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2.xml" ContentType="application/vnd.openxmlformats-officedocument.spreadsheetml.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sus\PycharmProjects\Academic-Mobility-FICT\Data\"/>
    </mc:Choice>
  </mc:AlternateContent>
  <xr:revisionPtr revIDLastSave="0" documentId="13_ncr:1_{67D0D732-A77D-43AE-9E6E-C5E636EA90FE}" xr6:coauthVersionLast="47" xr6:coauthVersionMax="47" xr10:uidLastSave="{00000000-0000-0000-0000-000000000000}"/>
  <bookViews>
    <workbookView xWindow="-108" yWindow="-108" windowWidth="23256" windowHeight="13896" firstSheet="6" activeTab="15" xr2:uid="{2A41B06D-76A0-4C0B-AD63-C8BB48DB9D34}"/>
  </bookViews>
  <sheets>
    <sheet name="Movilidad FICT 2023+" sheetId="1" state="hidden" r:id="rId1"/>
    <sheet name="Movilidad FICT 2023 (2)" sheetId="10" state="hidden" r:id="rId2"/>
    <sheet name="Movilidad FICT 2022" sheetId="32" r:id="rId3"/>
    <sheet name="Países 2022" sheetId="33" r:id="rId4"/>
    <sheet name="Movilidad FICT 2023" sheetId="12" r:id="rId5"/>
    <sheet name="Países 2023" sheetId="29" r:id="rId6"/>
    <sheet name="Movilidad FICT 2024" sheetId="13" r:id="rId7"/>
    <sheet name="Países 2024" sheetId="27" r:id="rId8"/>
    <sheet name="Movilidad +FICT 2024" sheetId="9" state="hidden" r:id="rId9"/>
    <sheet name="Movilidad FICT 2024." sheetId="7" state="hidden" r:id="rId10"/>
    <sheet name="Movilidades Países 2023" sheetId="14" state="hidden" r:id="rId11"/>
    <sheet name="Movilidades 2023" sheetId="25" state="hidden" r:id="rId12"/>
    <sheet name="Movilidades Países 2024" sheetId="23" state="hidden" r:id="rId13"/>
    <sheet name="Movilidades 2024" sheetId="24" state="hidden" r:id="rId14"/>
    <sheet name="Movilidad FICT 2025" sheetId="30" r:id="rId15"/>
    <sheet name="Países 2025" sheetId="31" r:id="rId16"/>
    <sheet name="Comparativa 2022 - 2025" sheetId="5" r:id="rId17"/>
    <sheet name="Modalidades" sheetId="26" state="hidden" r:id="rId18"/>
  </sheets>
  <definedNames>
    <definedName name="_xlchart.v5.0" hidden="1">'Movilidades Países 2023'!$B$2</definedName>
    <definedName name="_xlchart.v5.1" hidden="1">'Movilidades Países 2023'!$B$3</definedName>
    <definedName name="_xlchart.v5.2" hidden="1">'Movilidades Países 2023'!$C$2:$L$2</definedName>
    <definedName name="_xlchart.v5.3" hidden="1">'Movilidades Países 2023'!$C$3:$L$3</definedName>
    <definedName name="_xlcn.WorksheetConnection_MovilidadesFICT" hidden="1">MovilidadesFICT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ovilidadesFICT" name="MovilidadesFICT" connection="WorksheetConnection_MovilidadesFIC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1" l="1"/>
  <c r="N5" i="30"/>
  <c r="H35" i="3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E3" i="5" s="1"/>
  <c r="D23" i="5"/>
  <c r="D24" i="5"/>
  <c r="D25" i="5"/>
  <c r="D26" i="5"/>
  <c r="D27" i="5"/>
  <c r="D28" i="5"/>
  <c r="D3" i="5"/>
  <c r="D6" i="33"/>
  <c r="H7" i="33"/>
  <c r="P2" i="32"/>
  <c r="T8" i="32" s="1"/>
  <c r="P3" i="32"/>
  <c r="P4" i="32"/>
  <c r="T9" i="32" s="1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P6" i="32"/>
  <c r="T6" i="32"/>
  <c r="P7" i="32"/>
  <c r="D8" i="32"/>
  <c r="E8" i="32"/>
  <c r="F8" i="32"/>
  <c r="G8" i="32"/>
  <c r="H8" i="32"/>
  <c r="I8" i="32"/>
  <c r="J8" i="32"/>
  <c r="K8" i="32"/>
  <c r="L8" i="32"/>
  <c r="M8" i="32"/>
  <c r="N8" i="32"/>
  <c r="O8" i="32"/>
  <c r="P8" i="32"/>
  <c r="P9" i="32"/>
  <c r="P10" i="32"/>
  <c r="T10" i="32"/>
  <c r="P11" i="32"/>
  <c r="P12" i="32"/>
  <c r="P13" i="32"/>
  <c r="P14" i="32"/>
  <c r="P15" i="32"/>
  <c r="P16" i="32"/>
  <c r="P17" i="32"/>
  <c r="P18" i="32"/>
  <c r="P19" i="32"/>
  <c r="P20" i="32"/>
  <c r="T20" i="32"/>
  <c r="D21" i="32"/>
  <c r="E21" i="32"/>
  <c r="P21" i="32" s="1"/>
  <c r="F21" i="32"/>
  <c r="G21" i="32"/>
  <c r="H21" i="32"/>
  <c r="I21" i="32"/>
  <c r="J21" i="32"/>
  <c r="K21" i="32"/>
  <c r="L21" i="32"/>
  <c r="M21" i="32"/>
  <c r="N21" i="32"/>
  <c r="O21" i="32"/>
  <c r="P22" i="32"/>
  <c r="T22" i="32"/>
  <c r="U3" i="32" s="1"/>
  <c r="P23" i="32"/>
  <c r="P24" i="32"/>
  <c r="T24" i="32"/>
  <c r="P25" i="32"/>
  <c r="P26" i="32"/>
  <c r="D27" i="32"/>
  <c r="D28" i="32" s="1"/>
  <c r="E27" i="32"/>
  <c r="F27" i="32"/>
  <c r="G27" i="32"/>
  <c r="G28" i="32" s="1"/>
  <c r="G55" i="32" s="1"/>
  <c r="H27" i="32"/>
  <c r="H28" i="32" s="1"/>
  <c r="H55" i="32" s="1"/>
  <c r="I27" i="32"/>
  <c r="I28" i="32" s="1"/>
  <c r="I55" i="32" s="1"/>
  <c r="J27" i="32"/>
  <c r="J28" i="32" s="1"/>
  <c r="J55" i="32" s="1"/>
  <c r="K27" i="32"/>
  <c r="K28" i="32" s="1"/>
  <c r="K55" i="32" s="1"/>
  <c r="L27" i="32"/>
  <c r="L28" i="32" s="1"/>
  <c r="L55" i="32" s="1"/>
  <c r="M27" i="32"/>
  <c r="M28" i="32" s="1"/>
  <c r="M55" i="32" s="1"/>
  <c r="N27" i="32"/>
  <c r="N28" i="32" s="1"/>
  <c r="N55" i="32" s="1"/>
  <c r="O27" i="32"/>
  <c r="O28" i="32" s="1"/>
  <c r="O55" i="32" s="1"/>
  <c r="P27" i="32"/>
  <c r="E28" i="32"/>
  <c r="E55" i="32" s="1"/>
  <c r="F28" i="32"/>
  <c r="F55" i="32" s="1"/>
  <c r="P29" i="32"/>
  <c r="P30" i="32"/>
  <c r="T7" i="32" s="1"/>
  <c r="P31" i="32"/>
  <c r="D32" i="32"/>
  <c r="P32" i="32" s="1"/>
  <c r="E32" i="32"/>
  <c r="F32" i="32"/>
  <c r="G32" i="32"/>
  <c r="H32" i="32"/>
  <c r="I32" i="32"/>
  <c r="J32" i="32"/>
  <c r="K32" i="32"/>
  <c r="L32" i="32"/>
  <c r="M32" i="32"/>
  <c r="N32" i="32"/>
  <c r="O32" i="32"/>
  <c r="P33" i="32"/>
  <c r="T5" i="32" s="1"/>
  <c r="P34" i="32"/>
  <c r="P35" i="32"/>
  <c r="P36" i="32"/>
  <c r="P37" i="32"/>
  <c r="T11" i="32" s="1"/>
  <c r="P38" i="32"/>
  <c r="T12" i="32" s="1"/>
  <c r="P39" i="32"/>
  <c r="T13" i="32" s="1"/>
  <c r="P40" i="32"/>
  <c r="T14" i="32" s="1"/>
  <c r="P41" i="32"/>
  <c r="T15" i="32" s="1"/>
  <c r="P42" i="32"/>
  <c r="T16" i="32" s="1"/>
  <c r="P43" i="32"/>
  <c r="T17" i="32" s="1"/>
  <c r="P44" i="32"/>
  <c r="T18" i="32" s="1"/>
  <c r="P45" i="32"/>
  <c r="T19" i="32" s="1"/>
  <c r="P46" i="32"/>
  <c r="T21" i="32" s="1"/>
  <c r="D47" i="32"/>
  <c r="E47" i="32"/>
  <c r="F47" i="32"/>
  <c r="G47" i="32"/>
  <c r="H47" i="32"/>
  <c r="I47" i="32"/>
  <c r="J47" i="32"/>
  <c r="K47" i="32"/>
  <c r="L47" i="32"/>
  <c r="M47" i="32"/>
  <c r="N47" i="32"/>
  <c r="O47" i="32"/>
  <c r="P48" i="32"/>
  <c r="P49" i="32"/>
  <c r="T23" i="32" s="1"/>
  <c r="P50" i="32"/>
  <c r="P51" i="32"/>
  <c r="T25" i="32" s="1"/>
  <c r="P52" i="32"/>
  <c r="T26" i="32" s="1"/>
  <c r="D53" i="32"/>
  <c r="P53" i="32" s="1"/>
  <c r="E53" i="32"/>
  <c r="F53" i="32"/>
  <c r="G53" i="32"/>
  <c r="H53" i="32"/>
  <c r="I53" i="32"/>
  <c r="J53" i="32"/>
  <c r="K53" i="32"/>
  <c r="L53" i="32"/>
  <c r="M53" i="32"/>
  <c r="N53" i="32"/>
  <c r="O53" i="32"/>
  <c r="D54" i="32"/>
  <c r="E54" i="32"/>
  <c r="F54" i="32"/>
  <c r="G54" i="32"/>
  <c r="H54" i="32"/>
  <c r="I54" i="32"/>
  <c r="J54" i="32"/>
  <c r="K54" i="32"/>
  <c r="L54" i="32"/>
  <c r="M54" i="32"/>
  <c r="N54" i="32"/>
  <c r="O54" i="32"/>
  <c r="P54" i="32"/>
  <c r="T4" i="32" s="1"/>
  <c r="D55" i="32" l="1"/>
  <c r="P55" i="32" s="1"/>
  <c r="P28" i="32"/>
  <c r="T3" i="32" s="1"/>
  <c r="P47" i="32"/>
  <c r="S27" i="5" l="1"/>
  <c r="S26" i="5"/>
  <c r="E52" i="30"/>
  <c r="F52" i="30"/>
  <c r="F53" i="30" s="1"/>
  <c r="G52" i="30"/>
  <c r="G53" i="30" s="1"/>
  <c r="H52" i="30"/>
  <c r="H53" i="30" s="1"/>
  <c r="I52" i="30"/>
  <c r="I53" i="30" s="1"/>
  <c r="J52" i="30"/>
  <c r="J53" i="30" s="1"/>
  <c r="K52" i="30"/>
  <c r="K53" i="30" s="1"/>
  <c r="L52" i="30"/>
  <c r="L53" i="30" s="1"/>
  <c r="M52" i="30"/>
  <c r="M53" i="30" s="1"/>
  <c r="N52" i="30"/>
  <c r="N53" i="30" s="1"/>
  <c r="O52" i="30"/>
  <c r="O53" i="30" s="1"/>
  <c r="D52" i="30"/>
  <c r="D53" i="30" s="1"/>
  <c r="E34" i="30"/>
  <c r="F34" i="30"/>
  <c r="G34" i="30"/>
  <c r="H34" i="30"/>
  <c r="I34" i="30"/>
  <c r="J34" i="30"/>
  <c r="K34" i="30"/>
  <c r="L34" i="30"/>
  <c r="M34" i="30"/>
  <c r="N34" i="30"/>
  <c r="O34" i="30"/>
  <c r="E46" i="30"/>
  <c r="F46" i="30"/>
  <c r="G46" i="30"/>
  <c r="H46" i="30"/>
  <c r="I46" i="30"/>
  <c r="J46" i="30"/>
  <c r="K46" i="30"/>
  <c r="L46" i="30"/>
  <c r="M46" i="30"/>
  <c r="N46" i="30"/>
  <c r="O46" i="30"/>
  <c r="D46" i="30"/>
  <c r="D34" i="30"/>
  <c r="E31" i="30"/>
  <c r="F31" i="30"/>
  <c r="G31" i="30"/>
  <c r="H31" i="30"/>
  <c r="I31" i="30"/>
  <c r="J31" i="30"/>
  <c r="K31" i="30"/>
  <c r="L31" i="30"/>
  <c r="M31" i="30"/>
  <c r="N31" i="30"/>
  <c r="O31" i="30"/>
  <c r="D31" i="30"/>
  <c r="F27" i="30"/>
  <c r="F54" i="30" s="1"/>
  <c r="M27" i="30"/>
  <c r="E26" i="30"/>
  <c r="E27" i="30" s="1"/>
  <c r="F26" i="30"/>
  <c r="G26" i="30"/>
  <c r="G27" i="30" s="1"/>
  <c r="H26" i="30"/>
  <c r="H27" i="30" s="1"/>
  <c r="H54" i="30" s="1"/>
  <c r="I26" i="30"/>
  <c r="I27" i="30" s="1"/>
  <c r="J26" i="30"/>
  <c r="J27" i="30" s="1"/>
  <c r="K26" i="30"/>
  <c r="K27" i="30" s="1"/>
  <c r="L26" i="30"/>
  <c r="L27" i="30" s="1"/>
  <c r="M26" i="30"/>
  <c r="N26" i="30"/>
  <c r="N27" i="30" s="1"/>
  <c r="O26" i="30"/>
  <c r="O27" i="30" s="1"/>
  <c r="D26" i="30"/>
  <c r="D27" i="30" s="1"/>
  <c r="E20" i="30"/>
  <c r="F20" i="30"/>
  <c r="G20" i="30"/>
  <c r="H20" i="30"/>
  <c r="I20" i="30"/>
  <c r="J20" i="30"/>
  <c r="K20" i="30"/>
  <c r="L20" i="30"/>
  <c r="M20" i="30"/>
  <c r="N20" i="30"/>
  <c r="O20" i="30"/>
  <c r="D20" i="30"/>
  <c r="E8" i="30"/>
  <c r="F8" i="30"/>
  <c r="G8" i="30"/>
  <c r="H8" i="30"/>
  <c r="I8" i="30"/>
  <c r="J8" i="30"/>
  <c r="K8" i="30"/>
  <c r="L8" i="30"/>
  <c r="M8" i="30"/>
  <c r="N8" i="30"/>
  <c r="O8" i="30"/>
  <c r="D8" i="30"/>
  <c r="P3" i="30"/>
  <c r="P4" i="30"/>
  <c r="P2" i="30"/>
  <c r="E5" i="30"/>
  <c r="F5" i="30"/>
  <c r="G5" i="30"/>
  <c r="H5" i="30"/>
  <c r="I5" i="30"/>
  <c r="J5" i="30"/>
  <c r="K5" i="30"/>
  <c r="L5" i="30"/>
  <c r="M5" i="30"/>
  <c r="O5" i="30"/>
  <c r="D5" i="30"/>
  <c r="P51" i="30"/>
  <c r="P50" i="30"/>
  <c r="P49" i="30"/>
  <c r="P48" i="30"/>
  <c r="P47" i="30"/>
  <c r="P45" i="30"/>
  <c r="P44" i="30"/>
  <c r="P43" i="30"/>
  <c r="P42" i="30"/>
  <c r="P41" i="30"/>
  <c r="P40" i="30"/>
  <c r="P39" i="30"/>
  <c r="P38" i="30"/>
  <c r="P37" i="30"/>
  <c r="P36" i="30"/>
  <c r="P35" i="30"/>
  <c r="P33" i="30"/>
  <c r="P32" i="30"/>
  <c r="P30" i="30"/>
  <c r="P29" i="30"/>
  <c r="P28" i="30"/>
  <c r="P25" i="30"/>
  <c r="P24" i="30"/>
  <c r="P23" i="30"/>
  <c r="P22" i="30"/>
  <c r="P21" i="30"/>
  <c r="P19" i="30"/>
  <c r="P18" i="30"/>
  <c r="P17" i="30"/>
  <c r="P16" i="30"/>
  <c r="P15" i="30"/>
  <c r="P14" i="30"/>
  <c r="P13" i="30"/>
  <c r="P12" i="30"/>
  <c r="P11" i="30"/>
  <c r="P10" i="30"/>
  <c r="P9" i="30"/>
  <c r="P7" i="30"/>
  <c r="P6" i="30"/>
  <c r="D13" i="29"/>
  <c r="H16" i="29"/>
  <c r="H14" i="27"/>
  <c r="D11" i="27"/>
  <c r="M31" i="13"/>
  <c r="O34" i="13"/>
  <c r="N34" i="13"/>
  <c r="G27" i="13"/>
  <c r="H27" i="13"/>
  <c r="J27" i="13"/>
  <c r="D27" i="13"/>
  <c r="O26" i="13"/>
  <c r="O27" i="13" s="1"/>
  <c r="N26" i="13"/>
  <c r="N27" i="13" s="1"/>
  <c r="M26" i="13"/>
  <c r="M27" i="13" s="1"/>
  <c r="L26" i="13"/>
  <c r="L27" i="13" s="1"/>
  <c r="K26" i="13"/>
  <c r="K27" i="13" s="1"/>
  <c r="J26" i="13"/>
  <c r="I26" i="13"/>
  <c r="I27" i="13" s="1"/>
  <c r="H26" i="13"/>
  <c r="G26" i="13"/>
  <c r="F26" i="13"/>
  <c r="F27" i="13" s="1"/>
  <c r="E26" i="13"/>
  <c r="E27" i="13" s="1"/>
  <c r="D26" i="13"/>
  <c r="O5" i="13"/>
  <c r="N5" i="13"/>
  <c r="M5" i="13"/>
  <c r="L5" i="13"/>
  <c r="K5" i="13"/>
  <c r="J5" i="13"/>
  <c r="I5" i="13"/>
  <c r="H5" i="13"/>
  <c r="G5" i="13"/>
  <c r="F5" i="13"/>
  <c r="E5" i="13"/>
  <c r="D5" i="13"/>
  <c r="P7" i="13"/>
  <c r="D18" i="23"/>
  <c r="E53" i="13"/>
  <c r="F53" i="13"/>
  <c r="G53" i="13"/>
  <c r="H53" i="13"/>
  <c r="I53" i="13"/>
  <c r="J53" i="13"/>
  <c r="K53" i="13"/>
  <c r="L53" i="13"/>
  <c r="M53" i="13"/>
  <c r="N53" i="13"/>
  <c r="O53" i="13"/>
  <c r="D53" i="13"/>
  <c r="D31" i="13"/>
  <c r="E31" i="13"/>
  <c r="F31" i="13"/>
  <c r="G31" i="13"/>
  <c r="H31" i="13"/>
  <c r="I31" i="13"/>
  <c r="J31" i="13"/>
  <c r="K31" i="13"/>
  <c r="L31" i="13"/>
  <c r="N31" i="13"/>
  <c r="O31" i="13"/>
  <c r="I18" i="23"/>
  <c r="H18" i="23"/>
  <c r="G18" i="23"/>
  <c r="F18" i="23"/>
  <c r="E18" i="23"/>
  <c r="C18" i="23"/>
  <c r="J17" i="23"/>
  <c r="J16" i="23"/>
  <c r="J15" i="23"/>
  <c r="J14" i="23"/>
  <c r="J13" i="23"/>
  <c r="J12" i="23"/>
  <c r="J11" i="23"/>
  <c r="J10" i="23"/>
  <c r="J9" i="23"/>
  <c r="J8" i="23"/>
  <c r="J7" i="23"/>
  <c r="J6" i="23"/>
  <c r="I5" i="23"/>
  <c r="H5" i="23"/>
  <c r="G5" i="23"/>
  <c r="F5" i="23"/>
  <c r="E5" i="23"/>
  <c r="D5" i="23"/>
  <c r="C5" i="23"/>
  <c r="J4" i="23"/>
  <c r="J3" i="23"/>
  <c r="M7" i="14"/>
  <c r="M8" i="14"/>
  <c r="M9" i="14"/>
  <c r="M10" i="14"/>
  <c r="M11" i="14"/>
  <c r="M12" i="14"/>
  <c r="M13" i="14"/>
  <c r="M14" i="14"/>
  <c r="M15" i="14"/>
  <c r="M16" i="14"/>
  <c r="M17" i="14"/>
  <c r="M6" i="14"/>
  <c r="E18" i="14"/>
  <c r="F18" i="14"/>
  <c r="G18" i="14"/>
  <c r="H18" i="14"/>
  <c r="J18" i="14"/>
  <c r="K18" i="14"/>
  <c r="L18" i="14"/>
  <c r="M4" i="14"/>
  <c r="M3" i="14"/>
  <c r="D5" i="14"/>
  <c r="D18" i="14" s="1"/>
  <c r="E5" i="14"/>
  <c r="F5" i="14"/>
  <c r="G5" i="14"/>
  <c r="H5" i="14"/>
  <c r="I5" i="14"/>
  <c r="I18" i="14" s="1"/>
  <c r="J5" i="14"/>
  <c r="K5" i="14"/>
  <c r="L5" i="14"/>
  <c r="C5" i="14"/>
  <c r="C18" i="14" s="1"/>
  <c r="P30" i="13"/>
  <c r="P4" i="13"/>
  <c r="T9" i="13" s="1"/>
  <c r="N9" i="5" s="1"/>
  <c r="P30" i="12"/>
  <c r="P4" i="12"/>
  <c r="P3" i="12"/>
  <c r="P50" i="12"/>
  <c r="P51" i="12"/>
  <c r="P24" i="12"/>
  <c r="P25" i="12"/>
  <c r="P22" i="12"/>
  <c r="P24" i="13"/>
  <c r="P25" i="13"/>
  <c r="N26" i="5"/>
  <c r="N27" i="5"/>
  <c r="I26" i="5"/>
  <c r="I27" i="5"/>
  <c r="E52" i="13"/>
  <c r="F52" i="13"/>
  <c r="G52" i="13"/>
  <c r="H52" i="13"/>
  <c r="I52" i="13"/>
  <c r="J52" i="13"/>
  <c r="K52" i="13"/>
  <c r="L52" i="13"/>
  <c r="M52" i="13"/>
  <c r="N52" i="13"/>
  <c r="O52" i="13"/>
  <c r="D52" i="13"/>
  <c r="P22" i="13"/>
  <c r="P51" i="13"/>
  <c r="T25" i="13" s="1"/>
  <c r="N25" i="5" s="1"/>
  <c r="P50" i="13"/>
  <c r="T24" i="13" s="1"/>
  <c r="N24" i="5" s="1"/>
  <c r="P49" i="13"/>
  <c r="P48" i="13"/>
  <c r="P47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P45" i="13"/>
  <c r="P44" i="13"/>
  <c r="P43" i="13"/>
  <c r="P42" i="13"/>
  <c r="P41" i="13"/>
  <c r="P40" i="13"/>
  <c r="P39" i="13"/>
  <c r="P38" i="13"/>
  <c r="P37" i="13"/>
  <c r="P36" i="13"/>
  <c r="P35" i="13"/>
  <c r="M34" i="13"/>
  <c r="L34" i="13"/>
  <c r="K34" i="13"/>
  <c r="J34" i="13"/>
  <c r="I34" i="13"/>
  <c r="H34" i="13"/>
  <c r="G34" i="13"/>
  <c r="F34" i="13"/>
  <c r="E34" i="13"/>
  <c r="D34" i="13"/>
  <c r="P33" i="13"/>
  <c r="P32" i="13"/>
  <c r="P29" i="13"/>
  <c r="P28" i="13"/>
  <c r="P23" i="13"/>
  <c r="P21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P19" i="13"/>
  <c r="P18" i="13"/>
  <c r="P17" i="13"/>
  <c r="P16" i="13"/>
  <c r="P15" i="13"/>
  <c r="P14" i="13"/>
  <c r="P13" i="13"/>
  <c r="P12" i="13"/>
  <c r="P11" i="13"/>
  <c r="P10" i="13"/>
  <c r="P9" i="13"/>
  <c r="O8" i="13"/>
  <c r="N8" i="13"/>
  <c r="M8" i="13"/>
  <c r="L8" i="13"/>
  <c r="K8" i="13"/>
  <c r="J8" i="13"/>
  <c r="I8" i="13"/>
  <c r="H8" i="13"/>
  <c r="G8" i="13"/>
  <c r="F8" i="13"/>
  <c r="E8" i="13"/>
  <c r="D8" i="13"/>
  <c r="P6" i="13"/>
  <c r="P3" i="13"/>
  <c r="P2" i="13"/>
  <c r="E46" i="12"/>
  <c r="F46" i="12"/>
  <c r="G46" i="12"/>
  <c r="H46" i="12"/>
  <c r="I46" i="12"/>
  <c r="J46" i="12"/>
  <c r="K46" i="12"/>
  <c r="L46" i="12"/>
  <c r="M46" i="12"/>
  <c r="N46" i="12"/>
  <c r="O46" i="12"/>
  <c r="D46" i="12"/>
  <c r="P36" i="12"/>
  <c r="P37" i="12"/>
  <c r="P38" i="12"/>
  <c r="P39" i="12"/>
  <c r="P40" i="12"/>
  <c r="P41" i="12"/>
  <c r="P42" i="12"/>
  <c r="P43" i="12"/>
  <c r="P44" i="12"/>
  <c r="P45" i="12"/>
  <c r="P35" i="12"/>
  <c r="P33" i="12"/>
  <c r="P10" i="12"/>
  <c r="P11" i="12"/>
  <c r="P12" i="12"/>
  <c r="P13" i="12"/>
  <c r="P14" i="12"/>
  <c r="P15" i="12"/>
  <c r="P16" i="12"/>
  <c r="P17" i="12"/>
  <c r="P18" i="12"/>
  <c r="P19" i="12"/>
  <c r="P9" i="12"/>
  <c r="E20" i="12"/>
  <c r="F20" i="12"/>
  <c r="G20" i="12"/>
  <c r="H20" i="12"/>
  <c r="I20" i="12"/>
  <c r="J20" i="12"/>
  <c r="K20" i="12"/>
  <c r="L20" i="12"/>
  <c r="M20" i="12"/>
  <c r="N20" i="12"/>
  <c r="O20" i="12"/>
  <c r="D20" i="12"/>
  <c r="D8" i="12"/>
  <c r="E8" i="12"/>
  <c r="F8" i="12"/>
  <c r="G8" i="12"/>
  <c r="H8" i="12"/>
  <c r="I8" i="12"/>
  <c r="J8" i="12"/>
  <c r="K8" i="12"/>
  <c r="L8" i="12"/>
  <c r="M8" i="12"/>
  <c r="N8" i="12"/>
  <c r="O8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P49" i="12"/>
  <c r="P48" i="12"/>
  <c r="P47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P32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P29" i="12"/>
  <c r="P28" i="12"/>
  <c r="O27" i="12"/>
  <c r="N27" i="12"/>
  <c r="M27" i="12"/>
  <c r="L27" i="12"/>
  <c r="K27" i="12"/>
  <c r="J27" i="12"/>
  <c r="I27" i="12"/>
  <c r="H27" i="12"/>
  <c r="G27" i="12"/>
  <c r="F27" i="12"/>
  <c r="E27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P23" i="12"/>
  <c r="P21" i="12"/>
  <c r="P7" i="12"/>
  <c r="P6" i="12"/>
  <c r="O5" i="12"/>
  <c r="N5" i="12"/>
  <c r="M5" i="12"/>
  <c r="L5" i="12"/>
  <c r="K5" i="12"/>
  <c r="J5" i="12"/>
  <c r="I5" i="12"/>
  <c r="H5" i="12"/>
  <c r="G5" i="12"/>
  <c r="F5" i="12"/>
  <c r="E5" i="12"/>
  <c r="D5" i="12"/>
  <c r="P2" i="12"/>
  <c r="T8" i="12" s="1"/>
  <c r="I8" i="5" s="1"/>
  <c r="J22" i="10"/>
  <c r="I22" i="10"/>
  <c r="H22" i="10"/>
  <c r="F22" i="10"/>
  <c r="E22" i="10"/>
  <c r="D22" i="10"/>
  <c r="U16" i="10"/>
  <c r="T16" i="10"/>
  <c r="S16" i="10"/>
  <c r="P16" i="10"/>
  <c r="N16" i="10"/>
  <c r="M16" i="10"/>
  <c r="J16" i="10"/>
  <c r="H16" i="10"/>
  <c r="F16" i="10"/>
  <c r="E16" i="10"/>
  <c r="C16" i="10"/>
  <c r="B16" i="10"/>
  <c r="G22" i="10" s="1"/>
  <c r="W15" i="10"/>
  <c r="X15" i="10" s="1"/>
  <c r="V15" i="10"/>
  <c r="R15" i="10"/>
  <c r="O15" i="10"/>
  <c r="L15" i="10"/>
  <c r="K15" i="10"/>
  <c r="G15" i="10"/>
  <c r="D15" i="10"/>
  <c r="X14" i="10"/>
  <c r="W14" i="10"/>
  <c r="V14" i="10"/>
  <c r="R14" i="10"/>
  <c r="O14" i="10"/>
  <c r="L14" i="10"/>
  <c r="K14" i="10"/>
  <c r="G14" i="10"/>
  <c r="D14" i="10"/>
  <c r="W13" i="10"/>
  <c r="X13" i="10" s="1"/>
  <c r="V13" i="10"/>
  <c r="R13" i="10"/>
  <c r="O13" i="10"/>
  <c r="L13" i="10"/>
  <c r="K13" i="10"/>
  <c r="G13" i="10"/>
  <c r="D13" i="10"/>
  <c r="X12" i="10"/>
  <c r="W12" i="10"/>
  <c r="V12" i="10"/>
  <c r="R12" i="10"/>
  <c r="O12" i="10"/>
  <c r="L12" i="10"/>
  <c r="K12" i="10"/>
  <c r="G12" i="10"/>
  <c r="D12" i="10"/>
  <c r="W11" i="10"/>
  <c r="V11" i="10"/>
  <c r="R11" i="10"/>
  <c r="O11" i="10"/>
  <c r="L11" i="10"/>
  <c r="X11" i="10" s="1"/>
  <c r="K11" i="10"/>
  <c r="G11" i="10"/>
  <c r="D11" i="10"/>
  <c r="X10" i="10"/>
  <c r="W10" i="10"/>
  <c r="V10" i="10"/>
  <c r="R10" i="10"/>
  <c r="O10" i="10"/>
  <c r="L10" i="10"/>
  <c r="K10" i="10"/>
  <c r="G10" i="10"/>
  <c r="D10" i="10"/>
  <c r="W9" i="10"/>
  <c r="V9" i="10"/>
  <c r="R9" i="10"/>
  <c r="O9" i="10"/>
  <c r="L9" i="10"/>
  <c r="X9" i="10" s="1"/>
  <c r="K9" i="10"/>
  <c r="G9" i="10"/>
  <c r="D9" i="10"/>
  <c r="X8" i="10"/>
  <c r="W8" i="10"/>
  <c r="V8" i="10"/>
  <c r="R8" i="10"/>
  <c r="O8" i="10"/>
  <c r="L8" i="10"/>
  <c r="K8" i="10"/>
  <c r="G8" i="10"/>
  <c r="D8" i="10"/>
  <c r="W7" i="10"/>
  <c r="V7" i="10"/>
  <c r="R7" i="10"/>
  <c r="O7" i="10"/>
  <c r="L7" i="10"/>
  <c r="X7" i="10" s="1"/>
  <c r="K7" i="10"/>
  <c r="G7" i="10"/>
  <c r="D7" i="10"/>
  <c r="X6" i="10"/>
  <c r="W6" i="10"/>
  <c r="V6" i="10"/>
  <c r="R6" i="10"/>
  <c r="O6" i="10"/>
  <c r="L6" i="10"/>
  <c r="K6" i="10"/>
  <c r="G6" i="10"/>
  <c r="D6" i="10"/>
  <c r="W5" i="10"/>
  <c r="X5" i="10" s="1"/>
  <c r="V5" i="10"/>
  <c r="R5" i="10"/>
  <c r="O5" i="10"/>
  <c r="O16" i="10" s="1"/>
  <c r="L5" i="10"/>
  <c r="K5" i="10"/>
  <c r="G5" i="10"/>
  <c r="G16" i="10" s="1"/>
  <c r="D5" i="10"/>
  <c r="W4" i="10"/>
  <c r="W16" i="10" s="1"/>
  <c r="C22" i="10" s="1"/>
  <c r="V4" i="10"/>
  <c r="V16" i="10" s="1"/>
  <c r="R4" i="10"/>
  <c r="R16" i="10" s="1"/>
  <c r="O4" i="10"/>
  <c r="K4" i="10"/>
  <c r="K16" i="10" s="1"/>
  <c r="G4" i="10"/>
  <c r="D4" i="10"/>
  <c r="D16" i="10" s="1"/>
  <c r="L22" i="9"/>
  <c r="K22" i="9"/>
  <c r="S16" i="9"/>
  <c r="J22" i="9"/>
  <c r="I22" i="9"/>
  <c r="I16" i="9"/>
  <c r="H16" i="9"/>
  <c r="H22" i="9"/>
  <c r="C22" i="9"/>
  <c r="E22" i="9"/>
  <c r="D22" i="9"/>
  <c r="F22" i="9"/>
  <c r="W16" i="9"/>
  <c r="V16" i="9"/>
  <c r="U16" i="9"/>
  <c r="T16" i="9"/>
  <c r="Q16" i="9"/>
  <c r="X5" i="9"/>
  <c r="X6" i="9"/>
  <c r="X7" i="9"/>
  <c r="X8" i="9"/>
  <c r="X9" i="9"/>
  <c r="X10" i="9"/>
  <c r="X11" i="9"/>
  <c r="X12" i="9"/>
  <c r="X13" i="9"/>
  <c r="X14" i="9"/>
  <c r="X15" i="9"/>
  <c r="X4" i="9"/>
  <c r="P16" i="9"/>
  <c r="N16" i="9"/>
  <c r="M16" i="9"/>
  <c r="J16" i="9"/>
  <c r="F16" i="9"/>
  <c r="E16" i="9"/>
  <c r="C16" i="9"/>
  <c r="B16" i="9"/>
  <c r="Y15" i="9"/>
  <c r="R15" i="9"/>
  <c r="O15" i="9"/>
  <c r="L15" i="9"/>
  <c r="K15" i="9"/>
  <c r="G15" i="9"/>
  <c r="D15" i="9"/>
  <c r="Y14" i="9"/>
  <c r="R14" i="9"/>
  <c r="O14" i="9"/>
  <c r="L14" i="9"/>
  <c r="K14" i="9"/>
  <c r="G14" i="9"/>
  <c r="D14" i="9"/>
  <c r="Y13" i="9"/>
  <c r="R13" i="9"/>
  <c r="O13" i="9"/>
  <c r="L13" i="9"/>
  <c r="Z13" i="9" s="1"/>
  <c r="K13" i="9"/>
  <c r="G13" i="9"/>
  <c r="D13" i="9"/>
  <c r="Y12" i="9"/>
  <c r="R12" i="9"/>
  <c r="O12" i="9"/>
  <c r="L12" i="9"/>
  <c r="K12" i="9"/>
  <c r="G12" i="9"/>
  <c r="D12" i="9"/>
  <c r="Y11" i="9"/>
  <c r="R11" i="9"/>
  <c r="O11" i="9"/>
  <c r="L11" i="9"/>
  <c r="Z11" i="9" s="1"/>
  <c r="K11" i="9"/>
  <c r="G11" i="9"/>
  <c r="D11" i="9"/>
  <c r="Y10" i="9"/>
  <c r="R10" i="9"/>
  <c r="O10" i="9"/>
  <c r="L10" i="9"/>
  <c r="K10" i="9"/>
  <c r="G10" i="9"/>
  <c r="D10" i="9"/>
  <c r="Y9" i="9"/>
  <c r="R9" i="9"/>
  <c r="O9" i="9"/>
  <c r="L9" i="9"/>
  <c r="Z9" i="9" s="1"/>
  <c r="K9" i="9"/>
  <c r="G9" i="9"/>
  <c r="D9" i="9"/>
  <c r="Y8" i="9"/>
  <c r="R8" i="9"/>
  <c r="O8" i="9"/>
  <c r="L8" i="9"/>
  <c r="K8" i="9"/>
  <c r="G8" i="9"/>
  <c r="D8" i="9"/>
  <c r="Y7" i="9"/>
  <c r="R7" i="9"/>
  <c r="O7" i="9"/>
  <c r="L7" i="9"/>
  <c r="Z7" i="9" s="1"/>
  <c r="K7" i="9"/>
  <c r="G7" i="9"/>
  <c r="D7" i="9"/>
  <c r="Y6" i="9"/>
  <c r="R6" i="9"/>
  <c r="O6" i="9"/>
  <c r="L6" i="9"/>
  <c r="Z6" i="9" s="1"/>
  <c r="K6" i="9"/>
  <c r="G6" i="9"/>
  <c r="D6" i="9"/>
  <c r="Y5" i="9"/>
  <c r="R5" i="9"/>
  <c r="O5" i="9"/>
  <c r="L5" i="9"/>
  <c r="K5" i="9"/>
  <c r="G5" i="9"/>
  <c r="D5" i="9"/>
  <c r="Y4" i="9"/>
  <c r="R4" i="9"/>
  <c r="O4" i="9"/>
  <c r="K4" i="9"/>
  <c r="G4" i="9"/>
  <c r="D4" i="9"/>
  <c r="L4" i="9" s="1"/>
  <c r="V16" i="1"/>
  <c r="V5" i="1"/>
  <c r="V6" i="1"/>
  <c r="V7" i="1"/>
  <c r="V8" i="1"/>
  <c r="V9" i="1"/>
  <c r="V10" i="1"/>
  <c r="V11" i="1"/>
  <c r="V12" i="1"/>
  <c r="V13" i="1"/>
  <c r="V14" i="1"/>
  <c r="V15" i="1"/>
  <c r="V4" i="1"/>
  <c r="R16" i="1"/>
  <c r="R5" i="1"/>
  <c r="R6" i="1"/>
  <c r="R7" i="1"/>
  <c r="R8" i="1"/>
  <c r="R9" i="1"/>
  <c r="R10" i="1"/>
  <c r="R11" i="1"/>
  <c r="R12" i="1"/>
  <c r="R13" i="1"/>
  <c r="R14" i="1"/>
  <c r="R15" i="1"/>
  <c r="R4" i="1"/>
  <c r="O16" i="1"/>
  <c r="O5" i="1"/>
  <c r="O6" i="1"/>
  <c r="O7" i="1"/>
  <c r="O8" i="1"/>
  <c r="O9" i="1"/>
  <c r="O10" i="1"/>
  <c r="O11" i="1"/>
  <c r="O12" i="1"/>
  <c r="O13" i="1"/>
  <c r="O14" i="1"/>
  <c r="O15" i="1"/>
  <c r="O4" i="1"/>
  <c r="D22" i="1"/>
  <c r="L5" i="1"/>
  <c r="L6" i="1"/>
  <c r="L7" i="1"/>
  <c r="L8" i="1"/>
  <c r="L9" i="1"/>
  <c r="X9" i="1" s="1"/>
  <c r="L10" i="1"/>
  <c r="L11" i="1"/>
  <c r="L12" i="1"/>
  <c r="L13" i="1"/>
  <c r="L14" i="1"/>
  <c r="L15" i="1"/>
  <c r="X15" i="1" s="1"/>
  <c r="X6" i="1"/>
  <c r="K5" i="1"/>
  <c r="K6" i="1"/>
  <c r="K7" i="1"/>
  <c r="K8" i="1"/>
  <c r="K9" i="1"/>
  <c r="K10" i="1"/>
  <c r="K11" i="1"/>
  <c r="K12" i="1"/>
  <c r="K13" i="1"/>
  <c r="K14" i="1"/>
  <c r="K15" i="1"/>
  <c r="K4" i="1"/>
  <c r="G5" i="1"/>
  <c r="G6" i="1"/>
  <c r="G7" i="1"/>
  <c r="G8" i="1"/>
  <c r="G9" i="1"/>
  <c r="G10" i="1"/>
  <c r="G11" i="1"/>
  <c r="G12" i="1"/>
  <c r="G13" i="1"/>
  <c r="G14" i="1"/>
  <c r="G15" i="1"/>
  <c r="G4" i="1"/>
  <c r="L4" i="1" s="1"/>
  <c r="D5" i="1"/>
  <c r="D6" i="1"/>
  <c r="D7" i="1"/>
  <c r="D8" i="1"/>
  <c r="D9" i="1"/>
  <c r="D10" i="1"/>
  <c r="D11" i="1"/>
  <c r="D12" i="1"/>
  <c r="D13" i="1"/>
  <c r="D14" i="1"/>
  <c r="D15" i="1"/>
  <c r="D4" i="1"/>
  <c r="U16" i="1"/>
  <c r="T16" i="1"/>
  <c r="S16" i="1"/>
  <c r="E22" i="1"/>
  <c r="P16" i="1"/>
  <c r="J16" i="1"/>
  <c r="H16" i="1"/>
  <c r="F16" i="1"/>
  <c r="E16" i="1"/>
  <c r="J22" i="1"/>
  <c r="I22" i="1"/>
  <c r="H22" i="1"/>
  <c r="E22" i="7"/>
  <c r="D22" i="7"/>
  <c r="G7" i="7"/>
  <c r="B23" i="7"/>
  <c r="F16" i="7"/>
  <c r="E16" i="7"/>
  <c r="C16" i="7"/>
  <c r="B16" i="7"/>
  <c r="G15" i="7"/>
  <c r="D15" i="7"/>
  <c r="H15" i="7" s="1"/>
  <c r="G14" i="7"/>
  <c r="D14" i="7"/>
  <c r="H14" i="7" s="1"/>
  <c r="G13" i="7"/>
  <c r="D13" i="7"/>
  <c r="H13" i="7" s="1"/>
  <c r="G12" i="7"/>
  <c r="D12" i="7"/>
  <c r="H12" i="7" s="1"/>
  <c r="G11" i="7"/>
  <c r="D11" i="7"/>
  <c r="H11" i="7" s="1"/>
  <c r="G10" i="7"/>
  <c r="D10" i="7"/>
  <c r="G9" i="7"/>
  <c r="D9" i="7"/>
  <c r="H9" i="7" s="1"/>
  <c r="G8" i="7"/>
  <c r="D8" i="7"/>
  <c r="D7" i="7"/>
  <c r="G6" i="7"/>
  <c r="D6" i="7"/>
  <c r="G5" i="7"/>
  <c r="D5" i="7"/>
  <c r="H5" i="7" s="1"/>
  <c r="G4" i="7"/>
  <c r="D4" i="7"/>
  <c r="H4" i="7" s="1"/>
  <c r="W15" i="1"/>
  <c r="W14" i="1"/>
  <c r="W13" i="1"/>
  <c r="W12" i="1"/>
  <c r="W11" i="1"/>
  <c r="W10" i="1"/>
  <c r="W9" i="1"/>
  <c r="W8" i="1"/>
  <c r="W7" i="1"/>
  <c r="X7" i="1"/>
  <c r="W6" i="1"/>
  <c r="W5" i="1"/>
  <c r="W4" i="1"/>
  <c r="N16" i="1"/>
  <c r="M16" i="1"/>
  <c r="B16" i="1"/>
  <c r="C16" i="1"/>
  <c r="G54" i="30" l="1"/>
  <c r="K54" i="30"/>
  <c r="T25" i="30"/>
  <c r="S25" i="5" s="1"/>
  <c r="M54" i="30"/>
  <c r="L54" i="30"/>
  <c r="P8" i="30"/>
  <c r="J54" i="30"/>
  <c r="O54" i="30"/>
  <c r="D54" i="30"/>
  <c r="N54" i="30"/>
  <c r="P27" i="30"/>
  <c r="T3" i="30" s="1"/>
  <c r="S3" i="5" s="1"/>
  <c r="I54" i="30"/>
  <c r="T24" i="30"/>
  <c r="S24" i="5" s="1"/>
  <c r="T3" i="5" s="1"/>
  <c r="P5" i="13"/>
  <c r="P31" i="30"/>
  <c r="P34" i="30"/>
  <c r="P52" i="30"/>
  <c r="E53" i="30"/>
  <c r="P53" i="30" s="1"/>
  <c r="T4" i="30" s="1"/>
  <c r="S4" i="5" s="1"/>
  <c r="P5" i="30"/>
  <c r="P20" i="30"/>
  <c r="T8" i="30"/>
  <c r="S8" i="5" s="1"/>
  <c r="T12" i="30"/>
  <c r="S12" i="5" s="1"/>
  <c r="T13" i="30"/>
  <c r="S13" i="5" s="1"/>
  <c r="T14" i="30"/>
  <c r="S14" i="5" s="1"/>
  <c r="T15" i="30"/>
  <c r="S15" i="5" s="1"/>
  <c r="P46" i="30"/>
  <c r="T20" i="30"/>
  <c r="S20" i="5" s="1"/>
  <c r="T7" i="30"/>
  <c r="S7" i="5" s="1"/>
  <c r="T16" i="30"/>
  <c r="S16" i="5" s="1"/>
  <c r="T18" i="30"/>
  <c r="S18" i="5" s="1"/>
  <c r="T10" i="30"/>
  <c r="S10" i="5" s="1"/>
  <c r="T22" i="30"/>
  <c r="S22" i="5" s="1"/>
  <c r="T23" i="30"/>
  <c r="S23" i="5" s="1"/>
  <c r="T5" i="30"/>
  <c r="S5" i="5" s="1"/>
  <c r="T17" i="30"/>
  <c r="S17" i="5" s="1"/>
  <c r="T19" i="30"/>
  <c r="S19" i="5" s="1"/>
  <c r="T21" i="30"/>
  <c r="S21" i="5" s="1"/>
  <c r="T9" i="30"/>
  <c r="S9" i="5" s="1"/>
  <c r="T6" i="30"/>
  <c r="S6" i="5" s="1"/>
  <c r="P26" i="30"/>
  <c r="T11" i="30"/>
  <c r="S11" i="5" s="1"/>
  <c r="P31" i="13"/>
  <c r="J18" i="23"/>
  <c r="J5" i="23"/>
  <c r="M5" i="14"/>
  <c r="M18" i="14" s="1"/>
  <c r="L54" i="13"/>
  <c r="T10" i="12"/>
  <c r="I10" i="5" s="1"/>
  <c r="T25" i="12"/>
  <c r="T7" i="12"/>
  <c r="I7" i="5" s="1"/>
  <c r="T24" i="12"/>
  <c r="T20" i="12"/>
  <c r="I20" i="5" s="1"/>
  <c r="T16" i="12"/>
  <c r="I16" i="5" s="1"/>
  <c r="T11" i="12"/>
  <c r="I11" i="5" s="1"/>
  <c r="T18" i="12"/>
  <c r="I18" i="5" s="1"/>
  <c r="T15" i="12"/>
  <c r="I15" i="5" s="1"/>
  <c r="T14" i="12"/>
  <c r="I14" i="5" s="1"/>
  <c r="T12" i="12"/>
  <c r="I12" i="5" s="1"/>
  <c r="T19" i="12"/>
  <c r="I19" i="5" s="1"/>
  <c r="T17" i="12"/>
  <c r="I17" i="5" s="1"/>
  <c r="T13" i="12"/>
  <c r="I13" i="5" s="1"/>
  <c r="T22" i="12"/>
  <c r="I22" i="5" s="1"/>
  <c r="F54" i="13"/>
  <c r="K54" i="13"/>
  <c r="T22" i="13"/>
  <c r="N22" i="5" s="1"/>
  <c r="I54" i="13"/>
  <c r="J54" i="13"/>
  <c r="T16" i="13"/>
  <c r="N16" i="5" s="1"/>
  <c r="T17" i="13"/>
  <c r="N17" i="5" s="1"/>
  <c r="T18" i="13"/>
  <c r="N18" i="5" s="1"/>
  <c r="T21" i="13"/>
  <c r="N21" i="5" s="1"/>
  <c r="P53" i="13"/>
  <c r="T8" i="13"/>
  <c r="N8" i="5" s="1"/>
  <c r="P52" i="13"/>
  <c r="P46" i="13"/>
  <c r="T10" i="13"/>
  <c r="N10" i="5" s="1"/>
  <c r="T11" i="13"/>
  <c r="N11" i="5" s="1"/>
  <c r="T12" i="13"/>
  <c r="N12" i="5" s="1"/>
  <c r="T13" i="13"/>
  <c r="N13" i="5" s="1"/>
  <c r="T14" i="13"/>
  <c r="N14" i="5" s="1"/>
  <c r="T15" i="13"/>
  <c r="N15" i="5" s="1"/>
  <c r="P34" i="13"/>
  <c r="T5" i="13"/>
  <c r="N5" i="5" s="1"/>
  <c r="E54" i="13"/>
  <c r="G54" i="13"/>
  <c r="H54" i="13"/>
  <c r="M54" i="13"/>
  <c r="N54" i="13"/>
  <c r="O54" i="13"/>
  <c r="P26" i="13"/>
  <c r="P20" i="13"/>
  <c r="T19" i="13"/>
  <c r="N19" i="5" s="1"/>
  <c r="T20" i="13"/>
  <c r="N20" i="5" s="1"/>
  <c r="T6" i="13"/>
  <c r="N6" i="5" s="1"/>
  <c r="P8" i="13"/>
  <c r="T7" i="13"/>
  <c r="N7" i="5" s="1"/>
  <c r="T23" i="13"/>
  <c r="T5" i="12"/>
  <c r="I5" i="5" s="1"/>
  <c r="P46" i="12"/>
  <c r="T21" i="12"/>
  <c r="I21" i="5" s="1"/>
  <c r="P20" i="12"/>
  <c r="T23" i="12"/>
  <c r="I23" i="5" s="1"/>
  <c r="T6" i="12"/>
  <c r="I6" i="5" s="1"/>
  <c r="P8" i="12"/>
  <c r="M54" i="12"/>
  <c r="N54" i="12"/>
  <c r="K54" i="12"/>
  <c r="L54" i="12"/>
  <c r="O54" i="12"/>
  <c r="P34" i="12"/>
  <c r="P26" i="12"/>
  <c r="P5" i="12"/>
  <c r="F54" i="12"/>
  <c r="E54" i="12"/>
  <c r="G54" i="12"/>
  <c r="H54" i="12"/>
  <c r="I54" i="12"/>
  <c r="P53" i="12"/>
  <c r="T4" i="12" s="1"/>
  <c r="I4" i="5" s="1"/>
  <c r="D27" i="12"/>
  <c r="P27" i="12" s="1"/>
  <c r="T3" i="12" s="1"/>
  <c r="I3" i="5" s="1"/>
  <c r="P31" i="12"/>
  <c r="P52" i="12"/>
  <c r="J54" i="12"/>
  <c r="L4" i="10"/>
  <c r="Z10" i="9"/>
  <c r="Z8" i="9"/>
  <c r="Z14" i="9"/>
  <c r="G22" i="9"/>
  <c r="O16" i="9"/>
  <c r="R16" i="9"/>
  <c r="X16" i="9"/>
  <c r="Z15" i="9"/>
  <c r="Z5" i="9"/>
  <c r="Y16" i="9"/>
  <c r="K16" i="9"/>
  <c r="G16" i="9"/>
  <c r="Z12" i="9"/>
  <c r="Z4" i="9"/>
  <c r="Z16" i="9" s="1"/>
  <c r="L16" i="9"/>
  <c r="B22" i="9" s="1"/>
  <c r="D16" i="9"/>
  <c r="D16" i="1"/>
  <c r="K16" i="1"/>
  <c r="G16" i="1"/>
  <c r="X11" i="1"/>
  <c r="X10" i="1"/>
  <c r="X8" i="1"/>
  <c r="X14" i="1"/>
  <c r="X4" i="1"/>
  <c r="W16" i="1"/>
  <c r="C22" i="1" s="1"/>
  <c r="G22" i="1"/>
  <c r="X12" i="1"/>
  <c r="X5" i="1"/>
  <c r="L16" i="1"/>
  <c r="B22" i="1" s="1"/>
  <c r="B23" i="1" s="1"/>
  <c r="F22" i="1"/>
  <c r="X13" i="1"/>
  <c r="H8" i="7"/>
  <c r="G16" i="7"/>
  <c r="H10" i="7"/>
  <c r="H7" i="7"/>
  <c r="D16" i="7"/>
  <c r="H6" i="7"/>
  <c r="E54" i="30" l="1"/>
  <c r="P54" i="30" s="1"/>
  <c r="U3" i="30"/>
  <c r="T4" i="13"/>
  <c r="N4" i="5" s="1"/>
  <c r="J3" i="5"/>
  <c r="U3" i="13"/>
  <c r="N23" i="5"/>
  <c r="O3" i="5" s="1"/>
  <c r="P27" i="13"/>
  <c r="T3" i="13" s="1"/>
  <c r="N3" i="5" s="1"/>
  <c r="D54" i="13"/>
  <c r="P54" i="13" s="1"/>
  <c r="U3" i="12"/>
  <c r="D54" i="12"/>
  <c r="P54" i="12" s="1"/>
  <c r="L16" i="10"/>
  <c r="B22" i="10" s="1"/>
  <c r="B23" i="10" s="1"/>
  <c r="X4" i="10"/>
  <c r="X16" i="10" s="1"/>
  <c r="B23" i="9"/>
  <c r="X16" i="1"/>
  <c r="H16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3283E3-9226-408E-8357-F951B2B65E5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2AB3570-F2D3-4203-9120-05501114354F}" name="WorksheetConnection_MovilidadesFICT" type="102" refreshedVersion="8" minRefreshableVersion="5">
    <extLst>
      <ext xmlns:x15="http://schemas.microsoft.com/office/spreadsheetml/2010/11/main" uri="{DE250136-89BD-433C-8126-D09CA5730AF9}">
        <x15:connection id="MovilidadesFICT">
          <x15:rangePr sourceName="_xlcn.WorksheetConnection_MovilidadesFICT"/>
        </x15:connection>
      </ext>
    </extLst>
  </connection>
</connections>
</file>

<file path=xl/sharedStrings.xml><?xml version="1.0" encoding="utf-8"?>
<sst xmlns="http://schemas.openxmlformats.org/spreadsheetml/2006/main" count="1115" uniqueCount="146">
  <si>
    <t>Enero</t>
  </si>
  <si>
    <t>Febrero</t>
  </si>
  <si>
    <t>Marzo</t>
  </si>
  <si>
    <t>Junio</t>
  </si>
  <si>
    <t>Julio</t>
  </si>
  <si>
    <t>Agosto</t>
  </si>
  <si>
    <t>Septiembre</t>
  </si>
  <si>
    <t>Octubre</t>
  </si>
  <si>
    <t>Noviembre</t>
  </si>
  <si>
    <t>Diciembre</t>
  </si>
  <si>
    <t>Categoría</t>
  </si>
  <si>
    <t>Abril</t>
  </si>
  <si>
    <t>Mayo</t>
  </si>
  <si>
    <t>Movilidad Saliente</t>
  </si>
  <si>
    <t>Movilidad Entrante</t>
  </si>
  <si>
    <t>Total</t>
  </si>
  <si>
    <t>Estudiantes</t>
  </si>
  <si>
    <t>Académicos</t>
  </si>
  <si>
    <t>Total por mes</t>
  </si>
  <si>
    <t>Resumen por año</t>
  </si>
  <si>
    <t>Virtual</t>
  </si>
  <si>
    <t>Presencial</t>
  </si>
  <si>
    <t>Tipo de movilidad</t>
  </si>
  <si>
    <t>Modalidad</t>
  </si>
  <si>
    <t>Mes</t>
  </si>
  <si>
    <t>Total por categoría</t>
  </si>
  <si>
    <t>Total Entrante</t>
  </si>
  <si>
    <t>Total Saliente</t>
  </si>
  <si>
    <t>Académico Entrante</t>
  </si>
  <si>
    <t>Estudiante Entrante</t>
  </si>
  <si>
    <t>Académico Saliente</t>
  </si>
  <si>
    <t>Estudiante Saliente</t>
  </si>
  <si>
    <r>
      <t xml:space="preserve">Resumen a la fecha actual </t>
    </r>
    <r>
      <rPr>
        <b/>
        <i/>
        <sz val="14"/>
        <color theme="1"/>
        <rFont val="Aptos Narrow"/>
        <family val="2"/>
        <scheme val="minor"/>
      </rPr>
      <t>(29/05/2024)</t>
    </r>
  </si>
  <si>
    <t>Nivel</t>
  </si>
  <si>
    <t>Grado</t>
  </si>
  <si>
    <t>Postgrado</t>
  </si>
  <si>
    <t>Intercambio Académico</t>
  </si>
  <si>
    <t>Asitencia a Reuniones</t>
  </si>
  <si>
    <t>Cursos de Formación</t>
  </si>
  <si>
    <t>Asistencia a Reuniones</t>
  </si>
  <si>
    <t>Tipo de Actividad</t>
  </si>
  <si>
    <t>Total Categoría</t>
  </si>
  <si>
    <t>Total Nivel</t>
  </si>
  <si>
    <t>Total Movilidad Entrante</t>
  </si>
  <si>
    <t>Total Tipo de Actividad</t>
  </si>
  <si>
    <t>Total Movilidad Saliente</t>
  </si>
  <si>
    <t>Estancia</t>
  </si>
  <si>
    <t>Presentación de Trabajos en Eventos</t>
  </si>
  <si>
    <t>Asitencia a Eventos</t>
  </si>
  <si>
    <t>Asistencia a Eventos</t>
  </si>
  <si>
    <t>Carreras y Programas</t>
  </si>
  <si>
    <t>Civil</t>
  </si>
  <si>
    <t>Petróleos</t>
  </si>
  <si>
    <t>Con-San</t>
  </si>
  <si>
    <t>Est-Sis</t>
  </si>
  <si>
    <t>GeoT</t>
  </si>
  <si>
    <t>MSc</t>
  </si>
  <si>
    <t>GeoM</t>
  </si>
  <si>
    <t>MM</t>
  </si>
  <si>
    <t>PP</t>
  </si>
  <si>
    <t>Geología</t>
  </si>
  <si>
    <t>Minas</t>
  </si>
  <si>
    <t>Total Carreras y Programas</t>
  </si>
  <si>
    <t>Resumen por año (2023)</t>
  </si>
  <si>
    <t>Presentación de trabajos</t>
  </si>
  <si>
    <t xml:space="preserve">Movilidad Académica FICT 2023 </t>
  </si>
  <si>
    <r>
      <rPr>
        <b/>
        <i/>
        <sz val="14"/>
        <color theme="1"/>
        <rFont val="Aptos Narrow"/>
        <family val="2"/>
        <scheme val="minor"/>
      </rPr>
      <t>Nota:</t>
    </r>
    <r>
      <rPr>
        <sz val="14"/>
        <color theme="1"/>
        <rFont val="Aptos Narrow"/>
        <family val="2"/>
        <scheme val="minor"/>
      </rPr>
      <t xml:space="preserve"> Al corte actual (mayo 2024), se han tenido aproximadamente el 50% de las movilizaciones que fueron registradas en el año 2023.</t>
    </r>
  </si>
  <si>
    <t xml:space="preserve">Estancia </t>
  </si>
  <si>
    <t>Presentación de Trabajos</t>
  </si>
  <si>
    <t>Administrativo Saliente</t>
  </si>
  <si>
    <t>Administrativos</t>
  </si>
  <si>
    <t>Administrativo Entrante</t>
  </si>
  <si>
    <t>Argentina</t>
  </si>
  <si>
    <t>Brasil</t>
  </si>
  <si>
    <t>Colombia</t>
  </si>
  <si>
    <t>Estados Unidos</t>
  </si>
  <si>
    <t>Italia</t>
  </si>
  <si>
    <t>Perú</t>
  </si>
  <si>
    <t>España</t>
  </si>
  <si>
    <t>Chile</t>
  </si>
  <si>
    <t>Rusia</t>
  </si>
  <si>
    <t>Noruega</t>
  </si>
  <si>
    <t>Tipo de Movilidad</t>
  </si>
  <si>
    <t>Entrante</t>
  </si>
  <si>
    <t>Saliente</t>
  </si>
  <si>
    <t>Países</t>
  </si>
  <si>
    <t xml:space="preserve">Agosto </t>
  </si>
  <si>
    <t xml:space="preserve">Septiembre </t>
  </si>
  <si>
    <t>Total Mes</t>
  </si>
  <si>
    <t>Total País</t>
  </si>
  <si>
    <t>Paises</t>
  </si>
  <si>
    <t>Total Tipo Movilidad</t>
  </si>
  <si>
    <t>Francia</t>
  </si>
  <si>
    <t>Reino Unido</t>
  </si>
  <si>
    <t>enero</t>
  </si>
  <si>
    <t>febrero</t>
  </si>
  <si>
    <t>marzo</t>
  </si>
  <si>
    <t>abril</t>
  </si>
  <si>
    <t>mayo</t>
  </si>
  <si>
    <t>junio</t>
  </si>
  <si>
    <t>agosto</t>
  </si>
  <si>
    <t>septiembre</t>
  </si>
  <si>
    <t>octubre</t>
  </si>
  <si>
    <t>noviembre</t>
  </si>
  <si>
    <t>diciembre</t>
  </si>
  <si>
    <t>julio</t>
  </si>
  <si>
    <t>Resumen 2024</t>
  </si>
  <si>
    <t>saliente</t>
  </si>
  <si>
    <t>Guatemala</t>
  </si>
  <si>
    <t>Uruguay</t>
  </si>
  <si>
    <t>Suiza</t>
  </si>
  <si>
    <t>In person</t>
  </si>
  <si>
    <t>in person</t>
  </si>
  <si>
    <t>Country</t>
  </si>
  <si>
    <t>Modality</t>
  </si>
  <si>
    <t>Count</t>
  </si>
  <si>
    <t>Bolivia</t>
  </si>
  <si>
    <t>MP</t>
  </si>
  <si>
    <t>China</t>
  </si>
  <si>
    <t>Movilidad Académica FICT 2024</t>
  </si>
  <si>
    <r>
      <t xml:space="preserve">Resumen por año
</t>
    </r>
    <r>
      <rPr>
        <b/>
        <i/>
        <sz val="14"/>
        <color theme="1"/>
        <rFont val="Aptos Narrow"/>
        <family val="2"/>
        <scheme val="minor"/>
      </rPr>
      <t>04 de Septiembre</t>
    </r>
  </si>
  <si>
    <t>Canada</t>
  </si>
  <si>
    <t>Spain</t>
  </si>
  <si>
    <t>Russia</t>
  </si>
  <si>
    <t>Italy</t>
  </si>
  <si>
    <t>United States</t>
  </si>
  <si>
    <t>Malaysia</t>
  </si>
  <si>
    <t>Norway</t>
  </si>
  <si>
    <t>Netherlands</t>
  </si>
  <si>
    <t>Panama</t>
  </si>
  <si>
    <t>Peru</t>
  </si>
  <si>
    <t>South Korea</t>
  </si>
  <si>
    <t>United Kingdom</t>
  </si>
  <si>
    <t>Mexico</t>
  </si>
  <si>
    <t>United Kindgom</t>
  </si>
  <si>
    <t>Belgium</t>
  </si>
  <si>
    <t>Germany</t>
  </si>
  <si>
    <t>Proyecto CCUS</t>
  </si>
  <si>
    <t>Resumen 2022</t>
  </si>
  <si>
    <t xml:space="preserve">Movilidad Académica FICT 2022 </t>
  </si>
  <si>
    <t>Morocco</t>
  </si>
  <si>
    <t>Australia</t>
  </si>
  <si>
    <t>Austria</t>
  </si>
  <si>
    <t>Paraguay</t>
  </si>
  <si>
    <t xml:space="preserve">Resumen 2025 </t>
  </si>
  <si>
    <t>Movilidad Académica FICT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</si>
</sst>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4"/>
      <color theme="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9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0" xfId="0" applyFont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5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4" xfId="0" applyBorder="1"/>
    <xf numFmtId="0" fontId="2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9" borderId="8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5" fillId="9" borderId="11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1" fillId="16" borderId="8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3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42"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/>
      </border>
    </dxf>
    <dxf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/>
      </border>
    </dxf>
    <dxf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/>
      </border>
    </dxf>
    <dxf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/>
      </border>
    </dxf>
    <dxf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/>
      </border>
    </dxf>
    <dxf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/>
      </border>
    </dxf>
    <dxf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/>
      </border>
    </dxf>
    <dxf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/>
      </border>
    </dxf>
    <dxf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</dxf>
    <dxf>
      <alignment horizontal="center" vertical="center" textRotation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00F65399-5A5B-40AC-B7F2-869D676B54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6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5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4.xml"/><Relationship Id="rId20" Type="http://schemas.openxmlformats.org/officeDocument/2006/relationships/connections" Target="connections.xml"/><Relationship Id="rId29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3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hartsheet" Target="chartsheets/sheet2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800"/>
              <a:t>Movilidad Académica FICT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5.1993547515228854E-2"/>
          <c:y val="6.5590267620832463E-2"/>
          <c:w val="0.94192346313000253"/>
          <c:h val="0.786419932790375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'Movilidad FICT 2023+'!$B$3</c:f>
              <c:strCache>
                <c:ptCount val="1"/>
                <c:pt idx="0">
                  <c:v>Académico Entrante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2023+'!$A$4:$A$15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2023+'!$B$4:$B$15</c:f>
              <c:numCache>
                <c:formatCode>General</c:formatCode>
                <c:ptCount val="12"/>
                <c:pt idx="2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F-4935-8FA1-836391D9A7C8}"/>
            </c:ext>
          </c:extLst>
        </c:ser>
        <c:ser>
          <c:idx val="1"/>
          <c:order val="1"/>
          <c:tx>
            <c:strRef>
              <c:f>'Movilidad FICT 2023+'!$C$3</c:f>
              <c:strCache>
                <c:ptCount val="1"/>
                <c:pt idx="0">
                  <c:v>Estudiante Entrante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2023+'!$A$4:$A$15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2023+'!$C$4:$C$15</c:f>
              <c:numCache>
                <c:formatCode>General</c:formatCode>
                <c:ptCount val="12"/>
                <c:pt idx="2">
                  <c:v>1</c:v>
                </c:pt>
                <c:pt idx="5">
                  <c:v>39</c:v>
                </c:pt>
                <c:pt idx="6">
                  <c:v>2</c:v>
                </c:pt>
                <c:pt idx="8">
                  <c:v>8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7F-4935-8FA1-836391D9A7C8}"/>
            </c:ext>
          </c:extLst>
        </c:ser>
        <c:ser>
          <c:idx val="2"/>
          <c:order val="2"/>
          <c:tx>
            <c:strRef>
              <c:f>'Movilidad FICT 2023+'!$M$3</c:f>
              <c:strCache>
                <c:ptCount val="1"/>
                <c:pt idx="0">
                  <c:v>Académico Saliente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2023+'!$A$4:$A$15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2023+'!$M$4:$M$15</c:f>
              <c:numCache>
                <c:formatCode>General</c:formatCode>
                <c:ptCount val="12"/>
                <c:pt idx="0">
                  <c:v>1</c:v>
                </c:pt>
                <c:pt idx="4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7F-4935-8FA1-836391D9A7C8}"/>
            </c:ext>
          </c:extLst>
        </c:ser>
        <c:ser>
          <c:idx val="3"/>
          <c:order val="3"/>
          <c:tx>
            <c:strRef>
              <c:f>'Movilidad FICT 2023+'!$N$3</c:f>
              <c:strCache>
                <c:ptCount val="1"/>
                <c:pt idx="0">
                  <c:v>Estudiante Saliente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2023+'!$A$4:$A$15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2023+'!$N$4:$N$15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5">
                  <c:v>15</c:v>
                </c:pt>
                <c:pt idx="7">
                  <c:v>7</c:v>
                </c:pt>
                <c:pt idx="8">
                  <c:v>2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7F-4935-8FA1-836391D9A7C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1895599"/>
        <c:axId val="1141897519"/>
      </c:barChart>
      <c:catAx>
        <c:axId val="114189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41897519"/>
        <c:crosses val="autoZero"/>
        <c:auto val="1"/>
        <c:lblAlgn val="ctr"/>
        <c:lblOffset val="100"/>
        <c:noMultiLvlLbl val="0"/>
      </c:catAx>
      <c:valAx>
        <c:axId val="114189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/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4189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800"/>
              <a:t>Movilidad Académica FICT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5.1993547515228854E-2"/>
          <c:y val="6.5590267620832463E-2"/>
          <c:w val="0.94192346313000253"/>
          <c:h val="0.786419932790375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'Movilidad FICT 2023 (2)'!$B$3</c:f>
              <c:strCache>
                <c:ptCount val="1"/>
                <c:pt idx="0">
                  <c:v>Académico Entrante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 (2)'!$A$4:$A$15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 (2)'!$B$4:$B$15</c:f>
              <c:numCache>
                <c:formatCode>General</c:formatCode>
                <c:ptCount val="12"/>
                <c:pt idx="2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A-4FE1-9E97-012FBA6159DD}"/>
            </c:ext>
          </c:extLst>
        </c:ser>
        <c:ser>
          <c:idx val="1"/>
          <c:order val="1"/>
          <c:tx>
            <c:strRef>
              <c:f>'Movilidad FICT 2023 (2)'!$C$3</c:f>
              <c:strCache>
                <c:ptCount val="1"/>
                <c:pt idx="0">
                  <c:v>Estudiante Entrante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 (2)'!$A$4:$A$15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 (2)'!$C$4:$C$15</c:f>
              <c:numCache>
                <c:formatCode>General</c:formatCode>
                <c:ptCount val="12"/>
                <c:pt idx="2">
                  <c:v>1</c:v>
                </c:pt>
                <c:pt idx="5">
                  <c:v>39</c:v>
                </c:pt>
                <c:pt idx="6">
                  <c:v>2</c:v>
                </c:pt>
                <c:pt idx="8">
                  <c:v>8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CA-4FE1-9E97-012FBA6159DD}"/>
            </c:ext>
          </c:extLst>
        </c:ser>
        <c:ser>
          <c:idx val="2"/>
          <c:order val="2"/>
          <c:tx>
            <c:strRef>
              <c:f>'Movilidad FICT 2023 (2)'!$M$3</c:f>
              <c:strCache>
                <c:ptCount val="1"/>
                <c:pt idx="0">
                  <c:v>Académico Saliente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 (2)'!$A$4:$A$15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 (2)'!$M$4:$M$15</c:f>
              <c:numCache>
                <c:formatCode>General</c:formatCode>
                <c:ptCount val="12"/>
                <c:pt idx="0">
                  <c:v>1</c:v>
                </c:pt>
                <c:pt idx="4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CA-4FE1-9E97-012FBA6159DD}"/>
            </c:ext>
          </c:extLst>
        </c:ser>
        <c:ser>
          <c:idx val="3"/>
          <c:order val="3"/>
          <c:tx>
            <c:strRef>
              <c:f>'Movilidad FICT 2023 (2)'!$N$3</c:f>
              <c:strCache>
                <c:ptCount val="1"/>
                <c:pt idx="0">
                  <c:v>Estudiante Saliente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 (2)'!$A$4:$A$15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 (2)'!$N$4:$N$15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5">
                  <c:v>15</c:v>
                </c:pt>
                <c:pt idx="7">
                  <c:v>7</c:v>
                </c:pt>
                <c:pt idx="8">
                  <c:v>2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CA-4FE1-9E97-012FBA6159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1895599"/>
        <c:axId val="1141897519"/>
      </c:barChart>
      <c:catAx>
        <c:axId val="114189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41897519"/>
        <c:crosses val="autoZero"/>
        <c:auto val="1"/>
        <c:lblAlgn val="ctr"/>
        <c:lblOffset val="100"/>
        <c:noMultiLvlLbl val="0"/>
      </c:catAx>
      <c:valAx>
        <c:axId val="114189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/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4189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C" sz="1800">
                <a:solidFill>
                  <a:schemeClr val="tx1"/>
                </a:solidFill>
              </a:rPr>
              <a:t>Movilidad Académica FICT (Mayo 2022)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'Movilidad FICT 2022'!$C$2</c:f>
              <c:strCache>
                <c:ptCount val="1"/>
                <c:pt idx="0">
                  <c:v>Académico Entrante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effectLst>
                      <a:glow rad="127000">
                        <a:schemeClr val="accent1">
                          <a:alpha val="97000"/>
                        </a:schemeClr>
                      </a:glow>
                      <a:reflection stA="45000" endPos="5000" dist="50800" dir="5400000" sy="-100000" algn="bl" rotWithShape="0"/>
                    </a:effectLst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2022'!$D$1:$O$1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2022'!$D$2:$O$2</c:f>
              <c:numCache>
                <c:formatCode>General</c:formatCode>
                <c:ptCount val="12"/>
                <c:pt idx="1">
                  <c:v>1</c:v>
                </c:pt>
                <c:pt idx="4">
                  <c:v>5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4-4DDE-A077-64E667E7C85B}"/>
            </c:ext>
          </c:extLst>
        </c:ser>
        <c:ser>
          <c:idx val="1"/>
          <c:order val="1"/>
          <c:tx>
            <c:strRef>
              <c:f>'Movilidad FICT 2022'!$C$3</c:f>
              <c:strCache>
                <c:ptCount val="1"/>
                <c:pt idx="0">
                  <c:v>Estudiante Entrante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2022'!$D$1:$O$1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2022'!$D$3:$O$3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4EB4-4DDE-A077-64E667E7C85B}"/>
            </c:ext>
          </c:extLst>
        </c:ser>
        <c:ser>
          <c:idx val="2"/>
          <c:order val="2"/>
          <c:tx>
            <c:strRef>
              <c:f>'Movilidad FICT 2022'!$C$4</c:f>
              <c:strCache>
                <c:ptCount val="1"/>
                <c:pt idx="0">
                  <c:v>Administrativo Entrante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2022'!$D$1:$O$1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2022'!$D$4:$O$4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4EB4-4DDE-A077-64E667E7C85B}"/>
            </c:ext>
          </c:extLst>
        </c:ser>
        <c:ser>
          <c:idx val="3"/>
          <c:order val="3"/>
          <c:tx>
            <c:strRef>
              <c:f>'Movilidad FICT 2022'!$C$29</c:f>
              <c:strCache>
                <c:ptCount val="1"/>
                <c:pt idx="0">
                  <c:v>Académico Saliente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2022'!$D$1:$O$1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2022'!$D$29:$O$29</c:f>
              <c:numCache>
                <c:formatCode>General</c:formatCode>
                <c:ptCount val="12"/>
                <c:pt idx="0">
                  <c:v>2</c:v>
                </c:pt>
                <c:pt idx="6">
                  <c:v>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B4-4DDE-A077-64E667E7C85B}"/>
            </c:ext>
          </c:extLst>
        </c:ser>
        <c:ser>
          <c:idx val="4"/>
          <c:order val="4"/>
          <c:tx>
            <c:strRef>
              <c:f>'Movilidad FICT 2022'!$C$30</c:f>
              <c:strCache>
                <c:ptCount val="1"/>
                <c:pt idx="0">
                  <c:v>Estudiante Saliente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2022'!$D$1:$O$1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2022'!$D$30:$O$30</c:f>
              <c:numCache>
                <c:formatCode>General</c:formatCode>
                <c:ptCount val="12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B4-4DDE-A077-64E667E7C85B}"/>
            </c:ext>
          </c:extLst>
        </c:ser>
        <c:ser>
          <c:idx val="5"/>
          <c:order val="5"/>
          <c:tx>
            <c:strRef>
              <c:f>'Movilidad FICT 2022'!$C$31</c:f>
              <c:strCache>
                <c:ptCount val="1"/>
                <c:pt idx="0">
                  <c:v>Administrativo Saliente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2022'!$D$1:$O$1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2022'!$D$31:$O$31</c:f>
              <c:numCache>
                <c:formatCode>General</c:formatCode>
                <c:ptCount val="12"/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B4-4DDE-A077-64E667E7C8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11584976"/>
        <c:axId val="611585456"/>
      </c:barChart>
      <c:catAx>
        <c:axId val="61158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>
                    <a:solidFill>
                      <a:schemeClr val="tx1"/>
                    </a:solidFill>
                  </a:rPr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11585456"/>
        <c:crosses val="autoZero"/>
        <c:auto val="1"/>
        <c:lblAlgn val="ctr"/>
        <c:lblOffset val="100"/>
        <c:noMultiLvlLbl val="0"/>
      </c:catAx>
      <c:valAx>
        <c:axId val="61158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>
                    <a:solidFill>
                      <a:schemeClr val="tx1"/>
                    </a:solidFill>
                  </a:rPr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1158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800"/>
              <a:t>Movilidad Académica FICT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5.1993547515228854E-2"/>
          <c:y val="6.5590267620832463E-2"/>
          <c:w val="0.94192346313000253"/>
          <c:h val="0.786419932790375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'Movilidad FICT 2023+'!$B$3</c:f>
              <c:strCache>
                <c:ptCount val="1"/>
                <c:pt idx="0">
                  <c:v>Académico Entrante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2023+'!$A$4:$A$15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2023+'!$B$4:$B$15</c:f>
              <c:numCache>
                <c:formatCode>General</c:formatCode>
                <c:ptCount val="12"/>
                <c:pt idx="2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F-4935-8FA1-836391D9A7C8}"/>
            </c:ext>
          </c:extLst>
        </c:ser>
        <c:ser>
          <c:idx val="1"/>
          <c:order val="1"/>
          <c:tx>
            <c:strRef>
              <c:f>'Movilidad FICT 2023+'!$C$3</c:f>
              <c:strCache>
                <c:ptCount val="1"/>
                <c:pt idx="0">
                  <c:v>Estudiante Entrante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2023+'!$A$4:$A$15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2023+'!$C$4:$C$15</c:f>
              <c:numCache>
                <c:formatCode>General</c:formatCode>
                <c:ptCount val="12"/>
                <c:pt idx="2">
                  <c:v>1</c:v>
                </c:pt>
                <c:pt idx="5">
                  <c:v>39</c:v>
                </c:pt>
                <c:pt idx="6">
                  <c:v>2</c:v>
                </c:pt>
                <c:pt idx="8">
                  <c:v>8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7F-4935-8FA1-836391D9A7C8}"/>
            </c:ext>
          </c:extLst>
        </c:ser>
        <c:ser>
          <c:idx val="2"/>
          <c:order val="2"/>
          <c:tx>
            <c:strRef>
              <c:f>'Movilidad FICT 2023+'!$M$3</c:f>
              <c:strCache>
                <c:ptCount val="1"/>
                <c:pt idx="0">
                  <c:v>Académico Saliente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2023+'!$A$4:$A$15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2023+'!$M$4:$M$15</c:f>
              <c:numCache>
                <c:formatCode>General</c:formatCode>
                <c:ptCount val="12"/>
                <c:pt idx="0">
                  <c:v>1</c:v>
                </c:pt>
                <c:pt idx="4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7F-4935-8FA1-836391D9A7C8}"/>
            </c:ext>
          </c:extLst>
        </c:ser>
        <c:ser>
          <c:idx val="3"/>
          <c:order val="3"/>
          <c:tx>
            <c:strRef>
              <c:f>'Movilidad FICT 2023+'!$N$3</c:f>
              <c:strCache>
                <c:ptCount val="1"/>
                <c:pt idx="0">
                  <c:v>Estudiante Saliente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2023+'!$A$4:$A$15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2023+'!$N$4:$N$15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5">
                  <c:v>15</c:v>
                </c:pt>
                <c:pt idx="7">
                  <c:v>7</c:v>
                </c:pt>
                <c:pt idx="8">
                  <c:v>2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7F-4935-8FA1-836391D9A7C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1895599"/>
        <c:axId val="1141897519"/>
      </c:barChart>
      <c:catAx>
        <c:axId val="114189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41897519"/>
        <c:crosses val="autoZero"/>
        <c:auto val="1"/>
        <c:lblAlgn val="ctr"/>
        <c:lblOffset val="100"/>
        <c:noMultiLvlLbl val="0"/>
      </c:catAx>
      <c:valAx>
        <c:axId val="114189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/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4189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C" sz="1800">
                <a:solidFill>
                  <a:schemeClr val="tx1"/>
                </a:solidFill>
              </a:rPr>
              <a:t>Movilidad Académica FICT (Mayo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'Movilidad FICT 2024'!$C$2</c:f>
              <c:strCache>
                <c:ptCount val="1"/>
                <c:pt idx="0">
                  <c:v>Académico Entrante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effectLst>
                      <a:glow rad="127000">
                        <a:schemeClr val="accent1">
                          <a:alpha val="97000"/>
                        </a:schemeClr>
                      </a:glow>
                      <a:reflection stA="45000" endPos="5000" dist="50800" dir="5400000" sy="-100000" algn="bl" rotWithShape="0"/>
                    </a:effectLst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2024'!$D$2:$O$2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3">
                  <c:v>1</c:v>
                </c:pt>
                <c:pt idx="5">
                  <c:v>5</c:v>
                </c:pt>
                <c:pt idx="7">
                  <c:v>2</c:v>
                </c:pt>
                <c:pt idx="9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C-4441-B521-92FBF83D35B8}"/>
            </c:ext>
          </c:extLst>
        </c:ser>
        <c:ser>
          <c:idx val="1"/>
          <c:order val="1"/>
          <c:tx>
            <c:strRef>
              <c:f>'Movilidad FICT 2024'!$C$3</c:f>
              <c:strCache>
                <c:ptCount val="1"/>
                <c:pt idx="0">
                  <c:v>Estudiante Entrante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2024'!$D$3:$O$3</c:f>
              <c:numCache>
                <c:formatCode>General</c:formatCode>
                <c:ptCount val="12"/>
                <c:pt idx="3">
                  <c:v>15</c:v>
                </c:pt>
                <c:pt idx="6">
                  <c:v>1</c:v>
                </c:pt>
                <c:pt idx="7">
                  <c:v>15</c:v>
                </c:pt>
                <c:pt idx="1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C-4441-B521-92FBF83D35B8}"/>
            </c:ext>
          </c:extLst>
        </c:ser>
        <c:ser>
          <c:idx val="2"/>
          <c:order val="2"/>
          <c:tx>
            <c:strRef>
              <c:f>'Movilidad FICT 2024'!$C$4</c:f>
              <c:strCache>
                <c:ptCount val="1"/>
                <c:pt idx="0">
                  <c:v>Administrativo Entrante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2024'!$D$4:$O$4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206C-4441-B521-92FBF83D35B8}"/>
            </c:ext>
          </c:extLst>
        </c:ser>
        <c:ser>
          <c:idx val="3"/>
          <c:order val="3"/>
          <c:tx>
            <c:strRef>
              <c:f>'Movilidad FICT 2024'!$C$28</c:f>
              <c:strCache>
                <c:ptCount val="1"/>
                <c:pt idx="0">
                  <c:v>Académico Saliente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2024'!$D$28:$O$28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11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25-48B5-9DD6-4112B14DE663}"/>
            </c:ext>
          </c:extLst>
        </c:ser>
        <c:ser>
          <c:idx val="4"/>
          <c:order val="4"/>
          <c:tx>
            <c:strRef>
              <c:f>'Movilidad FICT 2024'!$C$29</c:f>
              <c:strCache>
                <c:ptCount val="1"/>
                <c:pt idx="0">
                  <c:v>Estudiante Saliente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2024'!$D$29:$O$29</c:f>
              <c:numCache>
                <c:formatCode>General</c:formatCode>
                <c:ptCount val="12"/>
                <c:pt idx="1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11</c:v>
                </c:pt>
                <c:pt idx="6">
                  <c:v>23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25-48B5-9DD6-4112B14DE663}"/>
            </c:ext>
          </c:extLst>
        </c:ser>
        <c:ser>
          <c:idx val="5"/>
          <c:order val="5"/>
          <c:tx>
            <c:strRef>
              <c:f>'Movilidad FICT 2024'!$C$30</c:f>
              <c:strCache>
                <c:ptCount val="1"/>
                <c:pt idx="0">
                  <c:v>Administrativo Saliente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2024'!$D$30:$O$30</c:f>
              <c:numCache>
                <c:formatCode>General</c:formatCode>
                <c:ptCount val="12"/>
                <c:pt idx="3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25-48B5-9DD6-4112B14DE66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11584976"/>
        <c:axId val="611585456"/>
      </c:barChart>
      <c:catAx>
        <c:axId val="61158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>
                    <a:solidFill>
                      <a:schemeClr val="tx1"/>
                    </a:solidFill>
                  </a:rPr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11585456"/>
        <c:crosses val="autoZero"/>
        <c:auto val="1"/>
        <c:lblAlgn val="ctr"/>
        <c:lblOffset val="100"/>
        <c:noMultiLvlLbl val="0"/>
      </c:catAx>
      <c:valAx>
        <c:axId val="61158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>
                    <a:solidFill>
                      <a:schemeClr val="tx1"/>
                    </a:solidFill>
                  </a:rPr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1158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800"/>
              <a:t>Movilidad Académica FICT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5.1993547515228854E-2"/>
          <c:y val="6.5590267620832463E-2"/>
          <c:w val="0.94192346313000253"/>
          <c:h val="0.786419932790375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'Movilidad +FICT 2024'!$B$3</c:f>
              <c:strCache>
                <c:ptCount val="1"/>
                <c:pt idx="0">
                  <c:v>Académico Entrante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+FICT 2024'!$A$4:$A$15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+FICT 2024'!$B$4:$B$15</c:f>
              <c:numCache>
                <c:formatCode>General</c:formatCode>
                <c:ptCount val="12"/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D-4974-A668-D5374B8B7125}"/>
            </c:ext>
          </c:extLst>
        </c:ser>
        <c:ser>
          <c:idx val="1"/>
          <c:order val="1"/>
          <c:tx>
            <c:strRef>
              <c:f>'Movilidad +FICT 2024'!$C$3</c:f>
              <c:strCache>
                <c:ptCount val="1"/>
                <c:pt idx="0">
                  <c:v>Estudiante Entrante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+FICT 2024'!$A$4:$A$15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+FICT 2024'!$C$4:$C$15</c:f>
              <c:numCache>
                <c:formatCode>General</c:formatCode>
                <c:ptCount val="12"/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AD-4974-A668-D5374B8B7125}"/>
            </c:ext>
          </c:extLst>
        </c:ser>
        <c:ser>
          <c:idx val="2"/>
          <c:order val="2"/>
          <c:tx>
            <c:strRef>
              <c:f>'Movilidad +FICT 2024'!$M$3</c:f>
              <c:strCache>
                <c:ptCount val="1"/>
                <c:pt idx="0">
                  <c:v>Académico Saliente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+FICT 2024'!$A$4:$A$15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+FICT 2024'!$M$4:$M$15</c:f>
              <c:numCache>
                <c:formatCode>General</c:formatCode>
                <c:ptCount val="12"/>
                <c:pt idx="1">
                  <c:v>9</c:v>
                </c:pt>
                <c:pt idx="2">
                  <c:v>1</c:v>
                </c:pt>
                <c:pt idx="3">
                  <c:v>7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AD-4974-A668-D5374B8B7125}"/>
            </c:ext>
          </c:extLst>
        </c:ser>
        <c:ser>
          <c:idx val="3"/>
          <c:order val="3"/>
          <c:tx>
            <c:strRef>
              <c:f>'Movilidad +FICT 2024'!$N$3</c:f>
              <c:strCache>
                <c:ptCount val="1"/>
                <c:pt idx="0">
                  <c:v>Estudiante Saliente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+FICT 2024'!$A$4:$A$15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+FICT 2024'!$N$4:$N$15</c:f>
              <c:numCache>
                <c:formatCode>General</c:formatCode>
                <c:ptCount val="12"/>
                <c:pt idx="1">
                  <c:v>3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AD-4974-A668-D5374B8B71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1895599"/>
        <c:axId val="1141897519"/>
      </c:barChart>
      <c:catAx>
        <c:axId val="114189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41897519"/>
        <c:crosses val="autoZero"/>
        <c:auto val="1"/>
        <c:lblAlgn val="ctr"/>
        <c:lblOffset val="100"/>
        <c:noMultiLvlLbl val="0"/>
      </c:catAx>
      <c:valAx>
        <c:axId val="114189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/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4189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Movilidad Académica FICT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'Movilidad FICT 2024.'!$B$3</c:f>
              <c:strCache>
                <c:ptCount val="1"/>
                <c:pt idx="0">
                  <c:v>Académico Entrante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2024.'!$A$4:$A$15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2024.'!$B$4:$B$15</c:f>
              <c:numCache>
                <c:formatCode>General</c:formatCode>
                <c:ptCount val="12"/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6-42EF-944D-546249A2107C}"/>
            </c:ext>
          </c:extLst>
        </c:ser>
        <c:ser>
          <c:idx val="1"/>
          <c:order val="1"/>
          <c:tx>
            <c:strRef>
              <c:f>'Movilidad FICT 2024.'!$C$3</c:f>
              <c:strCache>
                <c:ptCount val="1"/>
                <c:pt idx="0">
                  <c:v>Estudiante Entrante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2024.'!$A$4:$A$15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2024.'!$C$4:$C$15</c:f>
              <c:numCache>
                <c:formatCode>General</c:formatCode>
                <c:ptCount val="12"/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6-42EF-944D-546249A2107C}"/>
            </c:ext>
          </c:extLst>
        </c:ser>
        <c:ser>
          <c:idx val="2"/>
          <c:order val="2"/>
          <c:tx>
            <c:strRef>
              <c:f>'Movilidad FICT 2024.'!$E$3</c:f>
              <c:strCache>
                <c:ptCount val="1"/>
                <c:pt idx="0">
                  <c:v>Académico Saliente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2024.'!$A$4:$A$15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2024.'!$E$4:$E$15</c:f>
              <c:numCache>
                <c:formatCode>General</c:formatCode>
                <c:ptCount val="12"/>
                <c:pt idx="3">
                  <c:v>2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16-42EF-944D-546249A2107C}"/>
            </c:ext>
          </c:extLst>
        </c:ser>
        <c:ser>
          <c:idx val="3"/>
          <c:order val="3"/>
          <c:tx>
            <c:strRef>
              <c:f>'Movilidad FICT 2024.'!$F$3</c:f>
              <c:strCache>
                <c:ptCount val="1"/>
                <c:pt idx="0">
                  <c:v>Estudiante Saliente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2024.'!$A$4:$A$15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2024.'!$F$4:$F$15</c:f>
              <c:numCache>
                <c:formatCode>General</c:formatCode>
                <c:ptCount val="12"/>
                <c:pt idx="3">
                  <c:v>2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16-42EF-944D-546249A2107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1895599"/>
        <c:axId val="1141897519"/>
      </c:barChart>
      <c:catAx>
        <c:axId val="114189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41897519"/>
        <c:crosses val="autoZero"/>
        <c:auto val="1"/>
        <c:lblAlgn val="ctr"/>
        <c:lblOffset val="100"/>
        <c:noMultiLvlLbl val="0"/>
      </c:catAx>
      <c:valAx>
        <c:axId val="114189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/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4189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400" b="1" i="0" u="none" strike="noStrike" kern="1200" spc="0" baseline="0">
                <a:ln>
                  <a:noFill/>
                </a:ln>
                <a:solidFill>
                  <a:sysClr val="windowText" lastClr="000000"/>
                </a:solidFill>
              </a:rPr>
              <a:t>Movilidades FICT 2023 - Países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'Movilidades Países 2023'!$B$3</c:f>
              <c:strCache>
                <c:ptCount val="1"/>
                <c:pt idx="0">
                  <c:v>Entrante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'Movilidades Países 2023'!$C$2:$L$2</c:f>
              <c:strCache>
                <c:ptCount val="10"/>
                <c:pt idx="0">
                  <c:v>Argentina</c:v>
                </c:pt>
                <c:pt idx="1">
                  <c:v>Brasil</c:v>
                </c:pt>
                <c:pt idx="2">
                  <c:v>Chile</c:v>
                </c:pt>
                <c:pt idx="3">
                  <c:v>Colombia</c:v>
                </c:pt>
                <c:pt idx="4">
                  <c:v>Estados Unidos</c:v>
                </c:pt>
                <c:pt idx="5">
                  <c:v>España</c:v>
                </c:pt>
                <c:pt idx="6">
                  <c:v>Italia</c:v>
                </c:pt>
                <c:pt idx="7">
                  <c:v>Noruega</c:v>
                </c:pt>
                <c:pt idx="8">
                  <c:v>Perú</c:v>
                </c:pt>
                <c:pt idx="9">
                  <c:v>Rusia</c:v>
                </c:pt>
              </c:strCache>
            </c:strRef>
          </c:cat>
          <c:val>
            <c:numRef>
              <c:f>'Movilidades Países 2023'!$C$3:$L$3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3">
                  <c:v>8</c:v>
                </c:pt>
                <c:pt idx="4">
                  <c:v>12</c:v>
                </c:pt>
                <c:pt idx="5">
                  <c:v>2</c:v>
                </c:pt>
                <c:pt idx="6">
                  <c:v>2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5-4E01-B5BE-C9FC9610B866}"/>
            </c:ext>
          </c:extLst>
        </c:ser>
        <c:ser>
          <c:idx val="1"/>
          <c:order val="1"/>
          <c:tx>
            <c:strRef>
              <c:f>'Movilidades Países 2023'!$B$4</c:f>
              <c:strCache>
                <c:ptCount val="1"/>
                <c:pt idx="0">
                  <c:v>Saliente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'Movilidades Países 2023'!$C$2:$L$2</c:f>
              <c:strCache>
                <c:ptCount val="10"/>
                <c:pt idx="0">
                  <c:v>Argentina</c:v>
                </c:pt>
                <c:pt idx="1">
                  <c:v>Brasil</c:v>
                </c:pt>
                <c:pt idx="2">
                  <c:v>Chile</c:v>
                </c:pt>
                <c:pt idx="3">
                  <c:v>Colombia</c:v>
                </c:pt>
                <c:pt idx="4">
                  <c:v>Estados Unidos</c:v>
                </c:pt>
                <c:pt idx="5">
                  <c:v>España</c:v>
                </c:pt>
                <c:pt idx="6">
                  <c:v>Italia</c:v>
                </c:pt>
                <c:pt idx="7">
                  <c:v>Noruega</c:v>
                </c:pt>
                <c:pt idx="8">
                  <c:v>Perú</c:v>
                </c:pt>
                <c:pt idx="9">
                  <c:v>Rusia</c:v>
                </c:pt>
              </c:strCache>
            </c:strRef>
          </c:cat>
          <c:val>
            <c:numRef>
              <c:f>'Movilidades Países 2023'!$C$4:$L$4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20</c:v>
                </c:pt>
                <c:pt idx="5">
                  <c:v>1</c:v>
                </c:pt>
                <c:pt idx="7">
                  <c:v>1</c:v>
                </c:pt>
                <c:pt idx="8">
                  <c:v>15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5-4E01-B5BE-C9FC9610B86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39646320"/>
        <c:axId val="939646800"/>
      </c:barChart>
      <c:catAx>
        <c:axId val="939646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País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939646800"/>
        <c:crosses val="autoZero"/>
        <c:auto val="1"/>
        <c:lblAlgn val="ctr"/>
        <c:lblOffset val="100"/>
        <c:noMultiLvlLbl val="0"/>
      </c:catAx>
      <c:valAx>
        <c:axId val="9396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93964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400" b="1" i="0" u="none" strike="noStrike" kern="1200" spc="0" baseline="0">
                <a:ln>
                  <a:noFill/>
                </a:ln>
                <a:solidFill>
                  <a:sysClr val="windowText" lastClr="000000"/>
                </a:solidFill>
              </a:rPr>
              <a:t>Movilidades FICT 2024 - Países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'Movilidades Países 2024'!$B$3</c:f>
              <c:strCache>
                <c:ptCount val="1"/>
                <c:pt idx="0">
                  <c:v>Entrante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'Movilidades Países 2024'!$C$2:$I$2</c:f>
              <c:strCache>
                <c:ptCount val="7"/>
                <c:pt idx="0">
                  <c:v>Brasil</c:v>
                </c:pt>
                <c:pt idx="1">
                  <c:v>Colombia</c:v>
                </c:pt>
                <c:pt idx="2">
                  <c:v>España</c:v>
                </c:pt>
                <c:pt idx="3">
                  <c:v>Italia</c:v>
                </c:pt>
                <c:pt idx="4">
                  <c:v>Francia</c:v>
                </c:pt>
                <c:pt idx="5">
                  <c:v>Noruega</c:v>
                </c:pt>
                <c:pt idx="6">
                  <c:v>Reino Unido</c:v>
                </c:pt>
              </c:strCache>
            </c:strRef>
          </c:cat>
          <c:val>
            <c:numRef>
              <c:f>'Movilidades Países 2024'!$C$3:$I$3</c:f>
              <c:numCache>
                <c:formatCode>General</c:formatCode>
                <c:ptCount val="7"/>
                <c:pt idx="1">
                  <c:v>16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C-475B-9520-058866A1E76E}"/>
            </c:ext>
          </c:extLst>
        </c:ser>
        <c:ser>
          <c:idx val="1"/>
          <c:order val="1"/>
          <c:tx>
            <c:strRef>
              <c:f>'Movilidades Países 2024'!$B$4</c:f>
              <c:strCache>
                <c:ptCount val="1"/>
                <c:pt idx="0">
                  <c:v>Saliente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'Movilidades Países 2024'!$C$2:$I$2</c:f>
              <c:strCache>
                <c:ptCount val="7"/>
                <c:pt idx="0">
                  <c:v>Brasil</c:v>
                </c:pt>
                <c:pt idx="1">
                  <c:v>Colombia</c:v>
                </c:pt>
                <c:pt idx="2">
                  <c:v>España</c:v>
                </c:pt>
                <c:pt idx="3">
                  <c:v>Italia</c:v>
                </c:pt>
                <c:pt idx="4">
                  <c:v>Francia</c:v>
                </c:pt>
                <c:pt idx="5">
                  <c:v>Noruega</c:v>
                </c:pt>
                <c:pt idx="6">
                  <c:v>Reino Unido</c:v>
                </c:pt>
              </c:strCache>
            </c:strRef>
          </c:cat>
          <c:val>
            <c:numRef>
              <c:f>'Movilidades Países 2024'!$C$4:$I$4</c:f>
              <c:numCache>
                <c:formatCode>General</c:formatCode>
                <c:ptCount val="7"/>
                <c:pt idx="0">
                  <c:v>12</c:v>
                </c:pt>
                <c:pt idx="1">
                  <c:v>3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C-475B-9520-058866A1E7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48758815"/>
        <c:axId val="1648756895"/>
      </c:barChart>
      <c:catAx>
        <c:axId val="1648758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País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48756895"/>
        <c:crosses val="autoZero"/>
        <c:auto val="1"/>
        <c:lblAlgn val="ctr"/>
        <c:lblOffset val="100"/>
        <c:noMultiLvlLbl val="0"/>
      </c:catAx>
      <c:valAx>
        <c:axId val="164875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4875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C" sz="1800">
                <a:solidFill>
                  <a:schemeClr val="tx1"/>
                </a:solidFill>
              </a:rPr>
              <a:t>Movilidad Académica FICT (Septiembre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'Movilidad FICT 2025'!$C$2</c:f>
              <c:strCache>
                <c:ptCount val="1"/>
                <c:pt idx="0">
                  <c:v>Académico Entrante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effectLst>
                      <a:glow rad="127000">
                        <a:schemeClr val="accent1">
                          <a:alpha val="97000"/>
                        </a:schemeClr>
                      </a:glow>
                      <a:reflection stA="45000" endPos="5000" dist="50800" dir="5400000" sy="-100000" algn="bl" rotWithShape="0"/>
                    </a:effectLst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2025'!$D$1:$O$1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2025'!$D$2:$O$2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11</c:v>
                </c:pt>
                <c:pt idx="8">
                  <c:v>6</c:v>
                </c:pt>
                <c:pt idx="9">
                  <c:v>1</c:v>
                </c:pt>
                <c:pt idx="10">
                  <c:v>3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8-41A8-BB2C-9D2D49B1013E}"/>
            </c:ext>
          </c:extLst>
        </c:ser>
        <c:ser>
          <c:idx val="1"/>
          <c:order val="1"/>
          <c:tx>
            <c:strRef>
              <c:f>'Movilidad FICT 2025'!$C$3</c:f>
              <c:strCache>
                <c:ptCount val="1"/>
                <c:pt idx="0">
                  <c:v>Estudiante Entrante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2025'!$D$1:$O$1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2025'!$D$3:$O$3</c:f>
              <c:numCache>
                <c:formatCode>General</c:formatCode>
                <c:ptCount val="12"/>
                <c:pt idx="4">
                  <c:v>12</c:v>
                </c:pt>
                <c:pt idx="5">
                  <c:v>1</c:v>
                </c:pt>
                <c:pt idx="6">
                  <c:v>4</c:v>
                </c:pt>
                <c:pt idx="10">
                  <c:v>41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28-41A8-BB2C-9D2D49B1013E}"/>
            </c:ext>
          </c:extLst>
        </c:ser>
        <c:ser>
          <c:idx val="2"/>
          <c:order val="2"/>
          <c:tx>
            <c:strRef>
              <c:f>'Movilidad FICT 2025'!$C$4</c:f>
              <c:strCache>
                <c:ptCount val="1"/>
                <c:pt idx="0">
                  <c:v>Administrativo Entrante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2025'!$D$1:$O$1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2025'!$D$4:$O$4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BF28-41A8-BB2C-9D2D49B1013E}"/>
            </c:ext>
          </c:extLst>
        </c:ser>
        <c:ser>
          <c:idx val="3"/>
          <c:order val="3"/>
          <c:tx>
            <c:strRef>
              <c:f>'Movilidad FICT 2025'!$C$28</c:f>
              <c:strCache>
                <c:ptCount val="1"/>
                <c:pt idx="0">
                  <c:v>Académico Saliente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2025'!$D$1:$O$1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2025'!$D$28:$O$28</c:f>
              <c:numCache>
                <c:formatCode>General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10</c:v>
                </c:pt>
                <c:pt idx="4">
                  <c:v>6</c:v>
                </c:pt>
                <c:pt idx="5">
                  <c:v>3</c:v>
                </c:pt>
                <c:pt idx="6">
                  <c:v>7</c:v>
                </c:pt>
                <c:pt idx="7">
                  <c:v>5</c:v>
                </c:pt>
                <c:pt idx="8">
                  <c:v>6</c:v>
                </c:pt>
                <c:pt idx="9">
                  <c:v>8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28-41A8-BB2C-9D2D49B1013E}"/>
            </c:ext>
          </c:extLst>
        </c:ser>
        <c:ser>
          <c:idx val="4"/>
          <c:order val="4"/>
          <c:tx>
            <c:strRef>
              <c:f>'Movilidad FICT 2025'!$C$29</c:f>
              <c:strCache>
                <c:ptCount val="1"/>
                <c:pt idx="0">
                  <c:v>Estudiante Saliente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2025'!$D$1:$O$1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2025'!$D$29:$O$29</c:f>
              <c:numCache>
                <c:formatCode>General</c:formatCode>
                <c:ptCount val="12"/>
                <c:pt idx="0">
                  <c:v>27</c:v>
                </c:pt>
                <c:pt idx="1">
                  <c:v>2</c:v>
                </c:pt>
                <c:pt idx="2">
                  <c:v>2</c:v>
                </c:pt>
                <c:pt idx="4">
                  <c:v>26</c:v>
                </c:pt>
                <c:pt idx="5">
                  <c:v>1</c:v>
                </c:pt>
                <c:pt idx="6">
                  <c:v>7</c:v>
                </c:pt>
                <c:pt idx="7">
                  <c:v>10</c:v>
                </c:pt>
                <c:pt idx="9">
                  <c:v>1</c:v>
                </c:pt>
                <c:pt idx="1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28-41A8-BB2C-9D2D49B1013E}"/>
            </c:ext>
          </c:extLst>
        </c:ser>
        <c:ser>
          <c:idx val="5"/>
          <c:order val="5"/>
          <c:tx>
            <c:strRef>
              <c:f>'Movilidad FICT 2025'!$C$30</c:f>
              <c:strCache>
                <c:ptCount val="1"/>
                <c:pt idx="0">
                  <c:v>Administrativo Saliente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2025'!$D$1:$O$1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2025'!$D$30:$O$30</c:f>
              <c:numCache>
                <c:formatCode>General</c:formatCode>
                <c:ptCount val="12"/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28-41A8-BB2C-9D2D49B101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11584976"/>
        <c:axId val="611585456"/>
      </c:barChart>
      <c:catAx>
        <c:axId val="61158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>
                    <a:solidFill>
                      <a:schemeClr val="tx1"/>
                    </a:solidFill>
                  </a:rPr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11585456"/>
        <c:crosses val="autoZero"/>
        <c:auto val="1"/>
        <c:lblAlgn val="ctr"/>
        <c:lblOffset val="100"/>
        <c:noMultiLvlLbl val="0"/>
      </c:catAx>
      <c:valAx>
        <c:axId val="61158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>
                    <a:solidFill>
                      <a:schemeClr val="tx1"/>
                    </a:solidFill>
                  </a:rPr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1158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C" sz="1800">
                <a:solidFill>
                  <a:schemeClr val="tx1"/>
                </a:solidFill>
              </a:rPr>
              <a:t>Movilidad Académica FICT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5.1993547515228854E-2"/>
          <c:y val="6.5590267620832463E-2"/>
          <c:w val="0.94192346313000253"/>
          <c:h val="0.786419932790375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'Movilidad FICT 2023+'!$B$3</c:f>
              <c:strCache>
                <c:ptCount val="1"/>
                <c:pt idx="0">
                  <c:v>Académico Entrante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2023+'!$A$4:$A$15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2023+'!$B$4:$B$15</c:f>
              <c:numCache>
                <c:formatCode>General</c:formatCode>
                <c:ptCount val="12"/>
                <c:pt idx="2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E-493B-8A79-FD45F54232CE}"/>
            </c:ext>
          </c:extLst>
        </c:ser>
        <c:ser>
          <c:idx val="1"/>
          <c:order val="1"/>
          <c:tx>
            <c:strRef>
              <c:f>'Movilidad FICT 2023+'!$C$3</c:f>
              <c:strCache>
                <c:ptCount val="1"/>
                <c:pt idx="0">
                  <c:v>Estudiante Entrante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2023+'!$A$4:$A$15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2023+'!$C$4:$C$15</c:f>
              <c:numCache>
                <c:formatCode>General</c:formatCode>
                <c:ptCount val="12"/>
                <c:pt idx="2">
                  <c:v>1</c:v>
                </c:pt>
                <c:pt idx="5">
                  <c:v>39</c:v>
                </c:pt>
                <c:pt idx="6">
                  <c:v>2</c:v>
                </c:pt>
                <c:pt idx="8">
                  <c:v>8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E-493B-8A79-FD45F54232CE}"/>
            </c:ext>
          </c:extLst>
        </c:ser>
        <c:ser>
          <c:idx val="2"/>
          <c:order val="2"/>
          <c:tx>
            <c:strRef>
              <c:f>'Movilidad FICT 2023+'!$M$3</c:f>
              <c:strCache>
                <c:ptCount val="1"/>
                <c:pt idx="0">
                  <c:v>Académico Saliente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2023+'!$A$4:$A$15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2023+'!$M$4:$M$15</c:f>
              <c:numCache>
                <c:formatCode>General</c:formatCode>
                <c:ptCount val="12"/>
                <c:pt idx="0">
                  <c:v>1</c:v>
                </c:pt>
                <c:pt idx="4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5E-493B-8A79-FD45F54232CE}"/>
            </c:ext>
          </c:extLst>
        </c:ser>
        <c:ser>
          <c:idx val="3"/>
          <c:order val="3"/>
          <c:tx>
            <c:strRef>
              <c:f>'Movilidad FICT 2023+'!$N$3</c:f>
              <c:strCache>
                <c:ptCount val="1"/>
                <c:pt idx="0">
                  <c:v>Estudiante Saliente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2023+'!$A$4:$A$15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2023+'!$N$4:$N$15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5">
                  <c:v>15</c:v>
                </c:pt>
                <c:pt idx="7">
                  <c:v>7</c:v>
                </c:pt>
                <c:pt idx="8">
                  <c:v>2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5E-493B-8A79-FD45F54232C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1895599"/>
        <c:axId val="1141897519"/>
      </c:barChart>
      <c:catAx>
        <c:axId val="114189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41897519"/>
        <c:crosses val="autoZero"/>
        <c:auto val="1"/>
        <c:lblAlgn val="ctr"/>
        <c:lblOffset val="100"/>
        <c:noMultiLvlLbl val="0"/>
      </c:catAx>
      <c:valAx>
        <c:axId val="114189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/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4189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800" b="1" i="0" u="none" strike="noStrike" kern="1200" spc="0" baseline="0">
                <a:solidFill>
                  <a:schemeClr val="tx1"/>
                </a:solidFill>
              </a:rPr>
              <a:t>Movilidad Entrante FICT 2023 (Carreras)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'Movilidad FICT 2023'!$C$9</c:f>
              <c:strCache>
                <c:ptCount val="1"/>
                <c:pt idx="0">
                  <c:v>Civil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2023'!$D$9:$O$9</c:f>
              <c:numCache>
                <c:formatCode>General</c:formatCode>
                <c:ptCount val="12"/>
                <c:pt idx="5">
                  <c:v>29</c:v>
                </c:pt>
                <c:pt idx="8">
                  <c:v>8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8-4153-BE7C-0348A52C4ACD}"/>
            </c:ext>
          </c:extLst>
        </c:ser>
        <c:ser>
          <c:idx val="1"/>
          <c:order val="1"/>
          <c:tx>
            <c:strRef>
              <c:f>'Movilidad FICT 2023'!$C$10</c:f>
              <c:strCache>
                <c:ptCount val="1"/>
                <c:pt idx="0">
                  <c:v>Geología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2023'!$D$10:$O$10</c:f>
              <c:numCache>
                <c:formatCode>General</c:formatCode>
                <c:ptCount val="12"/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A8-4153-BE7C-0348A52C4ACD}"/>
            </c:ext>
          </c:extLst>
        </c:ser>
        <c:ser>
          <c:idx val="2"/>
          <c:order val="2"/>
          <c:tx>
            <c:strRef>
              <c:f>'Movilidad FICT 2023'!$C$11</c:f>
              <c:strCache>
                <c:ptCount val="1"/>
                <c:pt idx="0">
                  <c:v>Minas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2023'!$D$11:$O$11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57A8-4153-BE7C-0348A52C4ACD}"/>
            </c:ext>
          </c:extLst>
        </c:ser>
        <c:ser>
          <c:idx val="3"/>
          <c:order val="3"/>
          <c:tx>
            <c:strRef>
              <c:f>'Movilidad FICT 2023'!$C$12</c:f>
              <c:strCache>
                <c:ptCount val="1"/>
                <c:pt idx="0">
                  <c:v>Petróleos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2023'!$D$12:$O$12</c:f>
              <c:numCache>
                <c:formatCode>General</c:formatCode>
                <c:ptCount val="12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A8-4153-BE7C-0348A52C4ACD}"/>
            </c:ext>
          </c:extLst>
        </c:ser>
        <c:ser>
          <c:idx val="4"/>
          <c:order val="4"/>
          <c:tx>
            <c:strRef>
              <c:f>'Movilidad FICT 2023'!$C$13</c:f>
              <c:strCache>
                <c:ptCount val="1"/>
                <c:pt idx="0">
                  <c:v>Con-San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2023'!$D$13:$O$13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57A8-4153-BE7C-0348A52C4ACD}"/>
            </c:ext>
          </c:extLst>
        </c:ser>
        <c:ser>
          <c:idx val="5"/>
          <c:order val="5"/>
          <c:tx>
            <c:strRef>
              <c:f>'Movilidad FICT 2023'!$C$14</c:f>
              <c:strCache>
                <c:ptCount val="1"/>
                <c:pt idx="0">
                  <c:v>Est-Sis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2023'!$D$14:$O$14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5-57A8-4153-BE7C-0348A52C4ACD}"/>
            </c:ext>
          </c:extLst>
        </c:ser>
        <c:ser>
          <c:idx val="6"/>
          <c:order val="6"/>
          <c:tx>
            <c:strRef>
              <c:f>'Movilidad FICT 2023'!$C$15</c:f>
              <c:strCache>
                <c:ptCount val="1"/>
                <c:pt idx="0">
                  <c:v>GeoT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2023'!$D$15:$O$15</c:f>
              <c:numCache>
                <c:formatCode>General</c:formatCode>
                <c:ptCount val="12"/>
                <c:pt idx="2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A8-4153-BE7C-0348A52C4ACD}"/>
            </c:ext>
          </c:extLst>
        </c:ser>
        <c:ser>
          <c:idx val="7"/>
          <c:order val="7"/>
          <c:tx>
            <c:strRef>
              <c:f>'Movilidad FICT 2023'!$C$16</c:f>
              <c:strCache>
                <c:ptCount val="1"/>
                <c:pt idx="0">
                  <c:v>MSc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2023'!$D$16:$O$16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7-57A8-4153-BE7C-0348A52C4ACD}"/>
            </c:ext>
          </c:extLst>
        </c:ser>
        <c:ser>
          <c:idx val="8"/>
          <c:order val="8"/>
          <c:tx>
            <c:strRef>
              <c:f>'Movilidad FICT 2023'!$C$17</c:f>
              <c:strCache>
                <c:ptCount val="1"/>
                <c:pt idx="0">
                  <c:v>GeoM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2023'!$D$17:$O$17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8-57A8-4153-BE7C-0348A52C4ACD}"/>
            </c:ext>
          </c:extLst>
        </c:ser>
        <c:ser>
          <c:idx val="9"/>
          <c:order val="9"/>
          <c:tx>
            <c:strRef>
              <c:f>'Movilidad FICT 2023'!$C$18</c:f>
              <c:strCache>
                <c:ptCount val="1"/>
                <c:pt idx="0">
                  <c:v>MM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2023'!$D$18:$O$18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9-57A8-4153-BE7C-0348A52C4ACD}"/>
            </c:ext>
          </c:extLst>
        </c:ser>
        <c:ser>
          <c:idx val="10"/>
          <c:order val="10"/>
          <c:tx>
            <c:strRef>
              <c:f>'Movilidad FICT 2023'!$C$19</c:f>
              <c:strCache>
                <c:ptCount val="1"/>
                <c:pt idx="0">
                  <c:v>PP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2023'!$D$19:$O$19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A-57A8-4153-BE7C-0348A52C4AC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8234208"/>
        <c:axId val="1238237568"/>
      </c:barChart>
      <c:catAx>
        <c:axId val="1238234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200" b="1">
                    <a:solidFill>
                      <a:schemeClr val="tx1"/>
                    </a:solidFill>
                  </a:rPr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38237568"/>
        <c:crosses val="autoZero"/>
        <c:auto val="1"/>
        <c:lblAlgn val="ctr"/>
        <c:lblOffset val="100"/>
        <c:noMultiLvlLbl val="0"/>
      </c:catAx>
      <c:valAx>
        <c:axId val="123823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200" b="1">
                    <a:solidFill>
                      <a:schemeClr val="tx1"/>
                    </a:solidFill>
                  </a:rPr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3823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800" b="1" i="0" u="none" strike="noStrike" kern="1200" spc="0" baseline="0">
                <a:solidFill>
                  <a:schemeClr val="tx1"/>
                </a:solidFill>
              </a:rPr>
              <a:t>Movilidad Saliente FICT 2023 (Carreras)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'Movilidad FICT 2023'!$C$35</c:f>
              <c:strCache>
                <c:ptCount val="1"/>
                <c:pt idx="0">
                  <c:v>Civil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2023'!$D$35:$O$35</c:f>
              <c:numCache>
                <c:formatCode>General</c:formatCode>
                <c:ptCount val="12"/>
                <c:pt idx="1">
                  <c:v>1</c:v>
                </c:pt>
                <c:pt idx="5">
                  <c:v>15</c:v>
                </c:pt>
                <c:pt idx="7">
                  <c:v>7</c:v>
                </c:pt>
                <c:pt idx="8">
                  <c:v>2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2-4C9C-802E-62527BB1A7BF}"/>
            </c:ext>
          </c:extLst>
        </c:ser>
        <c:ser>
          <c:idx val="1"/>
          <c:order val="1"/>
          <c:tx>
            <c:strRef>
              <c:f>'Movilidad FICT 2023'!$C$36</c:f>
              <c:strCache>
                <c:ptCount val="1"/>
                <c:pt idx="0">
                  <c:v>Geología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2023'!$D$36:$O$36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9182-4C9C-802E-62527BB1A7BF}"/>
            </c:ext>
          </c:extLst>
        </c:ser>
        <c:ser>
          <c:idx val="2"/>
          <c:order val="2"/>
          <c:tx>
            <c:strRef>
              <c:f>'Movilidad FICT 2023'!$C$37</c:f>
              <c:strCache>
                <c:ptCount val="1"/>
                <c:pt idx="0">
                  <c:v>Minas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2023'!$D$37:$O$37</c:f>
              <c:numCache>
                <c:formatCode>General</c:formatCode>
                <c:ptCount val="1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82-4C9C-802E-62527BB1A7BF}"/>
            </c:ext>
          </c:extLst>
        </c:ser>
        <c:ser>
          <c:idx val="3"/>
          <c:order val="3"/>
          <c:tx>
            <c:strRef>
              <c:f>'Movilidad FICT 2023'!$C$38</c:f>
              <c:strCache>
                <c:ptCount val="1"/>
                <c:pt idx="0">
                  <c:v>Petróleos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2023'!$D$38:$O$38</c:f>
              <c:numCache>
                <c:formatCode>General</c:formatCode>
                <c:ptCount val="12"/>
                <c:pt idx="0">
                  <c:v>1</c:v>
                </c:pt>
                <c:pt idx="4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82-4C9C-802E-62527BB1A7BF}"/>
            </c:ext>
          </c:extLst>
        </c:ser>
        <c:ser>
          <c:idx val="4"/>
          <c:order val="4"/>
          <c:tx>
            <c:strRef>
              <c:f>'Movilidad FICT 2023'!$C$39</c:f>
              <c:strCache>
                <c:ptCount val="1"/>
                <c:pt idx="0">
                  <c:v>Con-San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2023'!$D$39:$O$39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9182-4C9C-802E-62527BB1A7BF}"/>
            </c:ext>
          </c:extLst>
        </c:ser>
        <c:ser>
          <c:idx val="5"/>
          <c:order val="5"/>
          <c:tx>
            <c:strRef>
              <c:f>'Movilidad FICT 2023'!$C$40</c:f>
              <c:strCache>
                <c:ptCount val="1"/>
                <c:pt idx="0">
                  <c:v>Est-Sis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2023'!$D$40:$O$40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5-9182-4C9C-802E-62527BB1A7BF}"/>
            </c:ext>
          </c:extLst>
        </c:ser>
        <c:ser>
          <c:idx val="6"/>
          <c:order val="6"/>
          <c:tx>
            <c:strRef>
              <c:f>'Movilidad FICT 2023'!$C$41</c:f>
              <c:strCache>
                <c:ptCount val="1"/>
                <c:pt idx="0">
                  <c:v>GeoT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2023'!$D$41:$O$41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9182-4C9C-802E-62527BB1A7BF}"/>
            </c:ext>
          </c:extLst>
        </c:ser>
        <c:ser>
          <c:idx val="7"/>
          <c:order val="7"/>
          <c:tx>
            <c:strRef>
              <c:f>'Movilidad FICT 2023'!$C$42</c:f>
              <c:strCache>
                <c:ptCount val="1"/>
                <c:pt idx="0">
                  <c:v>MSc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2023'!$D$42:$O$42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7-9182-4C9C-802E-62527BB1A7BF}"/>
            </c:ext>
          </c:extLst>
        </c:ser>
        <c:ser>
          <c:idx val="8"/>
          <c:order val="8"/>
          <c:tx>
            <c:strRef>
              <c:f>'Movilidad FICT 2023'!$C$43</c:f>
              <c:strCache>
                <c:ptCount val="1"/>
                <c:pt idx="0">
                  <c:v>GeoM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2023'!$D$43:$O$43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8-9182-4C9C-802E-62527BB1A7BF}"/>
            </c:ext>
          </c:extLst>
        </c:ser>
        <c:ser>
          <c:idx val="9"/>
          <c:order val="9"/>
          <c:tx>
            <c:strRef>
              <c:f>'Movilidad FICT 2023'!$C$44</c:f>
              <c:strCache>
                <c:ptCount val="1"/>
                <c:pt idx="0">
                  <c:v>MM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2023'!$D$44:$O$44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9-9182-4C9C-802E-62527BB1A7BF}"/>
            </c:ext>
          </c:extLst>
        </c:ser>
        <c:ser>
          <c:idx val="10"/>
          <c:order val="10"/>
          <c:tx>
            <c:strRef>
              <c:f>'Movilidad FICT 2023'!$C$45</c:f>
              <c:strCache>
                <c:ptCount val="1"/>
                <c:pt idx="0">
                  <c:v>PP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2023'!$D$1:$O$1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2023'!$D$45:$O$45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A-9182-4C9C-802E-62527BB1A7B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8197728"/>
        <c:axId val="1238209728"/>
      </c:barChart>
      <c:catAx>
        <c:axId val="123819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200" b="1">
                    <a:solidFill>
                      <a:schemeClr val="tx1"/>
                    </a:solidFill>
                  </a:rPr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38209728"/>
        <c:crosses val="autoZero"/>
        <c:auto val="1"/>
        <c:lblAlgn val="ctr"/>
        <c:lblOffset val="100"/>
        <c:noMultiLvlLbl val="0"/>
      </c:catAx>
      <c:valAx>
        <c:axId val="123820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200" b="1">
                    <a:solidFill>
                      <a:schemeClr val="tx1"/>
                    </a:solidFill>
                  </a:rPr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3819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800" b="1" i="0" u="none" strike="noStrike" kern="1200" spc="0" baseline="0">
                <a:solidFill>
                  <a:schemeClr val="tx1"/>
                </a:solidFill>
              </a:rPr>
              <a:t>Movilidad Entrante FICT 2024 (Carreras)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'Movilidad FICT 2024'!$C$9</c:f>
              <c:strCache>
                <c:ptCount val="1"/>
                <c:pt idx="0">
                  <c:v>Civil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2024'!$D$9:$O$9</c:f>
              <c:numCache>
                <c:formatCode>General</c:formatCode>
                <c:ptCount val="12"/>
                <c:pt idx="5">
                  <c:v>2</c:v>
                </c:pt>
                <c:pt idx="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E-413D-BB47-7DCCEBF9CB7B}"/>
            </c:ext>
          </c:extLst>
        </c:ser>
        <c:ser>
          <c:idx val="1"/>
          <c:order val="1"/>
          <c:tx>
            <c:strRef>
              <c:f>'Movilidad FICT 2024'!$C$10</c:f>
              <c:strCache>
                <c:ptCount val="1"/>
                <c:pt idx="0">
                  <c:v>Geología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2024'!$D$10:$O$10</c:f>
              <c:numCache>
                <c:formatCode>General</c:formatCode>
                <c:ptCount val="12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6E-413D-BB47-7DCCEBF9CB7B}"/>
            </c:ext>
          </c:extLst>
        </c:ser>
        <c:ser>
          <c:idx val="2"/>
          <c:order val="2"/>
          <c:tx>
            <c:strRef>
              <c:f>'Movilidad FICT 2024'!$C$11</c:f>
              <c:strCache>
                <c:ptCount val="1"/>
                <c:pt idx="0">
                  <c:v>Minas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2024'!$D$11:$O$11</c:f>
              <c:numCache>
                <c:formatCode>General</c:formatCode>
                <c:ptCount val="12"/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6E-413D-BB47-7DCCEBF9CB7B}"/>
            </c:ext>
          </c:extLst>
        </c:ser>
        <c:ser>
          <c:idx val="3"/>
          <c:order val="3"/>
          <c:tx>
            <c:strRef>
              <c:f>'Movilidad FICT 2024'!$C$12</c:f>
              <c:strCache>
                <c:ptCount val="1"/>
                <c:pt idx="0">
                  <c:v>Petróleos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2024'!$D$12:$O$12</c:f>
              <c:numCache>
                <c:formatCode>General</c:formatCode>
                <c:ptCount val="12"/>
                <c:pt idx="3">
                  <c:v>16</c:v>
                </c:pt>
                <c:pt idx="6">
                  <c:v>1</c:v>
                </c:pt>
                <c:pt idx="9">
                  <c:v>1</c:v>
                </c:pt>
                <c:pt idx="1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6E-413D-BB47-7DCCEBF9CB7B}"/>
            </c:ext>
          </c:extLst>
        </c:ser>
        <c:ser>
          <c:idx val="4"/>
          <c:order val="4"/>
          <c:tx>
            <c:strRef>
              <c:f>'Movilidad FICT 2024'!$C$13</c:f>
              <c:strCache>
                <c:ptCount val="1"/>
                <c:pt idx="0">
                  <c:v>Con-San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2024'!$D$13:$O$13</c:f>
              <c:numCache>
                <c:formatCode>General</c:formatCode>
                <c:ptCount val="12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6E-413D-BB47-7DCCEBF9CB7B}"/>
            </c:ext>
          </c:extLst>
        </c:ser>
        <c:ser>
          <c:idx val="5"/>
          <c:order val="5"/>
          <c:tx>
            <c:strRef>
              <c:f>'Movilidad FICT 2024'!$C$14</c:f>
              <c:strCache>
                <c:ptCount val="1"/>
                <c:pt idx="0">
                  <c:v>Est-Sis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2024'!$D$14:$O$14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5-616E-413D-BB47-7DCCEBF9CB7B}"/>
            </c:ext>
          </c:extLst>
        </c:ser>
        <c:ser>
          <c:idx val="6"/>
          <c:order val="6"/>
          <c:tx>
            <c:strRef>
              <c:f>'Movilidad FICT 2024'!$C$15</c:f>
              <c:strCache>
                <c:ptCount val="1"/>
                <c:pt idx="0">
                  <c:v>GeoT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2024'!$D$15:$O$15</c:f>
              <c:numCache>
                <c:formatCode>General</c:formatCode>
                <c:ptCount val="12"/>
                <c:pt idx="1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6E-413D-BB47-7DCCEBF9CB7B}"/>
            </c:ext>
          </c:extLst>
        </c:ser>
        <c:ser>
          <c:idx val="7"/>
          <c:order val="7"/>
          <c:tx>
            <c:strRef>
              <c:f>'Movilidad FICT 2024'!$C$16</c:f>
              <c:strCache>
                <c:ptCount val="1"/>
                <c:pt idx="0">
                  <c:v>MSc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2024'!$D$16:$O$16</c:f>
              <c:numCache>
                <c:formatCode>General</c:formatCode>
                <c:ptCount val="12"/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16E-413D-BB47-7DCCEBF9CB7B}"/>
            </c:ext>
          </c:extLst>
        </c:ser>
        <c:ser>
          <c:idx val="8"/>
          <c:order val="8"/>
          <c:tx>
            <c:strRef>
              <c:f>'Movilidad FICT 2024'!$C$17</c:f>
              <c:strCache>
                <c:ptCount val="1"/>
                <c:pt idx="0">
                  <c:v>GeoM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2024'!$D$17:$O$17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8-616E-413D-BB47-7DCCEBF9CB7B}"/>
            </c:ext>
          </c:extLst>
        </c:ser>
        <c:ser>
          <c:idx val="9"/>
          <c:order val="9"/>
          <c:tx>
            <c:strRef>
              <c:f>'Movilidad FICT 2024'!$C$18</c:f>
              <c:strCache>
                <c:ptCount val="1"/>
                <c:pt idx="0">
                  <c:v>MM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2024'!$D$18:$O$18</c:f>
              <c:numCache>
                <c:formatCode>General</c:formatCode>
                <c:ptCount val="12"/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16E-413D-BB47-7DCCEBF9CB7B}"/>
            </c:ext>
          </c:extLst>
        </c:ser>
        <c:ser>
          <c:idx val="10"/>
          <c:order val="10"/>
          <c:tx>
            <c:strRef>
              <c:f>'Movilidad FICT 2024'!$C$19</c:f>
              <c:strCache>
                <c:ptCount val="1"/>
                <c:pt idx="0">
                  <c:v>PP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2024'!$D$19:$O$19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A-616E-413D-BB47-7DCCEBF9CB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11577296"/>
        <c:axId val="611566736"/>
      </c:barChart>
      <c:catAx>
        <c:axId val="611577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200" b="1">
                    <a:solidFill>
                      <a:schemeClr val="tx1"/>
                    </a:solidFill>
                  </a:rPr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11566736"/>
        <c:crosses val="autoZero"/>
        <c:auto val="1"/>
        <c:lblAlgn val="ctr"/>
        <c:lblOffset val="100"/>
        <c:noMultiLvlLbl val="0"/>
      </c:catAx>
      <c:valAx>
        <c:axId val="61156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200" b="1">
                    <a:solidFill>
                      <a:schemeClr val="tx1"/>
                    </a:solidFill>
                  </a:rPr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1157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800" b="1" i="0" u="none" strike="noStrike" kern="1200" spc="0" baseline="0">
                <a:solidFill>
                  <a:schemeClr val="tx1"/>
                </a:solidFill>
              </a:rPr>
              <a:t>Movilidad Saliente FICT 2024 (Carreras)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'Movilidad FICT 2024'!$C$35</c:f>
              <c:strCache>
                <c:ptCount val="1"/>
                <c:pt idx="0">
                  <c:v>Civil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2024'!$D$35:$O$35</c:f>
              <c:numCache>
                <c:formatCode>General</c:formatCode>
                <c:ptCount val="12"/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5">
                  <c:v>13</c:v>
                </c:pt>
                <c:pt idx="6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B-489B-9F99-7E6B42F96973}"/>
            </c:ext>
          </c:extLst>
        </c:ser>
        <c:ser>
          <c:idx val="1"/>
          <c:order val="1"/>
          <c:tx>
            <c:strRef>
              <c:f>'Movilidad FICT 2024'!$C$36</c:f>
              <c:strCache>
                <c:ptCount val="1"/>
                <c:pt idx="0">
                  <c:v>Geología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2024'!$D$36:$O$36</c:f>
              <c:numCache>
                <c:formatCode>General</c:formatCode>
                <c:ptCount val="12"/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3B-489B-9F99-7E6B42F96973}"/>
            </c:ext>
          </c:extLst>
        </c:ser>
        <c:ser>
          <c:idx val="2"/>
          <c:order val="2"/>
          <c:tx>
            <c:strRef>
              <c:f>'Movilidad FICT 2024'!$C$37</c:f>
              <c:strCache>
                <c:ptCount val="1"/>
                <c:pt idx="0">
                  <c:v>Minas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2024'!$D$37:$O$37</c:f>
              <c:numCache>
                <c:formatCode>General</c:formatCode>
                <c:ptCount val="12"/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3B-489B-9F99-7E6B42F96973}"/>
            </c:ext>
          </c:extLst>
        </c:ser>
        <c:ser>
          <c:idx val="3"/>
          <c:order val="3"/>
          <c:tx>
            <c:strRef>
              <c:f>'Movilidad FICT 2024'!$C$38</c:f>
              <c:strCache>
                <c:ptCount val="1"/>
                <c:pt idx="0">
                  <c:v>Petróleos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2024'!$D$38:$O$38</c:f>
              <c:numCache>
                <c:formatCode>General</c:formatCode>
                <c:ptCount val="12"/>
                <c:pt idx="0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5</c:v>
                </c:pt>
                <c:pt idx="7">
                  <c:v>1</c:v>
                </c:pt>
                <c:pt idx="9">
                  <c:v>5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3B-489B-9F99-7E6B42F96973}"/>
            </c:ext>
          </c:extLst>
        </c:ser>
        <c:ser>
          <c:idx val="4"/>
          <c:order val="4"/>
          <c:tx>
            <c:strRef>
              <c:f>'Movilidad FICT 2024'!$C$39</c:f>
              <c:strCache>
                <c:ptCount val="1"/>
                <c:pt idx="0">
                  <c:v>Con-San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2024'!$D$39:$O$39</c:f>
              <c:numCache>
                <c:formatCode>General</c:formatCode>
                <c:ptCount val="12"/>
                <c:pt idx="0">
                  <c:v>1</c:v>
                </c:pt>
                <c:pt idx="3">
                  <c:v>2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3B-489B-9F99-7E6B42F96973}"/>
            </c:ext>
          </c:extLst>
        </c:ser>
        <c:ser>
          <c:idx val="5"/>
          <c:order val="5"/>
          <c:tx>
            <c:strRef>
              <c:f>'Movilidad FICT 2024'!$C$40</c:f>
              <c:strCache>
                <c:ptCount val="1"/>
                <c:pt idx="0">
                  <c:v>Est-Sis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2024'!$D$40:$O$40</c:f>
              <c:numCache>
                <c:formatCode>General</c:formatCode>
                <c:ptCount val="12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3B-489B-9F99-7E6B42F96973}"/>
            </c:ext>
          </c:extLst>
        </c:ser>
        <c:ser>
          <c:idx val="6"/>
          <c:order val="6"/>
          <c:tx>
            <c:strRef>
              <c:f>'Movilidad FICT 2024'!$C$41</c:f>
              <c:strCache>
                <c:ptCount val="1"/>
                <c:pt idx="0">
                  <c:v>GeoT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2024'!$D$41:$O$41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693B-489B-9F99-7E6B42F96973}"/>
            </c:ext>
          </c:extLst>
        </c:ser>
        <c:ser>
          <c:idx val="7"/>
          <c:order val="7"/>
          <c:tx>
            <c:strRef>
              <c:f>'Movilidad FICT 2024'!$C$42</c:f>
              <c:strCache>
                <c:ptCount val="1"/>
                <c:pt idx="0">
                  <c:v>MSc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2024'!$D$42:$O$42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7-693B-489B-9F99-7E6B42F96973}"/>
            </c:ext>
          </c:extLst>
        </c:ser>
        <c:ser>
          <c:idx val="8"/>
          <c:order val="8"/>
          <c:tx>
            <c:strRef>
              <c:f>'Movilidad FICT 2024'!$C$43</c:f>
              <c:strCache>
                <c:ptCount val="1"/>
                <c:pt idx="0">
                  <c:v>GeoM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2024'!$D$43:$O$43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8-693B-489B-9F99-7E6B42F96973}"/>
            </c:ext>
          </c:extLst>
        </c:ser>
        <c:ser>
          <c:idx val="9"/>
          <c:order val="9"/>
          <c:tx>
            <c:strRef>
              <c:f>'Movilidad FICT 2024'!$C$44</c:f>
              <c:strCache>
                <c:ptCount val="1"/>
                <c:pt idx="0">
                  <c:v>MM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2024'!$D$44:$O$44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9-693B-489B-9F99-7E6B42F96973}"/>
            </c:ext>
          </c:extLst>
        </c:ser>
        <c:ser>
          <c:idx val="10"/>
          <c:order val="10"/>
          <c:tx>
            <c:strRef>
              <c:f>'Movilidad FICT 2024'!$C$45</c:f>
              <c:strCache>
                <c:ptCount val="1"/>
                <c:pt idx="0">
                  <c:v>PP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2024'!$D$45:$O$45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A-693B-489B-9F99-7E6B42F969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4067312"/>
        <c:axId val="1234068272"/>
      </c:barChart>
      <c:catAx>
        <c:axId val="1234067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200" b="1">
                    <a:solidFill>
                      <a:schemeClr val="tx1"/>
                    </a:solidFill>
                  </a:rPr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34068272"/>
        <c:crosses val="autoZero"/>
        <c:auto val="1"/>
        <c:lblAlgn val="ctr"/>
        <c:lblOffset val="100"/>
        <c:noMultiLvlLbl val="0"/>
      </c:catAx>
      <c:valAx>
        <c:axId val="12340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200" b="1">
                    <a:solidFill>
                      <a:schemeClr val="tx1"/>
                    </a:solidFill>
                  </a:rPr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3406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C" sz="1800">
                <a:solidFill>
                  <a:schemeClr val="tx1"/>
                </a:solidFill>
              </a:rPr>
              <a:t>Movilidad Académica FICT (Mayo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'Movilidad FICT 2024'!$C$2</c:f>
              <c:strCache>
                <c:ptCount val="1"/>
                <c:pt idx="0">
                  <c:v>Académico Entrante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effectLst>
                      <a:glow rad="127000">
                        <a:schemeClr val="accent1">
                          <a:alpha val="97000"/>
                        </a:schemeClr>
                      </a:glow>
                      <a:reflection stA="45000" endPos="5000" dist="50800" dir="5400000" sy="-100000" algn="bl" rotWithShape="0"/>
                    </a:effectLst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2024'!$D$2:$O$2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3">
                  <c:v>1</c:v>
                </c:pt>
                <c:pt idx="5">
                  <c:v>5</c:v>
                </c:pt>
                <c:pt idx="7">
                  <c:v>2</c:v>
                </c:pt>
                <c:pt idx="9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4-4018-888B-D9EE589D5AE8}"/>
            </c:ext>
          </c:extLst>
        </c:ser>
        <c:ser>
          <c:idx val="1"/>
          <c:order val="1"/>
          <c:tx>
            <c:strRef>
              <c:f>'Movilidad FICT 2024'!$C$3</c:f>
              <c:strCache>
                <c:ptCount val="1"/>
                <c:pt idx="0">
                  <c:v>Estudiante Entrante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2024'!$D$3:$O$3</c:f>
              <c:numCache>
                <c:formatCode>General</c:formatCode>
                <c:ptCount val="12"/>
                <c:pt idx="3">
                  <c:v>15</c:v>
                </c:pt>
                <c:pt idx="6">
                  <c:v>1</c:v>
                </c:pt>
                <c:pt idx="7">
                  <c:v>15</c:v>
                </c:pt>
                <c:pt idx="1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4-4018-888B-D9EE589D5AE8}"/>
            </c:ext>
          </c:extLst>
        </c:ser>
        <c:ser>
          <c:idx val="2"/>
          <c:order val="2"/>
          <c:tx>
            <c:strRef>
              <c:f>'Movilidad FICT 2024'!$C$4</c:f>
              <c:strCache>
                <c:ptCount val="1"/>
                <c:pt idx="0">
                  <c:v>Administrativo Entrante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2024'!$D$4:$O$4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0054-4018-888B-D9EE589D5AE8}"/>
            </c:ext>
          </c:extLst>
        </c:ser>
        <c:ser>
          <c:idx val="3"/>
          <c:order val="3"/>
          <c:tx>
            <c:strRef>
              <c:f>'Movilidad FICT 2024'!$C$28</c:f>
              <c:strCache>
                <c:ptCount val="1"/>
                <c:pt idx="0">
                  <c:v>Académico Saliente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2024'!$D$28:$O$28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11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54-4018-888B-D9EE589D5AE8}"/>
            </c:ext>
          </c:extLst>
        </c:ser>
        <c:ser>
          <c:idx val="4"/>
          <c:order val="4"/>
          <c:tx>
            <c:strRef>
              <c:f>'Movilidad FICT 2024'!$C$29</c:f>
              <c:strCache>
                <c:ptCount val="1"/>
                <c:pt idx="0">
                  <c:v>Estudiante Saliente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2024'!$D$29:$O$29</c:f>
              <c:numCache>
                <c:formatCode>General</c:formatCode>
                <c:ptCount val="12"/>
                <c:pt idx="1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11</c:v>
                </c:pt>
                <c:pt idx="6">
                  <c:v>23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54-4018-888B-D9EE589D5AE8}"/>
            </c:ext>
          </c:extLst>
        </c:ser>
        <c:ser>
          <c:idx val="5"/>
          <c:order val="5"/>
          <c:tx>
            <c:strRef>
              <c:f>'Movilidad FICT 2024'!$C$30</c:f>
              <c:strCache>
                <c:ptCount val="1"/>
                <c:pt idx="0">
                  <c:v>Administrativo Saliente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'Movilidad FICT 2024'!$D$1:$O$1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'Movilidad FICT 2024'!$D$30:$O$30</c:f>
              <c:numCache>
                <c:formatCode>General</c:formatCode>
                <c:ptCount val="12"/>
                <c:pt idx="3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54-4018-888B-D9EE589D5AE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11584976"/>
        <c:axId val="611585456"/>
      </c:barChart>
      <c:catAx>
        <c:axId val="61158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>
                    <a:solidFill>
                      <a:schemeClr val="tx1"/>
                    </a:solidFill>
                  </a:rPr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11585456"/>
        <c:crosses val="autoZero"/>
        <c:auto val="1"/>
        <c:lblAlgn val="ctr"/>
        <c:lblOffset val="100"/>
        <c:noMultiLvlLbl val="0"/>
      </c:catAx>
      <c:valAx>
        <c:axId val="61158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400">
                    <a:solidFill>
                      <a:schemeClr val="tx1"/>
                    </a:solidFill>
                  </a:rPr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1158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_xlchart.v5.2</cx:f>
        <cx:nf dir="row">_xlchart.v5.0</cx:nf>
      </cx:strDim>
      <cx:numDim type="colorVal">
        <cx:f dir="row">_xlchart.v5.3</cx:f>
        <cx:nf dir="row">_xlchart.v5.1</cx:nf>
      </cx:numDim>
    </cx:data>
  </cx:chartData>
  <cx:chart>
    <cx:title pos="t" align="ctr" overlay="0">
      <cx:tx>
        <cx:txData>
          <cx:v>Movilidad FICT 2023 por Países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Movilidad FICT 2023 por Países</a:t>
          </a:r>
        </a:p>
      </cx:txPr>
    </cx:title>
    <cx:plotArea>
      <cx:plotAreaRegion>
        <cx:series layoutId="regionMap" uniqueId="{82F24795-EE64-469F-9843-D58E154AA193}">
          <cx:tx>
            <cx:txData>
              <cx:f>_xlchart.v5.1</cx:f>
              <cx:v>Entrante</cx:v>
            </cx:txData>
          </cx:tx>
          <cx:dataId val="0"/>
          <cx:layoutPr>
            <cx:geography cultureLanguage="en-US" cultureRegion="EC" attribution="Powered by Bing">
              <cx:geoCache provider="{E9337A44-BEBE-4D9F-B70C-5C5E7DAFC167}">
                <cx:binary>7HvZkty4kuWvlNVzU4WFIIBrt9qsQUZEZuSutVQvtJSUIgEuAAFw/at5ndf+sfHUcluK0qjunS6z
arOpfMiUyCABuDuOHz+O+Pvb5W9v24d7/8PStX3429vl5x/rGN3ffvopvK0fuvvwpNNvvQ32fXzy
1nY/2ffv9duHn975+1n31U8E4fSnt/W9jw/Lj//+d3hb9WAv7dv7qG1/Nz749elDGNsYvnPvm7d+
eGvHPj4+XsGbfv7xP3z10Efd3//4w+PfuD5f3cPPP371qR9/+On0Xb8Z94cWphbHd/BsQtMnUmap
FBjJDz/8xx9a21ef72dwP+NEMJyhDz/08+DX9x284J+a04cZ3b975x9C+OHT368e/WoJX93RweYf
rZDbxwn/x9MPK/zpayv/+99PLsCaT6584YhTA/3erVM/KH8fdPvZDn+AEzB6Qj/8IPK19Rl9Qj5Y
nX+yPtz/6PqP1oeZbN+fybdN//m5E7t/vnxqdPU/wOjn8b7Vf2Dkp/QJI4wxJNKPgY2/Mj0mTz5G
vPh4F8HtLy3/OJ3186VvhcC3Df/psRO7f7p6avbz539+rOe1bh++t85/FW/wE55hSjnhH/FGfmX2
hOMnFAvOMc0+j/ox1H93It82+KfHTgz+6eqpwfPLP9/gu+Du//N//ZGBDuAiEUYZ/mRw8bXFYR+w
lGYZxt+O9GfuXvefffHPR/qnx04M/+nqqeF3z/58wz8dwx+JL5A4M5FRJMU3E6vkT3jKKOLyI8A/
Iv+X+AKz+Z3pfDvePz93YvfPl08N//TFn2/43La2e/NH2j598mhznEkgK1+SGU6eSCQEpuknVD/F
mH9iJt82+3+t4cTw/3Xj1PT5zZ9v+l2I9+9s+OFFr+HP5wj81ib/12CeyicMUcYRAwt/6QEpnyAs
aIoR+4hGQDe/DHuYSHx498OzeB8fvjufb7vh5PETX5zcPXXIi/8BIHRt/fhQ/YHoz+QTCemWIvQp
5E9oDnrCqZCZhKTwpR9gHvP9/wO/+fzcieU/Xz41+fX/gD3weW4fl//fj/2/LH5a/p7WT7cP/j//
9+d4++8bPMmeiAyKWPmZyaP0a9Dh7AlKmWAk+wQ6cP/LYIf5jJ+vfGs638aaj0+dBPrHi6dhfrv7
86H+c233R4V58lfR+luh5zTSTzLOH2X7v9Kr/Y269mGT/h7y/G4t86/RnPSv0uqfMvvviiX/otn/
km6+pTKfgs/vpbV/zeh/Zdl/xuaf6+w/Cun/f1IR/u+C/T86GMV9vN99aH18odl//+5ngDp59BMB
/Bbd+3Tr/N3PP2IMddE/GiqPr/iKOH6Fa//4/MN9iPCoeJJKLkFczmjKM5aBwDM/PN7JnmSYZVzy
FEnEQA2FGri3PtY//5hyUC4YQZzglIIsl4E6Guz4eIuyJ6kAIU9mCHQNymT6j17TrW3Xyvb/sMOn
///Qj92t1X0MP/8IQ7iPn3qcJkc4oyxLGUphfozwFKpC9/b+KbSz4MP43yzrhi1KQVSt43xhOLrP
5IzzNhJ6thET8prh+uoL23xjTIwJOxmWEM5ZilNGKCGYELDul8OStGt8iiNSroxhe+FmYfrzLhGO
F7I0ciymKZjs0parc9fGCMtvtrnETDVp2g8Xpk+YP9KStH5PJy/orgwcL/mENr2dp+Xsdw5s+w5X
BJeFaSrf5tbX0u5Ny1f0WrQW0TMn/eCOKOjOFowa1+/4MC1F0zQlvXBNF7QyjrhXVTWu75LJ0CHf
AtJF1SA5qJKH6ZepMfW0n1O9kZzIeva3ZkXuWWZMUxbT7LbsiGUWO8VCW9LzdpPpLywZt+qQiKxe
YWrLPBoFFQ2nuyAprKE3GhM1NNlkcspwQmsl12Y2+dKsei3w5jW/qKcp820ReesbRbxP5/NYdkv3
NEhdksJWkzx0eBzvTI3xDakqUecoS9HrrkM3ybDUoUi2ar5yOvT72mdTpjI681+6vgupYjak9rac
ue32bWuX5FmgdKW7ONOxvURbiYgSmVnMAde4eT3jPnu1oKTc9cRnac5c514LJ/wN6sX8ZgypDoqx
RpRFqTdYqJ21dDnmK+neIBu6eZcODBbd0ro2SiQEizwmHcFnqEnguqe1LMakc0zpATVcbWs1V3lJ
6LOpbDjb076lLi+zKu4ql8bdNs4tHVTSyGG81es6Tc9CJ2DMMuuG14jZOs+Gde1zGmjaqGrh29Ho
aK+bEJL0KGynn/PUYr03VZj73RpK8xZ1cRBq0QPTuyZpSXZYaHQ+H7YtRU6tXd/4wzaRdqvzTWy0
vPEmmeZ3gvoF06OUg+k3lVYbcscVjZ3dxzSMXT4O2oTbDln3Gk0G/tkkKfh+Soc07KNuia7UxLW1
NzD0Opi9L8u+2SVclv62CZg2twMdY3Mo125xfU6WvjaHGCnEF2YdCnfL4JPKKbvafpyLmRA636Jh
7M2LzpG6vWQQ9hCFWfP4aWVRGClSny6KDevpbJHENEWNJLy53BbOm8I3Igs0b10ltk3huWTTVmjZ
V+M5a0qe/ZpWSbUWa9VlYe94Viev/FCD1bZ6gmimenOvJz1ldJcMc+fVOo+w6p4GuFk5J+561+ta
jVMYwuuVLWlflJm2BewUy4pZ8LjsxrWSfd5PKTyfjD6ig+ULbl5MrYetgtyymjwdbWte8lj75nbO
Utc9h3Z9F3a+04AbMQgISCOl1oXJTHiu0yHR58NqzFoMKxX8Lcmk4QX2rUeHMtjsXQyJft96LJ9G
Yh17XfdiU2a0OO4ZxsemwX6fVJt4SU3ayP3MQvq8GjS/tiNGV8PantVVpwak1YIIyevBm4JMa6oM
5gcd+HlLxlT1VWmcwtm43yr2gq7NdMYq8FXsJ0WHtsrjNPJbWdn2dmAoycdOaKSyTS8XtMHly2kT
o981JNH8LiP985527wdbzlFZvbADaiM+H7epl6rXI5hf0+sa0LjNB5nOz3oMSNhqYt+RrsSqWVB2
B+r9WbNov+cVezUZqVXf12kxbvilE/ahA0df8SEORZ3is2SZw2EdXHnO+/FNH7sbipjYkTjXBSqT
Z4mRRs2Br4V89IxcBxUTMRz9KoshWV7MOh5cRPU+1LrOhZ751RTKCPEwHUZfqmTVeCcD1iob7TXv
e0BWIbhb1Fjpa2nql6KjO51uW95WJO64FaVqjHa/4ArTvGle9ul6IQjNcoSr47iJQ4bq4RgzX/is
Sc9XOexbX15uRAiVppAM6LhdVDa0+wpv3SEtW4gQGi9obAHARvMUstdceAvbtUq7I3EAoWYTe4Ap
9mrj63PaZkKNqBre8zCeMb6OStvtsiynX92W2Nz3rFLDkEZFsswq3Mwil9J7VY30MOpMbVIU1I5F
Reg7IuR5gtuzXhOqXOjW12UD1CIva3BLPSOkJtTvHU4uiameU2n2kOs35eVq1Lb4uKpSdENarNrU
TT5v9bhHExV3A5IJUzQOV2mVHauml9djye6Qm+a87iB6Sjm+miZ+h0ydKGilXUbJzibRByWb6pro
EqB6kV1epeZQudXsaEPWc8zWXwA65xyxZu9jPyx3LEBSSppenydOvjFTWGaVRm36PJ0ytCkEWKhg
H813UixYYcCZHZvbO+y3xBRVRIPyMcQpX8Ta389xAxhKHO+Swi1Tu9MbK1tlhmnYuaydDxPu2dnc
Z+bFisq5g0lWAozsZ61VmlW/yHWrYBdsYVQJHrUrajI2R18u7nkfOb6XQ1f9KhPnsjzjXjY7vLpL
QIn1xgfXF7Zl4hcuenxMt6a/r8vg8b6r160YO9PE3erAWouvioqz5qzKmrJT3lBnduNAxPPgxsSo
2sy1U+WWJrswS7srITdc1VXTAg5WW1WgZQqvlzriM49q/qvLyLCzttV3DTBFSAnNNO2zZc1uRizv
ERvanaiSlKpB27Y5YFzZ7A1rZMSXMsJjSoxVhVQHxAApLiZ3cNk0qjmOWV5tSX0z4Gp5LwdNCmlt
M+R2TfQrJtyWN6Q0WT5421TFiFlAqikHondpSbOpCFlZ14qgdgWHA317hUwbrztdzWPekxqJfY8a
dFd1cZmLBPWwaDKXSVGZkFx3W50BvXKeH8appypMvr7pEhwOJZn5G4mm5mxDMzqKpuG55BXd+RBj
0Va1afNs6VZIgWZxqtXtADCbDcAmJLvjjoVereNGiywkzXCFidR5W098ULYJbs98MzwbhnU7I3B1
yUVp8TnSCykcDg1k+Kqa3mLB1gMNBv8yOExbQL+23fI+XepB9e1Yn1XWpL+EMZt2TTdGsq+mRAbV
DRq95LM8DJIZpbshnpWp785RhxajfALwYkPJclbN6RU2Az9WpLPPxMJfaUg8RQgTbhWawlkzuv5a
Q2Mzj312CACBB1aRhhSeJvi5DyXZQTrt86HsXb4Ny3yQGNM73ab6LAWsPIsDMeea2nZfAkkH5NNM
OUh9F3xI/KEfqQRi007n0Y+9orrJ7ibg1XejH2dISkN2ERl7v6ClPXftI94OYipH1Y7e7kzHrVTS
VvjKNCM6ZmHcrmui265IpNFoV5Vd93YQIXQ7E6b+XMipv94WuR+tLw+88X2T19sYYGvT2PCnMfHA
pqrMlAecbLEQ1iRv1jbUvyAfPBQn0rXncIZElmd8wrJYXCuUTLo233xmLwLvUL64uX6A9BmwEjHO
Bz4v/rjWUECILJM5nedUdSub7wB6Rq0g37BDjdwKHLf249mGp/YwJdsoche0LyLlRjVBL8eybZK9
IVt8ESlNprwxyXpmAjIXsTJx35GZvpZQ1NiH1JYZyknM5HgxZVu8aYKcXzo4T5juXZdlXrVp4ia1
8jI+E9MgrqjnGKhLOz2F6hHVakv4fEDlBAWZWCqrQjsCTK/pZnvVorA8nxGeJtjQon6fdQhC2nQr
+bXimOXBZ1WTo1XSfEi9m/dj0mKdTzOSB9dXYlTZIkQxDV2TD3Ra37iZOLOXTT3Vuc/IcpPNiaDH
phLan2WRtbNaTGX5RdjYXRu3mqmlkdYf/OT5sca0e05TmeZ124Xj2NDl2HetUcEKs2u5eeuGiIdi
i3i6ZFYmSQ5DDXfJss5Hw/pSSU/bHdGxVw1qqkS11Yz3WxrKJqcTgLpNBmwV0atZ87GcqnQ3AbOp
bmpwf6Vml4l8NVCSK0bqRtF06PSBjJwUJUTmGeXsPkx2faqz2Db7eTaBFUC7Yp5G117NZZ+cR0Dq
y7Ee63yc9Msyq/UFoDq+EN3GriftsfKAmgcpBrKfRlZepYDiN2zu+Y4InUDOr/QLNg99zoet3tmV
1FcTlNNFMDR9K8bNvWIZCpeLb6e7pETNobfihaHtcI5W2lwy1vUv/DKE/eYWvYuoCock7e1ZSYiv
9oBBrmj6cWhVhzKnnCDzVRMJpOhVIruzWgOp3yCaRz4DOA3L021asgPrEVAMbYfaF3VbhvGCQfG4
q9dhKqBXj53SkOwPCxmmc9RPNF6iukz2j8rGUfRZbHLYMsnZ0M12T32/KEFheBhUAxl00lmd09Gy
l1kQaV72UGObCnbtyCKBJL6FxwoSN6psYcFNxNVtuWTZvksJuWqHnr+synV7b2TCvYoIbTcd8jdQ
LAaZDzDbnWynNEdTiyfVDEmTLzEZ5UVpgBYmWbToQojeQMIRKXjL6dxrvz2N3rAi9sDiD+2cNLcZ
t5NUSVo18NHoAMAqJiuqOMX1cWxnu+SeL9uODCbmc9nqd4Pd1l03pm6/1jr1+7lL6rjvh4xOuWXk
MSChpLyY+cwT5aCMvExiz8/X0JVqyNopdxa2fEpQ+iZbR/Zsndft2IaQNQqNoVSTHtN1h1ZDiKqg
mNCq9mKqdsaiplgIrV7Rqhles7aKqvcpfYrpOOzYWpXnRHB97B2iEJCh7Z6Pc8Ayz/olXfOtsfI9
Ayh6jhB/6KoFsu5UAd+tSZhoDp6XTAWQC16tlfBaEePoW48iL2iEBAc0oIVac6kXqEVj4y7qjTTn
wetpn/h66FTTimo3DKjKE230rKoQ7R5GrvNG464gsaxU6kdaJGwMryC5dedh9vR63JZ45pPBrspI
4IDnLW318y5bm+t0XQY1ubiBzcUFB2ccS+Ob/UDXBe/KrBkDVDge6IFHjXnXhjbsp3bU9O060ua+
7ZIO3LnyN3Bmejk65tzB9L09R15qtuPSG6xC0+gVMnA130Vf8k61Ne+W83HC7NnGZzKdORL7V3EC
V+cW0OtyblCiFdTLGso8oFAXzTqgdr+1UaJibHRzIEM96HyNjb4zBIqeXdmQ7NcWV+2YgyrT1QXZ
XKiMWk1szzhpNryHc+L8zezEPFw2bN54LtZtoed1qPv7tl+He5R024sFjVujFptID5sH2KhCrk78
1Zz2a5VPTdOlF02zzvvOiPpVnTmgPJA50XbmgWe+B0oWIDx5TaxKdKKvSEDVWFAGG2uhHX4N+hOq
VGRzdcE1LV8NHX8OWRtBvpiDfTePHNW56+XAIJ7WcN+kkhznuoeCu/ygYLF2gn93yPVvIRtM9fmc
JPxOUDy5AjDSv9DNaECjqqmp8wFElbOtHjafR+2mYyK2YVdjND/XMeE73TEPrFHi+tXoRHs0Le5w
7ktW3UdnQTpgSYmhMiqnBNSEZXa0PR+p6F9NGenYvt4w6GdJ5FD7N2u9VDvMQ4hKRtrWxaIF/B4A
ykGIqFPQqWKH9a9L2kJa8aMFraGWPahNoqvJkhPPsAPQa6ohH3qWvIGngeqzCQgGblr3OtZJedEH
V85QMJjGNTuo1eAljkFiKpJqQNO+dTwFPr+GdpeGLn0hcNhyyEfwMdiJFIJXThvsHNqZ7jFPwXXz
QVlij+oI0R09F6I6VlVfrUqajLTnumSoa1Uze8jRKiu7Ebm8A2VhO2sDWRqdg/jn7E1XGTAGwWZD
q6q3bOsuWjnNnCi3ziAsUe6Sbc872yTKLl0VbrNNggCzysW97lMGtnJUwitmUcJvbDrSXYAqjewL
SvpABBS5tH3h8Qru99GJeBbrEXJPYtoVJrjMA22uApNkeNP1HESWrgQN9ZNYAwoVGIlEA2LP2Hnd
XtYm0azoB17anezobM7QnKAlz9holrulHNzrhFF4AWEGzPRRvaEOWPJFktQs7OeAwAeZq2BxGV3g
M9LOQ7MLrMLZYWXbAKLW7CUYamw8LCkGCu+P4CfQVp3r7Q0cdQD/g5SGu4vBD1143XIQt1Xlys2+
QGRslzsAycocApJpc5WkHoKyhvK8uerWJTUsX4UZm2sM0NNdTmMzvgK6H+LLPltK/wIHtLn9bLl9
TGNVGQ8jSvmQe+HgbV3YYKJ+tqy9lh+WKoQcs3MQ+pIh77u45pDIQ39tfABEmWAOy4VYaitBuaIg
zMEp1DLN58T1405nFpa4tClMn5BxXoAW+eqgR2YhU6TdZZKtUXm/pC/1IgjUpsKcdQzvm55v3fO0
nOZM/RsidQ+CWsqUjSXjqkdruUGKM8HdpHOP7bmwgb3+fnsATgZ+2ZIgSEiSilTARicZ7EM4pPNl
b8DMFZFIU4haQoebfqEaq9hN2aIk4l7vKR67mH9/TPKbQeFZSeBgEAb6R1B20pAACg3dF6BMKuOJ
ew363ITyEqLhwUNRV5BxY8d0DcOgxJT0FVQ7fZLsV5BWVJyb4a6dO+NyOSG2M6QfVb+gbr/Sgf06
zCLOBatnKIiHzUGKXyPteyhXoniRZsn0jA+43ks84GO0CfaFzIzv1PfX9zj9L9o8YEo4f0yzVAiB
CIVuz9c23RLiMKSPVUHlqyG2rT+v6mYoAmXLrZ/T+Yryuc+NrYbn3x/5t4aFU4eIUgEiAn1sNn09
8gBbbdL9uqnJEKCTTZudgy5cP9TMQdkgocdkfseXmP5msUBVheTsseWG4cTX10P6Xodx6kA88l1b
Xm/p1A+KJfK4mI05NZRSXHbNwG8SNrljL7xUoNCHKkejCMk+iXbGqq4pGX9nYidNL3ACnDgWHLp6
0A8UhJ+Yoh88aQZI6KotyXIrum65NbUHkuiRAW7wfbs/evRrjwucIg4CpoD2Guynr40g1zKzNuBR
TbKDkqpuHR1zuVTp+ffHOV0UJhw6aRyDCoqIBLN/Pc46bcbAnrKwOQPo6QgUonbnbT2NOQgYkBu+
P9xpIMNwBOKIUOiBgtIvH/uZX/Qr+xXrHvDIKvch8ehFQ3dhXUH6OYiyAdBvw/ooPUFiAOl4A45V
fH8COP3NFCCmoG1LUgZN0+zj/S+moGeilwY6PwpY/TC+qkO7JTuTpjGDHmNS3QDnSKddEioH/YA6
NK/LrbUJKDvDCDIe9wgkQVSBThKhbXgdqtqWquy5cLtImqxSVBht8jLS1ObpUk4grUXAj3yoZg2V
xUa2s4WamUMZXK8WBN+et2pFlqAzV7mkLtgYAfs/Nl7YFCHRQqfgkYOmFJpIJHa9B80/9SbvkiX8
Kqo11Rc9EFlyDa2GzBVJm63rmW8jirftvIATZViwfQEVBSRU6M1A/28wCyTdOCF4segRWD6MZd/t
F6QfU+9cwm87JbbZNbZkFwOn/K6SK1wdGGdM+ZnyUaWAePgwI/aYiU0NbIBMHUweuuT6EGkEVwKu
VfeVW1y51waLY+cDyL9p5OOlEY18j2gNCRxsrIEDlNBHOI4xK8tXvSxbYCZ1Xb/cfNzueLJGSKYk
hSmwtoS+EwG9vb3U3kFCb/kEJCSKZNnOarau4wNrU2DRVtZj8mwxtIznq50g3YeRSZAkHDW4sJvQ
3d5SAe+hGvSjHdmGflWpBEqVr74GFtVQAYYCdUYfksWALUto12xnZaiSeB67BRJ0t3oNHbsPfIQN
jdTHxabJstc0goAa+mVBZxHPqLtY+NxlKuoBROtRrm7YTR/eMOoUBhmhA2MKG+aBq6XSWp5B9+6D
ETgsmkOj20PQWJjsBhzf5HM31eE2LtK9DpuJ0J1xSwn68iz3mkn+ilAPUWMQdDPWZB6uyxj7ble6
poS+fSLuy2a5CqaHXkLWm/UaZymUjW0wa3L8yNKW2UwWHDulKhmmrkhBz3yPbUPu1qrBqaoEfDem
KLt+a49QNvW/l/ZOTjcQnAFUAIWSALsMvtkERy++RAuZNY2juCdKBw2cvoKu4R2sEXBKpGWCcjzU
10aM4ILvg8Qp+OKMp5BmOYxPgE6csgkyQ31Yihk62q0EfK8SEJQLC9Xt7ffHeQTXL0Eezg6AjIWx
ZIJjBGcqvl4fqKnpFI31KqUJf1lL3D0YRP1wVhvJOkV6DoVru8F3Ai7KDdtfImyK99+fwm9MLGWa
ZZDMUiohqX1Ixl+g4SZXkvRdBu2aWSy3dgUaDwITv8MEw7EHytZ3XbWCDb4/6imrgBXD+RcBvynY
Gr4m+PXCodNWSwJiqepTYS4ohvoGUOuxod32/vVU6Qn/Du7/Js/BOuGEhEQpnMuBAwgnB2Vm2LtL
10Cjd6u1vFnWcnZFtdAHuXqAku+v7jR8CGKQY7BAcB4Hvo53ypl6OJYi42IGVUkoRRRU9U1yZ6Pb
+jffH+hbzmNgSfhWN5wwwfyRSX3hvHqs+tSnfFPLZps3jJV6UGndwgU5Wae4F8u7j0c2vj8u7PyT
yCWIpHDgiYmUAjdN6YkDIen1WSjxDNwntjcIhXBcU+Stata2dzuSQp9d82Z5z7TF71gSpzYnRoT7
UFMdd4lYh3fEGk92cBqFXTTQN1wLV8r2jncTfeF63l3KBTRNpeEwxUsJ3eb7ThMUC1sKAWU2aHqQ
aqcV5Eut3VyQaprgi8fi8VCOlsuRQfDZgsxyvadsCkOemGQwl4DO0FgaMvtmjmUyHDZMlnM4fdGL
2wVzSFer9pX+xUrRxZjX6SAkVVnCO3rgH+rrEYhBkjton3XQzul4eR5BCRsfJIkAQ6EUmzvOdks5
NNH6KTmDIzWA2nVq4qj8mGgLvehHnUB6B9f7D+JSQqGuuOqg1he36bTCG6rW6f4aRVs+bXiFoW27
zRF1xzErjdgF8X+4O7PlunGkW79KvwArOAAEePNfcNp7a7Isy5bsG4YlWxxBkOAE8OnP2mV3lcRu
/z7Fu3MiOjqiXC6IApFIIPNbi2MHPmgSAndedxAYsy2ki8QZrLf54K0ARzgBjrJ2+EkNuorX/awE
T8uVYCNrl8p6NwAA+KD/LAQVuVrDBp3ab9XYnitsZWC/G6gY8YsAxEGl2eCQEFRcH2jdkD7yWpA7
Tju/NI1HW3Anc47Eb7g9RAND3F8NtEKdmtZkjDvVTeQou9agrmnR7KEs2palRkzBUa+59zh05fKJ
cpwsYm75tLuwpEcvW5WTPDJFxcukDfhwUNV5ZxrB2x3RnuZ+VMoMKdBUZCQR18usLod6BX7WLfTy
R06gqA4q7GuZVV/9KApVpGyHz12xnF9VwHEm6PIS57Effx/9H55f2iVl/KocFSdXDCXLR02lFzPu
6+44mjXw47oZrM8WujL3BCANqkfEztYvAF/qy9axpEAF1OpRK8cx90BNQNPFBMuYNoHORGSv05Rd
Vy3KzqkS49AnwDyEuC6XwcxRo33ixBQIjxUBLMRi/gG4rMrgkdt2zLuDLzjq1I1B6kTRuyvsUCFG
BPpu55dbqdJbo85XMriURuvDn5H/E9m8/ZGcfgCIz7LDuSUvfvpd/PWP/3MvBf73py/D3394hmr/
/qfrf/tsbP/W+Qf99dfwc37+4DOR+eYf/gMO/QX++cOR4xf/8v+SDeXITr9mQ2/L8flrqdp/nYbm
a/tt+LfA6E9M9Pyf/sBELcclfzDmIosGuKJjR0QG+sGJWo4HdR4YTeaBByI+akt/gaKW6/0R4Jzj
4BhAXe7hcvQXKWq50DuxwEFJlviuQ7n7T0jRtymX4u4KeBVKTtCioFIdutmx/WDsu3lq1xuKajTa
IVNoqzzHDlTWcW5Zv73Fn89mf59tzj8PvSQPxQMEo8PsLSKqiNClExTujVWhU4Aa34tL1XXQBPG6
uF9sp5GpzMbqYGW3Qjyi3uqFqnfNj/X6wzXk53J9zce651/rzWPAosB3qYt87ASI0vNjvkqRchX+
iEq4vOkAYva4fOGuhizpCF1c9khHuFwfvLJYQkkKdlSKvoAY/IDrnBcTPdGblg3vJxm0B9Q075lE
n18L4ty5JDuOlS3TXIo+7pWnknm0vXjM5/K0fnb9bsUdbZGXr5bef/l1POftOQbTCtjYR18f1QHG
CNxe3v4+He0LQXWPdIG+OtqbKpxM6D1TH1TCkBIkAftImgtSn/IRoA6Kyu8BNKnboDtVU8jIkVqR
/11eiBrVw8PQfR14srqJKtACjvD79nUdDtfy2sirqkx5C5Q4HKywZagXxzTJT34fewx00J0IQgXe
CUXsNnW/0TpEN91Hp/tmqcKuPRYPzpfGROaMxF045pq40dKfZBOZd0H7ybdwuJTPwG18/zixE9MJ
BSB4lFPEuog2cTDHgX1wxGHiB0+BxImnKcL+DkRL07TxkahDgRZ1gPQfd3fTLdqqwLOa991H9hl9
e2TyPARft4TISnmViuGh5qjB4/wQO1VoXYG0OTzlSZCHFgudB/neegh4aAfgbFMt0swCNfqsx2QG
jltcr140PpcK1adoJrG47OLsS28faYA2WmjANYuDUSF1Qve6umYnGrMPwFa8Kcy+Dyzldch1KC/z
J7w1Cpb1MFVHwyJ04dg9zheH7EAOxQEnxuK6fAAolJnj2p8qVGXeLZ/S7Dq4mi6zG8NCei8vkUqu
9GPghOS6baMxj2dQSU/oQ6BtfqFSesruGoIOf1gXKIxfD3mINODdzhYozzCIfbT+3gWfm4N1tX4W
T+01pwfRxRXuV2kWuYflpUJB431ztUTBVXAqEtArc5hH3Rdz4qn+lEcqyiI/we94qhFTOGEkNdgn
EUoRdS/VS6DD6gW36Mo+zTyiFwDgUrRX8xDBt95W10TGmNDP7YFGIDVxREAPIXWi+lt9ko+mOgR3
/Go9BNdzspyC7/MNyunvRQliMGpu1q8IW5Wg39vPIbpN5a2TtO/b96SOQJ1rEpZ1VJHQWyIAGx39
UQH8R9nvl6ntdWb7n3fd9/bDqL5/H6+/dv8PJEGCtPPrHHj3vZuemvL5X/LlX2Px/V8RjKXk60R4
/s//kkvgKun/6UGC//coNtwfadBx/jjvWQ4u8x7SJCPIUD/lEt4fzObIi/ycBoEvO0iQP+US1lnz
a7vnvdtDNRQ3xn+SBBk7749/5wMO9XxwLniiqIrLNxLUeX99lQ9cy3dQn+9S3zc69nJp8uvANZ53
pXuUfq5mZdkI1nWom2QJ1kJfaFerx4JM5RChWiB7rDMLdMQKCqCKl2yawDKutLHDdpa+jCcQhUEE
mkZ8MAJ3t1CbqpdJPZjyk9tMSwCcVWiTSHcpROzVRfbS0tpWqXEmcj8wW7JwKth0PXoyk9Fqe6t3
nHCZwQWESDMnRI9oAlYM+H+sg1x/ApkcCPS/B8c8cKZ6g90W3FWM4l3ux32JE7PrSADHM9V+GXWV
BYTDXVX2BbTm2sVLMYG6qXAd6cJ1VRKYWokeZKipQEwXLS2vA8ucz/nu1KlwdcxqhfNk1U8CheUv
tj+7gLRQKejCSvHg0wqa4LEHfGbSXAfjTc3bLgt50DgvchwBIxumJPYWXBFPi17GHEAzIOhCOlwm
uAlJ7Jso/5YJMEppErBD0JmUssx0RFfe3ZeVVgq/UmlI7Hu9Bbp3rNcP4EAR8m1Ls3RdqJTJovDL
xI7TWH6CfiLyiN1N6lC23vhlKOdGhIHfsls/89VNO/luGffDirSkJ3W+I+I4P0UQBhArLP2m+qpA
8t5JPwd8MJSjD9y3WWYTMwgirlpvXqeDvQJliiZUuN3YKfikcVEKQJEq4FwCjIHvAGeE7qK602oe
/btV9Et5LGd7Hk5mslh3QlEPHAJ4mrpI8gm1mbh0jHQSESjAGG43t040dEOtIl9BQRPNs6u7A/VL
8Cc0H1frYNHSHq/qJpjGq9KvLJEWvt/p2PGVzWN0G9r+YgBU/tg3zKqeOKCVISnwHD0EGgE60jir
9k7SO/UMFBKSmSoWmuQ8antvlUkz9s4YCXSMpitToYYTDaXXB2GvG9Mlfae0Olqgi0zK5qp2cBOa
S4eHKLTn1r2Ui08BX3c1DgHGGqoLVS/Wwxmm1GlRQnAUKr/Ky6sSRT92V079MH2kjVuh+d+hkvpZ
lJUArdSgJn7fWKg2X9dtNlzohc3isixHd77JdRMs79QYjMupX/TAU1RdULdHL9fLHkc3qMkLntuS
B9SyuYMGWm/RdDDoS8RMQg7wni4zsmpuG7dMi96A3gLXRqe4K/KxPDkV7wD+ymJaYyAvfXNDlWD8
HcpWwJeLVlvehbeiOxBbaPQ7hyIw9IXRFj1EUpeQfdjQaDQR6JcB2GspcAruZ79wEjAkokBjYLSR
AME7yIivQqvrHA0EHMKyqRM3rs6xc2W5M7rfZNUCkRV2No23gVNSO5o0hCMp7dGMSsbMMB/sLCxd
IjQ47PEkrdEvkq49/1vXk3V59FCIENduswzVcQGOKW9cBzvPEZ2CpjgNw9J0x2ZsS4rCjSWyCwXR
Ej+0awd9GZC7nkRsclQWn2khCwKsokBBfSAaMCTYZPKBoJPeotlMNI0HbfgnEtR4HLx9/Ec4VvOL
TLcz1AaAQj/XLlMvvcnoi6m108XtYOSDvZx/uhg8/IFVzGh/ajuzPYSYULj0k6zLsL/Z+LcASLDd
QANX402QPkj6jDdNiiL8+M6lABXRqezYTTGv9rcO9/L+KEzdKezf6OCFcmHld8ft2U1tMK8h9BsS
LI5UL6O92tlxIES9GG3Rl8p1ILioe1nRsHUgjIpE0cgHcCHcjSC7kt8y6WL5NLRDkLatrYdwAgpd
hd5Kz5zuaj4HC9C8sJC+bSLEL84slc6rJi7p2pnQ9ibOT+5kg2ptSqrKk+JgEtK1zfSnxSZFf+WI
sr7vRlnUh4WqxTrNqtQo03vS6mIgBN4jBaXvWcfcldRjKA84uN6JdpJXk6nR+xlbPa0RqbDYosIW
80cBq5/v5UJqOwbiau5mNvRodGg7X6I8m+z7oqD05Gcu7XHhsbLgSJwhAxFJvG8KzB2OwI4PYYJy
RiDaY1ZpE2cQ7shQes145UqftpETQGKVFgOXN9MyuQ66B3S874QAxT177hiEiACxQFlUTDdTWawz
mmiqepcVUiFErcbToL1btOlaoz0oerTntZdoB4MRbbTt3vf48XXoi5YW6ToZ9zLL9byEzJmc868v
2jKk3WTj8O/K9hT02q2A65RuERKnRIU9aOcyzJzO/kLWZUU7b53Xpw5bJpp0LrHqENUjB7Tcwjov
dGWRf1ptVV+BSOI19rvVwbWvda+a0g+sJChm75JXi3qwxnx4aBvLfbSxAVbQdQTFJzKMFJo9iZJ/
qPspY8mc5ZA6uKUSH52xr7wQpKWHLMMFG+I6s4oTSmCytw7EWLZFILKo7CZ0GYgobLOuyZNuBQAS
137lgux3PfbNzVppp3rx5/cza4f7DnQuSH3Lr/PQLzpUMCu+8Hc4BozqaA/F7EZ52yPBdXzFyb6x
nQw9FpC3NxMaWkWIG72CZiqTT/XEvTYuwB0jNXtej9P33Fe49wmZQbJVMa3D0SmdB1Am6rlpsxK9
UEXKWwAjVn3IR6gGoxlCpjvmEfvJzU35sQGEWsbAJ3svAjTbzQkHXuAdQDHJG9l4+fUy9BA+di6k
necunPoCxVTwtE60uXdzSS+dQnufZNBMNe7ujfyGQoiAPKIpiyDspIaiEM2jsk/9AA3dsFGUPECO
WPVogIJZCWvU8o9S2QpiLI6yKqA/pI6ocubhuWRsKKBLkFisdtvhitNUQCaOaNz3Jhl90siQ2aP+
gPZ550ZeI6o5tkg13/buTEji4EjzndIpNxeNmYvPLaQUAjdP2wVeirMUjoLG8DKmo48Sw2Tz4nmY
hTyjpBa5HRdtByGDdhgXOAtX9HT1NK9CZ0ZdObJz9OwSXa+rDFekowvZWVYLgqtbeezYaOE60HGR
Y9YE1a3sgBmnTY+gjexzQg3tlnY6Wv12+VzSxr+cKugLITSySpC0q6k4mKaedJHFZKXTWsw6C70s
7xkEF41bA0YEdW3lraxTh8jljgRoaCcGKtxb0QQFsN92zUnIpT/0OIeUBBilU+aPlpV7L9DBaBHb
NpozWJgVHkfnlviIo9/yrsXBYAbvOZrrAKVKEo7GK/HXMg+RbIreE1E/r22TooScUVxATQ5+Vy3t
17KZenEik7f08dwMfAn7gLMvXQZcqpLVZMV2UbVQF2FGcWvkHke8trKJRd7U6NiOKA5jM9PmO8r2
y42oULONGr80d4C7hmevCdoxNFLPj6gIIYGQwBMu0Dt0PM7HZpxUS98FCqu7qZIxG3xxi653+cyJ
oJ8dXkEpNeDUQGLo8s4n7dyuukRnoA1CLH/iXkqcNiGvEfWKTbHPqhCYpE0iiGL99/lQsM+umUFB
QxxTfLMLNFDjvprXj45doMs/QIMSZ4pWRWgXg01DO1Pdt7pkU5PgGIU0hO4Qyha6ybkXVkBv5xBb
mPkC+UfThgVviUR2K/0sobQVd/mExBbmto02MC4o9Y0OPOxjPeR2APn8ollDbgSO9Fmek+cO9fIJ
TLacH8d+8DIws073vIDVVSF4PgASCrLLNVFIcQ50EROaG0OPnk5kdCfaKFMGOxqHJPJBkjHz7wY6
FE8qEPMXsy75LR9Nvb6n/iDmsF0XYG5FJvFGJztAhYhAX/neBGMmoX5sOwf5TQV2hOJsdqVgzoyN
e/Lti4HyGYLbViuQc96qphiuU/l7z7eBNizQZFaRA2HBc9lp+3vhQrESBoH287hZc30FbB37ylAv
Gio84y3XI+qOTep79fCh8k35jDyBa4nJmuWT36npQUMR9OTO2rLCCvn5k5yU24NXGusPg2yyNQra
HgJKr5/rh2pFlR9EKpZONOGo+p60gYvSj8c/i9rXQ+ShnkwP7sjnzwyyUmg5JOSk8WrlqGvOPY4u
fb+imIcsVTwFErcGoMMT9aIcvQikH0rGr9DGl08WmN6nYQjGx7xWKxrNlsNRA2S0unJUjjsh/ri9
E7zuvuCCAw4eavDpHVVkeAyqqnHtuA0QGo+QWOQj0gAucCEocQgeLfgDfKx14H+0W2k92cEMeTcf
SvoINSbaZ1B0YtkbzdcqzUkx3UGHtkD3iAPPtVmEeFkXrR/0nK9PTEN5n+BOP3yfCtovKRaWuIBe
VI9h38zVGPIqQ/UyHwgDETHY82PTB/KLbbuURQxnPxRGnWLiKXcEFDaKNg3OzRrpNoEkxP8IpwS1
QHDK0EmsuibgF5MYyyE2UES/oG1c5IldWs433MQ6yJI86CLfF2tpsciVMz1vYGJOi3bFiVCUPv6g
XcDVA+9tnBv014yIGMR6D4ROOK93ThbkyWB7+fNQz446kKGo3+FY7Lo305hhjrOptGGHUI9y/UAW
3KfCIB/7BrvPqLBCXDO4sYttu4U6YkXgormcDchuOOVcIqn6Sdav6I+Wk2RdzHscFRPhrhIlxLUd
UDWrR8Lv0B4HuB+WurA/a1C8OE1Zw2Q5c5SPZzncorjMEm9dc/ehpLq8zTtuXEA/tB7FG+/dnzXt
33SU/v+sqTlgDH5dU/sPw/UfviP/rqMBhv4DvT7UxH72jDxwbD/7Sexs9csJzPI8tP39Py1JflbS
4K3wB+NAHWxU4FBUAxryqpSGWhplzA/QP4ADCdoi/6SW9hYBwA8iKOHRYNuBINhhMpkVTQJ1xANq
FE/Z9OnVRPyXLscvRrY3LGJDc3skE0YGMxJWpQ5XxcN9Q5+hwFdlv3I1I+BraGxNwG5tz7ptHM/a
Ofams9ZBmdZmdYa7/eKt11AU6SgzjR/ve/JzX+/Vk2cORBDgGnCIm1Nb0igv1T/CVf56kfamFCor
nLoMd+pkxT38Ym3tKW5qE3zY99znl/zqud1MrZDTySbpFsUinPrW2LfIw77BUX5+PTgzBVuIr+tk
Qk485u34dbFrvnNeNi3DFYmK9MxuEg861ixfgRjmx33PvaGQML1dFxAKVUM+uDcDbadnD7paHe0b
ftMcZP3SL37TNgmABn2Jg65znXHrZs/gPNhEJx0ZmZTBsxfuc9/lkZ/TXQHEzx62r99m5vuZZpXb
JA2KLz6UQyGBBHjn4JvoLOehhhsOq5Oy699l7pwfcd2x031zsglO2+OyG5wOxLQxzfOqRH4aKjc4
7Rt9E6CkIbWWM8RHODd1KIrvnJFNZGY46sI1AsMuMD7ANafHjX11dgUP6Ki377KFkKBn6Ggkua4O
KgdDiQvj3iffROZcO2PXl6pJZpYPKPqUGeRNU79zujfBWbQ4iQMxrVF3aA5QNpYRMNHfAfD/Pbfx
YBOaqxC4vAxrk7C8BEhLfVgZsHHc9+hbih+dmUmsEqN31dUw3cvuYtcK5JvIJC5pq9UycONw52uR
QQSu2u6HF/QvEY1fzAjfBKbvrYUdrKQCy+udZC3E1wLlyi/7HnwTmL0PjwK9eFVS+X79RUGrXQOC
V+2+uOebyFyFDYSb+BV8y0q0myQ5Gsf6yVr944nZxGcDnNDJbUyMC/OuOKNtfZz9ke3KEZxvArSC
6gSUn8hihX6fTRYQ+9/2zfkmOiG56CuU4KtkmAgMwybyzcvmfXvWFt9txxXCygIwIO9sdKS6L4VT
LTvH3oSmA2Vcv6LTlTjQs4WlGo6CAYjYNSlskzXHmY1GKTx4veQXwsMFvKnq9/vG3kTnzIFvoiSP
RY5hba/9OAhxu2/oTXBCtQcJVIuhFRvZafTYha002xc9WyFV3ZiCqAGDi6KCsVysyM6n3oSlHsig
BPJZYhpYKbjYvH0GoHXflGzCcgCnb1BvwzLpUX4fCpskfmA+7ht8E5VNBtVnDaehxK8a0hwyNEvo
ZyYX2e07vbFNcDIG/ryAI0BSrGPErYdCeTvf5iZtGmZNOvMwsrTMBQBVJ4QS9n7ftGxCs6NFNc0M
DhyVWJ4sa7rKaNfv2wjPFp2vT53SZuiYFl6RzJ727ypbfyQw4vlR3fine/hWQZKhjVJ6wVQmOew3
W6i+rkoI8vdlZX8TnG5OnAqtZ5BZJQfE0rafcSEq9i1zf5M5oQ7CTQqCtQTN1Dbh1hCA61L7cr6/
CdDWsgPIgTF4VwLR65KisPedgP4ULLy6blp2V1W5R8BNOBq1+w5mQr7lyJ2vcxOeo1pya4KVZ6Lz
r8gVsECZ0CDbtca3hGrDSwe9oPPbbFwJw6/x05AHfNeFEyTu20W+zKVw3RyDs5GGFcrGcmdG9jeh
OVEXR1qDV7mgBUUDewknH5Ysu+YE0Neb2IT4iIxooBaJ4L0NKySJzmRgLfvWCt3kzarSFjRubpGg
i4L+1wL1AvqC82Hfs2+ik87zNEOSD9cge7lBO+l7v1r+vrWyVRah0p3NbiGKRIFBCwM0Fut1yHZO
+iY4Qfksc1+AEvHhMBYDPR4jR/TFvhCim/QJ26MJUA0enVvwNetu/e5x33xvYhO6lnXMc1YkXgkL
vmoJ0O1eON85+iZv5nJpYRAgkYGAQhl1bID57HvuTWgqkwULOhVY45aEd4n3BA/XdufYm+AEFmka
65wh4DPixAXoPeBB4jc+0Oc39jdK+e+6ISeb4Ox67jXQpmOBT+iDz+scz2cH6l2z8qd6+9U+DljJ
F4XVY3AAbOYg5n05k2yikrnwhwCkVySjNFdd01yvc7LviTcJ01Z81TwY8cQNTC7DYV+q3LogtGSZ
hmJQyMNcn3xnvPSyIt73xJtQDHrI3QqYw6HD418IeEeY8jc6hV8tjU0sQpRkL5ogKfQFMMfCGz62
U1vv20HIJhShY89rpvEKZUM+KH7d9dm+IN+6qGuoeUZFkG6Iuc+npC12LrpNGDpwBVTw9SoShzjP
xgH+vno7C0reJgrHAG7Zo8Cyg7J+OmTwtIIVItQMu5bIufn0+nB85iAGW58XtbQUBCJQTfDJ2pdo
tuJRT6BvLfsWg+dt9xXOCc5VQVdr2Pnsm4BsAl9B3IjhJ7RCw7nQhzG3vJ3PvkmSXT7avAcMldBa
9Q8r0AMfXkwT1fsiyNvEJiiL2qryDhm+qd7XDqQU3Bz3vdNNcMqZAZ0dED9COEeIOtuoFLBF3Tf4
Jjhl789MLefgFADVzTvAHPvSjbfJk6byaAm1Pnarlh/rdu0PtqerfZdXbxOhtQCI68MmITGj24Fa
zlczhKyawG3umhd3E6bKFgb3HfwAcFzrZd1M36reJXf7Bt9E6dStnecuNvYt556yIXT0vq4jzG7e
xv+UNe5CzjuiC4VV4WUQPwRgXvY99iZAWS9LS2sMDoPAY1Fer1a57+z953crXp0eGu5ChNdi26r5
cNtwy4EizfzOQuYXyc3dhCYzEItn7QRUMxjnq8m226sejYh9xwh3E52+3eW1GFcfLilwmVYzaU9m
6enO0TfhCe/TCqlo9GFn3IlDAEOVUzbmv1Nb/mpmNiHKWDdqZyyxE2bLHHksN0mB70vsfPZtjMJl
0CyB8tM6gO+6ymG+qHEZ37ehO5sAtTMBb0aYgab8jNgHNF/jBjaP+579/Bma13m0W5yulzlmZpxq
K4ZbCmxlHIfs273OH6B5PXoAb2p7dSo/9evSSjw380/K4/XtrjB1NmHaZVULCIXTNIMbX9LYEMeX
ObyO941O3z67NHBpXIyEfSxkOO970nsnyFbqnaNvYtXGSbHXa3eedz29p/hkyhE+ob/zb/nFet+a
ppRoe0Kt0vrpMsGJoIIV3KMg07Qv4W1dbxQM1HU9NX7awqDuaNWFdzv34/h+37xvYxW8/Qjky09h
4wPM067F9eJSa9/xZQsHWa3l9TbDzAAMhD1/5/frtT1Sa9/Dbwkhe8iIZSwMDycbKGcsKHgEz/dB
QtAKvl2SzDGc+yUWzdIX73tLi6tu5su++5y9iVVeDqtrl3irKE3msPp38FUOd+b75t3exCqkRgKf
bsEuRonu7ymAwpdClmxfNG1JoQnWYAKsrJ8GQXN24Q7mkAXwidu1Is9ffX29i1ljPatuxLN7RW1d
QRJlRU5T5vG+0Td5VVemAPKc++kK7WEC3MnH9yH4zlbW+evvr5+9wjeFPN5lNBX2WKT9gosBLBLp
vvujvYlVAhqrUjCmS8eqdtMBht4JvD/3LvdNXtU+dzIo2RCripiDXm1YG+fe/LRn3tkWF8IXRbqV
QvCSiqlhUMnTJtKOJ3e9VfQi3867X/f9UDGB9U5n94gDJI9W19S78irsHt+OHrhqaIsZRgCOsaYb
PdqgxHNq3e2bmU2s9jgUSKdC5pOjS99Vbf3k6tU67Rt8k1b73AnaocE3tbDc29iDH3ZCiWx2na/h
XfZ2YuiEvb2fZhxSKbmFZK+8pv7i71rtMH17O7g1B9CHzoMPjZhvYjggrZA0DXLno28jFQatVgBr
yhSfO8uvbGjijvYKeVq4b943oWqGgo89THdT7o80mrOewFHEGXeOvgnV2ZncaXShVDU8K79DOk0O
EjXYft/wW3wot2v4XBFUMlAihfh3pua0wAD8N0n7zD//l4Ix21JEEL8GblNj6gfo3xP4B/KwgoL4
yKARDFlBvbChw1kDrS6hh3MPqq7c+xpH/H07Hfzm3q6sBdeFzpLIvdk6VY/SsOGlIYvYF3JnT6DX
OWAiUPJPwqHp1A744lBBc6CXHf/NTnd+xv+strMtagSllgdDUkrTCs7Fp9Ge4Odf2Wcx44DvR8T1
bFTcjEu+6/AJDdLbX6ah9YRbFjbWgkA3Twbo8MGsursuW7B0eDv6TDMpGNCG1IHALrLpAL9rAkea
XTEIv6Q3L4JCNecPKy5b8GgTR1niM2NwDF5/s4zPM/DfXsQmwoszVs/KBt5l1Pi4xVn8iKW+rxvE
+CbCnTFbyrzCMcUeRfdNd4MPx5TW3O+amf+gkPBFv9k5H1NGfM8zca0lOMKhle06fDK2Scaz3WMC
LRzgqnE2TWxVTH3vciiPfhMCv5j5rVukZr5a8OVE7B/GuFASrowdshni7n3b35ZH0lZXt7jq4qIL
z98H2NiVV7D8nY//+9z/IoDPvmCvtwdwiHOJz/rh6T0Y5cFPaYbeK5DBO+GVXpzVwwpXYRtfg/jf
f9yvJuv8569KYDPK9JXLapZ6+MBAPOCDQTcwxK521QRg+/92dJAJK28zVKnyBmbqboWvhaCcQXbd
BOCm9nZ0H1JlbXc4dxn0zj+2JdRPgAzIh30zswlgigVjiMb5YrCX+RKttTFd8eWDXYDVD+OZV/PO
A0fVOqeoxQDmcKJWSZhOYg/ysn3Hoy2v5KDz3OTYetIegq5PE8/Ii8KX9fa92C2wRED8dLOL0QFA
Bwl3u0eIgc2+AN4CS3XrLfNMGQaftf4wt8R5R4a8+U2A/WLFb4kl4Uq3ZvgebzrAsxY2V8aJ2NlY
Y9eq2SJL3Kb4WEkLEy9YisjslHFHfoDPJrf2rfn/AJegZOlsVwRQU0/B+avETWqZlu1cNJt4rXoy
wQlUBumAL1fdiEbYV8FQs8d9c7OJV1JT3hYFD1I+QDxkTSz4CIeSZd9RZMsu4WMbijv4nF3KSF+d
OgM3IviIzzsX/CbhtpnEJ+EsP8CZsAYERD3xXOSe/L5rZrYAkwESHsyTi3n3LfMJYBTMlKs5F3f7
ht9kXJ8VcBlnJkit2oWDGl0bHxYMcE/fVaxiW7NIVRcCX1SAZbtUFSxUYRB9y4Ay7Wrksy3FJLxM
V7NqM3heKTfGFwBgz0K6Yd9mQzf5Vtp+5Q9MZqiXwFEoQOE9XDxv3jn6eRN6tc3LkgaSQIGZevWI
qoCwrWM3NsHO97oJ1/OXyTkImAxF8VbddRUrIAu29knyYGz+9tlFA70SNN1ZWnQ41vuwdb4Z24ns
YwYY3eTXssgCwYs5S3tp24nlWbBsxmdvnvYt+U28Km8w+eS2VlougPbwdXU3pTP6h7tG3zJNTAcw
LiH4fEgRCOejj69rxvjs5PBt3+ibcF272rNxrsd3BfGZoWRC3e2wjJazb4/fok2itVQ1BE2W5kPT
RJYy9S3zau9537NvbrdGS5hUoEmW4jNv7nXhWP3/Ye48tiTHsQT7RehDLTazIE26FiHcfcMTkeFB
AQqAJKi+fq5ldddk+Slx2lezzKoICxME8PDEvV+KZqvTz736h8W6MT0/BmYVhwmH+QuAK3mVhdb2
uZv5R20ORABgMYZtrN025zCr6q7Mmk8mlC4IxL/uBFkz23ro5uwQ+kLt7RUsyrIVxefCgo/NTtkU
tAofsDh4kw+KSIAFmx3QCp/72j8sVRAq5DM3XxzGts63s66VfnazQP3vSPj/0yKI4vQfv5u8wUBY
56442KF0adiYZ1AcDmiDzy2oj81PFTQMW5M4uKTdg53nRtl31yvLzy2oj81P0jftgsZPHMza6+ti
XauzB0rqc1vNx+4nu/DiQigwhdPFFOIwLPUtiub/2CJ8WZf/JE3hflivSnHJXLtZHKLC+Dk8iQWM
buabg9SFxLbeBeH2ucX7kaVJC1pUN96CSGsIASjnrsN0STd88tU/nLQlgDSqQBtbsru4V5YHQ6gn
vfC54NL9sHpLeqHwDOf5cZj92bsCZBp87cjp9J+7Nrgfztoi7tYROpY+jsbODr7rz6dKDZ/cHT72
RI0CwQKu5uGIvxuH9TpB2tu6cvv9qe3hY1eUZ/yitJlsPobxgjEZPd+uKWT1ua3tY0tUVawiKJ0G
kpkhdi065O668j831gPp9R+3ngy4YyZcPzv6azthkqpE8O5Nff65XNfHxiiL1n6cUGN+AqJptTvV
UuAOJP6xzz31f4ru/hJfToPuMFwAHAiVZyWTM5mbUcn8c0/lx/6oDSxvCW23Pw1m9MQO3bICy1DA
5fvUg/OxRaqKETvzhevTovMGUhE472JEXPa5V/+wZrUPQziTuX9SVR0f6QRQj4i8PnkrcT6s2E4a
NuFyEadSq+8gP9v3OpyH18+99Q8HLj7gam7KRp0n16vffLtSv9QIjO/fv3rwz/f8Cz75r6FIH4I3
yaGKneNQgEiaevQzp4ue5XdnjbbcYaHR/+H0Cv68R/2TA8b5cLabLOuDFRTwuYcQl1/75NQy+xji
UPfbG0TZcGSZ2Bkq61pFXejdyhn7+BHz0Jq9z1iXMENi+rmoVpE2QrlKCrGJERln2E5tKuTqhocw
EEX1U7fzCiHdsZbVBf/dBM5VgdFX8WRtWWwdqnJy5U+xuMhlk80LZvs1vPyVhVi11NtTsKx9fdVm
cdnchkVYtVd+Hqn81WDexq2tumHpny2tTa1SuY4jZDo+RJb/FM5s5xn2chQ1v8QsxnlLl9gs+deM
bgLI454nih4v9Npn953tVctNMy5b0KeDPUXjzoZ/lT2pCRjCbWdt0SZ2Fe2l1VOojQRGOkN8W8Ld
qla//1b3fV0cGU9o1TmOTOQn+Tg1U7ebrLpu+PywZvV5672Y+QJLFPrFUbXb3kWdHUMLnnsvGG9o
yXB0k84zJvhfjadsfUdhTVsvzVjDZ95NQEO56HXLEoWASZ0ix1jojlDfzBkbr9a4JHXk2T+32vIL
ncyRrkqVru6SWU1Ce7ODIrCImByAgb9Wltrn2Zx1d9Xajv5jn/u4NWGoCQElqvbBeANujjj17quh
ldVd7GxTfYq5BkHPpewHIHgc7Ki+3qKorB+h/6nZ2RFLdNsRfZs/3A4GmXqdlIIC//OG02ms0zEO
gxwXJN4YdSos2xevDYo1kKMlDYghHMyFNpWOZM7iz3MyRmoezI7WRwhfKTN2YL6v16qeyA9aMLJR
QSwttLMjKKA6H1K9DQhqkq2NMjjZtktO4seE1mX+akonKr7qzEejwwQ6XJUy9SD8MZQv3NwtzoHp
/OCtHJy6ghkbCrhm9JxvTptMASBgnQZI7pZTtfCp7CM+raEGBccUvm0lNixc4WO5KfOMNYFzJ/pt
oRV0AZdVOmPYUEfoSl/ENhofxBlk4vGVIoUN2M2zwroBe++POi0qFTcAtGe9tNftKi8rLNRjofcM
LnfxsoNwOKGc9crOtftDZYXB2O5FzAYNIM+4Bf0CIT68+d0ht2Gexguk+BWWnLLeu74EcOdkCp7f
OF/MVr0YvmP2tY6T8C4aWeKEQC6BghE2LcWOAIV1bgGdHne9DnGs2ANf5S9dDbgd+Y4be71qSSyF
N8xUD85TpHXI6DA32fqxCYLyaral9RA7ce390kYNVz1NGTeuY9zU1WF1UDC5EwijBBBlmVXPnrTn
/FcO8d075mFc4MDK3aXQ2S0k0FHezKNcvdmki5fFMn8xBQ+hvPU2GNYY2Ne+YfUEXd713wZ2E6/b
99WCdW9HTyUW87rKV1DFsCNzcKFevQbz90BYw/YuQGH2X4cpVHGVjAWpeQuioIewsLAzIoVdzaFl
QwSeQ1lhWdP0lWmE81FeqsPkyaZ3TqE1gTE6MuuIUytpoOHo38ydIXpGuuEHo6I7HWBIhHFyjRx6
r0xV6deyHbPIPSzEmXUMoXaSU5cMbWzyGKyipy2dWCscoxefrTd+6p12Dl7dFRytAwCSnh/e2zzN
3u967N3usYTMq1+WrulA0nqLp8xdZlXO8mPOp4oOnmq1VHmsM3/qwRdpVRpA8aZoSvsw50G4TGyh
vSudG7h21mQntQcyfNr1UeYCEq0dMdgvi5lXax96MvB+G/Cfoj4PXR539SGUlE8OOPKG/k5PlWkx
iZXLtB18ykvhcwExwPrJz2pmUPJL5F84oMwaxQ8LgGl/OQwFhrFfW7Vo8daPxQhqPXd067UJZNLF
MUep1YiG2aMnNL8PCldo9NX+Zp2t0oMrmoTBFIFd1HP2a5X1VDxK9PXmvoMz6xz5aiBb1uA7oQlW
kR/lXwlBLl70OpINKMMCj8x8jrS3aZTXcXSRslN0U+wTI/5aZ4aVXZv8qwfLdjxZvTPML0ONBF6k
2i8LOUNWX/Q4pwrS6/RoNNsSasaivvBi6FVJbSrGeHrqDTFZgs7GfgwLb0RUXK8lGGPlzUv9XWQm
2LpHbh04vHc94rhKXa+h2sL9bA9quaZ8KnwrcRCAmyON4LYHwJKsHU70xurW5qdfLx580DYu5jnb
Fbr3QMIDBR9HCTQgL+6r0PTs8Bkk1R+Aq+q22W1AGBGLMNXTqyBpHV7j+xCF8XDfSFl17bGwqkJC
DrenPrL2dm6jMIbAbA3r/QyG02nTeFidfLsFOMhvlYCYr/uStOoK7XvXOQK7+q4NJNDHVKvLtT8Z
N1eoRzVGQ1iB4NxWR++3mfQj9Onez1uA7HrOXzPR+UQQC8TRBcC38LcMZZZTTb+8eY5pHlsGG6Ru
LZZ2PHlONAPJFFY264SAao6eLGPTHpvH6ALihHIYyYbfZbZNqz4oynHxV/ZLyymTyStjcbCcwBgM
4IGa8KG0LdzQnyvbZ3+dOXK1riodbvOXtt6G6daz1g769qhl6buEIht7gEwUy3Ervi7zwAOSOsMY
2n3q+u4IPnldnGb5xiFQiTcTrqGDs8FpsvCYV7FbvFcxCPovfWTcLj96nVtEdqrrQMc3vqWjPEiN
6eQ0pKWtuvK0on2yYiQ7dsspokFay6dZhBNbM1R4r31waesy5yxexuBxsyS2c1AaEMrxvI1j3g5p
z3cS0UmZu+HlCt2aOZVFjrQ8wTXs1s9x23HyJ51f+OObwM+WvyvYp4Oi5biZcRZNtDhUr7HEaASR
e64r97s9xdXF0tR3XK2SLDKb6JKlAG1k74etVaiJ+A1cdDtT7a3VtR9MffBExduNn8vN16iKJs+x
NenhQJctiTmU6kUSbLlUV+Di/epbDS26/SN0SojZide6CxtFjaQh+IMe0W5aEgfZQ/k9X/MMuVEe
CUIlML5+ps/NUFRZmXCuFc63oQY8LxPkDYXgCwzGkUcrW8swP/olYa+TlqAZYY/Uky9sJkZAkxgC
LkCneQL2X2XnojAD36BcF/uGEMWLvrk1WyPCAvtCt2o3yGUva+dCe160M/fwxwdKJ6/NFnfDI2/F
zws4BHUzXM9WNzgPQeNFAqnFEthJeMG9pyKWo12nFUi47KnLYPOf7aWuncMGpLkjPp+6+OsYFngG
lB7yFdVx2EsDXFm4zZjYhdV5t2JjTTxaa6WAkisdYxFOmAPw65JBqXqkF1ivXQ7+1FsmIOtEMF7p
yb0bD3n4DuVU2nBPLT/mzzcVVeuT33BIfd/WLAxxeked/5Lb7Cd/bB1f2KPsR3+6L7rGne4WQfxy
ldU47aOEi/0cXY3t0I+/bawO097C9eJjyDZ20Z2yyYVFKxVojGdXo8J7mmbhGhD0jECv32Q5SH2i
Do38L4msIOy+9Ra14l9bE9mtvXf7aQnmxKE4On+RsXaI/6d8Vv551dVchqcGRj8jrWUhAHfbmTL+
u21k5XO8yrz5NrOJ8P2QKyxRpViLyPgVWM9aXy9bU28/LKWqR+C2pX8TGtEzOD0a62HpDOMsbtmX
8dcSAzEePy5UvX8rZCzlqwP0qLqXpEecQ1+xDn/kg2ZNptLPYp95L2w7TGfa3vuUdSJ+XCEELNy1
ZmH5pxbefHem+B6NX7raGYufa9xHfHy2erneI4yvG1ZbvY7tbS5W9GBOXszti7sQdSZKBaF1rlBS
65sLpds9TqaU8ouP+B152CRXpznVyqMJURDbfTPxFKh7k02AlYdqFAIYsdVG4kuhdO68S3rUUKTA
PV5gSzsrbpAWA+wTnbDOsLPGqbJues9k8bdWtRd9VR/5amejbVFfl9Yz9ZlveWMRDFsIPxrYBBHZ
oxgAS6NAk1lb7SdfC7mbomkMn0Q+LM5Vj5AlPFXbjAuCMkZc37n1Jrc8aTZ2ny9LvC4+rqPedJw2
ORzdLagGc21ZcxE8gZdrJpmi9q7HnMbxyHhPcrSCZtrNHmixg7ch/TuqAR/j3lLDlA87xp69GWVY
UbQ3RJ3hdBVGuR3sm8Hk+aFyWZtXzdZeyNreBlndCUtb32STtC6oSdOV8rpsvLmmtcae5Xi21tFE
O4eLcX030cs2nE2xUVUGut01eWJ4b8EpbBkwult8WF83yEXceucH8KMP1cJIWZi4ebRZ11zaZfdH
jjxyeDEhzbD3du16QKdnxp6C+1xhldn3w9hPN8HsBOrsZXpkt7fNZJ2RjdvLDVOpsCeSoBq9+E12
sLEPUblN7RfJ+gXoUG22PvYut5/7YBo8JAlhRAVzIovlxM1tLVtnu5sCvuK2To1A2VCd/TX3xIa/
IyvbMsX/aceAZZug8P5DauSSAvkn2YqP411+Q9tvV3n5eeEshNvSdJgtGirlb/8+9fKvXv9DulE7
eKIJbIozCgp9TUOBdSdB4X+ugPVxwMtpRhMSIW1nv4MNPw+2/rIybvD4ufd+SSf9JdcY+luvW7fD
lBOU9pVT1NX3S6z8H977n0nFf/bVf6jtVb4ru1wUWN2KzA/yvRdslzub12dnn9YuK2GEqsp3Y+AI
Hvu12fyD1Y7lexlfnAxVl/t3JQ/SSBKXoGtbUk/FOGCE168uR1DESOPOM03EHxiUl2coljrMTZVU
Toi5uxD5rYjxXlzhZLQLHuuBOl1lyvU/InD+1Y//ISG5aCwr07AO5wk6mriqyy4W/g7CkdXt4m4j
iZL42YYinVyAiMiFIgrA1sgNSfgktDZrTdjA52Fv+xi7DkudDf0pblzHvwkmtLWpahmSM3sEVyKm
VVr3dTvccRUPiI/GUZloBFA7DKq/pylyZlRBZQWxPM3o+urSQ9cxc5hJ7rj7shJG+vt66apw5/TF
Ol/88dHgHEHyO8txynt7/tJA+rdRYwRTUyxJVme1Jblbcptej9r1bdIoekNAkFrZqi96ZSBA+yYX
yzBdIYePp7smCnIj7+Q8IO/Z/fmc/q/0e/9WrAeW6+9y2f/zL6Hi/x86aJ3Lyv7XrPBn9aNs/+rb
+/PP/0245/2Xi84VaG5kuUjkQYL/nRNuR/+FeRWCuOe73Cz5Y3837nko90L02fhlQ9vGMcv/9d/G
PSf8L1o/rCCiMeci8GPu83/8ug9/W9Z/o7nn791///dfBax/brD/b/X7QQgk1aX1Gustnvfw4rf9
6yYDn7XPC6Jx7k8kHZI2F/N2Cpnhw+PEyXMkOB+sNJ7pBUrCSSz4OAJALbtcrlm/H5lE7xEkNfwv
TubH/d6rm3yA+1xG/b70i9BLL1lYtYPnBrQxbuYievrLd/3PPgKf/R9ODz4EQl879HCsOw437Y/D
2WqlJ5iswG+DiH165B+dVDogdbZ2yxgPOIa4onDRWNdtbwt3uyE4347R7HjvGaMPXETbzLjHoG+o
hXSMM8vvOcxJ9GNOi9lUrptM7cl1zQ8Teyz0Xtv0c/VQMoLUV2G/pFPtM55hl5vTPysETEnl1W73
IJCDu8cF8cC0N6QBh+M2sWppRNDWlDgBBrC0RYHbpHEtQh8aKtFL2WyRvlwE9QMQrDiClEjP5I6s
QU8mAyg4tvEqM95OZ0p8LbCc4UNryqw/jpHf/nZbHO4jNsBK35V2qV8jB3PO9bis8TErLpWwYEYM
kYQjHjAmYSpVJMaUm9mXQ+jQV8PtztnzIjdcsTxnX5Oyf5pJDKOVWdT6ip3JynfsKEY8bzpHK1P5
Uxxcrcs8r/taVuWX0g5IQHNRm49Fm5O96aKe77EXsi12A5mU5Y2/jS/c0C84f6EYG4hHhE/KHHq0
bCh8is56qogN/FvkFc16EHUf4h1E5F0nesj062ghPkrZ3dssKdap/6WbIiMR1bbupVuQsYJTZKgG
phUOw1e/LQkxi2jFD6WWvNgejGtreYiISOfE13ZOzhMdMmnj0S6u/Jng/xK9hXe55Wr3Kdz0VO6y
quRTjJQKXjuji/gs58x5nO3I79IOUfeVGlEy7L0JpslhjVHipDqfFn03Fq5SSTYP3rqL8liTBvbp
yj/XQYCDy7Wa7Qo4a+mS5amjFzN4TrybJi+rkfeY4nvRhhknpqekt/ezuR3Ol/B5TqYKBc/rXDbV
704VCEG61svtX53fLw/hWJAMMFMnljJxWu+HzQhRcBU5Ph0x2TA2UToidV/3w0VquOtZUxDuOu6s
X5Uv559UVoyTdI41spLqzdp2pcwUJLksM8791mPvvMoXmxcjXz1wXejXlnWvS9E3hgt3wHMRTVuQ
XXeLZgPR3hzZhxZLy0Mba8ve6XCexHPtjZF3BgTBYhvtaJuAGTa8qFltZOl2vywPi2ORGk7/thRH
AmDy5lU18RLKb4flbeky3zsVHNcIrjqaEbr84lorml+e5DpBnYHKkEB6IsuuIxXnF3H8bcHvtnj0
Ni78w1u8qNeIqrFzX+NPoqvyz8d1c6govBjb8KM3QrI1/O2h65knoqVWIYbcOeQ92hsShCTe3aCW
I+q96Efo5ZO/80o4WTvuOP6Lg7AjOMOMqpwkxxWD+rYaGKqfyS2Vxeq9ijGTN34djvcBl0NyHlXh
/VzE7I0JnbC/KllbJ4fM2HVB4mM/DY5/NgOtHHQhjfUuj5zplDft79yQ599aJ0C2LBp5F9YO1hW8
cWVxgI96SetktP4km+XP+7bKLCQutmHrl86+2qr1dVFReNeFVvs1niJ5OQ7y7m2urfiaRGbppgx3
F3NqpHFS02bNru+6+puVqfis/bm79c1KUrzJVfXgzsQ/KXoq95TbVhQiWg2Lr/XiP0fkM2x+qbLM
EXhOTM5HzmzMLuYVApzVoOb5foZw5Z8w5FYDX/BFd3Wc74bMKTfsrXnpYHWmpKXscH2SXS+oBKyT
/xDYTXdjR4rfwBXmi1linQ7Z4F+tIXNZEfk3ht7HmYgPdd/TqgpJPriN1ntUYvomn5FxRb69sh2P
X2U4Vners/62qrnHIdh1/n7zM1x9AfssWj9kat8XWT2brc/Pozb9DZ++5oZrzOsSY90rpzI7y3gm
UKxNd1SSR3calTvswpJq5+axoMupGOdELOQDOxUrFw8f2p2L1UzPGHAKsvh+Xfw2pH+f2bG5VaoM
IgNC2IHGrTgnX6XCprifY+5Pe/IZGKbzAfl3TTxP1YkzwUkr3VQ3W+xhJKc9wvwRFXVZJVtYKrGL
9ZT96LbYPdlN67yZhpljAP+h/lmWXJf2WWatz5gLgqNV5prgk/Kh3IXUYyMksZUDJSoI7ra6lmeL
u/aRncTcNLMM03bw8ivHi/TpkiF6m6hFpvSImuagCxW4KKuq7idHIy3MUo/lifLNeGo6vI/5Vtg1
BcIWYXpJ+BKeELaRbJwMv1iyMJH+S3SL907Z7ndGH/ptXnfcVIimvq5enFF+k+GbiJa53JHS/Dm2
VGuokMCj762MDH0eTvau5Lngn5JxeF2RPIuvrXrST563wtKyo6Xc9fGs3kkqD7+jatAP7PDM1BCS
+3e+G1Axs8fw2RST2fWzLeqkIzt3Y1pKGDvEa3XqZk70SB4z/NH0q36k76J8YsNs9gNtU9+ph/nX
Y1TY7DYqu41quf1BS7393RBxHZxhGB/90ItTtWJebElH4zNV+fQ6chNn/wjjfrhrnGL7sjXKBZAp
o0s4NvRqOkkXsfErdW9wd04tKuCI0ibZa5d9RLd4Na23RZcFr1JuLHZKvxSkaA6Y9wL7c5/Gual/
RyN8IWiNavgW9QFnP9tBVCNz3zBRORkqO1DizqHFrmTIOXscxtXMQ5S0QUuDwIwFeDlwGsjvMhgZ
SEYBPF17fjuFO2XB78fhhlJMhxPow06Ta39cu2g4gUzz3xu8b1dbweae+C7w37S2g5rCsx3axWWM
vGz2McEYw6kLv0H0dYptqFBRS7c3+O6wY5sj3xm9BGbxabuvndbfNciVUew5Hv1YYpjQ3hEEyV3n
sbiQEKMMxDzfincnNIV1QBFVZpRz1nhKfeFgqSPTfpgXbCMpczhlzHGn2LttEZJftczFY6iH2Nwo
5GolOsiewvagnUA84S61hx2VXUhEEefmQAHRru23rvTsN+OG6/Jg4tVKm9XzcAXTVic4A6wJYfUF
97nvt0mZh4BIqbwhDYsbWmVUmK9y/0J3dNjO5U1cxcMLvmX1yIkccdUrZziyGVEHqfu65ORae6V+
GcqU9dHqwphb5YL/8xAitK13dWy7J5cGmPwIK8VKvCIOVTptEU7JeSZZlQyuRdTqZVVgP9Ykb+2k
jKfpwZ/DRqOxt9XRuDK+bpSJo71DgDfsTDtbp/Vy72AzKYPrNVNIcEu5VCdKstWTA/Cy2HnK838T
HN0FTUWqXw+ODq9sd6BZNwzIISexioeFR7JElSyYS7ieZedeN0OkvKNlwPwiKxukd901C8+/sChY
oWCce8yMxBmvocozBNTbrO8kZyiT30v36GVFU+0sg+gzcRVa6GSBMT3u6EujmaIV3uqmdF6w2Guu
btyfsZYlG2HAj77Nx+e62jiWt6GXt71tgvccA9BhFcWaZj7R1n6pAnEn60a9xXYeczsqav5+pg0Z
Z3oW5iYpSafKRK6tGSgWqtVJMgYQV8qUPg9p23aGHpSpZL7ab+ZW0kW7aU0yMnfcxNAWfGO1VaR3
1EpoUufiQ8JZuab8Fk+IfyHxttHLDI0RZa23YvVDgPpNu7Ry86bZe9IxiNW5mgr3ylFRpNIYUbhJ
+6DlbRZu53yjhaK9iVu0Q8nqjqwhKtohKY/L/S63jPfVHWX36tVqOsoxrt680iWYt+tu+eVQ2n2E
wCepXGqK+GcjAvfcOjQXnK3aaiWtDMZ6yxgvI2H25yWgqO3FuVml/AYhOsr2fbzp7TChbYhOYzST
p/SEVwiuKtmM/c/OftOtWV5beHnOnP/R2SaDzthU21WpFrVRNENiZd+Z+FKmIvobUpKy7va9sHsG
8+zV4PsMzPYcTn2IXZuEzjVz1eUvx806rHX04DzMEU8Y1VvPTq3LZuHbveuknTcNp97J+2fCb7R9
LH/UikjCVXa5EBaUWRK+eImyPurOQwGaUYVhcS5U8evSJ5BYW7mcWXQomuuIurSEP8ePPIoAzlom
DyJSxSMV3uq99xpq8BSnnvDv9m/xUsTP+YoUDyWpu3NC0YjUbzcko1Z/saSzfN+zeRFForiyvIwG
dGPaFVvh7tqShPVR92v4avcdNf9gILElLvcvcqMB/91Fer2fnBiDatGNh4hSLpM5dYcqeplIc7n4
BU+T47VX61guRw7LOVm5U0Z1GI5p5uZCJYG1PFhEHscq7r+XYZh/tYUTXDu9x2ZhuUBAmuVE9Lbe
e0I7L75Cf5o0ei6u7W7Y3D3BSX+kca19cIRLzYCnXebHxVvMecHveChWe/q61HZ4DHMCeG25h66h
EjWMDv7wbHBjhoLDX91iiy2RWWGxROOtuY7asjox08saych8VWlMs9BV2S3OmdPnvZjz/Fcg9HRa
C9vdR2yqLblBEdxYjEm7O1qaKO6OfhXb6ViPxRO7ZH3bRKbZz6qM2SIw0Huc9eB96E6L48O8VsFL
V8Z5aoa82rnKJrRlsidtuPileED7h6Ys231Bset23up3f+RvTesozn3g1tdeJZzTlAVpyYHm7cmP
N+9RRet/ifX5Pq6HgK4LGmEgDvTN5B8L2Y53XjcMj22WySNdOuKqF3le74c4I7I0tNbRmZ0jGu1H
xFDUUzf3UIuG+Jo+JwS6CL6vrDGbHp2h/UHv1nJFeDGe5Br0N7UJrQQBq3fvNEP9jbwjFuQlwmid
+Bz03+dqWWkJy/C32JSe0z6Ky/ng4vRNHZ7PM3Lt0j0t7Rz/9Nqye2oHa+THv5hHVF/U47U9I1dI
ENxb8X6k9P+77jUXF5uohn0yBuPeqxKTtgjWn0jF6vtBKWWufFAkD0MoLs0dzsZ2T09X/8taip6A
WY4bwezofu9H7oReb+z2KMNw+ZnJNrKTiqiD1bvmWIYbwQWFx3gjJu+93KL3rzTPXtSIM8H4UCEo
9TPcToCmOREtf6/ctvAuCpXpoDPn1dPavm6rDtN4a48HDJiguxCJvlmLFR4dvM6pDdD8usgENQ7u
HwlzaQo088rZ2jOQn0TSzs56pXKZ2GO7nvrQtb/SulbSUEfBRe6DkfdM0dj+rpjtHtNxiRfSUbF8
yFGLvtFOEWAnl0P3hRmXL/2Qj/f1EoT9ee4FCyeUnqm+9O3U+FChDNRwE1TzQ+lNIrtf/SlKp36i
rGfV9M4F1nxch1xuhyXH4MZtxVp3eqnqJ+LB7WDPrqPpIPD7n9Jv+x9G5j0ZMz39sdDA1e+Mu+3X
UtTHqam9I5EnmtUopn9/mbTao4QVdxyA+qexhXwAxKFTgOkdV7Btdm4drv7dUZAtPFMQnM8dl6RH
nKCHMKyjbQe1sP65laNaU47e+GwXzbV0I1L0fVacaOlkozBbccJpx/FHsG7SNjDRe09H3pAy3Rz5
uzFcDTFAIPrxuFjB9hhuk3nR/rqeOkM/x8Pay/XQFeMbx3HzXEXtsqeDqH5o1uJs+LRHIwwLPQqk
effmYPavtmrcrKs8jIZ5r5tFvG29r1+iZrxT9H/sO/K3KbaW8qXMW+up7ysqyJt0SKBZOBbkoE4i
Z7C4CsXzpQOA9qW+WU/EzPFKGkMQbXNP7ujACJqbyWzyzHWyPbp9FrwJmrt2kv7G24pfaeymoKJa
k9ElUWx+eybXM+5oVVkpSnriCR4Tn8GKfZaC+2SHxlyR9MvTgmPq0Avh3WZ0Wt1AJRNgRbex1RiZ
XIzJW2SvhAC+Ke+Q9dqvmSGym4euz/ZAE7vrmL4M6rqqfQsLlxiuXv8vdWeyHLd2Le1XueE5TgDY
DYCI35NCVbETG7GRJU4QpESh73s8/f3AksNiySavh/8J+/CIIgvAxm7WypWZ66eVT+O+trP4i52J
nsAqiLcd3W3PJy9qLtNw0Ve2kz0sBtE/xdMfTuma93jMsILavC2uM2/cQJlqv3SyiOJPhlvQdQFi
0XlduJArCxOix1q+sm8S4ojpsYDyBQjr9Ga27YI+6bfkQxq4C9MObJ2rXPKMQH1FfRMvOL5uHfhH
0TYy6/beyTURoGhIXzbzigQFMkYXEokB4LIWIVEqDWKxmIozw3yYUWxv6yGqsk0YDfLCgC4DQhxH
+gb+Yn7PidsMe13ExFKU90O1KbMQeGCw6yHfWlVTVxddR3/ObRkRVMHZpbPuTk3WVH0iMvGSbd01
bDOTdEi6eKcu4BMF/Y9qYv8OMVfY0hBQmlQrjiX/WCQHkL29F1c787mb9/AR5kVGqQ9XpPNl2dOh
mR6R85WTGh91AvD+QOu169libU6qTcc9Nq50KRqiQ1ieXChIl7En+pNwthKIal2/pd7en2L71N8a
QSpzP+mNj5oB/lnycHG24Q7QnXFw6WNBZuSoyJi0AeRrWggCc7NwABDpbj9/D3KphvsKprXJzu/x
CibDNJ+TBPHpvnFAN2kd3IPPEPOvDQcolKZnQU8Ltou+DAP7REV2TtkzhQZyUy6WqzcWDsnGB8rs
V8XAm6oNcYd0FFUlT/FFHlVtjEhbgNkyg4cQQE3FwBgc3CgK2/QhePT2rsPAMCNUgsBKJuRSjAkz
ay3VwPX6IlvauZ0sjTENW7RnRPVGbejs5oO6zNuyK1UZj5frIc33POYY9/m2tCQEm60TwBKnyXYy
nATC0OVFPoTcFwf35w7jvxcYUNRqknRhkF+rSDivkMjZcFL0LkrCGLjHoRwKfKgW7wPSwWt9/vdh
dC2hJMG4ci1bwvtcn+C3CjvAdlQFcPw2XZ95w+1h0UHuS6YTqwKjumLfUO1ex+D1Wweetj4LJ7oE
XmFfPk2UIuaOcmw70eVjm9UF06WdBDMlqCdrvsjjWozhphs77X4gi3vV7r29c5u3rlhFtjKlbR6p
PKoETwEvqtONLWGlnYp0ztzHLKyrYWfMLOynvOZ9b0cjkullSI8Z7CxLO0quwlmX0YVyBDodWm0H
1LHsKM72lMDacDuqVi4b1URsmslaDQIJiJQ/drP9RakAd1mvyWCRu22SSgw+62Ha5jmpBrF07Z4Y
LvxkPjA3fpIxJbeoScBaY5gqtj/hyfFURaM7fh7bSN97k1AZlLuu+qgL0KsI6+3gSIcFIOGXefzX
sT0CPeCt3KGoA4cpmqIr3AdJbfouXgI/JmYqd4UqpbiEqUZC1cSxPV8s+PWn58os+G9J0nYN+t/G
J15BidYvLCWrUzbRNLkw9ezKfU4negOemoQcVac9pRs3D/lVe3JL2rw7hemNW7fpE/ep0nm6nIG6
JF8B+M2PLKPebqaIa7QNGqnlOhlMtqWjKQxdbp5lGiSb3B2LNYIOfZjZ2Vlu5tW5jhvwALPUxBKy
s3ez4eUfOae/isb+NdrcAYOsFdNQePS6RlT6dhHhhouUL2nBk6O4Lfc6tCRB5OKCKRxKOgyzI8+8
QEZfY6Pspk0WNevOaoX2d/inFez7Cg95aA9mEPg0Zl8hDzH2j0XCIUj2GQRnxjAG9U55njxRfZpV
25pkl5b0ajHyYZPbgQFlC6Dy5P097FXs+PvDUWEXlutaltLCgY5qv304FenQDHT3g8ykvgRpgRpl
w+kMUOC03iVZZB/Qv94RyOLT6KkyC+BEB5JmsDNdqPW70Ss6ih2m9q5nkNHtMCfJnT1N3UxNyVJ3
Xj8nF7ov2FNMWkkmPtWbotlCcbMuY8RAPpAwsLk7iyRFzVj0iH7Ykna5VzW3MiAZ8t9/4iMXQMfm
iaEqaNuR/DektKOdJTNKJ1Nl9qMTa11NUPUghyjbFTuDlVD4LtDTsGeOlZfZEE7xiSrBXYnJSWtw
W40+shU/Ku6vN+QiSLKETXlf2+LY/iuXMuacmdeNlOP8rOwr4y6hgYSzCdHu1ttJ6PkBfwJI7qrL
gng3KmwYP3leEcegTR3E3pFCNdSmUHk/i8jFPTzJTX21ujBY+75K859NrChVqqrOL/uhqLM7c8S6
6VDgZKOpvtlVq+5VD16/mU0T9O71uwbif8B6iKqOP0NjGmASuWm2bwODKVJ2dbgxh5b0TbVlKjaq
ygkW5xyyP0SdNkD+vYg4PsnLqWVGD+hcNhlBecRHjnL2c3aR7itUYD4se61A2rkU4Wnh9HBlaU8P
wS9oSCRV0Ae70iWjpcwZlNNOJBn8n8LJPXlWzMlaajfs9NOcVdZD680gwqok99mkSeNkmyH3LjOz
0thi2Vbm7USXE76qLNNUyxhdYzNbPeWm15n2X9GF7suc//2/N5SfVzbL/6c8Ifa+/0wT2rwURzQh
fvzAEhJ/uVJZ0vPgB3lauqsVxvjSdn//mwkRSGvtcZSRm0n12n67KBHJ/P1vlv0Xey4iKxwciLMc
ze70iyWk/7KhBglCGu2aFg5B7n/DEmLLY5/7fR/kEhJokcKRCzEebd3bfRDv3mBw6d81Eg6w5gfV
uIh3LFFbxZ4OuM7edmNZ+0O01JrFMWJMvxuCsXwZjYVyAXyz6TvynBGQe2xp+SCqBvGxmvDX27Ru
RmWOQlVBwFLUnNX1Uttq17hgIxukaJMBx9a17rtJ6atIUO1d27ViclJlbm1fNFOjWQTk5wVqVrlI
qBZlxdY58pGnSxTMpa/AQJONo2hpcVGqEviKbulhf+a0sR3dJPBAUHlg45yDDmDz45MEg4y3jhn9
AzFm2kMnyrV7jtpw8kCuWurIUJsVkqRq2E/kddmW2gs5M0z5+WIKW0xwSlsnEIeSOP6JxC657RPs
4XZ8hGz9vrZBIkJrSqJ9LWR9LwsLcmQN+/IBXVq8CvUmzyKb5liD9t60dwSElcE20800YK9aI2A/
KcenuG4aRDkBCPVuoulFsalxohPbWLbWTzbVpt9RkQ4FLlRsCieRkaOemxLUQgxBP7nXeTEk0rdU
AOI9IsLo921F9ddLbQcueAqAsAEVSbCuqfrqC1s8KM3UW2blZxIC904tQ3lFpTZxKT1wnm8NoKXF
D0e3sH0nm4N5hzYQJqPtzmm8F1QZcWubAucxqfvxMk7s/gUqup1dqCapu+u4LpPWn+wm63kNyHrO
KFE73Wk/5H23FwvFnW0RsAlvlCupnSQIoOat1btCnxRuH/ycA2OygY4L6+tMgUx9psaeP5aKqgGY
BqwZF8FD7UwPIAxptgEYEfHJarof+kvsdCmHWxskfj7ETbtBH5bfqMkJQGxLL/m2zDZ+WE5KYo3y
aqAi4bSdeCznynlKbGUpnLpFfSMtixKe3WkFW4WK/gh9vApztKJpmW/zeNCfXA6PbGtCTO82mZ2S
nAWuXIiw67R0/NYIYfSI3hHBdZgH89q3g44DU+dC7ard72ZQ5A8qGfu7fhAYyM1uGjqbMqdLLaj9
5P5I4Hj/IxlLtNF24wCYBFi0PZtWb1zBSgrg9PXhlG7EMEy2vyqNvg5USb4iZqBXaVYbrnlpVJM4
7aw4+DnSo/JCDln4o6hn+7ZTrv3UDSLAu6sogufOKMTPOKuab3Y/1Odt3MiHINDFN9RALUcV1mqo
LZooBFxTdC+kxlNM56ZuAWF9oFyqiNIMZ3dLP+aMecl6HP0pLGN67HL8oGydLCjFZCoVBCozRzVC
G8cJVCyHNO6Yia78oE34VXftRrIJdd0PvmXF1bypvaQiEc5qXyHVcraJsrKbuKGkscV3jPO4snT0
XEbu8FW4cfcwsrXcRT2idOQC6CF4K3O/Mg141RS32qswH+0b3m7B1LG6szyqmucmUV2+tSfZPBtJ
zUM1cYKSw2kFxfVmNAzPRwunXiDDdcU2amDnb6Jq8tpNCvn5Eb5Sd9HZbZ1uo1RCl4rcMHC4YaSy
+9SiOOWPAHb3sdkREGujFcEnDP/hErc15fstEDPidrasicEzum6+drtJ5KC4bAvZrkcCH4X+0Dpx
fFMoKYBmy/S6NXUMazlr0cthptU8m1BEsd9HxyC3sPLTZr+EYX7p9YbUn9qQD29kBatt1Ii2b2O6
I1p7RV2mOiGnNPozUS/sjjA4qKTQAZd+436fIezAp7hAntsp6e6bwU7SXYDq4iFH60aZZEgsXT+4
S52bW+240ZkRx9F0WbeDF51UsetGJ8z/BvgbQ6P5+0wzw2+ibtC42xm72yltNssbr6yQvqdu3jp+
2RkBLKEo66/J4Zdok7YDFapgrSFQ3rVrIjFv6J7C0LQLKD21QM0GlS/ccH5H5i4c0+ohRr/6GAZJ
AISpgxumOoslsK3850g33yuOXAD6ZRoc65MdDergUvpfxUb/kSD9hkb9LuH6TVwFLfjX9bdP3dOb
P+zg7Xfz5/6lmW9f2j7r/skoXn/y//qX//Py+in3c/Xy9799L/uiWz8tjMu31Og1tPnPMRKusd3L
j/+56566l/YNpXr9vUOwZGj9l+cIAERwPA05em2ncYiWLMf+S1m2Z9LiRSliH+KYX8GSY/0F2OMI
cjjQHrCoX5ESLGxPsDF7MLAdy3OwjPnn0/8f+NSvxkT/CpTWK1q26WnSFUcTzB3722RW0hRog9QL
LnJd7+3silM7801YIwsQCtnG0wFUYiNtZ7lF+qqiyTfKwHwOi2aVHJf2lDrnHkYL/Tb1jKI+RTqb
tZeZyitj3rCgVPWs0i6Zyi1jhTTTDx1HWi/OVM79bRZNTvZEY6Aq+C5yUeurUMc15bTciltuRVaq
ya8j+seOBRwX1dBkrhxVnn+CTFdzyyEN6IAyclEkP+HKlPzOb6/03zC231otA7SZgK8eJ6RHYMtw
HQWTFPfinka2LhXrskjq0y6XmTwlmmgb53ShgBWPnMRVFv/MQPrt4AP3G2tN2n9/RziBC3TEK/7L
m+Jm3gazSyLcVrP5/UisVLC3diUnQ7TxPNuok30zjWGDLULUhRBgDPRPVXEzoittbd+Six7Feadh
J6GeLWvRWDSlciGufDBG9mo589tNkg+4LpROTj/pCosk+O1NsinlS5kU9gMCGlFX+w6pH4hUh2iy
g2w6N8wncMHZtPZBhJ6x821traSVpqqb9MmILF6iBTbDt8o6bdOnzEuACmEDTHyrxgNVXx2AyjgS
LR8zI+xq96lB3XtfuQ3eGv4Mca78yGb41YTp7aPBKELpa1uuqaR13ES2m1LLgRA5P4hwSMcUTXit
h9slW+Lye2e6SM43c1fWyxcHQ0kIPbmB6UFzOuk8C+cdfHmrC/ceBM/xgXUBvLQZnURYxbkYFuZs
ERveNJyg06v4q7aPIdXEdkUpDIuSPOKCcReY/IkVZjEUeSgZig6hrQHBGd8AojU0OQl/OoxPCNiR
Pr2/Blbw+80YaLEiGrZy2XRMNou3r9caMcSZdW3cD7lTOvW+JPTMrmyOcESN7CtRWHw0o9aPPLok
KKEJZCj4vzxedrAtA6mryblve9wcnjoonEyoeukYH5kgFVU7zkiwiI3OxMyAZ0NQpE8AMNhiUK2e
su7G0a0bJPugk+5w22ltD7dNVvJTU24ovjMVLcDK4bWF9VgwlFNGrxkB98hcX0eYTuuLMBJoccSd
cwLuboIacycqTZnT8AXXXer90Uao9cfDAwQL00ZlQ+zNNv92vIUyiKjNab6PollDZsN3VhA0jmaQ
XGl7QbS2I9zTlbvxkEMmhDpNHdfnZtaLSVFBjGrjognztUyaRzC467Gcwu90jKIWihhDbyHNgJrJ
JFua27zUefM0LlY2XsvBMqdl6yaFp8DJJfWBfj+Oyh2uGhhS+OFosFrrkzAh1W+LghKrj8ajpztC
Obn1ggFTMTRy8onWqe3Q0LkZyQAnQyUy2XsoQOWdzrpZhr45WT0q3sobMTfZldCFurMuckyG01my
cVnY1JiK1dmEeAeWfltBVliZiSSHuTEt96Mu7fhLL7Mw2GKSYlv0UZBY5W102LX4EcQ2XOZQZdif
2aLb1kjYlguoLyYehqMV2fvQgNZp7iqSHPkAuSBMjQevNKfpfiIg7S6NtiuMW1MGTv9DNVo3D4sz
hLiJVHhmRO1nb1qy9CSIOdv2SwkNo9x4EP7syHeapa3dZwuNevEjsiuKzlumyly/eH03jqafZugv
ofoEBUZk2z6FNq1PMEZN9ZVnOUaangy6siG8vERuITpGeYI41sjLRZSoYPaL1bSwr4TGRcLcFYWs
Kues94I4yj4VakrrcEca043DJ+C2MI73RinLWN8qFM7lmU5kFLp75orGEaiCKuI1fta68ehtQsLn
1UkvaKDYn41ha0TxCbKNSZdw2UfclrYDfi3qa2n0WrVnTI7RCPxR5C2nS19NCR+CCYo76WsI/Q5f
usM3iZQz/g7VmeRyeDvK+nnpa88ezkkIqtA+BTsxHMDJhMYhzslUJFaeIexEWT9CLDcw6/0UCgho
4mkKZm16foI+QoXX81iNlXOTQHcfV/sXYdjVWdoTfA/XOqHlq0di5aGS2jsN3vTpFycMAmO5kDJr
GSkD+aGVX7Jr15G6wIQHmPETYqSY3CtJRnwGdjCHxjbclTEoVuOzZa23NA9GhvrIDKM5rrdmBT7p
bgsaPKniqx3aBdfLMZfzHvrQrWGPaAcLpa3t9jEniE8it34I9y+gAdW1N5n2VkYtT+9XkVXQ4iaJ
xnXERNalfKFLemfc4XK0bvly6EIAdyBXrC134PC2Pum8JufnqsOjRjjSMHx14vAPZ0kbcLUsshCy
FBZ9wPW1VcnIVv+wMipQ2aaQ9AfrMF43Gl6FUaRuJF/qVYhT7yk7ocfzR5BtB7WXGyn6NzPlsT77
0iUIHwrGy8Cv8yTqF2lNl2i111uOedPVcqeZWVxB8Ff1M3jHOsF0Y6xvXs0G38tgdfK9YbD4UY5Y
F8MVeGVFy2X9X8/TNELUz4RbEd9TU1Xqu1RhwCR8OXozH185ESX83a/ZEywtvcm3TmKsDxd08+tg
9Myaxrdbh5aOe08tlJN96J4qvRRm3Bh3v4baOPz4Pwf58HM6me300rErNPq+VRjR8JzGuoqbE0ju
Mw9d28vEtSC+hrF5J0wdlji9HF5UCWGAqdZ2NCYKz4DP5gDLhTQaZn3t5X3JKA12nvEjduVZ3BU5
Q0A6ntLMg9cd5ggZWKMY+AB2HUYQT03JE0LVXZ8psuOett1VWWBddzoD/vNr5uHVHqaHDugmZ+60
jPmNnaJwwq9Neo4YitCiFSqBhIw036Shton+ZTFi2XfnPKlYh/cwkZZ+7rlLHnL9FFj6Lb+H6EEw
u5BXr7d+GFBjgWLf+CXSQulAdgZ4Tc4WWzlTdQK/z+a3x7gvWdNeEjIpq3bk/cYD4rJnS4eQ8Dat
cvP14ZshYLq2ZDLrB9rD+gU0z+VLVpjrckDvvd5/0WtcJx76DDgq3hehy+dGtcBY5jQFyLVofH+Y
K3HSep1z8mvIPXiO3M4Ui5QP4QQouXgCk49zfrDqRZsPRG6JO2yr2ujwFsBSLeDiKonKpth2VKa7
sww5iwBF85oIpLYM1+Xcc77yPYzxdOLuU4LFaT7HzATl9GknSzPP/cxDhArjug2N7gxxbc/Po92A
xL4haFTZVV73/HvOR0c/KiptlHJrMjk8HNIuIBGAmMfVLfxyhi+6CCYj32FitM79kVIoKcIkauDJ
jQuDsXd3Wc4Rm+8mAyvD9kx5HFXTN1PjN7L2YSnLND39lUwkHaXPZN9HWVFW32fZSiFwy4wYjhPx
umbq0l01a20wpsHyRURuOXYP0AiiUZ92h0efvLBliEQ1LSlPlIZjq3YaLgu7XNfIdfhgE62zhqrj
OsVJQxkIBG4jI0CrsvV5O6refGmY4Px8HbuKP8XZovWjJ+20ALWK4lnnl/BXG35Cz9a6vgfVt8wr
E1ERJkyWynCr74u6CeyzMKihpm+WaSTW2gSWK3LjtFYy9eaTwAIvfczzOS0LaLRZNqsLLNXW9dTJ
MSYFC1O3Y6sUekV6rtDsewwz2f86eJTXIcHu7N5NycRwywn59WaGNl59GwnPAuN8RJnfxFeeSNac
rQRpZ1tJA2Q6nzHRyOdgNwWJMUd7PVYqa7dFaVgAuI4VuPpRhsLicTgMcWpavdkWnkoX+Xps5CpY
pxvudhaT7zCSSUeJ9ErEZiyG83FRuDx9Tpd+NO4agulW7paq9vQj+y3zy4DnzAgk0lyfIagK7Ff3
S96sA5jhTsUXsvtyrB61N0e19SynTGdXOCRVM+JKu2w74+cYW8kU7DjRRKY2bSbS2vBdyNDNFypA
OJHcm2GdhNQT1UwF9nZ0iG3qHx4Vydr+1gZu25i0bQNB93zDXtr0yyJ7XPQ2PafDNIBrWiUxpQPV
CL0jszxPPNsf+CamUxucaIg/t7+e5PAu6wq9oPKVwrGOx3rdbjLMlJhu3hyuuwnR/7p44zZff6J4
TW+CBPANYwl8MvmJGS4KXzA7V/zEAKC0/nwWVCzlkGgxuFq62cITgoW6rkovX//m15QlpmQngh21
/lVLHKAf1+3UAHrFVlQ4Gws6gXtDbQBV32Y0C8mLnvEltc/GulhXOaYPktFvQQn4IgnLurN6MZnf
0jR4wSbvjfvCAYxf/XUh1XgcaTVTBbrm6yNBL18gSSZF1cvP6WHDoo38+sm1a5nMBgMwfb3HRjdS
bvMwr0s0y7Xujbs+hgptUtgGwxnOYztcw7gIHygDcUK23lb/uuCMMuUc2WATvi7yyl5Bpm0xTuuc
dILFpnilorbIcyhTGauRtibrgNgaAJq9El4Dn0s9yEBAivuX4+7eT6+OAB0PHh1oG5JrNjdt6WMK
SNRpglN8Pe6isqQ6sXHCcGI1jCXbbI0hCDeRYafOKAxxvd77+5df8aLfEtv18lrDQaFACp2Whfs2
t2v6qTTG1tF3v7ZGLADXdUUewEp6/1Jv6TaS1WQ6psm1Vs8G6C5HnDa6L9VuQCj5zzlipvCJ/LoK
pLyGD7fObk9H60vtY7iLd6VsJK/s1+b4/r28hRAUdVhQIUvx8IChzPOjlBZHLXvuWHp3FG/ZxmJl
rfF4i7kfplMlofNH4/znBW2P6rS50jfhnXlHmEUaNaZFi6LgFgtTDgqcIbzuzJlTptqvlf3+A762
o/7Xi12fUFB1Vo5lu9BA5LFZ/pThDFR0GUnWYccYo8VlEs0akzm1n2TrDvukCpbmcz+KOdnmfbHu
55iFGXdGu8AY3nxwR29nOndEKkWvMFc4FOOB6I7YMbNnGuD/or7FN3RdVCNxHWt8wuKKfT12h5hX
EMl+ZmViHbOeiDUcPL4g4aj7xR/QCWM4n4sSp8eJrWX22eprfpz1EVhX8SxsUWMbjOunucGUbN1m
33+IIxzIgdLEQ4BOa5L3P6GQKYrxlWiEge6lGbhwuDjrxME/c92AiwZY5zFVJiHQ+9d9O3a8SC4L
H8+GKmazZo8hmKqfS6c0hPsjJLdoEReYVdZ+jWRgQ6kfk7iPr4sg6rpuE0Ul2dcH7+5o6XJ5lgFg
I3VyypN/IG6hGmIDgYj4webOQvXVaGr1dDjSD3t5bFildcnhOvd3uJ6YlI5auJEMyvsD8XYdrTPa
huOh2H6UZjSOF26nYzOZ0yL4HnhLoZqTssZdY94ZQQ4352R2mzXQff+Sfz48pOd1j0RwCVHvuONH
5ERBhkVs80Pil5tiT2HpxUr3qhmxm9jF+P7pR3zW1m3zcHaUJq4a3m6IS7MaP5gI1hEYxwB4rObX
GgB8F/hmbzdsuhQmyqs64zmKG4cwceqiNW7LJ2y0Sr8fE0gcfpxjO1ptJqjk3JWKzai/yytSRr8w
rKa4A8rN2eJqVTb2LcX6on1+f8zecl5gm1nCBNuEmONQHoJP9fYu8bJ1G5OS5jMGpetiNAGVGCzz
EOFOjVhTLDtd93x66Jbrl7iCU/L+XfwxWJaFRY8mt+XwEfgJH90GDBdS3FaXz0WmDMpDCYURAucB
ZTpxMCw9Skpt2IPo5gm+BJnfVHljqVPoOit4XkcUctai0ryG20W8ZAixOazL/INt5YhXv44Xg+QQ
VLg2b/iPKABZIzLqYhHP2DRgP7FLuhbfgxti4hiO51jPqDN9w0EFhC6GqBzcy02X2bgbK/w2W5jF
MDDyBdutC+BW7JMxujU1hY1eAWHe6twLl5xU2JtAjm0jmUH8CdIyPjWNA0KvD5bpERWSnQoSMQmw
Ni3BSU/B6u0EYGYWkPKG6tFRpVoDr0PegwWKx9ZvLc4a1wXzYfc8xHz9a65VkVfwV4iiBKcCZ9PH
C1oe7+I2kBikL8+ybCKAP6YF5eg2D6KyeoRXETf1TrSpKy9tKxLzhWjJ6+C6BEO2fMEqbJ4dyCrN
WEc+G/6ob8N6CYzTJpfJ8qUxejB7lyoJ02SC7kLzhrRX6+spkVUyhebBAduHxJ8uX9ZWdlRQ8L5f
62Exo88LKldHYrgkr0UpN4feSoVKJUQn+EGaYeduMfQQEOmdfn13NOKkorKtXy/vuZhbjhssyhM+
oqQuyZ3HBhkaArhK5ZQWWl1QAPOGxhrupCiX7lMDwxauZIY9d+4bYYC2NJTU7b4VSOTkF6xZ1mwL
c0fKQUNNsi0+mBvHWzij75iOQyCwEszFsYZFBNjdQNjKHhcLlDbc4FLjVCiay6TMzkRfj2wU7+8D
x7uRDQPPpGK2Frw5u4+vSAbXRiO06G9i6dfJOPZy3f5+AW96qMmwg0Qs7JUj3cjb8BI6LTYRH6zy
tVL+e7BN5ZSqjsPBBd8c847jmGwRQ18bns6/5JLucQKNEunbS1lHNbtRlLaYtTaBU8Y3A67c7DgQ
BkvALbez8T8H8hwz8k07rC8ycu+7CaQWDV+7CpFvO9fA/KlWy4ROZJpMqFOUCqDKSNxa18UemczD
csAUS5wFCUpKVv5ApH5tc97D9RFpI6j8vT/wx/uaKzigCDd4ap5WQDd4uw2kOogK6LrOAymqSX1c
Nc1K9R+Wdd5KgizUQ9a4FlUnYji+hN1r0dzQCKVZFX0y2sEdeNs6pfF5Ivs/xeBYrFskTQ2ovNYZ
dsvxyaIASOZtMOZrud6ageq+NI5Vs4zef6S371CxaxDFC5Q5WMhZFqSe4yeK6s6ejOEKB/x1D1te
obCqxSf684wTovxAr/TvrqdMAp/1H9isRyPoTOBRtmv2V7+ADyy4YGOaJbl1ucGqOvyviqvKZF1C
2uf5XBr3yT8SQjEGTJchTq4OwAQw6RqPO2lGZlS09QoZvD+g6xn8W6JCSsAZIcnB4KNIatpHxfpx
Xqa4WVSK2avRpMp38twRj5pGnR8mYX9eilfncja5kloPMrC37y4P7HzuQx2eHiLXQVEfI5OgvQhf
3n+qowOQT4ehgS+gzSiCBJNbv71WYXZRgE2t951OA2wvh8TK1ukKFjYCxcvpgN9IkftmLhtcPZ0m
ow6wwS/MalGvFpPzkIwmafAH93WgiPw24GQQDAFsafs1qnePEQfTZFOn/0N70iy2iUGDraY1lelR
5PTlT1y5iIb9kh6pYwsjLcBPSG86FXZWfgGOBDUo9Mu0oib5yZZUxcybPFB4XZ3OoFaqvAqmOLUm
HD1szqtvbV3nAPRNggVCvcuzfrE730TU0eaIfDCsyz4JCIpC33iHYCDVwOTiGoqmVU/oXaPBg8rT
D/i4Uq1LoJCcAoE7UAxhPVdMkV/QmWPwa/DVDoAX2LHLbq5fE+wDCJ6+jiYGZDYnAEWLFaAaByz4
jdPSdkGwC7tnuAH/dO9c0eRvhRlpOL7GqBWRFe/NrFwLVXHadjnSWOy60UlsdeVkGEz/sxhXA+jQ
6+QAsb1iexzLI+O71O4KLzn1IOozUO9U2zvaCHHJHGcXMCyTrS6mi/qUYzVyAtMkS7IHASDriSuN
lZHEeUSbxlqmaoeGWGA+VAgwmGxFDfuxzyEEUBt04L9gndK5ZeAbaCtHrFlqAavJvsHpqnLGXVhr
qep7hUnPUt7DhFmPQ9BJ09ZXZddCb7mPK3gQIYIcSS6yj5rasuD1WsChP3Hor1sXH4FptB8tRZsO
90piPVd9xqQuWf3QitYwqdGwoU34GnR4tmKLiDW3drfjhOcA/VMMamYDbHXTUq4/4xw1fko9rI2W
DbHsSOMSw3Mbgqo4MtsTaeKx/azNPJ2jbSCBgotN7hR587WgJmj0G5Sy63n9a4+sCaZDWMI5iEKC
0VKmEVT9QgChZKwIJoZaa5h5mBrZK06J43RKMaHxSKerzdCYOsebrw1Lh9uw09TejKkxePdkNKV7
VxWeke3xPA/VhpZD452aMR/ZzvEYnGAQIE5jUyxneUNzRWps5a3TaIR8kLyvaBmTra5+Q3MfMKlP
ZajKdsPqi56Tpsq+0hWj3EJgD6iSZKI7oQxDsRMnpgu3Mh/LlOVYjJXG9Teuto6MMKepTUTaiTPJ
HXYK/TVs9c5ECCq6nTubImPGanpAV/0dfurVRSONEDFp2+2QLE4+WWx4OpS9t4280f2MarEmKaji
H3FbB9sswvdilkWxxZe9PncXO9/PKB4xuKsUKtrUnQtfJgXGVXwkfoQwpRu8309ImoIfGKtlGCbR
4R2BeKL2UWKWdxUNhpZNRvGw3Rg0dYBMvrhPmVEoikx9fj+69PA17c48R7sRxZvSMMQnSQF533Rt
8QLpPPhMWTsG7OiE98OChATSblXWLQTZKN5Xc2HsrDbvbttBUgpjK9i289Sfi5YOsqsxkOsHjoef
8NcY6xZI8kr331tbJhbuElUHAI9bJYZ/QrkvbqecfEvjveY898hlttL6X+7Oo7uNJNvz32X22Se9
WcwmHRwBilYkN3lESZXe+/z075eqflMkxCGO+m3mTFdXFVUEEIjIMDfu/ZsuuUH1CDkeAv2D1oJs
dgIzKr+JSVtdTRBODq0urTM00NYALBzG/USi9Sga6bADlyEgPKREsmuy+/2QxhEM7YJSQERBpxKe
x6oef9aCMDlyLC3fcDfHAswKKmCNy9Iyc6MMBj3plgaq/jKm017vw5UtJVXxaZYMNmKS/c4wKpmy
V00xq/bNhLSdXPXyQctydBIU7VEb5++IQAUnVWL5DG3fuRS9xdgOpxyhMQ13Bk81uuJURWrzPCM2
iq0SsTH2DX3KBQpVgzjUKjRSFPUbYS1anHJWbEou+LYs5h1yWkV600Yz9iopvhoPdTTXT81U5RAu
pn5yQFcjsZXw/QjXTKrBLLwpWhx1MkfMkdpolXcdkm9JjtgN8KP8sVjpoVU1SDf4VJu7CmVIp4f3
iGYXIp2tqU9XySIh9FoBBaDRAAXpHmMczJXDK90UytjOpNT61ggEW65J5hAaRNLWX/RRR4lVrnUd
hZvFALZfRl+45HMxHKPmAUOXagNkXkK9Z9C/NUrwMJJafAB1vZibulJnO6nz8OfMgGyizuh7pCsQ
/usaC8+tRq3BEqYQFcRoGHY6tiCbmgyphJJeaz3AcbReEYdV7pMmKF+HZVh+Im4QuINRykdkw5SN
yEmBkEjd3ZH5FGxtLIYroWnTl0XEggbXrYC0DkCHUzSLKmfZxI4kJjGGGehPoaHPPcCp2iLZ4P7a
PJAYUvj+g7yXxELxE11pn6kY11/gZTdbac6suzxvlkPYJqjVGGy5FGjyGJaK2O2bXh2/FG3Q3EMw
Ur8j983mINfzcFKh5nlgOsdrSen6w9QY4y4eJ9TMMf0qNoGeq5ju6CA/KchZu0VogqsATd2bZfUf
MynqPdcLbg4c+OGWxWYcF0noSIDosZ9ZgXYF9lJSnC63MheaQqEw35sCkL1QfkkBh6yCLlXtcK0U
/WbEQ6rqVvvvQFuWq8ZS+wNZjpS6VV7eh8qChm8U5nD9jNTcSqDRnKFa1GtzCBUwI43wQwhkElhX
M14GseXgu0cM7ho9YAvzKtUUODUovjaQWpEEqoKrUajCL9T/shMKaMUjtlPfeE8IBCGWHlGU7N2k
N5LTZCXkbrVKiveA7uWXHluj0cmiUTySJ+gBzg8DNCOEP1THiiTjoAZlY/qWiK3IPo9MpKCnlWSO
lBAUaSSa8K5aVpsSzFOKUylwHzrMQm0w1ro4ds1VbQ1AkCREQ0ckVOv8WplU4cbAkK1ydEgQJRJe
VXOLVsCQe4AR5wjmPf4HrtAUGunUIJCEjTG07XI7m5hJRJs19BARvpxK2AmMWjnC/U5J1zYZwg5E
Lo6W45QB37eHiaT0Ung/Gks5O6WY6Vfk+gLJHSVCxENHYqZ7xCJqMRv2kabCCIzAKSzISWyHTjf2
mjyh1na/YK+INdg81aLV72U2O3GHvt6Abns2Q/iNhlbr7ywhxJpolEM8b+xGCMIsdQTVmu4QWLN0
W47U7KacUbjajJRAEkc0alm8Gq1kKiD5gDA5GhnbqUt2bXFLaq77RO5iR8fmed8J89Qm1xnurghA
MfyFOKFIIsqIi5DiqWQtv+7wWMQRbtYTPZOBfqA2D60U4J3TS/iJeKrUZ9FVGoEbtGH9T4uzIPZX
2Eo+L3ckd5J0W+D3VUKh0MZjGnOfdpMpnrZKqEqmC1UxMsgvJ42EXUhTAZRDIWK25XGa73UYWCdB
sybDyVcnIhuzHYUiMdXkR6kSmh8DAjKu0iCXt8GDFYpJOEQyQrSEcJGARle75rHQ+o702xnTO4PA
rEfiOHPYSTtegIZLPMXfqahJiekpQfuEAJE0WV6aG5IReZU8wRE7SsKg9w+gDPNgm9Sm+i0chpdl
icKHMKpeQgvpXptbQn43jkbiBchubkTODpE9Qm/AZRkLWrlydmqUuPeHqEHCs66WyjZI8VZ2nmv5
XVNkuts0sFF6WJNsr0OXf8fgZIFonYEvC6fgCPTNFB1pakeE/jhr1C8Wut53BsmHxo0HipBMB+aL
TS5t/IEbcHpT1UVrei3aa1dtWZR3fd3ijNJPsL12wBmghwn5ZO3yEsFnGZKznyJwfFekouRZXVQe
UvQLj3I6qQe5Ak1XhhCR0NoNUYKRg+Fb0Rv9ZplkGYUtiJS5K1pD3XrQp8oTucex21UN9m9WO4qT
U6chwsN6O1S2JeUB+WeSqf2u1emcN4O+uFuCJv4RAMisNwnAL7dhTY4Ye6XNiUOesz/WU3StEsIL
vkJwy6ET+71hYZVVVNFjgrLPCyXhyQdNbm1KxFp8ozKSL0IiNs6ARckT9oUPWUIWKeTe5htykDyX
o9yVtgar/Rkx8Wbfo/mHkUKDz5ETk8HdBxUSKimcf3St8czjDq5cY4/W74dRir+nkWK8pJCXnlJJ
Ga8gzYGcrepyp4BleAQVIqfrljZVtpKI9VEPMOpJgZyO6xxUv2MnyD1sRrWbQ3uS21fkfYTYy/QY
hB4oh1UjGqny0mnRV+sAQS2499TGmEiOgn9JYetCnGjHrGrl1yiKOtQ/cMtECzgzItNJ+Vwkr1Zh
m2jGGCnXe9nAHZokMOrXnN77vCo7WFQAb5y0UuA3ce6OEA4Fcxy2Qpfqblclq8GuJj+sgFZfWhCT
seNZqK41bUpe+8GsOB24ePooBAHTR3tbuQJT1hyqGbQz6s1ENFdT21evKTqgsdNS/x4QQs6m79DS
WCusSa5pfUV5/ccAnAqJz2QYEKMelD0pfGydxhgD0e2acv6pkn4O/NyIuoM6c32zBaKRzs2CGkdO
AVFjMM/LoD12bZah9Ynce0qa2c1EoRZP/WhId8C+TAu4OiGcrXdjlG1GYqo9mx96t1MdRQmRnEXk
CbxYKE8KehoCunhrFm/ORa3yENSlOglUmknkqFGOg1A6+OGgg/HJU5RriNEaRM8IIxxMN2KZkBrF
iuUJD78ivZZLacSde2hXojOTt1wqp5F6pGU3yOwnhXqt9woSpamE/vu3jJSzUDgD0sUJMuRNkU7i
MY1KvbQcLtu4PqL/GeFW5Bict9rsRgCrzMzuqQShLV8Mc5CnB9QPyOg4LerXUvUlw7gAseWJEpGF
vn5f1fFTGKYqgskjSwV8DyQhBfLcMNWl3vkhoVqBZFgv5H+1dTsNmhcBzM8LT6sBgd0FogwoaFOB
4IfK2MyqICZfkh5fe+1RFcDxYxnco/4KrGhq6P7PHJcXkXFsk2J2rQq5kCet0eTo7m8UgVCtSJgO
/R1q9sgZTdUBmvyKvwTIusJoVp9J40eoBuKkb6jJLKy3Wmqt+LmvxgjFy8Ik/4aGICooo84JwXbc
PfYR+QTzqiOenE5iYoloyPdh29fpZgF2xdPixENx+lXBvRVpLi3r+rk4KD3dW2xIbbKMvDpVizy4
UzqtinVPJ8kdK3ux73FUAyAfd4Q4XB1C7AYrlDhl+COlmwKPP+IwNRO5VxY75mzFxFCmuok7I5/n
CnjAQIk/dsD695hMemGBq2PmVRDDS4vUQVGaVwuRn+kFAtxD0uVDYFW9Lam1pXrGvOChCiAtf6zM
PnsQgH13tlzCiYPQzdrxgEHnP5BaJciichbhB1rqrRW5QwOAerIXuQYVt+j9/KtCt7ficPhCznjY
AlCIr0oxUJxU1vtjIs1z7lVKDotgsEAoVkJ2l1jTaOxqIjisq/BAxQqsWBXpmk6EXjOZ1YipLmaJ
P6oFM3C2VhXxCp1ztHc7ZZlv21gYJ+IDIfMIQLkgYkChaZtGVyHQBrk5vQpLMM0Vah1jLd2aaZxq
7hgXxfcGuZ8GtvbAzaBYhIHLSJNIiFs3IPe3faShCo7VzZpwIaDGthL19NCHPoZVj5/3lPoeerm2
CicQVTSA1Flst1JbGs8ZdoXkKw0YoIgXLTK2JfZszOhro4eIr4mIiMgTmFzwvHZTQf9wABvXA/GR
JAN4J7d1Crl4Y8uKrNl0nECCTfaopIZnpHq2x6wB41eKNhRmIX1UOZhiee5b1yw0C6yU0EUbap48
GGMKBVuB9LGtK+QKkCyy1NcFJC1zI7BukEIr6edS+bpUTV9mHraL2rlpeQmg358CqHpyh1jCXQls
w+0Ld8sxujGSvFmDLkWOt0Qw+r5R4a6+skUq80YZ1OS2xL3gCH8Hf95GYuTNcZngUeBdaKfIfU92
FYvjgzlp/ZexySK6ALuOKpOBEMDInKbQmWrWrUT20HCtBMMqiZxFDL06jL+Oigq9UUtbhI3VBIXe
sdHu6iAs/U4uxCe9aVFFNiDIoNy5UN1roW+DnZhh2Mpy7Mp9OwAIyQqKaxY2n8Mu1BtoE22xwFPC
5Hri61oQv8eGyzCGTMYs+0CXAACKCnxHNxyUga0XPRaSMF1lwHtRwrYmKCjm9qj0VX8VytJguojX
VoYPQre6Hyejgw7XFfQSmKrxokK1xpWO+Pt69Qcu7NZUVy9TYZ5jW08Di8J6WmNHzIGeQAkgW/Jl
yUkA2IteVbqXDjA/XEXMY2+pJ94TavA8wDNjiTMo1V8IYhWeHKB0PXba/GywWwyHCTPvClmxwbxF
qB5Dkg6z7Zr7QEwSKJfLo5IF8gEp/9QAvx7Mud1IgXUQhEh+nbM43U9C1X6BRIJaXQxfn4p6X1D+
MFCWjLU2aRz0VOPZ7VGsbe2sMTsEHdGKzth/GyU7JJI8a36nj9qjEEBWP5G4QsQGhHGORXyVS88x
oreznYMQPpVAn7EORnqHO4ElUxGtA1HDfEpKovtUm3D45txcNRoj3Y2UpkbGAMjU9aiMZKEVuQxO
ZpYrTzXwX3S7+uxZafPyqekwSInigtQjVB/HtMKBKZ81z6Gwevim7SQ4OH9IR0T5cqcl7fJShD1K
utiIZ24Tp8Z113flvtPQ3uVCnl6RFjC2QiCajySMYzSEilB/rWQUiCdVbG+HZpZ3aKl2mCYM5rhG
a2IOprsgw2MArdu2SlToWIagMW7nsTVtCk0esltIvBgGkNtyG6Y6xi+Khi+YYiEOO5cRpJVRekKI
ZHqyAvSgqrYXgV0h7pqbWfAXfDfRVTW1e0BFtN5IaiC9llAjn0TeghPZxMBRLnyiXm8eJ9Cnm2ro
WHVm/w3mXPel6sUZ32VUKiXWwfLFCgVsIRpJzTecB03BNaNVXAylkEqphauxlpuvCbkO15y4qNRl
XCz4uErlo2Bm6l0SKQgvIgEp7KoK6bMSG4AsVZTvc0/yv/FSJADq5pUDCrMUl1IsCIgnLrRlXt02
aouk/nWXRDW7fIt8IaD5poaWDVBimrH0odQAEq68Vmcw3vNmRAuLuoJSimCAdqthdbLsYBjO3UMQ
T6P2XSswAscaAkVV1QnURuwE1xw0dWzYvFJg1pTaAO6izxzrogsjRFoIG01xjp0m1Rs0wvt5IomJ
asak+apajOaLXhQryqyu0gwRv9HQIlFzifMA0LrCrIchSGsV8D88OcJ44P4zFG0Wja4ACQQNEVXl
T7EWZqN1qbPCIPHaapxTdDOWOMQg1UV1fmU3MgdXEbkwCRexvhmQKecKEyuT3jSPpTkGQ+KCEDS5
9wE3iKfklCQlyjJuO+qmLnlipfQtYrlYJ0hoWiRhFc8ADlVCMnvB8AfR6gCadYK2BAKU9ERFrAxv
hShElqD+ioP3Imt2HJgpv4OkaejTQeha7suHZG6DDGFa3MmMwf+8Ove+2EvR0ACoCb7NovwKDXCl
4L8VVYy1GfhAGBs/UkR4CONw6VyRv3lqZTxwoaQqdaFO+R5YuLYIi5ta5Yrvo+K7KgW8bZHcnNmJ
EGZ/Ij2xtjj8DavG06IBhtFixd3DghhwfYXzGyfUBP/u8h/JNWx+lqdv+c/2UzGr/8/0rvB2fzM3
VrGIf4tArCPxv//XVT/9zF9LSkNvlRx+velvJQf9X5qMQpUowlEClQwe4b+FHLR/GWDdVkEs4H2G
qIv85t9CDpr4L8lcgaSWbmjyqn71f7QcVOtfKhhHw7TQJIT6ytz7Ey2HXwCvf6rMhgh0YwV6ExuZ
xoq2PsMtcIuOQqUPVVtu2S+Ufpq9Lg8L2yqz5ntdVZYz4eewjZJcupkpbzgaUH8vETFEj2CqOkO6
YPdCogPtGlPe6Hj7PGI496q1S7dZqJrA4gkV2wq7b3GufyM6eSwb9RnOmwPHyvBNLf5LkfV7ccYG
HVNZFLeiimC/gbrcFVxuNGtvzOGtIZg/kMnr7Vat6t201Aawm8gg4YZ7Cgkb4VBgRwYUMHjltjs+
d1IzI8gZxXdY5MxOFVL7XULSh51ExkLXZ9gFVCtIEso98iAkSaeqrTgL28XHMFd0I/i919i/W9tA
H6crqxlbJ4zaBHe3YmMo8wMwrJcwH7p9Kqc3UaCgZSTyLR1LIzmcgHPZ94LFAR4bukNs/oInyQ3y
pBhdFvV3I5qyvdXhRkql3pukgChnQh4pVEwfMbxXLR4VblNW6xQNl69EtsgarLr44qJ0Dg+HrEmF
mfpShqiT5wCtASt+G3EytYcx7txEx6xtmvLwwL3spQK/5UxGI7+WmOtxCWkMbavKeXOIkoXASKR0
FY7GAwrpxPzo5h+xZBa4PqJ6mCjc9yUBv4I5o1BqcrjGreTDwahPI5latzPJUcT4QrmWXNxGKlzy
drFapBz1HN9UGVEP4rOlxBGrQUSaZESLQHjVPCrsolhozCb/IPbDauBBSVblr3CeHbHXHvWeovcQ
mI6pET0Tlj9WVdehFjQftbGVnLGa+hPFeAQhupnsUGxUcFVxaouFeRsHON6pAW5SkTR8Bbxquly1
7zCwDey5HY4dKVPs5IrSE5uc2VvNfkWhBUhfRrkr+xZUMOgD6UqrO1yC0PNw6jo6reaGq0fXKwxL
3evrNaysSr9SxedeV7BlkAVbArXrshMcYOAudhhyTS4s6bXB548of7kWwuJhMXU/LUmkg1HqoCx+
hUET+F2gg1vWzNrrBu7mZTU1SM0WspcrfXM/VuKWYjhWB4H6g/Qzad9i/KqvsVhC5ncXtRPCoxg5
eVbTPzdKeE8mIrjTVuuHOEwUT4mijYleiDtjOiUT6UkKIb4QVPqurA154pvHkh+XXeFZ6A7haTu1
O5GboG3GzXNrYIo9Ig5jz4htbZN+1YDqwENQc6MQoOzExDS31qxscK1LNgPz66vYEUXpYupKOL64
5foQwkgZfewoZp8U74vYh9/NoX4YCPdxAAjBy2KhgqFZRfrdWqyN1ONAGRl8T0KNU0Xt0VlUBrps
jUPaU6Ia5Gq5mqKw2re4O7sFcB8EsODQKhPGz6UUv7AnRMhN8VwjMIyupKdfG7PJ/FhNkUlvxztw
nM9xPHrdUqFiIA+IR4HZc7kRoEVAqW3H3ihviPsQXtLMxbHymmwuLB3TN4XupDVYApjkzrqFK9Sq
BLHVQPr73HBXHy5RYdRS9ZZYSrs3isJE0B4PtR7RQDx32P3dVcYkV7pdm+BNJWGi5aHztdgyV0Cv
H+IbUVYOMvg8ssiYxRXfVG6vt3WY7QKlQmciMxrSCniKW4toUFrpTlY4vzYU0jZCt+jm6mj4IwpR
8F0xd3VsPAD/6Ff2GtMvpPwa98sDVpCvQ5BfQWJiiWJ4ZpNDV/wgqL/CJk+hYkXbglS5l9fi64LI
1yYzdJznMrJ4QcLqbFC9hd0/H9D5J50xQkNGggSSWjdRKYyNn2nTAzDPUgzGlOE4ydMPuHdUuWM4
3mjt77hKk04IRvPv0OmPIpf/SVDyTovq/xYC/T8oQ6XInwUudvNtibO3Qcv6+n+rT8kmYp3g7kxd
XuMSwLj/HbQIhvIv7juirMKDkwDrrL/676jlX7IOSRDFdkNZwYL6P1GLoOD2qwHEFEU0o8DIENH8
QdjyPv4G0WnRAHLmq9SLrKky3/xtNKywgyZ4FKF8hxyu4iwwapoNGVm13HPlTLo/CvfX5rhOofpM
n2V4sr9w6m801IMKrFbWKBO2K00dvExZKmHSWgSxoN4JeqeTannzKL78HX69tSw+A0CuDa5YUmI8
UFWq9gug/KZBMS7SZs7qCWKVWNx2KH7d17GebD5vRfqlEv5P8KeBsJRFYlKVTkEEkuWz4C8HW5Xk
kXTjX+/ur33nr+0utv2N727d7dHfXbvu3fHo80fPc/iHvd8enfWP7rV/797vbo/uU2nv7I39dHj1
+QB/Z19v7M39l8HmDZ7t3+42nnPn7R3Hq2zv9C2x93dbZ++6su3euP7xxbIfvJNLI669db0bx7b3
R9d1LwC6NYX58Fk/VyGqN+OZYhFLpky6cY/bo/3ku/5g872fN759a/u2vX7breO6B8c9+HwJ7+C6
nw+1djZjfxvpsxm7MFkLjZE++C/XoWfvNvbOv2a8fP/o3/I/RpGfbM/zQtvZb/d/bdFPtv9yt9vt
X6N9c3f4/Pv8grV+NiLriL0ZEUxJEYTh+7hP7r2/YQC87YUuX2zi7MqKUWMmI+1w47s3T6/XoX1t
e88nR7QvtKOcgdd/n8Xr2L/py2LM44wc0I3/5O/8IxPsuPPv+cG9dp3Dbnfk4b7Yu+OOv12ePXPS
q21+9JnO26O79V9s331i3vsv7u76mvnAc7m+DW37K0/JZ7rb/s7b27b/ZN86e/tXZ3ab3fXu9ucu
tH/erh/6en/9Etv3i/0a2jt6u7u9vb7ljz9/8rR929k6p7u9c8e/b7Z33t32L2d7t93e2fe3u91k
26G9OXnbr1en09fTfus97PbbH3c3jrdxbhz36HjenWt/u/Kc7fbm4N7tt1vb2++vnDt3v2VWu0zY
XzOYnv/FTD66Di1uHbq3u/aPB2frnZyt++uFj3f8ZxYh7z3cPD2xxp0fFybXe1233x/IGaY6kLo6
AY58c3Rf7ndMLecCOPoXAeOz2ctB8/aJoxxaCkayrmf/wN+so83R3a07kWc77t51HP7vXJhoHGB8
7GfNnqV9WpnbK1qmN0eW8YF9Y12861/8+/rFPzJRjsyxl6P/cryubfa348sLM9G+2uzs293tZrfZ
bLzN5srmUfMADuyr3vPVFXPCtq9s57Td7pmrPMit69wceIT21tvfOIcDveGRX3hKFif1p91Zf/9m
3aSDYQwlo8gQMn2O1+xH7PrrIDrs3bXNhm6/siXZdIQtemfzQnYr/5ZRZqWtGyc/3fKGnX2y+RU/
re/d7TYn/r29o4/u3rlhlblsdkffWfvnOicOkR1HCi/Z7zkb1l3XX9fstb92NLK3jCTvYRx9l5E6
rNPe3T4dr9fBuXZ5z+dDoazn3CcP9tfv34wENeAK+ig7CI/0iZVLX50rDi1WyoHF5TgXtl953fs+
a/DsQMoTsnYiQ3/0r1/WzYqd3/m2Ds/dhUkLl/NCU2cnj65LkiDRtwM7wTUPYp23h/VUZ36uD4a9
gp2BDYOtkJ3jQN/Zr3ic/JGTmt9t2WSOrrfnR17t7wgMtvyW+c7PbG0Oc8HlEOEj+fj1JX7J+3f3
hBUsSjbTXxNlbXHnOy+8hK9gr3NsfTl/8Ox1f9zSLq/lE79srvl49jQ+ir15t/PWWXg8Prmsr929
zZ7Ce1g86xNiRvHleD+ft36Yc7VOWHrCN2Jv5ahlrT16+/Wl3n7HQJ9+7Q70ersp6TyLz/a9Lc97
nf/r3Oa7bXjnrfONT2UXdfanO/bqdZgYqPXdLIScI4SdzeE/fz4b3z8wnWwyGgyrYZUOz9QgwH2/
LIdlsUKxL7D7lXEFn7tqcEgkdt7nrbzfy/7dCtwSRFOROiCSf99Kia8GBE6sUoIisTwAuHgnFlP2
EpJaw2rPEi6oSvzeK00k+scNF346nLqzGZ9BJQX4hjlzD8wTFYFx8iOQPX8UOK+9wqMFQRSDLLku
q+dpcgmwWQLUGBMoRMq+inGd79CRWy48od/HbnWC0TSDWwHh+arN+3bjbOpMBD8MfnFK1chwIgsc
PUanmga9xJohCUhcre8/f17vA8hfPZNEjVwyRvJcpNSz8bMo1Fb5QIazrAt5T2lbc4c2TY5ib+oX
uvdBU1z9VglJDQUDzTi7FchVjlpln9IUnD2716dy0/YmWb0kz/af9+qDkUQiV4XmhWAB7kJns1Cr
cKYX4IcgmtImO/RE9K3O/e1KLRXremxK48Kh98EsfNfe2QmO5OpS6gPtoWC8VNtcCioBzUM9vtDO
R/1a/RZBpCgwps9niFU3Ov5RMzxJ1N/cHljKKdL1wNFUc3b1yVQvnGAf9UtDbwICp2GitnB2lKNa
P2tIG8CHLnuAPhae9Z0apBf2jI8mxptWzo9JoCvLHKNuj3EuCTCYOiK1dTKe8wsqt/WFIfyoMR0J
BVhssrRO/PeLTAIJkAqTCEitWS0PkSg/tckCxSIPmwtra51l/5zGv9YWhM1/mjofvcWowGgwetpS
XlNUCDcm3tiPBnzIq1FN60dMTZ8+n/gfPbA3TZ4PJdgRXOpAxFHtEKlEN4Hmx0BZ3f+gFbjUps4d
nzzOOsZv4xqgaM0iRA3wFqv/QrEycTCaVK7/g1Zgl7GOoaPp51TbQAvUGj/1mpwsiXRlKnVSu6W+
+byVj5aUDhedhBSCLtYvIZ03fWksI26QwAQg2aDRAE4iS/eZngd/5VUb3VtsVd1/MgNN0j4Ip+MW
ZZ5tTkB2s4aCeA3fx9A32dA/o5fzKteycWFdfTQZ4LJomPStO8Z5ORkfBq7jAxsuPliZflO0CHru
IihW7YUefdzQ3xx7JOKVsx6BJY6oG7CA8eqFq4bHvIvTfXfhED7j1K7riaASUi2lBOqXdOj9tMMS
N+4zKtOwGRvFbgtlxBA2SryqqsJNgYyIXenaBivndIMw64h+0FBQnRPV6MK2eCYs8vc3WWubZMgR
o4H88f6bgAjFzmoqMYiMoxSlYxlLY5Lg9+XQHENdmPZNW5Vek5YSztZ97kxAHNDvcDqps0BVCPWF
KOj3ncbiXF1nMak9kkLK++9TlDIgWaOr7TS09FvsrGpPDyk1DLIqu2KfJa8dJGv/85Xz+1OnURlp
HGYXijS/lXhlZaL+yGEEzcd0GlwvnEXpL2lvf9i1N62cBSjzUFkLlA9Ac9TbXOC/sjPWgbDJoffM
1nOZgPL/D/rFsyWc1Kldi2fbNnlTVQUNCYAN9qytGRr4J2u6dLSuU+T94cDoUWnXQfCgCGGuo/tm
3xlnmhcADkOTNSHNjSEuSbbcjShKg89CvSdHnORlrILkBnYetL3PO/nRsK7qJ4TOGjvf+SYEZxDV
hVJFSTEvmkMyluWuQi73iPJacyAqUx0xhQ/5P2v0bNkUzTKB6eVAJNbWR3eAu3uQAzF0TNxHjvIw
W51bLhOOO5+3+/seT6adZSEqRPG6eZ6PnioTT88Gi6k0lrSnTuin3pOxM9qMyORgJ1MI3dfPW/w9
yoDChwoSwlmE1+TC3z/dXgnHQmvD2h6CFgnQum5cJU+wTofYv/28qQ+WITgLrlpULeBkr5iOtxMJ
rPKSjjr49nnsM09ETtOfOu3PI2pLw10KRWk8BbmlnD+6uS1LVQbiKhjVuFEwGAYva9yIdaoBgLxk
NPzB4kAxc9UdW+W+MJ143ycVWdssAq5LcVZs95Ep5JuyyMU9iATTqwx9uJ9wBsLegATteGGyfLAy
LHEtJTEHVwfUsw3HSCdzSTuO50XorLsMRse1BPUV1IJW78pGR1a+igLtwtL4YMJYeE4QVCGvRhH/
bHy5L+idIo3EihI420qx4M8DALVjcRAunF4fdfDXPRZnTp2Q52xwzQqNWDWsiHiicsBBs+53VIm1
PfrYMuBlA3wk4Lv+wrB+8EhJP5AT4ABfMxFnrTYRgtRdR6tINcsAFhDxBpxetnutVPrTpJYJbARw
KXU8XFr+v62QX0U9VNMkVZaQ/znbarUAda26ZqGHCUZt8sp7JU8yXDAW/rAVevZrzq4yge/nLJq1
ejvpbNzc+7rO0ZGRBhEjN8v8p1OF7hD9WGtMRzz0y/7kzcnRBCj/4EhQAZmEqmy3uG643HOzrVIZ
xQX5mY86xe5CIIrZBvHX2T6WqrEKIrCr7BTbMUz2emF5GQQ5My7Myd+m/9onJJuZG6QHCPPeD168
JBWQYXQXNCmd3RZyxAH/iHwHV/zfiEPK6eHP8svfR+zbIuhHTa34NBERR4rQ53daKKhFWeY5TdWw
2cl9CPDo5+cI2b7tH+7MdGrV6ENSRxPxbVmPpTcPqs7NKJ7kCkNCVYy9BhYfFo5RfWE6fPCI1mOG
I5nBExG8e99KGxqRVccoDWSoP9koq0TgLHLzwgP6qBWuYST1TBGVuvOIl+UqmWEWoAeczhZ+OZbw
OvSA2C/sEh82Y9EXTpu1HC+/7wwiIXWwzAnUR314NI0C0SE5qC4Erh/MAOQ0/2nkLFo2ZHA20IXR
Zqh7wFFp1zqpMiSOLFkXEvK/bbUWAQf3Si4JbO5Isb7vDhgVtPokAfUuqHmoRGTCfTKUMbirsdxZ
IfRy/KOmafP5vJPWj30XW67NSpitgKrGYFs8a3ZZpWPGmmbV0KKDtRS5U1GkTmANUFAjLQBzMw0h
3DvN2ihCFj4IVRE4iFhBsVLG9Pbz7/PRQ+VxrmJvBrf5X1/3zToIiyzvzYC5Y6A34yLirPqIRTz9
eSMG2mpQcLggMujvh1qvxyVuKyD3yEnJMfZLid65qPRX+oWV8FswyeCCkSWvI2OBRV7ifUOBmhai
MjN7iqSYHCD/ui2Ogi/BAiugtVxo7aOxMymmcGCqKERaZ0lTRP90FDlKSNCdFhzSYa53Ffuo++eD
Z67PhnBLxtVrXTFvnhCqrg08XPbEpM2bqxIugTdpSnwhK/tBXxi2X/q5axb9fA9JESZMrThaI1Uj
OgH/wjsVxtifpo3AAYkkCdAw43YD2OV9X8xlEDphnfxprOTHfJ5ktwqKS7rdvycj1mYA6RMgrnZ1
+tl8y/UFlQ8MqDBRDeIrYTYVX6qzPXZwlq2Lw8kctdtKEJGej4zgQNp7r1tVdeGE+WB/YYEDp1S5
hkpgAd/3dakR1evCjFBAH2TJ6yakzL+AlBWHK60fR8WZYHjFu2bAVe7CxPxgGXAfAJMl4yaIQu5Z
/4Uy0kQUp0rIvgliOJGoz+5YxVeQOqF24tB9qcGPZg9dJO+tKGQ5lLPnCiN7yiFGsqlFUQxoWWl8
I18urYTfzwaJR8pOzQziqnjeLSnjYtwYPFY9WsW4TKPczcVi7PB2iS4c3L+PIE1RscLvkElknV+p
cHjTxUZjBMtUiwV3Bnxt2ignSw9Wq2g/kKwcgwvrfB2j9wcDUYgMyYQSFikb+exgiNJam8IaVZaq
yAXoYLX2WPfj8lr3RgZctJBfyYtM/8XZeSzHjTRr9IkQAVNwWwDdTSNKJEWrDYISJXhfcPX092Di
LsQmgx36FzMxi5GqAZTJyvzyO5dtajVnGIQOPz7fZt5PV3KDXJZwAMUJHCD22+la1Z1Ofx9JFb3s
k6h03Neyd3/YNZkPukurYBSn4sr3k2YbkdnCHZwsr300S4cZFwTTwJ4IeCnX1m4cz1gq9Ykvuf3u
o9cqCPw54ZifnD1HAYWZS8RwDfYIfa71KvTqLHvq1IoPC02v4rqjiRHbOC+VNczYcjh1RnwwZykF
EdASBVIVOj4jetW6RY3mItBo79/bSbEi5Y+N9K4Zeis/se4/2PgQ/G15Buw5WSLu0cNaplaIWeos
fGcA1iyKO3oni2gSfWlEYkjt7wVsYOB18TxI+MNxjHvGMHT3KYjONvh8Rn3w5inL0tRCmg4F5THq
0SwH2SuAckHRgeklly5/zmCPIxxa/ACAdnE1eA9Gl6T/fJTxEqimb7kzlq+xfZK/DkwdHyK7a7f0
4CpKHFSS2FIHUNDZcOJ1f/RtuXrhNg/0kFvEUbRR1XUeo0BtAhrw4/tpzS13txp+fCnBIbmHz9/m
R4P5JK42A359yye9fSrJhkEjftEEis6ji9Zoxq9z7WrR5DTz3edDfbD5wQllGLyBWJrHQAQjFvaK
aJ2YELer11waNL5IzBGKuizPcmRej5+P98Gjbb1IW3S4FbuPLxal0LIKF3329cb1Ii2laNpDsQ8a
/sy/fzKPyjMx/3/5Y/dok82cqk0GmcPfW0VPr8gyjgDnVW2dG2ZNNvDzB/tgT/WIqcS2y6GEOE5X
4V/klPTt0t9U0TYVYwOfB1pHEZDrxmC+yrWf9EPHWfPPVxuDAjQZKzIqpMmON51RzkZJ/xnjzvh1
BMuYia/mStGxr7P0nl7LBkx7qp0I7j74jOgUCAGw0aNb0j4KAiZ3EpXUErY6SZ4grlnlbdE1oesO
p6AHH8xQpAPoBwyyxsArjlaesubRnWYwivGgVLg5lx5WZ/Kwc4xpPq0T7USq5aNHg7Cw1VNwGSYU
f7v4utlNusXzcYYZhHOOlYYJ8cZubpWHEdPnc+aDU9EjisKb1kVWbx3vXsLpTJng4ojdVlZ+FT0J
pFzY6f5/GGXLfZuYJlMr3l7wmz2yLSoHj12of2W3o6ndu8RzZD6RdvvwtTnE+R75Yhsd/dtRhpQy
nLO2jFLaGGAhSC9XmKzU2CI6nvTuxBb50awgKtzuMQQVVBXeDgfZwukhDG4TUH6fpLqpmo4GQ+Kp
ALPR7sSH+mi0rXILOJWMNLXGt6O19YBBX8vi7tcuuagz8MJDkbjn+Mu2l2pW44mn+2BisCM7275M
2yDv6u14hQvrd6E3IJinFtsUlermFCWNEZ+KIj74agyxpcZIB/Myj17j0gojlRnreJkm/DWxAxgx
mW48GuayuP/++UT84C3yEsk7MAlhlR8HgfFiLDWASkygIIPXEUXU7hdcLtwZY2xzBEUGkf777siJ
jZqAhhY2yONst6LpfqErDIOpKYvDQktoEqSsNYy2thOYZgXLYswnToKP3qlBDLplu7lOuEd7Yypz
rYWyS4w5lBf4jhU7bCFoFBXmqVz+iZG8ozihLekuW1B8BKJOsOJkq5blrl6xgwwXLz+Zndgmw1F4
DbQejd8Wm5gkid/Oykr2XpkOuHXJZWv+XW3tWjmxD79k6Hba4q8XbpfFj59Pmg8HBcjhbcths5t4
O2hf+diWeXizDpix0ERaFvfV6tynTt3vdYcWNpxHxIkxP7iecQ0kqjZ1ZiktT2/HHDwMiXIL1wlu
ShiEpvWF3y7l4xqn+a+msqofdqX3ka3p/bk50+n8+RO/j6W3ApS93Ua3/qvjxY+1j7tYZYbnBQy8
m9Gs8SpJ++RFi7vxSnlaTD92N1xhjXLi5Hu/6zAw11EbFMeWUDh67FoKPwN/XQf4olnfKGrAC7Zy
8+bzx3u/C3DrdMlDImXbEuZH5+vkQobNzJSETTymPxKVTmkkG+z+9gKU9A852snL5yO+f6HbPXer
8NMEhazzaN6mstJSmoCboJJZNdMhWdu4hKrNYITCyh6zMztw6RYHuEmZ/5SM4aPRtyieDY+Gf7z8
306mSWv0zBCEoXqL40XkalhqBbPdYKnnz2VGNzNea3PULnpbnJEtNn5//vTvNwnSpExkTklyDRyV
b8d3qEkQJrNJmEth4QdivRStmA9w2r39P49EdEFmiBWzTeGjkbg7mL7CP5rWOd+to2UlmiMsHSRw
z8le0xP77PtVijsH1wjiQhtdgbntHH/FNUOuFVDGB44Ts+xeOUCiYs5pRS5iMnCybg4JPlXP7ey2
h3y1xMPnD/t+sTA6qfQt+HaRGBxNYzk6TjEOjI6KLL80WgcoZF6b/7wkt1E8Sv3Ue4hFj0ZhhYA+
9jEkI7XtX+Sr+Dp5i3b+PzyKB/5AMBZHxtH6oMHc0RCO8SJn1V6jTY9X6t36dEqu9cHKJ7mN0M6k
2O3x2t5+MDz08PyuxzpIdGFjXkvHI86ayTnav+XC86T2zyEpUjU8sqiUUcLiTvZ2vCExYRZvn0jT
6I4vJ+ACNnmvXZXgRfr5K/xoLlKV3UpLJCzf6UyqPNO5b62c+e5MT33eiZBkQhWZ61yeY8+gX+AC
b9/Yfd4+04rSnlgKH+wxhHHcV8jnI2I6XuN2WeCQqRN8x/iv4exNRvFaeFAyAx1biDvT1OwpsEXW
3YksWfsTD7+9x7dxAZsbnaxb4XjzQjmaP42m0GSQfgkM1ejPfIwMa3yTxRiOaVIOqBGL4hYll/0/
bDgMjJSBj0yV7bgEBAEYUvvEJWA1uiHU+IXnk6fSJ8MdixOx69Fy56mgh4BRIxhnD8en5+1ciqe0
rnyxZpE+D3ZkeOVwMJopP7GDHif1/n8YcodkET0DV6C3w9QcUDB5rSzKqVFIvxyjKVHaDlsPLcS2
W/9KQbG+gGV/HS/xsu+oed7Eo/zH6fzuZxytHNHqsyRtnUVZ31fBYrs9lij6fGjcyoLyqLBjtGTA
aibxhkpu9/li+uhdOyxZVBUuR+axaMtRlrva4PAiIGXZTlqlFwExaU6866Nz8b9n/HuUo1fdN1mT
5e6YRV6SjBd256w7PRmnfZNNp4oZ21/11wL5b6j/eEU4Sm0ChO2n/HVSaVNaYK6Ww8wAFjhf6CiA
qfKubdFju4ux53e3lfE/RnPboC6H3rYroX2Du/V2UGsVXY9PBh6pcZpcSXxIMM8Qp3LeHzzadiUg
QYOIkVP/aKZAN7NiMZuEcHJ2xU9Sr2l9kFblmhi6Y3F42a5gbf91grDamX5oB9C+m++gPv0kXaHF
tcCsSCZneo/zvoMY9d/icHQPJLI5DiliOpS6jsPhscxoJWlMI0yyNZnC1Sqbb3mH27bmLNpuWDkw
cRCv95apkhM76ru5ydBMFY5BwhuCjKO5mSpRmrGG+cdaYC9czsqLcEQoQ3tUffT5YvtgKJu0Nllt
LnRckI+mCUb92KuavhHGBOK7uKtVBLjaZpV3p8BrHw2FKTJ8Y3Y3lsFRMIOvJn6qeWWFht6kxrVp
t1P3kElpaiJAPjPIE2Wuo0N5+4AIESgK8w/JymP4YV44nbGMM29x0JvLNIYfocUbf1Fzk1s5UWaP
5xEHpAqG0mzZ84mP+G5pbMNTnSCuwofBOo7dTM33CUNTM2SSegdNSTMQTk9uWNewaRGNfvP5l3y3
bVKa4IDiX1QWGfR4KSYL9sFQeUKzLMRZUdbTDkNPeWJVvH+qt6NsochfexlGeL7WFRYsC013w8Rz
GlBJyN+M1L+ZJssOPn+oj4YjQboppGk3eNdrYONd2Waek0SZ20Ih2LeiXzPsfuzSKuEN1WI1690q
y0zsPx/4o7dJnZJrDNE3ZoDbD/vrOVOyfejqTS20vMZ5Tgsqic3wj4ocZijbJrszOyg3RPeYKgfp
oUxBCohw5XGefUAiwAbq9kQS7P2jkEXQMRgkc7m1JehvHwVz8jiZcz+PTJPCi+1lzU5DR/Zvtwie
hVG2NA1VSfLZx8HY0EBpaSG2Ruus9EPSeHKf6cOp+fB+D+GUQcOEZTFpCmo7b5+FbHm84oqdR9q0
4qua6jSbzkZ+tuCtfeK1HYW1/z0QaXPmHsD0rYv27VB9s/W74msfbRCCXwqu150Nb2Hf5fYSDR78
oIQ85on5/tHzIUbAOZAMKWLPo2nXK15w0vEW8yztqNqiJx/wvA4WzZhPrOSPhtpgkBDyCM/poXn7
fDaGaxnZy83B05LfWgzxQsx/jWegFacMNd/PQEr/RCRbkwP89WPNiK66bG1Hr4jaWTUHfyj/9JZz
qvr/0SDb0bJZ3WDkc9wcHDtrQ4tRnEWWMamzWaABSyHF/POswBfpr1GOJuBgGQXWclketcJd78dG
qUhpIv1Cn+twpadteYWzd3+qCPb+W7FwSWJxTENoxFLy7bdqXNgzhkxzmohUPB6aGYDCniTSHJ+l
Yzc1Z59vfkf3Sab+X8PxRo92DFhyWYEPJAAab8yuq2KEG+ZCaKlEa14aaR5XAYA160ykMn75fOiP
viJnJndZ0+TKftw5uaihBbq1cANynCUCAFF8KbBGjf6HUUhjU89Hh24e90Db+UgsBBcscmH97K22
KVCNGacyue8Pr01PZPO9kAwC27XefjUujThg48EUWV1f75KiUze1nZVRwr11DhArp//Wf7Z9NxJv
4HW31PXW0PR2wFQKoU3QNnBKJtqQ0qBs5GqNd8ZdQe4nxN1fJncYqt3nb/OD2cl+jO6FUbfrxvZN
/zorcfW2dKPDCzghwNzjDqjO42wkq9pwnz7Vvv7BSyX436jzuGcJ6s9vB/NrfXX9pNuMOiVu9xNS
AyvcGsgc7I0hzJwBhsiqE9vy+7PA3fLi5OG2fAO3jreDNrGL+fqKI3y16DlU77wdMxW6apiNPigW
d/FD6aXTfEjGDoHvP79eIEyksThdhUXvxNvBhTvPwzDS+F1TDA3JLcV3ziytM2U106/Ph/pg9VG4
Yo8xGQ8x4dEEkqNLFSAFJsHkdMPJmOywVP7r/zLI5p/IUBjZH21mutEm6PmAJaCAnndpDQaunn11
YqN+Nyn5Vpyh1P3I2ZBMOTreFm6OFBfzJqLPvLspSbtH+tDPBwxEncfPH+jddsliI0KldILCfFNh
vv1AdY+JK+LqLsob27qLUWbF55laafCNmrjX/YiwYfbSUAAVLH7k80he/PNfQAl120zeJBm4LBL2
E51vShCqHW9/BHXrgi7Qotuttg60N9CUVZrlNfz0ISlCwG9DpQInq1TpB6vXDzkQJK/SHdxfKd3F
3c7PdKOCalRZa/oCGpF89Plceq32kLo1GYrHeC3yOj9ztWnQXusq17Bu1TI91vIgKyYQxTt9hjtk
helaT50eyYlyb36Qft5bdxMQXhBWTprO2/+fqs567ty0kn8MqbfzozKVY33tK7evXrtCyDE0xzUz
djnAQGBDObjH6mJs8+xCd3MHQIubT+vTktaSAjmXWL1w9xz58RiCeJlmn+0VdtyVDsmqiHIrLb0H
MkmmuKQhaNBf/YE2q/uCP2jl+FqmjVGHmTeZGKHXfOkyav248i9T2s64dueFNn/X18KmP72ReRxH
FUVy2DnwYPv7RVh9/q1vbM06K30/JkHIszSg9Mp1tFRk2z7V9bM2m2ku31HMADYWOhi0dPpZnw7a
fJAVUqvAKfkBbkR/SpaBEAMSWwXQVmI9avAfXm+bURn1a4nxrpkdJIaBj93A3X3CnLNpta/oZWEQ
yMxXiJ1HY8i4JUHtiSoHZckTxB6dxmRL1bX63jrgOCKfovG6Wwa9k+EIDyu/GTY7GhzkLW30H21c
8Ycf7QgwYwzZ9evx+9DkJF2Dqc7LPuUeHfvGWWqBSbp1wD0VXGESBVomgFmliTwoTaAGjw7uisl9
ZuMDq+1xE5in8rwcpxGwRzq2E8xQaOjiZp5Bh82BLBNoDiGntkuAn63Ykzz2G1ieSx88WfmgVuDY
C0AmW2k3UAGS8pfg/DaTsNI0LxkiNYM59qj4Qz35jgevbv82lRJJQVIabIYepsnk5un2uXugKSvU
TAzvEx+GHsOzkP27HBYFmvWxdTx1WBO7rp+lWRkFjCvm7czBVo4uoAYpJlMPNo6AugYLhQzyoMEE
GIBv5nVvJyFJPzNtL/MY5CI9m+tq6E+eWNVAy7oAbDCFSY5X7nOb+sq4mM1WqHsBVCf5boFZqO9w
6VzKyPZjbQ7ZgyDWeLqM64jmlVW/qnBKow2f/Lt6KDUEI7Ttjs6I/cncuV+atOn6B0K5zNw3XkqO
PkRpN6Q6BseNkWhn3VpSbA3qDpLBcy0AjoF50Fe2nsAtdIUqpM61utcvrd6scApXMXac86FONdst
Qz31Ys3D4bYg/X85avSJ+qExVaN6tVONwhUGuwPCn8BoVp1WE1RBtUebHOw/LJxzXdXzM6JKLd+M
bXmOL6aZaAhTcfhBiRysjZcUL3YHqzQL3URX+q1DOD94dOqssZ8HSqKKGQP2VHv8VeVrDrxAMxO8
kcNNAjEMF65RdkJ+LRrdLvvzXsLQHQ/9Qj/wEE5cQlwnai0HqGVt5U414lqUpXV6Ltmgc2TRhk+/
HQzn3g5NoWltEWbj7LXmubIqdqz7uLTXcbytC6srfLYN352Ne+ihBC1n9JzZVr6VITX3apFqWS49
dEIDrOlEiTmY/XU0dsOwopGMIHHk/XWVdyvYHOw8shwRIZbleeDb5uy/epVJmWMv89X5I9lF3EtD
Lwb9h5uZQ3O38WI7hH7ok9Aa0qbavJoW23BgTgQI4bxk03SpO3jb3a1cyMcHXTZ9eSjLxDEvB9BR
Q8iOpf90ZYW1UTau7XkfKyhjNtTJoJu7xAicZE5gwZnpN59mA7qG/OIbpbSWEk/l+vgee5ldFTvS
W/1iAodNm/Sb004zrcGt1QntybRId//imTLrSTo5OCF71DT/wM+iymCAp1tDpAeldUBhrZeXw1rH
duTMxOlhkdOq/mSNpqfpUHCqrv2i2aAYbs0iK7svBodufN0Bu1u/sMW1T0oYa/qQ1H4X/3JV5lU3
bN+eeyM7XflPm594sx8aLXNxuG/BVxIbY+E9LRjMi10HZud34w9Gf41SNav2wAkX/ydTtmHOxQYK
l5veMev61Y9F7tBN2PMedo2aeus3wGnCw0BrepNZzRzRl5uCNpD6sSrzIv9er6pTF6mWCwCsYonL
4iFOAD/UZ2IenMHd63afLMbZwv0uXkI1e3n/Z/LWWf89FaLDQT+Vhhi1cJBwxX6a/bKMFm3z9eLQ
z6X0aShDPJCSZAl8iM027RlNuglR+9TClj3EFb+rf7tjpYMFb7xu2JruE1P6L53I9fbBzUSVcQ4B
r8Y7GjGYApZdNCsYimA0xkrW7J3e0h88b8L7uvCBSF1lmo1vAtqYUQRes7CFozYYxucKKSge486C
qb+ZG4URFkg/kFUaDZbo9gJribJ2kQnvYUmolT7Es1a9JnWbe2RH8akm290aD4ZGbia0mItW6HZJ
X/0aRuXdouka68iv9HS5cUC1nSWsrxiwJ3AbaOtp9+QZ1HqDAcTK84CO57Zcm/zVyWxZnbXNYt20
8+zc0G2ayP9OgufEM3ogNcbgXODFnY7fCQ48zn4IBdWhUxhcHPBviSHOujG4bqvxe/tMDTpKFhS+
1UNjuHwsMG7nfb/qRkQuNtUDYAfaGKK9w4PA7soyB/Vrx1+4Ta1V0Falesk0juzzVpqd2LXpMKO6
lhIMbGcUe8dbDbEXep0cuOxgPtHS8AbdESlQGrVV3ejhhE486qmWjIeZE+3ZQn5Zhl3MGQOzauKj
ZGuJMdCEkFWGaz+PxfmQTTBLxeQhFyMM8RMMhJZ5isAkDssF7nQlLGVY4mdF1UuITpC6jUiHbBoH
xjZUiBdVgczDGGMBC7BxtMhazMVAV5ekt2x35uNgNfUUmKs/3IvcTe5tiKB/Utp0b4weFw3eiKbp
+zRrUP/obq+zHpocCJXvDcSn+ORAVgdUthQ3TaPq4WCKIW/Pl4a2nP1oSXO5L+hj7yLRuVoW5PYA
zKhomJrO4FdiF6+e3oQ5f+bb9h3IvK8FnHuQYCZQGxPnsQj8WzoiRVwrDpHcrabAqUfzxZ/t6jKx
sL+IEDNnPANcH1gNQPvoWVdZ/qPh02QhIGRtb9HubfNra1REtt3WKP2qwoRG4VX7XJT8J2lfwu6k
8OoUoqaRPPRFnsfA5uPZBKiabkjM3POb0DfK9ltROl66d80cSxt/GGEZWs0AFU/3VeEHjRog+KYT
Yt5As41UsPQhPO7UCLdodofK/l4BLQWc4Gi5DKrFbYegSLtlubLdpKW/OrH8JKwTsJIRRAG7/dop
3TxrkryyzxsAnTF/SBMElO64Ma1oBgLd50o2s0FlotzX1aR9M1FTNT+NplgDzWPPDDpnGZMoTTr+
WphxfrGDckaQ57iZnSAOr91Lv8xdcfBK9nCidb8ufhfKWubfAMeHp6psOU9AxmdWVA+gu/YSlAfP
Ygx1SLQE3r6eUXhcxEtvP5j2OngXdUxWJ0ytKblVblLrQYvY/nKZYuLJaZ6J6ybV4r3vNCJZQhx7
fAwX0yW7XjvT/DEIP/2SlSBAAqlbCaAIz8/BGcYTG+OsDHHfm/r6Q2sAowUabl7GLdB1DBFsVA3V
U9F3E8mxYgBH9pVluSpsFhdOPifOdO06JZS9U6Mm2gjyRnbZGPbohw2e3yoYiqZIoiRJPeuMT2VP
ezWmoEdy4ofbiQ4TgLxLJmP4atWUnmWz1kGSQJ0DqoDOJRcQaEz6WWlA/IK0WYwnMWubBooGznxP
OhI6hDUhAI2XND4oc9rwBHaSVAeNELp9THNrDlrPLQCbJiN7F5UUt6iCma7I6qynxfWa5JtZRtSr
JuO8c6VBU5jGNYX15WTadMAwcckh4YGLviRW4aJW8FnyM/IK/D16PtpDNCyCHnh6VtJHauzVb9NQ
ySvMqfkVz5f0BVh1+aW2kePtLS7m1yofi7saVOQS6Uyop9Gq9QHgulXf9QVwzj10GmXt3cUpCQr0
2Ncim4DCAkezGMW5VVbDHaV1O1EhV/xKhgrw3W1PW926o+mojdI4dzgLNE6tEOUurlVxKbyMYLDm
TjqVlnNNIR7rC0X/kr9Hlq/3e83t3eU+r32vOJeiIByWk+7uVAmaigWR1ZbctdjVwc+DWPecJ3Sz
B/T86dUd8AyYqVPVxdaBrbi5QjcR09VrKYdOmxEQtlA5BgFoJ/w/em8uf4CC+X8GYXOZnXKgKeEI
IYWirAdXL0RTV2aBMCpzF9vcyJG6bFaRi1F1L/MM1RGNqgUhfgCL/Ys6E9ce6RsFIbLW33ux2/ys
6lWzLiw60g+G7ngZYGOv73D6IOu8p1mlaMPcjpGbpGlnPExNPLFcGpUAGmvnr44S8YsvV+1mtMzx
xtd82BMtEQ+KSWnTSAzq3NB3WZ53+1lUQ7bzjcWLg3TM1qu5A/y7L8W8/HQxIy0CW1vlr9zCHAEf
mRq+dryY7qHUaZAhV5Ool0EXE+3xrVcDHikG6ydY0dGljWdtXlo2D7VzRy+/MnNT/2OO1fx10qaW
qdQNzsuUlPldamONQRdjOVyMTkKIZFO8AV2OYHs6K9HdrlE3Z9UfUObaz3pYcpP9bV2/g0bB9GVo
VJl+y7NOUKatpvq3UQ7AhubVL4odQNeS5MBSjpegqNueC8La/UkcEf9YISHdjBzh106ZyudU2h78
Id7aL7eT/eVSdWCH/JpvHuDwshhhWWjEgWWZbp26YiBvqAsoaJRS0/Gr33PzDvKlkNyq1nS7JsBS
ujbMaqn3rZ7ZpOQNbIz207BOY5B3me0eqJQaz44kT4EpyaB9E73NcjfptHTJTXFtj+Bws5KFu7jk
VFAueFS3tNXfzdZC10axLM2FosYs9rPJXX4HaJUyqxRSHtycdx34spJO2Izw34NxcJlk8STEt7jz
0gdSn+XdbI6kfrj4jUNgtX6nBzHWC9BeIDndFmVi/54av7yah2xILsCeW2LnewQx+36pPBkW41Zb
0WMjOTc6t5T7ZfH9O870JosmO6svc5q65XnflM6PZrK0qyXXlL03vDR9TAhYxws36f3b1IdUSLtj
QVvBYC12HK5p1+08Y3GLs84QdR4mohWvXmctSIzquLwUqlcPYh5bGfb24ABZNVdtDla+zKGi9Dnv
pylVT3GyrMsXdgu72vtmAbtHeHIOO8QMhLNtwuUu5uF5O6u/PpHps+7swkq+g0dxyyCTJJSCRCMG
iMxi1f+UWV5d0uG3beEkrJw9GKHWDWmckdcAI+Hk8QkNXoCanVChcviGt5u1UNlSDphaT3O6XULY
bsOJEfq5Pc08pk/fA1aQ1ey6AetZ/KKiGN/rrRgeBQr6H7Xo1sukHPMllGnpPwLPbl5J/pXXwJWr
n7mtrPOGx+xDqvJcfxeqUjhkIPNH+jb78blVD6XHuOPKjNJiOe9i3ZrMAO4j0Fdi+DkBwGsPtyX+
IVz2TVQY7J5udz1xS50DLHxzA2mQZv+Y1sG+cp28fwH4KR4tl2IaELBS/iyGzC2CpSTlGULSdLB/
s/PSDPpx8F6oaBMkj6mffFF2t0Cv4iVexWOhZ3RTLeOXdkwIUnRjNKI1dsuGTq5Oc4KVe8ezhhrr
2cscwe82W7pAEIo0B9Hm4H7XqV+4AtFJyuVfZU13iCttvoq9jQniUPqFupiabhIOaeONO6KmtQ7F
oPInlPnxtTk68xRU3I9UWCVb1NYJynO1gyVhMLWO24SJRY/+hdev/Ys5reLOUb5g79ZUfdPU0nu0
E8tYz/0iKe5amTe/JKrqKxwjGpBKDrxOqFa69aQv5E4BNvd4tM5ZZ9yWU80REKc4Z7LFOu7NUuvu
42hBmA4QDouHdIJ9Dn1xpdHH6SEqXkg9h2I1cEkm9rUgOFm1oT1l3uY0y50h5kLqibYLBqKWL5Wq
5RC0AmhjwBJ3fmraXCa7tJtxPMq5EYdlUhTfaov7BHkgatiHsovzL73CG+EQa75x7g2F+zupRH2B
ZJ0oppwIMQzpLXckk90uQnkcz7SuaF4aeXaLZr4kIYaJJa3yVxnFrV9zKX1nL2Vj7m1nIqKvZa6y
0Oz74VnvZv/aQTqIvL7GhSQo7KrsQx/7x0tqmY0d5H2RfU+qQoLZlbUJImqYiL1AOnVWIK2k+j76
mjuH1dxaKpTCWL4IL1nhYzUyu/Uw/HVhxcrM3VveaOz5xq0icqO7uTIH7RnxFB3u9LmbAzBue/hS
0hA3nxVUpe5caKvpBSQeDseUsDoN2Iu0Mz/Vl+mgw+11o972aEy3EzYZQbLsIjZK9W2QZefv1JIC
Ra/X3uYCZq/w9rR1+JbNDqda7SbUMcuxr88yl9rQTiE2fLLjVr10/qJ3Ed+wgHMoTSPy54HJXRZx
9Si1ov3pV6VIQocI5Rd1hfUqd2eZRtyZ669yWbXyWsd9QSa3fkveN1oaSwLliUdoYYa1gl5jBxDj
VwF22oEF7XXrz0Jp+gBKWLIKNE/yFXRCdW6Gg1VYh01wQFdz1vu/HDujJtr1g5qf53g0vnsUKs/W
SU9ZOGoan5pq9n9VY1Ome8+o6wds08Xj2GhQf2dLq571jFM30Llx3yst93Fbcvxmb/QOs9R3xrnc
acPoe7tljNvsrCe9PQRmLQz1JSl9YhbFtfi7IwbSi8ZiYgZgkbMuo6wtvCXAnbVZdp6XNwVpDqv6
Xix4JWCcrmotWPp0eZYiJww1XaN2d1XJj4Gc3DE07GugqrpalyuC54677FrC/a3I6GU7GvKripxa
271o6+R4ya9SbSmFVe+6Gy/XPG9n4tBDsDF36xyqzK7JTLmj1GEEL6rhUGn7Nmwoav8xV1fH+Zfv
kJlntj+3P7p4xOg0dsfOCskxc61ZXQsEdqM5Dfg0YWolVp0WoCNMBdiO+r5Nq7BWyr4e87n4Muna
TNuGnLkKJcpxuF8tPRbyaS/beW+axBgobhKUv1Vb9eTC6ee7zfvR1Pnfp+arYeXEbWuu9GqvyPqK
0Kkz56YqkQ0Eyzq2ZNyKyv2K6R1wa9k64ys98MsYkAzR28jhM7dR1WspCavWT66nFS+cgERJoR8m
NMFzZC8Yq4Z25Xs9U8cUV2UcD7eANivu9mtTw66b+vIlWzb4X4dxG388I5oGgmdMd6YS/re2WuRy
QKGfXw91YpiRjS3EjfRxbcT3WuL3XjuzSYXKSEciAX0wDW0/+qSMHqoUDG6k8mQywqapM3VViIKr
ms0xWAEvHu1l1yoN80ytVHN5CTHTOOvbVk5Bi2zjLmVWSZQ8pQfknMbshM04Y0FltEskwYK8jIuo
YyeHMbE8FeFN3FK9jHMJdQ5z7jh0xnh5EXUp9UPKLfWcnKr1rXFn509q+WJk30rkClyPwk1gl6XS
94VKChX1sTndzbZWAS80shXCM9u4S90lc6uwrVo03muXL4uH6sJSqHm/ob8tvs4Yp9khpVnQdCRz
vSvqQv19jCRPR2BAKiTIMMAj62dICgHZ3CktXOMBZaeRcTaVhih/ammmSEoKv7j7P87OYzduZVvD
T1QAiyymKclu5WhZljwhJFtmzplPfz+e0Va7oYYvNrAnhl1NssKqP60QRUC9K2xB927B/eDenVMq
JwxFbexpWreCMy95Rtc7HXUEbeVKDjIcTWVgU7m2/gCtV/Al14oLwKzMFl6uVt9cOr6vnsRn+QjL
I4EwGjlQCA1D5vWZAw212H19T6t5Ow2I5M4uiiymxhgjMTbBOMXjux4uWk69N9XXaVbk8kLvQ/HU
0ojwAa3xWnhmH7ogrFpJ8+gCgu9mrUwAsDgy++//Ixk8d3TrD31o5ztRhj3txqsmp09jk36YRsZx
Wo/z+j4tor0zljL+aCpSO7gcGOFdvZQWW1BY6c9jrsjtHUGfzm290n+FNG79waMyx6BC1yEY5rL9
aZcCYH5dR0K2Bpqn40ImvYUMtdTccc6pO0iz7pGr6lr7RmQuL6gUxM8SZoKDzI1pOp8PUqQ3xJTC
J0V9M36rFydekPivND2odbv9aDViWqjWrQ9BTKTmcxl1bnV9SkF627n7LuaCyjruB+0mT7edZo7j
8KHk+Oz9qZfjFeQIhluE07bwQhqKWjezuSoLaqbIH2a5UO8yZHmHf9Uiz3DkvHNsmqZ7LerCx8Yp
0+aqC7emlatejGYQ2TkwJeHWjn4+NIp0LJNQFTPoZbn84Q1tmxWlZubXwKnPcooBSzOC8SbPVMAe
EWkk5jmHoATXLkK4b30tqodsCxfYu6W+XLPtGSXXD8p7z3JE9ScUBZ03yzluuAqPRvWYzm43+VDk
Sbd3VUnOiz4n8qGlBNF8C3HWfUf537IdODHkE46RATP8rNG4mX7WBMCHRT16GXsdjqQxsZcLhQnw
wzHTVHmFHGhZziRZXsYhFU+RTOm5uyxt+1ZmIWjtSARM5g3zWN9bhJ/+ajl57kCa5T0BwZV+3yBG
CYHsiozGGxspPKelbH+EIH/aWWosw32hya64Cq1+Xb2G5WXt8R/C/6Viy6qeocV3RddRyxtO4iao
hzqR+Eh64/cyA5vFN9lyoRVtlkET1Vl8r2OAHXZtP7a7KOxg9Wekg7zfRaeoaHPNesigTBtedUSt
UKE+fdcyuOhd2bEV+0s6M2OdSrP/9Ia2PKplGLur2rE4chZsNtK3R3N+Awe3ld8hej6zyLuNLxKF
HH875gjCrOvKoPyrInA7kmf00AfWXV/SeZSvS5Y70hv1TFzhc68+LHsCeCafmzjXFNb3x5Dbo412
oIC2NyO7uSg6wb9ctGNDSavs3PSbzDH/wHuYsB0IBzZ+uMBmVaqOaxa58dovsBNg8ZJNbfQz6EP9
emkL7XsuFFw//cvNxJ8SiH1w5BD+3Y7BfwPi46rHbDKW95l0jVceiP4sXDbycmdjCLF81YxdfzYR
F38J4KNNXsUU+ka1VKIeM0Kh+ZWzCuNskb3xqpll8owqNv45gM2+kuEp4zOo6eK5SRPzo12rePYo
ejQwf7i597pq1M3sOs3U7szRlb8Qqtf0Iw1TfP80vVDZhZbl04+StnbmpR6XYRv0CECYyCQ0/2E9
znQGjRp44mTMF0o8xDYknWcirnddm6irjoAJ6Ka5VB+hUYAEyMoJg7idrGlvJytywmQwNcGNoRJd
dBOZacEzwwwIf2a+LvtqGIzcL/h2l6WsNLhkPJgfWT31D3VJK/pAhF1o+gtwtbEzS3NO/VrLDe1q
DfM29MgiMl+FPsMIlZGj9zRYttdHOxOypn+zEMtF0sb6Ez1gCAPQZExtYFfEtlS9BJ2JtjrAi8Kw
vstLo87Z3Kfym2ihxzilU4KHV1nbD1pnjdF+En3x066pjvykBKz2chGZnGd6Xj/1zWz+JuEYfKbM
horOvj0WHPWiCC+UN8ay6Ot11tIrwjOyELRpjEz7Dm1wnQUO5/AaxL3TsCkJc8BRNxIIsY9o3ZKf
hXljp1c62wfIc9z0cqfcNnlKs2gB7jEnkewqpEgKOE8HVq57a/X1ZUCtLLM1e8bKRe/mggiLiL/e
roFFa93e44iE4xg4aT46InpVAOMjL62pCDNyK13r0socMQPoT/O3mFf5XK8rvuI5dZPKFxl7nz8i
dyDQuKyaeg8kFN138RbJkU+WfBZaPPzAz8LyKwdaQvP1aEAcxMrplB+JGvWFCh2dNrmsvzd0AmyQ
yi4hunSDzTajzGJxlnpbezIBYiDPBH0UUYkdl9jEanq6AhWSxrU91hNOAzvcqZlLhKeISt2XYy/S
a3OZQstzZm1OvGgkjMjPSwDVc2exzI/abOIfJVtKzEuwh4tKUhIFDrIn9bhm+XC9KK1KrqnOrOup
1uzyzBzLMfFNs0BHQ+UAWiPlKNugGHUBALNGTJ7YNKvXcRl4kMZIooeCS9ePmTsBliJRkWmwOnX4
PXOiesFAudoofzg60h1Ub3tV15Qp+wJMPfPzemkHHLNGeyuHqfolcmEmV7NumecYrodf1pibO01H
D3wLdA/n1eODXNiUGuuPOxbJ7wVu9SMHfX1WtYV0IqwJ8fGNLKJ66xtK8yAZa3XXI/dAFAYHS3TS
uMxQDqPK/EUne5yczal9s9OKTXCIQcs5SXq79dMs6fgUk83U7526VF4Zd+rZRW30FudyftYa2xm8
Qi/nt5IIahmk8SgeqCfW5z5t+PG2U3xXamifs7nSXI+9WqZ4rtCdIBZTLUXLEtUJdnKrXLm7rR19
jcl8AWogNh6Yq7Zbx5PDrN5M2avvhmYPD0pwQfU6Z+x+6VpEsmrCJagOQmjNi4IHpKQLB+MqoSS1
/DwZuwrNCqnY5HsaZN+ONSILln5Rn3EWxu+2msye8OplNYh2ahIrUChhkiDkBUofGbDNWg2ZB36i
Gwm6ZWLC4M9rNFretidjkuEDK6+lodR16QB3wshl9TOZUvnvbB7bCtX/mt+VOZXnbhmjGloLercI
3HRU835OobWb2Soaf7EzxZOFGEN3a8gBAzfuzD/rTMveuBBg3U4KsT7pctFwyYhmeqLrevqoLyPt
QHQ5wcJxfFS1j14DZjp3+upu7MPmtlC68b0tuek/ADsZym8QW/1ckLa+RtVSfOusjBIbCXiKDCwJ
jefYXCpM90ti3Apo7vi8KqPmLR6rTXTIHSTzJpLb+rNBKzPhjYPLeSGWIYVOgkx8sixELWlM5xRv
asr+Y8Tg8dPiChpRbxisT4Migeb2hlwXL3ZmhdzKzQbL1+POfEjs1eT+VODf8IZBlw+zMc0PBa3I
auBKlb4hnOPisfTj7xn1cuHF3TZzu04l1flaZ+VLBQnMJHbzOfEFYIDmwRfErgfQBPy0Wll8E/d1
afut0mnkEU38pX0TqyGmPUQMIJ5rYsnPVREiFuqiuX+IuhBZRbqJ+T2lpnhBdjaIF+7j+Z1hAm9v
PdzFXd320T2WHTJyQ1mqC1324L7tJktikZkmOZBZNTiBDZD2DJBYv2rRpJs7W8vBYsc2kbdII0vL
p8UcYBV3NAsmOpX24rO3Itig3CofloFmLYFoDD5y3EMfB0x7nCQRwrwXERv1HBjxop1PAsqdfTua
35zaDJ9MKhfekyWGd2msMPv43hMavkhz4XIupvhZhokZXpK8Ot2VDcEwe6Y/mxkKPM7HykS7Des6
NhHVutGCMRW1xfGwVO21UOwnnt1HfRb0uWpWT1hLeIenY3wcdad/H1Wv2nNJNMhVmUO/U61VIVSk
Mt/A7ia2PLuNzisDIz34a1KdaRNdz4NZifqKR+2QM9h6HPuLI9HkWBOSFkFY+77TCutPreLc2ol2
LN+2LYGbGTwHod1UDxd2OBekF8KRvjbOJDE5xEZEug46NyAZcInbvMVRgCTGCm9XO6d/3wr4hv4g
XqsxcMMqqimDVHK5miWodR2ihQe0QPGxb8SS3WZuxYFZNMWkM31a4zIz4ZmIttGqnHuTlT1q/Zz+
mqrV/hkj+0Z3GRvaj25tuAiZOeE6ao5R2ES6ho8xGrSQUtwajR/MwvQauf+vOezyxjfKmgrPTqjJ
7dXRCX4sc+081Ws0TPMKsckmnTbxLnUo071RcPv0Uig6BEbupF8gxImdHYF2yF2tUhhvJQI4diiD
ozctR+087hqWBGC/e9/ptXFfgzqXQTgZ02ujc1Iy+dT0rpc0/vEQPllXY4feyyvdKnmeFigycKjJ
vMHVPTHD0VDGuwExX0sEVK24wdsZzIXVSu2SD9eiz8hm8ZS5c4R4bRMdViZNlc7GZkzYZMPytcUY
+zIZXXVbaslsnKd5re1LMffqjA21yXy7r/pYoZQABqQDEBhCPl5mJZyn3NhDdHSOZ+OSHc9n1yzg
GIrE6vxW6AC8dGLBTKENNZT2aGSsJz5C2KJd6k0LsmN0brIpoYlZZwCJ32BcAzEo58yyaQPUIsMF
igCh4KyI+91Y27mxp9MMMHY6GO1LlerTx1Ry7hC8BcscpP3SfKNBlsiv0fMmVym7ReHb03aTglfm
RyCRSSLPpt56IW5UXOGMhLq21yl9U7GaPuD1GLXNuswNwKpy565VBSAw/QxX7gDE3MK0lo7Z/sBr
V5tXsVkl3xEa9D1F1lgPyGQSgU5kxnWU+W2N6uo8AkbrrrEIdzcjevLBd4C41nP6IdZJfAe/OutP
qCrWd4qtEdn7bKuwe+6jDLvJriVpy74Q0PdvhHlPL3NkzMMZPLxTBS43YXQVgyAEkjs1gHZkr+LV
JfmMdC7Hcm/jIXNjFGCxQ0FdVd86qHvEVFqivQskEWWwJpkZ7hCEuMihuI4WgerQBcFubwtADQuZ
hHrpjI3vtKKzqKpt1GWwe+5TXzXOwzoYkwZBufKYuK6bM9S10806diuQ28rOEECGDI8R2ugBTkhm
DTimkz0npCAYwVBVLeE+KP8oLLNiAR/uTLacVmZc9B3EIBKZWN/3aFFEnEErCKYNnC1pjVm92uF5
A56ckEVEUetXmg5NCO1WWns8ezURTCSmOXvQ+oyzydCh4xRqcaLh2pUrctmOOkSVIaJvFIzTuIsJ
Sr0kM0aCqmilEFyIO6bvNGvEGjRpsYRetrC9wx0C8lwQ/s0FGpGJjZ5rTeWbmekZHuWStExCVcds
DgpjVL/jtWQPFAltZzxhFOCyboru1xvYrB/bvMm/I0Y0atIatPl5jOIivhAU2/AZSW082JFOkNYs
a2Zkb5W9hCmU8maioHlr0tH5Riqwi+CIdkjhLndXbKOrofe3rZPoP+NKt80gTWftYjWjqr5r3ap9
mJbS1NBrOAjVq62cL0Ija32lDSjBqMIF7u7S6n6Ucc7dNiX9k00e4WYYgIarB7YDeCOMZchwjTIX
AsGbGO7ZptbRN9IMXWOdin4/Nf87B1Tvjl6lVf0NWyPcMNqh8AXDRX6+EKA6B4gcoASR9jSvC6a4
LmgQuTWXdGLR/kQzHrAzTYDr+UADkqNEs9IlYHMRzk5OBldOMkf630WkdxNFdBY9E6U7PixxO3LC
1Fb0FjfJ+keGsCX7rHWzd5dDut1ZLCzYhyZ1GpJmUhst6EKZ6TPjIbhVLFg3mBUo9rhuZ7/A5cu3
qrYTvGckwD/D3ILLTF2/3FTV5L4R8YKCB5bYbED+1xSZsiGc33larO8J9ymeSubo2IbCHpWfJqnZ
bxSeOfpaYuc/EyJcaQUkVyIEFOgcTGeyWTe60UUgWlZrgeBE0/j4EVTdZTcteu9pto6cPquViFEW
pVG7c2oXqTVnC72TnEitiOirprml45i2BLZmaddmVNJTIJFTXp1RM2Y/mopdmSIOudGg12z9iByL
X0hM03u8sz3awkQvxA4VeHjfsz/FPqW95GqWVMM3HX349xq+5sm04A4Up+N1UeXGY5obqnxo0mkg
UcdNxuVcd8b5Wxd3HWmna2uQ9lPnfXi2VEb6ONRGB9o0LXhTFm0FYaR2IRt11Z3M2XEzEtYuURVX
xLlrrDbQe1bNLuqTmf3RndryolSzPmD5nejEBJ5qsj+YRs8fx7h2ftXJWgufSLWKlIZULum7UyGW
OMOXNoY3I/caRFz0L3+c0cp9KK4DfGq5ZbaUEfh6qGIkZAuqFyQNvZa/T+0cPoVU97/Jftqg1WWe
FBsBNeAOx43xiu0DdUeBC+i1SWYO8raX7lmTTxnMKkag4nxG0/nI/aSmjXGqd0jmTTxAk1wb6Xc5
bkcv0/U8R1UCMBKEIW4Y6kjbvgePpto0cQJcpS2SuyChq6QDYTBwPCGoMZ71pUneZwc1r5/nNlUu
DsO28RvNCe/LVKEtqqaMIheqNc72lVFY30ShI94ZcOrdd0L2q9844TB5NNNBwVTbWvWkJ3b7E6nZ
KvazvbRnMT7dNXCiJrxkSql8l7UFlWkujPJBOr3zSBvF6tUxGlPsR4QEH4NM5vcxhm4CZEnVbbeK
7JEgEN7TxHx4qyHXZ+6bU3PR4rMad5KY997nd2lPanXr81mkIYIYwNPfXZZEr0sdpT+LfjG+F1x6
fw/NXCTQscw5TzcKsXgRumzAJJOMDvrzuvqPPIedkVkRguEW4wohbzv1GVr7Rve5I0UVpyE8HCUz
4nxvMAhJ20Vtb9/2qSlmNvBcmqCAafrS1lny5IaZew+BCPYyheEqNqhrpk2KJfC1zIniErCw371R
SnAB0dFben2F7cHDVRW+WzGgxb5zm1QFC6oIF8VXv1yq1SpI2dC2cyfVmjzZqTEGoM3Rdhg7WTj2
3XYDNdlqhvWiq7qo9cNhBOUjvEm/7sZVfY8y9jbPaa2EBkRcVvZOW1PkkNzc/pnw4l0nTdHrwdhq
MOeJg7/AI69oHn2zb6LcG9dFvOA+5MvPC3noTrLKJ2O2CYlpUGDqfD8KN5roVDoWnKx0H/osXE2P
a3tMKRFKyTLRdPF9Soz1e5iMg0QaviHOtEYY3lTaGY2/TiAy/kr7iXALFVyg3kCP7gu+qkBIywXb
Wwxb3uAVa28dN0J6bMuCej9Sdk+vKLeeZvZ/iHq9WyB91zmbwj2SURWd57JzH0QZk9/hunD3V8Y4
wWtAjHdB2C9Lh9mCCuBCT5UrvK6nn3JftoIbag8Bv+MKW6Z4ENOqetAXiUAA9ViHnSZkOkGTjMOu
meOlDlptlsp3VtzQ/qwNw9toTGLaTUMr070buxkrLXYt6i+kqCtCuihKAwk4mPyeIyCa3bAKOfpF
hSmecm3JEF+4jZ5cEj7mFjfTmDj3ZpLlTWCMa45Hq0Jtd4f5B3p7wLHAy2iM4rfMStntl3gN52CZ
Aa/2UUy5HEjeYhusbO1UHCl8FS82r4UEH9LDx6SxqTAa+l4IJJ8jpcnCEv7Iy5mm6gkOkMeqX8iy
2XoA3NANoX9BPaugI6vOumlMGGjfWJcakbFTpwQxqlCiwWU/48qup4+9TC2KZjBVNHkTAu0gx0n0
uwrr5XuVy/ROoU/XNukgKDK4rM31tKr/OOHIlRCEF9QQHJE6LDWhbno7135SB069z8WlpDAdW+dO
1kYjz0LlrD8jMWk3RA+M2hVOMuP3ZEpjg2lyhJp0EoougIjjFaZUK++wGRgSNb8xxBDudDfwkQOx
ouw51R5iOh5kfqU0PtioaebT0LUQzM1gQfRmWudeLCLqp7OJ7/1t5VyfzxUYx0XaxjDhxgiaRMDZ
cI00grOzQodyS83AIZJrXTV6awe0ceYkTYv8wo2r6KkYXGgnBPY6yqkycx6sokIWyyEU3TU5mmJv
5C3/QKs+3m3XP0Q5Wo4zTIiqu8ckGf7KarBkfzRm7h1qdnIEI/RTeXXjhcUc1fFio9TKATGKlFTd
HVF46lcO7EYsrF7HT7Eqe+7Dmtu8kqhk5cBtZf4rkk2LHiLMAJdcF0AedXpZP8kKLQA7LUoMZRJ4
7CUdjckDVvHy012sdaS6N1CFTIC2JnocikkU0yp/VAmuBh8+yno3ndZ+4GTqjH0VRjDeTN12p/VR
S+Hf1kbtb7vzstdTIJ9dOvcA2qazIpGMneJuU6MuQTw38w31TNlZ5xHc9rKLCSVoyJVrxE03cpae
Z1VlXDggJbrnkC7Pxb6aa3nXYQv83YbaemclTt57ExKL4VxVq5NcOXVSSuD5qLev197K62duCOJZ
uMCikEC1hjrfSql3+6mWr3m5gqhJ6vr0lxulo/C4iKFQDCWWqbO6QTP+w6ZBqQvh4pYmG4MBSIbK
NgKCR/6TLN/Rlo402HAxLu2NGiePVw0L3Wi/NjgfZjnRLYCsT9IacGPpvIYDd3MuF9NtkP1AByv9
Jw1hQ2/ImuHMzqb5XoicdFcRRnyufgjybJBnXw9/6PDehrdId6SBO7m11mG2EqbVtke0UngYr7gY
5QiZh3MNjaBBjG19B0Phequpoqt2zhEFfz24PHTl/290XdPgHGnRAJD82dqNuDhs2oKHjyrFTgdd
GKSRq/vUKM8NJShLG965xfm1y/vJJCvMWc7Kkpu3PkXIsBeu+mg33FO/Sz+wnB/8LnUQxVBqYI4Q
iqWXhRz/u1aGLOqCDoW7jHtPgtgKnC/CIg6rn3Dnw7m6y0o0MNRZwPCN1b98/aYOPf//+0H0LSS9
wJJ02DmIL2hmduVBcTkuiwjgFedchKwjB5fMusqqgq9HO0yi2EYj4IMJQZwpnSoPHr+eVEmPd3Qg
iIGdd5XYBuI4zFK2l8zm/B5SXJxIgjg2DYlElJZJKCyp5gcTAXlkV2UdLDxmQP3eQmRCwStR4vba
fIF2zj2rS8zalWGd6Pfw98DKQmdsbTMQkaJ7sPwWS2ATqWtsgKU2bammy80Ce3aFOsJAud30QeM0
zaNr5tH+65f89yf9PPL25//JFjE6leWyJ4ubW1ccZRsEndTfC9Xq44UjJDTN1+P9vdYYj+wZkxTj
7eseZDl0i1nJRLHWaImkXUYoWzls6+ri61H+njqMQltAOjjix6DR1eenYujEcBtWjjHJ/tLchG9O
IS+h5KdvNmrrE/Pm2Euki+/W2BM6kECrz8PRLTV0C8FMbXtOsB6Q2Ad7/IG1Rp5//WDHXh8btdJI
HCPr93CjnOiPoCA12RLagQKeAxNNpVYjsDwxL469QS6LND6HVaLb5kEoCo6xtp0TDqGw0ZsLyiMs
X7iUEx8dKebnFgT5RLjO0RFp7a5htCdlzz5YA5JLfVMMbC51LKZf4QK25vbpBl62cXZPCOWpqKmj
AyoEIFu4Na77LfHjP1N/stHPZjGP2MPcI12Pu/WSJIsBk/9k3qKxGO7//eNtCXH0U1TKhOn7PGCC
dp2yhQHXxm6QVvcuEqe5OfHljk1GV3PRDlCK2eqv06xqzWhxti8nR/dhKklU8OcossVuyClkTqzn
bb3+NxaFI5sESMKXCGDdBjuYJ5U75NS9+I5bGRVvCdQe6tAM4cpaXztdubU7Fv34/PWLPLJdsnUQ
eSaRpeD4Oljea+isholE1CNRAD+ntMOzbgF5NYp03+ShAx5hqDNlIHf898dlZE4jugESi3x4JIeI
1OeeblWg/KP2gjUog3nIwuSO2SPfqXEQZk7YDsMT6/7IayZtltKE5ClGP3zNBMhEabmt+1DP5Iwo
PevSM6PrpLaX/Vbgyw7HUiyH1N19/a6PrJJPIx+861FPqthp2Nu6cHBedYzmKfWQHM/pxzbsI/zg
JwY8ssVRgup0nzEkh/Bh65lucns0hTk8HnLYwCQ5dD8I41Tr9SOrxObfVwSHsW2TRPt5Lbb43W3s
pYyS1fNl0w+2j1rPRIqvhhNJSUe+HVmDBvNla6DJI30eqsk1fZ3MgjmD8S8QLbqy2Wxx3SYwSQ81
GuWXTLqn8omPPKC7ZcHTL8ikM7M8eEDc0sQ7j6yRhKkRaC1aJHwt4VmkYVH4eooc+WIugg+Xrhq0
uSEf9fMDpjjOgZB4wJAAoMDtETFNjXkq7e3vUbYOC/Q0cLbWL9Tpn0fRRoeuHQ19XwTpAXfZlCHm
i9PxRCV2ZJQtGY//2Dy3UOnPowyYVYrSdGGlbQSitSxNpDrxvyYsO4RrUinYXHe2MLnDNzZr8Thz
n6BBJYqR4q4lTKcKqlb08Yl94+9ZYJKtamoGwdj0OTh8nGLKsOfgx0dL3aNK9pN1bvIXPP1zuQS8
6iV//9e5wIBskZqtccYhLv/8/uCyVFSaNKlYJ3JXk0JvfeSRJ5KH/96TtpxLdn/SSqgi3YOPpFO3
THMJkKprZnY59inNKaIcfjWtiUDe/Nz18vrPz2VTx1EcmqQa/nVDTRCRg1FQJxtGzVUsdup9vcxz
8PUoRx7MdsjxVBqHqaUf3gMm0mmjNmu4+rsNZGUe29cFmEUQUuHhio1Odf85MtsZz9p6Suo0Fjmc
h5Wlh2O2deIRyM889Bty33Gc7r5+qmOjsDnonCOWZlmHPYRnjoypKrjdxI0NZgbiFuGO0AlOOvt6
oL93WjLaiLRXNC5xMcpvP+Q/FV3WYabQZlwpw9SN51lqbgATuqWfuYCzuxY619Z7jvA6P/Hdjjwh
gUNgfabBjosi6PPAbmdh4MdR4Q25Ft47M26uLs2WE904/y57QNcU3j2a7TiSh/w8SmjFxGdt4aAG
rfqQoRM5gyVo+kZx3lzXIsdkl9ou3FfXFyfe7JGJSTVJ/qFJLxau4gdvdky0pGlowOJVlope8DeZ
L+vgqm6fV2SSeFaGdmr/9cc89k7Zu4hJ5EzR2fs/Py3tNAn3IsbQG+Ne3KamKryurqf7r0c5skEi
ciBYUMfU5bISPo9S1TN5AQ5CMzd3yjO8k2G/5QHYcIp5XpgnVsKxL2iRtkbYpKs5RNF9Hm0w6LSF
FpbbrzMnZ6ml0O/liSBpP7TTG2IOlxsTaPDMoIR/+vpBj71OmzhImpg4pEseYjd2AioeWSYOA8RT
95JcqV1FVKP/9SjH5gmdrajMOeIMiuTPD0iuVG2QN4/62cpsr0Mg8dOYSSpF49tAz1ndifPt6FNx
fSO8lxB929x+z39W/EpkS4UNsYCAreokwElfW8jKCOI6UeMcfTCwhK3G4f+H92HSr5CekgJBSkyI
T4GGw1AxXeXO+XlWmFr3uOIuOoUAHhl0673C7YqXKYm4OXg6HSl0veLlWWgEB/uFTWxBa1+RnRMV
RfD1p/urOQpfjL4olk7VqEm+38HknAsAIAsKwnNZBMUuGXvtZprJDHOTvjwPHSgimTQdvC6cN9pc
aCgvWmyIv4JUvBMT6ciH3XZwhzRri8iMw2zfeEKXSQuoCmVNG+3olouALyKL/v/zzP8ZZvsZ/5k/
qdXnoxbS4iZc19ny2mGL06IfpDL9wnD7O7OIxYU2waM5OZm4dU7aENHoDq13Uu1EM6pjX1vRVEHj
8kP6rnlQRlfEx4W24pHxjBFmilb1w2ibDEGYFl2OHde+rx/+2CsG8NbY+mic8tedUlkrfSLIXvRs
02hIWsMzZC/FdOKptjn6GSCALaFbOHcQ5FqmdXA0ogtW+TxwOSA0r3kN0wi+sNGjN7prnzofjz4Q
Fy1qQ85gQsQ/f0zyl5EFSE7hlk7hQdiiB4SciU+cwkdHwUbCNoA/gg/2eRScTGGt0xuVXsBR4uwJ
JlJDwPUKz/PX3+fYm+PixtwHbKc/ysF8aCmwHWysDCR6bS/Qogd2NdoPNR7hb/+foWjH4JKuaxPR
8/mZim7uelfwkeq5r++csI9hMh1EvGiJpvT7/2MwkCKuPhp3E+vgMxFgE1P7Ug6OkBv7Yejpbok+
PBj7vNh/PdSxb0XdwnFE5rJD8s7n50LBpKyuALxgZhYPhFc4t5YzOif2qmMLlyRkViyHkGYc9uYt
89FakpV5V3aoJr0BpegFm+P0HINK7esBf8/Xj3VsZgDwIVCkkSRTcXvs/+xaRo9NvLCgy0jQKv10
xRDXpnQCo7lVfOJj/f1s3LAoNQFLbOAL8/AN0oI171BUb/5pJD1h81A57SUZdNa51ibjiQc7MppD
Uyqw2P91lXEPRxsMQUtxaHRzEtZlVLjiif5NmHXksN4TyheeqP7+nh/EVEtaAXGqs+UeAveJZiHX
FxU2drj013ozQRSGPj1+/bmOjgItwDLeUp2dg4NViNGaV/KY0LORuarGqL1FwHkqxvzIu9sqE8gV
cHvKvIM1DHKOH8pBVV+Oy3gvZbhJI/D5Xqpisn7oTZj/+efH2lomatAQhkk69sGAhpW3SRRToJMp
Rulc6L+T0v7HRtSK1bvttTQsgMqhBDrYLHRBvES5jtx5KoPc3I60GBBlVfpILrCkaXyzE6v576/F
vm7SY5NMLQo+ub3n/yyuZqzx3Iwuar68Ga7tNQ1vtGEypn/e3TFUaHSbYAh298N63CnQ9SD0yMjC
6KtdkRUf6yYpa630VKOtvx6ILiRcS20YI6nTjOTgHCHbtxWDhvVQNkvyWlSi3mV9fAqTPzYKixby
nmOJqmL78/+8tpyqfzPYohFqcxQpSWvE1yoxixOn77YDfConeBgaFemAdAaT/JC0QW2KpNxmmDab
jMbLSoeMnWmZMuNmHGo0gWnnosnDgM8eQ4Rm8+8UHMcJXcOgwNkUmSAHexQx5cgBNuwOI5gDhjZ9
lEiMz/9xbW2DIEmAAqfGwM3z+W2m4OqzFTOIPkzhFf4XNDIiCk908Nw2nk8vE4Rva3sCXkfNhPji
8yhtUnZt31k/B7zHdSUerOS80Ox9JXWPzj2UUZjJ6DtxYub/hdJso2JoAjEGzKCF6OdRUSaSAjxb
P+fh0o2d62Lc6VXo51YarOvL16/xcChgaW663LM3VQd9oA5qtYS8itV1F9zG1hzdkqIS+sNUjFeC
6PadU4RI0zizg68H3b7Nf9/q/wZ1HWpenfXASfb5+SCeIwKAGTTG5DQh2BAbHEpuko+T/JRI4nDZ
HQ52sOxSopPMqZpjjxCS7AHDQ75bncX590facGq8boCfVL4HW0hbVbRbo58KWEyIhB674IMjEdbR
gCU8scCPPNCnoQ7enmmFob02DIXnccIoUYRnhLb8a2HIa0N7QPNxbvIbSn0ApQ2DjFH3k/oIumye
TQDnkFqrvf96Jvz9LBxZOC0gYjaEyTyYflxISAGYuTwSAfp/zJ3JdtxKlmV/JVbM8RJ9UysjBujc
6exFSqQ0wSJFCn1n6PH1taF4FSk6VfR6mZN6KyYKSjQ0BrNr9557duTilPVVzpWv/7Mxjl4NnRNr
Zpg0WUZp03Ae7xLcIYtTe8j7OU0KAstXALiUK0z1aD2aC6lX4xWLtrobzRdlxieioPF386uwTsGY
fpam3n5A22BsVFtwwdp0NAUmvBf0ZaRARrkcdxoiU4kmcKu7wNa9vHFsUB/EdM05prKqN6eZeob7
bvEXV2CWQ7bl7Tgu2/jYyUcXUbY4t5eJ9eikdBm02Dd6s5mfitneTZBtEOQVFAdVqgrWUWRYYieD
PXH8NV/a0gm0VjMOFcw950T29mce/5cnitiG/7bELUIOwJ720UTEWGakxiShLh8Nsc/mdrnAZm24
MobY4COWetqgZoOuRZqdphywCJ3EQ3xmYGzicW2nZtPRbW/aHz47mnM4lBGxOkchlqjsamqaeXJX
9McXYs6xQeq0/kTm4bejENZDoaW84Rwn5bXISvOKaN41S/rbO561PxSS8tfWq5/3Qr1pqzdsJZTj
lWStoUCoVcKqmAAXETR9X2jyeqosefT9/RyFozKaEXQdYHeOZmNqVyqufLhP0AFRuJto63zGISFM
aZ07ERT8jC3eThZOYNwM7wjYm2YerY26jpu+tfDckkzcD/QO4cal7dYo3+OCvDdq8W1Ip2+DAoRH
j+4qY3icqWsvhJVtn59hdX8qEbKFIUcXRMRnaejFONywkr7dUGnYoOnXxnVfVoSjvZZYyuaHqqN2
ejO18KDCPF1L9RM2c+n3NcXg+oQy6TcTiaoV71altg216Wjxa5VFTZbt60l6UzrLeUsXBMHD3ccL
+W9e8ZtRjj6KSKzqgG/p6KJqw3zYrGsfuXPjt0n2F8tV22xiKMch08gGRQT49oEKumajqmDODmuc
hKozS2GjYl/18Q397rGxkIOIN2VqHseoOQdwQ4GbG/OozrJvNF13V9IomZ8+HmV7LMeTw6LksBX+
2KGOFXHIOOJmLGnazlMl2zV4J2M1JhfUHNShaQ7amI2fPx7xd9ORrIGMlIttgbPA26dHw3alTCUN
ixpJv8tZMaYnCAvSGQ3kxk2JPx0mbKZ5Y9I643088vsnivCecxzfP6xR6h1vR5YmCjiSyHACsfX2
Msurep843amayvv7ozKlUSWiQiVzlNuu4peTXCK3oyk35eLS7PdJNo2nUbfvo9U8jHjB4P7a7y1d
/DWNDDOSMY2tto6ww6Z8+3ZM+pcmjvPVQj8rFgiPToPF+L5RtNT0MKttEl+x0wEbkimypNePH+r7
CUQtlaMkU5XjJNHa26FR4iSOkzO0bSKi1uYoC+omaQNASTRL9OJURuM3j5fxdEosHO5QIB3t+Yuy
Rnqs4qyDnTKIq8HJPEvDyLWI4yhESp7RN2k1e6yNnf3Hd/p+hWHtovRIHh6gk6YeHbySlb6qdbNr
xB9J8nK5lvxc75ywwa7L/28Mhb6K/lIOQAhP3j5UXIkmq5Sw3KkKCuGgjeRcDiInrcqw6jcTkY+H
e/dhbNoWRTf1TXzLdn80faSZtmzboI3DmLEFkQR2WU0Oeu3jUd49v036zhBbfYF6tH20QmsFLX02
tAKPls7GV/T8NbOU3i/bYvxvjcTRmNgIdaqhvX18ToSkecU8C4e/0u6CZUqyauurX7+veCGJs4/v
693T+ynpN7gpG6kQmey3oyXrksiYK+FKurTDGQ4opUdvUeX/1VHIl1Brp5zJ3HtX0cOfdMyslt5n
J++MoE1GekMjcz0R6m5L4K/bASELOhMLAwwYL9hXHs1xOrsU6FHoS4YokkEY4cNpEr0AzGO9dhzt
k6RaJyLAd0OS2OWoQhiPcpkM79HLKhRLm7WONpG0E4o/44RueE7dSzcKHk3Xjt1vzndLH3z8OI+X
EYWjmEyo8fNzZpE+mvJzUeFZUIGU0m+jXUvr9xektofoxCjKthq9eZ5HwxzN+d7WGifJGGb0iQNd
5L3Bw+p+/3yVuDed/0QI4WL3d2L6vwtBj2/uaKMDOp4XXcqo5H3DdK/496W3uq+R27iyW4eqm5y4
z1NPc/v5L3serfFZIW2ArjWEzeFh3OdVXnPiC3h3DDu+raOl3wGnyPRklMl75om63yv38MO7+/Lx
zDgu5LPEv5kaxzlz4vrBbAuGafxvXyof8Ir7crh5+niUExPjOAoq5mkY5ZxB4JC7gzcF9U67VP1T
L2abxh/Mv+OiuC6Bj0moPblKhR3zGCFgr8VwGHNrOBGu/oyePhrq6Dsuu6qz8Prs3DbA7sojo+IB
BfJs3/Sfdl87/zPGQP/DGWEcLb1aKhQ9217VZRs85979q7F7+nJ3Cl/6mxXq17XiuDRkW1lnV9so
tvE4RPsU695m425WOS4Zp6qhP8+iHz3HoyVDw+9DLbaPd/Ge11DeAdQKujC5Ss8it9idfG2nJuLR
WpHZkmpgvbWtULgZXEMp8K0QApr3OfVT/weN5i5mQu6PkwNv9/HRfR6tGVNc4qTfMrB2px66L/VV
e9CeoxuSYmJxm6flvjqk19qNcf/xh3ecHnv3eR+tIrlO1ykNmf+64dJjs3ZxSPUwszs1O7fN8oM7
PK7Uk7AsdLGNJO11b/LoAHK/W5fW4dSJ49Snd6ypiPs5NettII23iIECM2bcE/14kWt5TQDc27c9
2zslwz41Vc2j5CktCMWibFO1DdDIe7imuF+wBb6GPf0Zp+Gzj9/cz+Djo+d5tMLMZpfQH89w6g5x
HJupFChXWKT58MI8I0C44p4L9wBuxl0ePh77t3sPhUY6ArbOO6Reb3c4nGKWgkoB67U/BeaXIkzC
KVz8POzO1P2pBN9vw4ZfRjueOV1ul5W8LdvwkgOFD1PzHfYJ3XPOSw/04G13gxP3Tuz0C+fEU/7d
YkcFQeP0imaOvOrbG82wvM4W0XSuwEdeVuiYxfRKX16HSvjZeuLgcbw9EYeTXkRshOqDmqR8tNaZ
fapGSaGvnqT1WojrEv7MikihtS3ria9xu+5fJw9Dod9EQIAA2ybpfTR5Cls1Z3WEwRXR5X5eO1WF
+FYrTuyCx09vG0VHO8VpgHw09bm3T08HcQ1ZEhOlng7fa+wrrYMYi86TF7W8zpqy/EzPpXLz8eT8
zVNEMrwJtwnZyYhvP/8l+qoxWhBdA/URdGUT4PDKTq/35S3G98WJ2XHc7E2dQOX4plAVZDCF09Xb
seD6iNWxpMWzqrFyPLwzus9YyuHMJIxay+8LZeyxji0tHHBJIHcwWmuK9TuBWdR41pameos2pYVR
JNLGdhsZ7tLHT+M4FqW0ysylQdChGZ7ekKM5JWGulAJxnz1wCDmmwJrqAo4ov5LBxjpgakb7sDQq
S346zsHHQ79/ERqPBWGZw4xGB3q0peG6Kk0LvRWe6O1vLbKLzz2mQdc4ZZ7Sd/5mJJVqomkiFuCY
e5x1ibsNT+eoKzZ4mwtIQmuSXy8ZLp/Ufl4/vqv3Xw65QdVB2EZ6kPd+tPTFljyXNRZUnoVZTdCL
GRhTG584Bb7blnltPw/rim1vMsd3exh1Ei1bh9GLpCRyZ+ifblbGmlvES3lIh7UOrCIqAlXO9EtS
JsWrUS7KiTXiOCT5eQ0oZkyWCvJo+tHUWdZxiuuW+Wvju2wGcR1Jd3ouo+ZzetxqzrAaxmzlLz/d
rUcf9RRVnU0h/faDKo2k1OoCMHzd1XjULHoelqWl7f/6KMiStyw8ijdUim9HiaeRIsuSjRixwN7E
qwhHYMDXf/n5kRfjRhTSViQPjisN+aLlVo+kw0unpros9E7xUwl/mAnXT78c5ij8+K7eHdV4ZNyQ
vdWGUV3Sg/D2tnR4O1VvWfBulXEETyQxWwgdsbdO/LkDCY1jvDHOWQgMeXwS1Pe/x50T276CrGAN
s0YzT9lhvP9aNm0GcomtC5tgYfv5L4uxushdAcsWf/k1jQ9ZLa1nEUwX7+M7f7/Icc84jfCgEfyB
kHk7Cn3D1MsWu/PoRat8WcY1p8AUaC/bhoQyw5hwmZ278SySuj8FXv/xff5f8Wt98689s/vnf/Ln
7zUWUZsI7eiP/7xMvwvm44/+P7d/9u+/9vYf/fO6ea3uevH62l8+Ncd/880/5Pf/Ob7/1D+9+UNQ
9Wm/3A6vYvn02g1F/3MQrnT7m/+vP/zb68/fcr80r//4+/d6qPrtt8VpXf39zx+dvfzj75vPwX/8
+uv//NnVU8k/C4q/3T0V49NLLY7/0etT1//j71C6/9h6wUihbZpZmnhYP6bXnz9y5D8IcDYBNwSj
rQWCBb2qRZ/84++K/geNmSSy+UeEDWSX//43PvWfP9L+IMuNYotuFwrPGGr8n6t785r+67X9rRrK
mzoFdcbvfbtnkJ7XtyAL2RDFSZms2tHWDQMtXYx0NMIxca4aKEcwqQZcgfIDFmsHMwYIklf53krt
OEgtlfxHPlQYOt7jl/+QV20KA2ntTsQuZGOZqv8VmG2XReuJQWxH/Eft4jjXbcFiXSCPGmE2RvcD
HXDQrKT6ScX9bt8beVSEcmT0wQABNnI7EWUa2A9buRBKKW76GGvizWYIP3kcpVK3U6FtQsAwlq+1
0i3nptmUiV+Z8Xwd21aUeHJndGeK089+BeL7s0LZ6VtkatWnzgSoB6q0Vm7hnGMKA6P0vKnLZG/F
8XRG8ECHQzknjWeJtvbL2rKeRe9kvoqf6uBXELOg44pCBEOKOzcOX7L2kKRU2FzDyJfHKqPk6ueJ
KV8mUbdid7qW0m0mlv62VErjBWeklvZfPOagHHRYoYUDsAq8YUa1hX6gAz0IoPzVe61Q6Q6OuA8L
T0PwTCgSlBmbnVI1USnOWfsVgvR6MdNtHrY0i38DTufYHtFgPnmFDsoaVYLhPDRTrD/RfrMcyAvJ
Ph1c0zd1WCL8I3HG4PfpfmY6lgvRuHnBo3lNXEPDPm4zxMQBnBdQBsBj+utC1QS3PmuXCr25EFTy
XD4Qae2qqT9UuWP6q2n/kGOjv4/VEv+/vnM0f1zXBd+vWc0yT8Zg/1IppOyKBuIbXS2yl9pMZpwC
UXTiKubUY+9ZZReXniEV8mfgwCaJimaon+q5kzVfHZ1k32Ot9igv/eOct3hB65W0L2hQd/um2cac
BNhz9WupA9Pz+9jAVdWQriJqglCZxzH+EdE8vcslTMTRPX7OFXHVyXTxCGz4/V44+rdRJN9ysBZe
b0ip5cK+6s4tGqrxq4XlZ7UYZw+tle60tDlYU1eFU1n1sAGly8UcrmJ2hk3LBGiotGFLYG6W7+nF
wEmxlIrlNoJbeJlvvIDYTrv71Srz70aPVRlWtWW6M5p+7ZlAtv2wrormJwqucHOz3K+4nIVqkTT7
XuuxXiwB56LZVzcv+b6bN4dFwDebbXsoiuxuJC7fzbbhxSX/Nwn2Iii16oc5DXhPc0YK4k6SXg2l
w2OxG55ElWX4S/ePk7rccmQyPFRYKdrQcbhIIJHUGTbGcB2+mXOJqy137VeK9oyLKKmVBF6BqzpS
aHVWMGDPabmRYUtYYA/LWQzcAbP+pgsrpxM+xcn93Du3EAv5+5lS3eet89opTHaYj+A0a3HTGNiy
4xzaoqRinoKaAgMrrHr9tNKgXXmlZOmjK+OYGzS6Mu9xq02/1bjBPApdXcNYnSbV07F72+WmivNq
od7WpGG9Bpaeb/dKGqizPF33oDnCojS/QHIovL6etWfUOFjYj0qnPQrAp0ygSOCWv9jAidGJOzIo
PdMBCqPciMHga8q3vkRp0Xw8e+D/STY4KK2o6IfHklaYAHlWcm+HWNhJAF9lc4UbdLzRQaJYEWbj
VlsrgYBN5hFDOe6ixx1ubsrGZctNCd8sYORf1NlSLiS7oQJZIZsJ5qiwNV8DbXmv46ljYE7Icn4l
T3YX6oux7kBwaZ0/LNYnvVkr326sqL+ZjQQ34LbtHhbwPXfzskz6Te2MfQCeNfUSKX3OdZyHJ9S7
B2fC06woMvOu5p4yX5v0+SbHgTfzY2XZ3KS7+i5unOgez8N1D4PO2dkC0+Fct/KDLTcdJuJJHCLn
Sr1ymaVPE4BdQIZzuYZU1zK8ZFZMG6ulcnbjms3XBN3KRY112eJBrHI8fgzcZJphejSmQdHBmPFI
Vaz5ZskyE093UY+vBihhf52xg8Ppiz3DmavoB72qTX4TxXb7IOAj8wWbjXlXwURULgqrt08VIn9m
S95ubsRnVFaJT1EE6MdZBy3juJgs6ebBkeAjI0UPRjF9WevJdBtsbM9GZb3f2ibkofqu8dqxUqw7
P07wk09NkIVm70Z1xuEAO9DGwehONzAGlHv7Hqw4CMZu+FHWNeD2Ljtsr+mXAOfPEOJNyPD2QPSv
kIHOHFT8aKnx3yBA+jWYNYXVNXGkc/nDUu2whDpMS3cZT/WTPSNsLproHqzlTdF2MylxWnILWUf2
NqMDaIPBzHfxGJV7U7FPiKzepln+vK6tqWHTGNJrcHTQ1iVqzD0FzNAqACLPTfWl4Bjl9oYyYNBu
Blo//usA9WfU+Sac+nc4exz17l7rLRTsjkPZNyHwfV3yvw//yv81ev7/MCZG8/jLnNli7jdB8VUt
pqfl13j45z/4V0CsKX8QupIJQ8mAVcwv8bD+B12NW0sF4t5NWrCVVP4Mhy3lD4SAqk0VDtuNTV38
73DYsP5AhuhwVCYRgUMGevS/Eg9vk/e/vk0CF1JmNCEibSQoZ7yjM9Q4SObMKS7dUAzjWWd3Jhg4
ZZ3EJvCAmg7O+dsY2+RUKKNFEBjKBcSTPYvuRacn6YcJhao6ca47ToPwtLgz+kmZ1oz98+5//eKa
uu9V+BuT3zsOeuGojDa+od7ZrwR6MV76TZcvHtE9JtPd3IqbBKq6Q2UPeOgvL/J3H/92eP71+XAp
nKo3CzgSaehCtsD9l5PslJdDo8Lt8RdQsI4v2jUzadytNkdfhLebsSBkpwAlQjoiagdAGNKhzsqG
P7kMU6UqQVucuKbjd7ZdEw0/5KaRq22tzW+vaURmZ09TPPmymarm1lBsA1UE83I7F4n6Olh6eTfa
i2EGQkxNsh/Z6Tb8QapfWpOF9WrRNqodfHxV6pYBO3pS5Ivo5UOaQfbvWCqbtNGqoc2b/Diux/kl
g1JyJw2Y5A61MrxOPQxkeFTtNPg9FrsFjG1icU9MwqG1H6/v5wrYuG/R8HAFN0OV3YLG/BgvYauD
gEsGimeqG5wCnGQyiDH6tLiBncPJokoAaHgTGpTluu3a7NMSlcUFPqwdJmJrLi4iVYmgsNiK+PLx
TR8Xf7aZyqTgG93asOhuOJoeZdqXKpRY3VdAQKwXDl5eNYnfeay9UpT0mclE4aVntsBI8drHclOL
OsrOSVtPxK21NtxbuOO+JPjsPpy4tt9Mk+0gjcyItcKkyPB2msirJEmRBP5CE2XRhqkYhjUwG7m+
TXIOyJAr8yyia7HAynyt9EkN515g4G8odfZDaiTrvsKs4JTZ23G6alsKaUjejrpb/y6Kl7eXpRmZ
Wtoth8VinmUUlnjYgz5MWH68BPgWkbJmSE9zpIEY6DJLlCHHhuQ5BzkBogD+++KeeFDvvvHN/g2V
GRZHfOXvlO1MKiexhBR5shDVUzZVDg8ntazMJRPqTO5ophPGM3oWSR6dxtiKyaPUcbaCIyvcBDvy
lxNX9DbkYN/e5K5b/YS2LdzazKNss2GAB+MTjX1lsJTML7QEOwwJR47etShywuuMdLJOdBMvvqhF
+Z2G0IQlm8iV7wbX78Ej/G6w/0kqc/HixKqfUmAgtOCm5D1PZDzfv1LiSvYRmgNJYWx547ev1FZq
oQh7Q1KsMG9DparHL0M/EgLFtAs+D1TPShglUYmnZTeKweNopz+ZqZMnnCBUceLxbS0lx4uRBWZC
J5WsIS618dV5e0Wq0iFUxHzBs+waMeZIjnP2m0VOb+1yxqdNLIYmdpEhYz2e51ps7zJA7BRVU9Kl
Hkmk1QzhO1Y/DJFywBE69vj+xnKMXREbcXM9DWV775gooH1D5yAa2Lrahoop2k+JkYvzlrr3VUxf
FWCnTs4Kb1DHpNjbmBdMnj50MG4w5TAe7bS2IjcbFbMP0r6H0xe3HGLBSdd9/B1pR5T4Y2TndUh/
enJn63P1OOKZYu/GHD+RK7Ek2nxmKKuJzbUjYj6cSpkJ9HH62RfyKFMqXYoV45R4gyYVHfbreGo3
fXRn9MJo9o4RS6/OTArFp3F66Q6NrJefDU6uDgcjZ761rELllxiplh/yFkamh6XB+GJ3pQr7fZhU
6Of5jEROMiNs+BtlPwj4x27kGKXu9oMeQTSLWqty8QOt+sDB0VGiJDVMewhZJCEUGVaOz1LGrikL
ejf9Zkxx06EJoC131jZNPE3uFu2ylTqn4wzfs2oW3GgYT/NyUG3gPEHaTs4rokFJuBNi43g3p44s
9q2iAv52sP5ZvUaVY+pEGv7n4QywpAHN08YXq+oMt9I4jTdVFDegBiQynSR1nNH+TmtGEUaavG9a
7byt1hcM1HFo2uBKhEB+YgIqsUCeh2CAd1Iy54E0De1eFdqChrSqQzlzsou2Igttzc7BMr87g3Zt
6yBalAizSXOQ9wjw6sMMfMDDCqbbCcc+UHrnPK18E3DuJ6LLUG2+1+oS5EzdZJghWWJrjPcfGDOA
8OM5nv5Z2IOhxau/m1MDF/E48TP24U85/+1UuS92JsftZ0orydOEMHOenG9Wq5bfoJYbhcu84iWo
Mu40M6iW5zQypnDMSvHV6LrrVG+kC7SCxZeqj9XrOl2tTzA4cE8DD2k8q3GSx5igq9GlRXPXS09j
cu+rFVgquBJCupmkNL7RxsU6w2tdXnGAijQPUjoYOrnIw7hsdVcZG9uzhvmCsE69N6o4DZSs/Fo1
5pM2aYciHdSbYoAWVCkX0TqK3VAXaVgLsIuuiWT3XIy08ebz4MGULZ5HJy6vzcGRA0wopi+9UihB
mw1PnJq0G6FUkgZ0sQmd2OzBTUUN9ZASXcW3NE3qg6iSrA0x1BuyqyQZsmknuNHXIlPKb/ogtYtn
dltMlUbZHJ3r6QQ2mPQlzK5UVuPOTaxWcjwkKZR7a1sqnB05qLzzFkgFzl5a5qZ1ZySmeWhm9WDs
m8mInbCezcHwncXWXxR7SnBbxIe/vmz1JYl9Ifqsuu1bUMzxLER91qQKZM2qH7Gzt+f20dYWAX+5
LubyQmk1a96BRY/t8wG4p7o3l1bpcMOFUtBfL/aspeewRMYooBM6q19kp5HKR/wmYkQPddIIy5Mm
IFK+VGZtHo6mTVFrZxrCsZ7NNO7sZ9IcPZWlPhrFYgdRjL/SA8QCVezVUTTGxWSsg3QXpVTKQLcS
+ewXwPYN9iPGgjnDlvxckAQk0Qwp3VgiogUSaLWm3IxK4owPcP667FFqSC3BQ2vMxfwM6UgfvpCq
4kwNhLVLnuKF+eP22mqvL/TCjy3onsFs2n295LFihgZIrHqDD5PujmzypxlOF50xInYlgeP38wD3
VGGLMD0H5sB0xZlLiH00DqXY54OaqA8SgvfiXHJWS+NqdcK42mrH6RNdWlMyhA0relbthC6W7Nac
c3W65BUpPV9LScLMKJze3qJAtsBPfc3566qqMq3aeGtS/Yp8n4oEK10Vzfs+ZZJ4FZX7+ryraDtF
xFTDR99lPaiqs85RkkeSbF1xgZ2BrRw6IQ/xVTa1jU46fBgjV0r55C1vnNZUvZcmxy78JZ4k48A6
ZegPjgRK82DaIB45qswx7DMk2lL1rVZzDWx82yya/VwZdrZeIxZHsNDqasJLnOlh8bc26e7aXss+
ltxmaNt1Zy5D6iDDjqs2jFY91gFblqOJV4ksT61T+2NcGyvsUo0cY5DJ+JY13tylOSywJbanaA9P
sU+uejphmlcdoNpyOUzLWBwmjTXkSm+nxQgVm68YAqM5C1UN+Gi1jCjaBknjj9qS9mcJfbOxr0Zm
eTWqc9/vBXzamiSzPtLgWUvxDL0rmq3yM2URoT6abVNH14sKZ9TiFLkuuu0CK3ZU0riJznbf6HXR
XzpZJ5zLnK0rdhcI2aRaTW1xWkhConTM+wjmU8EK1pg2O1Ehgf9z+9kZmt2cO9mMp9egq/saqIt+
ltezsVyYcu1kYWMqRULW1Wb+19KWDa3GCA+Wts0N6d5eRy26lhInTl5sax3jq4b2dNXV2zq+swZT
+cKJ5FLWzldrDqK6RI8pIRiK4OrNETWP6aWkJdTVNRqZqjFYIQ+CywTrWsWe3YzB5kqhp/lZYzZo
QuSOzGwXxGyuchvdmvEznoFB3AIuiwyQ9+3VyFNNdXDFmrJrh/wKnKv6yWAb8NqRbvQoO5tMDfbK
OuzA4PntlOw6sQbRIt84pf5DTcqggBl97ah9DT4n2a8j4Ni0n3U8ssbrOmnvZ3LeTtk9Nnnz2Dvz
ehv16qd1sqQzPqTSbUE4HJayWHcyC99BE/lBzuSzaY0erTa/0DIytqC9SeF7s1Ebnkk6wy0SeCvr
embq3SFKpsdRwr+0h+dqYB/vGbDIVCevz/JcuQX045xPEGhDvdObc3VyIFKio7M/ZVP5hTR3uR9b
NfpBPemlmPqEVHARuWa67GJaX4rLBpIK2fZUIhPnxG2Qiea8LFSx49BHpwK2n58TRHtYAorqppfG
wm3jVeaFMmMoFeT7bmoVfzK05pyjB01DpawNIYjG80g2z7IcMflY7/NOuZXJcCtrfZhUedcNwpcy
p+J7wlcEgos4g8J73a6Nx9d63adTG0Ipmr4t4xoFMVBcLxlRPODdIflAhg7RWJAJcMr7VNNfmsn6
Zg3t5Wj9oH2sPdf4mkOz7GVPdHSJZWN/DSW+DlYcM0htlBupFfWvCUk5kAa8YTN7VndK28Z0SHTl
HqgFG3XU3knmBPYgUx7p0o1uokUvwmnO0fRV8We90c8XpVz8GDx5gHTh1sRUgXk8TZzpeThdZSPT
B1PkQRryxDz6Uto91Dr8UciQLxsB1AUrA7IMHw+fNRR5DrIEVzaHPgAz+GAvcxpmSYm/vSPHl+Rx
hIda+ivp5ObCEKXqW7Oxb2uRPTjcfZqu3uponys1U3nB+mNvpv4AJXmdahDzQxJ2cwO3OdW+dFly
aHN1ZapM0FAHtdh3uK5e4Ow3h3qSXo9zWgA0Gv1a0baAKztAPa08Qyj9vcRmcyP10309xtU94Z+n
guea1fJ5GrX1oo2swGigWW3Hy6pWp1BVh3Pb4pOR6hZ7x3Uk+ONKLorBts+7WKYRLGkUMg+OFgcR
LFuXg5p+l6gt91EUl73K00zq5HOqls1XZWmsXdoNZ0vBJFvzzKE1bj1v9HTwx0wNJDP+0ScaMdRY
K9dLRQ+bnEzmE1kG5WqwpxupUeddoZvgwMdZguoiuteo4mCeF73ka61dnfeJINpVN+lSDtuLlcdV
GgOzFT0m2HWM/GWQ63aXKP0ciLrqn0rLArxpD4tfJWlyO5dKEpK+vBepxtMgqQNEHGKyNGWB1EY3
clE8jFaHIYapjtYuK3sd6/YhDmWwiZ9Iq8Ken2Ed6UlzVXSdfj5gsOBlIFG9qerO4rrf5bZ8llKq
dWsoyJTy+ioYOPqHqVrfdKLMOLJu8F6+ceE3kRlG+MA9tK0BOT0H+lfiqLsQ07GBLi6UK7JWpvQ1
NrTiTBiDFuhTivQfDYarTqgKtH7q/KqLh/NktmswmfNWxkzbvTHjXkLfAC0Wa/OlzW2FzUidb5My
kvwyG+oJrHArrlfOlY96rGzn0Ma4VfVVvl5k+aK2yjFMW0nZ6dWc3qkdvCmDmA43Pm26VoBO8TKy
ZVcmVDUdtXX2nRqpX5K5Su54heyNZHC7/UqQhFPboEDZxCBbXtUrHINnXkl9p8tCxTmVS35YlW6k
zGGqKcfVMaHxnzIT6mfOLJgcBDk6zHNrGGM/j8iZSE5Hx/P2buokiS6xgI9udQ6zZ0qjBlaafC0E
H9aiFtVLNPXPVNUyjwx0+9LANb6e2Yc9K8WNWTVT4MqQwRCIAfHs7Sm7jwCvXeODKoeynZUXeOjl
rIVD/KDW1he9MztY9lX0mKt98akviwSFBNlStymsAkr2MoF/LAZW/U9LVdVMnlgvslewEbSelzrx
4S7qpHGYr+Ip0fJwjWHpShzGqolQuyp6PG7WtZJUEpSRIYK2M6eCSLNc7XBKu648U0Yhf2V5afcU
uYbGa6gPFS+tUY97fTSgEOVdqFVW5rNsdI8rTgYVvOoghRBJyXpUDE5EwxhG8/AwGe3ipzOZZN0h
hzcOTmgT17nUH8vbMqqZ091U3NZzTRjkWOfZQmM901HEzP+KdbSt56uqNFYwfwRxgZQZAflp2xX4
/Q5jR97D6vVw7MZacm2Ur6GQqQNgFZx5hOa2OzTpI2SnhC9CSBjh8BynzNLDelg7r28n8YzzX32B
nzZcsrq2PWUhY4QDdTVcLl1x1anpRTJuJnqtLraabz3tGgsQo5OYeSjpnGQ0mRNZFCfkRk1MBPvO
WmNf1gsEN3TBBlExrzdpH1/MyyrcQdOXS4xjLhD0fbazZofpdc93AQtt0BBJSE6lW+4otImEWWwX
hmtmk7VbCtW8U1ayK63TaJ5SxFpIn5i4zGOnxLMTbOVB7ajpZZmcfc0M9UmXIuOAtWj7PFcd333X
vShMSqL9z3MOW8o1lXFCHg447KyRG+c+iXqWKaeuDKC1xPDDPdU7Y/BpV67FeRUNFqbAxM5U7ROm
CrHQIAeTSaaAJee+A83qla1t8qJrlCMZcGEsjFuPw94DT0TxTKfdSGlPdWkHUr5IW8DNu8njy/9N
3XksR66zafqGih30ZksyU95LJbNhSKoSCQL0DsTVz5One6ZtxMQsZ3MWvzmSMkng+15LzbnOVQtk
VSNWp+xr4RmjEU4TNYtKucpwnv7GvfnldNZ+Fps4YC7nNW6Z8fk3Lhx3gLapsKZ8jJLLRq4/3rLc
ILYW19pP7pNof/M6fnP2hqe+Atopl3vw/HNgNkGsQk97VBRRCJkUWVME1ytVW6JP3kdfPhES9V1a
5XOgt/nMGM7EcSrJieJ8jk+inThkvu86lv16OfrBzDDcehmdv9y62sq7Rr5bG/L/Zsjszb6LFm48
WcxdqtzyfEXunsaGIr14uTfQG7JsfjZVXwNwHyMOGuRQh9XDdr6Hz47T/C3L5Gyeabx32QKzmB76
kw1fIBZRmbdvF1Xpnvs6vKRcguK1uTnvCv2F0vOykM19ANJSkZUULeWPshO+kPKBSIdbd9JHLfZz
FDWZcNaHZVvuFtV9izJyMjIkLzp65pX8S4z480mfGSxPy5o8jkN8Q8N5hUilQgkey0u96Bs5Dk/j
XtL6yIyUT0E9Zw4RDgMX2ND02diURMx682L9rCV1yIdqXof2oaoNTnOX8Yj/MuxRhLqxWKezYhjC
/oYls70C/bD/Vu2qyrzhXHvdY9aQjDhGRaU4mVo2FZrBOmYTZNdfEPeC25GUDNoBfVXcCXCHf+i4
U81kaPXqMprc+ipyNzW+egBaV+1wWucrZTfPthl2fQySoAvfpt3tUfCYzsMuvsyCr8dIIJAV1OnM
swm6PPP8Jny2GX3R7UcjEFfXrU6d0YDn2syrEfB8X1i2lSlTCAbeuNf1h9UTLXqS+oTvczJLLxfF
3oJyrpX8YjeDMBj6RUcHpbT/EupKPztkGHqkoU4u+0cv4aQKytaBYXdmh3XwJQiFx5pyF672dgmy
fSrBEc3YXwJ62k/E0KLKCKJ1ulHEFj7ghWdWZw3RuEz3LdryTej4Fi+va6VOF9jDdQhj8EisPAEE
4Upp5W0MqzFcxt04BheD06iPBNE6+Klpk9O6ulbNvSzXrT2nKiniAhyb6bzi+nxKdM9BKygiPOuN
PZujJ1S4XtttMt8Cs7VvJ5kC8hcC6949atf724mSQHlTUwLYvLQ+U+5Kr3h/U8x+8FOypM4HOhxZ
UoTyI0yeiVcRwtKKARfFVCKvGVcpHmYljbkyQUDYh2Js0EzwjXmItQ9aNU1oby/DenbewR2L5oc6
neQ6aLwN7FNuPvcJEIbk2Wyn/dhWkyrPh3gLqedtT6HlBcU7Td5Ztvn0+GKprux81E2rLhHauRvl
ErxRm/y7Er8AkbGwPKdk5YUvdhdRmt1Zbrkcad0u7wAPyj+OtzOUhp3FXLXZVOMuIoYGsQtnmK+S
loGYPnK5+pSqS0vkHMJCIp3p2OAK9qhjGagGdZKn/emUA4BpRVlR9JL4oyWOdDd4XmrGzYrTqdTd
bSv9+TNZZts+UzW2F7aWFs0dwkXBuRmr5oJZZO7yKF6Qz1M/yrjaoF1rKPmlVn0exgivwuwV3+Dt
FmW7dql5XmT05rar/wiCU2QCAmJPdz52dleqDWW2W4WL6msa17/IJLuHmNTOlxIsYk2tZuvwSe1W
UOMk183XMBtBTdTmNO1x3ra5TANg4hcRaY7S1Z1R4dkTKDyVyEigfWqF98UULGRRfaXN0r0WflRN
SJdq9TXYOo7SJKS2GFtJFXwMY2fqrCec6qaP59BkqPoEXeCsFq8Mr+WeeaqL74HCaYfoyiZIRQue
mC9CFU4G5Zgc2zYKyqxn03yEJnYeBntO7kwc9dGP6dQYnnkG7m8WRQnR1nj2myMqvoNxklFzqB1B
rA3lvOaP0CVv7tbMgTjb42ZYr4M65JSKEq8uDhYFOeRj4gNeMm9yTAOmRBnoCbWga2lUPDgQ+uNn
Y/uG+YMee+QOHB9gx5vb3JeawuyM5BK+LZs8vpsS8OmhCsgNSuPJqa285gS88chafMV24+EZTead
i3w35XZD6HL1omLZPiZNy47cTsG91zr1e9nK7ivSnbinOnNbj3u/giuctkSUlDISS8YmnBCG2ZX6
NVzXic+PhUxkY+lNGeoM/lmLokKYWEIUpbKCcgpFx+mKTuwhhl/3KFz1hvFY4thBcdZWK+3UMizO
Q/oePqTZhue+8CbaEPE8zbmH+UWnro/DHP1YrX6vanHHa9rn/Rdbhfvb6vSn3yJxu7+NWe0/vWsa
xkvj9i+T1SbvHd/DjZThaFMcOxUmc6ykxGoRV3Lkaz/Fr1KqLd4cO5GsNUNcPq291f817QB9GTWx
0amSXnQ/EeX0UOnV97O2dICswro21aHf4PrSnuiTV4421rvA6UOgFGTVX047gAUH8Yp5VroL6LzT
VkBTi7Tcpw2B2At5POGfZI72vyD7rFWinumynSghZ81BLN6eiZCVIG/Iy9BnsV/ZI6RKYSI4gNIz
x9Vzh/7K6jf/rrImfzjrnX6Esxj66C526vpV6a4540dTMrkWldenQd8XDz0ivXxDTNwcYgqj/gbS
8K50XjXgSJd7XOe1j+IN+RvJ0BQ0i+mNAxsRLvO7vFPFLH+Ms49tJnqNODKm0HHEKygKqJq1VYBk
yRKk9Hbby9le1uEtbzetkzswTU1ZuF0+bArTZhZUVnS3NMVA8G3RqbdCzsELDRW6vRKxsObUbUCI
sjVy109h4VZMa/qAHix4sL9rzfadE45OKTaMS2MdlLMxNyVLtD6GAVgGXbl+8Kynzf7wko6Futm3
mDbwVcfhsRMzx5ATl0Gc0zZSvJhalc87/QcgAsvi7+waC0phdwK6ySswYP42JIEHmNm+Pay+uyH4
k9tAU1uE2uOE+iTLYQrC4L2P+woleL2KEXw2lE+kL1tNLstBQLbFdh7um3lrKrDvlDycljlEhup+
K2gdSTulyph+gGANb6y9aiLOW7a+rIBRW3NbA/4/xlFYOdfT6G7TIQ4RQ3NWbt0tDfFIgWIPteWZ
2nV3R86+3A6anf6bnvJ1yw0dK+HF7FqgxGaT65rqQZCP2ntjZXJFpjJ/yNTLT4vvA4H2mnQv1Anu
N427keGlI0A4RIRbMeRDkVTjGQFGjHZb3A9OOo99Zx+mzhfvVk+UfGbZsn1W1Ne5v7cwmn4SaKOn
2fFLpJ0IQXKE7vFPUjfyTsJEX1GMVsNWJpvdsx/W3Z03rtE77q/6USRhs+QwIcV97TNgm2IJwNod
qDr08I2Q2YiR42WmtBlpy2ZgzLek3N4HxzLJfQ8zlvuuLerDSPqTdd80oSnPTm/Qfs6Y7n57NUFe
l3iJ5/mw7574a/bF/UMv5YxIZ0kAx6my9z94cJg16l6ySiEX65fca4L6y1+bbs114QINN+5JPQ37
LJ7rBfV8uoQFN/dOEzYnEAl1t/RtYIUotnq/BZ9jekU/Yb94zYk/dfYK5xO5nfY7iH0U5BazQZ32
KM0VqqqtvyBTybzHfSC4JVDuj8RUbyeI056nPttQoutDU40aUkPpyE4bb0FtsZIl9rlNUQumuSyt
ly9NhJGkVsECCqN9MoVEWNQIV53Ce5x3bSOGqhfvTTbrYsAwOuC9pE8acdKcUA7suXpq72Ekt9PU
PjU/5expluCuDC+ZJYMHeKDdnOuhIOxX7yPD1eIWCNKrAGsTXE0yXOzB5jgHV3Vhf7B129zM89w+
NXNN5HzS9PzxSb+gp2+2df0bcg4wBw+xebIckM4UdzJZtJ0vp3dFbjgxOFw5nyPP+ofFx1xe2Sgs
vHQLgvZ6NssSXU3IxAhMXLWjsm7gvab0RIiXkwpnOoz0ynU80/1+M0/OQAyyW5R/EqNBz42ziG8H
ofDjGPh3Mxj5mIcYQfqD4+sebz/OtQvLruLlHHpl3I6YBhSniPIZbuhd78RRlRx9qA3q0/ul7Jre
aTqjIEvV6YzwgiJ2D0nRc6J6URc/zTbkK7cs5FTab/2uGOCwmGT0Bm8PMSfIW2ev4rMNLbfPsT6p
pyCGyUIguQYxgpqNGmNsAWB8+F6Bumrfs15b21l47pp+O45xcbrsKCiq0pY32AGYEI0+Wih1X0Yq
u69oEOLG9IYi+Fh8Hfi0+kzD3RJt8lmMTTWnvq3xrsBEw9yFwl5fattaSRSttz63Ovc07YFb3+xy
dtEjbJRt51tb01FLxxirRg+cQ2e7nqNsMmb4o6kMvSb+f5GH0tPLb18bF68gnbN/AEeD+3GojDhW
1SbuOEmS2wYdFENE0lCRHpvCuiRldAWMYgh7WMtm+locVBrpFLvFu6UmRuBIBvuchn673xZrkIi0
sWvr0Z312F1TQF5xt9iedTloDdqyekP/Jk3l36AoLTRAtUc+3QSc32R79eGHYUwE8jJQBBoZ0TwF
J0ouTxSUNFP70H83chIO6nIh73RtnRjflZClNHLtlbEX7VeSR5aO/BupE8pgy3qag3Nb0YeZItjZ
PyA/x+caeUNxAZLj0S6SrNyPc6vsVIZzBdrOfH+W0Ex0U3T+oq8W+c+xUoULWB1tOp97tA5TlrRD
XeSijtanuY4lzdY7FP6FdHpbHfReyOVo9sZxMkLx/7CS1MQErUF477NAimz2Qr5f9DwmyJGFGScn
vktteS2q1gF67PUfyzfznCt7Xvtj4NZ8eM3q1Y+bP1PZ3XvVOubdMGG+rqM2Ku8wt1hPCoXdaxx0
k5fHsq7vteUi2ok3d+URWqrq3XV3PFOJEvZDMhUEHg5U1vDS42IfcXAp8yoayy3ORIH5KHOX1uyn
n2KVhzJZDSMdC+jLYlvBvdoUKNk4DiPhKVuJf8qLFxEcVrcnz72SC5uTieNy4mVmWmjl3D/Dq1J7
sqHx3XJo9nbPXIL78Ms6zuazPSIXOBs5L58sLynfROXCkcZ7qVJr5SilYoSHPuVhUr85PyWYB0Kr
nxly9XpnKFhTNjBRgSyeJlXToHM4oXv6Fg8J4IarjUTEUFPdA2ctJ+tGkCUMaLiRp3fkUIYisghI
zXd7l6+Y+wedc2j0l7vUo8wnlQRTJjD0ecfBHocttaspbOmNEZW8gXKwfpjvOLXcbdiXdLTC5kaU
li5yFv86uMWxrm1KMGJkrUvlWS+25XJVDC6Kl/NKJs0VI8D42e9lv+XTNu+cOnbdI+wldLE9hIvP
DEMDxYROdmqb7jxCEbffI+ey6qwzHY6vKGB1ZRmsoj8bA9lPolcozBLQWqZ2C0PgrR53jOUHjBzN
xK1/MAVysIuRQJUqFaEunyux7x9oCrw3EfTlK9YHcG+iz0+NPMhK7rBEzq/1EMj5hBMFK+BQgdgM
WzfKIuO3cmD30Pa9v5vq90wUd5sVxe4hP2ixXNBeVij70p6iRl8gJmn5It35qfFBgc4iw+J4hB6D
ndkRsgHuJH79Fu/uvKYb+1qdd1634zR05qlkJTTmxBvQL1I1Ghnp6OmbtW796Zy0OPHCJyU+XVsu
t4W/7JzVZt3pLZrlqPIyGs2nmlvObVGY+X3lrnzal0XhE/Uxe+3WDG1crqu3XIf+tnUXLNQKvSoA
jJtJacQ5WrNlyD3aoN4KZt0fqVAhpaVjRM9G0M/vluS3yMoowqYVGwbns2Ahyo5jrltPt4isJRrX
1r9Dy8eOXASkdeBhXEWDklHUf0YEzzcjio8/Tmu8NzgbdHWz3emPuUWPQrRvNb7NrbU9NntUIV6w
xYs1bauFSGYG46s933/vMGo9YCLzq6NUbQIBw875VDi2YHNygF9TQsbGgOu8HH5bHaxWIbiq/JXL
lU7rTjz6nk7uiqIacc3VCS+WtQ2iTMuFY5K5dbX+RvYmboPQlozm3dbsnHt0N+Wjcpird89xvrfS
qkBDGvG8h3tSoVYoizAveDq/kElBvlsY+LKwT8JPAffxrpIdFwJF3uPbMil+vVqW6jpuE+QEdjD3
Lfop7Exc2yuznd3BAOVT2ca3S5TQ4q72mUNJWzp887dxSw5cOPVL4XZbcS1tw3IwQNhcij3sjlak
SpxwSQhHZNza5uBwF8UhhTvJ40CJTqPNElSvqzd6b6W2E3HsVcvQYcUNT6tM5B+FfwL+jyjI66jV
FL15A50hmeG3DtFGWuZ9Xcbi2Y27/SNMcDEwVAfhF5N111yIjUuhkXUU5hEaUjLsK3LMU8TtlX3Y
e83X58wRmYDzVlk3iVWq3/22yDuBKc5OwyFcisO0++5PO3bu7wJBteEKYxbKhNbiQS8WHFPcRFa+
Mb2Ys5IOKRiZLawRUPVxGOQIrRki9tpAupNZoF/KBLdBltT/rOjsnl62AYvyqbWbD8cequ43pYCV
d9CNp9573a4L7eFJi72sCWb0yJ4ov1fLde4qE4YlN6DUXCZ7t5EJKGUEabAjDc8gk/Htu11VL8C+
dX0n42CM6GPFfJV1OrFiDG1KP1jOctqOrJ7TlazUAA59ZoA9uK0JR76CZrufIWTEMWT5rc61cdTN
hGqsy4ZGJtOV2Ee4N613+7paxLoeZBO7zeuSCA7GenK9Vy+eNaeL0vUfgcbrZS4slmTt78mah4Tb
Aki3LmTwZpIKKaCY1AkeVmsOXnx6UmmG7jO/oZoFZW2CmryFj8H1OBLLygMlaj4gpEOI79kh+ww0
ev7hOtLf+6JHAbg79288gQN0VDLqMFNi08+sqiDkghjAa3wfmnMCiV3ecj7JbLUFo5cVqNHNRBUh
BmXjjz9Wo8cNMWIJpWiWwH73xoRxDkXsMJ/DT0s3R5cRmZsB7T5vvUQalq1Lbyd4nIvwetxOv+rA
nH/nb7GGB9+Jk6Ey0e6PPlRof7VEs0Ig5i/VhOZEBbeto/Y/TbjWZ9WsqSsSVvMKz82MaM8gQqlA
9dQee+CW5IzjwfkOQWOh/y1jEZpHns7XHNCwitbarx+sllPkMNsCKqeLRQS04ZYndDk228USDQMS
2m3Y3qmenePMn3Q3n/eRO0SHqXeRtfWmD7ocvc70D5Oe0PjOeb2zY/Qcd1FJ20XRrs4N6j5zw144
8u0Yn3IPBJOyOjC7IS5B/exbGQCJfivVOIsLr9Fud2mUZ9V5hY63YnELliQt2NL2jAWXz2KpsXen
gbVFClPuqj52YwVQPTVqo6xO0FhkTi/9O9tSKsmQKy/J+RIF5g2VvW2nFcvAY9nXZMQaf3gbzYpS
ZPalwdtPaXFyHLuac8sPl/bJi1afh9PoGa5zW51b4A6UQwNKuN91gDsgizFlvzojlJUqJAtaBLSa
skwhgFDIctqDqf1GHKamRgUz1ECrV/YkESoXHlbDNHGj/Z2E//JPAxz6CZOBOMXty6W6iaum/BPt
7HopLh98Sa27zN6VapaOSLmRV4+NvHG2NIYuRIEpd++PSoRTnSGr4a0ea4s/I1CGCwohZZAA9dI2
k9ae696NVYjpdt11885c3H8I5MEtqoDa2R5mPuw4dWO0C9h/EtFlOnJYTJZhdP5OU0zEw1awFKAj
FhdKBRCGXjwyNGIoQDTnEq2jaKY0PpyTWOZXEUwk2Lrr0r2U6w5vyqInZxjCMvrBTO86aRm03qff
e9RHqAklK+q/FsNzgBcOoa1FRMQwq6+arAbwTuq6qK9e5cb6Q/VlkHqYtm+2nh3s3MArkNyckEWd
9qsVhqmCIXayyO7cL3ehVTm1yoY7NXbb5FsRw/DVLc3CV3ZqnD9x8wb4kx07+j3Oi/23D/01zDdw
hDvMI9uz1Xj7el0BBhjOnYaMgbYPJoRgQ+/Ic6ZyOFMRjJvMIrqMl9xesDEfnQ6H1pXpjFUfdn4e
ZG83IvPfe+s9kqX87rk7Ez6WzeCox4UQHvd5s1qSvoRaLonV0Te2svvwGuO0RL+q1T6eE9k1ANbF
UTceNJZkeb64fo/f320a3MsFQUOCmxOn1AG6oVjyZSRGglYOHSv62Q3/o5IeoUfJRvEyj93J/UX8
BABu1anyiGrCPnD3lBcSTVQFFS1gSThLxLfrWzEzqekw4Feqq+3UNSOXlod9o6KdFPrsMJxWPhhy
b+gynnemv862xj0zpZztXK79YC7XxY5fdz5y/6JFF1tkeCq9RyoFrC5zOEijfLHXkLO9HYbufN8j
NAG2GLcXOKjhO1gCcIe6Pxm85yGprRSjlfP7hFt8wveJ5YhSsOpzH/akScNKI0Qeo60DbZur9lOh
YIhyFO8NzPKoNIKiarU+ezfk3YHn5cyvyzC6rL1OureDbUXt+VTZy0e77UATIwJ/Oh8YPJDPNXZ8
H1LEY38CZAavLTXakA3uukM2eBGu8xrAYMs14XjVdRAhlUCO4KLTT9y6pd8G20XFfdXiS/AQ0lT3
PnERJeS1i7cegCz62nsEhHlowhVuXCzdjECVvAsQAVc358Jzwi7DROF9AWOw1HQO4ZBshvv03dkL
mpGqXSg4gjCrSiQES7Xm8Ql+uRwMgfyEnsDC5CWaWu5xyeyZ7sXAMbrZUf1asF5haENfvOZOTUAb
0HyZeNejHPvkyEmzk5cI1chnrCvS2SMO9Sa359K/9CZMPegMgtJPV80/H0iDmD53f+FJQFPN51OS
FZAwHXnrq9hC54T/edaQ70mD+UXOdVAdYL/bMdPeUKLxcUa3unLXDSMAhbCae3MKitt6dMb7aNqQ
wtTCTqqjghxjewMdI5k4HBrMDCZCcljXlKpnenc8HEbrXv7spqGyzJFBqXN7kCtUAbsxkiRHLeFd
GyunvGI9YIHAUVA2F7u/W9+7nh0HrYkLpFhM3Hk5cXEUxnlNEXGbJubkOoGxZXJlo1rSSIcc6wPH
uHwacLQ/zUsSiAN3nfPejVr/ENxQ/+WzlVAtrgm5fdyxuUJHhvxc7YN/A37Q/IbDnLg4bPxBh70s
bUBV1j6ZbxZNcgecTIwilkbQki3a8v86bMA7UROANymZQCX3VjHgaS34z4m88OnkCJZNgDvBrNbI
5Qu41rqlK/5xb8bAO4zo4uqs7O0I/06ZCNTAG2JUsF2whBw3aAk3iqY7PN3s22/wGHCb2CsG90vC
GAVXhUj8JuUbTZzXGkVnc17+U344ubZhW9YAyI/zMBTN3wbVz5YhF0JQaxmP8BDJEVjdlEOAgxKP
cvVF3kmSZJtS/jM+yIie+raHsxAccBWa3QDZizHE2kExBZ6FggR3TPZrFdqPq7EmNXpzWNnxi4dl
Pu0dS9YvnAHRDjA0MyYKaBUXwTxuyLiPhuwXIESnwrlfsopR6YMbLh7IYTf7zQo68qANK1z6i1Ek
3MAFoEDlbr6qxNq/FnIrXuuyK69+WahfXKc/3bVqbKdcFS58TAlWhltvl/e/ojpOLPRYXqZoymsP
iaU4HayoRh5P1Jl6YzsR5jjTH6n4nbbJXhGfc1Rr10KWxVQ6p7Pw3G9crzCXaIJ7NviB8AdOiNXB
40tCen3oF73ccPlicsTNbDbM1iPI1S9SsQymGrcGnJshkW2pRh8FD9JSTpsyeWjgr1VeSH80uVUu
m5MTarOXeRf0DQxt4ztfjOvJhJ0U82HhF118pQry0fJfuzupU+pWlXPBQnh4ZRKROBKsxOaoYJ+s
fNyi5OqX7K3RilYUy2wBbCklXkpuaBVQzlawHT//Ggv0/8G4RHllJRLUff9Tke+JZBHhRH/4tW61
XxbLKg9tUZFr0dXQmzlvZi1SBC/NcdtGJKq/OnviCZ6KIscNkHxMcR1xwNt+/bUk8/hZtT6yoYGD
O/sFQCPYmXx5EFHJ2x/oFv10R87RQBTcojN2V8MSLJODsxf62qZb7jNehyXM3XGZPtQURm+hg2kl
DVvPor6i9cSUtpuGHK20Vkc0uqynLP6aJOuun5CrVsS6bcpLvqwEZBPpcXNHnXmH9651m0+k4VDj
s6pYJ4By26uKH9wQ2t9X03kIQkwzNnaD8zaeqh9yldR741qVf3SRY16sifYSHqDecfoYsyDiJmtn
8hqs4R23RHJpyyD4roc4WI5iESfsCsVEk6l18J5/ocicrABC6eB1THepvQ7q3kxieWuHonrqEQcI
9tLSepsr47+RTazu4ZflSzz4688vCt+qOlmm/dCKTiLBRlcQp7IhFSX/VTbkDgy7l4Bn7vpmLwRG
A7soHB5S25svSmsgGLc3vswxGdtAWnKergILpDGTcYSWOThRfmXYnQS21jzX6S9NQI3n4ZA9Djic
c21qAyxaDEmG3KjEMlTwfEuPn5z6Wx/8kSizhoyzYHvejLc7V1xn/Zr13unfBsISFX+X0lDyhKPZ
N/BVXgC7RGrQ5TxX0ZxJWLtrY1dRwXqBZDev6ol9pWQgQ6WWdOIBc2rvkKTECHup1iLsj45tbX2q
k2F932BBgoMXVdsHPEX07c/bCZP0NuSTy+ojsvs1oNBYYo9a5onkK9rxIMzHTHpL9/eX53W2cZAw
QSYMBiIVTXXGj5j5EvfTJoaPTJxSC5vgyYpPpYta2PNLiYFf/l9My+5/c30jAg9DmlMxo4cuTvT/
bBGOJA6kvdQ7mklv1JlsJ66HqrHIRloAs0+ru9MU+Tb06oqNwHksXeynKGWrsYf9Dv05t2zfurUR
0V6vcuQzV4NdVugiT4JnIe3hjREweLZiO3lyNpb/lHpq/+kfr/j/UybL/28Zg3za/8EQ/9/yVJ66
5lOJz/8YqPLP/+NfA1UC51982I+AfJAkCW1SS/53wKBv/8spXCACfyP1IKJX+P8EqjgO/xX+foKP
7ROK4RHU8G/5gpbzLwR82JjunRD20Tnlgv4/JKqcHpt/j8EgUPAUdWSHBFeT9xLjhv/PjxW490JZ
J76VQazuSyxd7NboY97/wwfyP+SS/Gd/+7/9FA89DhYIQjfs//JTAI+4G4x/cnfUE9lXU3kxbrOT
c2b0hyrao399ygjt+Z9zE91/iu///e8C/4uShCzngEuYRAKyGv/L3yVnxqKRrRlfX20zVE270TYU
wsltVjWA41YaseeVMDdNT1paPNGAdCnCCPc6HUhJN1RZC0TzMPptE18STIb+C189xCtWjIp642xG
KWjGbJ3JrVjRkdUb9nyBM3pGqudX4Oq5jvYCaTDQLxguQcbWghN4praL7LDdLD7qzNFbIli+CNo+
2nAFy3375i5ZmVA1T8g2c/n4UcKgY3t6dXOF/pJJdIuTJvTex7ahNDQfhO2XUaZtm/boNIDoQaJM
y240cikkIm6Sc92qks2ooiCweEMzMJvf0eCgEQQJcrCMzyMqnoYY5Mkuz2x/CE+Zf8xEDNut9LpC
pIg8Yf/zAHIyPokU65DbrOuw04MaBRrZemxvkbxQIKZ+bo9e2LqHSqsIa4UrmkATn5GcwKwY9U/B
YFyNi0+ewYDuF2U1hrOHeBR2ddksq5WgrOIPx6wkSIy4agJHvVLTN4QX2K+kONS9cbo+b4LIKT/w
FDXTBQEVOOvSCKNU90Ow8vjsNHPrXlg1Xgr8NcYdcxKLKySZgbOx7+FAs57BfUo29pYszQMINqxF
hyppzEI2U5ocPM2MwYIZj8e+oBjme5Nu7P1tO+N3gkXKEF/AsulhWxk8FhaD8trDn9H6a0wCm+NK
gMN9ro6+25zCDGgwGzamaAU4fC38LQrSMZJokbWv1+axJwaluwxJJBglLPTaQ6UODBMExOh2WZ76
EnL8RvVLOzzuGCcQKDM62bdqszfvCk0i6QOgQhb8rJIua5sxOFAPSMQ8oBUqDrn1YLps0R3FlBTh
VTiXQ3inywo9RTaxs3VXVt0lLgtAEMzzBeno9ojLjfoF/6C3JezHg1+KlRtU1WTBkCg2qKg7lqOe
zHuC6Mw6NVX7i/0Iz414ZB5jX94MDV/bPYJ8N7kdyxla0+pi2TxZwhOUchKn4Dz74xQ2EhV4a11Y
hWnO99COIeeYyjFeyfKAylSUSAowzLe3YmU2ulnFXpJN4e1BfzHgmS0xBZY+5EKmwA5RnkWbsNVZ
HJt+J8qcfKLLOpzNfrsbHwX7EvUhZsZpAUBOA+peK0X8HrCf87/YO7PdyJE0S79Koe6ZYySNG9A9
F+5Od7lr30IK3RCKCAX3fefTz0dlVJbcpZJ3VKOBGWCAvMjMWEwkjUaz/z/nO5uwqkOLQLbCrL46
ZV33134nUGOvJqfKutsqHiTSH6HQ50eE2SbxU46VoTlVuji27zGXmnOTBtFM461aROPUh0cz0mAx
UChNy+mm5+RObY3WzACC6FamUqno4DmNHjoXrFl55S2rXvOT9trDITK0pyj3xsr+NmGwNqZtpgUe
aZVFLpXxFsuMpGkX6vqwMvOqMPtF1LHBdkuT7RO1Aqcqa5eSSdQvagtRG+2hwAzMJRrJHopCzlLq
XBq2ymeA1mGF2hp5rmPVFJmQ+QK71AtqV1XpVRurbixxSYtAiXaTksFt1OvG9lYwVTzlZGh8yNEU
SUMQeYpoi63JwqHeK7FSGpssCS0UK7blyR3tdDwmvshjOIM8DvZeKlHwCbQm4pxHmpq03KapyBx5
gsbC75yFXtWDb6G69pGHf/WVbqyc044Wh59cO5ld9d6536VeoPiLPrGCYwj3/a8lXxUUjxrfcEs4
Mx1QP0BZYSOjUjyXoHVqFpWbUjIeFwnU6CMwpA/HsZGBmnwrNUMecJr47Au2Xtgs8hgoBSaworvl
uPJ7cZW/PpK08XS2JrDixcFHErbklNeIyrE2t356Iou0W4EopLjx+ed//nv2Psa2EBRJCDrUySLA
kXXwMc4tf5hM9ERYFfAthRCRX1Xsq8xSISemPnIrOYrneK5VfD70fKcOhmYvwOoB2JtHZh48sVyA
+OWQzTbXgEQf9XGybsocE56o+tXnQ71/aFykLi1NkmKHTeoA4pNWZuMRfgg2NG6Nr70aB2c4LI5l
Db2/l/OFgNSTFhtAMHz797JFVTD3Qqhk9VNd8lUruBgvNR4lmgPOuyirszGCogZs8s/H+Ft793/J
QWRv9j3/hR7/f44iTsf1zbN+t8M/f/7x7D/X35+rt5v81z/0a5Mv/uBxaGQCMNEdA2b3X5t8cOC2
xayYq4TzysHz+kVNVOZdPn40Xj1aCsLUJc/6H7t8zfjDFOAEOWfbJh1sZtO/vcsn04fdsDb/CCZR
JRxCDl5Au/BaWw0Ceq5BMmzxM+YL6TfZkRdgRqG9fdf4+7kYTjuEsTnzNe9PTU4XQh3qiLK3UZ4G
orzHEPrQGgOFW9QIlazHIy/34RvHUJyDnJmRrhL2bc3Hjje0w0FP0Uz5FHsaTl6XwVh4Gwc54eLN
s/7g8PJuFI0IZK5JQFwjFd2eT+ZvRkEBkfZstapliVoKZVWtbWStyyNQ9cP3WmocWYh64KBITVu8
ovvejqLElMSpZOJKGdBdkAfTpP46xs0Y2vXdEEXf2wEn8OeXtn8us1XOnEj3mLmcPg2JmGb/0jB8
wMCpFewZZjnT28xmbYE1dA1FG89yytNHZsjhagxmkYWLkXRUjLY2vwxvb6U1jsLDPInjVbceMQ5b
K4bDn0rv6shI7x+aLgXptrbkm03u8MGVeSNKEowxzTIzgmHHZo99ZdH+Xqr0fP90bty86sPZRQV0
8F7RK+VoYbfNMiiDMkYjXsLca9gtDkcu592rNZ9ieYcF0UuaoR3O9Eiyw5kCAHFJ0vrLFnbLxumA
h9heqK8LNLU/6wbn5+ez44OnxZFJc0wDjrB4LUK8fVrCIqs0b2erJR4bF3XssIYsp6wxjR3biRxc
H9OCtYNZKFib4PK9IvvezP7KiIPc7ggHjkfvhnOH3Hh+d1b0oTtkYuvEzrEYwoOZPw9IEgclAvYG
bOScg7XKmEQGLqBIlqIdT/XAMbifjrVLCi3fljHou89v5UfDgYeFH8kNtczDFw2Nq7TLlk6DZkK/
doVNsMOiC0pqdUmnqMtWJijjPh/z4BXgEgFc8OBUDfauTlDN/ssGniiq7RiditWT4V5I5zYujWM5
du8vTOMGUkPiJsIHPnxwgeqXNd1NBhl6OBUilVs6E5EbeKXKcVGvjrwIH13UvHCYFJWYLIfPTdrz
cpwiF+V1DNcc3xIX0aLy24+LL+U8iHAg6RKptn/rMj0Jx0K1aerPHgwvQ1uGsIDWaoOimPQN1f3t
R8UXZt6mCtOYNwT741lSwcZoMv0nL42WLGoxJVvisH53FB4Rn3/+mb/TFA73Vl9nzJPOGDmSl0iZ
Vk0HKCRu63z9+SgHqwbTjrnGVoB8caoNVDf3R2lQB4b2NCZLOIco4/hXt/Ynakm6fixz76OhDKih
FFSohtLzORhKU31rmtVKw5SY87F6uK1Vp6f7P0bUa//KjflgE/DRUNw5ixg1W9MBBu8P1U4disrJ
SSj/+3cFLMDTLtTaRTH27W/PBd2iHitsVnvm3uEuyhNqE7Z+QIPR8K140ZmtQkc+t/6NCyKixmB9
N/T5svYvKNBzq29qcq/NSKnPJxzN6oXWlh7BAxi7jySFvX9r2YHOn2E+xOA2jYOlqI+y0qbKlS5F
grWGt6s7FznGmM+f0Qej2DRHdE6ZpgR/f/DWporojZFXdNlXFKkIfv8qx8Q6Mr0/HIQ8IPa3zHRp
HOwGQ1z+gacyiNJm4E+ySl76TdkfgeV/MN0oef1zlIOng1AtJjieNI7Q64MTWo6I/BpUSYnWH6uV
vx9K8nnXSNWWNjPutZL+5tNr9Mowlp1OQmWvTWCXgB2tYjw6D4ndKkee0AdjmQiMmNlzD4tD8v6k
o3EZa70U8RL1ljyNLQv/FdiAZ3b58rcXO2nK+dtEvYaUscOWQ+9pCjp7hspZV12jQnoSa2p9ZJT3
nz9yIvS5vKARaeBAt99bUrPI6ongQRoX+IXfnaOEyx9BSNnNaWf7Oupu3JT2kRn4fkyOB+Svs52g
rcRKsT9mz7FH63M/WRaz6dWjPLtS6DGvklpjK61TAPj8tTpINmW502lFUS0i3cNWOSkcDJjPvagg
L+fGrOMRX6YXjr8xnQIbRwP+84vSm068MVkPq8XYNXSjx6gQX7W6qB8b1e5M7K6tr836YwBVphO0
l7KlkbxQzXhINrIIa2XdotrEPqL7T5//9O+nHORJtrHzoVQ4tLH371ZFv9gHs5AsMc8X6OpRpRZs
1yfvG1i8xDgyHz4ajfYcXb351MEt2x+trhK8cahnlvCGmnGdxoZ2X8kSY1JFgzA4MtoHM0HFCm+T
JmfYgt3s/miaF0aQh/n+SR1G3UByDzlOXYKRS9GNnJa5Phxbyee/8s0Zf54LKpFfwmCxoP1o6ftD
QiSeAgVD8hLHJHoG82WcZmazCFaIuUE1yv728+f30TXy9loaZTW2Y4dVtVZImB0ln0Pk5MitfP3B
GcLzEhPOMiZJ68hc/+D5cTOp4Vi2dOjLHnzm9QRZoVLJFM+LFKg8m7q4U8Yy3sIu1o+ENXw01vw5
pPhKHYPT9/6txKdb9Vh3gezh33cDKCCnaedHuyStJ/fzm/jBU5uh+tw9jU7za+Hq7UkOzodv2l6d
gQssihXkTuseBaRwc4QfLoe7yE3G0T/yDXv/5EgRsUxKGryA87u3f325jZAnpPmy7M26xsyQeq4h
enWL3k1dEBok1797kcRkzpv2+chKxurBm65oil8GNlu0th/6jd3laO9aYgTOkqAXO0j8w5Wilcbq
81HfP0WbiaJJg+AP/sU4eAdrOcrcwgVOq2ZKNlPJh6yMyVBImuTY5JyrCfvvHuuX7gg48bSX1cMb
qqNjTDqy1paRlrWgZ0aZXpVOBRdXzybidKY4uY3rktoweCDA559f6Ps5RCGA+Qo397V+c3ChKOlA
axWAX0EON+d5khrLUlJTXDhTH11g44BxZ6TGsT3+u/0WHRBh2uQfstBRHTt4qnFXjmOWQ6THYe5s
BxsTFdwf+8h7/9EorKGSPFsCQK3DZW3qJkJAy5DzeWpgJY+raonXoD0yQ9/NFUpSvAjzHaR/xLd0
/41o8BN3qsHeUYWD784bMkz9xLGFkPr/naGoqXBWhJH1qkd5+8YnU1s1qdGmXFBvnmgm2YlSjKmL
r3nYfD4xPrh3bLDQobCWsbwcpqemamhbIWppMp2IwUsFqw2O0iT/zWovRTbunkaRiOlPNepwG9KD
iozSbOJgVPcw8QQp5E+mrYDg/Px63k3013FMlY0Pq/JrAtLbW+crQ4W8mgQ7B9AXtAnb6xRYxA6q
sEFVtgNu0nrdaLChPx/3w/vIujf7EIg/OUzRgGkNBCjDRI6lpNxVEBGeDZKww39rGJtTOodLh4m4
Pwn9aooqy+wJ6DPpYlKAhdIDjSMrjkyL19LP3nLFfdTh0GAusGljvLseK84BLvK88KugXXPNwL9L
IMQjP0i2udABTVK8yWZzd2m3G8vJtCMvwUd39M1PcJjT7CRotkFQcyAkN4qE6NbMHlo5GTe//+De
DnPwoTPrcBhrXi48CcNwnjr2Pezh7khJ6uNrmZcPCxkVu//9x4b7fVJ6JOpUSP24Wtsop5ZKip71
yGP7aPZTfDAlezvqlIcfmazCAdSWRGgYUQk2Uw7qTQ3PhqoUOz7AqFbpncG2PXbI+PDyYOOxKLLb
o9myf3ljS+AiXiImy9weJpklmh4Sv9WvP39UH63A6NA4GFFExxWi7Q9jdqNCxZL9nSfwbRX5KNej
1VBmkb3ujb/9UeFlpufs2FwPq5e+PxhiAdn1BteEpLRBsxAU4VIPq/z33+i5tU4FDK0bVfR3J3i9
wFyas2DpE8SERQ3KcmPgyTyyn3t/7zi5mwRmsSZqgl7Y/uVYs8JEk37HTAAOQDDBuOoCC38icuoj
a9Q8mfeXDrZUGrOP3h5VRHlw5+AT4THjKLkMAC2sCeQGXlWN6WVgqqDFs7Q+Up9S5599b0CL0ztk
DpUd3FziOyhMREZhkECO+jxCoRNdFrjv8mcicvG0sGeoGvBphXjILHSBblwQMfMFH1prbdkzKMXt
b85RiPjs02k1UiqhGXJwnytw3kGRd2h8rVJZh5ZIN4JixnWgIxP8fCimycGF27xuqAdZow2+q0C3
9h8qdK0MgVJooabOFFbKMVM659IapawfM70gCmgV2z3qe8AIivT6JSdfmAVVF9jNRvLpiJb4MPw7
iCBx+ByNdQWYMfVzHOdTblwknLRuINiYxi4exFAvqqJXBxczs/4oo7gxT4cydcgtRiyIjq4aSv9e
4fv02h0JewC5HaQYbNqw/zqIOXLINd1epGYmeDTOoLX9BfrAorrxnEE20bLB/e19SUUCNzoN5BCD
T4lD75t0sB2lLl8pG+kTBvrQxlGZj3iZF6FqFfo3TxtTa1yi0Uqz6zGIFbwqua+oCdgzu0qpwDmV
VaenOfTd3G0b1YzwD8Dk1c/rEPt5vpjMOmjdEp6hdQbbw0Mg7jhkloaLCNIQRB+SKtroB7QLb9hZ
hp14S4SD4/AdT1oaUuHDbwonIBu6EANB3Q/hHBCbRg/6QKIWBpNw9Mwbq8sdZ0sgR2Zc5W3vWOty
NPV62/CA0aSOuaO6ZoGchkuXGXasnhSHciPH1nQu4ikZ8foAOirOvLgsx8t+qhLlHvOmBsC/a6ru
zh4Rg63UUBU7jLjZbH0CHf1CpsD4QvyLop2Zao/PplJKXe5Y4BJxbso4qrZalfXtlkA9r3Jr2NPm
Y+BXqlxiZskxIfpQkySbKtSeuBWlWESlzPxTvccS4q8oBgYh+SWBpy18FuUZ4iqr8Xs26nTbF/Ba
g+iJty32Vh5Uc+/WIzcX6q1R2Na6xq6nfU0HEIuunmWVCUojwIG36IowRaNI+AvhPojmgW7FILDE
jQ/CzVsguatxo8Va2bvpVAprVxJq8LMigPIFeCwWbCKEUyw2rQgSNoSFFbg97n+5VotCuXQgYseL
ooaieqfDRwCdW5P2utKIYaheytDDva4HtYVGjJ8NF33R8CEoSQ1fV3HWn4H4hUZBOU9MD4DcwKpY
VdhCSPR6zA9qyuYFx+AQPiq+Au2iDycJsAJPT7lqKTKSHRTghiKxIhPM7Sm2SJgWg/5d7VJgJ4aD
Om/p0B6D5OQMkc08zKPLuonU70KDbLiC4jHpmz5WhjvHQz63hQANNi7QLDEsAwmubQkK1jBXaVKU
xjorhPbiR3oTrWxfs7rNxEHcWICoHPo10RDNVytKdXnujzYDj8iAQWYwZ8kr8ZURxHucq3dFL3FJ
5pKout0seubkHMQFKcNkcIxr2Wf+9z7nmOJq4NIIG1HN5smaIqO5x40FZbLyFfTEemyyC6IAXN4S
0CXGc/y+WrMkz2MIqL1ODTGNVVda8QXcOY+0agPEE7kTdiBWnYJE8DzAyQtw0mvsehchBJcEHkb6
3RQrU/AwhWbGw4giyE5pmM1gN9h09yz8wUNBWtkNa7eGK6o2zeheyZAontR2KaaTnjXzZyVk89Xo
0mo4pWgQoYqtw/R0FMhSZwIU2W7swcHlizZOX4TmqfdBR6MaFSkGFWSoWqdsKKKXxEYPXm4+dbhu
xTW0RrV+SImFuwFr3lyqMCKyJYZNOZ2yDmWX3WS0yVZJCR0+MbwqnpbUgsrbouliqGapYv/sCIrP
tyNBQuXGiVow50Wgiq9KAFNsU4xRomzQ7PgvOjQjwLB27fTb1CkBgjfAvSEls2O012oI6OLMz3pH
3ckeX64ZiNpcKDgfHyMcTKPNfh93OS87eMgdJBX7VB3HdDoriCLNAETnseLaM3BpaYIK6ZaOB9uu
X4B91K9AsQbqCsg8WHART+S7pHbft99A7zrleZ0CSEJ+GXREFjjkGCygPI3Dslai6TqZKKk9VaIW
T7bp+fE9YqRYPU1qxZQnI3pfBLm+gZvPadVGW6qwNuMNa0mnrRFIF7iuEZ2iB+ZlI3Wl1ofUf0zU
If5WdKX2gGTb9si1w6sOmAagJJ5pvgGYxNu+K6nH6H55A4akTu+AglbOA4zX0N9YiQc2csg5iuCb
1bUbXZsEVsDIk9Gp6jk6gUNBlVZLIXovAmMHMwYpbQzZExxKlF36WVckD2T36domdhJ7OrN8BF33
QUMuEJ4CjNqsaQi0VzFtQpuJGFXNEgBjj+qxixSxqUZmOaizFr1v1HTtThIy1G/lxMNzHTsUNQE4
VezBVSeJ6iRL8WD+JDtLHTkzzXTAwLJeSuia1fch7lWkSR1SAjdU8JzBq1BKNglFahpfWDYwCC9a
AEnOtVrndX2Sk5k37AreUX2JDj5C998OjRgWCJsr70ErzTLEPNUKlclumwQHwO2tNnOfv7sB71ME
t2nhNXJL4FXBlE5t1NOu3VlZemeDTHYAVEDXY5ZMUZifV0Hfx7u6qBxIzL5EDd9NthwB1XKeqR4y
pYmaeOmQNeZ0i3jS1e4JFHdaPxuNX/s3YVek9Xd9sAdeIWC1xgXCdftF5uSGwW8iwHoXItsIoR6p
47QdzU4JiTXKgeB5uIhjFAOmzR1eZvkQll/YGZVM40LJOutkMBNV3sl4FOoliUyWeDCBKfm3A3ca
FGpX9sklJrhSXdNeDDryiUYdDobeJg89pNvxZuz0TFlx+VH5jW4rmUZOjOV7a4RaKbZCATBC6Hhr
DVSVLH1n1DBEHotgoianwZSoFgbd+NNITL19QpIDxfMB4g2U9ho/Kwxf8hdPqhGz+wpyp1pc1iNs
m2Vf9DzzZS0BygQLjPqZ8pSmsdJv1KD0ARoKRjjD9Nxba86ViXoeq2E2LAcyR0woRSLS1shQomyR
+pM2XPlgSrQvnakrF2XV5tZZRzu3+V7AaewvJBFpVFvIwlJr8mDQjwD56rVm3ShWoV5ZWRTZG9FI
51lpoEl8sby+z1CvFbNhAU5Qa7h8nqiIKpgYIKDEnjmSrYXj2RbPhT/2yiPBVHxK1TEd71830/9f
Hvt3Sg6SHtqbs8U7iewqj3/kf/tff7t7jl+w06bPb5Wyf/35P9WyBBH8gSZWnU9cHLVoPv9DLfv6
K/TuNUqfKAXtWWbxSy2rW3/MKibDQemJHPPV0fVLLDv/Eo0GOR+ZNIPioPk7WtlX5cM/z4I07hAo
opiaO2qo7sRhxZkKzJRTzs6vyWWI5P0gKvwsNftT/FVwZ3KSGDjKLy3UmAH+yTn16M2du/pzqL+h
cb+Cxt/U//n3V63nZz/BQUGJUI6YQyc/QVmAKQAyXWcYwyEv9+fj1gDkZ5fXYfuEO23ZsEN0lB//
UzP5Lk/55z/md+Sf6u//2Puvf6kY3/tD9f9+/Uuw981Ta+8/3KwJm/G6fanGm5fZ1/4PIfT8O/+r
v/i3l9e/5W4sXv7z79/zNmvmv80P8+ztRNWphv2lCno3xxdVm72Eh7//15xWjT9QV1Evpt+lkgFP
9aR/qRuerir/EJzmTApBjoYYnF/5NaeNPxASsQN0zNkGqlEs+ksAzp8ROvo2bJmUW4jENn5rTs8F
kzczigYjJQXKFQilcKe9vldva9pTwSot1T7dTuFgEh9yj8NndH0vg9/hjF9QJ86ps2dxRyxMGm+t
tgtPcN5cjE50pB+/X9qx/vxJ8L0izeA9Ri2+X3Bo6yBOPZBj2yLut3ClvGShAYU2HAJZ3jyc/8Jr
9DoU93DW6GIFFYcumrKOdBGkbbpthPcQIGHljHhG0rB+AtFaxc4HvDX2++SCmmC1nMKcGnWVROtJ
08ITta0d9/MfaL9/93rpKCionwlsPajw5l9/o7SxCLQcaQ4lWxhijusbzmOPhc2tCrll92ut0nwO
mBbmn98lXrKPzbDMr8NnvzfsQW1LMWNdHcsx2fYkx6EqgwutxjUsL9u+/vwCP3i2b0c6rFy1EKqT
uFKTLSzeb4ofbl6Jpu1EEGF49KrEPFP+OaeZxfSCbPSt883k8R7KvbyK1ud8lNgi5BAcA2Jr1UsP
GAsH6KIyvmgj/GpH/Vl5WyNXXD/eEQOkuY20H7WxDmBbb3ht1xALVKAtoJJzf9v0m6QJR5xdWXwB
QYLEn0xbFX5JJvSYr3qh5Dec/NQr/JeUuBT5zYgCUgw7rFqkBno8fJ4g8RyaSghKd8/5pVzXZn0P
HjJcdgR0uRC44f0YMIKd0PvKAtFdk8XFYZ3cQHigJcF69oUXjZpLSToHl4U+BlhBhp5GuRjbKN+x
LbwjWxEmXtQ9gJVdSuLf3UrTblXamAvH9oNz3KXnVMQ2NR61hQdXKfWNfsFZZqe2ytpW2QJGyDcX
BZs0jtS8iNSu7k1yKBdNnvZunnrqrUPGoyT34bKPDbfSGxsqEdBzoFsLWQ0dsJFsXYfNi535P0p1
IFeuTjYU6rDpBbBylOCrPZE71rXrvIfzGMBaA3Dq2mFxL/r0kWwJCXSZWpfY5PV3U8O6MSmhdxJR
KNi2OVIFX9TFyVBzus61E9aJx25swEZqL3E09jTKzHxDaCJpKHQb+1K2CzYbciHb9qTIQuodvX7v
q8OGifJNwRUIOp70sTZ5wgHDIZVsqr4pN1M9OSsyEckl9VmOKtNPz4zWfxSNJzZdzfsCcTVaVDVg
fGnLW/rfmKzC8qImqwvPsyHcLm58V9TelWYQ1DFKfkNufoHuBsR/bGm7hqn9pWnN2kWa+qTlAtws
IAncwDBjnYI1Z9JJBEu9GAUVBkkn17TdYBszsR+BlTZ9k7bpPMAIvwe0PCwyyuOLkUbaKuI4C7zS
tZ0uWxTWcALkxx1Mee1HzbAoxeBm5ZYEn+8DjDQHx2s8XieqcBXEuQH0kEUTBPpKCZqdkvqc5srw
NFBBPFmeWE12z4FWux6Cdo6JsS7T2r62y4IIi4TqRddovDWpOzXhzRSpxEXjROcEeOJQHzd9cRd5
xY7Veal3oligXhyiBzurTmv1VnOyrT/88APtLNGGZYEMLOmA6aBi45DRZN9A5a6MrtraXnWukfcy
Jk9oIpehBh9NKOCObiluutA43Qxfs0EajQ0ubbAeIbizAuSuRmZo2orlmMBy6xbkfS4co3gYWF5t
sWwLXj8/vwqzNRsoYZi7tI43eGc15Rxt4sJsN7qML9okOytim9blhd+CHb3xiaLVyYsV8JcRdYnh
ya83LfhMkubP2vIyLjoyvgdqfE+GPT7L4Llofygk57b9tARxb0U/GkUg7r7y1XsQ4ot0WA0F01a7
yog8GdB8O0pxYlK19X9E0LmqAMimtfAhtjY/kECRNrGaUuW00bq1XeyG9CbT65VHzbfvKHYS9osu
g1wiaTYXQHFdXbFWQ4WXN9YAskMa1U1SFB6D9ikZiI7KsYRXBIXZy5ByxRKw680A7YWiPJAkSmfU
qxLpqjAwg5jgS22lBsl2Gm8hieWaOJUav2GuG5RyBx5sBWMJrlvPV5UpDB6IdPVlO0f8QJVLJ3fU
LabRRpk06odybafBJX1NiuDc4d5ZNVVLXZ08w5weQm+uQTpDSeWtTEG5YVtveU0dSD1xtEYCeWOU
lPj828LK3c62V2ZRbHqhraiVr8uyWxdjtyS+if35IzF1LrFjkxO50pzWapDuRoeyfqit4spcFtp4
amvPYXXaQnOJQmRmjjhrAvWkFNUX00PKnslzLUi+0oNaZKZAx3QGyWszo7EUkyOqFS6VKgFz6bZx
vqor5YQj0rJUrqbIpSx/Q7GT6kG8JO3C1SYy4/pyKY3nqb81A7CDtjzPOI2b8jLSnlQic9JU5W85
1/L4Bpr6hVM993MdCPaq/93I7bVjVivZNMsotxbZ4Kzw86/IKVla3gXY5I2Wgqk2II2xIJPJVM4/
dkm294YNLg8sMpyVXiUn6hxLDLp/TUrPUwa8dA6IJ8CHChl84JoAFd9+FL5vLtMGgpkejOu46877
FOgF+O/VRET6ekjzL2nl/yzT5rz3g2kHAv52kL5zikoa+jAUh13RWWuruyOa8aeudcTZr2g0bhRJ
AHOoVKcADEEM2puiJ7KxU5IXb2IBiqrigm/WqYySH3lXqSdgXa81EpQrPTlT6zKBseofaX7/SSLZ
31Q4iMepnuCWRGF1KFoI1dpoQsNRTpoS2nA4ljeRdwLFJbvtiBh042A6JRGOFEw0hFjKcKpITmZC
nDpmX25UOdd5h7Kn5DBkl/ZI5ldabrukXqt1zbeycz0neqYbAWAtN4P6hzeV0lzZrD7UT7+knaXf
lYr50HhR4Dq8t2pBuKi9JnKNfUEDcuFuaGRC3qAyXHhJWpHMo5GVt3VGJfypog6/MtspfebuWOXX
qbikq0DyKQxDkfOj1A7p7bWikRI8nc3RyyF4dI6aKHtBMDkXiqIDBBBnPVz1RaSWLpaHhymLaZX5
fE4RQgMB+RJPJIF37da0Gu9bPsE1wMR0q6pDcypp1V5BGwGnNaomeYtVdD6aGE8FeuhFMBXlSgTV
+C0Yo/whHPN1n5WEajQXHPDj6wY5z4pC8WNveBoT2qYTwmqSBgOAgslxI5ullYidpei7ieUg/4aS
wFWjpL3yrOK+p0vmwt8fE/IEBKlfYxgHsO9AhQltvNRIQ1nQOwZd3QeViy/QXpLs4Z1acDCBhMK1
WxTOXGLMS767XSLWXTI9RaDR60VXeiTcEU6/VHoUK45W77JWjNd5oz7kGk68Fhp3JQvlXKkm5qvt
X1hekbt+4PywKgAjikG8Ec45KoQaRzDQHcMmhdq1cfrR3rHxklAEAdDalUJsChLyJUsIaxP9si2o
tRNKx9VlnXTIN7N8Q37o98gpLlgHz+DM3o+TusuE3NIhid0xTZ9AGHypgubRVwpJigbUK3s0663e
8FrHmlZugG+1K5VN67mYueFpXzWLsQqrJw/Do0+OpcoTwFyOxhsM8HXi9O33JoZTkekOIBbyAoGF
s9GWj76jOYuUrPK4Uc8Gg0ZplnTPk4nKU9YFwWw5MdZW511OfgOlim3IBIZQi42NaOtiBZUdeI5K
uAVpIOVKwZbc1NYDZld2GHr3aMOUzp4Ai1EbnkiKgj45xs4Ono8KqpD1JHZthSgtUpfqltaVQTmc
2Hunvlbipilh7/TfAZHwRdOstH+hqX8OgTi4nQpVYSrQ1lyR7bMUxnOESjTeqGXwPXaq0IGW4d+1
TVs8Z6J5NobiMsiSRaMUztY0Yv8kKuFrU94NuapWbo0aginrw3JsCdTqofdeVGo7PFiDums6zbqK
VWQTQalOK7CFKdQuZNrJKRTZPMt9uojjtuiycJd5Z+1onwANJwJOnqsK1n5fIfZhDA1rUUsajlrX
lytbPmlNVJ1zQGLX1I6u4vkYRCQe0fJcVhkBXHzQJmcDwXbR15O9QqO34MXe1uki8fJd7RT0bS2y
jtcQXOhV66cp775j/FQjskGZHNzTb3q7UcB/0vt86NRvec3/H9aqMzdnso025G5GY9MoqWuTEBSr
DwWplkQldHlxmxsWGu0Awe9VOcEe9vXTeiqvIHCeq9ZZXzyU3ak5jpgk0N9ozyR1g59dJ3a3dgxi
MevwOaYdljb1ymi/tz1sdrbZSGyVu5IXNmvrM9/2vIWmxytf+xZO2S6Hjb5QA+nPX0agQ2ZhntQl
BJ2Als2A8FJEznSSh6J061iuhZMu7EK4DqmKds8ZKXls+5e0PtWJoHaB1y59WrIKK1cn2lP0oGDX
TIgq/a5NqhOjyp3NvKdiG73C8EyZfwtjl+1rGlmwa9PTJkxOpPySqhaQdUm3kswhj1T0UrL1TiLX
JM9vNU3kcd1ZLBFtdBmRMZ/MGRMdUrnwm26/tMNZlNGFTEqZbIouLFb0wS+q4Vzx2IYNYMMBciZL
S1WuAq1eTcVknw81H1QfFFIOAbSwQDyJHsii0esXVaaeyuqXEeG3St//nVLgXsFw85JfPKcv9WFV
8f/CeuFcuf7X9UK2it9y4mHfVgznP/FnxVDqgOEwzHLCxzkO4IFa958VQ6n+QaIGIjxIKaQto9P8
q2Koan8g2KE0Pos5EGLNpeNfVXAVnJxKQ3fmxc0yLVX+TsVwX483E9vmmuRstFXRiL7z/MAd9tuo
seDCqb1/AqGiWUVW6hzbb+2VcH6NglKfQz4EQgru/PqbihjY9onPH6PYsRzPfL8OvgBB0I4VArXD
q0GwDgiOYiP4GUqwh5pXAnbRDvQcmdm7QaFr2IKoK8IO7Su7pcu9GWOLz29sw9waKCaC5m2ibuUg
Oboi0KMGFN+12V029qHpsrdW8/MO9KO+K2MxVztgX1nrDPVFjyEwD7tV03jOtKiylijFwdDarYxU
b66oDu1GJScPypTPlppTtTfkFj8KpqQMOYBn3ISkEZenPoHf3hJY/8SeREr/mq2BkZ2ItiP30goz
E42Ph9BDEnpsn0iwyRuyPiqYXByw2Wy0iNiIfqrYgJv9cNpbunFjoHkKLwlfEV9GTaPSYJtRfN91
qSNcf8jyC2SeDXgcv2yztRKlQ70pGy9N3b4VEyfKYUZ8V6joOd+RkkU04iRyazlbkwoXTLkqS6DB
uBdOBi/wvkDT7OyloXkGO/sYEKsbJo4XbdqUIiuBZmHWnSogPVO++2h/l1k2QgXU+qk5641U/h/2
zmy3biRb06/S6HsmSAbJIG/JPWmeZVk3hC1bnMfg/PT90Zl1Stp2We3TVwdoFJBAlV0Zm1PEWuuf
rC9QGr1i46iuKh+RWdZnbco07dBWcr4OEx0802hHkhvXpBX880zOR/rBsvmS1qH3RUHTeIDSUr8O
hSBiDtOx/DkazPw50Xv7ZUgG8WrBji4/a5IiPKjzaTC2Rgk59eDFGoEtdqr1zIEXYxy3Hayx9FCb
pBDeek5Hmw7tiTgrRkiqOdPTqYWUZkw1VqqG05vPXatZJS3yxFCpMzsr2lpGPpl7LMnqkTmMh8f0
gpzODGx9SskRcsKBxF60VzIQTG4gb2WRMT4BbDNKiu2srA9N7aRX9oIvwo9N6Y827/8I0rzbmf+n
GXeybf0etdxX+Zfyf931X78lCn/Dl+7tVv3P//vv3VrYf7Ft/GPuw4T9752a/3XlEpOxBYQDZ38V
Nv8LrxR/QTIG37R/6E/p4f9rpxbmX/jwrCxTppF/hOuYP2Ss/+5XJZY0xEKuegj+uZJvjuCUpG60
1WJID4jcXKhGHSvIvZREdIh4g5vvUhP/XGl8QnVy3VqAZNSIcyUvEM5a22r1+y0ceotslUdeaZpz
Wg3WJdvomTtmj0kdX4LuPwyTM/ldgz1GP+6HVh2MbPCh63+d9YimR78lanG1veIrtgr7WxE7PvxH
IsaNV8eNIDOqgrl6ntf7Kk2/ShJ3v+NvqfAFX0zjYSq9fm/bTXmJ97B9OrhQ3zDgEydTvPrj507/
2EE38XH8np71mc5wwmA40AzNvYlL52umvsC0qa6ilvSUuHZeaj1hTpbaxmZuVXEaeaQVl7aMrzBD
jQ9kpOZ+DZOZKqtDg47PJRS0rnVupzm7i3S7epFxBfuOHXqjgVRfdmlv76pclP2mbSS+oHFD+FhW
uqTylfJTU8B2nXsSD51IG4MaX/Fgtgm1EXp93UbyRKQU3oQ990HuaHCaQXaZH/TGZzsPGarxl5Qc
T7OClGayLU/wJ2soRXs/IX6HuHecSYqtU/VnaVEFaeGcxGN9kNkZrvxnhGmfuDBh2+IRA5iTimiI
UGf3RmXh2stlkjT0FTE80zB+nKOBv1BdxpbbbeA049xYq6+YDOwIQLnm2X+e6mWLtAZk6InR327x
2NCt8gRdm2oE3ul3VAABwcmBUxLDuXYTHZnOnoMgQBv8aOqvy2YuP9fkQea+4KhixhZG9YsSRASS
OLCQo1erE8Mss0fBtoiXcXhZ1NlJu+TtDqeX54la6YEUwjtcnnXOEQKVmuxCYIlph+l3azhTcbrD
aW6H+SATk1WwTiL83ZBmkjf4BZw+ZwRf2wfVJ6fpYEMA4ScSsM0wB9ccJtHMsIxspZOW33gRtGCh
P9vws7KdqYf1WZHnZBjL4kKaYUfYsn0+tWZxIpD5BQlD6UA20DndLrqyIMX6UUZWl+WNT2HsyuDP
9+X/aTsu8PbvKuLr723/dov98df/3mA1x/3LwWPSXY0VEZ/oq5b+712W5LS/VkK8x/6GvuEdhK7p
K4a+Vr1YjeADAv7O7vxPSawZLqA8UKu7qiNW9N3779fEsONtyL5YmyD45F9Khf6+Wo3tMNLYZKIt
RM8Y8Yi97B0jCz+QWbxHif9ZBX2nJwS+RD8JcCDIm1WTRREk+fpWg+5EKtiXeJIXVhV7G8JCrjVR
vb55Cr+Aytc6+9+nyN9rSpxUpINUxeH63l8ZwQxwpmOCA0h6src6fsa3dLvhOf6kX6ZhEBdTid/x
79d8D0v/vSYkn9VGkybIc1Yw+U3tD7cfrpfiw6y15JPhAUDl+MQA0oh89/uVfnVHYVHgemO69DLH
KxkVzsqR2zFaJO/7sSp1bSMiPb8cowF6dRkaB6GP3W4uSCf//co/XSPrrdJgSoO1nTu27fKWVNiZ
ZTbbIXUHHdJzZ9wVlW0T1BOaf+hOyh3l28EyEOrx6kiBmPX9HbVV00bKsNotVCU7wFVh2DF6iA+/
v6b3vdQ/q7CSRKuF0488ohN0s5zzHIPkbZ9P4QWBaoSExGa9/bNVSIKEtIEwBbYXGqBjroQoa6Es
giK2JFzO195gamz7TvmH7+C6Ci02U2Js3Gxksu/vWM2oSGGLrYCdCIaFXz3eVSJ0TuvGCPd/fEE4
OVqYra/eVTjTvV8qE3Zna0WpiAX1HMTFQG8j4/4PWt3jh8MFuSYmTzxgKkJ0RO9Xaecp74HX1RaZ
DTMove/8EZe/P384aOzRZWN7QmNtrK/9m083bzH8Mmv8hEfNdSjuqLuKnhzjP7tjbAwcApZY/THZ
JsTRtRCvaDVFm07bhhCqA1jyZOzDjuHZB9vDutG83fwYXggcW9kcVtohJk/vr4aH0A5kjutbqePD
UKBSOpA4lX2OLNz11slEef37CztSxlJa4/eJlB5YiHcWgdf6FN/cvxiAsx8GV98mirTvvBH6pje0
bMfIJz2FzPolshi1LCCQ2zm21Rkhhcm5JKjvgytfJ0dHFy9xL1wNKDg2ESjy7rz/KYyTl4GImGE7
RqYlg0oBtfkatu/lSZ0WNQ2tXdP+bKwktczdmLVe8RjWeeSSZodv+l7Lx+j7jElHfmrmzaQummkc
lyfbZK+7rjhLi1NPEV1IlB0oIaDNOAKWpqPZ3mpTliYbs3UgGWMuvrSHnIDwa0WOOfX6WLfnOhEz
+JoIkBoQlzq7F3xfxSF2lDT3SdT1CYlTCLk2Q+GY3TaFYCE3OqFqatsMiQeGOo7zNxUyONgOHQEE
T5HRqKlGx1AkZzpC0OyWjCE1n6ksIiU7tTHp12VXDEFUxmO7wVIUq3AjWxAsnDFn7txzac2ZvYki
rT+vEpLnGD+U5BcpW68eGOgl5CvDWdmSkx7iJ2+lyVlazm26IY4uu6+9Ap4ywJEC8O1FfQPHjmK0
JIaVorJfP1wnSySauiFs9WDpjUrt7DwGHSQOqmByNTmauRVjLz8pyUxkY5pd6241h7mLXxFUjl+6
pezrzMoJLpNMIc7QBhFjTXpiRgqR3Vm7SlNxFJQRAe8bxB0RYprEtHugBdqvDbFGhOWZapK3eiER
wahp/bfoGaz8rcbVv2pL68Ub3UrWgbwK1UuK/9USoLPqI5DxKXqODeXdkqkinrV4ZA5vpPMwMFnL
aGpSa9THvY4XE7nFqTFON6qux88qqqdXspc5n3sreuobq/2S6HoVbopkDAV9UNTjRR6uebjpzESe
fteKg9pS8txpPQ9QRHO1K9TT9QsheCI+pHx45Ds5KxxY1Y5sthiCqtMIV7rG76TDKxkStmT4MiP7
UsxVgsu9aVe+Fkn9sm2c9hHpk7D3YnCigVTCpNaDKQ29/VDHAKG6WYfNJuS8sGFRDWTTkAVc7DVi
cJ/JF6yftGJ2PqEHmvLiGhOk1K1uPKRIy0UP1YykMaarJSHlCeR6YsK9Wx6ZaW2EPSIpyCiOACu9
yXt0sp6RUaEpIE8IIGZ65mrdkO8R8S/lLmuz3vGTzm3KAEitIZ2pV6UbjJEtr6wshDZB8BSUBmue
zeU8iiMQP9D0rAs/k0jaXkUoQXqeTeR8W8y8vq+7ac38XDrSMlxv9dwprWZ41sbe1rYEg8mbuUqx
8wtbmVjESI3lXTxiDuXHYVhfVdVK2Kg7A9zQjKMyDQwjHu5lj0+q37qpd5/FY26fTKKHX9cWFh1u
YQlQn7xcG73RtT5rC2CrT4qTAaquxVMKt8IxxTZEu+EE/YLL8iYuY/uCPEbju0xAPDY9QYynqCRM
RHrkicw722g7LRg9ksYCDZKHii6a1DAwckiWfqEtNeS4MxH0kJduEvRKRzsA7sVajMFjYoszmbFr
bZWL6GjLPJBgUSh8s736W8xNgAiie0UcD6kP8zREh3ppe8NpbMvhfBjaZj7FzZVxKZQ2IOvKbKNv
kK+asd0arW5d2HUdf6040Ga/7NwYehPhGN+RixePorVUBFHDtD7PmIk/Z3A7HheoFJ8hgjcSX9Ta
hmoVFU66qeNousu9ASlSk2r5ib6oyoAQR0vORVSQ1e05gho1S2l9zkcxfx3nprp14yxNQazCrvGr
kfxrH94GSaKNGiD7iMoM77GhSczzSvMg0dQku4c+d1h/qSzVNFu84vl4cr4K1FeRbRNQmCjnlTYN
P60S1V1+CK05Jp+d4UJzYg+9OAy5pNgZirj5hH95ite/HIspmGur+t4mvXaGeY1r+GL2GIsscnkq
CFjwCF81a1hympkTkxol8CpSizkGuC+e7iduPVh73mVpBYPXTF8WfVRIMM2uVL4994M6I3hhviUV
1X1F6FJbbMjUAgHQ2qJtoiGvv9rsAd9IIdSUL3Agg2DS2WherAyIOvI8KFsDJ9HWFCu4nFRDfO0Z
yFyZ20uIflVGOLk/DiL+2ndKSwKLsF4Cu9q+H7da6hnttgqN7C7knYekmJraQK5EHsGmE+SVntWG
lV1lg5nY+044lUuwet4TKxW3zasBZjFsbIvsYNlJ4hYzFEXmtQ5V/EbY9XiZI/p86aahvk419GIk
yMzujCtQu7KF9Dbxxz7VSGBe5icIfLCFmhBHJtSmtfgWjYmcT3J9RiqThkRyMSYi0Ho3W7UBR1jo
Ze8b8FzUaRYt+HdIANHrIS8zHQ5Tb9zoS00cMYx3rdlRVXRjwJ2ob6sphhZr6rFtBXDL81diszyw
S0WEWBC72nyueuZCBPXN1Y256hJ9E+4asiLAGfvgWHH9yU2mavSn1iBbEoQ9eUSZbkJNkwSZB/Es
5ldLtQiU+5KYsHPCeULzoJHMTEzCwqR047Q6/DeHWJrmTGFPdevmMZ820bLy1Jg0SJcynssrAkU6
JElzQXCE6CFaFoRCOxiLYQDmh4tOEAWoynBWkI/U8Vzi8GbiiOvYa3v9ogXAsyD9heqBPScTTOsz
QjtGuN+BLgfne6ObjDzrVn13BIEhPump6bxHGd3f4SQKoy8mvy+7kF6MKJ6kDwhiBD5rz3iPLU+9
LiHnIO1St6FIrCurmSDgkovNyeJCwJuXgXMKEAgWBsE47fOMyqnfOBMaLW5oZ31yzMp8WfSwOvS5
1ZdBDefjsZpLMtGXNtGucL5wlE+iaPzdopC/ogzQv+IiZzJ55N9NUoPJ67CpQ0v/aijLuK6TrvlO
hUdqcxShxdXCBnV1H1LJmFGtWhASN1w2zYCyjtQTS9wY6MXuNULJcPwyx/q8b+WyenPFw9cFRScK
ZuRdnDRizk7CpkPdMsmO8i9zLaggiPIyKmOjPykBbRgDA1jd0maSl+KktXWn5RMZPYRKVYwsWz2j
fHK0Gbo2Ro0l0N5QwEAUyLp9mIXpiUINbviJYsoBFTTlfSXnyb3OJTtcQJXl1NsFseB9atj8SGSH
+dfCJD3In0JlXMdjs6AlW0To+sgqFwuyKYnTMA/mEpbsqNRD1xTuRWuRKbon+Y+oCatQRnOPra/J
iLTQw/6gUTckWx6Vmn2rCMk/DjMFJQB7oTymnK3LaWsNHoF/HUpVndkiquGNXSmPDFIcgqFg905N
8nRZwd31OnwFKTxIDEYFrqbHSMi6M9FzhE0Rr5wKKBporJ1oDcC1P3dup1916CUVVAcYU0ysWz4A
7r72VddrKAnaNBYPPcrEm7wzEARODQTtDRDGcE2ujoF7G8MnSKZlVu3auV/abRsmyCVKJNdrvjl4
li8aQifpOzND90ccyi+wp5rMDe6S7UvTxoI9w2ywOFZEwXKijnIxOd094plcauNvjRz6JRhAPL9V
SbQ4QdPAlPcrlzJqq9BISN+R2kB6wWRmxs7q0OVv5gWIEBA2rZntNo28pZ6D+Iu1RfIw0CNAsCH9
6MSCXb2qTqe59MslK19aNbTnGvBNxWxaQt+ETR5/By4tr4aqVU84TEwP3LUCIX/dmEGUhksNgSau
vy4qbm8jLwyxtoxj6uAkL73nqmJ056OaVDYZHMK7pAfSUeI6VQmfN0mJv4SsLglEtqYC0i5CRWOT
6qoEhJ2Le10yffM9QhEfw8LNv02hiYCyr6LmxBtcNuFMdHZ+EmHhzLaZj1xHwt50ge0mjBErzuRd
3cSkW9UYMwxwohOiOUUSls9GS1gIHKGpISYQ0ryLZD/3vuZIkPrAywco84QYTQ98XwCPqVZOrzFO
iDZy40V9cUROiomgh2OLzYY8gV47pueilVh44qpH7OGspTNM59ElInVJ+88Ldr9PJA+SIL0s5vwt
mvQa4KN0jYvSyPQz0lvnezutRwvudWZWZ12npRLvysj95uKedyqYrhN9apn9M6nBeFCYYRSeayrL
ryL4qfeWV4+4wTi9gyFJ2lzHUccBR/aUoK6mGz3E2DC8enh5qUAjh55MtLaaPsWVFwo/KRdr9FtR
xhg4D0q89LwJdCMJM2hC4czoSxJl2hUJvMO3NqYI8Akxp6AdipQHpqLU3hZdQsx3Obbj/Yzi9n5I
1y+zSLX4lYjs4m4y+jyGo0bePKX4aNG6eC6xcDPiCnMzG0XZwuGfy5vU0vFFlG41RcEUjfgsFfh1
nJD+WX7N3Hmo2dccGEw4N8xgwjrsRjihlbHiT2E5BzHx2S921q/hn07rUjE5Hd4NZJpRh9iqnb+E
EtBtJTF5T0Ij1IqDE+fALeGesuB5kjnuh0ntnc6jpIhIk2Q5c9xySHwRhu7LiLaGhGVYGXTtRq6f
2nVLzrhEDfNk52M8n6W1a+kwprXe3GbDqkLA5I4XwanxDPBr1zUeauy5b9IKmh3XodAvVq3QPtdy
VN+9Bi2/L6usv+JEmeodGzU+P1CWPy/KKx6gqENeNjFReQ3bhijLYaU+iq6LvvfDhOtphvVhB51c
g8O1cnAJfrMIaBoGR1acXw5HZmtad7jOYL/awrQ7mIUw0FXLeXjGDib+1OsWwo6ojZi1q9KLjUB3
O8dk14GksHPQPUSbMCWYuystZhcO5bYRYAoKpU3B1BlPO0LCpsCNI8nxkNjUCF7pMLhou8qqkZQh
TtlmThHTilWVQVOQ97LdmKqc5Kad1XDHtJMMscbQOJ7HyaCJE02toN+Rwc2HzMuQHVq3QGwtJ5Uv
j5kGVWazONjcBBF2JATzmq78LulwbnSZTN81rcagJbenMSFGz1gU73yEBsPMLSRNQ1Jg5tsMjpUG
NnZwz2Gjyy/goo1AN9Cj71emmzobncIfh4y6GPJtJYi4CHo6GH6W7DAbEGkTzfV54ikIlUj0H8i5
Hktx3xlN6JgPMuoQSYz94LVw8vrJjd37pSNZ/oYZBORxLy2JCZD86SfZLPpJnMVRxMnRNl+XDNex
DSbSKjofEsWB6BL8h6whT7qDXo01monYmOJgmMneQOtVWdOpldZOsnWcDlJmia6Er1FOKaKiNIcO
XDjuHCRLWnqYLZb80xvkBIYJX+UCVV7zqOkNlAyTNJJHfVqsu1QVrh10zvqh6lOYfJqwjfGYDlbz
+ZC206vpaea3Li056Mw5pwey3Em1eMHQ6vtxmuYZ9Yzd4ziMWc6A3UPTEy7tZON1J+LrTjMgDtVo
wa7zWThY9fS9hyTNNawnZOx2ttUniXghr5gZB/Ci4KPkmEaC2UN+5ZxNkKacRDJ3micj7V1omwsS
AgxdC7KEOwWGtZ2RH/FqmG1eolHgfF3YOyxTT/QdU5ORrQU4OhX0hKGbnhdpGQ4tkp9icE8GPR4g
E9luEVp7wu2nCX2YPeamHxJD+1rmnHpBVYkKAmwau6djPXrt/ZTEfXWJpVHlbux8yplt6lqkutNw
ce3+HmuGCQfmSUxpsVky5oDQrTurv0HBsIRn9STj7rydi6ElPtMhbPmKwMasoGTAeHuAcj5bIr1u
O7moG9HV5fhsZpqV4FqfYpaxG81QyD0eyJ6+MXpu37YPx5bBJh9tRzVTZpGr8R3E3tySQ1ouyU1N
bJ2+N/JOekRJCGOl7cPNAZPqwnjimNSsWm+K8zVnvJ0D3fHCadgMTiNpajrcOYYkiOJk4kJbL0on
SclJ1/Zt6vmv+g7YqeWW6fGoxM61ljqnjRaTJ30701pYt8vaguh57nyPTb29ELjFsa1hyQVQ3sM1
f4nN1Fr2MxIaglAquACcDoLppJ1YkuabqyDexk8ajDX0YKjoEh7YDlMJs3ix5i7bd9nqlBK0ZoVd
hT8VZtF/d8chkUw/55JhYWdXxfe5kaONi7gStTwzSunlZ7rZpNw1FVUASClCx/olkcoQQanjTgUF
g22mOceOtRnvbZJoHFSGFUAAwkhLl8zMzBzbCfIoI2H4bgWVChIynKjkjnNLZY9IvnGrymLspDdW
aTfpw0xaerUPReM2Z1lr28ktxCiStA1nEgT/WX3oQiUnxZV+su8VQZFzCBiwKUt8A2efTb5yxKan
nCtDv2k6Qx4ESfLiJANrgWdVMHt9KsI2vAXzwYdlOynh5ck+sts0m05mQ03IhLqBgHJ3n2AQow0R
HORIMDzGzqUPGSrTMOG2LXTV6Y0/j8z28dCo67wl6a3FS8QfNBsK8DbiS8DE2ZEFsHTwAz34/3St
/70m1PxnNi16h/z7W/LA+tf/xR1w4NLi/myDRoFg/EMbAFX+Cwofavd/qfL/i52lGfIv/gRnUglY
6pj81X+zBmznL4BUvKuRbhqA4pCq/mU58A+WjlvBf5RfH8FLOjJq2FkImiCO4gz/Q8b8BuzhhRGp
ZkzLmQGUw2niVk5+w9A+Dx/MsqjwforS6uubO/MLPP9H8NQbTAtobuUWQ18EasQN2z6CdQCXDT2t
cvc0C8dNXe0lKuByiUGYGH+YNM6i2HgQHeWdwaai0ypqkx2EKg+6bOFjg43k+X3dbz74XSug+pvf
dRxBk0x2VOCL555K/yrybz+dX97dZB9goCsA/bs1jmT21lyTrupl7umyu7rygv1l63sfXMdHSxxh
4ExFrRoNCLfXf3q+j/zz0P/IkfIImDt+gt6RMePs/Osq1Pbm6eL+Ot1cL8Fn3f9/vFvHfq/NrNtD
mPNECv85Du47/9L0P4LZj+w1gVTfv47eEcQKmJPP9sz9OvN8Y3Mfb7hhxeajZY7Ab954vC3MNaUH
PBPbjSMWSx2Fy4SvUrevpDVu06lxT5pIkx+gt+un8+b1+rGKYxAugv8VG4hzvIoWmlPuNd1eLLL/
DP7YPY7e2PlwFPUP3uT1X/V2KbjqAroAPH8Y+EhxjhDwJZ+8irO1OAyDPp0z3XYwWw/jTZmbTUCH
gLC2dqYP+Eer7uCnVQH1BQ8N1x+GiPz5mw2L+JLSchCfHZgC9UFYl+4mTxJcLPtkWjYapLxbzSmY
IXCkXsgwYkZBRvchamu4StPQgWoP8gRiU0GSNPImAhDERvRNsyN+1b5c7SiCWRaE5zRdtOkHVCuF
mzJZwbYxqGxsHAC8mjUXPNx3aextY6inZ7bd1gdlMIkgDK7ZkRg4fqlrvf0zF242aZ6sJdkxke2b
Lnzr91dPfJDEMsGLdqKO9Z0Ha3XHXGf4AHn/6R5DtTLgDdvwgggPXH2O3t7jGdIuwS2onTCANAPk
jsOu1XB0+P12e/yqkkOicy0muKEFw+r4WpYW1bc9F9aOcWr7WJOrfUofNd4BkxsfsIJ+sdRqmI6K
A+KRR9bK+wsys7CQMXDjbo4kCkNWfphhvG7dxepv//iqoAlaDm7E0GiM46WqYnarBLuX3WJE9rZp
7XRjLWW8o+f7p9b6j2f3T48J4onAhRfjKTYU2zriB5GzsNRhEjs7HK4YwLv1uOlWg4LfX9DxZ86Q
YCXT8B++8jWN8P29C+Gqqm70+oMMDfMVjHVhUpFbyWsOxj1uFyXrO08N3kfplUe8OItej6VdEkEg
iGOotVYubz503SSjtbOGcB9h2YoTx5C3T7mdjdmu1JPkU8dQ9HNCdYVBoaHMj87Qo7qI1ZlJUJzo
ENVWTc7RG1MUZgx8p5ChZzpOl0tUGTZWH8SSwVvI9Ftz8PCj+LM7DZPMZEcT1HxIvPFDen/FbjG1
RYd3xn5oquSAvUz0VDtY4atWirPFXdDrJlX3wadx/BJhJ2YgD7A4kYgBdsVRLWYXRNkTbFEdChQu
GOjZ1UVDQ/fBtn38Af5YBQIs+RUY4rjHhDkOxAjTYgCfpsOk2EpapLSJ4R76Tu7/8CbacHAhL0GX
Iqjgp3DEtGrAPmMEKR3apWwTdoOMd22PMeduSNPi1bCW0NhMzNgffr/wzzdSciChSTPg+axKt/dP
r8yzBpv4bjoYZjw/kygOUpkn0wfby69WYfuHfMbhRxTv+udvvoql17oqtp35oIdhe0lqeLvX0RJ9
UN/9ahW4zlCd8aVaaW7vV9HQhkSyUPPBKGZt141Je9Ca8usf3zAb6zFUK6g5mGUeLYIiQBVA2OOB
gfFC+DkAIAPeuH/9/TI/fckwhyGD4oJA+8V3fbRLVu40NcibxgOpU+aVJETwnHFGcwEevQRqnuaX
3693VH1TldCUQVbD7I+LAgB6f+8MO6+jfq6mg1OijHOyTtsaIsOwoCiaTeON2aYDCdu6aeicdCKp
Pnh0P39pgLuUZTjG65x4x5bpRHJAqjWH8aDsRNuGdYJvwIjtMnClM/z5Kw/PnEOOC8Xi6phATHVe
5CUD50NUJoDlc45ijNESZuG/v6W/uibI5muKBRXDD6/Hty99WCuM0IU3H6bZKpFda1Id3FIlxr5i
serk96sdEyAtKh7uHvQAGm9ENytl/+1yKkE1K0WuHYZoFO4uZozpXjMrrB4xitYuUVYU6nNKksb9
CEx7y6RNuNsm1sfIr3r0TR/snT9i2d4W2hQTJocCOYjY45k/vCXf/p5ocmDqjbp+iLgPg28m0+Dt
QVZkvjNx6Wk3TTcT25uY1LOQ6Bzd2DG6GkDTUrOW+yycunKX21Kb/EJb8MyP0057NKJkvjanUqSb
39+/nz4Afq40KUgozklWMc33t29yZNoXYpkPqTTktzIk+DKIzTWGujXts9GM0p2HofFFL0e5NfV5
/CC57LhgWW/XSmZe05J4NY/fSokngm0VzXyYBUwtsyTzymCouBdF0T6FA5nlJdf+wUvz0yvKohCa
0SMjvliTxd5fNKytbjLBzA5Jkg7PmTcQTA1EDrQ3gFMvwe9v8a8u8e1qR3sMVHrgqYYPwrNX+IIO
h61zTvqDVyW4o0lz2naQ5uw//Q7XizQk/H3uLefr+uTfHD5Y7U7t4NjzAQBuOJGpVAlJAI0MTCbE
H731v7yjlNEOmCYU4OP6LzZEvEg1zYel6sD4FrhHe7MT4bVI3NEKUr085DNGSrXMPunRWF9Zk7ON
SqJCRYyyGMFscmHQVOT4WESd+UHZ9NOpwq2gnuFn8Vky4j963loi4RbrqY5xd2eDHav5nuxzbSSU
r2vPhJ5/1Ff86pFTpa3DOhLqwf3f3/tQpomrj4V+sHPyDbOi9C4aoaqH2iI6oG+Fta9GRzv78/eM
SPB1Lrjyr62jilTPBSPj2FwOTT7mDrbSyDfswWzuzKSNb2MMLKFJ1JX4SCjwi2cvkDChP7XYraga
31/s1KyOul2iH5LRwyEmi2Fpb/NwcL85PNxPf3yR9LpU+wxNeKmPp37a5IU5Ya/zIc50jbeoyyFb
JE5/Ocaq3PI7AA/qXl3+ftWfSiySWdnL6ehxV6C7OipLnEGg2Wyd5aAzrKv9Fn16gxEG6Mj2v7MQ
MgKd6TN10NG9dDHQww5+Wg7wA/oNzzg75JPef7A1/OpyHE4nLgrVADKm909Mb0KUil1lHLoF4Glj
A7YCdEm7KD5YyFh/79FpKHCj5cWwqOloSt+vVEKm08JMMw6m6GW/RSqJNd3YxB7VHM6t2gYfneSh
8pLZ3YyY/1VAsKYCc4pbGQfdmOvS12s7Sw4YDuCe+Od3mz6AWoiAe47Ao505JKiCTI/aOKQ5mOam
SjNb7WAOLh81/7/6RN4udLQf0Enm4SxYyC4n/MiWstF0CFdNfmu0jVg+uKz1Zx/ddNpDna2OpF3J
TvD+pgNY9RU+O+w+moYBRSy0T07amSdqmoq7wsZ8MWnNduMVQnyUArReyPHSXA0KGKKzqeGP3qyZ
5A5ystkLZoy77m3CM3R8kbzplnPBAoPucMOLsJs5xZYEWiK02fSDi//Fu01nh20J6dBILJ2jYbc0
q554AaUfnCLNYTbqSo2nSa9q72+vg//rgQ6Vy49oPUZHtLD2sXitnAnJLLNOHvQI4zYU6dNGzV3x
50cXHQoJgmywVNTH0z0l+rEjJEQeQlsDeveKEY++YUyKFzYizNDUElpPv/8qfvGyStoRPlmc62hb
j75ZM8OSvIlzeag0nIRRnautmGf9lBYw/KD/+cWbit8BlD0QceZw+vrnb2qUVOBJpoXKOpCZBp2y
1fMm22bTFD+1P7QEAKrlodUEdMAQ1c1Hxa/h/OJaOaLXMFuAPZOR2fsfQDCiXehLim+B3mXfTLxq
PmUTRcGuM7rmRtMjy7k0dPhde9fGyAUw12thz02m/dLhdqfvzKxzUl7kcrC3TuJmj2kUN/g2spFX
J/D0IAh0eRu7yDZF91iWhMgGSRKaCZxx7AgDvVzCuwoPv08GsTxYJEyqeRJL1oqDlxnTVeHIsQ4g
HZKcMzD9cfbEg4f1TstTIYLZ1KzxLM7gvAZwq60x8IYZzQ9sC+Nb2w7da47KrTqPTaRJQT6a2WOj
xXDtvKKTEhcVVd3a/WBJH1weB8paKTlsEV5YLwPpVvBcYPZDwi0NbskIrP5E2LbEsYQ0rHaT2YPm
7iZe0BFmHMYlQZGJ8ArYZKhuU+HaIbagA14SGoMqewfLBy2/RS9m+EXjmuF2Ka3p2UAp0V2RPt1e
QFoQGea+dvuc1hSsQS4N7YsKK909mRHvzBs8Y+bHbqj7eyhhcMKEWox7kaTa9xnU/iWm92phYWjL
jePlNayAKa1Jwwox7IMiS4NF5T3ZAttap402w2yGN22ia3AlUa3chrWN8yuWteFLXHZwMAakgpdY
fhO5wTUND2ht7PDK6SM2cdtJ8f7Kq7a47EujxhpgIjkqaAU6je1o/x/OznNHbiRd0zd0CJAM2r9p
meVkWiXTfwi1Wk3vPa9+n6hdYCtZPEmUBj2NwQhQZATDfOY1efb3AOlRnEXjpM/jYGrJ0a+G7l9D
7afAQ7IN/UxceMCImTgI/nICwD2AXqFP34cZvhN7G5IGzIEioW9gGTjs7PyOH3RqsBGpTiAP4xTw
/CDFGPNK0ym6jk23d1LYGDj3wJPat7qKwGAo+qTZB1moe0mNhdF5ZJ8DqNCzRhwAXYDTHPtE/Cpw
KnV3iaYNaK1BZMzuHKVMf45ZN/4iksOixE6QUYTVBXDL1KtanGpn9P8JHLX4xxBtpqFX26UqeGhV
QVAX5ybMplSrOSClUH8qec15zDuVn8E+C46O2iLlbCpiaNghAF0OQzpmxhHNGv2//+mTcRibuBK8
Yo38qye4Wbh5RWW6v33frWQHsFzh0dJ04OVYRkPkSQ64Hc3w0B1t/86SIP8oXF9BtKmSNu+IBNXd
5faQyy4mAREC/0TMiIPSUuduv753THzmUDwNDC/T5wrPsQloK4J+WfKxxgrlfh7y8nNQBd1/4JIH
SDFzpH0qeoh4h9s/ZOW1dIloXVlLxkX4Re3q1QWcCcXPB7XUvRZBmqca8wD8uaBh3x5lJR1CRowe
GNOVYdYi/xqnrhUF+pIeuuN9gXQWKDcuNbXLZvzzkhwsv0jtf2BbNVtyBGsf90UOjFdGQGWWC/Bq
ggaYZ8IFW/cgTaDbmEfmdG6EOn828Xo7j431471Thf5qSx44GadJWHk9nl/6eB+Gg+nNfgbtIOwV
NULwcCi7eyWZTaytGnMeT+GsBFt1hrePKUKz2JrQaaT+hIPy9dAqIW5UKWN8KacgdlHkscU/iEyr
8b5SBwc2BjqGqCLrXOwQ6kJ3K/9cKcVRvCVUMXFPIT8Ti03dTqFlSM/DixUh0O71lhNW+xwZswpI
PbH2scXBQtvVStQIj4ZAqZx6dMUyHh+1fTbUPE82jvbqT+JoS8UEJBPMZR9/MJCpp1IZoYdZ57VH
OJrhocrioUYHez547GK1rPcwhwKUvGmPFacM1qt+Muoq/RvgmrEVnL+NOIjmdKJzSr40hvVFfJoo
USXGFO3vCkEhuMhN7d5PjYZYUR05P29vxrebn7Fe9D8AyqHztzh3ZYASUqGmySXH+ukYCgRduQO6
x9AY3JPp9P9Pu/F/DYnfnnMKeBo9MRXkBG3vRZrT9xGktXR2PCdC/RSAjrOzzDl7FEjUnqMGh69J
RWL89iRXFhStEQra/EPJdSmzLNQRCAdsLY+XLH0isGkgrlnzMehUdWM7yRN0nd0gd8Hs2KZIoZJZ
XZ+wOggtuzUb14Psq58Uo0vu2njaarWvfDUuKl1nBTmLuL1cj6L5MzlM2QGpwrqQJ9VX/mpwtjtG
gzpwcWjhRnHjpca7nBYLKOjxWwKY12Ja8TiLYSSZpGStF2ASQ5Q4MFNJRHU/DpX4VFT5YF1QWWmw
v9Z83z/HoRZ+aIba/hgpRiGgAY30I2O/Vr74k90EB60RWfoY6+Axd/DO5u7clGb7KVbb3n+y88n4
0fqT+zwHhIand+8HWXfHCwevcJZxsXzRpBNqm63vjao+avtW86vwKKRrzm4KzDF5//Zz0MhAmNjU
kbxxF3teaRwX27rE98qqgzPp5HmmoE5f1V+MNCuUd2e3mEpJMXFQNTwwS0BNNWm1Yoea7+EzR7gd
9NYPvGjrDVzSyj4H/YSYA7Ak2kVL8xUXAUZwXJPvAXoNCc7wk++e1ZGrf2OglScL0wmNIjxPF6JK
iwsKtm1fWUbpe5jo2vOB9AF0re9gCNt0GRKMvjUcS2cMH6JpBrv//o3Cd6dIYbHtoVNen7OUP4LP
o/ueCjX0CwWJVv+exCJ/RprRKL+8fzCgES4CGXTFELy5HixonGBwsaL2FMjkSIDHLpK6FV57veZG
GydA7vDFeUZUh/IHaAx25gui81XMM4/IrBvahLVFiupl2rftQQ304dSilg51v9+4FVdufYdoFh43
MveOLRYnwFTbdnQzTfEMYDMfdLWqD9ZspQ8wrKDHlb1yqbXM2tg58i99M0eX+fHKCHqoi0HbPmxR
rzcVT8ctEoJjpiJNl1Ro7h+xRhnDg5UNFljvKB9+KrrvnPWmmYx3V9xl64rw0bFRGOK8XH/UJB+t
DLi64lFPzXDpKXzwaH1gDsNJpP0En9OFXbPHjrb+6/Z2WjuhZA68thSHkIWSj+KrT8xRDPuuyRQv
rWbrPovhlAak9xvzWxsFJV1amSAU2U2LURoFGnTtFHzZZArt3UB7UBzQuW/sjYHWdiwSULRM6Mgb
OCJfT8fqXSMxMdXxUpsiV+y25d6N+n8NfDRxFMLX+PbqrYQM8qam4CSdtIgOr4dr3ShOS+G4wGga
42CIojlCGLZ2U4yFyO2hVg6HbO0TkEu9MHvZlHFM+u56l/pel7Rgyjon7j7hJGYASsRODHysUTK9
uHLd918CBJg2SqOmY9MokEv+aofMBVu/nZlj57etR3M33c3abD2nyIfsqQHnx9sTXVlT1hLhMJvW
BYnt4io3YQal+CE6XqqZcGN9LT5MoSOoiTbNxudb2ZauvGlo9iNSRrB5PTUQBrnQ0sr1SoxHn1I9
D+86q4/Ptye0kqPLPI4kXeJ3wKYtTrel9EOamy2GUencInbQ6gKpfT00cJ+ByaicQiWLqstY5UZ/
yYKmL45hLpDJdLNxSjd+zdryylWloE3BwFh2oALwE0NBC98LknS8d5q4PQaVFvx2AzjqGxOXp21x
t7o6tV+OCI8HN/r1+iLdUmtDGrte7DbFxaD6dRonHaGNWrWCveob6SFt/XyfBphj2Q1E7tJynW+1
mIOznyrOu4vEMrqSkEmAYlTAFzsrpeyU1aOMRpoS92mp/3wuurq/C6hy7iMlAP5bW8SfPK/Vxlqs
LTtJPFG/PL1vVPeAFTd2h++4R0Oqjh8GdBGw6eKD2xdLGfEtu73068PB75AZKHXpxc6ORFR2uTCJ
XRW3vITQlZwDtaTh41BOqH7cHkyTC7f8zlR9CICAXBHryV/z6oqI4RIbsWP4XhMPmbF3qdNUiHR0
/jcjSWDG08JO9GNd1FSGwzR2/GMk8Di4WJPVfQ9LR1L2OrRbkEFAfomLWsuys9p29h1sazEg6TBU
/vH2j5Yr8OY3U6xy0QLnrpHKnq9/8+Cj8u707M3ZBsKujYgKETSifACsZtfgFb2xSGvj2bi3Uq3j
XUJE/3q83I8gnM+h76GEXP8uXRH9UJOk+AGOL50Oedyb+saWexsTg0bTdKROkCwkp5W336uvYnO0
zFDL8FWWiJ0zlKPoi2/Cqz2Q9aTtsSkjaM+AhYy/5qZxtxTu325BsCq8wKrpMjYeudfDd2YDUx8X
LwIrjMf3YWEY+YkoKMR4A9GAjc8pJ3P9ORlNwky5Z4C/La/yENBwh3Ky7VUBVDklhInatca48RFX
5wSUHDQdyTsx2/WcsO6qrQTXdK9KwvSkzb1xyGpg3oAmx417enVCsntPcEZGs6w3hlPRhUCcbS/1
gdq4kBOQesfE+/YpWJ0Q8DppYkzqsizbgs9Fn2mybC/EcOjQuBruM70qLjZerH+ydgSBxJg8tSBL
rtdOF4EZjeVAA4Q3D/cydTqWKM3s56nQ/mRWDluBfqrD6V68O3lGmA2oxvbmcPymGf4Ahntozk5S
DhtPyttTDZGOoIwipaTdvJQNX52xyAQCOVujDeqsaC+RljsnNcN1ZkSJHL6a2NrmK+PBoMNcFIwi
+3yZIvmh0HOgT5zpwlLvChXHhCqdmyOGe/1eQ1Zm46OtjYd1qFxGXf6zOMR5koc82K3j0QxUP3b0
4T+RvVXNg48kzy+0fGJ9Ix9b2ZEaK0ojVX4jcoXrbRIMLepxSul4odJNu6iA/wy8wD5M5VRuXJBr
Q3FhkPsRcGoEBddD2W2BxAcoTm/OZwedNEx9aIyNh9zI+42h1tYRADcEI0IP2uH69VBCi4H/Tthi
mI4DZtPVJ3qUE/ZzDvIB2J1ax9vneuX2oFb5/8dbnIAECQur5WX1RE9tuK0bmP81QvC3R1mdFZQF
i+sDBoO7qEXgFKxN9Lj5VgW640ZeuJ8mCy50MBb5yTBi9f2VFociC20RjA3475Lnpji9TaWvcDys
u4Kj3bjdyQItSO9v3CKiyPd48aAAAqb/wINNuvHS8H91sjszbohCcr5Yrer7tgQzkBjsyCSbk/08
CNUrHXryFRW2gxnX+r+3l/alAPdmfKhSsjpM8XYZn7TFnIQC9RRvsGOj9DAjSxAmmTvjkEQOhO9M
t5ri41Ql9XB2at2uCLtE8xeio81dSduAHvwQImpw+2etxBQ8sCQzMtID/r28D+op7upR2FSfzEmK
NRTaY1z79s+uq5phTzNeajmJvvtPq0wa47dHX9vVFGm4Fyi0qUBlrk9RBm7bQnfX9axawcQmRZoE
kqdyuT3K2rXAgyuResS06jJrQTLFGCOF5gNqbdMT9pTxMe6BlTlj+ev2SCuZIYQV2FWk9LzBb3TV
W+TdZ8o8jgcQpP8w5DRx9xrdDms/5qn1w8ilFm/kBsNFVUm5XW2gB94qW92tlXWFWEmYIaF8QAYX
t1MnIpEhCON6KM1gMJsgvddP+bt5AxaTJckm2JTu8suIpraMRB9qzfX8PEY6UNZIgIhPTptuPFpv
0xEGsmDKS914wsHFJg2zQKJNAt+DAYFYa9ooojrUaZ18TVPfiu6QGqsehYahzcb+XLkPaYHTbCHv
eqG5X+/PqQaPkBcp+xOBm4eW1b5DQCR4NIK63eeTY23EiKv7R6PZDu6QVaVhez2gXWAAqyUwqlJD
9D8Sx8c9rwkdOiV0EMLBH9FHI0aFv+qemyTOTgMSg+9/BID9g4omzyAMWhakR6NFFiuil9XVZvID
3ZHGPSMyEePjneONcOT/mJON523liBKCU0lELoF3bllPpNwwiMzlOXVau9vXc4gyVOGWp7iethS/
V248sK3AOXhNoSMubzxVRXvNnEgsrC5Ujb1CYPyjm9PmghIjrsThHGgfQaU4eBaCKB692zfE2kRf
j744mQLF0LwzQ15YEG7PaeQavxGWm81diI5ptXFu1q4B8lPgK1C78T+QP+bVk6fTgTTwbHU8RR+K
pwj3xAdoDPpGyLw2Ja46qokEeZSD5SF6NYqaGKpVSjdJG0OaoyEiRMYmjH/CqvT/YEL079iUXG4S
Gng9lBEG86ymREF+F1eXxJ+jg4MS0B+MItU61P/bzl3iN9s2HlQjTywvTLPwPCdZcZijast8YIUP
5FBDlB0C6HmwThZbgTI2VjgWzkgIG5cQAbXm8yQUtKN6rCVVI8GX1Z/Cc6ljk9mUvoq7q2o/AKmj
dWl0WKMrA7rSdlU/ZXGAzvQcmxtfdu3etSgqylofIB11EU+jHsmnDWHMurHe7dUCuUvtgApxqB5H
GHMby756+b0ebvF1YXtmkXSC9sq+136iMCr+5bDg8I0G64AoM2DNM4Hr/N0WVQoFCZsR4zAW0Po3
mg5rO9rmxaE2Tqv4DfWpMHSUMaze8pQhbr8j1hbtQbUFHxIzD4+374O1I0rgJQ28iE8AQl3vaL58
iArVZHuDii0ycJf5EIQgQW+PsvaO8T7r1G3BC9vLEjwY7yFyuNO8MJzsS9g4qGWCo6XMUeQfK6MP
NxZwZeMI+k8UO/geJJuLLwkjr2xL17cI6+fu3u/RV6gxlH/ipR33o2nm4NqarYt95ashJ8FaAlig
8rFMXnQEpBHfYlDRooGFmZ1+GNC38vTOjDYQ3ivrSRccQo3soMBwkT/l1ZUXhnOPEkfIV0PUcI+Q
B87oKFeeQ6dJ9jAM2404ZHVqr8ZbXLGp2s0xtGfbC6wo2teRrj/ZRTOSIVTx+x8oqqIWPVv2CX03
+WlfTa1EEa4DhQzuGWuGXQAQ+MNQKcNzYfkbk1pbRHYJgR0qQmSci62PNVFTgTgLLgNulshDDtWx
bpz2fsaSG29tU98IrlYSwBezvBcxAkJXeRRfzQxBQkVQqAwuiIra6aX1+/wZaT2tQFZaDH871uim
R1mPDHY0+/X7NunjjUxk5bTLshK2qbJ+iyjH9U9ow1Hl/XWCS1c22tEsSf54g6qN0y4XbpFpEodB
leY6kfS+xcOCaWSUVpUIiGja8gGJkf7Rcmb70a4t6yHw28I9kIq1AYLbbvD59k2zNja5LfhGggEg
Q4uxO+DpopTW9gFKHmhu6op98rsw/JhGc3vnomCP2UmDDcqUORtX6dohMan8yyoaDbEllw8JUj91
2lHx1EwdDm4362c/M8dDUozDxndcSl/RWQGxSlZAagV7n5Rv8SGpWmTKmIeX0C7cingHzD29pswx
HrpmAF6uVahw7seSnHln9k3o35lpT1e3V5C1P+h+h6b8aBnzSQpi4KnoxHZ3xunGwQvFKWukKjSJ
UrcHo9picaydA1AgdLhVCIGABK5/u82hUzOUCS95h/bmuQL3Me/Bf6ft35Yv9L+dXmg/RsUAhxKF
hvOQaGRAG+TetW/F1QlaDuEymmeL9ROpVJaOOtT1tTE6uk7toyQZ/GqmcN64ZVaeIrADpBTYclGk
Xna74yQOVGOKgNe4ZYdoJorP7h4vgHrehxlZ0K633BZLXQD48cY5XLngJNldgrLIkXmVrhdaH+Qx
6RvFE9Svu0c0L+NqV/cFOX/Bn31ujLCrNl6mlYXl6BvU/onHmffi+h7DSC9dnAY8wNvPadXmz2qa
PWet0298wbV1BSUBBIS9BMRl8cSnttkpml74XprWY4gGZ0bqBNH0rhrsvt71AAzy42gX2VZOvjZD
RrQklhiv2uXtNqla27XpQNMXcXvngBR4jjqqpeEPZY/1vBECr9xnUvTEVmViSjCzCIETpQ85L44P
TkJXnrGkB2gP7wmR4YZ3fnzoIBEVnuHERX2p5qFXvt6+T1cOK5eMFB8FQQEXYflIOhTkcPYJLzEW
Uv2/0Dza8K5gw/WHWcfmaA9YPc5hZaDBuetgRZU7zcXsZuMUrSUrVNW5VqFEsezL/nORO2kyK7bi
4VmjBI/5YCrPNdbI6V0/CeNS2EUJZbBTGtQMwK9Y4yfsW+ffkSWgF6F2ndqnqsdo64wibnBnjorS
3Q+KMj2NHZ2PjY+2tkVw/aOcjByVFD65Pnig56opKcFAocwd3KdOF++ctINvZQfZH5w3dHDAbVPa
A+Eiv9+roMLMhlJ160AB2Dx0JmqGSfC30vc11hQJksG727th7UZxHaAtLyaVHLzr0TIM/RI/ASuI
JS3ZiVkVaLI74SwugShRFKeiv2XftRKy0BkVcOC4yUBuy5/0aoIEGigiIAZyMRAUPzUlOPh5sPTj
7YmtjcKTBH4FeU3ursXELE1p1EFY0UWz/fISVVa5x7tiS3ZtZV9IMS+K5VT0OMyLy7GqdKevLSe6
ZLYZ36lESR+Tdi7PeJ1rP/5gQgaHn4REXsWLfTFncR3VM/QCHe+j80hTfq/B1dvYDyuXMH852bls
1vBxF8uGiXuCiYoZXdoO0K9iQ03YDRj9enhRNYfS0NvHQAvL8x/MjYWkjIaAH63S6y2Rzr3Iq5Yt
oQdakO3cyVDiQ1E56cYarux2MOdSIckGraYu23lBNZfYeaHxYUw10TImmPsqq8qnvFZ9L2/b0Ls9
r9XxkGEDbCAxm8u7Hp2AoKTAFV4ys41PM5hNDz1lcYimcPqGg/oW2X7lbaHS6UgFRGLJN/GBPzhN
YQVpjHhwSCbAN6Q2F9m6KHcZAsbj2fWdqHyi2N0/o4QSb6GBdRmALBIFKTIpqD1IsLOx2D5Yc2GD
45hEsTWuYv9WQaJF942pTdho4Xo87iKhB4j2t24+njv8YpRL0Q0mlFvAi/El0EUaf6sMI4xxvhH1
cO/nffeEOYDmH3LMXdrjNMdYUeTIMGBWFdtl/TmiTmX9Vsg/cI3MShwJZlhJW/JJK58S0q5GfKvK
c76srQHIswHfV8ElS/DJS/Hp3g1xlJ8RUho9tcq3XpyVg8h4XF3UPEBCLFG3c6FlQ98l4WVGgjS/
x7FOINNO+iEOZTVDlJ1Qa/e/m1k7h99u79qVS42OrS4TPYA5PHvXp9EWA1K3fhlcpr4GfNGm5Wni
yj7BYN3ig6wPRf2V+BLcnbPIHNgt8RBiG3yxc6muXo/Fh0ottUuJstjlD2YFLoLBqD0i3nc9q3nE
B6JA/t7rBwivMy7a934VOHdK1g0bLJe1WZGKgMEAQwn6YzFUAsEFUETvekOFK1cAIc2j35XeETgr
GxnBWomTzFEShVAWA4ch99Gr11TBqGaiJ+hKLKz+hH6eQRhXDMdeDwocxMPwOGT4g1Z+FB2wslH3
VRtt6SOvXDsowlF1pr9Dc3B5rTaNM9SxWsu2Xdn/VxRjf4f+g3HwkdHEDyoaPjtm9tuPq35jp648
8iQLCH9BPaMG6S526hyaBRKv9AuT3m89ZC+sj/Y4bClqrDXakUmR+HsgIKC5F8OMU9mJkfoWEB4j
yWGuK4Z/QEG3C0+4ctQ/wGrE39pM6b+ZmIMBc4gxazhiL1QUJ2UOE+tst7Mbnm5v6BXCIQw0WfDn
OeOXLZE+dqekxKsARuux1IOz29qo7lhVii+OCeyiP1ZYLPgHd1Z1PN9irGTOVp/7sTQ2m59yPA6m
jd24dklKrDtQGQRpWbLrzZhqaRPSiwbGXNfJI/bV83+WG8woEOG2U05++f32EqxsPNJFlJNRW+JW
fnmOXm1+XDoDMIt0b4ZaGmdZ/9la9CGs8UMLrG+1Jn4WmJi+P0KSuRtHW9DHAD9zPcdmAOwuTf68
GYH+H42f4bDgoNsXjDaFx7n8V00s4/0XCrwTonSpfErStIiPLIGDG08aJAI3/kHtpN036DyhXzPX
h9srKn/94gGn3AW6E/Abd+SSJWVhs4SWsUGrNjKwiVBaHZWjBu8yXO0qqN27wmrN/lCEWvVPUM+N
v3ezWnk/wAudODDh4K5kQ2ixjYo6VfqoYmNrpaJnOJ2q1lNjmz6EF6utio1Nu3Jbc3WRicoxIZUu
FrePcEwYs973sDXOz1Wn/BBlPJwmDH03TuzWSPLPX21Xsxnn3jAoNAz4oIDiKIKvtRnG+0j01cYS
rpxEG5IQEBWNRIub63qoDA0IPfY7uCDZqFxKPVQf5pr7ypmKdu+MjXG+vW9WpwZChdsRhh3f7nq8
UgjKQ2nle0LF/w1P8kntjnrTZr+FNutbmEO5AZa7VFZqJC2J6MiUs3+1kFGuVmrTWrAGLLMJsBeO
svhJmrInB32asN7UYh17RkQmoq0m69pEUVOQWAru3jfH3xWjhX2UwvF34v4obRSe8iJT96IwquP7
1xQgG212CvsaUJXrWSpjZE34JvpeVQTzqaNzuG+MQPW0ztmqaa7Nijo3rS5Zk6Ekcz1UG/ZqOdIM
9pJiSD9mqhZw9iZ7389ltcUFWLtiZGoJxkdqJzmLrTLYbp7MKq2u0ujsjxXiBJcOw8ZPKRYo2a6w
J+2RtmNzgTA5/BhoNmwRW9deDeDuUrBKoo1eQqpXuycwEmUeMpOcFvNf9aJjWtadZmoQv9U08P+r
EHhuDsGQim8EMOkWQm1tqemEyXI/VR7CxOuldulK0btybc/GxfNDm1njqXQaa2eCiv72/g3Ea0xC
D3cPgOBipe2iwteLFqZXdL1/qmMhnS6j5E5t9D9AHduuRG0xEMitZYEMYzzSeoWhGteZH0pLoAgD
bGsfVvG465N6a8OubCKp5GTyTrGUPP3XqxiYcd5Fs+N4EjXbgGYy5+cKXF5NhlkEPyYz4fWqc7ST
cM4t7ia9iX7fXlx5gy7uIETzVJ4nYh26RIs67hS09SwKoDB6adr7umlT/NztrW7+ym4BWkrnzcIn
hkb74g4QDqqDeggAGSsy+zRUmIc7uT6e4zqxNgKblxbJckbod0r4CD0cTF+u1zTMnK4wO9f1DATd
84vVpuF8PwHr7i8tlcN/EOoa3G8aflBYK3RdWv8OlNZ8mEfcrLTSF+XX2UB552j0pT08DYgTjaeh
rab0qzL0dn1J2snGgq4vguwx08Lsr6KknbCD7DI/WX3TKftpqJP5oS819S/6mi3O7Wh2d+d58qd/
3bhERCLyG12cdAyhDx1Qx3w/TG0YXYoUUX0QiUJDtwn+bIgvoL+r3dT9rtnDNH7Cal7Eu6oNcbsI
m6zXDnnUpH/hMYcRRAMvusfZzi3+a4wuBcFbNmWL/Vquoy5nRe1Ppah0H32yjl3lVE342cLlcNyV
VmLkl7Ttq54avlFiDZa7eDuoXdyCrlHpAR21rDRnfMwc4yl2pzj5hjqdUI+3N+PKcw+ZgeQWvBQX
xbJoPNU9/pXy+FGbwz98iMuLImK0r3JzvvR6br0/ZmI8aHv0MICELu/wiGjUNwcYmOag2p8KTDPu
2hJUUa+6G8ds7QBQWUXfjCIBDbfFHdb2iJig8RpcQtPAwdXu8iDYa5iiNSc9ivMtgNtKZPGS6en0
mhFyWUbaU0Unn4dS8ToO44kqSfDFnPA6jhFOPsQI4RyAOQ4bJ291jtQLwNTxHlDbvT54lVVXDVg7
Wmz90Fz4eP4TslnWB7i87cZGeTnEy0MuxSoky5AEZhlUZFFtixaZZ68mRJr+6ty8+Jvel42RSZ24
44HmEA5Lne7n6f0cKfFD0NL92MVdYn1P6CY9ZSn2dxeRmkp+QDbMolNngl6BbqIY8acosNx8j2ES
FmNK2NXP+C0nzn5oWhX9rTZRsn1ONfAnHez4K0FcrpxAiWl3GOCk4W5A0uK+DnxMMW+fj7UV5n2S
hR+yKN6N6xWG7p1BO6DIW4ZD8Az2NN8bc+18zRR8jm8PtdbYIgaG6CjYKKAGFl9TM5NKNwHjX4oZ
3e0zmwxJwdFxi3+bsNXvk5E236mbK18c4AhMeFfB97NOdh7mT46o+xItwFK9d9PCb3adJfB/t8w4
egpU0wi/3v6xK+sCpkPWNbHdIllYPC8jB1xBbVdB/yV7ThLhnsvJQiNZHYV3e6SV55L0gGIFS6JB
yVx8gbaPdRfpAg5W0mIVX2Zc1EUZbS2+fHUX2xsqOiMIAlkJtL7+0EVZGm6dGWzvyBgfqkIgEGFK
sW1XY+vFuWH8U8JKP45W8n3o8ScMOu337Zmu3MX8BPAB4GSlMJe8Yl6Fl1ggoi7lKpxmePGeYiTp
sCuicj4CltFOWpIHG43z1Y8ocQ+UwLiBltixZsaeM23Q4EiAeO/ww0z3hqtE507hob49t9WvSDbC
7Uixjyvrem7VzCtqdkLxTPxyPKS3Jg8LTXMD7Le2gpJwyhUlgXfLZJJWUN7jl0k5JQ3yz1E2Dk+N
OUY/dcNPvmRGNm5pB69NS/agZf6Pss4yyoryCleXwVe8JjCwDK1Bo+stwNnbi7fytiD9Q+BPKE6t
YXkxjO6QYcMTUVdPxtCb4FTu+66Oj4StiDC7Y3cWgr7X7UFXAmUEDACq8HZSS3lRTX61Gxt7NKah
qWnwAr/raVjrAXeSWUcW4mh17BxEOhUGJrWqcQd5FMHNOAQNu3H616ZOdcWSsta8cksMYEX1MjOC
gaZ2GCDGrir+ndCa/DFFTxQ3hbz6rHdVe3r/1FloImcgbyzC4iDWTRVZ44ikCGan5VcNmdRj0FYA
A2cRHUalzu5HKOn7cORB1/I/YT2Q5lKaJXPXYSIsriIVdSipisY9QOPzMcf69aC55W/foRYqia4b
H/rtHubVkTpeYGik+s9itrHWaqWuN74Xzrb+xRZTKCmm08ZdIx+vq/uVqpJEwmEMCaWVSPr6Apj0
qq1aGlOei2XwpxoD8g+gqHHnxhz6qcqEDfGtBAgIZujdqRBDMyj1LOIXCt+L9cTdzI8xeOi8sQ87
dTdbYfV348/4Wdu56W9x01cmKpNm/WW/gpZZJENx3FpqEOc9o+XIyibA07NjwPjfYsS3vjtq1Rmn
oBH2QCfOdLeiiJXhqTJbZJbAvGQUcb3O3RyKfgCw4BGwiX3RUmzatbPV7PIk6h+aHFRfmab2nd5l
326fmrWRdXDjMtukTrGcuNvhBI/c2sAV79coYJS46uZGNe6MLB/O2hw493VddQcAxP7l9tAv9kGL
3cV5BZ5EOgkoZSkriRoXNhyuOXjxbPd3Sd0ayWHKff2g9+F8HrVGecByXPxwp66nuRU1p1gV2OZa
zYwqA3I+KL+Fvzo/31K4edtmQ3VJKhWA8iAtIMe6/h7BhBEyNGfMgnqSPbQoCiVFITaegw9YclfW
QSsB/u/nvEymXUWOrO9SfchJ/EwzjjcgQm9uUykBBX+CfyF2gmTE9Y8pBGTkMNZ7D7dl66uTIz6V
l7N9Bvc/f6ndUDx3Rjo83/44bx5l8I5cVPLZpzz15uRXCqVmEPCdN8Qdws2K78aXSZ3iL6ORD+JY
I/GbbzyYb640hoQnxwz5j3R8uJ4nvosseVD2npuTjpt6NB1VyufH2xNbHwWfIjToaKIuCRON3WpR
4TScdMoF/wiXMLzV52DjMVobRTYX6OeruOUtY5rKSJ28jpLeqwfHPDf9WODR4271MtZGQUsDnhFM
CU0s8/JmKvG4RI7Zy8tC2Zd5bO0np7a3omwJ41icU1mR4pSCZCQ/E9cfpqwi+Lfw+z1jsJ1zpxdB
fch9S/uYCpv/accD5Q+qM+bTHBXFxyrr8FaPsSL4hQXNJnrozc6kCkc8ZUv9eAKJZYmgsKGx21o1
Sz2ARN+JnIoQSuhqQTfULXSF5Guc/n3nppFjghe1JaURBdzFEWzLIuwbkCeeQjT8sTPa5ikr/WFj
a67OjO0P+YRnXUiT6NepBIaRponQ6UwEg4RvYWC2GHdR9ZmWt37WotDdYs+/ufzBEKB0BTRPCjW/
UWMMRsTA+eiTN6dGfEzzcPYwlZoe1b7/NWqBfda1ovKCNgre2+GUA9PrAJP1kjsvgENWRLMKKIjq
KUpVnoxMRJ+MiV6H5SrtlnGlXLWr3SvH4m0FLk6l+o32Bzm2Y7elMnuAiY1j7bvTQ1tb4V9DbWRb
/MK3DweDAW1hHLDxBBOLiY10MJF7wylnSJXqmxj08J5o1IlO2VD37q43UNvatY3Z/hoC13hyenf8
EMej22y8GW9uBip1AHqksBCyVtxC11tJUeKwbYxeeLmS4F0fggQxumaLgfN2aRlFKuNKhp+URb0e
RaYaYOwQUscBt9rrUzrsBzGWf0UdddLbJ/Dt2QBlgO8IvXigD9Qir4eKDT31k0gV3gSDc+fgSws2
rHGObZZFhwH057f3j8chlILKEgu/1P7lSUATvQsNT7fS1twVRYyIaFAG0TFOsfbdAZtUN/LgtdWU
EoVo6km9y+U1W8BStKGqGx6gxfAAfqnfpxrdzUIR6uH27GQ8eX0mgA+5tIjkK8jVLlf7VZpoIqoZ
lSF8sAEHp59oRtvVHfTPMN+JMitQSkVO3TyndYanF+XRS27oxa/bP2FltrR0SFy4fCSaTv75q5/g
60OTllGOJI+vKbvOtfGpS3zt6Djxu5WTyMF5J8A40BR2ABpcDzVNIaX9AKIs0oXhGY6PdZhpGB5v
T2hlh0opP8ImPp1GM/56FEhhZtbD+OMyrWy6Gibk+tLsDqDMyzP+Axgw3h5wccbpZEmtQtmXRrtO
hqvXA9p0UXPK8umFvM95MH1kbFsj3IqFV0aBnsQ+AVhNTLZk1qd1h+Nik6YQCJL8Cce8+jAXzhbt
S94UrzaknIsOD1ISmiVvdvmJbKNKkpLq6MXQ8m6Xdol2hFP/j91rM6XqCTWKXUAneWMFF8fgZVQZ
QlC8k+5tS35y17Ya6NM6vQxmlH/Bv6O56308JtEjjQt3VySVJBZ2EYBaRDjEx8ShCfEnv+FFZxZg
LpHF4igqwphGwxjTC6quzmdSw/EDpjz2rgr8eG9Fc/2oKG61s6Y4+54adfl8exOtLTziG0CNWHwy
jMXZKFO6Zn1RFxc6dAjtTYP44dtWtWvLvt3rip4/wlbhEnr3qFiKSx0b3ijKtouIch7qsXGnqrjM
sF8+Ba2qnytrbL426ug8xmXyO6KH/f32mCsbGU4hPVxbk5nu0ipCK/K0nf8PZ+exGzfSruErIsAc
tiS7pZZly7Itpw3hMC6SxSrmePXnof+N1W6o4bMZDMYDVxcrfeEN3aRPUd06D21ttHFumNXty6Ps
p/xsI1MooZBO1sQ/z0XN5iGMRrxf65POsv5z5k4/Vr16sVGM9oeXR7o0H3YwGSq+fKTwZ6FGbjUb
tmaqPrVZNuABL7zj5izy5uVRLs4HTMH/Lum/gMl5X+Sd22361JfEpLSIwBY6WUAMY1wDalw4jbSo
eAtogKN8fB5kI3sDYqo19In+ePg1bMtSHuZ2ls2tBtcnUmULXWOcI0o/lnWEVkTTZ13x+PKEz2Li
/U74zbDlYQJTb59LxfWeV5cav5RTECz2x9mp4IiNBmf3NbKcXn8q7HryT6LMyyalaONdK06f4zz/
9wMwGYPST28SyMrza11WhLCmwT7t27xbbpwua/sYawf1tpqpuR4bULD3wu+mNZ3QdpD3Nhh849Ct
QTtjhxnpa8JXF64IjgsaS3sguRuEP/9BaFmAjSyG5rSN0kj7cVpPmNqNh7l2VYrSMCHRMjhXgqEL
u3vHOUNdw/QN4tzZvTSXtcCFaapPszCdo5ONdRwt8z9aZuzfmt4oDyi9O0or59BDBwlxJAEyfcqt
yo1l0TQ3jWOjlGUY0+HlfXUWHvweigqqv4uPWFS99n33R7zTFpXdLVGrT94USSfWVCf8tA4bacQd
rUXUNyvwL1dO76Wv+OegZ19xUbkYN2tlftOif7T2PMDJ9a1r+ICLw+z9ekAC7IbzbGNcetkSZNUn
2fbdo5hlcMKk00hf/oIXRkHGe08CYJNxE+1//scXjHC/Eka/degi+84Hw6vnOysa7X+sduwLRWQM
KpZY3ASMcxZWUYudcZtU3UkYrvkUGV320HRmcGN0Vp800qXQgq9YMk3bcMTcKUpsubQfPEPJKznc
hasXwDHoMLpv3Ijnjb5iGTt7yEV3on+t32C4qz+RvLaoqYnp3/cJ8lR7ukjhbedMPP+0ZVNsi1X6
7Wmkzn6YNGwiFvFac+qvBYROw/tLxEqLZC/xPR+l0pRYyha+EqUM8c4ZoFXiiDNeIW+ec+t5ePdq
GI1/WNN0EM6bwlmjezvI+/Kkm9VZuKZM4pfVFYrWwQKc5mCqbD01Xb0FcR6W0Q+H8CuL6eGb5ass
L/aq8yBlbHYY58WL7/RfrBXCwxHjpfxD3zVSo9Ehi2tQ80ufBw4Q9oh7mIIo5PPPk0XdoENLlqfe
D8ZYQ5OL9dpeO6t/vy/75wENgrYK9woH6vkwqhIFYW1WnMTUckZXBfI79joVNW8mqebsyc6Hzbyb
Z7t3jpM5FSCIlaeNA0XNTYYxvP7SPr18tP96YvhNu80DOf7ORDyHxMD9zQwSY3kyA42+Z0XMyD6f
o4mXj5jA3GWC+7fCzuZrtrh/HTJG3iEiRL+g/Nk1z7+GO046x9VFntBJWF6Vvi5OS13h3Vep6MqT
dnEogJnub38AnrbnQxkRjSsVbfIErUTebn1ux0stg9tiq55e/pyXRvodQPBY73ShsytMqJrmrxhK
Pqfy48HphlOVLQ787so4vDzUucXP79OGhAWYLUqIu+3U81lNKIkK7ITkiTjX/lm71O7hIDnRkwE1
Z8WXtVJfW9bga1masrzzoSGGsSVG8wtspa5K2m50HTos0hhfe83kPQ7UW4xDUBVBnSx2qL+bWeZa
8dQvzsc6xKkytisFMG8WznptNhc/HP1Gind8N3iVzydjt+CfafuUp2DGrgjkJSBCs2uTiWrvlRTo
0mknxgMUvIOHiK2eD4UJaa5Be5Ynt8AgcBvX4h74yj/2IX6vDuxFJBz38j3p1vNRwC4OURUE5ckv
I2ryOcIgdbH66cub4NJc2GY7no1WNNys56Pg7LmhTTIWJ0+tXkrT2jlShvlHc4Z9LigmYTq8Qyrg
m57NpQDln9eY7Z3QjhdvlxB1Xs8f1ZXn48JcGGVX+8BYgzD8bC6r4c/aGQWjmGt3gCgij+hFO1ei
jL+yjD1lo+BAZZH4FqeV519MqhxttGErT3QN19txCsHCWxXkoghX00+LlaMJbJbON7Mqr6VZv6+0
Zynq77FB21D456Oel1Ihgm1rVE7Facoxt7mxVTa0qdJVtiXjbHfGx2z2Wv+Iq6IqbrXvGW2S6Z7s
z94y0j/c7sP3JgZ85nHtl+6NRv8MeQkv88wr6IMLp5GsY9d3+q0O6J99pM6I6rWkMHSCLr4Gh0DI
Hpm6JQx1jGBgWB5f3sV/5Z98FySrCBlQYCUNPXsY/cyTWneRPE1a1euR+DDsgOFVY3jyIykFpmNt
99jT0RoP67o5znEF03QN6n7hKdzdAKiJotVP/nd2BVU0+xwsB+QpNyd14yw9V7YL7PDdYJX6fS7L
wr5r3f5aRfjCt0Ysn/3Op96tnc6GRUJ5Ri/Tw2Fx9pw1yULdenFBzwgEJzDxK0/hhUnSJQEcSMlp
H+7skEk3az2vy0iyR6leGWEpUsS2zbgvn4zS/FxnXn1lcS/O748R92P/R/JQO0Ef5J7WpxozPzu2
8DR+14at+Lk4q38tqNg35tkJ4/GgmEbbCTDSeQ1hLIa5jRpXnjw0ZqdYVuX8odfok+LkW5jhLv2i
ltcv795z2up+PaK7TUgHTwFG1nlju+4RAJww7j6psN0eUYYWiBUt6y26UZjx+no+Tnhgp0vpW9jx
1VNSirY7WLbXfe9XfY1ecGmF//w1Z5knu6dYejskBPFKJmxO490Shc39KPIyzciwjiN24OuVR/XC
tUqzHToDxWQe8HNRoT4P/L1mW57qqHPSzhGtgep1belXnGzjlwbl9wu15OBna3o/X/7+F94Nrow9
gSKRCjhLzzeYZ5pS+0YtT9hab49DDY6nNY3w+8ujXNpZu9gdsE8yG5RBno+CqgKm2APR1paHxlHj
cH4ET9y+7wLdvZM4Xacvj3fp2FAa2ZV1Oap/yUv6A0lAHxkso0MpfNqW+uCJET8NX11TEr84FBD7
3eSTBOVcY9Jc/AWVfyVPfmd7sdcu3xvX2pI18q65QVxcKhTLd+Md2tDnNe+yLwyjAnV+ysdS35uB
Md9llP1uX/50l/YiDZodhklMROP5+VJFZtePwUw6hy/5Nj3orBdLvETF1h4KJMQ7vGyFY6dRtrTB
nc7r/NfL41965+lCk9NTRoQSdh4vbW4fBP1GviF1iGwev9C8FQbM9pOxdXL+7FhFUH3SbY05bki9
f44LY0UqOx6ioH5aixJ1VMzSuz7ZvNLVB435n3+Mmsi6Zk50YUH4pTwDWOGQRJynpAA0tZN3nJ2+
J/WSVaFeUYG5cnQuDcJ6I54Y8PDwjD5fj1BbgQHOQZxCjFxvslyO8VA44krR5hwBsF/DdMooUkE7
gCpzjgenFFuAP0E5xMy64BThPnOrF8d9mHx0L7xo2X4hhGX6cYFX25vKQYosRWzRv1LFvnBP7P26
nUGOwCCQ/+eTDQCIGbmaxMmo6zYdCrQMh0Wsr0Nj++LQOD+8vNd+i4ScvXg7oYAAyox4Ms7H24nz
AtzgHgc6/o2ywQwlg2rrR8ffcje2UQTwUtrn+r1G7sd5yCLUAm7ncZvojbjzeufjU+4dnREf+FQj
we99K0vlKJAFZb6m/qAmJzZXKbJkKPXiJuNiW0DyLCcXBz8qHEkxPnQoF0BgMWKtSstI6k5IlEB3
eZNjZar6GAWl0d21WegMcbdUpZOqMujk0+zkk7oS4ly4zqiX++jn46uKk+TZCtS2dkN4i/BCVnc9
zCEeMAA/nTQb+jV9+etfWmyUykBwYl61q80/X+wKo7mZ0ixw6yVaT5m29YdhqKuvMNTMpJCGfU1P
//KA6D5Ad6A0f14izdivrhK4U87WGKSidt4IyyVVdvvpbtuMa+Jxl04uSfkeme/X6XkvYFPSHCcT
GkJmmn1aOJ5IG/xFrtzXl0YBfEXgRPzABjuLSSEjkaaFKMb0eGElriHVTVAj+fPyWl3aFn+OcnYL
mQg2izbyjVvLHkx4Ua31qldd/w6dCfn+5aEuTmhvQu797V0e4Pm28P1tyaf9JhJV18USuPUNvbNr
ZoYXnjkCXeBGBCM8IeeaPlWRLxW69+KUBQ6eBtIyDvB/iyPkSftO+V1+I8LKTEW1FlfSw0u7EMEi
uq24X9K020PQP0L60RxsWBycsHFZC2gcQt7UU2XFkWS686S8Kzn7hZD2t+opMJK9O3mOz4lg9ZCx
B8h7uavx6PZWeJSUi4+rwCQL0Yzq1pvXa1S2i4OCUXB3lvX+rDyf5ECLsyq9MD/Nlp0d5LxNydjl
3gkNkiCdam+4jajnxi/vnAubFE1aSmCUo8m/z3W9gt5vM8PoYeTwar5ppD+8tvJg/GhMkXP8fwyF
HCECmzz+fNnn8yMO9Kdwf5V1UYTH0c+qWBlKvAnb6ef/YyQMq3a4LDZS572+UkfKUw06V6HXtmNi
FZXb0Fet1ReFneA1LOelOAByBkcCkjzTOg83RNMGbQ2kEg+w1klzq5U3WAaNx9lucPOcIoNcsJ34
BVYdJggmce9kY3d4ec6XfwWAJMpm//NZef5510XkzSDz/NQP43jvhoY8BriH46seCv99P6MPd/DU
tqnEzXr3K47r7X27KXWtq33hrO7hCLkRGFp+y1lthX4/ip8LktK9HKFHlsFP5dg9Gj7SI03zg//H
BqaGQ12fIgrw9bNTU9Wza2f17om9lybTehkLyF5D/n0AcHpNRPHCPUv5G8zH72Abvbjn33ipN4wq
6sa4LdQ8JxCdurtVmubp5aW8dCZpTf72WUKr7VxIYlWtP3oV3M2lKfop9QCY3a4Slkw8EcZ+eXmw
i8sFRh4+02+A2dmU8tn069qGwJXDf/ASPdSsXGbRNStrK503soUrK3ZpRFSW99CRDJ5xn3/Exg0W
YJgQ10B2I4IdumoEd1GK7E1l+OuQepUKzCsX+qWFo/1DjQa7tz0peD5m2xg8bNUoTmVRcgCUGwG6
9q+NcukGpyZOXEFdZkcZPB8lg6pBfZ5QvNPGCHLEx8j3poONdEQoe3g10EDBQNnJvZuX1/DChvHN
nfUNeAPJjHMqYDRTWsu1ybb0Susuz+viIJ05iDNSlCuLd2ko7jq6lhT1yAPs51PsjLWshl4hzABQ
I3XXCfmvebBjQsd/dL3e0yukKshqkNamWXiux1X1JStKv5oyyzZ9MJetTmpNsxCZ4PahHhs37Ydh
vPIp90jpLLuhlgWjHIXEXSjrbKMgStm1dccjHOiofBxma419w8qTEYPYJPQrI6Wu4X6hhG6m0xip
f0/mOBlUEfZq4q5N//zzTnXuD3Mp8pNva0enoqvoXIfeoOwbsSDWH69mMF5LKi7EdcTbUI/AfBLm
n2O7FZJOQDFRWI8Mu3hljXV/9OZZxptRWceSxCa1ZDMBFsyvkQN+V+nOP/dOnSGxIHWBdPJ8vt5o
ZTRi2/JkjHk5wgYzMDWv9GTmdw4M1+4gynqiRTeJPHUGUp0DzTSKuuBo9IOR9/OT6Azwm1LYvX6A
R9Z5SSOs7C4g3ZaPWVYMj1EXdq9RuMTKr2nCZjt2oVfrKwt36VxQb9i1XFg7pI6fT2QRTSlt8KQn
o8n8hzowG9qYuZXYZRdc2aIX7k/uateHVL5H4+esmGD1Ac+pvaFUZnu03zrWjfKlfeM3VFmF2W5X
ou9L+yOkvEVewc0G5fj53MpRlQ6QvfKUi0l8mnvZANVqy0PnWWtwV/RjVMfcptGRlN5QVwa/cHNT
LaKwxdeFQHiu27F0eeuiL5mf2qZcHjAetEQ8YktzfPkKvTQMx20PS6mt/4VrgpghkYur8pOejPU+
HFGk0W5wTdnxwi6BdwnQiIVDReIc8Of33jb6s69OjedOW+qIJkIU2WhApLlUX7++PKfffYCz07Vj
cBiPRupuH/V84SaMXxq5914ypw/FMesbzMYx7rTfF8qdx8TPGy1iFnewb1Z7bcoYhcMIPmqP9/xX
ZXvldmQeRZWu5Tr+dFDN2hJ3sbvqNqgD/oJFGcMQj1GY9Tf1JpbHGa7E/OCauZjfD74vZOJqNP6T
sc2EcYdMaUtXcRqrV64Y9SPmZlt7ZSEvfGJsIvbyIuLMUIrPbhSEIdQYjI4i/NRqS7J2mm8c4ebN
aSz555W44pzYuj9S1H1A8tDJo3h+nrRtlR4mHL/4xMVkhQnyQJWVjMrsVKw9vO2T3B7U1wFDtebe
hGhr3jTCKOfYFwEVG5ClfRgbU2eNlMEdlO3mTTX/6D//v9+4X0vUOkyqHWePijYttcH1qk66DFl/
sxmPxrL2sVdV/6gW+HuoXa1iZ1uCbjpHew9unee4PFQnpCatI0pSw49MZToZ7U3/enl3X1poCh7g
2ff+Kcne880t9sZ6gyTGyRzq8LhKx08HCrKJL/WHl0e6cP/t4HUg+9Q7AWGfjTRncpRbr6oT5Y2v
lSrCQ4R+X2xS3X10o3lKkGCV6Ww15ZXY/MKlBPGDEJnuIswraw9W/ih7ZIMnTOXxNet6aA4Oil2v
V5Bc/16+JNrh9QehAj/7XMu86t1K913P9sDC6XaTRnPIFzyAjNH6R+3r39sD6crdegvWL//2fELF
YGbKMksmFIr8LlezTjqfFKcYV4uX3ciTqjHrp5eX78JGiQhs4OgxRcor+/I++4o0I7wJ8kyxduju
iD57VVqYONVBcQVQcmGjsFwo7O8vMyT3syBgKOyosyxLnubFmLZTZCN4epdzmTZJ6yzwO7ayXpY3
E7BT/z1e9XZ27TraP+DZjb8rkdAM4IHZYSfP5zqsnTJFbULhMd3iR2ZQ/sZfNi8/WH5VtXEf+OoD
ok4UJT1Ne/idsTZQbToiXj8ePbd4sAd8fW8mqE+vwHvhbNnMQrhxlU1ItL+8Lvux+fu3AsClkI20
xXnRsgjcaSwlTauGQIZGwuLHtSm329pztqRSxPcZFNUrdNSLSwSEcGfdURo67z+FTT2bWTDJ0xhU
zhcrqquntdYzia6b35T9IO8VTSWeN9M7vTzdSwUa2PU2ucy+E9G5eL421IVWjbujPNnBmmPtqyCL
xnBVtjKp0NduU16aqkJ+oW40mGNpOZhCUY2NUaEz3r38Yy6dCToWiDEQdNOzPPstg3ZIRgOvQrrP
b8MY3237cyHc1j6injYsV1b6wj3GWacyhRknV9n5BUraqvK64QECBhhAK+jRr0OHLP33OVGtRRl7
J7D97QFBvEINbGSUygoegU84cW6u+iB4F69M6NIxI8BABMYFf0BJ8/lS4tUlW2Pw4bB5mbzplQqK
xFny4NMi59yhAD/qp3+d3E7y3V1PEInmaO+f+I9LDFlVaMVRqU521VnU9Fy8wNLIaXbC6oY99Muj
nUudcVFTybTpzpNmONRRz4p42qWuZmTcI+EUoss81iVqvFp58iNGw8T/rurDNhmgCDaPUT3nIs6y
CCj52nnGeuPzEK8UXMWUHfTsl/nBb91ZH1ptD1mM00Hr/vOCoPkKDnY3sQYueN6asHt0FzTqiCcP
tM+hiBbvzpMNVqmhLR+GaNiujOf9dXfRZKfTjkIA5CH3vPULlK8BG1eXpwzx1YSwo0vKEK1+7UzB
7ZW1+LskwWVF6rVjLndxgrNHE2UjLJysoTrxAdY+zccJoWl/F/aN4bmbH2rS9i9Z1bf1zRZ0BWG9
6AbwB3UlkfDTbSORx1S5/wqI+XJXLSL6CUypG1HRXEw4DWKeRQoZ25/TqZx5ja/8/v3NeX7PoyQB
t5r4k8SK0Pz51g02BESDFohUEVjd2wxm4vc545qE7GlveLVOGmG6eSqmJyWlWu99XSEtm8NoKa5E
On8fW9gCHKGdNLB3a8++JB9xxPFqf5+tuvlgFYYfO3MUHSZkQ5+acfn08swvDMcdSyNnD6ygl+2b
6I8zWxjmPFdTUUHbIwnJEXt+M5YbYKHIp5LjbqV1ZVf+/bhxXslGdubzbzrJ8wFLl3vdkB64mmIo
3s05oGxLrlkKoS86lA2OtJvfFk9IRZdXIp99Dc/WGP4WSfquH0Ud+WyqEDHqfpzkdGqk2R62sK92
jd7gyhMK7GkPoc4HovtIpR92J9M8i8V9VWTmJKvo1IvOyY8+XBbxRq+Bd4is1chjNWN1nMz5Enyx
hrnuD7m39EGKesG0xio0pp94amh7J4D5n4fFEw9NVgHP8Noef5nOUlN7D/966JNZL2tNc7jLBZgZ
WwAkWbNghq07LNPbftYVyI4N1+FkkVmFF+loqg618CD61pmV8dltPfVW8b4KCnh29jkUIt9ivyKg
SoEUGr82FKDWVG9T/cZSYvi2rkul7qNtWX541jSVsFK8SSeOhJ6RMJW8itECQ80MRFb/cT+8ebxQ
EPWO7eDla7JFwSrfouhUfTC1kp+D0q4/W8tWdje5XfUf85AS8cEqtm2Lq26esZoZMyn/Q74ir08j
5TYjDqMqn+PGw+Hx/ZzpAfMFeJHSvZlnny5EZIxr800UDtXBdW29d4ZZh9+LOWq9QwFxfb6xMeSS
KBrIobuXBl3HewVpSqSjt1Ty1aiM1XwFdNxxvk9VVBgx7J55+8FdJtEBwuFCJIW1BVGCKFjzOlc+
iJLaqRfrrVmu7XsZ1YuYIOoskflzW9pI41fezs7r0qkpq2KZuZg2l3Jg6Ko74bALBPSnHeajnwB0
0guRruP9pEiv/Vek7uuNXLe2T0aSr+B2odY03VbhVP3MM3v8TO+VGEXRs38asa4xb5eK/yEGQTnr
tBxWe4nRfgvwgQF53yRUGOc2AYsjfoW6cdwEZmG5xaNW1dd6FTPEbiVm6v9tGL5DCdaqgFyp/FPr
ZU2bNENXfRnQtqwSO+yJxleeuQgQGci4A8YNqo2BxFhbrLYKvEvV6UjGHmz5n5lAGCqxLHATgPLF
KlKAYFGVEiotH3EFt97QJB2+mD6co0Pe9LI7TJWYu7jD4myMfaTSqySMEINNOm/rf9Fl8NIJUMTj
2ke6iIt18O8NPYZg2QJ6eKq2pJXQiZBJmTX+mExRXjwafYcwrIce4RhD8R9fyTKsarz06u6jaGX1
CrSQvjG0ar6vjq+iG1uuVpP2eA5USYRM7WMx1H4ZG9qeloTtL0usoyASxd3mBf9Zk5N93jBIu6vL
pVgOcGswL9Jm5VTpYPLC3Odta0MxkY17l1OprmOzmftXY4FmUiwDkT1am1l8jng8K9SoC/G+lln5
wfTa7WtulP2WeEVurUlpZ+IHxjZo0xf2VBWJhOwoYgOfpDXNZKDD28Yalo+O3TpvowZUV1zUQn5c
5OY9RcId52RrV//NqIBupnkRzj9q11jteJxqKpddGNY5RKzRgfbfNyWKxwFO5mleT+sYR/U2Gfz3
kds6HLsMlf66fABDJixmVgRtmY597bWps/bF+gPyHke5jwovT2taadWtMbTuvaL79LBleZQqKNaI
imDEtcbg+twtQa11qtMaJqyKFapiiar6+Z3h+B0ecGPoPpiLLL+gBZ+VaVTpqsUucsiMeMKP63PQ
BvIXysBEe2Kn0MXhKoKBXahxBl/xuE68tRg/5aLqRdIuQm0x3hEckKlbBrSDPd1+lx4eRnHGZabS
vqVweBxy3//om+X8q/fD6qOjR7kcBn8avCTq/fyth/KVuAG5DR1o1e0o0rzqvBG0ExF6SqgfWcQ3
AkndWRj2jdtLJY5OTfsonkTfvV6kbUpuOjU/ZbZN2Uu7RMzYEZTOj8IsRH5Yu3btj1KuIUUd+i5f
nE2XeRpSJMOnkmL/U2/k2Ziowvc+UdnrhkNpiK6OYWduvwxapjuDcAm3eLOM9RMewrpLImGo284l
nU7mVloITaAYKVOfPRPFltHot9ALy89gFYBTTf0wLXEUmcNXIbIW4xldm998CrOfKmALyBf0tvxa
eavfHgSCY34czQP6eEHBWElZFICfazhnXlxmRfNrLkDjpJ3nl+owTUsQJG1oVg82UP9HC8bBkgxL
ng8JkbnzEek0qo9mMYbNUzaY/gC4a9Lfth2rwXG0jO6wCY2jnB1gcOdaajBThJCHLgmDfPnYwNUh
KMWm08MpR2NYK1EWRwsF8Xcr3jobgUGSUDRQfb1twSE05gA4S2CABAAIiryj6zbrqTYzL7vp62Yn
WwZuwUexF2r9iSelbSTo01nqUM6G/ZHCQN3G4IHAuo117fzsVRS9hoME0zNYIdbErapHjaVhtT46
y9TcezLvg9gVHTghnkj5sNrd+uTWcnuqq5a9KjDk+BVmBHOHeiOQ5u6Q9t1SStQoq06E7dFdUHWO
o2YcVrCJwB9jo1Rude+0k3sqxJh/EzXXAs5xeS6TtZzap951cnksJyDoEwX++g4Znq2lXeL2pwVP
72+4o5VYCzT8DSNq1QXX/GiKg+6C+VczbQ7iwkjbUkdWPdeg2dfRa9gSmUjXcQ1uEPLv28TJPF8n
aCMO/3k6q7x4a8w8P5brEChOmYh+wUbvsNXjNjHirea1THCV3vLY8AocIGEIqV9j4U8bsUVeU4Wu
K5eokQ79kFiiE1VszTp6yEWOYIq5ekuyVhgDxa7Tlp+nasz/qxt7ntIsUOFKPdvwH4Vj1px/z3A1
TbzKI8BA/RGsDw+rbFnn2B11/7CF9tgnK5Xdd5kBKe7Yc/efsIPNonRRGRFyw0tkUyVcxxC8coEK
I4Q9Xl3fz7pPtlvbG8AaIT9064Ydu65BkcaY/oQPDcz+KQ2WjD1Z28PS30o4a/852tBvpaEdhY2W
q+ZEhJDyk7mMpiVd5X5r0b9YHxdRF/5taZfFaxSjELzrcV8DGuF101uJ5P56s9Zw7Y/cEubbEH/o
haDAWg/1qJroDTpo5SN+AGS9ndsGKtXeCmpsNXbkAe/Nyo28iao5mIVZDXEjTJ4d3K7yADGcyizu
DUM0dTx0ddUkM0QK3sdpaTii3Pb/6W0o3279St5vuTlWoSMlM/t2G/TyM7JGcdP72os4L8PyofbX
+lW+OsMH01Q8g4iy03nQbd9mcW1zwyYI8Ks5Vq7J429IiURKGMAK87vZ/1KFJSfM3DrnLitVODAD
ip5x1nEpJ1Y1N9ihGflUx8Ku/dddBgskDhD6bFK3dEbzsMnatpMlb7kXO2fxvBRcK4icCn0LmyMS
hQ/gabAyCLI8k7Exr5lm++XGfY/8g4qbtp/4w2KKHuqKgh7vTKCMOJujeb6ZBrqFdM4qAq8SXfn/
GtsbC/j5BLEgExUmjlVvs1eydZQ/sT1dMmQ7c+u9Uo14Mrwx+hz0Jo+8qLjTxxKLnJs5z7Pu2GHB
iCwRiKOO2nRj1EnXL77BhtcGzRNf15+nyJwaanZyvMVuNNe31VI4H1Q3Vg75h1U4cdPZwAOjsbP0
0WwNF0C0J6STUrgYeCtmnT244RaQ5bp0VoH1eDm6Q75Z4QS52vl8zGnSDMiBGe0e7QbmGKPSKb+P
tt66W8DXxjulTASKejDfT9ZO30u8Dh2zuPSBX8fgIuxbje08nTu0KbFtWubxfVQ0rZlIDL6/9qYl
7nMsOFbs3J2qvQVqbJUJnAVeEoNkRxIeKvdN52aarmCYW3fzaljzjQI71sdVOI8fkEjx+NWmV2GS
tPrmV9mU5d3sZ7NMdICOYjK0zfKpBXk2xLnV+zP+r86yJPnYTUOMHkrWYH08y/xgjQTiSaTJbFK2
qqUTmkjdj1y6E0pFURGUMa+MYb62DCAgr4poDarYLm2CXWey1bu2KOo+RvbH/gHj3yMEiTSivkHb
qMNcajaZi7PFHCOZ0r4VoAPrGJZ59t0ZreHj1qhuSReCD8132jOBDiHyLp1WOVAyDxfZxRntSriR
bVu878steqA5z/u/+Ws3H/stVG5ctpH4MbRO9o2Gp6USL2zNKfEzt2FYBE7f1HSQfnauR4Sdm/47
hW5fF2ujk29EY9J6XbW3fMOHxeUzWYsdJm7d9HO6RqP+DpGi+7SrixmACh33s7FZ4y9yZCUhSY7h
fkmrdYgl0cs3VU1Mz+7XiboyYPo3GcTx+WgbVfGDFG35VTVV3tMKqNiirmo6STYxtXNc5i6XcLZ4
/OB5tpBHqcgxVE9xKXOG1yAAPDeRuql+YLzT/XBFxKtRuYi7xW3eb0U6lIb72R3JzRJ3CebPJLRc
ZFxYYB9Drud7KZRbJKtVTHlKmNfs30ehjTJs1frVW/y2ifE7Ibf07M35mnMLtMgpTcOSSi+qOghC
U/25yIr5pzcqoA+lInWKgaUYD0TsHunr2FbZzdQqa47HcVhY5spriwOO1z0MACCLA6/isn5RBQJ0
8RB0ppHwwJd3GXYZ3DadXL8bsyhe1fbSl4/aAgRUG8r/mEMXl8dmXiNw/XUTOa8Qii6aNOyVuAmz
bpApcWcD4AN/xuZGTagsxEu3OoI4O6s1MA17JHNWrs2xVkuVmJm/l4qV4BnHu6P7D0+JUMbzuhXk
gFT9qsP+aH/dDHcZYh9QkEy5o7M3S+sUv3x/cMvU643q3WSbhU73Tf2qxm2jI+z3zTYBom/fO7Ae
fG6wASDaTPT4Plz9sUv6eV7MBJSNwfNnyPGnzDZIX5Gx4RJOkrvc6jJqrZjQqvs/js5jO05lC8NP
xFrkMAU6qBWtYMmasGTrCIpUQAFV8PT36zs9wW61oGrvP76V8RabjLKgguaPabK+Wi6Nv4UJ5Wfj
lXuS6jZZOPsDGbARh0xdjm+cmONvsJKsbgf1vrVRQFGwZaboyL2/vdS2FF/ISsZfZC91n1O4O9HJ
rM44ZzBsLEoq3AZujK5fZFbtXcTx36FpTTs2HJbjpvK/lmWaHzzB35sKuhG+zdB0LVv3rgvSBGqP
q4a7Osjs0einln/33AorsU4hFZp/iq5Lnot1rpO8sJBc8SaMEzezD3SfYhdn4qoQNNysdbFXmdUu
HkKweA/cXOtevDXMvqeki5NPvYc+53jS1wHnHXHe6TAUCW32yIBThsFpOiRT4bdH0hHiOvPiigN1
K3T3ztTo3GmSnZfUHwKHBSxylDpKe4y/TFFvn75250vgXPPpqL3cvjmueVbiOeAvTLql55TEz12m
DhDA97wF8eMS7eOeeWEt/jIfJX66xVZ/wXkwR6AUC1oD8ICxuKmGHRxJjfauT3Wia8B6u+b2CPcp
Slhove5Us5mb80Q1k4U1PrCcQ6VadY9iZdsyMcdCcjGNQFDUjfLbJzt9alPl9i3Xmbfp+NYatP22
VNPy6FSGYWj3u+qOoZl1bauof0AfoVbajlcXwE7slsdciMavTauBnPJDF7jlL5tehXPvuvJZ70pZ
xOxTwJEWTmxkrouKbps9XnVPTEQci6yqNt6OBXcCcNnqbofYr9q/++okn7Y1TzWdZYkDFTvuyZKu
8eaW6RADj2fLMnivnr3Kz3pODLWNU6w1CLQa7Bv2xkUzsepJZDSD2U5WgS6XaRCTflr6A/tGuI7V
g20lbMtMdJV1xPkHz4HRMHiuq9Dp89alFobHaqSCyndCsmbqyMjvsF1nlZZrtHPXJ7H63dSmeNbG
K4ocesH9T/HTPDSJi2Evctr4lxGz4TN29dVp7EafBSq3Lm1qlrJUFSDbqT8l5ddMlGOZdXIcuGHK
Kh4Pw2B5/7mejquchGPJtTKv3p4Gg4fvUiZu8lB4HXfqCECjjs42xO1l3sf10WrrrkIJOCdPQzgt
HNCWvQNsRJM35xZoa3/YA2nxMMB1O6nd7e5FLjL0+cBF+EGMDm6wuF27X5bvVPcUF0DzxpOR79G2
KD+zQ2Fede2WfF/lFl6sSVrRBa9b7EApLaUha7aMwkvhTeZnCC1DPD56s5/B34BlSt8marcLEg7O
aW6X736NG9a3olP3TGbbcuqurrk0EWA8mekH8zgxxn72SbgQEQQN/5bQr1WxkKtakgW5xJ8UfbWv
Kxn0XBWGiFQUkDG7WLPL9SlJZF2xaUvXOfjd3oW4kyL7BSrQmm56uszHNCnc8KENCu8S8eK6abyW
y6cpg+4vE5z743UbhEAl/JU2r8Ejj2coIniaed6d6VT0wr7FpDlMaJQLafJYl8OX8JYthjxLSkVy
RBKqw7yX0+8VrM1leC+b4cAsALQYLbtQadVV409r08EE+1N0/9ap5PhswWzjXMfS4s3bTfekGqf6
QZvDju2Oy/q6O8o8bn6l//B8eM94av2/lNO6TWoUulBiMYvxsyOk4r4sZeme9mYtvzYmxjib6g1M
KIlYxtK9ceV7qdf+z9449sfaO8PLREzTh9WpKTxpJJmPGP+jLyHKYiDXb2vqfASB6/PdcswJRRpC
TYZM978dQfUfRRbRR9ubzmQkFrG4Mqm6390Gzp+TGhTyzC28JEvsNUTU2U7zGvoFQXWNWyAn8bn/
7TQhITlJt65NpiywjTGnZAJhYWyR828oa/dXHSXyZQkqeeuMImrOc2fbVd6QEOJnmsvEpHPl2bRF
uBTLpZv2y9fCGrcSBs6t33VSWRybRtveQcop+K+3og04Fd7nYxcLaZtVKwY/Azm1hwPEj74MoTYR
eodo/u2UbjVyqJVedOpJco5TnkvEzvx0xAhsi33HQcTxJgpZwLkOzvqDiJBTxd4qavdgmKR15Pu6
8nw85q/bEBn2hZkt58YbjA7STcIgpkPSmDhl9Fg/RwT4fYrRKgaLq5ll0xZWoE/HQfgUQMycMGmH
9FpAmSw8WF7ptv8pAAbwbMdGhjkprz/6qAqdzJ/p0M63aqqBE9CwlelotazE+0C2Shr0A819EvS0
RETStk9LM1L3W+kulNy5Mkmysh6ni3YJeeMj1mudd5Q/37djl4QZNTL278JM4Y+Cvnjpy5UZY254
PhdiDCdwwkD6HE/KSui7aft3d9aE4xoRibd18VbvjcIL/3lERDb0x3iA7n6HrVb/LaNrccareKFV
8qS464ITWeXDfeMmC/vM2E13jkDJcYYdX7vDtsric+HsuGEyNN2xHlBPZG04y29fFPV+kEUbT2S3
hkDPlKElrM5yXd5GpStQVs7s6rRG83KfzDNmaxq0159q1NeNjQXxV7A1w9MmnKgnSmDyNMN/3d3r
wXGfmtXY4jDidRJpLNX2U3ehdyuraHsNBqd573hKA1KOR/20GW/6kvUY/u6h2EHQRMi62Xv18tYi
T5Z3Ef0iExtRq1krR6y76do5NZDQugbsEhykYnwYQFcn59zK2FsbQJhgCzygfXuTMyXz6Mi7ELBg
UuUBVqCPmHKgZgYOXTE3h2pyCnYuxxOXgYY4/nFPoVRqxcax84nz9a22Gu8pBjll3ECE858mCuh9
aZT1MfFZnLS3k2KDF1IOTj+29e9o9nzoFVZkL0NrUF9mMK0hr9RwxQE5ZR4IlW0lzipXj4e64OPA
apjwQnBN7x/tCrHDd+s4bAM+tPd8jMNiZZJJGCjJ5WKj53BAgDYTxVaEongIjG+bbN265KXXoxnP
LjG922ntiCm9ggv2cHbxEduHwO3Memi9vnzvLRSywBcTkE676yrMbHJL67zaqn2+tcOyLg7Gg9nK
+z6M51QoqjRzeY1cZyyZ+2dCdbYaSn4bUbdHmi+iSSb9AhAhVVYnrR1/V3YbwArG1WRf1OLsQRpx
e1aZGjzGszku2oaXiTH9BDG0n121sDiM4TB2+dh14wZ+imnj4Dm9zQIoSptMrmRD2nGkZROKDZn+
imiTO+7d3Yo4Jg8mQC18GHyvsw/UT5jfa7TMCe120YwZOITKSukI0fsjv77RzeYQxi2f13i45dLu
PtZJe+ekbsd/DTdYdV7R5DbHWG9dfQzHMXnsVtU1OS8LEELtRmPFmhE2yUE6GC9TsQQMiAKAfThe
r0fnptRCRvc1i8K/ovXx14+r90fO1SbzunX6PjUkr8gsaXGpEPi3Oz9B7zPZpMBhc3hyosGdn7ZA
LPsHoIdR9zsQeHjwGWOqtGh1+R/OvHI7OVB33W1HGQsrwVJF3W+J68c9OiM0fw4o6I83iIrr8rhG
UyUf/G0oTFrqPepvNHD6xCbq07LMe8EQDBottkvn+cr54Nhio0kGVPsiFXpawrQV3MEPxm5F8GQl
JIt4qZVsZj7gw2xfmaqK8MYFxi8fw3FlsWviYHPzzpb7txRAgV/L1Qd5mnnQZl55G+KuErZz8Djy
6oMo0etm60zdNKdu3znHMS4XdlOeH6hURxPlJggvnvkvZeFfiFsK59vkOnS/0WkQm391ay2KN5jD
J21YH/m+lFDmgfTahaNN2vVEWnDrefeRMaG4sO12TWZzMTKJaV0RgVpw44f/ZBgMyQkovyuzNlbw
I1VQJusBbiL5XW2JhQpw3N1/3uYr89wWoVoOUjdNAqvaz+pe+yvm/yrxR/vUVnQf3hPlajknqxaQ
ehZND/LIOTf+GM+abDp1CxIQZrjQY7s7+nsoa3CQptiMZnhJnJ+VP3y9A4Ibm6MHiDm/kTbWt2lD
Y625q4J69bIBWwLDLek6XsYPPa4fRO8sdw5BD9M3F0msM5im3nmyijH2sioeEuvJZ2AbSDjYl/Uh
KXQMJcn7rn85cpn0Pdh05H84JGxEB0VhO8yK3Fx9qbdYz/c8886csVUOpHPOvAC5L+PITddVBfY/
B157ymMBFH/j6bYdboBxMeajtOfSmIPYVZxTXA7nKZiHKg9CodXJXRAOpVSLbO5rCxyk0q7RNmCO
DXSejZs0/X0fKc7+lr1V5XrqkaIbwmC6tCV7uk0RRti3trPWgEzCm7bMHfxkZhUiFvWSALR978MG
p4z7Ts0HFtXCO5ZjQf5fyfmw3vXJyHMDpb2bfGbUkS810ZAud5MgZ8YsZrFySeduw8dcijo57LTO
mKyQ8/rpNvvqZwmK/z3lAZvDc9lG9XxUzR6yNSR0ex/cfu3nbPJpM80VXWnboQgc182r2R+39ybu
XBty0l/C10ANTnRJ4FJZCkkzzDyr54PTCDa/TaMpMAnR4yuzFW+ByRTlt3su2nWlDnXe5tlcrkHU
W252X9QHjEkuP1a4Y0mqrEnLh0T3wTN/OBei5If7rWatnHyfl4RkCHj8bzYnRaO9W27niZf9dygI
uE4pYI7tO7sytj4OiWaSCDTzJQydxVhXhWU3XOpy5h5sKmsPcxQfO2z3HHnDlgGbjt6FPhX/xWed
RWdXz8TapYCTTc+aUCz7b7nZY5eiHYoL6IReu48yWYriaK+2P7xBPCh+MWvdlbcAF7D+SswzmDJ8
VnhoTYXkEIWZgrouW2f9DexelcfdFISEXl2CYz7EeG4vVRDP5qFfIus+QE4R3wAfhENqDbZwbgOw
jjduo2LNZ3AFzncwpBeXbwEkzm98yloiJIaZ3SzxkpWuGvVljsqwS2vB2ngZ9oAIYGrSnGcgWHYJ
d0vws6jQIqqO30H9WfmO3HOpd1FkXbgP1IeP0hd53SPU+TN0HSOuBw9Vp5EHuX2epFD2Y9KQZ3fs
1i62722anjiqV7AByEsIEcYb1P9ecCActSalEpqrPcSmx261TAr3TlW3oLkO4l7rwStQmP8KrikW
781cVRWs7wotexjqggXXR1wdvAyhsNd8WckT/q7nIh5hBTgwWwZxgBpQWJsnnNCqYjz5E9jkw+46
tcgttK3eYQ50Mp/70lfLMUECWL0sk5mYG2im6o/GIpx7aNdNnjXFvK8dAsbbiS7IKXfFvEMfIujI
vcoJenRGPacHLs8aMaERYCFiVjCCk/BW2r090X0AbBVhJsa4qKhhCZafbp9Dgam+XfyboZyIN1px
e3zLPUle7GS23wt+JeAw6AFB/Od5845gwpZ7UwrX6V/42mYoLeVHY+4OtVWkASHwvwyZx7BbyAi8
Y9/Htnwl6QVVekQd2n/1osx+6Tn99MHSIkbuwVlH5P4AP6N5z9xnhBZS2lnXgHP/J1vd1ifSa5ou
myCso9zto3A9jj58PM4xYy2jTCMKfEWY2rQfDfclCewrGbRgMXfIWsV6DGs5fvKMMsuRamEweJDh
Seu4U1JRrdzdhQFZ9+mdhaFbH6cgqe7w4E7lqZq21TtKcGCAgLWBmlXJ7vQoaXqvyAe3aSjnpDgA
AU84gfupEb1nGmA561JjefpeQMsnJ6E5PzJHwQpmQWfc7UwcIQvbYimxHPtmHE4zeqoy81pvr+5c
eLEuLxYiG88xIVNIbLe+2XL615Yhk+7m7PlcBnLJoBG4lLnJhQd17V+L2YOovDcU+5A23+sY8C5p
qocZfSZioWoJ+MEQZB1C4czeaUv66U/dT+XDSmwkchfB53aIW+6OO6vS76oaw4eNz91nSUHnPLCl
kO/atO4XkQHNsx+0w2dZOB3iinX396eruCa+d7wVXBV5kiLyBVx7yMCf5J5qomI/vcaNmuPUUrDW
2mgKT7ux+v8cwbt8bE0x90fa14LgxPs3xwe3itb2SLQBAqhZbttwcq2wMacQtYDKlCij4IhyUhWv
68IinE++fz38e55d/jBnupsZRp0vmi6T4CSl5bi5rPReHYc4VMlxqykpeV6KVbz5tc/bKuRU/Gni
RIFOGN/7hMpBo1WTufUyb4CBB1Pq4HMqMYakI8sbPDADCW85Z9FvBZ5WZUU1jT+E+thdLuB9HkD7
GiQz4Rw94aCfEC7EwVofYc7NBjJQFXZqe1KgJZKL3RPyV4ag3p3dv1XSJG/1Fg4/aIH99t7fbIEk
ucPP4K6y7bJIVuBngU1NFY48PtnLHIyyOiPLolLNrKDSr0t0JSSYopdfoR63vw46m46QyJh9NLbk
+A35Vos7uti43IswVP6tt81KfWi0kNGxaFzln6aKI+Wy9XIUJ2x4VKKOylvRw7i6w7FbsLTUwEXm
ZhHR/EL4Ls+mZYXDZ4dD7a9GT/3LSshqzvqSLBYQYZp0z7XBVZ+HkR70m1f2K9opbxHbudqsVZ6s
dTTPq9GwPQD5ZKfMsO9J7sYbvFBptXjU40rQpDAMrK4INfSmzoiUFp3zv9pPpMSDhEkMiuSBsstW
x45V7z+5xgbiaYsgmkekDuPt7rqzzEIqtp67Zd6/i2I14w2iPr4IBochVXRYdMe42fpapUBjW/cb
Fht1hIqbiZc4lnDVKV4PSfbx4KrqsACt1veNrMXvSjdtk48Sff6hj8ZYfrStV31gM+jRrU1hUqMP
7BYn2wqn4CynNHQ+287sa7J4OvvvXGj0Oajtgx3llF7/qtnayR8YxTKfEQTRLREFAfXRsaZwJ4/c
Jni0o2rS3y3Vl366eLBwmbaJe6UlzqpkNoK+iGPl1+TWJmTXkXLnDcNv7RJrfZz0RKEo51LjHRoK
h9EU7XbSZip0eLTV2M20qBbhMN+1vbOEL6D6yAR6I0uHp92lTNNOrPDi9KU095xf17GT1MogC6IA
1UeJ2xqEtLQLZEWwKP1N39Lpkq99XAKOzu5U5aPjhh3JPOpaFTrEQHybTEaUwMBB6AnJjw7SZcAC
BjcPgZubtYLoQS1pI2PgAKZFsDS7m+9LG01nAT3+tSsBABaB/q5MZmXDBCGq8XVdRbLemMo4/4Wq
CovDBIL9q94VMqFhcCpcEUMUXgnGbjngVQ+xg5jKz2EEg9cRQUx4wI5Q/EdcH+oaKsmcpz10u/q0
iCKMbir6HFHxespzuQGGkZ022G1UQGzk1bFkEIxPAb/THzsa8XKV9RyJU4vUuP1SE1n7KbMErHIq
ot49A+yXF7zg1nLju0HSXJUs+5CFnWFDdwERx2cZgoenbh8D06k6dswtp2OtsyAZ4kN89X2lM5yA
cw7IcO1OrDoVTr2yqdoL2uPGIKsMFG79CKzsyNPcN/cOEtGO9wyc4oBFvbj00zbdV3NYMC2Gi/0C
/bU+Y2pPPic0FNOVyKukDcJsI/Q1u7Z/xJRYTTpDTVY5VI7jHZvEQE+Ao7dougxQ9jKK6TnSvq1z
mncMdsylH+J0RvqmkR4r7R7AzRtoO0e4KMBB2cVtQ/8Hb9/kzCVUPMjUR9R70roT3rCIPBkhcjPf
bshucyvX2n+hugA7m8ciCXPd2sF9i4qret4kn7imsbdTS4auRNy3s3H6R2/XEzSd2qrk5FlCXGsI
lPNs46Eko84Srvk1JrLE+GsP839GzrW+NaC48pFZY7u6+OOCQbe3pU0dbsy04Yfz6D6BLUmQABQJ
lKa5ZryTSjd+6hWEub7uILjMSU0JulswKFjvzjha693WOvBrO8aQ4AEAq12PxPoH/psl293LEWYZ
wN9QePF179C0vSA7qnLFxCrSRtczPSXOkDzVrFwA0FCb9hlJcvLHQ79dH+fF57lJktYgRvS87d+y
Jhs3XTNCHpdoYXioirn8sYYpWZ9Lz4JtwzTUeU9+FW/oQIF79NPuLesnkthmQpSK9i4d1z3sTv6M
nIk278RSubdvSmXSROvTvtTuyoRayD8zc06Jd0RafyhFZQpsAxdHUuJ1q36NsXPM/0JgXcTgvp4x
tsh9MC87BSD20wzkg+jBXXx/PAu9cg2VaNp+udHm+yAZQfLeO639NSZT9NtDa79cN7fxT1e2dfLi
FjXyb3fv6uRO20PZPpndu2JOsYjHk1t6OL9BddC+DS507a9dgA3dTdM4JnfOEMEQ+PPavAR4RMMH
a17c+sSAU7gHt4EKoWcoWS2QKquY2FXDUpi7OgBROuglXP8lXKhrpqph4BRW0u6pmRxZ3gvHUaD3
hKE91qgKuzQUw4KAome3fdqAgGRO8FVfpMwT3Xz0h71dU4StE1GRFMqBvptrEgEL1cpsMuyUqk5z
jPhu9vdizqJpk4BZ0l28rOR7J8dpGbVkhgjjIcOxNl0nVAyeudxgr4HmUUFeCl7BJNsEKGTWjF0s
mVKGsc8IKeYTxslgTz+7qT23uiqcl+0w4UVzMwdg+49odEtru8N9fFiiKvLv1ST5PfqKaOV7wj4Q
QQ+JO6jXFpR1P240SlyfxgRYDW9F3WZ7qPr26CM22RBTsrbUZFegavIAAzj3w+DDGYCKMgZZpzs1
lhqmW7024tWZhk5lq6o3K18MOls4VQ/VsQ8C/bhThWEdKVLuvEM/lOVw0c5YV7d+PKzMo96KypKv
himzF3p76Ak8IO9qbKU5KVPLmm1S9YrJOtkuODrq9gO3cnQmM3N5Hr0KAZAZh+FLB1H7A5sYv9Iy
A6i9uAUC+t3d76mPah5bXMtPupfzdDBwDWg0l819bhl3Ya0hrJ/9lUsIVpI8ICYgPc1Z0boImO1F
rUfdKy+5A2h0onyJK/XJ2zCavGOph9x2NO0MklnzTxevK3aHbULQtpVB/FOaxC0PtVCNyZC2qeGc
VKP301kIVA9hiyyCDZHGPNJlx3oIYZQb83dBxP9uFHfElZUO1dHfx8Z+dDbO+Qwiwp1uPLEU+6nx
S+8POidsDO7Wxa8OvarT44DMbgaEihwNchIX8nGJNw5pFa9kuq0mDr4q0dTRCfACvkuWSly8aEuw
JRAO3Z651GfEo1FpH6IgmroDqlTkbwr/5O0+7HAMdUja3qVzEueXnJU8F71EkuSOBT/UJnQxHwpp
+5c46jhlvUmqP2tnufYxqmrOdxZyDlk+JDtQI9pw/HK4UN5MFaopqwiE8Q52UHkxRe+M8Qf8TP6A
1qQPyN4vShnhXBnQhtWh7v6ZNl7et80al4sV2RpXbrn6z4MTDJufFt3ifpdRBD/m9y5gviZY68+6
u+B4I/HG1nHn+CJaljYzfLXDmBz3JWDJAoM1VXd0LOMIrAh6eaosq/8ms4N1d7Pt6VOKtpZHJFfo
jut1BaKX9EsHzOK9/U79mape8dPoN7YRDHIm3pJ827k9UT94Ni6Zidt4Yyz/S12hNrklF44zSniR
WdlejIy5Y498qNFOvhG0CG3mj9X4Dy9BM6dxkwy3kSdp6o2LBaxG7Y24BdngKSL+1agsrtzgk3Li
+vcmYhGlCuKjSqcNuQbuabGvqd9WAj3VlQS8i6nvMQenUGgsotlB8Y1tGkmG9iwXgERtBGLNZGG8
+ntXwj+gd/gXLfiVb6JV7zih7T2cjpGL4DsrbOONJ49hrbjy82AaK4TEYbQqZjAi7eU/wetYXeYe
+xkgoeu2uaU9jtnFkj5oFD9Qfdd1UBMo8kc0IigDEcL37rLuh1bFljoMSWkeSAzS4d+db5KkFOZG
+3aI/I667Xpx12MlksU7hNrbmnMbGX/k+wo4Kdq9nXHurJUROSsMGfOpYZzkcbDhNADbB/lJehbm
LX4VnsjhOK/CocFO/toDCqoUBXgrHnZbtePBCmM0Wswlvs+X6/ec0P24FstxwvSizrEFeA4lu6N+
nWaHZ06hYVU5WdsyQTmzIdUVgwfIlZRbZQ5EX7tIVKr5oWFTu4+iWZV5VM1ldBd6m/PXMwT5wpCu
2j8NSA62kxKJHr4aFSk3Eyta98tV9TXkDhLK4QSCF695aJW4tRgw4visHF3X9/voyH8swtszp1oj
TjhixL2lwmU4aVOK4Baxd/JKLJP4F+kZZb+CoNb3jKmiYm0n5TrtopWrGV1ULw6mQjiaYRfAUAQB
W4IeSZbBI2lnVN+NwuNqRkoX7Cddr7P/hDXKEcfCnes70oh3Ot0YdZsHxYZx7BePzKzEGidOS2oU
fyjj8esL0sH1I/EL8eCuUHu56oLlHwrf5LMiu9zcWUut10tnUDh/td3cKbQD8Rhi3EzQJUcuFpCc
lXBNuKJaE91QqtX/x7HnvBmH8FfIur7wM675vUm5+xbiNVmWFKGsTu+fLL34Vo7PoH8GjBY/0lqt
fwMSvD5lf0G7NVVL92V1PbMhMfGUrsP3hOIQVG3D4FSb6kAj6pWuij2BuIg59m4CMejz0UZiiyPd
a/xD40RWAAK/R397U0G8OSsuH+aWsdlz0+MQPbSRQAu4Ep7mnUML9cepXnb3T7SghsodRNXtyQ6j
4m9IzfzztBQLhma4tEccH8ikFoOk5Zphgw5n7vptvgnAsY9NuJkRtQLPT4eZrZ/eq3q13DMSRIL4
Ji/Q5jQCZ44cBF38hQnY+4U0wv3Leb6GVx1UUx7BD8fqxansZUCXz+08/6oaLWFjUIgWh7ozm+bi
CURzdtzSZcION9ZKlvte5hZQ94ccK385eRtLFnxUKbv7yqWZAF9eIZcnuwoGla/jtt41a9OjFUXY
yNLkweLdY5qQNpJWsUPcdx5lgbk/i8WcLQfEOgU0dc7u0IY2Gi2DMwfDhapzYnz626DuR/+RLohq
OobWFWZRayKe+ED9Jxphvp90h+NiUtucCpyAhuThxSsMBAap3DMSXfLecbRoualLHcmkOxAGFn02
eOXQ0ZPWHZ841+z1bFWITxE2JIoTEfz7FXH5xuQcjG55X05LPz/oZN8XMIqIpxC/ackiNM34VdSC
Qf7UTUURPfOheiBZbDdFpgvbeyskpGw2OIJFN6qqpEBI13MAJxVyv81eMIuvUP93hWsF0bHHsHDb
NDz0vyKbqqIzGzrierYrBHDh6FjFR9uYBaCzl/onQESw37BwTeZkQdF6F6TujJhh33hHZOotD1It
mvtFOhplKfr2VyCDxOI+4nf/zNiZ/EOu2OD5jcplzLBjueyq5GRWr+FYlV9ohKLtOJBoGbBD0K6H
28qP3OPY/X/hJBXO470DRv/n6mHSKVrY+n7dgS0v1CB0a2a6Rv0YtwK4biJgSc70q57BGnt+24KR
fT/awTLsF8mrXOatL8STKLsad0XEq/ybG7lHxw+rX95XKJ3jC6Jw4eVLg5UUoSMUbF5s83jbtV5d
ZCB08ftIYE5zwvfHDLN0TT3cRJPTVBfHFZJuUcYKzDXQRYRIluB9aVnAWWdT66vhXcuGt8x1a+qC
rmGbK+uGPc8HYOy4fURkS+h8aDacJZs7lI807klu2rU1B3B9vzh0tQa7HiwvfutLtEn8pJsu7nnJ
kEdc17gXu/Sd5dzuMdNKEcUcEWGAySjEqBvnylFc94k3yPBuMRGWgQgAgGPX0dG9bsL9Q0wBWjcF
2o6R2Ctg0JLGZptx63V76vh7+FZwGQhe4IEdBIS5F5kN9R8cPGop9KHz8PQdese3bAbLRXLuTKik
SFZw/eaElKaJj66IO/9kLIhPkrT66WTHAmnsqDZPnP2wEP5xFZV31X4F9eM860KiT2vC4XHvJtH/
4v2V4U3hWNrcYIIADm7/R9qZLMmpbNv2hy5mgAPudKMma6VSSkkdTMUWdV3z9W+gzlWQYRmm+zq7
c/bZngGOF2vNOabVPYYSF+y2KMMesScPkVM40CkT/3F3D9dnVDduWecPwYQZ3XMnWCFIV5KZ20M0
KZQrfvx7xqVae7QquThRjHIj/SnTbFVuAKMlFrMtntNd1oZ2satpif5oMtrwe9loRb2tJNUjjlVz
8KFB0z9+r1pBKkTEKS3Z+wg7nGPZ08A6lT0J9qcCqORvweaIP0OSm7TTHTPOj31n9cNTaxSJgzEv
nT7LAZw9QziZwmwg6luFj1s/6i2a1U03B/QdYDawsOcBXkMqUBU7T5YgY9mMiWPwh/oxDQ3KcilS
Y11zfrmhDGqahGMYbVU9VcY+g+zsjS7L5xalJHBSmxNyzf411s2npg9mZzM0pB4VHJQs7FVBN31q
El99COjdGBwXkOPvdKsli9tAVIRWuQixLOdQjHFkpHYzbGxfVt/pcdCCd3NXcHu1QmSCPJyIagVn
weSEENxI9qaQM0Uap7MiGlsYgvdAbwJ5MGqK+96EDIZyVY50lGNXojeUAZHG7So5RNo2Thr2Nh8Q
puWNM2Lwkz1m6hc9BYxUmo8RYC/GahT7ucimT3zFdAgxUk4bZUyFcRQ5KV/AEHrrpUI7WNwV7jC1
N0Fl95/5wJeMvb4L9plbFL9EK6bfSG0j3F+VNqHnUhyYKW2bGKUxix7YZrNor7tFS/caQ5x71MZm
rrdj4PvzvhaCmxPT/alA3/Sbhri7Q7+3+IgoN9df5qmfY/44h/PvwBUDW0gfVI90nyqOhCN6FY/T
+qA4i9e12hT+zKonaEyaW2wzebEny8JGu7JccnZjCB19w0F2eu1du/0oKqP5OmZyOqXAhaKbqknN
W6krazGgDhhnUlJG0OBKMPhUs/z4rkK/9sUMa5VznCyMEgk1CzdTXlbjHhKVTy2TLBJ5UoOmkt0k
Qmw97mCpY6gQLhxLRHrgGLRKoS5QQf5EgFf1FUht+BxNifbV6HIaN5lkN7mDaJWKPSXK3t4iWld3
Mh4xgRBHYyFi0onlE4lE7JD55nBa+pr07BDMDxuw3eK+scbyh07487DvRguIgDul+L2lKgLnOLog
JuinIBd6bifH5VLH3rPhguR+btDRRXhe/M4BDuTbLzZK5PhI/WB84VxYvTpWQhyUMIrwe8uqN+7T
TJc/Kg211gaBcDAegbPr35kSgFS5mujcheQwPgKHsBbO3WxbBGnUSbJv3K5pnvKqrRFEi9n46VRz
zg2EPlu+KyRQ6V0wy/JjRHSK2FdlFzxFgJ9+sZlLZ6d1KZ54LqZwErBtpT9yOnEj8vFKcpeZBwuF
nEhoWdV9gRRoFhMi9BK/KbpWldgnaXIh24Zo5ikbmaTb0aiFLbE1jZA2hQXjBr5EBISoRbzVHZOg
6H22+cH5ArB8wJsiMvsxkAH3HyN2xZfelyYd/UKOH+IoDdJbBxHKb0f20ZdGK/mWM76tP8XRudvB
qcvkFqBR+FkWRdyfqmjGayED6Z404kGGB7xd5G/17tihhTQjMd0oB8Uoh8eeOkiRkEK6SdrR+ToN
I53/sXNb/5h03FoMDHfRoSREROdo1CwFY8yM1nHW5umuq9qh80zsc+7OSbio4hYcXHlLF7TJ+Agr
/gqtKyhB47GME3qc8CB2ttHG5UMe+OApmL36p4TVIj8ityIISRPJ1DwnThc/Jc00/zRwKnijgSOS
rltHnH3bF1VA5vxkzxiLFKVq14dttrVKTgFe7lSWjqxEgxRnRWESHG24CvTZbasIdqPF+fJILT40
vo3NOLwUVq81BwyJzv3cBll9dMA5fI06bhYUVsvsGTFmPmwGmwfHNHBzaoys/ylmD2d+LtLOnjYU
DyaUt7UGPS0wHJQpnTZRY+KGPwWngOrk3tTHiOkbZYbFwaWvfrWm4pLQohZoN+3gjBa3ndn/kHWZ
0A4C8f9PnTab41mDKf7r5tLOKKc4+pM/Jxly+UJ1X5YQ6AatV11yVLBy176ZEUkSiA7x4zGHOGVh
0g+YWgvQ5LFykd/vJ0JO5wOe8RzBK6aYDYhH+X3AB0/lXNnNd9fJQs3rqLF9rLAZxBuczdFDixg4
3hmitJ4M6uFMuEnQEDCnIvLvsRFG2DWT2n1sjDQdj9griTE2l7YM+pjqo2a0VKf03HTDvd2mFV+S
VrfdozsEY7CfhpTIrQYWenFipeLw5WYGkcjMzJQYnVElKVNLggSJ8sw/hQEtMhalVoljaVo2fsg/
BaJsMXhS2mDH2k7YtG/tYuyZfBniJM5QIe0YUCwdCj+DxtWPpA7dx5idDsgLe8o3B5dWfROFfmDu
tVFSfqAeMYi9BBUS7XDQymfTnw2U66IMMwIcavnUhhULftNx3tOyCpMrZJuSpRzQoUtrwE0DsZsT
v6TIZpbyoNOcQrqUh8LedjRgKELqevHMeY0z3VDoBo61hhXrONtiekwNltNNP9FLG+w4Wk7TNUXn
uXdiCmNFFG6jETnvpifNKL4VpZ42i6uEU+UPrjdSAvawzUeeM9uKbeska9Ernj5YALVe/aJqYCiE
Ajn9HLGYHMButfWNzmXmORgk9lLLLiMEQPii+k0Royq/p/ZAHSwoGuuzrxL/qQ1m/16nXePfWoUz
yy3oDG3Yu+5gZJt5MpzptgwsAGhjq2e/CQgsv2ph53+e0IDOXiKt+DcdkIjgrxy1w0a1cw/Wuwop
jRm+m90Bzmb9FVYf/gBLFMojKTDkGU5TOjnccKEbeJosq0c/rAzK8A53sL1d0+/jNYQ5diTb8cVJ
amjhsdXjI9upuqqXVc4xNy0Goxsrz9CuEgpon2iQ0bRABhP7O2uWCmEaqmWyMZK0y5/xL3RPU9z1
H0RWNCzbiNMblPXh+Fpby30FL0h/A1cBZZhKMjncsub5+kemJKYIZxJ5jxzNto194Ct4DbJGm7bh
orpEnOrtcOurER2krdkwL2njZVtHBYYebBKSh/6raKMvejRcwxvK9/3XzlCoubm31M9hWyK/h2xz
WyCEsvf+RDMOBlOAt8wXQfQrqDpj3CH/BuOy8C/MzYzEwz/Y1GFazP/CfbV9M/wMcL34mIwRX09k
5e1pcgpdpyETWreYbQJzEzNznEPM+Sfe24mAEDFFunss3Fjc0Z9tc0LNKXg/5l2K+IaStf3Suqpv
NmUnar4GdD4+5YWAHdTiONk8zH5UuZtgCULeNka+OLIDzjl7LTDiL04TV/OhouXSPfGnjs81mxV4
fWpTVFEdW7T7GesAWkn2MofHZdPrzKy5+Qy+iT5QmqryZ+P2st4YgaPYOtIOFwaiDTQiVt1q7SZY
Ymi3sfCz6FjrY0m/oKtJtKA6JJoHc3ajF4r+jv3AbEwhf5pO5++NymaPow1AEz3oUE5TuLSrYK8n
A3QX/q99tQdiDIMgljNAO7yJoPp5tvinKCdRfAXTQLZ93Q9tfGhA34dcuML+wTR7fQECqPB+noWm
Pga+Nb1kyxdJuSLm1lsWrvOi1xQzkUiVyW1Qq1RAy3GbLz3tz/GY4Zd/yNggyBfLiW8NaEAVbBXd
8K0F8Pwf9APrztIyC0yRVL7aBhaC6BtcaToc5rIYPUhD9k1dk0+4waQStNuZkxbzlXu//c2gKPpq
oL7kGIXGiKImkkn50TFTUe77uneg1rBBbxsMQx5Qib468r+FyaYZRhoFqemU+k7gEkKJYnXTt1QO
VLfnPnSDncmNOPtGYVbtsesuJR6B8uDEdU8TJzSD3U0veupKmqpsvmBpu9/po5kphnojXDYJGM94
H9JBvEBV0z+OjZn+1JgnX5tsLO5DK5gWC4jPMmr7U/4T072+uI0NymcuVLr/wkwj3Y1OjDNuJjax
W5eZPt2mVpY+aUmc2NsZzW+8sSWigy9QLgKca4R94jQDskztfubmyGZD23nXjuXwPMbx3D4XNO7w
QLl1+zmjRon607bsL2gtBnVELiYqVD85yyWoUmlvqoqL6GnQC635Rotcz7fmEFXlHXWO4qbgvDUf
a7Qv5j7UAw17ApItgDvZGH7gXGJ+MwKf02hOYr2GHrtF7DbrcdWCxiG/YVPRYSooMIsyPs6zO+EO
y1MO06Wju8y5MLc4NrMAjofJRdqz7Yxwap/c3EoeMMbU8d1QpvY+kXqGyCoJRI4SOLaCPXWpquRI
2S8d0QqW4geIZtjQbSNSuYdYxhFbdFj+d2haQfxUdnYdHwi0MPN9bboDuktlVg8G5cBqY0Q6fzWm
GdO8MRXSbhTYKj2mRpaGNxRMC85xpPYggs+bSf/SqlL7xe085+kOhfwwOZmFunKKa2cD+rGLPlbB
3BxEME7dPjVHKgCz2TdoXIVfHFDRxU8G1CKwT0VRzg9RVQniYbHNEMGGwDbIHv4HCaCjtVE7eI7q
wxsgm6W8783IdzeznEZj9z+mL2oL3WvmzX5PgJSR5WUOPsfK0/0A23c8oDDXC/5TM/KEIi6nU1lP
udynHdvW1PHiMEEkwxVG5wUcqONIeLBwwpcUohX4mTboRLOn7Dywzzrhf4VAIYJE1+TeeQ3xvKBX
1wREDB1KOQvuVBgrNGu8MD9x53ReB/Jg5wMw2keOqR4mQC9bKkbym+bP3C9cDoN0t5E8F5zOMfXF
4gpO8xL0UQqibmgNySWDib/0L76lxpSmfKZ3XiPn9tABuAR2HfXH9ymabzHRBo+Wwp4plmwGuR4l
oKw7cS3xOr/+yAsMXkXI3VEXSvOoJ3CpqlLM1e8PeumFSmvZvYRDpM46RQBeUS1rh5/WZxn8OmRO
ShnRLYbL/lqK6MX3+ddQK3RmjnFy8Cl3ekPfG09IJ9SRf1vbWjJlNvsavCM0PfusceZdOeBubuXs
bpeo4ysz6+LrRFBHuPQCSV3TUaUzOqm06s5z6CEfhRL2g1PO6gp5+uLrpLjMbxDCIsnyfNKINnBQ
So2dV2I99kiACPaKPs4rvKv8Jq7RMXIa6/8vM/WvQRdw6l8ztUce0xmN4O5MUiolMss+FUNt7/95
0pCmroBPG7oEqr0C3ULZdik8Wp0nYRvu6d23D10y+IDYsPC9P9SFd+UygrEAqIm0clck2w5wEsqQ
uPP8rjbxwtLgPKCYpIH+r+OYutCVA37YMGgxrUDXYc5yjpyF7yBuxEMxm+hB5zG4MifegnIZBYeC
IPDTVPb61wBeRABuM/N80IkHVVTmJ98dtfFmjmLToy7om1ci1N+SckmV0k0CpXVpSBze5xPCJLBE
whZqPI4I3efQ5pqhxWmyH3MnAIy8EPsTp4Dk5pvmFYjtnwyn8wWcvolQPNCFsv0mlQUMkMDkFc1e
22uO4SV+jkWGVoPLLbjMzcLrJQpEr+44j53oEjgV1xTDvuk6bAiHRHcrLlc+/mD69DBY7FRO2RbX
g2+fcqyxCAkymJ50XpUb3GTSphNfNqDdUuz12Z5QpxaKKPwSNIPpbL3Iehbl5p+nDaBnLhNoZyzd
sVdrmuGmRRRF5oSmNXFegD6hZZhD/cP7o7xdpCFisz7DGlXSpbVw/hLrREssehwTrSuQAaE2tFut
D01vKOfmyib09ntjKJdSpWuBQyTE7XwoHdvprALJUL1Pl9uiUruICK981Zd+0JIqT6i8YzlivTYC
g3Lr2rXI3kNWtJ0aG4zBzKUOj8K1EL63yzBgPd1g48b+yZtaLcNUN+Oss6rRo2ahUdLL6J8WA4I5
rv23VaXHO0cU5ZW97sJXRy4eRS6DeF3nTdAY0uocI6QavYBbWbFJswHAVDcsTCQIiGZ4B6c1/D64
HapfM9Wm8MpqduH5KgMYCJFILDNvDiylX0axbOvJi7WIYA5nSPey7oa9AGHz769SQYdnhbF0pDfW
asIETgwKPmFuxtb4BeFuh4GL3i9LYHZlpItv8q+RVm+yrTRwMF02eS2H0Gf0W85D7hYTVhiz9yqI
JfRolXP4509PkdlhWvw+i+7H6lCGSSyg35IMXoC95KbK8DVpFg4Dqsf1/+H38YUvc5SJQ47V+aeH
u467usIr0qAb+cHHGfzMSu5JYRS3H9pWGa8TTd8f//77FNdAVHku/oH1WQiONFfUoRy9wQLwPVgV
ZqOo/68bB/fKTnTh9ZFEQsinySImnXXUcDVZRd4bzuDFTd8+QQQVh4kIkE+0eqs75QcIGSP95/u/
7uKYlkl8vWRmGuvQqmiirGgs7dIegXBGF7hJb1OY8btoBIKE318H5TOhK7f++Z7052hkgGhxeJPr
x2pQ/LN6v629eoCuhR6lmY8OFbFhF8LS/f3+r1w+sfN9lssRVxNiM3THcddZ4ojv8gSgUsUOa4f4
sOn0p8Rm/CqyrvhPQDcJrszUt5sEAwqMPgrPqy6t1fmv5isfQmyrQPC1hgsqELosiZorE+biKCRO
mDptFsnrO/8ejCYHCzm2lZcVI9oVF7fABzd2zCs/5u1aKZYUIw7NLJUGn8L5MHS7JllFYesBz9Fu
W9IZD+HoZw+TXv57bBJDkfHpOCiJ0Iqv1kp3sG26Cn7jOdTQJrAg+gjLHdAg2umeRmR/k4PmfCKD
KOWWa7DNvz9RLjxRYEbEEIFOJM5NLAEcf90OIDnOfkI51bP9sLvT2w7pC5ajz++PcumBSglbntWS
HDFbnI+iorkgIKrovDAzw4M/Z98x5mZ7aaE5fn+kCxOf75oFheF0m3iS85HoLgyhMcrac+JZP3aj
CmLq10Cd6T/33RF0avvvKczcB02HQ5hOVCuH9fMhy4JQBAFywNNrbXxieYYO5MzurYnv9vD+rzPe
5okIqveScZguktHOx8LVF6KJAW5k4fPMbpbIuZruOSadDd4K66ax6+I//K/Dd0IFzD1roP5iguv+
97WMCaPbDhJadkK1ep8om0ezMhcNA5reFxi0tCxV1GinKUNk//5vvvBGXXZpwWFa55e/ifyUWep0
UdR5EUqvW20o7U9+1WU4+hrqJuAcSXnZ/euQFjJy5pHFP11SA8+fMqqdPE+juPGIioDQYDt7+rDN
Tgdfvs0HDOnvD/f2G2Q4joQkpXBectZVrXmgMBm2qvZCI+w8QBY4OvmtV0Z5+w0yiiQMk1WGDDqx
ikdL0RVb/uDXXtS68wPYHHVMAxdx9YJsef8HrYfiTVFFZqJyL3GoDC6v9K9FRassCPydRjMduOpN
U4gG1aosDoEdXTshXRyK04pQpN1TGVytXzRfUJTVqe6RCJKfOLB8wT44LN6s4MrzW7+lPz/qf0dy
V8/PmISbJG1B0ERYDoeh852dpYHleP/RLX/v3xv3Mgp7DoZbKhvch1aj9PFkGEj6DM/gJAI51XY+
84Clx3ldwkQx4j10R/ee7JNmP8IqvPKxXfiRfGGGzfgcG+C7nL+5hLBjgohAP5oIMG5yTXWnaDEb
vP8j1580P5LTiY1RAruj4opwPgpQLseKWFm8PLHxoWe4USN9HsiDidytTazLPyb0LOPhSWD6m+R6
cQM7H6+bNQ4nvqZ7NAX1fotIPP5S1xKu3Pu/68JkJAF7OakzEOy85Q7417zvUf5MWu6YeFg69N8+
bDRYSS1FXJw2QAyuDHfhZbGXmlzJlzfF9eB8OLuo0JDjP+DKbGNFquL4jpcrr9RsLv2oJVidF6a7
kgXkfJQxMGGoQNz0Ql3F3ozTbhNracE9FpvV+8/vwrygTGgL0jFJWiY66nyoOIbQAAt99vQx7F8l
6SseRqxh11ld+d849Vcygpe/fPWtCWpvbNsmyicOP+fDqXro8llnOMLlYOTMQfabeET1KSBlYQu4
1XwEWkFecUbWxvs/9E8q/ZuhbbY1KouU/dTqoWZpEDdVhdyIWmZg35a5FX2h/+8+95qyl4RQBY8t
7ILHudOqL2bWVQd07c5L5Rfm69D22WNPiWz//l914U1zReE+RmFEsAytnkc2GkYQJRbhnWFjnwhS
a24AWhSfUJDFVx7A5aFYZtgnHKrGqy/StWb8+ZrDm251eIdFjUTFjvL7QkNV8X/4VSZHCNOW7Onr
3TXrzYqYdXYICB34dQA8t7tUC8NnvNbt0/tjXZjAwuAHsR85HKrXC1s1cciOGzV79MPn5HNgS/3T
SPP8vkvh3Pw0zUm7smBfHFFSZCHxVNhSrZbSUMuiwEjy2TOGUuIuB4eI6ouUki6g7pgG1/KU19dn
llJWONYavlCGW8fyNr1WyippJy8JA3M3mvj9+hL5EHKEDKVk8FN3hXN6/6lemizLuYjbEbu8vQ5W
dkN0jFlgU1HNZfGMGAInIxLYYzGk0f/nUMuS+9cK3hb0awN4Fd5sqjja54DzP2QJWpiNlurmdGVq
XnyYtsDS49BKZHs6Hw3MraNCZA+e2wzG7QCc/thZafp7EY+fghnSBEzX8socvfg0JQdNjFV87et4
y0WJVg7cNT0b083DCBzv2JZ1dFyuMVf23UsLrIkJwuCGtTQxzfPf14LPjLUpZyhEcdsqk2hu3Aks
5Zi7J2s0ul992NDJrp0iv1IpuDb0ai2Lmxpzde6OeONN+gFBUZ1wBRq4ExM4WgOHDdKkiPVE+3pl
ZOPS0OTbG3xsDiv8+ghX2WVPwznhrfZ1XezxK/o9Mr4p6ncgbmO1JSYjHHe5adnD1kFi6014OWPw
8b57AxoK+rOOAD7cqtwKwDPjC4ZtOI2+2tR21RC0M5sDjuABrs3+3780ysPUPUyX6SFX0z8LM9+Y
IHh5VarSw+BqcodpPuXEpKsrc//SwsUIVInZ7TlVrPZ6vQdPbA3z7PV1NR2CImxORL0UOz2Y5jvA
GNPx/Z926VtbOl6cKhjwTRInclgRBIBLvd71XfNgdaK7R8vhB0+9KEzlZf7CUzCSpn1+f2BxaWRn
OXkuWwLntNWZ2gnY53TQDl6hjWa5m9vI+l67JJh4LZCb+kjWrlQHUqaSaD/USYivv8L+gbhwtL8M
AAPyR1wXiQkWPcLO4xfWoHYlaWNkM2KsTw4Nfmf9RPCffavY3YgyBRFGzj3aywY/CSvZFiX6/CkG
oYkyxy7rjLjpJuxfEG5Z3/qmm+50ewmLw6PT/pzbeYacoJDI7HCTVC/TEEtAw6oaUal3QN1u4ccI
MnDef1AXZoSFDNChrs5OxqQ4Xy3GOAdnt3yyfD8Lr6s0Uu02TsLhGxqXKjy4GKXaw/tjXvhWl3sj
ljSaTuwxy2L513pfko8Q9q02eCjpmh8opOR3rEnJL0pYGItDAfoMDZoBtZnHRQng/dEv/WIStRfh
oSsoqCx/3V+j1wGly7Fm9MmSfoEcDH1vy6pxsLVx/Njr7pWpuHy+q1Mn0gObSgp7DqX91WEBGp/o
fdDqXpCRSABNl09hg1MyvPYqL0z5hazDpd7leE2x9vyHuXBPsWRlo2dBQAihLuiGhkQ8I4MTAmkC
vD6c57u4meLv7z/RC5sbtDAoThYtGhRJq/c5D3Hj6DZdLhN4NqEHTjS5e4JoRL/vTdu80lO79P4s
gLdQ00DAvClNWYBppgqLkVe1cwfvpwV3aUWaOe5kO8PwcMByX1mhL03YRQlEAw8/D9jS8yerijBo
RVjNKGaAR963yWKcdcLEQfyXfQcHeS9zKcZtrlr/ym5+oTRhEdsgyI6nkUh19XxoOGC53szh5LHa
VCe2hXSftUjVamXFHjmp1skhjGmX17E2b8q+qq887UvvlpoE/VMWUpOm9/n4FEQzju0G60Obf1AE
5Hhg/H/MZIsc359ExqWRuCug0GF7EsB0z0dKDEhTeVDxXg0qdo9hbFNiRIev5TvINfQGNu6clfdC
drhmSTLJv6GSyk8Ip9RnPcsFejw8fz/4CirnJkLB0XoAg6mqvP93/mmkrr9nmnQ2xwy6dZQdzv9O
zTRIrINR6Bns1OnR77OuvEUaHNx05NFgru2HWuAFMeJbSfAjbKIgn79SbyxIwxwTPBiIvPOjLiOE
6RIT7K9GR30MydcUhGrMpmy38K+0/AhdBi8E10KipfxswpcQu24sfzhaA1QVBLFu3nKnS6eTAl0a
7AjDTgZ4mpmEUlu2E48vSkqA7y3L6F0/TfGP0QrLD1YUBL97GYwfrDLNCLOJa/Fdn8zolz8sKZuF
T/7XlqxMclIAtdc3IiBUc5dpzpQT0DKYN0JvsvzrlQfLc1s9VzYgmp+WubTQ1hV9ZDCtdLNx9qwQ
u6jZtYDDG4zP74/y5yC4GgYJEzIEg6osNaNleflr+ecLj/0ipaJIJTWpjw2BIWpraBOujdhvFmU3
Sjz4PnEIQbGw1PSKK5joB6aEj1lNKd/ZB/OsFBbRktAeMFoDSvqhbcJNOVdjtJncoTZ2yELLet8M
MOG2DVFKzlElxbjYq2esQoHwjd+ZC44Gh0cwSTLpSvnRKIlX2syImh/8zrB/J9LQwoM94kH0BNDu
lyIgvmrTg7VnnjfdR3dAiXJw0cDjB2htjajveoJKWVEuew1DEf8i2nWIdg4Ux+F3EaJx96jdE84D
BMbOdzWeE39rgAQeybnI8GFugyp07CuL2J+W+eqhU3KgaobeioKxvfpmzNaJkYXgL3V0s3E/R0XO
ihZaRfNSlRruRqWHyPf9NAgPudVMZLJWpknzaCa7BWd2b241AmDDQ6s6GR0CV69PVGqNZlvT3vNR
iIV08TqaBAAVUaZ/KOq81XZgn52nGRcaIqRUE9bBGZLI/Upc2NR8C0uzhywAI8NE3k387s3oAwIG
aT3n4ZbsaB0qAl7m6crh58/Jc/0slmrPUq6gDruW7qbQesFaBDYFny4yf1qWWw7/dQCZXnHCh82T
bjUW1Zmod4bbqhuBtuZUbcMtZc7pt0S+n105EF1YeFHBsTb+qZ6irz3/IpQBajStDMsTBX6ETWAb
n6hHWU8kPI4f3//6LuzdDLWIYaicoFhc7Wa6W+dDUdokmGo0ZsDttRW4o1iS5By0OHyfaQKF/371
puBHdR2BE/unuzrhBnNkRgQsCLgdmeOcmg6CwWEwSfr5MnFMvdYLvXAKU+QxKY5iNGM44p4/zbCZ
aP3OhvAygdte4Cc51g5BC/Dts1eE9cMh08sP7z/WC+cTZZCgohykoC7q5fMxFQW/vs1DCwmARK8L
jGoJcFfZ8FRXLve8qqegGszJLWb14JoUXVx4qYyAZnPppPN3rOYP7G1Uj4oJzRWn0zal1Lr6QPZ5
+SQkEaebllwKzAopq9hjjskfw0YJdeXejLtc3CV623+FXTmdiO3w+69RqlkA7c0cKskEPgJyAnIV
iHMYF4MtKfLJs+8MxLMkZu8AZLUXC7GWjp/5/DUi3YKgsYkbsxu5i2jdH8OkBUYlyDLFdgWnnAyM
Ojb8HVELtv+s/BG9RCGWYlOAHjnYJewO/ZVv/sIVQKFvRudMQ5X8p9W0H7IZgATBn4i7Qcdj1oMC
B+D/2smEt7xaWJhwFOzoZFH9Wc+8ISLEBwas4yWdPRCSKsl7D434ylp+YbVAzkZZl74E9xp9dRaO
W9v1Le5Q3kgOw84FSUfmX6vtRUHr+/1p/abxTt1TuXxJ/ChmNZqa83mNiQQbOlnhXt1LUAlOZt9Z
qo32kWbPJznJic0ha79YXS92oabi3UwAz5WnemF2L3IpaoWSNgk/+fxvcDDQgEaLpUcWdvGaxnYL
bd/wD4Ua7FcC64NryoZLv5qZwvqIYJBivVhV0VSTOiVONWe5oOYvem7j9Zpz/MauXe5ohhIgOZHT
lAwjyOAgGkgJneWVPeHirwYQ92dj4Oaz+huSSZ/GMNUlhFnXOiRYzLfENgFcQxOzK4SMr9XvLnwi
6MtpllPKt9gWVycEKA6pE/ud9DDsxQrajZvsK+Bgu1aRsSNLa8lfV9Ezqh3IZ0pvtq5ki5/suN70
9G92BCOoYwRQ6fP7k/DSH8ZSjubCpXrLLez8/RsF2QiDrtl8u8p6ltxKN3bXB1d+/4Vdg2/qf0dZ
zTLOTpwK9Mjx9MQI9pwMvim3NV/HwfreQ6u+aYZWXPmQ3bfLBbdotGMcyyg+WqtXLGGWgfJuHOrE
xeQeoGW4/SGCtTXclVyq850xRfJkON0EHcNEiow7LvSd4/uP98JyQt/RpEgnkHy9uVq7UWcscTqO
N9MG28dOwOE1NklNczP9ypy+sEsyFAoeG2knlrvlTf918k/sBM+XMlmFgyj8lWA42yjCB/dZUE/3
uBDHUwck4oaDm33l0nFpDnFX5OzBHkDpbz1yBpE1nmbHa2ZofLlt9ltrjK41ci89SuTiipYxpVaO
Hue/DyrmlET8em+YR1IoAyPjS43FK/zgT//+0lyTcjU/BbnE+qpOLAnhOyJjp8FLuEmSqPi+FLjv
oxZ9y/tDXfowWBZQySE+JAxjVX/QcpCPZcn8yEYpbgJbq16cLDPvIqbonTnCupdOfeU4delBLmU0
pEi4hpDhnz/IIB5FEhPz6kkRdHKvoc7PKOb25R74Tfz1/R94eTBrKQ/+aUyvfqBVu1VGLpLtRcTE
c0IpFni8EZ/gb1lXPoC3Q1E5YU1nX1m8IOulbIoiO7F6FhnXTOdbbopQxH17/ljO4bVGw9sZvxRp
0FhiL116l6sZD4wj4XBn2p4N+QCrOptWBoXy8P6z+3OwPT/yLK1zYSHu5XiADPb8TcEDElEjQ+GB
fw6mAzfuyPxgd8UQ3pKoTbISeWfdLfNK/5UTCwJUmm0CkluTvJANqb+4FkLPbZ3FFUwxIza5+cHS
k9B4Cakj4aJpjXoX+636PEoHEIARmvnvGaPJx77ELHHwyR3VbiFjQbaH9BybG4M6jzopMHVqE3fS
NDa4XTRjq3rf+Zl2iS2OEdzGn9KGfAG4XLP/I/5Y/KxJQ3wkrFb9aAEeF1vqNATWJL1ZkiZZyeYY
umUnX7DiUWFN4Hn0z82YxvltQibGhzm3h+Tg9+X8i1jKOjv5BakJu2lAn7XVSXh7GcAUIAirkFtv
kdnlxoGSMPE6VpoPYhMAbfiZJn7Y74spbkG4cBK6T0rNIZkwq1r9hnBLYI2GnumbTirI91BH6vDK
Lnjh6MOB0l1aL9wPeaurzTZqdZ24ikR4nOhm8tXJ6Qp+6FWIwZlCb6SwMCcxAaGh46aw6amqA6EH
1wnnQpVufWXr/zNLV9MLCRM3KoNZbMi1YKRv+wF6p067LAs/qspqgK/EYOKIZh7rezXJdk9iNhSS
mK5moVnuLrTCGBCUEPRcNZBOVZm/vD/n/zjg1n8U+zafMIdiQbXsfM7PWQHmMy1Mz0qnLoHgQuLy
XZSDRmGqucGrnGn2nMY8gpPTAKKPt5mrz9oNDqk2vcnKbIwPVpSR+nnlD3t7ZkSigKnOUJzUlSWW
5eev/ZW8OhS/UwFELCyKHlacX8b7dBoq935y9e77rLnJtOmbRBVbIJt6uyX9ivywjUUy22cza0f9
pEHgEjuWrrQEztG23xGNTI9lZPS/3v9rLyxQpm7Sm1SK/9ob6bxNXCohs7VAwpHpHxMyYMftJMBr
Xnkqb09ZFAPspQGJO0fRPTh/KH2HHU6FuvD0IXe/pn1AVgZy2kfBXRniELlAGcjtASzU2KSgqKr4
/3F2HjtyI9kafiIC9GZLpimWk6rktSGkUove+3j6+7EHmKtkEklodg2oUZERDHPMb2Cp7sBVrt9Q
nMfoIUBAJJkijr38DRIMfMSbai5j/uMDe81GtzdXUX5BwT9EZHh27jIAqjuneWuJl93AQV5I22vM
Q1yhrdV2gkKXGFRMjfPknp60unNItxYYsCtoB1BGyCusHuu2baMOITHD7xeVFhcUbBjdjbhTkDCN
JMGHadLwsTYnJLtn6CDBYbSLqTnc3k4bTysxLMhKjNRI3NagiyBD1QHSkO7TB8MQBhkd5613qvBF
J6RJdp69jYVdKIEgwcmUuJVWtyTFjWEqkEr3yyo3/Jli44voknCn87M5Cq0n8NhU7DjTl7umZpkS
FJU1n6g2vA/IDlyKu/Xz7YXjyPF3VvcZOd//j7N6wwuclTtOyZLkJ8X4WRvQl/ru1GWq/agsAF0P
sh6p4xl0p4WwT9yg7RegMYdEY4aeyVFvVaf2Qw0MnT/RHksQ0p07ccDhSk1xVMpxLdWUDufZDDn+
RayiqpIH/E2JeUIzrXq4rvT1D9Ty+9pvKz0b3qfLNYT2pj38qvQAJHoU1x26b1EgJKQ3FaVwu0Ws
/oSQVZGeQ3wjBlB7s9a/lyIrVd4BIommjxR2pU9YdqE9E2ZhHz4Yg419AwaN4W/8V1LroFdIQh3q
PqaopZt4pIoRZQ9P4B+XnGnxVs8k3XF2XO4NAUMxNt/phL8RtL6ueCtTWT/pRqC82MB83jf84Ad1
dJToEEahjC9MMzbtQQg+L/p3SVI/QhowiCfQWPysdIqdehFq/xNT6tTnsVNE8rUVGEG4BDsdwVOA
C5HrlHlTfbeT3m5+dhmOneTbmRM9GChzzM9ClpLP3TxHwaHGerg8ISnknAe10Lo3Bx+UDwjz5OnZ
NFFju8NDR5Tv5dJo5LcC/c6G+UoVduCR2dJ26oT6Ae1MGPnt2CfZsZqqvnyf1EBhPXky7PiH2vLw
3bd2k6NMycJonpI3KqohRjE4dwhtBrEPxAZKoEDeFqZG1SH2mDbKfI/lkm17dN076V3WUVz3MLNC
tNVGYzf4ZlaJed91Kor5xDxEbRoP+VfJaNrBzUwlnT5molKdgw3aTnsXxIleHYE6YTtqIZJmfx5D
2pKPoqY3+dlE8678EaappLiq1XR3WoO+AVGcTF9JT1DheZS6AKE9riQ9dAXVUP2hEbGe3IV52dBq
bUGuuChvSQpmcrOJFzIBX3tCkIRmEq7PhHZyYmjVl6GNrfFLa0it6ma0TH6EtRa1D2VcoLUbthGE
4Ymygnw348szod6bMaDTaeU7wzCxA+fdsuQTErAygikmAlhTDnTgwIcomkNHlIW7e2UqenLsGqwG
6SSK7F4u8RLzRGWo3zGxCFCtwqqCHnzWzS9I1eNiYVNL+Omgjabxn+b0VObpXCNdU0S9l1IN+BkE
DSRzK8Xy+6GwnemX01pxfkzGis9uBPqEq2BkGZJvdUCj3Aw3pBg/H0eqjhk6rKaragbGF3S8VKyf
BrtTcKaztZ+NQamG7hcFO4DgLZzmPOra/BCqjRwfikmK8zsFM6ucpgOusejIO8nnEjOwBxPnBOoc
WBq/yAYYuqOdgIW5p6o7zPeVo8TtqWp6lqBVjVZ8ImONnxD3lctzNppd42GAx8myopmEcYrmPHyU
lQ4zYoyG8VSGZfwGwwRvKj1D4ccThtlHh3EcQtSqKylBVsVs+tQLWlR4zgh8iqe5sesHlo0hqUqQ
ntRodOTubMuFchSJg58KBTOz/zzJXWP9AlqM36nd9mjqG9Mc4P7WqOY5no1i8aegbAVuVG+LXwVy
usobfLfh8xR3xXslU5VPBojA8BxjGu+POKYoh7nEP4D2U900Z/6E5g8wjTA+aAxCceix6rvbz8BG
iILWA+hzmzSYLuHqEZiCQkK3V259ct96urf1tqbUpzbnrlfLB+7jVj0qWVTu1Uw2xgWGRK5BIw4u
mbY8gn/GrBEQZr3uOj9JtPlDIOE0EZNi1SBPO/U0UT3Dv0upx9fb090IlRdOENVEADNAg1a1t6io
0RrVoVcp8HvfZyEWHQamux5qDPYL+L1uJwq9Ln3R7QaxgAUt1GtnjbhCmKKnnADPKZ4i42UslPYN
jcnIQ9AHjeymE29gYmsPdcLi72OVRXoC3omK6Ql5+uUCG5XaVgFmUn6vY5Ch12p3NkJjOt9ez43P
SDC00DnJGbFpWMUqbRTMMq5Rk4+tnXVP8a96P2cZjitDp6W9GzdB5lcmIqnHvx8XCAHVNkNeoMSr
catEQyMMZxdfKq3qLuu7+EVvSqzcB4IA9nqLFncTf7496PJHVwETvWMFAJSGUgpomcslHYYJA42F
Kq7ZokIcV8a+zx7s49SXnwPsA/3bwynb4y1sSzYPcdpqkrVgtLoyoabHPUplnRHI7Z2ZKKpvVqMZ
YmtUpgIchC1Jhwz1QfFgtJy3Dz0+4qk79FrQ/WpCHIJO4F8HNE7VRgX+XErjJ1WeI31nL2zErTDM
yQRIOmRDWbcumoKoaMAx2W/bHlUqa3DwCgLosge322jkQ9ci9YC1hdvTFXRSGDUoILyTfQNwgziM
xKA/Cirtiwp9MQc8A43uK0jNDydkkuMPshTp6nnQa+MRATt9/nH7O218JvgBADsoliKAqq8SoUJ0
VqCN9egXcRA4v51RNdMDXHcdj4GWhPqpABm9E71vnDsdeC/b0Fm2v7raioUwJ9sqEfVQaq39PsoL
BwIRRxa9JKImwnucS7zOb0/034by6gBgBEcflaoMvLn1TFtNVzD20gZ/SHGDfMrVGtwG1mfg8CDN
NO9ZHiyAudC6xaYjBEmNrrJxDI02qhYTLhQPxirCmTHOcwKXEN368N2EMtSnMRZgJhc6wJOV1QW+
cGlUKR+jkNqlC81ZjV0lpYDyQ8OXMv1W6Y70Q+oipbxLKQC00IXU2DqNWYodR06ZPHzN7AHcb1Tu
S95spJw8H1zoCADIbMFVFijSVI5p9ML7H/AKCQI8k7M0bO8GssOda24jx15o+aiSmcbCsFttrdmZ
qZjGVeuXIlI8IzQVogvZ8eQk7k6TVgVnJZC7U8yde4ow0v14+4NvlQU5zIxNFx25q3VHNBGAhGK1
6nw0uwSJxmgV/wg8gT7G2Fkg9DjUBqKDFo/1UYuXELdLlPCLHOENsPOQbi06ImJ0j5CfWxoEl3fv
lOBAPmfweae0nw+mAz3M1aWpbw5Ax5o9rOHGkQZVC20Eyjdp+BrETuEVHlvXwvgeSzgNXdTfUfLr
ScmK4ICJTrHTEtya3b+sGEISkNlrHn+EIWulOUnnd1OLjEvdaPgMTsUcfhswb9uL+TaCEnjebCeY
/CZR2Co0AD5ZIa7cdHDM+87rJQXbHkMp/T5RpJM14SEwKZbxUqMPebi9oa5HVmVo38QJHBxKVMs6
/BH1mckMekJWZh97h0r/sGgTOb/xfuyjMxYeoA+jvAE0lhCqBi6hmrqHQd/+AdDHFroxEtzrJzWM
8Bu1JOIGU++SV9ECckVIv62fQt7fMylb8gyWs303I3Tw9fbkrzcVG0mVwYjQJaRgu7qz45YOukg1
gS0A4bRsoX8t43Lqjuh6neaRJ/v2eNebSqVITbCjmDrp5L+szD8WO0utqAZpABWQ9OMYY7JxJP//
pxv60bs90vVrdDnS+nCqahEbFQznCdn2g9A7gTvgUJ+wk01PSKgXQCnn+q/DDQYl3YO/rcioFqyu
4S6ZEZiJmJ4a0EoaY82+H6a02QnC1OsreFFFgUYN1g+JeWt1WLDULtFHsVGMnx1beNifFT6QFUP3
iKmdjyAJk9/wTQwMsIB8Ve6CMW68thkLEwV1gE8uoZpVnZDVk8qzGQyjchiqMElPg42E0gG3zMY+
hI5ZNe/HvFP7pf2vWO8L/K2kd7MQsN7hrSz+Jki4ICCN2MDo0Wuw/UE0M6lLkmpvtKV69e32V12+
2uVrT38V2UHSCDpDiClcHta6HMSMvAj2Y3WR3EVYpT0Iueh3roSt9aWEDPqcj2jpa6EGx4mHypE0
i5rqWL6S6KffMD7DXFtTO0XDscyK7oscmWlXberyjBVP/eX2PDe6TURu1LG1JbB3YLNfTtROKyNO
stimmRmHNUDhyD7puar/0BEp/JDqs/a9Mozsqam05imOQ/vUhqo5ulZjRN/DoZiCI/6ztkWrTFf+
OrjEowqM6CIuQdt/HWxIZqzaUy8hiRAEtUfppzpNjjM9FHIzP8hDYfz9UXYUg271ggyx6FpcrkUX
YpzYVazFLNv5hzDLqMNRvc3uAuo5lFObofkmSt16uf0NNvYaEke8txBeYbSsUyt8rZBhTmfLdxA/
ORD1DI8BLcmdAHZjry3ICR4guCTIaa7Ocs8J75yAHS1lmpO5AKaDCauoUXsuND393NRR8aAb1fCI
d+X4KhpR7xypjSvZAfFD5kJOx+W1XKR/XMmmKidq17C6GBZ1h1YDLliFgH0nHNnubq/oxmvDUPQq
6IsgCrwG3cjQwOWpV5krWbkb4PzOI09hFD8D51mBdrhzjjenttD7F+U2SiurjaMmbYtVBudYUaMf
emjW9yJzzNcsEPLOzLb2ikZVA8cr2k8QHC8Xkc6/mlJRAyIXRuDus1F5NoZxfr29ftdv2hJ4awaV
MRt1y3X/MJhNtR6UyfaNVpIfkiSUcLWNLBaxq+7Ij0pvVNk9twe9XkQkGnhpmBZUMo795dRMYedx
OlBJUHHqQvQT9xDa4wakkkE5/i9DLbQA4twFoX05FEYxdSCPje2Xcxyd0BvV3Eg35nOeBNHOsbv+
YOx5OFyUTDjb4JYuh8JILo5obth+HUGQqYHWP9HtqXcqmdcbnlEIa2Feo5eL1OXlKCIDM5SMuuVz
kwfyEUhwmLkaogRYkEk5t1gdowh/exH/ba1fvpHaQvHHbYq5LUooq0HDvLWaurd95Dy7J2haFuBp
vKVfWlVi1akrzxJhntypNW0WnrgTkjejemrtIp1cCeDHgxbIoYIZuCl+QCMCdQItJeThKxOldKHl
dzmWI6LAZIE8JzvaadLcVx3Ybw+ryfipJjcGIZj2zTdzgH+DI09k98OB71HLR4hazputdOgSYSiq
PTs5vRqK+KpUenBDcC7WRIE0J9L6zl/fdSwNklug4pd+6fquk5OW9cJSEUFhdem5cEMoHnV6yTO7
etxJoP4VtVl9iIVFQbiiEfHq63qy3MKlChA7pN1vw+RddE2ND2NK6+DBLsgTPUC7Tu5ldLY+Dvi9
trhryfhnI/AQd98ipHbHQyfh3HUHuxFbNRlZ2/qhTkZLO87SiJeTgu3mHm9/42SANEaRzoSmzY5c
XWWZsKSKwE/3u1IRxzhRcgzX8BW5vUs3bhUi0uXKBN1jWtbq/I0YozpN7Bh+sVhSd2kW43oRE6WK
OlP3JJ2WN3T1IRa8gwX33FqSnNWJSPCm6UIZyL1EK9PrnWn+OojlWNigTd/rxFW110eW/Bhr3a76
ycZ6Ui0lgQbtydDrwTV5CLXUBMFdW6SO4WymXjcb/8N9RkEfEAsYcYQe1oJp+ZAHSP8ltm/3bXbE
wFq7Qz1uD9az9dUM6vfU1UmJCVcur5bSkQMznIj8YnQKvKmzUpwGCsyVsNDcOT2bQy05IhEPmMH1
W0f7P6l1PWVCaizAUFT5KZyC4WOC349/ey9ufSGir/8OtdqLg5qh84ehJmFCKx9g2RmHiJhtZ5SN
x5tgHhEVCttQj9bvaDDGWZWGke33sjI+g9fCcJJEA9dLetePTk1HRICx2Hm9N14gbal/k26TRlwR
zALRYUdGwAKREhMaIxPjSR7xjoRHOB0b7JR2CFZba7m8dsgss7+uCPW53EwD+tSWn/LFngUO2x6w
J3tnc2ytJXV2+AGQRHnoVu+qk1HbjgdE2UBION9KTL4dLDwVr0Q94alH6eMdLlLDnq74xpakdkH9
guucrHAtFmADQcga0l4/m7D6iCsp9DF9wzvOiezj7S258dkWmWhw1TC9UXVdFRK4xkCIFbKD+lZU
kA+khvomadL0DLkze0L3JN+BhW2UVWEg/isZSGBpoBR6ebQnbCZCfAkDH3RK+ITemPULiJ72hf65
83ECeXco0o6nXqTOIVVz86VOymA63Z72RhuFFivNSUTxTQoY64gd6nmJLFwZ3pcmeB+M35PxQSTz
NByyVCpOYSg1h6xw8sVFiAoLaXEaeY5ahMRSSlHFO7HUxsOBXMkiK7o0pOHdXy6KbiDuGU2OhLeN
iP2JZtv7EiM7b4jn5i6O6sktnEi4A7n8+fZKbGwARl5w4FzmiwPC5chWlMNiB3zsd4osZteRpXwG
BCnNvwsRcK9HZlTuBEcbNQdGI1jhtiDdRRXjcky5i2mnyrrkG0IHH1fhytmbRnVOFfwv5bR9ErOM
lZkSfnZa0ChWB2dWGRLJC5rghe7498BI9mDqzjLR1dvNZgTSp5GCAHFbLURCqTgUTi2B52qNt8iw
C7AOEgJfg4J5qJuO9CNcQMjyP7Jkpe8TOOp4Yjlz/E7Gu/SHqghDfMyjNAlckyAqIugzxPRcxnmZ
uwCjUaetlNpUPEcaOoxdQilWTl2nWIHXKImM/VAfOsA48KoXxwHG5WMLuw35lz5TRrc1M+zFInO2
8Waf4zF9HDJgVO4A2tq4q8JQ+YgRiTPeKcCCgW6Fg/bajm3wBcGl+LVrikw9pDEOHUeQYlF3niFr
vgjkxAA3j4uheEdaJtxsrnVcbNPFsHiI9emDmSJ64KWVLk+4sPfKOwwrTNzOjDx7HYooNw+YsBYf
B6IaDCPtammDBBKGV0YMEtFrprwBwVd3VnvIB6fKvQ4XO9PtQgWzOgOIxSuv1AAmvYpwNov6qQaq
Vk7Fi1FGGD5h5YAXuV1kk/q+SNCOAuus4b+apPZ8XxBL/86NTv3dhyCTq5k1Po5hn39H1zJ13Am0
TuvJ0N1/QojVPjZ5nP8MUaT5EYQ5LoVYloJvS/pEfIIOhKmezVwbBEt6+xE2I9yjxJKyE3ZjFDgD
cn9sNhHpymCFJrb+KZcsM9p5uzdufsJUCghUHwGjr2Ul595uNaXvJVjR8Zd5Uk3QT41iH3W9iHce
0K2hiBNoA4BDoW29/Psf5Zgaw2S6q0Qfdt30L6AapWdrEJUf4xe788hsvNUUnkyDxJ6ITjWWf/9j
qHSykgATOtvvQITdpTiFPs8Jhlu3b7KtUXjClhoCuuTAzS9HmZM2TEATUhqeFQwfrGF4ylS4fLdH
2YgICHoJBVCzgji2rkm20ZzIdWnZkMkN7TPbpH5oCPTB2JlACV20UZqX1DEwbrs97tbn4pqG0+xQ
KjbX5Ts7GpU6xkDAH1toH+mQTwe9H99o/Kc7e3BzHSmAsjdIJGR5tY66KWWmGbGOFh7Xd5hYYpVa
BXsdjO35/HeUf8OEP/aEBJG6yAqZao/eZl6KPMkZdFzsdXAR/7pmRqbCe0KADx2Oyu7lxuiL2k5x
BCQZV3rj2JKz/2olK/l5+wNtLBvAAJ3QZnlMib1Xo7AnMqmJHD9sh/yoIbt3Usqy2DlKG8tGrEbx
lLeK1GDdMehkEeR521Arrvr+YzomAJNVDaU4ELx1+Pd7zqGoyTC4gwGWXu0ENRioIXSkRnD/ggMk
ZKA27TC5+Hjt+b1tBEBQyJGPIuwlIlhrNIRmQfSjUgPPqKhIHt6dYHOD1E40dy6lqgOMPNg/iwin
O4Vq0U4FfiMIImUGRY822ELQWAUkkYYmVy6od2JUnbvSLOH2OUaVDmmzmj+ijBHubMmt6bIVCfgc
SHiwNC43i8iw30kAg/vw5dM3gF442g5tIA60WbJnKQNMAcJefm6HBi3A2xt1awvhicHJRjpriX5X
Y6O8FvdL5gTCStx35mAQhxiN9QTcXFd3rsutU4GpFsWXZZaI9V8O1nKuA2GVFv310Dw2mpM/27ma
7YxyPSX6GpTEKRwvQgfr3TNoPcaJbRv4DlDrO1DVrdu3Uflusna9PTaYUAvnA+ExWBeLw8/qnIMU
UQDIRoFf1JQnD9SX5+iwVDxjShSa/YkcoRk9TGHN8dB2eTt5ZY7DOWAwvQhVV9cJ3o7W1Jp7eJnr
PbX8MJ5zEEHE8mu9VhllJrMt4iV2EGF4oniX/kRMVT/hLqxUSAq2ne6pc9jEblZiebpzM20OryMe
jVkBd+DaDGuyS8w0ZCXw4743cg9HbFQGmxgchyuFbfkwjLL2JcSJNT52I1ptO6//9REG2AAReXmW
6dyuZ182GF7ipREg/A32TJcc51DI1XAsAkd7zcN0r0WykcdyzyvETgBpuRvXjjZNU9d0tMrAlzW8
0ge9g6RossnPc4+Paa908tFQEsVTK3t8jzcx1pH6WL3+7VleHhtigqXqZ5FUXR4vnK+GtnUayY+m
UfNmZ4KPmXXFUS0sY+eMXZ/kZSjKftwZFJfWC2ylrRmWYyn56oQFhZ6QKltqrv0Pu4gHgG1MO4Ny
7epixGGzr4rCXlY1mU+ykmHR2BXJcUoRI+qxRiE/H7VDbBFx3V7KrQ0E9Zr4VOeJgel0uZRRTzss
EHrgo3FsejVR81PY14Vny1LxTqKMvve6bi0oGkFY9lAz431dva5IjcNaiUPCErmpZHoRY+DcoeLF
DXZ7ZhsS5OAlgXFwNdF4vSpxYh+H1rLROb6g571kb3mqfkfCLaxfjUGY+anI++KL1XXap3Yo9Myz
zNSyvCKw4xKT67L5PcD5etHKlhLRzm9TWdbLtJvfpnF8KEMBK1yvgpHaImP+tp9kRpqfhjFNP8hm
oqKAi7Dhl3GWleoE7bn4LktOqLto7BcvWmypzWHsrUR4tVQp6c5eX5Z+/aOWYhglMfDrKFte7oU2
XdSEGsvyk1h+nfv8saT5e46d1rifQyU7Eof8wqhbHMKszr7eXpHrBIN1oK4J6pl2/ZWpoFmokWbm
lBxDxXzqi/SQRo3XNVb2nJUR3J7BmXf2x8briWIRGEeKLjYM+tWZC8MhlbS6dnwniBCPc+ThGGWK
/KtS5r9vX1MeXlBZFN+otKyLLH01g8wHK+THVq56mtTQrVK7bufzbU4IYv5/noMrp5A01oiGKcT4
cJHwXdXsnAwDZO0HMWokG7e/19ZgYHdgVmDehkn8KnZEC0jVg4k8OjSpVUGwKw5IShmYRQd7uedy
Ba23JfHFEnYgt8QNdLkt5RLStS31jp8bRh/fdQM/yg0mPDZcnKum0pPNGOygOtjhBxnfyL3DunFF
At9bMNckHwRcy1L8kbNRALGJ5bhHZFsSBxtRwaPQuvpQWkPmZeO4J5q+cUOCvzVppC7ngarc5XjA
rVVlHsl5+9YYnxZwCVYF8V6HcGtWkKQB06OFvUSQl6PMg0QzgQzID2fHjO+NUCk/5LHGfS9XVtAf
Eev6e3SiDi+b1ud/mrZrxM+IRWSrhlz9MF3/UeW2eaxyETxRj8v2SDhb29MC3kWNG47blfjdLOVo
MbJH/amSx+OgIiLdUJn05AiNuL8+CTTPQc0h0AXNaC0FJgsgDtpsan5kqVF0FCPtE+pmhvS7ito0
P94ebaOEv4DWMM3Gawz437qqNMQ4DUq0bvyUV1334FXKqZtkeZCeZ1GW06vWjAL3grBB02Rw4Akc
0lRtKMO2UI6OdglGfucu2NiwaLMumrlL1sxCXG4lNDvqNA8hn2e61HwRcvhlMgppJ+bbGITaDM8l
0achX+Gl5SjQFFylTV+p1NBTqBT60gxj+fbyXp8KsnEkVJYBGGudJbZBrfT6Akrr7bJ6kczemfH9
ik2QniL5Ec+hvrN215cbAyIhbZEUGzb968u1S9FjtFoFyTNA/8FLZ+r5aYqd6kMJz94VczR8RaK0
8JzEaHeafJtTRSlpKRuSQOmr969Vgk5L5MGCxDvNZxBBFc0ozfRUWFx0MrW/Z9Jjr8NrS12FRxCO
2uVM59QxJfqKQC6DYTqXU6DcNcNo/fWrvvDuAMGpvOgYRC7r/cdl3avIQRJTWj4sKORhZS18LBrx
01GH8u/Xj7ksciXseni5azEhqx9SdQRth9a4+qz2DqzPrkUTuJGUk5Bjw7+9Na8jpKXMizIeddCF
XrjKwBtrSCITmDwQBMTjEzNujhPqBN4gBdO9lOizh97Mnrf69T1K6RVMobk8RISrq7coLVC4EG1F
T7ZxzENcYrcCn6E6Lgr6n27P7/qAE/xh8UInkD76VSoLKqbHdX0K7iYzjl6Gdmx8u1LGPWuujRkx
DK8rpASUr9dB7qx1yAwiCXxX2rpUeZKilAdEi/DwldV0rwWwORgJJPBIQAkQSy53I/LVOldjHtzN
spmd275CBdesg7tIqfdQvNdiy3TM+VhcXsD7FrrB5VgKhml2bjbRvTTbYO4iiGjWUe5TJHyaWe/e
5rwap0OJXr3pyk2Gik5vdMWPQjhJcQwto8ABYZrqL4VR5v+MBQnVqRf9XFLNyMqfEWFQfFLrsQ48
3eitzEtEDZZ10mzJeqeFfDPVDUP8bt1MJLqFRE/cZ15ZlOjA5iqCXgfRp2FwAMozf9HqoP5nnNME
8DwIqB7hI2An3OwzCrwL/wXQvSTxj6IYi2PR0wv1qjGo3xmSoIyWixBF/1Zo+Rf+B7SdRFMMv0US
NnfA7gzlEBWOgtP72GcQ2mWRvk7Chub/lxt2WXAIiYvJB9XMf1urf1w10EXyIsBR6j6Y2vBAq6fw
C1WoO9fM1RYCQMkJBBlKskWGvorT5EiC99pNkt8Cnvqky5V2yITSP0cBb/rfTmgZCmzAf/RG1+h/
O4JPahgjSgBNGx+1oVEfRJHvgRCuzvkyId4BgDpwAABGX+5TkfW9CQmbgt2YOWeYD9KxQJ9jZy5X
rxvExCV65srgkF8J4lTCaZLBNgKf5qJ6DKwu8xRJjb8GTp/c680U1zu7YeM7KdDGKKRQw1mkeS+n
RfetNQW2w/cYg6Ma2srWOSD4dqNo2EuIrpGPTA4oOcEWfQrglqunoFRmtQa/KPkiCupPJJVad1gK
do9Kl+BlSF1jGA5x1mcj8i1i5KhEZneP7WD4mqjJ9KoWk/xhMrQuQgd8knq3LNXEPnJwi5/0npu9
rtfGJ+dWggRFpgE2fW03rAgzmTqkOnwrL5IXuenj7wjGyDsE2WtkLsvCgUR+CVdohxj58hMoYSpl
tekEPvTomC58FI4Ob7JGdjE3aIHcpcNkC7cNYtSNZ1zEpLuQrj3G5kpn/8hjR4tetCKUBuT3B+Mr
nk4IQkTIC2l3aZE2s0vrsbOOo8zl+TDATU09IzKa6EUJptSA0Z+bCQrMamecpTiWWg9EefqjmPRh
9trBAMmLmGPBDYconnY0rL6uT5GGshrldBmwBaB+8RuYYY22RxCoe6bPW1/BpLJi4sRKSrTeNZKR
KAaeD9SKEz3isq3ney2oEcy5fYtsHYSFQwTom6HQcb38CkOrjkbRF4Ff61Lx1hta9FQp2aS7JjLr
f40Z45NbC4oW28uFGLYKwpQBMQtaAIGfJUOKrIpQXUPN8keQeMPx9ryuIvVlKJp0HDvKhYB3L+eF
3HcfaAEdkDmedG80YYnmaWYfZ1kMjy01rbNUpPWhnkzzn9sjX9XlGJksndIOyDPegtXLPkToK0r2
6Pi1A8TRrebUuItzKgJIDtaeZKMkqJoZsiy5IY5QzsqdyHNr45BRLj+AJb6ypxsVwW7qW8c3iiC6
HyNTeFA389PtWW6trwNlkQoB0a251upH4lEMRiA5vm41iLOhNzicMyPKvi08rTtJGn80o9V6PCh/
XSxY1neRzKNbR6l4fT1JJSAz3LoD3xiFdq4aTT5PwJzA3VfF+fYktw6H41D2ZsOyi9aN7FYf0KZb
9mtgN+ljocrFQ1H31qmphr3McuOrsVVhvdKUWip0y7//GZ4s1TkY2uE9os7t51oLF0GbfNgRntv4
apSvyal0Wthgl1en3SzDaJ50RMu0wU5/h+ownosBBaFj1YzOd6HkGveaUUTnPK2CnR2zNUMKIETW
C7GZkOJyhlYq2XZHp+2+KnvjjKaYNkKvhU1zuP3RrpteyOohVoxqNGnDUnC7HMjEJCtsOyZZFm07
HBW09iovjFst82prRJjKyZXYOCvKUHVeO9dGBruiyF/1tCn2+CcbgQ3P/hLc8BJQql/FGU4n0oL2
RXgvoJEdoYPciXw4OnE33WF+s2cUvvF54UQt5DXqLpTlV5931uZYV6Mwvo+0qj5mmeWcqn428UUy
k09arda+aufN1w71v52Tsvzli6qvtlR6UBdZWiSMvpykP7bvlJYOWo5NfJ+ZIA4nZTDOXZalH6Fm
ag+ZaH4jRhbsVH+u/YaWQWGps6EJrSAWXQ465yagRyvL7iEUVMGRGrdku4Vdhq3L71E6t05DS0MZ
Lym1u2BS2uE+B18Hhm6Iwi8ZBsWTO6Mr9IZsmmq4gx4X1ZH2A2YbqtMbbtaWbedqA2fGbXUpPCvS
ZGpu4zSGzZ1qyO+qdm6HBzrqrXhooybo3NLqcIGPEZH8ZeczlB/Jif2h6hvVrUonfgYoHH41sV75
GoTy+DsOZZzWwhrgmRt1jvoGwCT7ViBeHx5NdAyiZ8PAkqVLDf2VjrR4tjg9KKMJ2Zw9tIrrj7cP
z+Z3tDmjSIgAJ1/LL9VOofRjhkActXr6b7lQOsXNVWc03DYPK/M8zjjxeVOCAsLO/bDxbi7UBiza
YdYBkFhnGq0UIwWeR/eJ1WfdORvSEFRlG+rGa5m2zRMbfvwJFLt9N6R1Jz8ikUp/7fb0r4ETbCmO
zqLMidYuhZvLLYULeNaPWhzfz0napS+ZQQwBuBKIAnwv7ki3R5hUeBIGOj9RA5veTxhbyQfOZBt5
3DTDBzFogIBv/6x/O8rr48Wxot2Gqs4i0n75s4QWV4uxveQ7djPN93GZxYpbmmw2Fxh00Txw4aIW
2Me1obwYValLnpZyvbmtsTTCVRLuHAYbjoVeYsnFhyAUOnhdYGaTO/Vyd98rrd6j/znYpavihpSf
nJ6yg5eERdZ44TTbT3HUU5yYzUoWHsaM8Vva6T3nWpg/815or0Y5o5eskPzGrtxGcXJM1ck2D2Ev
Ge2hzejTHpW+NlUMCbgrT5ZuTZ/LRst1bxjn8K4sjbFz81iRv9dVHPyTV4H5rJgztk6gs82PuHpp
P8HFwfTvCqdyHoJCUDmpxqoNTnMqhm+NiHLJTeu4BCEfSsl4zHsAY49WWIWzW44jeHkHRf9PU9RJ
6UkgluMXMCx/GaWhDK6kN93PvB7m3CupyoTAnNFzdJGaipWnRK+nz0qDrcXJDmLbOIzJrMU722/r
CJAOIVwK9nxpul9+Zr0HfEPZJ7xXMTM7LJ3sY1LNwXOW2Qo+Zya+xlJRHOIJldYUAMLb7W227KL1
LlsQQ8pSUodRsrpPg3kox8bJw/tCxwDblmbjMSB5+nh7lI2gCu1zOnOodC5q66tzPttk+jDPGCWk
ogCEDm1PRjmNtdh7lbaH+hfCz5Cc6sv1pBbcWoGT8vqmqnPs+kl/0RJlPKDFWB//l1mZgFwWACf3
x+VQVdgTrSZheJ/kY4e7nKwf8kIItx/6vcb/VoBDn/H/ODuPJbmNpl1fESLgzRZAd09jhkMzpCRq
g6DRB+89rv5/ahbnsDGIRpChDYNSqBrlMivzNdTmX53pKSncjtVOeVxW2IRe8zIzH9FPLU9SqBmf
NansnuekQjdGLnNPRq7v3M8KhFctzP+6/727NyWbFJod+meCMHb7Ixrc/ZJYIWEdlMX6Sic74a3T
tPX7Ts5TFDnxOy4uc6bHQpmcyPEOWm21+lWkTV8rXZEcVzVL7cjIfS9+ia4euByKOub28SVnxWpx
QUcBt+j4HaX4Gc5CHslfrLDvHtFgM6+TOmGTeH82djYacFdK1BSTqB9vWcZcL/aSaUzGZGTf1DGx
TktrNV6pZ+vDwUg7X3gzlMgBf8m08H4dYcRLSUAfDyH+BjeU7xVUh2/VvMhfS3VoPo2LlZef1HSs
0Pps5EF2IVqmKNLmLWUOp++tT2jGpl9WJMhyt7BW6RsenWPpleugfNZqB4ZLUjbN6MraJOkeuq/K
4NtmvFCnkur2PFa6CkPcITtquH5hPg+p9YIxRG4EWgM/AGBqi7N0vMbdvzTEyvyxwHz0p43aGLWk
3KpP+D++sh/WZvDQzI1hQix5+ildmuanlCbV5FVQS+BcIBBqoGUbp9opK6uwI2Nfqm+drVSKi5J/
g0FgqhUfKDBJ1T+dbVSPQJQ67SVa5+xU6N3aPTbdnP5o4tz4L4ni6efBgjDfm0uTthz0aUHcJXPZ
3NnDwgN5IsUMFh0ApTHiIlZOo+WXyWwcsCF27mcgACRnr21AUDC3S192DZJyUp8EY+VUj/2KuoFZ
tZX/2x9E1ULwZsFhYfGxucksANU4IsxpQOtj+BuBoOS5dMLkXGIwdpDBv22PC1oHFWZ0TOCaE/pu
v4gqPFp0RpQGk+Q037pJXv9d4Ln+JaPf8jLU/fR+auvim9KMSf2QyPGEpdGkDfVp0u3w3/vfvXOw
uLexoKNXAqJcF2f8l4MVG6DVx4bUj752+2z3K1q6uMaQp5jWyahS9R/HyM2DJRUhdbN7bFg04tpA
YxWw9e2grZNLZVMpcdCgGX2CdAKJBzXS52hoew97lejLH3ykaLjSCRSUws1uRWB6WCO+MkiThFqi
UDJ/iZTS4o95En4F4DGvrk61UTu4Iff2Lu8KUIs2uCBeibcfyg2FqBm9+SCmrJG4WolUU4G7yqf7
3/cWRsiOwpiSNyHEPcpgm3GWlHefpS5x0MYhIg2ATcfPsp4jQ9iHOvLddZR/kODq/mjKcL52Y50j
Gd7hXXyaiqnx+l5OlXOzjs3BQu9ECHaVis0SClXICWyynkiFDdMOMQ8rVcmeJ8maLlNoO0/Zmh31
THemGuATp5fT81rquZ3qPB7NsqqbOFDjUf7XalXt3K+wZe/P9M5xwTSBXimKUEDLtlAIzN8bZ3X0
KGhUwsCsrX4yhN4ip4sXZjwrBmS5fv9mwtWafyjt8t7fypRMc4k1a4+dcGnkua+bkXwxFYAXJmIs
B2F251wiKEZvVpgdUTLbXIKIYqeSnE9JUC+d9Dim9vC8Jqm0eHmuK/25lCp1ODgh4q7bXAVAE4BD
CHIAranNVVCDDlcihRMia3n7riHzfukse3nEe1YOYl5fj4bZ2RKd3FQaTvcXc2d3Uj+hPIXes8C5
bk7NqK6mVcgm5eJaKy66lXwdG6n6oDbNf/cH2tubgAZg2nFEUdrbHIMlA0g2iuNZoUD5HgbZNxlY
yUETdm8QUeRE5ZYrlWNwewCwvZm0lRpPoHTYAM3I+sWnWNPbI1ry3hEQJhAUNakS4899O45kKGUS
93zM0I8vDe2GCxgF66z3edLCWJVrL2lnehz3p3BvrUBWkuRy6mDHbEY1S+TlMMXjJpH08ENbT4Vn
KzjXmNVyZHH+6ti93ZOUUqGMQb8mRIvf8ktMhP2jdZFZ5wE86zk8q0PXpO/RrB7+1+oGDgZQkVBZ
m/tI9zXqypZLr6r/UCO6Az56jb+m6YgrgpWE9TeUqLUfchQNL2Xeo1lWlAbS/5NTW0fJ+NvlRx5N
SE/LIF4xzt48YzlCGCUXSx7U1OXcagiVE1bU9UFNZm8UepdiE7ObOT23U2M7AymoFVF8nMrETxGK
OS1NVp9+d7E5jQLczVITrbcAqXqIqVX0DdYCq5mf2fD5pW2V+pq1MHfuD7X3QXAmYNfTfIaqsbkD
mtZO1W6a0sCS4GXUeVef2qo4EoF6bSjebikhlCvaHCiSC/je7byZPDTwKUiKADSWJtKBTrW9UR3a
2a+RG47dpohREVDGcbxmmMeUEeh+wjLgGAfHE7NGwnEekviLJM/ytzpXhy8lDhQjBZkBIi2BDpzl
NHbFj6boFRyomgjJwBhYRvTkVEkM9BiQ/n8UX+f3BhYdpgf3RX+vO3HyqVFMxJxQjWwL164KbfbX
XskxC+x72zxhh6EB6I8jdbnwjeXiJfk6Fx+McLRzWOSd3sKSV4res1uwc5SPCz3xqlrW/1q1Csr6
6BjcBmm18GLS89ZG+Mjgr+8v49tLCaIj5RtUEgWLeRuXi6UfiqhP00DuMYdx1b5Zew+hGut92ANx
cNV6VtrTCHbrCNMkNsh2ZRElEKoJKnSRrSdY27U9+kVlGih2ZeR+ksX6j7Q1Q0WwIzNsO7hGz9bi
lNMJLp71Q40a58hj+u3lyJbi81Ek4bpCYeh2d0HJAMurqcTtsk8vub7WJ7WqM6+yMucgyuxNNJ+K
hD8vfxOg3+1QdbjEk6TNSTDjIOKClja/00ECY26N7QvEK5zt5u63ceBEZ0qcXP4orCM6tLnbxqFX
tIYKZwB0SXnoFlhdMq0OF7i05IMnbg4uhbdJiaBbkE4CnIS1uH3dNmmcSV04kpTUaRl6Y7hEn6n9
54/dMhVPZi83V11tB4SCSBQPbti9tWRy2VF8Mp+7qTC1oPAWdWLsMs8dT4BfhUGQjuVLflRg37v7
bDpJnBp2B198u5aZ1PDuKVjLEIec02yX9UPlFP3BZf42qRSiVGBCgYQ7Jtfs7Sj5oq3cGGYWqBIl
5rwoLiH9Dldu0AUCc3OQoL8G5815hOhIT4XiBOXWrapYlKISY1QAqCJ1UJGFWCLzIQX6+NmOyy48
iXto9o2og29ujxRe3LbJpKexAFLWJknulRJ2iw/mhLiaF8aJ85jK0ZHSzusp2f5IoPgk2YKvCqfo
dk7miLsW9TcCXJSv9mUF+wQMig4M6vM9fldPCrKB8qkZ6uF9FM5674F4GKtTMtT5ZxnbyP9hoV6s
j6acVFc63r3wbGp1TIKT1DqZcDhTXwaGD8M1l+vqmlOqkgLcFvLRs20hex+i4jOfitDsMoC56dgd
bOOdvcVxRcXH4j1K2raJqybljWQZWAaldPLPeqE7roZJ0oG44k4pBR6YkECGxkwZY0tsWMwYzwsM
kK5tN2NHQ7nLT/U28iK5mN8Tj+Vnp0srOld9+a6Q+sHvKbh7ljUceZO/5iTbJWV3m4JgIUwxNh9M
6UYrsmmxr0iZaPrJica49pu0a9pnM6mcwZUoC2aPmeNM6aXoubGx9ZKy5KFL59Zw+96ZnMsw9eFy
1rQJ463CQnAlQ/jWwGg57O0nauzL8J+stEnvob5E5bKg0/RFHowuf+jsNcYnK2rh+8zSKFef6sEe
63PVZ9P3IrfwQcPsSane2fbqvDPXxdT9NjbbD6khpf/YtWTEMDT0rOA/mzt+eV8siyd11pS6EjIG
X9GDNKyHNdaL6ROYEfprCw5QZTAuQxVMXTJgictmm/3cWZT3srbikGA5XNoHG2snANGkBdUOpZpZ
3hrIjA0yOutcOVdVbpxLoxaNgxKwZfmTwrpLWdf4MdCog1H3NhrDQmeBhoSj3xYlHVYCudtK9jVG
C8FNTWAcU1ZUflIPtDuGKvfsogu9viMpkmlnPSLf1V60bjnC2u7EJmSoKNaBcoKEu42FKFUWKRVr
fgj0Mn9qsvVZUuf+hDKK8dwP8ox9V2GdDeOoUrgTmBiYahbWjTRktzNg0bN3tFpscKx1zmGXyl7a
YAYvxA0v97O5nXoWl5bDZwpDCwpIm4RmLunF6RieXe1s7j+isINtbWoDxnY7baVJaBbZ+jFNRrzF
rEam1QUpbEg+D5O0/qupKDU0rhbCeHKjJJTL6/1ft3O1cXdDRyY34Km1rV4uM0L5cIGdqy21+SlL
ijXQ5qk4GGVvn0NXoqtBVU9lGm5DBKpARbEoNkTXNJXoSYCg/Qw/pRXN5sEJ5iGzcBQ24uQoK3g1
adncZIhyMvfgFSmmbSNomuc41+KeghvCEH0qawB8JxPF2IyGhGMAHrEnSwev39coABvj8n02kvk/
LqH+k24ptODKbFEwn4213jmZSmg0D6QfmeqHVj3+vQA7oxFjpdK5Xyz1qjplE73LwlnCWHnsjtLz
V/L7m68hmwJIRrWV5uftPFJ/nBQ1ghxfr9xcAExpghopQmKuoxT606Lh3wchNDrXlSI/zmGktq4J
TNiDKKY/TxhDep00Su8dbZbOqz3IL9HSTQ/gQqR/NL2bL3EuHen87KRMKPER1cjNwKdu7bkGZ7U6
JwaLzL2SX9O1iC9TrRf/pfOcfU4KSfl0f0fvHG1aADAtxXNbXKu3cxRnDWSTnvHgVeU/cqgnjVeN
Q/sh4h1+REnYHQy0H0oycHZoft0O1qPYjnObKV2XeUh9ahbYU+JW8IBIm3G+/1077VoGgrT2When
/L6piRlmjhenGUrXEKek87wUklfPpe7PdFkukmItRI0VOhS0gudWq/u/iikrPVWppcco4pF8/+fs
XBx8tiiHUwykn7XZihVCdQjmMM20J2dPWTFVqBZD8++Psrt5wBpy1kwwnNtSg23IgEPiknQ2BzpR
N2t+0ilxXCJgHX5cqUfwu731hDsEjFNQ597WA6HMtNg0hte5MAffACdykka1dlEW+f0iIKYP6NUQ
y3ieMYW3W0cPQ2vOI/FpydI/QZ6V0VK2s6uTj8nB9bv7VQh3UH6iv61ue9tKP9EmHDLpqtdj8m6Q
nPlK1a37t1Bi66B2cTTUZpNi+qnEc5Ry2hGoOdPGonIB3flLFCa/ra5OZRgVRYfIRV+GF+btBFr2
ME+qbIbXFGvU2B0WrfUw3ZweZos77f4+3AlgAk/DM4z5c2BU344ltb2agomAEp8N0anT1/Q5LsbU
t4z132aI/9M7ZbrcH3JnJm+GFAfwl8LtVK5GNhurc1XMBBpbaarzS4VG7Ei+3B1hEva+D7aogKPw
jqAiejtYIyAi8oLKTG2b5bOEU+hj1nT6Y2l2qOxO0USMXq2D8sveF4IfgrIgHj0kB7eD8pdr3w2h
jcGgnAVmPFDaqlb1HBlTdbAtd+4R4apGMxHVeu5p8VN+mcwF80Kl68l4q1Hq/RX9SH/S+tCDY5d4
vCrN0/3F2xsPSBvG0qg3CSzi7XiwmMNhLBGgyIYxPSf9tP6cOuOr3vdqkJijc/B03JlJ4IGUzWjj
ERm2VnWJkpRS3grwShyjvWzgnFDgf3pBA/PI82J3KPTEXsM578PNSZirBH4lrIiAy3d6wqpneaZA
YX4YbDhR9ydxbyg6WnBT0cqBeLWZRK0hxFWOCusKPdTTAjPuAb0I6RRRQTuAMezsf6FJAz6TOCN6
JbfrNbZjOFkjpD9MoJenuquiByWR5HO7Rvmp7YwPs1SlB2iF3c+DDwtzFLwCBp+3Y9ZyUZn4E0nX
0UwTXssqhe3UaRIXKWhwKPfnUszVJnPkA///YGICfjkAclfk6NAv0jXtyujkLGX2cSUxPlJdFvfE
m2GEWgDMGZ36wWZ3DGEunKkoP8H/sL7hC2hcJ8St/DGEOkAq6mgfGnweHvtwdv5Smky3vGTVQAQ1
4W/T3yEoiOBKFZlIznv+9ou1lsd8qpGa1YucB71p5YETOUfWSruLKA4dgAzKglu5KklOrSgt6ijA
aAZr3xzUhW3E/bPjFH/Q3WFOaePRFxBE6k3CMAEMS5sG1KU9x2D2eGs85GPxcn+f7B4E0hLAVrBS
iQa3s4ZCgdPaIcyLEC8qd7EWPLHMDIv1FIHcMU86b8jib/fH3JtDOh64X4kMj91zOyZoFmW2kM4N
9CXqgBarlVuvzGYWwib+g6Fgu8ME4thRs7wdquK+yhFPQwAbap63LBl2FZ1cXEO04873hxLRa3sU
SMShsIFmFInX7VAo3LQVEq5C8XrNL8Ngy8iwDNkZYdXUL4Yp/coDzPjSR/MflCtfAUlCDhGq0PZi
mWbqLchIk5rHtXOpkOHyrWRYDorTezcK3X2SMPJXyuGb84X0vzIZNkcdpCoiIa0kXzNVzbz7s7hX
ArchE2gsGr0gsPO302gNCk1AB700qTXWyEW2qgEM2UP/dcH52M1Fcoqu4KJW5tpvu2VsL0W+GqKE
NaOYT4G4d3wcegBEqkqpJGczZL0AqRfqUXNgbx8TPV7zKDR77c0+VtU1nuHLStdylJdgtdv8h1Oq
2sm0ZuUPjinpBVBl2mwUjTf5GopZLeCEXLpGVWH7Am3jJqY8XOq+HM9ZtpRuUVXpAfVs726gjwRQ
WOQZAIdulwIAnBO3MqgkKZxG5CYV1IhxrzhlhvTRtBdQ7ZCi/uDAIphK7R08lLAm3YypwmRRMTwN
LCXSX7KqTTyUudsfi7V+vb/Tds4rRTr4GYgf8/jbZhtFuip1l4KGkko0k+Ag6O2jlkTKM4Q/p3QT
IypezF6v1wtyK0fvi53D5IgkGPYML8I3+qVWil0P1s5RYMxgNF2llYH2IborH0zn7jiU4GjxCjjC
lvOpV6EZN50Bab7N6skdjQlHXzxfv//+XPKCFkkbXSt0Qm9XLS4Qllj1kVJmbjQB7UfkrRYwg3QA
wwAZ+t5zIliDOIgcvar3PlCUtMVDRkT+7RmEIWN2IcXWdijGT7BgGlgJ7VEo3qugE0SQ8rJ5TdNs
3AwTYuZiLQ0M1jgWKrBr0nS2j9i1kPWtl5Vi5lTW1qlInSJ0YTBMMzXceKJNsmqD5WltqdUHKeze
l4PDBXZG95PAszkplT1HRlpBxi90eXnueOQD556Pyj67X05fnoeUwAxSOr5dWiNHKrEGI3kFRa88
zNSnA7ucKz8yYQJouaQCGyyiZ+Ahs+vEw3iVe6fxh8luDooau7+EtAsRGzYYnMVNqjIZgzRyaO1r
LiFs4hcxTW1o4kbS+KW5WOYDikQDco5ysyAPRgXsVKPZ0p41ms+2m0nmlB78pL0lEE5vELeh4oNb
up2bYq1CBMASNp8lxyejb9KTNDdH5JGdMIMf+/8bZYse46os2sXIwmu2JPm5BZfypKWzchZItoM9
Jc7pJoeBS8TFBEKKx8NWGW9eylDrGswqzAyIT9zU0cMoKxmAjDb06zX9cf/a2PsyatuCF4OsBHH0
dv4c3qxVXll0SkwY/3KLUkRdjhjSjFn++7EMcRf6X0hUC3rvZhtTBmiQqookNM2S8NJpXSohrd/W
T2O3Ghr5Z6xobmbE61/3P3EnhlIRgJsJRYy0cIuerPCZ6rPa4IHELXZpB6kNbGuJHsPUxgoDx71g
7rSjxOStqbwoF5MLCl0p0dLdRO64hu2OZyRZfS2V+imp0WLykhhpFhogJY8wqJRDMNjRrLmpFrc/
htbG085qHGKEloYEejnTJR+ugrU89CD6M3eAhyxstNtlONlxPn1cVkcCjdBmAAqVZJhTF2sO3OQN
bQYrUaxFcu5RQ/oHo8Us8trRbL/KPQSFD50DUKyvgBk9pHVrW97IFRYdJJJ74V3Ed+oJ5MWAb273
liXFddLUNZVdKa7QsZ+t7KlZaufcWCkF3iLuqmvsZA4NoDq53F/0vXuB8it5GrJ9JLObVDnHfBpW
boNuuKomp6HR+kuRhEfY6r3DSj2UviYRCeWXzSJXBZ11eSL0SU2aPxhyKwNnbNtLWBtYnlRadlC+
e40o29vh1wE3x7WtcQwGn47+qVWZlLG7whOa4O+jGbgWf3JcfcFnKQdS5qohsl9WQn/k/tTufrRg
JBDxKdxvfTLq2KqbBVIRV0bdvJ8lpz0na6R6UqMZboSX/MEV//aKAkrLWOSjFPcI/7fbSGq6dIyR
kLnK5YhX8KgjBAR4nZ5ifvT0eXtV3A6l3Q5VpUBOnFQoRdtW+X0t1slzEFfy6Nhpzx3daua4OFIO
Emt2u6YM6jg8xIliBujD20EbMmzam6zpnKrMZ+iATgN+crKTMB/d3Oyqj1lEW8mROuyscvO3LW4F
448yNLpqwpHsFc78S50q6wx7ndUhDjStiN/H81o+2UNTr9cUoGV4sIP3FhPOkpBZsGBKGZs7oRu7
SZXWMg6yKMqftbDr8XMJ5w951acHkXRvKISYBJmDKjRF79t5nfVo0dM2B2poOrXfpzamQ4gFnLoM
Hez7R2JvKAYRXCyISW9SYLmlyx31ECiTJZEeF0XKf3ba2PvWos2f7w/19vTRjwQIRwrG0WMGb78q
HwppoasABpi3p9QRLQxtis5ZOGU+D+T1dH+4nZSP8QDLgNwAAaJsJffaLl2SaEI9F3iy/Xlsy9Cd
1xBsqFQop3EYFmjrpnbGBGLxMb7Knmpsrbw5U7SD4sfbaGIC04KgCmEU1NsWB2jmUzzWIz8knPr0
g1MZjqeZvE0RDrA8fV4MN2kkcMjlaHw8mANxw2xP6K9Db2+gMsuNcViyoFlluQOv09W9cZKNLHu3
2kj2uXW7JqMLPx32Z6G0WjBgu1IHQx7K547A3DN7jXZ0cexEA+GyRoLBu5JS6PZhMA/0ikbe54Fa
4lRRlp156aU1OafjzHOvyOtHbexSvx9Hm0Vr40taTfIfbH2yOr6NWrfAfdzux05XcMhgjwRZb1he
WLbyV2UYes/E7exgHfa2PtqPhFseggCSN3fHKEcNJST4Nlm9/g3jvpQ9Gz0YX+pq66WkknBwgezO
LwkM2x89HAgFm2/TYn1sSBzjIEyH/KzGCsWtZCk0d1BC06+0UD8ZLfdWpSrxe6OhUosZUeve3317
X00mA/Mf7iFkhk3ajGK9XXYRpCqlSe1/5bY3349LVp7R6ukedTK4I72x3QGpcuFdAEoIqNLtilpK
moa5w72p2Gwto5DzT4uUFo/WJMUfc+zNDlK1vaArHLfIkYWL2LaTVsVDptU4QgfFgKCBNU2YI5Yz
xnXlkC48bcfQb1Nd+/QH08opFMhPivtbjkgckfmnI6o/rTPOX+c67t1SitPnyQjpiSJ8dL4/3l6U
xz0Vew2WEl2jTeamNm0h96UdB1Zj4sY3IdaiFOPXxQwN1PmLFSPBOPMWXstumS8/7w++t5PFuaFQ
CiBIMB1u19QYK6HfiilmSA8Mt8FIQfNSUSabGNKb67kYlSFQW9U6YxkwvYPWpH0qR4zhD3I5kcts
blJKmdCxIYCJsLI5UWZjzHE+D1GQk1i6Oez4l3qS5IMkY3cUkGfIRmLQ/aYuYzPDdm7TIVqSRvsJ
t/RLg0Lh3wdzuhOQCIdgwhSFyh4h+XZONeoezSBceeRSWg0XwAllxGRNsI+V6xp8K8WIQLZj6x9O
bp5hsoiGqgs1otWpHPcsgxSHa+suDpvRxXp0iLzVxKsbX4jG6P2hHIXXZJVl0lFQF9O8XQaUn0j4
sJehar7ZDrlooieFwlPc1BvHk6Z4fUrnuLMvyZDo8kOKDU9F6qn2/0SFPBq+Zc/yoxJm9beoH8In
s8rtwicXqH7biIA8FN1n1o2qMH38zR0/QXnPS0MCSiZF03lueu0cI8DzU80r+eNcrke6eHtbBWU1
qG847IFd24R2tooljWg+Byr05cBQQ710B6iWH+5vlte0bDvjwLagkCMaSdV5M+PIwkgxVbAoKPI0
t91J1eJvcWjqX7pVbTJXKkLEDSH/RN/UwVLmd9KiFQ9I27Sjt0KS7J61pcqsk1qINwkswPkrL+tJ
PpVa1H3XprD9X1MVOjamRm63qNCMyz+IBFnf2zHt5Ysyc/Z9004bmPJrUbxUdojVqEtPx+4fJtS9
nFM1VJjNGfAWbXfFkGI6T7NutA9Lby+ru+hV9Qi6z4ncaVSyl3KpVfOdHKdDTUF2iNqLCjjhX4v/
Sfa/PobQDNS2jaxTV5MsneBSNNHLwZzubGIyYdpgaBSjTLLJhC11zap16aF0yosWgOY2n6euO7LY
2YlO9A1lUArcW7xcNqd8dJIKkCsdmDqt5Me2nppHs0y6IF+z4hlO3BenCpV/7n+Z+OXbzcJLEDoC
L0Ne2puyQj/WnVpUHAKI+bU3F3pxbegB+whQJQdXwU6wJ/KSWdBLZ1duG8HgDNO8WUHpLE31o3bs
kTXNlhcMQJz3YeSUg3f/03bGQ1/09UkBjoyAdHtpLqEdASopgAiE2gKtT0AGzk0uUbqKJK2dPUiA
cvrl9wcFEER/HcIxtBJxCfzywsW/N2+WYQyvfSIpp3VSv1vx2rnmUqPZWK/5Qca2s3yi4CdUs4Vi
5BY12lhJB3mFTsXQVhOZdyTucbJ4Q/eqREsPVnDnBoNJS1QnYvJG2yYyka7VkdwI/EfVICkg48gH
SE87CKk76wZlG9VAG9wt5KjNltR0WLu1SaO1lWmnnBuVOsWLOTkxEGinXatT3VaR6d9ft52JBLsP
Y0B4d8FO3AQDnGSNDmU/6dpMeoP+4CqdszqlUciz92AWd4YSopdkRsjzi4re7RbJuyWNUbkCsNKM
1dniIfturLW48Jr88OJ67WtuzjdgLnpTlPgBTm+Lk9ADTUldtTywEGQuT2OoQNUzV9kYXcMYW9NN
eFD+aAcr+TcpiqFAW2ScMxrouf5flqXNO27cevW1Fj7tqc5UxJ/nKLbP+mIrf8HnsU0vdmrVQbdt
gCckTX33XRlV+admRyZOKlU6vdg4bB15ne9sRTRm6VRTqwM/pm3uSn0eqBXMUhbUidOigr/UfojH
yMP9XbE3CuqyAH/oiVl4It4ulU4kMuaI17ihr/lDPaGJ4mjLUVVsb5RXiKtIVdnz4t//cmdgBhYl
tjbmAdC7/imBm+V1VX/k7Hg0itiWv4wyNAwzqV0eJAagAm0247NqNvIfbO5XcBjpKmUaa7MuwPPh
V0M2CepClrxJo3JEJ64666BBD+4JcQ/cbm3KELTKkKQENv+mJAFqZO66Nc0CJYyS1uNd0Z5Cs7A/
jYpZRL42GdYZSeAHzcrig+f62yPMsEIOCOY/hcXtu9UhQzTlWc+CtdRLzJ4S2dX0cQliaVgOnjF7
X0lXgVaWUEx4oyYRoyFW8v7OAy2G6HaJu7Qbzq0125GXlxCbf6jWCIteL7Qw6OcFcub9I7A7Pp5/
PDooysH0uN02SZtN9KSZ5b42ykd9naJnKqmya3dG/FDEc/oMrU0+wzDrDkbenWReVPQKOYLcy7cj
96rVJwCzGXmVldXDPd7+biAYGbm2itXh/c98ezp4KxN2hCclTFxH/JhfTkc51fnQIfEfJDypcZ9f
4ieYesNv1x9AilGBt0DDIUq2lXFJtXKiuVxCpkUZrUSEbTYKH354V7lj2HC3NnEfvjMpwRy1j3Z4
agwtdiwOt+zcbVGglaNy6LSsCCqEEb6EVTu/y/PUlE8F8lI/4t4YP/ZdaflI7w+PmSZFmZckdvuC
VIvi912hPpg2lmN/sMbimYLhLEkMvdPbaY/AMqdIPuSUO+vPTVxY19iIVR/10vjz/QV+m1zTVFeE
KTRuGSA6xb//ZYGBG6v9YMZFACY8R/DXkT8u8JpdJ6+7z60zlGcLOORBH3qnGCJa+bQ8BM8bO6rN
6enGhnJuERVBOVb1eTEjRAAUY/4w2diqDJb6c2kG55K1PSJ7eVeeKIMctYf3dragkwmRpFe9uNsP
T6QphNRuZUFLzfwyNLbmpQB8D87P7pcKCRqsP3l1vglikm5HihwaWTA7bf4Ru9XRcWV1dlI3V+pY
MJqm5anqo/hkm0lRuWVtTl9W7A2PsNBv00eQrVR8mHFyRyLD7feG6oTsLR54Aa4r2erWmjV9rzP4
oG6DcuupVLKjU703w1QwQTorwFXgTN2OSF1aaYwuzQO7ktZnfWrMACPj9uPvb+BfR9lE1nbAQ2gg
DREMZiyjbGL549SBNvCyKTQbd8iSMfNadYSifX/k3e9DyIjyJfkqKM3b75upmUZFE7K0nWOUAXSu
EN3KJBoc//5Au0sHjQl5IPCAFGVuB4rliWeHQ6wLdbU5G9pPNIy+YwWmeqWDRPz9wXYuBLgbtkgg
IY6SQ9wONvTyHFmZlgbZpKrpZ1on2d8qnhrq+8y0wgtWCdVVlof5IKXc+UZIdehYiHsBGcdtVNMX
nca1gRB7NwCFHleeCV6YUhVL1Kx7VMth/HD/Q1/pzptECXQP8Eqhg0WM26xf1+i9IpE4BM1YWh/n
Sk9/FKMB8qZYNLs6pU5VPfAiQHI/j6XkHaWvunlweis58eYcfHPuks/dGtPsQf7nIJMSY7/5bXTb
eU0SFwkFt6tAsWCsk5bauFlOdAPcqZnU5smWeqk7FbgrflplddTOTZnk8f86hJb6czFFvf75/hzt
rQr9PljzXNPYsG6OMGpEasbQSWAD234H8bbya7UdgfVV0VNsDYdcX3Xvu4H7wyqApW9vfQdGbmta
OWin2NqAx1cc1v6YLPpTa6/9pbVMnE/iDLmiRe08rH5aDxPfx0yKlK8kn+PBntw7CiS04KQpJFCr
FTngL7ERWfdB1yk/BVWcUYHNB10qzkbnLH81rZ3446B3V6dWot9X1GNIUhLh0a3hmyom6ZdxI8TJ
wqygyxZFYeHra5n7rX1WCkgJyfg09s4HLbXKg5i8c5uRStPjgmhB7XkbHwA2gbgYHVp7cogASd1b
z85aHVHExIbZ7muSGtRK4RVCvN9MaeyohcNzDh1PQ0o8KCTteVWW0F8K+0i5c28ogKoU16Hd0Bnd
HKESAE5lrcg6OesEEbjpW0yrst4JkQ4eMcD8/ZPCF4n+POh0IsLtmjUSXOgultKgkGeM5hLQOD2A
hwdnTb6v4MB+PyQIvIosaG/CxnC7RdK10pNWTQO1K5orbXnbLyetu/KQzU5paHSX+5+3N5lsD2RQ
adURzzfrViJ3MqgS441TFwfxFK6nHl0YvwKbe/qDoaiF8nzEZecNMSZX5kVKUP8OpIKMqV5L9ZTN
nfJ3j43UwSy+3fO0HQg3lBe432gj3S5a10WOk9ZzFiC2TvLL+/ik9rAk73/QTg4o2HW4kQLbJVPY
LhaUAZONrzIMurkeLrnZhUeXfqqdyEZ8QLM/ICjWXCyUOl1JmXXf1Nv2IKy/DSjiN8AdpsAGaGUr
0T+nPX4JC+muYQxsGG7xh3mUlqeU9fam2pkNl/u8cjEtw0BgSY8o0mKD3B58MT5CxVCeBFFuk1bI
fWSi62aTLKldm7qm2T5mdteeIvqR3gBSyR3rdfnYW1lycDJ3FxmALYU+jRLMFiHYK92ApnfB7Bdx
f1rR6L50pa799q4V5XvBfWXbCnfD263EE65MmgwppjmWQq/iv/KmVrH8qGulg7xzbyqF5hT9W9Jq
hrsdig9Fhb6vGSrsq4fJsvpzb8y1a8mrA7trls+gPqez0XfG7zPJ+EroeACRgMoh3HQ7dKSNYylp
BslhZDYLiK40/LQiXdj5UtsCJv4/zs5jx2qsXcNXZMk5TL1juSiobjITC+gfp+WcffXnWZwJ22Vt
q2i1mCCxtlf8whvuH5ytleOqoSuIDIKDaM/taFNUCQdX6TQI0V42fMw23A+127V74nubE4p/BF15
yeJcw5MTh4b8kpQpNYC+Gc4pwnsfXbRlh4dCUKgbkDzLDiBcRYQWoBHuJDAvr1ZpI0x0wdVAuXPd
q7BQGc3LIkuDRtXzIM+m6di5lrh2i7E3obq80NankEAOCIIG7gIk5+2MOuYgqs7L02BZljr7V8+7
Ca8VI1qioybl8D7nUzWgIwVlbGTC01GfjwZgOgMaGYpkfuKaVQwMEreAmeKFfpqs1m2vYlnaL92k
V5BC+mpA328O7XOVz1NyVdXBCPGYNmNj50rbvFeJEXn9HCoYL2CbOpy2uh2GNIjBWL0rB9PA9QQJ
q9OM18spqZPpybVGtJ7gvf3P7WKAehp+Rq/fpHTwEceGzE8DSIbQfwRraZf0kWUhPwr8sHs7LYNy
cPLc2bleto4CIYzUkpEBxjoFRNA2LjoXNEOe1cOD5TTKFRExd69IsLUXYTViY8RWpDqyusWWwR1K
zUYZuGo0+xiriX1oO+ibnoicHdb0y9SCTjxcKUTAQHAQ7t/OG3fjCF9lJJhYqu5J63QNY3fql9Og
DcfFcOfj/XXa3C20qfmPh1g2Lm4H7LMJkT5pkSQWQ/2BNNA8nDqnGMxHoTmFdmyojNe+wKlI+F6R
lc5z0hfuOzXrYDbd/y1b00w/jaqxRMUCpLv9KRRwI8WdEQSP4Q4dXbMJgzj1nHOKj93OZ28ORd+O
Hh4juuuhTMAl0ENB+5b4OQ9HTait9jQiAnbAkIMm8P0P21pUnBVJFEG2kFTLbfzHYYixu1AdJSNz
6aziMIF0eoxSgAheEpo/wWbuoX43F5VPo0BNdMrqrnaRXqHHTdkN35Rw1IWPoYl4NDrTrK7o8y7Z
YSypIKBaFX2YizitT1XYRNdsqoy9Gs3GPIMrsyhzgZiRlO7bL2+R3xgNxLwomyzTIdcWXELAF6TX
oRjr178YlONlwRy8DPIB+u1YuuhZavxFAlDP1J+9tDl5DjS7TIObcn9BN+4dOrGE/dArYNOsaVfR
2JgxxGK2T7molzxvq3Oohns0la13CV4QLStQ1UD01qA0Y55g88KrCGxkPU1/zsT0E1ci7Rt4J/et
oRUlRg9jqBePfTlUPFAG7e/vKHWn3gmt7+pj581qfzIRf7+WTRepx7FKx0zzDW3GPFUzEVY+pCS4
jY81RiZxPa5zMudKeK8/2lLrTVY9Qejhvnm7NjiTc+khGxwotoFxbw3BSeRRds1sYe0c7Y3DxlDM
F88O0NS1S1Q+JMagj4kISsSTnzSl79xDA0vpa9Ir09kww1nbOd5bm1xm1AAoJWZz3TWPuwU1jZwg
l7Rtfupb073UStShqNh75/sbbyMmk0r47u9Yk4LkquZZzeUyQCykJeRGybNSeOnD0mR2eSEsNp9g
0jkBTc76XEG83MP7bm16iTUmvuZMe+ueEEpO4Dhyxk4Q9Tjh/+SeOivpdr5wazKlhQx3Bdclj8Ht
TimNQQs72Vrz6ry2fTBOFtriSvrLXsx0J33f2ip0kqTBF7UsNK5vx0JwM0UkvRO4fNnpKdHj6nFS
on8rfSiPheOOO8o8W8OZNILhNP7mCqyGG5H+qUZQdkEBIu7Y8tp8inpYz4o5ZJfcsPaaWFtTifEh
+mU0vqkgy9/zx7NjJZnTmGYuggXp9GOmj+GRLVkcC0N5fdsIlXnSeCp0UP+hJt4Ohf0FwipAtgI1
HMJHrRrqUxrle93lzQ+SQn6kPYQqa1oBqOu+N12qSd0cOYeJEujbsvJMf8Hr7+P9g/ayyMkHkWEZ
0lSeR2X1gmZDCVSqElngNt1yVrgX6YPF7jsQtfmlbdvsQdSh+upiI4NysGiIyXty3f8rgPPVdZRx
kdSEylakDbxl1X/3v2xrFwJ05qmkV2AjYHa7VFOOsboOkzYwAPfCTG/80qvnczQP9VHRip153BtN
Lukfe9Csi5baA3LJQ5lYbyqRf0/rLHvuOHqHCunN0/2Pk//cKpNDVQOoP4R8Utc1OMbTZ+gWRZQF
8wD9oAd/cFBiSKlRyQm4P9Tml2FKAm5Pp4SzxoBhkLugcMxmNBXFOyeGLq56G3WHJE3UUxNPw/n+
eFvXLyx7KoceiSqFsNuZNPTFcwqX+oaXaeKM5lIVhFJm+f4oWxNIIZqXimeaIsP6gTHbMvf6Egk2
d/BOFuzc00xB8Br1evMXa0WCQ6WRP6UC8e0HuVRmxWhzHUapnpzLMImNozIt0wk16CHfGWxrtehF
si0AP6LcvSq0ldHiNJHBXajEKtxFLR4PiYPKs7rQs3PKdg+OsnV/UBiWvBgU7aDe3X4cEBQIKQXP
2Ozlxccm71ofdd3knFSt+lHFSvKkJ8oehnVjUMJFiZelqU5Gt1o89mHeZLIcTVmlDUqBpLIvOrs7
zHYXHWwlx2W4b9ov97fM5qgSBSObF2yc9aiODvXUWdKgLTDKS0h/LoJOzFk0sfOIZk9xXpZSe/0+
BekDv4GaDa+pszoN1eAtQ5U2DDq32du+WOJ/Uy3Jjrk+mTvIsY0jQd7PS0C6CB12XQ7Xndj0hhBX
u8mJNfcc2qJ+F2UcoofSJrXZSS02Nir3CdpXkMmA6K7XcMJGQxhxSD6eCedbHdfhZejr9mIlo9L6
tDTHnUdna/nIuEnREAagYrM6GUziUgwDBoGw5RRQPJh46GYcXY1YH84FWPmDqeJRfX/PyFBndU8T
kf6+xqTq9hq8rtduP9j4pwd1oVXP8Areksba58TBZtOJ6+QyR8V0mbB6+nB/4K3FlHeoVNqj8L1+
/bSi6TPAJ5QVUflKD51mogOcj5CbBtsO/2ItAdFgvwu9itL0qpEy64QMSMcngWGXcXdANL9qD5VR
xRTDSphWz27BQ3+8/4Vy57+YWouIj+AZrNRa1gcf0RxAgQtLTrY0bK8QTy4OTjsLuDUKdrGyMIyE
BaaJt/dbatewpTpK3nVuVcdsluXGaih2bu0Nki/MNB35CwkVosu2msE0EmOFpDaoPo0g4jCAO/zi
1ZXy3HAM00OGmEXht0VdVL4GQegYRaYVH5cEsAlRardTYdj+OWh6Y4dAefUFI52bt8yBMxJeGOA9
oqHMDwVe3G+0pbA/V1pZfSkQMfdTTcmvgvbWsc/q7imakJC8v8jbv4Q7hpuCOq+3LmDF3iQ4uRoJ
tcis5jBPZvLGSpWELW0LL2jDqHvbaI15nktrfodusvoUN5i9Y7fSGTvTsnVlkfeipUGbF2m21SJh
92ovRUmtt8ninwLVG7K2tPWRPNUvY6rUf7H1mH9HshioK70ovogWpIdlE1Jq6fKv5dTZuxhEwM7Z
/R1Prc/Rn8OsvqolkigjwQ5XsUiYTkvk0EyyFzvPT0tdYmExADJBC9fISg165Gj/m1pdDNPYssPh
MDmV9lnTIjTZXXf8pY6xqI9qqw/dAbPy9imrwkhAJ9XR+GxQBHUuwzJF/yTa1Jk4rXfVY1hmi+qj
PhCl565pyy9mU2rzhdgwEz69u+475e86PlO8bz5h2JiYfoHwU4xxIzrffhQSmRwKy56TY65F5XMB
A6o/9m3niZ8U/QhZIa4vp6Xrzeg61WWkfdb1bv6AJ2O712bduHWhLnBLAG0gtV+3ORE4secIRfoA
NN94ag3359zG3Zm8o9p5rDceFvgLUiHOwegOIPTtvYSmmDs5hYrgQVNW3824TKeH3G3FWxVeSOW3
cV6A06mxFOndyVYu94/l1uiyM4cSIqJ4xOC3o0eLW7WC2k+gUMimaQ1EKK3b8qw1U3xFRc6+NDg8
nHRehZ1DsTXDCGXI8hPNbGKH25H7KNLmWeT0DdRsPqWO4h5jJ8wulP3KnUtZ/lOrgwG2m9sPOBrC
X+ueLmo5PGntGAXZ0naBqnYNJi15fsjbaPoAZ6ZgH5rzxYmxbfRpDL+eiYncIFVe7hrqWTR8bz8V
g44Rd2uWeB6yE9yf5bx0Cwymrk2OrOzOxG6ERzQG0eqh4ECe98IdxFlK1C2b8KFIPRSvFGt44+JV
cmjUZj5m9JpP8ahGH169j6SaGRK9mgQ7rcOjDD1FOI9JHFgirC855g1njOeHo1Cq9H9pRVtmDosY
fk6i7jwsG59LcQB1TbqgxJ/rkeNQq5tipNWlV3EZNBrCdfoU9/9Q+0A8Y4gaNFKzPTj9xo4iiv89
yVSriH1vV7QWuOr0HoRJfDmqk7cI9ZghWf251g2BhI+oLlNUDIfWAew1TGX/9f5sb8Qy5NOOSf9L
IhXWpIXSGdIMpihhGmLgD23iJGdVLM2OTMjWKLzXNERluAQb6fYjq3yaXW/OZKNtKCMfL9jhWIpi
2ikybg9DTUUWJUiQVldQ2i7cazFQQWtcihzQZpR/L2Ks1+/P2cabDy6V00yXXhqgrbKGSIrY8FLg
zBd71lPlYlmUtIbut2DojuW47PXoNz/r9xIBSJDo9NvZM0YMpLyCULrolCpI3U68n8Sw13HZHIUa
HKIPGiXGNR8JcX2rj3ijqPqhtH+MZtU6RJlI9J3gYuO2pjvhSiELl1h8PXtOCscd2A/KRqPZRf6g
lWRdpdPCZB4V4O7312rrqyQ4DTlIsHEgMm7nLi41Pc1rAGqiyBW/qcBmx82uPuDG24cdCRAmoJIc
5vXbZ3d9X9XAfQIzMpS3HCfnmKL89mZxs9Zvnck5cqMUB02bXq+7Tf+asoIE/VGzWr99i+JBH8vA
aGoLbcy5VAWuykr/D0TCL/dncmvd6MpLZQJqHZQDbmdyjF1javI8CSK7Gr6WVlHzZUn7YQKVvLNo
WwdMaooRTsskbs1/Tr3BcJMOX2DsN+lGNF7Q6UIc7GL51MXd5/vftTkY5RTEi0iz1bV9Bhx8VzEy
E8PoPuqePCuJ/bxX3XOFw/NpYi4e7o+3sSNlsIIDMacMvQf5IPxRFU4WUxejUaJfk6fzGbzj/LBA
Lz3eH2VjtZg8SBZcU/C11oFC0olxmrUJQ2c9Wd5NLY40Nj3BN3077kEmNzY/er02FXVOmGQO3X6Q
rWInhAlJHNBu8cwgVTORHu2lb66lq3iWX1LovDRs0k9evdg7V/7Wd/JscuroWJCSrwYvjBLvFqyH
gmkUTXYMx1x7H6ZjWh3VWJ/P9yd1K/PkZoSjRK+T0ua6pa+IKCzs2i4CwfqetNkIj5k6CT91OuU8
OHp4TTTvgxQE9hWr8OApa/HR7bOdo7ixZVlVEiNZ5oBEsjqKyM/XYZMOeSD0MnookMk5TADDz1bu
kdQM6V6MsrFlJdpOJrkEZnz+7QrX7siDGpp50OZg7Zjk0HqOVKfbEznaCMCgnDmgX1hItJ3k7/jj
aOj50lkK5MlAjEOEdPAAYxXm7KloodPVaG4f2qbNr/cXdWP73gwqd9ifg6qlYtaJUwSjMakNoipJ
/EWdFL09Olo4E5Yl9rs2i5PjDGvtv/tjb04sLQ1b7l7Kj6vgL0orxNIarQjMUG0fc7PJH5oxrXfy
wq1p5WRCjKUYJzU/b78Q0KdZZcpcBPSHrJ/tsOjXUHOyr15VGvBqInSejv2Y7QHEtz4OPWLCStBV
tGFXw7JtARaGcUFtPOtPWeMkKHLq4w5obOMCACJCqwGsnQVtf3WdhpS/ISGJMlCNqlR9wDzG1yZt
ywHnymjX52xjsyDOw8kjy5RSEuuT0BGhDUrIZgltr7+6ztg+0XMZvrSeFhdHxwDVeMCWtddARs5T
aV3ub5iNr6XIhEMkJoJkgutyk96Cl+ZeopUTIWaqRu58dgxhXknh1J2hti47NgxKGSClQfqsQwsz
1DI2qMtYywTpZOnNTPUBpjXfXa2tNKppi9VeB24ohDTSrJOECt1NqWF3keYrELzDnbhg6+v/+EW/
oV9/HFWlisdSm/hFZWrlP5VkhtmtIHARjpa5w7bauGIJciyCKnA0dN1XcaMCIt+m1iaIFuvqaC3l
8AaHxh4DNOnDDc975ybYYB1j3gXlWNIpKK86q52lWCKC0gzCpPfC7m2b2tYz2UXtnrF5nd1zMqnK
gmnhlKmgJ5bUDgxhN+8Re0VE3umVVH1Y8sy4AqlHTfP1mw4J1N/iEcBu1qxNRXfFRJiBUoGR/LJC
03vjNv1wNqjUffyLkUCaSkYqj8C6vDLBygkT3RJBNmflcVaThKQK0blcn52dNGQLJwj4BfIDIu0k
COvtjf+mNcdJnQedCNNvY9Es/3SjWEJ/zLzsQRs982I3dW77ZpqjwuOW1mnsqHW+ek+TNcBzR5uB
1xVBy9vLOdUKxUtLIw9qQxspWiYYQR8BuklE26w3e9KhL48QTTzJESJpAGy6hpGUWT+4agzc25G3
ZZnN4tNs298RfzV23tWX178cSZbEiRsIrVcnaOA3FCGC9IGOXaNvqeHyUJdiD3zz8m1jFK592SVB
+2DtxUGNfDQGN6ErgSbvR/aJeiV2y34agO0cX43t/jSoKMLvrNrL64HePQ0gukmAVeAI3K5axlOd
1iku681ii/eoA+uQjcv2rT2bdXQZjETTz/ePxtZ04tYj5csxNudFvR3RKRsedstMgjGJrCMlgfyo
VI62c+lvTSewGMTgJQgCScTbUYySG6ilVx+0tYiuTVlqpznv3bcJtmZniqLdeynx+fqjSM+ejfI7
38MkVW7aP+71OCE/0RaS2CQtdD8LOXqL18cHajDz+wa1218jrdIHrW/EGWHCyK+gcxc7S7o1wdxy
JBKyleOupWwr1xyZEzo5VH6xs4+98JGYZa/68bugdltBpmUoY3YuHQsJ09V5l8haAK/snDRLBEaN
8MXf1PmYz/5i1C0d4CzCkamYlmwI5ll3L9ij5dGPJipjsOl6+3mw8Y9Xuy5vjp1dD8bFddpIpv7d
YvtLXJqaj1qcQUdkAnN3djvPOmHTUbUXBQnEU9W6piBNqZMvneGN88FoB+qL2rSADfG0pHTQw6pS
04+Ql93rEchg7MXHA82mPMdnojl2u9BAW2YNM4w0qBRl7i9zYnpXpbaqD5GOuuFZ7wZVhZgfi3/B
Hif9gSZy8/z6c4TUNeVlnXNElff2JyBkGHW5HkObCIfowTAU7TgiH7xT8Ny6H2AUsJXln5SFbkfp
2WJ9h2VPoLvRcpjzqX/OGh2F+Cj6kQpwPvc/autWJ0DjSqfQBdB4FTwUqNmw22BOqBpXu9IYBj49
sfvQ2Zq9c0y2bgjEOU0JDqQAupaTGnLd4PA5oNpjUR17zwJdjzor5BrHjqXudBddl2LuP93/wt+M
yPXW8TidyBoTIFGnX83orFSjWlJliKx6Cg8uGKPDNIXqmwi07y8rbxu6i+asXawomz2fBNkMT/Wy
uO/wHlNoxhSR+/P+b9q6MWRqI8vnJuQG/fYn5WhCus08xEE7JsaPLHKLZ3P4CydZ8IpY5Ep0qZRy
Xo2iuAoklYZ+iGt1YeCMyNF4+jA/2Y26ZyKw8UGId7GmrC7h3tqqDSFqYj0F+MRUeh+0XthPArH2
nWx0Y69KhTAyQnDjdM5XcUFkCL3LOiMJYBZ1RwAHtAL0pX60hlHdeTM3TiHIXAqWCEKB3V5fN3qc
VXMtAS/mqGrozC/ju7HT4ydnWfTvhToNO2djezzybFZKSnqt7pbBKZDRd3ijFYFcYpLYX1DkFNeB
ouU7VH3dnXdza7mgB9JTIb2DIrHeGZU3II8Ro1jXqD1tbG06RenS7YyytV4k2AghUWBD02R1Z9fR
orUlrMtgmkX6qPV2dSwVXTvAC6t2cnl5K67OOO+ftF2gWgAGU87vH3FAiTIjziSgG+LGmn9mqE4e
el6h69SL/lApbvrGwT3quUt3jaw2Vg7SN7seMWb0HdZcfa3T6CkayJRl48TTOdEeQZLPq7K3UzWH
37HnLdLXbxZ0jqhbAJFiZteb026MGdVlSSlQ5+SMw0PZHXoTnEWRtUrjN4Wp7+S0G/uFdhVQf1rl
lGvXJIbMMJZiSqo8WGKlPNhDYVykHc3p/q24sV/ALEkamxTKoK5+u4i2YsFLXJI8aFqT+nYUJwFW
ufYBNvyeKsbWUFjGEjqi1wUacvXKon/VeziP5gHCXMt3zAaj8EA7zv6SwNP77/5nbbx7ugVYlz4P
KqL4091+1kAIZaYWDqqlPoonbRrn5hDmrf4+CfWk8CddK5FPLcXlb4Yl7pevOo/N+tmTBOVqBkvb
uFPR+z23S+UPsbBO8WQq1qFBpCSYkQPac+LbmlvJZqAyKf3r1hHMDJNj+E0lGqfePiZYD34oDKxQ
80nV/73/jVtDwUeUVXXJSFyHFEpm6VOWO7wIXWEh7oL2vO9UpjjlowFE6P5gW3cMFVcw5NAAQWCv
tufYacac21h1qKNlf27FpCF4a7TOgy0a6yFdKuOqwSB6SovU3CMGb90ylM+hIzGpXNyrp0/0o4iq
SaOR6+bpuUjd9jxys/9ajASPoDoO97qfWzP754DyRvjjQjWB685mR7JhuZXul7W5nNQ6qc/o1UV/
cbkQF9J0NzAuA598O5ShtHWVFBgU9Nr4KzGH8I1ok7384f9b+KsnQqqpSOcHDiHp/e0waI4k1OHB
+oRVbJkfcmDoS+nDYlfg5va6ehZL0jp+GOpZd0C3xuoPQ+9pQVSHIsWVpSjyg6P1ynyxa9euDnNk
qf9ggGN8dto8cnzYNWmD1UA+WUfVFK39PC9Z8yuDppRiotp4H6LMKoqrZ6PscDHcWotObVyUra+g
2B0ITcNX3cuzUD3ExTT+stXCxZyldNUvml14+jECKfnPMIzhv9lgL+1pzPWiOtr6hLa7l0bDG2Xy
2u5ce6nxxS2UaTiaWR/Vh0IYS34U6AZ4x9aqh97HVVdR8CBdlreTblT2QzX24N1HBdj9wYPq+tNq
ybD+DeHUcWeEdqZd9KppoUDOC1XdAem5w5yUmTh0oeJM/mx1NOQXoIvYJc550b6FdIT1cC1cURFk
lNOPHOFBJK95QcGlFNH0aYqm7GMPInd513oOXSkfvL+w/kN9ckINotXir21aJ+NDXpneJR/gjTwo
+thGJ8JaLT0YmeqKU6iKzD6peYRYemFGusG9lhjKoTTS5O0CWkAcsYFq/8ftMdmPupgS/RQpSqO8
yca0GD6mM9H+cXHNvHheyrp9X6W1/YTMXpT7iz1OzfNsV3Hli8ZevrhW5v0c7WU+exNgOr9PQO1d
Fc1unEuh1jlKh+MwvO2zQs+exnYcRh8OauQeSbBGkvDcyqLjkg/wRzNvNJerim1e5Ecqr94JBX9H
HLW5N5tDNdrYEVaUqNprpg5a7keiqs1j03nJYzGPbY8TeOZ9oTw4uoduKqyPtWe1hS+jZ/dJV8Yx
sCptFD5vp6sdVB6a6TrE5Vwjx+DmZoLzSZtrfkehs4bsU43dUYCOqh+0LLax5eKxqH13iLr/ahO5
Pz8UCvp3g0G/+dBiK68+Vt1ifeqVML4WlpUWB9EXiCvaGR1qf9Z1LXoeyKpaP3ftWvlUTI1uHyIo
1oFStct7I0X//rnAgXfxCd3SgU3pzcPDlNTNx2Furc43q874XNX6op1RXrXLX7hV6vlBx2djr470
4moHWkSb0qVdAdUQeZfbuwFDu9nEzC8P4rApDjgOM5XtMhpHUXnfh8gxTq47iUMYFns8go17locS
xVBAaxIWvh45ndpFjDUay7VX/jPF0/yg6eFIYtNk5/vv1/ZQVE/o5CHYsTZeS4eiiDwVnlw4QmfM
i2jxqQhZZ10J98ydNuJF1Dix8ERgUEL4V69HEi+gZt2CJmw91v9Jj6ufWk+D5/UfhNiSxJ+hNAal
9XbVogSFMbDu5BfGwI5ulin1Dq6bWt+l1Ory+uffICUkCgaLhgylfjua2VXG7BWkGBlE9jdeYoyX
AVTedLGNiYiu9pLpwRwK7VSq2rS3QbfWjmefoovEbr6oChU1qDTADGlgtRgu5p3ZqL7OuA+F0nWv
F4wFXUJdVZpQIYSy1tcv7ETt4oVam65Bic90Tq/bTZcWC4+dOd0IjSlMSPiF5GZba35ZlU0RbFtI
UFafG8+A4MMPXu25P3OKQ+/rVvuvIYnaGfPFVEryk0FnktmkZbYOT9vMHZ0a9g4OV3NyaCUuvEqU
9DQr1o/7+/NFzZJbhb0CsgWPR7jfq/050WFUrdHJA7vVxdcEtP/F7A1MPEsv7b5U6ONe+qwtefHm
6RPw7rQ63f8Bv0Onm5hH3mt0xdiwklO3Bv3rtmKXiMLSSE9FOh5lzfJxbrz2x2IW7v/s2OSlVHM3
0/2CBtUPpXKJ00PU4MLH2awM7EqVCKvNfqhxJFXDQqWNO5Jg3/+ZL4JbfiUJAxkf2SX6LavgttSS
eIzqPicbCaeTYhT5SVTVcLEyZ3mjJ9a8V23Z2AKE0L9rkNJRcG0EhhJxHdYxAxb4HgfEcNoDbVDt
AD1F7NSsfpdS1ksA8kfC++ickXLeXhsY48zgdB0ak/oSDr4+RrAdJn20Ityuu4b3Mazd0idykQzL
uqgRn53T5puepeU/Kj5PH3QrMefjMsNhvA49Ktp+kVhtfDW82vmYt6094hBRZd8ADYivQg9BMM0T
33ca9FJbTmNtLD+LSUFfsxpCIA4IsGoCd72m0T9xwPvOB/46Df80MYW7k9NCMKXpBtveJ/yxqbGB
1ftaR5E1+WQgTnLAhDT1fI7m0PlRiS3MW4CG2fsGnabQ12Z3/Hx/f7x4TdgfiEQAXJcFU+7U2yks
itie4gK9+4RvPdlL2H20EiV7+ItRJNUVJAgAojVAQnVSDLJUkQeq6HQu9UR5avJ6T0jyJTaCj6GH
glyL9EOCa3H7MUmaCluALA0WJ0wuQoTjibhHPU5J2rP+WniIhW6+i5MuwYjOWr7FjWO8Qztrj/H2
4u6VP4SaBBEgID9e6dsfYo+hVDMEEpFk5nzCr4iXTWlpVavGdMxchT3JS7BzHLYCLWjEEF75H1rL
6kosZ9VbJCaEWkhU/C+y8uEhVSLX8UlpnXNoluY3uGLpU4hI9x75buvUS3shie+WIOxVqMXWqjhk
VRHY/Tw+NqoYAGaFuKcN3p4c8OZQgHxAoDIa9rW3c5sqFWmfBDAhG+1S71QiiBYIB0zZ4u5EdRvL
SC9FRUOPN5TRVstINhEZM9o9wdx65WU2syqoMsc+aTQGD1Udl4+qExY7g258H7AHxKYQp5EtldX3
NUZtE6EveYAodvfNwLTykjQ9HL5EX5w9bJ+28T6g/YEmjWyIkdivzj8FNDKJgU3TkD76zWBpD3bT
5H7ZCuSTk1n1Ae2npybr3V8jvbNjlYD6y2y1vaYQ0C5KsVgPVMM6KRC5+GGt7ikbbbz04N/xJOcR
U5FRWJWGpIqQNk08KJY+d9q1p8mPyl0+p48YoJUfcAlqvyygiM9Thl4Uyhtivt6/vTbniCAKfi5x
N26ytzuudkG/NKTcwaJn9iOmMc84VyCGOeYQfbA+2Qmitoaj3IZLFzpLXJmrJansuljoD+dB5WrK
R7dsESGwcsQ+q0GcFmfupp0BX4JupL8dGrUkLjQUCBpvP7AdqsITeQdyNbSrt8CKolPeVTEaTFaW
fsW0aDyLuqucg1F484ewS4cHeILlTqiytfFZZCJxlGEoHa+mWZ8U0eQmmJvcbpPHHOYgUrlD7XdK
nhxfv6JkopL2ApqC4P/2g3OhLrWbjXngCrs7OVHiXdBOEVevipzHbmmcr/fH2/o0avw8StiBQHtY
jafHUzWOdg83Norbb4xkLQfEjs2P1jBgcXh/sK39I0sRYKhQVKGdfvtx0o86wtuK4GvBgDvTsuWi
1Xp9KeFWHXpniv/i4yRAg7ofcDRjTaUUWpE54YJzQsVJuSxh8e/gTdMpIfn5dP/Ltqbxz5FWDXVA
Jlq0EA4F6G52R1BiGfUv6m9YzL66RsuRILqnGypLF7SzbidRb7GH8TTy37mtSr8E4vgk2g67KThw
H//iq1BFArhOO5n2zO1QM50h/HoBS6Vq0QWJw2E/lm42UYXWySHuD7YR70nQODRUCFmyrXw7WEbJ
TKValAZ9HPWH0TXmx7hyl51QZGuhkFJg8kB/keWuRhlbOzE7kKpIQy/Gx3SJs9PUWcu5Wtq9lPMl
BIGVok8B6J6Mmsd6dbbCHpFGoliBb3SnR6dUD+2J4mhqnocUfjlYHjeHGq1A+PU1HYRLMJmtgzNa
hjun0hQwJyG9oaj8+okGOijjByia3Ky3Ez0Ij7y7ppHYRgLlpNipA1A2e0A7+a+sMiA2KHw38HZs
13WvDe9wO51q7NEgYaNEq7axb7pz+2ANdnyKXcrHST20F7SC9q7QrSWW5APAhEg2veiq57YAm8Rj
i3RYmsAmUecrlJfsIKasPP/FVMoaFPRBGd6vLrTWnnDFkitM2A+JeO7Q/RycPQzm5itIkiyB/7Jc
oq+GQWo7nlpHpkKh15/SNl0o5Krx+9lY0jNBL50KNJy6k5EtVDTGvsVr2Sl3mDNbCwpogEDHQpaQ
OsrttmmGKC1CnUZAQeXhcbRrGhm2ozznSfljDCf1u4do27eBtsNf7FdE59D9lk8GmL/bgfXQtRXD
q0QwqYP95HRj8lmSgXceXjmH6/0KL45FpBIs68K3o+D9oBdZleeBkzjRz7yfoi+e0nEwJ/jZ4Gkm
35uyPfP3ra0qobxkniiZEePcDtqZ2Om4HbJOVm6pT7k255Ufek5n+uCT9B/3N6tcoBdfCIRG2vKS
Aq5FseymdRc1ZzB+DKRaIxmrC9lMSGzcxOalCAHl7yzd5pAe6bWU5pS79/b74kpEaHJy1dBLMv+t
NeW/bBLeL2y5YtLefmhe21TkxvX+GG91tTVxqA+e7H53QhuEX+jd/MNb9HRnr2w8VSBeKUogZcbG
XL+LlmrAa4yNDLmLUnlSaojK9G9fH7ygGACjHTQSge86tledrOEoE5nhCfzNsDJMfN3ePgB2LF//
JgKs4v6CzgiQfg2VU0PylrRD2rHv8/JTV7rUhooSJp6Y7b94f9EGoPyGLy6aMOtSwEAr3egF5S4X
MYL3lZNZ7+K0Co/ONDjX+/t969pkLGzfyFi5NV/Qw3gC6fniCTfE+jBcEWqi/DYrqX20E2FrR8W2
E2gpRW/rfsy1kvp1ZBXtMce8ba+Vv1UBQoVBljx/2xtaq1sMs41CsVtE1azW7KGEzHr/K8+q8kej
1tWbKdXCsybaGvY+NmonuJPDg24Uvebja2fs7N+NawcDBwA9wLQAaK0nZm6bylU04mLdjqPPfTNr
B2ssm0CIaD7dX4S9oeTf/4EoKLE8HhYPoFQ8h8mh7Pv6iGZV/lYx8r1kceMGhzngoD1Bei0jyduh
WgNj4FbG4HGmAVdyYChMcZo8eFOXXWoAa9c5fjWKAWA2jTwaCvhhwLHUb8ec9KTu0qKhhTiFmLCF
kfWBVFHdkwR+eY8yDHR0YjYCZLDvt8MYceRYi0f5cBjc+ZREifHUjkpxDJXCfpO07Z6CwNZ4JPpS
FJ9NC9Dtdjw9q0tj0aj0JDHELchb4ZM+xtlb3fg/zs5jyW2jXcNXhCrksAVAcsiZ0WiUrQ1K+iUj
h0YGrv480OaIIIqoscsLlV12s9HpC2/oTaBL2NPc3yW3sQUAMKoY3KY09mgfXo+X6vS3pgikmSm1
ya82EV3gWa1snOxgpG6OzOfZMGiXxDZmiztv1O1lztgY2y0QVuKG9WVemKPTNgJybBP01sdOUtJ3
rayInRnengNwslQOKJsRDCMDdj3DWKd0YKLEcBnINP6HXG9wTLtofNbkdEejbms+yNrQW17UdeS1
ahsQDmjGGni6EvOiczOOylM8VntY0q0d8vcoq3OtB1GUT2rBjjRa+X2oTumxiqbpaCrdPxLMhNP9
DbI1HLSZpXuH3it+a9efL+mIeYn5UTqeqtYrBslKXDwlwsfY7JoT5nna6/0Bl5LOdbC0iAAvd4mM
ZukNQt5sNCUYoEpeakWMrhlZoGsQT0Dpbww+SpAr3EmZxAXNNf1UZcaugPRGE48fsAiG0Bmjb7mG
0Y4463UkLPllSKYWbIhFGOW22IMrXk9f5FMlUoWrVAaJogXdJR076Qn4Op5RmEJ+hYBs/kBmNa1d
e8yTHH2loN/ZaBv5LT+RGAU8kLFQqVaLYqupgcGfDs8PLMiHMC3T41D3wSd0v/onTKTnByBeuFpn
RemK3JZddJs1L+wb+zkrrWjnhP3xNFsv2Z/fsRRDF+3S6z1iyKCh4raHawudv3A7Mw9qL0k1/TLk
g127XWQUsY8JYj4dpaGsSt8eUQF1Y0XLbA9Yk567dlCbtgebHCvqQKq7xk0B1HwS+KW/s2jLaV5e
ABPwStUcJ9fKZ7BYcWRT6R/bWpV3prS1CZfVR32MbUjh7HpGkbCjMnbM/OJQOjjoFJOOHXpD8Dft
+lkN0PpxMsTjpmoo0GWt9/RtNw6dQYVAJcgFMIv2yvXwuPQ6GKqrxcXua+llkPv2qBiZcarLyfGo
De1JQN7aKYIGoIxONX1pL1A+uB6QEycVYYiFTUFWf86pFB6CUH9COPQwUjY5Oak9P8LfFsdumofH
orERb7N6uJieLNTkfVfJ9ccosPcg7TfrsJSeKa9rtHTZ8Gtdq7IwsZanz3nGc/abqPX8PfR4c2nI
Gg91Vecv2lyDE5PnbEFsGef7V9FNXEPniooYKSmAV57k5cL/K4Sqyt7EUGQ0z44Ep6sEWfZCV6l/
5jOOx1zFppSy6h51+g8++eo0Iau98D2xvkA5goW5HnW0ndlO5MQ5OzrihE88N5DNmiHV00fdGJ0v
iFLbiEBlXeyatS3e93x808XoPon8FJm8F/aVLD0EzkRPcQ7S8GPBdn4nm6inznozPxJkqHtR9s2O
5UejCI6AAJ0jGHOrDUQJexyzUrLPvYi+Jri9nXQrTI8N5BWvbXRxuL8yG8NRjwCbS5LBdl1n1Dj0
NUEElvqMpuP4IbCaxqN3jGX4FEo/bVF/uj/c7UaAR7VgWAnMeAvXL7tthXKv4xR7LrVCo9WVBt2T
1qvfpCzQ3+dIWz6AFW13Xt5lnVf7gEOJSsuSti3qbqt9kFeiXywkzmCuprOtC9vTJ2TzhgHVvvvz
u4lcsAih10MnYglbiKmvh+q7cgyDZmTLmQjU+TaajeGDDjzk1/1xbpcNR1Qd3DEAMj7omjbSG5wm
KlnWWQyZ7Sd6Jp2tDpRTMMfxsa2EsrNNbq8Pcq3FC4k2NBWD9TZp1cEWudrYZ6ML61cnLdsHAdTi
ITSq8qKMTu9KVlm+s0cU0Sct3yus324bZDzQxqMxTcWbP1x/VqFnjjy3inXONTl4QY8h+4eGZseo
RmF8R7GPZ9uxROjf/8q3G+ePegiWL7DdkCvRroft6hZteSrw58iS5lMqepDVAE+ObLE3U2OWaQER
gSNGgn1TVAjzEC1PrZc49vJnINzqeYhl64hXfOH31Zh9uT+zjf1DQYEzD3wYXbI1hxz1z7ykm8aR
MOshd+GFNf8Mdhq/G8scuf5h2oOLbg/IpUZfkDxlHdlMDUw7CgbO2R4K+6MkKtlNUFL9BjCdvo9S
/3t/fhsbBu0GGTF21NZue5AdXsWktIpzDpbEb4CW+m5KO+VFkyzh1o7SnWdZ6473B71JAcGGcDwU
ekALrdtYZdIQVQCuzLVzbnPdCU8hfmiV6+QLIGQGf5SeEXmUvhtZofwo87rdsw2+vXsYfinQoEkF
eXJ99yAy2g2myVVeM+njZGvpQ8AkdyptW6MgBUgmuOh537Bz7ETTuqC1nbOohf5VII55KeNwrzy5
cfLI2aHkm6CnkNNettNfAYNd63pIfR45tMlpDsKpUBkMNNmlbLD34G5M6Gqo1d2Sh80YOhKUVisu
6AdIjXroqnQvtN8cRWfvI9qzpBurvRGWbHs9RCrWamfhK92knrXODvz7O3BzlIWQQvaABs+aHjlG
lTNICsqaVp3PZ2VMQdOH857l4NbiGAsIipCSV24Ne1RCRclFjRiklhRf5jbITnmtxJ6wzGEne+CJ
YaGv324id6hnEAIgIIJJut4Iao7l9xjjX9wMtvVilSL81iN08aLMcpS4nZYiQRQXsT66Q5kjwgZi
RM2+FL0B+zzoO/NSTlEEvFkf4geUP/Bl0KldvkRSlvybqiEsEY40qOeFa5Y+xybqYn6UdPL/5DIy
Oxcyh/rBai0w9AXVPzwhk15/juw8m9xcp8rqpoS0OCpLuIBYgI9jz2njXj1mSivUTwTluewaKOj0
B0TKLQLNLJcTvxR4CXq4sNI8nazSfG/OaSGTBUlWdpAGnZfN6RT7l26ncgW/IeS9SetRf29PHdlS
E87O7EaDmKd3BLnGo9HUKEr2oy3/KEcn+TeKNOsVLnAY+IOEKr1r9kr1W6+z4kOWIUl3Krj9XxA2
Ckp/MC2QmXInpZrX4w3zNZGK8nvTd7njDYaR237WV8GAeaUVfUptuDd+C0HvoAX20D0E3Wg+Y89e
9K/mbGsfK8MZSdWbQPuWtFA13KjWFkhPlEqHodPG0DURa5SOqRKLp3wcmtgbUin9HqNqFT8UaION
rtUotXPEqToqPNuRBPBS3EkNaDIjemidaogXrNAU4Qdjq1aenuVCP89NmP+aMbL/WiIhLzBrjGDC
SPHcCddoWtt0zTTqJR8emNV5Sclfri0Z1QtVPSn1RQC12DeJ3WRWypQoVLS8wu+mGoiUP1iT9mjl
1lg/S6Cjmtcm1OTfRTkrmpcK5DHdXohZvFeDND0lZokRRwgkTHKBwtT/q1js3hvmNEg80RRQS3R7
LF9naxws10gcUT9Iqir+hbmfReeaIVkPFc6Na8R24rw3k0qVX/repIxDdtI8ceEiOQBQrgLZamXW
D3xUohQuVZ8nHwLop+WOtsPmKaQFhkgw0jY3LhVmLBQZDlp8mdpweFS0JjgYZlHvZIlb9wqQBqww
1SVbW5N1Jy78EUMTNFG6IfYhAc20g7vEr4Nhz11nayjcL2CTUPBGG2iZ8F/vC25+iG3GGcrds4Rx
EOkHGIo4PZEKNTsM742hAFxRhiMg2Kjpy2pTDkYipHOQtJqXiDo/VsIMn7S2d/ZwERtRFiSBpd4G
KgJF9NW0WsPEQA3EM2YQencwJzk9GKWR/ZDyMHsaMACs35zvLO8ZgGDEwen/rvtuGfxYteyL4Dxb
zejnWDP4gmP25jIdQbaJehIVpD9CrOt5ASXO8Ekl6CCc8jPROZ5T4w5uIw3hDqoBhE4Jrf+ZU675
zjx1v8LZLB6GSu28ti77h/uv7EZwyVNEk5bsYAlRlhX/a/MsumBaNIf2uTEr1OVDJwK9LmS0auzy
uz6ZxolYbA+nsbGNqA6DIf0jE05Z43rQgHtozgAbnzsqqn6Ams2xn0Pa351k7Zz2213EBlr6jTQz
+OBrXus023WJzYd6VsIw69woHIP4Sy1DEx6KqIl/lEOwJ4NwOzv6kXAOKY6jmE3n63p2YQHvdGx6
5RyPg+3XKEQeAhVMd1KI3r+/esteuY4oCMCgaxCKLaCmP13Ov1YvsIF/6ngtnMlUjH/6MGi/ECa/
eRSo1qBqFoEFpBVuHGeraJbA1WASiSFa+i5Bz+67FRvO4Y1zWUYh4QDYtgic2atzkfepFFiSmV56
YklAgXV3IYfP3rrfGeWPMiBPoaWgIHS9OHbOwNAnaC+J2BuDMUMNsNMPWVxDQJ0b89CXbwaHL0Ma
IHRtglkoFKuwzyopgNOtA0OaD8OxjVGCr5o68in11mdrtmK/15NpJ9qkKbLeG2w/iir0BLhDof+t
Ev4KSevJFrS4Er23xQHvbPOoymFgem2EdIU7jZX1b1q0CgFM1ia2K+u5ZR+1MqgSDx8Q67NKZzP0
KXDGgT8OIcxagvWRMKK0SjfV1Eb4UYefO568pfoSIzIw4jBdEsUikaynR6kZjPdOjfXyKSum9nsG
YP23kqT5F8OZQvXk0KNwznKID8mTxhumezl9eeIFZ1R/mW1tNEfsL4ZvFqqR00OFSJB1CKh2/lNg
gxTD3s6a+dhqWXaclaGnMVqXhnVeaPrVUXGSyfbNnvr2o9Q1RGIh2ju6b+hZ7HiyNHTIdTStHByi
cgQorRABf8+hTpdYXOQicekEaYYf21KrurXu1B+bBto3kZRdIxcxJJZC9Nab/bHRohZ+s9XXkSuN
bRm4kmNOqqtnYar8M+alWUIBaDJoOqmW/DTiOg48gpz0fyGNQf1YxI7zDdIXDB4nLLLHRnGC+lQT
yJVepptNRHVdb3+muRJkR2jZ7QclrboEp4q4HN0C/mHmllqnPQ3zPMyPWuVE4bOTSnbvBbR3vxlD
bBKrRxYS3LmTzo+RPA2Zb6Nt03q9XONJr3dB+avFmRdjwxK9RF+Jg1SCra5VT7aTpb2H2s6ku8kY
ar/nLM+/p22rPWKMUg4HNQvHxrWsJBQPSdrID9iPyq3bOTlojqGQfqkmOpC2Uhvfp8GRHtJezX52
dSO+1QWOLjA/PiAkVHZBrD9kgeZ87Oaqiw/DqEzJYXke4W+beVK40Zz0v1l08Zxo3ay8x+jANA+2
2nfZKz5g2Ln2EF1rX6jS9KmPR7hWedb3JymZYu2gB3mLOkUVOy+oPkkCFv4QW15rzu0ht9UkOhed
FpQe4LDqe5ZBDXf1uDbaY+PMcvpgmYH+uxwrR/hULqQcEQ8uQz/r5vwVDr0RHIUcVoWnAiKL/aLp
QraALI315A7K2HwIEDNYXNBLTTzJIcmR2xaNYfmDHGipi/Ei1PtxltoHs89m54GGDCqWI1a4L0KK
dE6DOXyYy8B5bkpd/jhFtHkfqrDNYjfvzewznchsYjX1sD6I1rbDU2NpzXdIPdDaKpir/Y9QnQfF
zx2hkF2lkyFOUQwtIo+bOnXnVpSRFyl2Nfh21ecPY6xUtc/zrH5olciY3znS2PxTl6bz08KTQXoc
515uH6MoJIWSwrh8HCIzsg9hmwwF4GctU1yoIO1LnWoZtFXI9NJpkhDYgu0ZOJ+xnxuHj0jf8SnV
hB3O+eT5fymJKduPqMTGzeusFk3odRnguQurokIomNuvAcJlxkkv5upTVdZifuuT+ue25tokdMe4
bc0wLqryj1g2VMGxCb50aqq/ktPtSXXdxAjLKNQCKD5REuL9vn6GekWLMT8OIVKMIvdolSoeBH3x
odPL/nT/Xb2p5P0ZCkdFtJl0/OpW7wCRAa8uEssXrts+doeuwgilTgE1IsEQuC1mN8CfyuyYanH4
7f7YN9HlMjZNMvIfgmcACtfTLGNKeE0Hygp7Lctrqtaitq6Ph8xqkVwY41TyuCDl7/dH3fi4C7wR
dA5F9kWt/XrUPI9Q4xgWjYwqtp8ybLRdYUnJd1RS94r5W0PhWQkbnaSI4s7q40aS3Rbj8nHnWU+9
fkKFW9Hywu+wq3hrsZLtQlkdZDMJBFiS1ZbR7KDRxwwDDLVQXuK+Th9rZBl2spPN+QBuRAsUDTR9
XaIyWqhERBRoBjRRgEddELooG0ef2m6sdwDMW0PRO6Nhh9rMEpNdr1KQokmPKzxKCK2aPE9jZrwG
+TyMbpuOQ7yT292kAQRDQBBgLeHXytyWntBfgbKJQHxXLKp12DJBSwvlpD/YBv2lWBS661CZ2Bnw
dnYwOmk6LIRvUKNrKeRBjmYjahFfCBN2eivJ2iOqs7MXIm6xszE25rZ0PIGlkuTQIljNzeoDCf4v
zn55KPIHkRbpoc7a9iRKufKQZNntRS8x8lXWQUOAYBZ4NrXZ5fa6/phgSgyzjYf0ordxNvkCaUcJ
j24te82lZK5/q0pKLCSwVEXopE3nj7Y0dp+mKUHqx+C4PHTW4kx9/9Avh3r9o7CXXxp6oLrA5V//
qECP8j7SsU+WMrvB7E4JXpug6z78l1EWE17OILzL1aZ1tJpcKLUp4XZq5Utofr8jNul/vXWUxUJ1
qUWQkdN+WR11WLGaEw5IgapmKnuDFsVHTan3KCG3W5Skga7SwsxgqDX3ZjLTuaR2n+C2K31PmyL3
RylXz4h0Djtf7abjCvGE0vdSy8chi0LD9dqAHimpuE3hpanM7ndrxWXiOu1ED2RWgZK5KNk44rUq
LOt/2lTI9SPxl7mHWbvdIHjsAAYCZEtDm1Tz+kcovSYg8hUh7rTmhI5TFB51qXwz24WzwWx5EzCl
ZbbLR//rouk7YXRVgWiebpTzUyCmX5k14Vsfa2/2C+dLgvnBEwngD1KEq02iJ8PcIFeaoiQPf7ov
qD5D45NcNar2kEAb60eDXifhoQ63lMeuJ9UCa5MRxiaEKFGqDDtojw5k22OG3ujXsjTNz0y5P1dx
CO9YAo63U8S5Vddf5urwExZ4B5iL1Vz7nh1UVjyzU2uJ8ZQXsem4mpCd6mBVQRG4Go1I67XGJ/G3
3VZK6rcO7RQcTgPUGbLURl6kjUzLDRXJeDOlnR9Hem+DJ6BeSU3v+uug9+VojUHhQg8T5VLNpn6i
4yCdSnxOdy65rXiKG4G/0bFA6Xp18yJuNXFtsBAYEI9HO1eyd2aB1OUwgHFxo4A2R9nMe5iTreVH
Ldhc6E6c4DUXp8XMAOF5DASwizcOKEyAIBqEedJIxk8tzc3PqH/PXjpEJyXa861alvb6XiduVanU
wCUhoNNXEZalDViFVgRzQjLKz4BDJTdMpNYNci1NXeyD5J0a99Y3ZqqEJeBrFoTG9XJidyoHUgtN
YTSM4EsfhZKHZVDgpu2QP3dVMi9Fj8q7f+Nv3MXwcf5/0NXrhS4BZbEkJo5EtP1koJT+OIiFRC92
NeI37kFiY9SaljcGhPeSL/x1Q4HtFp0NqfnSjyqVECr9L3KQ7kV3W1kH1S6a6tCp0IdaTUiLOiji
AROiA6h+wO83Pza9UXjIh+mKW465eUqi4ZukNP+hjogs+wInkg1ikzU7vJ3LkViQdkiCYsGjM4yR
4VlJZe8t2cZ35CHh5QQiT36zJsiCwxhbE8072NOxgjtsFr5kEEt3NsbGdyRaJZCkDcJVv0YLKXZq
qkMuSWe1ywuPzqyD5bcyU0UR6ju7SlQv6mUQ3+DF3h6fkxdyxwB3hDm6PniqEcl9jPbxJQ4DJOwM
KTigX2L7XThHO0du41MuPX5SDpYMLs3q0Qy1flC50XCARcjgfT1Yyg9kxJOdUTYONlVypFAhny9V
5tXBnmMRd1IXhJfSxmXyoIhQ/W2kpoP6z5jV9pFYvhrPZUg28PasanFj4IEgSierWsU/WdHXpa2C
AGkH6kdOlNZ+PM2VPxZSdH7zRQJpkjuaVxpFiPWqDUoTZ6DX0FmvYkxQibMLkIlhfMT1SP0P0wJ4
hZI81zIA+NXDl/YpRgWBFaJyGHYYr2SR+TDBS6WPHBfDHnlx44rk0y1aLmCRKWSslm+oDaeW4ia+
pIIXz0KvyR9EYPh2LO01xbb2I3EGtQNU4SGCrt4c5FFbO1NnssUiCJ8puE0nSRv+vb9St3w4DhWd
TSYFvGuxyr2+iEunNgaTUAZx06g6JFpav6IghS17PWiHMWmFT0MEb9JEMg9BPBgodk5vhr/wGxah
BK4vLheiiuvfEMVWl8gB4eog5+KcaUI5aQNi6yJspp3dsvVRCZOW20whBF8naIMUO3JSILKaZlH7
YI/JdBpTO96hnG5+Vc43wEP6fhQrVtuEHgxNYpgFF7lSVD8qVetYzvnsWtDPvU7uMn9AYMwrEaVx
66nLX0Wgv5ldtHxVrjHyY7Qsb0SK42nqs1CuYni2ZXmMKREAsywHF6hLtvNVt04FlSeagAjyg2Vb
baIIU+eqa2rsycew/tF0k4Um2Fh/n5rdNuDmUEvYAG52ORirUyEsLdINeOcXyO7JQUUlzdfGGG50
rO2BVW/pmcit8OgsRmkEYVgAXO/LRW1MczIlv+BCNvtFOkbumMuFJ7Ri8K1i1CgUG7Jr0YZ5F8Qd
jE2KPydzRi7l/indCD8p34BF5DJVaJesrm7bCEOp1VC8iTQ7cptgKi9qnUgnHmH7Y26Ek39/vI2P
zHj0rDGXoWa7Rr3JUpeEqsx4XTXnGLPZavukkcG8B8IV7OydjQcRTZulkLGAyW9U83u9GuAxLGzJ
3AT1aJCL++gWOAVyBmnOP9DT5IQsrvXx/hw3YhpgyHCDHNSkKMyt9qxslFqF5CxE4KpNDlEQBX6i
ydmL1jcyyrhJQyOnk1+KLB/eHtMsTXkuAcy6Qfyt8qcxzyUoCwaiCe0w+kYYRT5+itlhzHc9hbcu
IvoHi44PdwCh8JJV/RVnN+aE7leGEzkdUV24VmyOh0pVxmNSmCZ8f02FN2OW1gWpERUhl1F05qNw
tO7rm782gSNXPKo7i5/X6thWkhGHmSqlFyfo6udIShuPCpbtk8/Aj9FC6YOM84s/jpDT7o+8ceMz
MgOTGxNHrssGZTprU2WSaUS56jwTmOnPbZXEh/8wClx54OO8LFxO198Zx9HeGmmiXdqxMn1HmTPf
kiGs3h9l41ySnf3/KKs9W4SZ4KGkyKrSF/qkyN1wVMMpeKIdvSczu3E8SHWX+fwhWK55XsBeo6pZ
EtB0GPIfUH7DzyqcHniN6nzWkwJifKsYBY1Osys+35/mxnV3NfZq06ra1Ncy6eBFT/PigIqXRV+K
TsAiIeDGzHpni2xd9CBhYX+QuUPFXUsvlyJppkZCgwo0aBjRdQ+zc9Km9lcKPngIDh3qV27TRrUv
T0HIzJ1MezLCcn6GJZPvIV22VhlZF9SOaFrxdi+f568zm+gzWQqGfhcig0p1LdqQz7gr1JWra0P3
6f633hwMXPhCXdBvnxYloD0mbHmpJYvon6lphdfScn/uu0Y73R/qjzDbqopCYYoaL2UjjXtgdfFJ
SGAlAZT1y2DPlgS6srLqA87OunMcaZLHnlbnSefBiAEpoRaW+TModARKk1qTv7cz9rKEUuUEBM9Q
0k9NPvKfoNFgYvIg9Q06pFnIn1tjMiCdDbzbVp7biN90aAzhwj0lvedEjhT7uKYkXDtlrv3GEXhI
jrIRIKQetza99/uT3trLgMwAXFMwo1mxuhgoTo6aA84COaXqe0Fz8xgliHrDPY39TBnfDGpDQgPx
GF5TjBmBOKz2joNwE2jgidZZ7FSXSNcbL7F0yY9C09iph27dECA+/zi0EJKswaVqJIIh0rBX1mrg
HsBzg+h1kEqk7KMODM5ghXRa6tgMRh9QXPr2O4Jsgb4uDbU/5IzrQwJAYhoN1B0vcjybYIfEb3lC
fchQq+41sVjd+8u4cUxQ7SVBIUjhTtRXEZgyaPaUAfe+9HXfvneMTv9XhIP4p+qlbu/F2hyLx5oH
i7Yx3mCrqRlzGuGQhGCNZYxPRWAaZwXU5LkzEBd/+7Q49ZSq8NhZSPTXQxUBHkrEZDyObR+9m6Vh
Ppph3n9KJKHunP6Nd3iRnYauypTgrq4OQloMplwGNHWz0UjejwCxH0Cg/Id1WqILcmbUhej3r64Y
4E8dcHnYDaiuigM0r+ngoE/5EjXD+/ufbmP787+nxLeItyxduOtPJ9lp0NRIvaPdoiKEDLT1ZI9m
esLaocSAMc89rQtHvOywkLs/8saVsnQ96fWTsZM2r9KSzmrrIFdLHMn6JD8kfA9XpOlwStqwdaGi
70nYbqwcRSO0THVeJMAoq9iNZvGE1xMo8s7Uw0NZBvM3kPbOx/uz2tj1mOjCTkJzaKkJr24u7BSj
GdBffAlmSHtJrw4fpKHuTuj07oX+W0MteRSrBv/lBvciUUYko5KpN9Rm6Ys4rI8QRzI3heO/s1bL
fls9eXTiltcVhS20WFffDoPKYZLVAFMXPZGGk9lq4psqIYDlOWUQH/MxyV/hnlbh2w82d8fSpqKv
CXN2FUKJQbHmMLEZNwJJR4lu/CcPxnddYIkPb183sNuAJ5aWkG2vThxtW7DFhhFfLClM0DMMdQ9x
Ut2blHIvyN7a+Fz6f0ajZrUuQ7fDn5bBFKMbNOWeCYH2RxZksmc44fRkCeor96f2p5iwXj1KDEDk
6flwFa7mhgWZCRgS9SBriIxvdIXVrwKo6asMDPSrUeXRpzETePrEVh31CLcH6r8l4IOPNkQb2ZM7
S5o83mM8Lq1eFOfRodXt2g1uewMGou2xS6z+R280dkWrUIxwn0ZD5H6tlsajPhf6mzUL6Aejdr2g
E6gLcfFf31lw1nsd9ZzkUnR2T3NYyn9VahX/LK2k7j191m3KQ7U6+jML/Vkb7GY+3f+kW3cJHpTg
npEN5NcsR/Ov2LYx7NGqhQXdfzbKr5oJ5KxMw3EHjLJ16rinFnwE/W88Ja5HgTTU9sYCkJDqqQDZ
FzenMc4/O84oHkDX1p6D2fLD/ZltXSpwx4EwQIyn5ra6v2Y0GppAB0nUW9JPKEjKc5Um0YOatd1O
xWTrGHBvLW4SRECQCq5np4eN0Md+gdoI2fye4vuN7ZIDYrxqVPExkONsj2t5q+rCUrE78OPjZQV9
v3q8EctWIazXRFtGYn2h+10AyUJzO/ANpS9+40pVGoCxpeSlmdriZx7OPId6q2r/pGAJZ5e2Up7t
XHFbD/AfeX6gB7YC6uj6M0QODiumsbiQR3X1wkGdPCfGOAuPR92Vq6H9ojXSdMgyTtT9pb7dXosI
xhLSk+ijQrla6kaDgFSWvB+tM2QHXKUHsM/2eLAxjPXGDo9OkRvRzp6+nS6DArhF7AOIFSCE6+nO
gjQmSfAhlYK2eFAl/edgprqXzaGKa1NmvDRBafgqdp475aoN3AMjI8NABRRsIQH39cj2ZGh1PGAC
o5dV+o3WaWa4QzzPECbxRjjAnoaandQpOgmtIw3chobzJWia8p3AoEp1GwI/1Wv6LNp7EG5vE34Z
9Ba4TKQ9NxgwpRxLKetIXuW8ax+0HhVds4akeH+5b082dQXCSaCIxArK2u3ZKhL6xSXxlhPkxqWX
UjvyqiyWVLfTnXzPcmdrnSkggYmmGrGgc6+/dqfksd1J3NFpFEuPeUaB2ZGz8UC2I59yWZuOXVjq
jzoyQIf/ME86TYu6D/WXNUAKogZUyA4oFkAOAPQ9ZJRa8I5JClpN94famiQ4KJrjqFkimLD8+7+e
AaE1SQ61kmAvjPJzBGUi9orAkXTfzqSC62wK7C8iaKrHZEbmdefmuL1AEV6GYockoEp6o62CozAJ
zURnBS9CmxpvyuL01QqtyJ3LITnpahrtPHp/EDHXcQQVFhQvOD3WopyzOrvghKZYlIvJc68lz7Ha
DiXM4KpooSbUyMXjrpjXLC5cBG8u7QqTOTqaP6zUaeyDZXdjeYbUMNUfULqDYzFrNnTaaIiHd702
t/bXPh6k9kDRLMmfZ0stuYA6oCk+9RRDeqjNdAxO7TzE6dI7UBw/0rHNO47CabRD3oMSRf41KBqX
XLrT3LntxfNg9kmLkVZgohamKsFjnvaA80t7Nr/SrbZDV45EsRBMSv05qLpI9kCW9hWCAm35IbNi
FDWHUdLKg1OKPD7UM4wC18pqimYhDyMOGHrWL8gdDX2ynnKYxKTjEpoKvCT8yLpJGz1jMvufBrhV
1R+M0aIDWvcZhzy2J8srmhkLWtVoaziDjURPZsY5HB7D2KemW81Gr/pZE5j2Ue3iSHGzSs5Hzm+k
VxcpwU792CGeLx4I5LTPeVHJ3XMOQaLyBa/rexkEQOx2gdlH/twOirYTN29sQprxHAJQojxg+uoI
jBWeKmrF85Xi9+bmdFu8SQz6u4Tf/csMrf7T/SO3UeREYAIwOjh4Ymc6V9dnLm/iIM6B11/0QGi9
K5eNbcD8UOtf7IDqBcpZ8rmMO+PBiKanAdFc3vJCPTdR05zv/5SN93OpNhKA0jNERGxV4MiVcm4l
ESeXrOxUydOdpxxlzswN5FD71Rdy8yHv7Wrn/dy6xQ0OOzEMXT0unuvpdyhs8CgDf5iSUPOp8+Ae
STx+EkPb7sQHm0Px7GGHAdmBqsf1UMj9GyI2M+APzpwfeTBqD9Wb4LEp5Z1F3dhES41+cW4ElMDX
vB7JQEJgzuOePjOCHprb1WbygazPPLWj3f40hLxHNdh6cTGG+ONvDb7pRpzamvuhFALeem4VhisF
ocB5U+Lq2nkhtma26G7QMeV9gOt9PTPZ7Ez6Ntigz3JSewPtcb9TROsiYduTTU3jzpuwtWaQU/iI
1tJfWSfqY6Cjp27jcqTJc3XC7kr4Zdo3Hzp6zYf7239zKFpRJM1g8m9UHEMe9l4uouRiyl3/GKL6
f1EqrTlMk6n/h51II5cLBqk+5abJWUxAIbNk5CsWhX6QmlRHzjiqD5EO/+Dts2KZwGYuoRj5wvWC
taY5alGF6vWUj8glSsOYPCDmFgQkvPmed9byP1s9qCCc/2xAajioG1wPVmUlYqkyQVI+6vFPmlXi
kOqKsN3aGDEjp+Ye0KUxobTCFnXMz6HUOXvB59YtRidjkWpfbrI1Pj7WlQnpkcUFUrNTT5sdu3OB
Pndu0trVqUVx/B11nT2szOY1vpx5EGqLKuK6TmbJNU8gT/mFEqtFeawQ0jvJGZDArSKRPaGGY+cf
QjBoNfr/4Es9Rcqrz7ks54Q6Mao5O+u+cVAB8JMYkBkCMllz20clh4Aal6idjyVyhIhkunVSqq4R
1enBbIM9isVGSxvdDGJHmveUyG9bHDySxOlEb5GaqG47OeOD6GbbTarI8u26DR5DUCHP6TyD70+6
4DLb2Ere3+wb1yCND56uZRcuhbbr/af0hhznNo93kmXdgxUY8auT68Hx/iibaw1UicYRuRcds9VD
UtN1bWCf47Vit/1RtnPniMO3jj89EjVNbxdny6lQZCAh92pDUIJqgBvptNV2ItiNKwuYmLHITQNr
Ity6ni9agmVpIbpxGacx9PG35B4x0tnDA32v6LZ1rJiywy1MHkKt6nqoUTUJBuaKoYxGgogaZf/H
2Xnsxo1sYfiJCDCHLckOVLBlyWm0IWR7zJyLofj096NX061GN3wxwGzG42pWPOEP0z2dl/HJHrPx
QMrbfyW3X27dlBeGpfpscJzRZ6AZfPaFiRBU56imRlq94F3YrG6KCyRCp/ueIkQdQPtGT2hoXfQc
r6/yhZHJ8uhkkRo4FBrPApPWSQZ7EoUXmZZw9npb15E3O8tBMeGz5uj+4ENT36roXNjAG0GEAhx9
BNA326n+TwJmoNbipDWDZtg+7AHIlDt7opJw/dMubBsXADv8EGqnXNPbf//PKAC6XXpYKE7noFpD
pcuTsDeN/QDf+O8PJMeE6ePs0y8+F/NI1jUFxcgF1IKF8Bej159Ekus3RrnwPUCgAXiwP/E8OWeA
oO8aO7EqkruY1GzfwKr/MheO5afOekve78I1B/QTWhTsUeqJxrlXDoFdCQANzLVd431ae/Equco1
7cegV2sX5JrXiV3brvFLtmkXBHU+TB890Ru/rq/h5R+y6eDRvWAVz+FKbjel08hNdIeGQIzVU5MF
fU8n26cCFMO4G7T9kLYy0DNdhlW26L4em/a/13/F+5lnNrgSKK4SEXITne4k2TVWi02uEo1qu4YJ
vwedJtcOOvS0bmzaix+scS54ZdhLvO6nY7VNZaZTYilRgQQ4l0DS5YafNQaerSXN9CO0d10cmlRV
ct+JJyvdA8Hr77rehY13/bMvvAAgD4motE1lmMf+7HJgOK8QlpXQqhpSQNRNa7/kaK19qJJ2+pkr
Rnak02M+y7KX0dggPr3DutM0/HpNkci6/mveR12nP+ZsEVpNJVVdYdDptVo/p2SakH406Tx0eTsH
pdRcFJJgOXlu8tQiy3Xj9F1cGDI4wJibhuE7dmU3tMY4oT53l5OFhERlBbLv4JR/4LNAdFMWrfdB
Tk28R09vE5lTvDvmQql316fh/d2JvyPoU+rvmwq3YZzuj9xkMyb2mNwVliOOlWVLJVjLbBhvjPM+
smKcTaEPnCCdjPMgoxGOlyqzBrfDXOAbOTk4SKsZ96tlpz6aZMqn69916YwZyNFQy/fMTVH49LtS
xH1W01u43apWCYelXQ79Oo2+LAzvBgvi0lAWeR1YCpD7lHBPh6rdKandmTslt5TMT+ihhYm7IpJX
Ix5xI0C9OBbzuElqUSs+h1M4uVVXdV0kdyJPB4jkgBCtQV2Aclm3ulsXh6KeSZlvQwacV4rrgn79
ktpozpZq+gmxE/NLZc/Th6aqvO/XF+vSJgSZS5DEA0HX/OxiGGIFI3g7T+46c5p3Zhsre6coqxsR
6J+FOE20OGyIzKO6xL95X08XyqgSq4lnGUdeNi7Z3slMVTzKVGrJk7C08VvWF6UWVM5Ks3dqO/GW
waPJD4hA1UWQNl5jBTwQMgMy5+WfK7kM+T6ZbDo0nZDqr6Xn6fTbeGmGoHH6rMCiRZTmoecxX8Np
ldQJh9ROfmdmDv6NtwjDmNTIljxo+tKZQjEo0PBWx8rSgM6J+7uGGE4IbFnLE+ZhS+xTBCmXj13c
sJ1VNClFMHt6TVqU945zTFy1M4MpTe2aJ7U09mhfVB1afKPdh5NYFm9HWltMOCaAlHtU9dX9kmvF
Uj1gsisQi0aVcifNHBPEATurY+nUFXAMp03z41rYxqtdItHvx/WYxLtimar14JSzMuw00aCa2apt
6T5QfpPHJEEv09+0ST4YSgMGWc7K+LV3yyqOUqPvf5HBeelOUdviUe9EhwrQXCHsAmNPjDsBZhtd
IlDoqPFCwW/8QR2SFxIDdCDSJNN7f9AxY/PrWpOIGw09paFMMZs3Ku1ZfuOhuHAOAN/wUIONAep3
nhrHGd1XHX2WKDfn8l5FnHn1ywSExUptN71xvrck6GyLogaBhDWRH5CYd0Fm3zdGUvfZnWcn2Y7q
/eKj2b2G1aqKHbz4sK5KxA+d9NbA7wN3gCpsIpJxMGg40p6ejVFvRqN33PTOVIvia44fwrdZm3O0
0HVXREtV8BaLNrFvfO+FV5h0gQsNYBag7ndNfCONx64wKWSmzfDRZVKOKL9/nE18EHLP/Em/Tjn0
y0TZuxm7Gxf3hWYgShl89h8kAUn/Nin/Cek9a9XMSozZHSqetYf+09QesFCi7DEKGIFDb07NHXKW
+uAjDFK9AusZn0bDI39DMrXAN743Dlk6zsfr9+GFLQfIhg1HWYA3xTz7XU6VVGvWq4CUGrwkeTpJ
2fJxCRcqwTd296V1NyBDblkqvfBzRHmGPJi+5n2KlFpmQ/Bcx6D0qn9VI2n8fPS8Hc3QWy3nS5/H
OaJgjpIHhZbztzmXVTm70AYhl+t7LhAtihHNesgV7Zbo9qWhCGo2Gg8JMcn+6QoXArQXARbbWqO5
adFpCademzCsruXh+qJdiHCIMzi75Dcg5N4d3dlzwYKYPGK5jA2/Kb3kYR6bSdBPzsUhg6il3jg9
F4ak+UfPDy1zA1Wgs5JKgncK3m5ugiFYm+7Q+bc+0+1J9l6KaFdhLcqNA3Nhs3BOSeRgmqC6d+7x
1OTGTNEAmerM03mix+Wl7svmFZiuHaxck741S/l/3EybXumWwADzQSv1dAlL0MGOvXjkjlk3Bv2k
2x8VWc/BvAxlgPaxCJa2/WufxU3+kWAV8PWWsZxvURuJPXeyiekWq0HIL6H05gQxB8L5P5Zws54g
Rv2jp6Offp2WDI2NYpoSGVhG+9Ts08DIGzfcdM4OTVYqu+u79EKoBY11I+sAnYLCcnb24iKuckcs
StQXffvquPUYuIV1a6NcOHaE+fTl6K2g2nl+7JRsWnOncJWoHGr9MMuxDpq1doOh6a2/P3bbxwDA
YlO+r3XJRXpj6TGUqSfN46zAr6gM73ued+4OG85bKkSXjtx/hzu7UHIQ+jbdWHL31Mv8NLW0gzRq
EVppqe8Ag92qSF+aSQBYXF0W9W1aH6f7QxjpIJ148SJprrOPsmZzh+KqGYyTIp6ub41LQwHUgD+7
oSa4UE6Hki2ofg1hxmiQxfYtTXs024VZHOF23xjqwliM4oEso4W5VdNOxxp6zlbhpE5E82aNFlKD
PjAn07krpnzQfKABxse56L1ih5lz/qs3x3720XjHyBJGJifSNKS7HkVtIKZdkjzbL2rmreKzMyym
2Jl4uagB8vBxF1bNqlpP+JvpB7curG+5KZo5sEDC3Kdlbb84zWp9Q62T2N2219L4IDrFifc8882v
tjQqRB8nVzzG5ELJD5fAU/rQAPDfyhYQU8Gia2kWOjA0VH9WYtfzWxMCiI/UvnB/IO0u1B2c0uQ1
wzBE+qU1q2bk9rU6B3GmTt8LPZ/HA5xX6yv1OB4pMhSU6o0UETlT0ZLCn5xB0umXTv67opVNc+T6
YlyIOeFLo2e65a8bse50LVbbzu2sRYI61Qv7vpyLOJQaQudbD4Tkg6RZAZLxbwnh9sbZvbALaAeg
hwDdnWDgvN0yaARQKqa5eFJYzX7GKCws04F6j7SW5+sfeaneQqcchDnDWUCfzna3aBUBsM9QIgWf
vaMkt4WRpRSS+Fqvj0opFZ/Haw761DY/mrXxhjxL99dFCQxVAFXiVQDa0bLPdn2FaeFo1WDtKtF6
gQ1qNoh7Z/1sIOl146l+f88D0t5CAx4vEnhve8r/E9pWlVk7iU03dkZu40h0qxzLoht/X5/VS6NQ
huApoXgEfO1sUjOgKG5eAw8sHKzMGjmbUS/S+J/ro/xJsU6zIgSBADvwPUDWQDCffoxYOtRyADUB
jXPHT2h5T2/FtKx2gPZZOQUAmgcM0hy0MUlmxRe0/deDzGChZqtmv8EVzX7mc+8BDVbTzxIR/+PM
bv5y/Vf+KWG9+5X0erZABfjeeXmhpvMPGoroKIHy+zZR0Kv8hqJXcYiNcX6zUa9rAwUoQOJ7/TS8
gDeYJh94hXizSbLFg0iQRVjMYTKBA1F7CJfV03+0wHvwEHZhSvioGq/LPk1UQaFJabrC7yZj+Izj
X/bN7as59Q2aa0epL3kZ5kmsbYWAZnn1LDCPoWqN41NLJ9ILDXtFnLxelrYKAa4AMdISq7UgqqnG
m6AjQDGybKzen7jRfi9zk7q+QJfepjwu8y7Qp8WNqY022UuXrt4twMQfvOv5XG5q7n/QoUiqnZ0U
Coil7tZzeoeK+XDXUPaSmFCk1e9JcZMjGRoagzqkxgdZJxMlhGr9XK3FvGtzxQmtyVH3kzPaH6fU
XqPry/z+zqLXtBn5ME0bi+TstkzHNVuwuUFE3x2mA5aK/dGKceupba0M/34oi8I/MSilB+N8Q7mK
SxOvRC9GKKMaquWIe0TdxbvSKG6pOV74KlozHo3/Px2h8zBDocdUDCkiJ5WbTYG+rPVOB478aTGa
W+CU7bCeLS1ASRIkAgBqHc52p/znZhq90jJij+xvrfNXbTTSw6pYInArow91d1CfPLgHIXbxqp/V
4pYawPsUhunkeNJgAwbMe3A6ulZYnTuW1IV7o1DDqvdECOm3CxLPwwIYFgYYwu6WTs6lTybM4YaE
YOi9u4yT2akKBfXqu0XN3V1P+yUS9rChxcY5fq7jWAL2iKv4kLYNZYVu7MHjXt9Ll+5QKEI0naxN
u5zM+/TD0a2ZpRfrMaLMouCge2UV0QWKvd8Spwntp0edafQn+h6R4C7Ojpge8SauNK6VXV+b+tNc
5O5Xfa2t3+bczGgbOhO1+3VWbjXo38fY/EgsMonmEd0BeXb6U6vU6ISW54QFCliC0FK89HlJ+JNB
I5se9xxZO1+vT8+lFdri3q0OhdPreQXa60ygUU4fRxU+NR2YBEBayDZnRJ3tVi7zRZbpDuScdemP
rZ2k6hctG0z3xipdeE858LR96cjAzTz/GXWmkosVPV9ueDJAwql8MmvR/jXngpTMQvWWYh/J8zmf
KikJMYtBxJFRYLwZ9kprH4Zqkt4OJIr34tJOv/E2XrheQFtQpsBZAYeA8w79oMXgvIckjnpeoI6Y
eicMygVLWVTH6wtJOYLdcXa/EMtT0vrD4qLZdLp7rKKLi0wKEsKl0l6obGcWtGEsHYKsXZYfLP+K
sD1wG/C+bV3JqMi17MdM7aYOlbrt39CQNzofcpv3b2yj4+ybiq09WsVsPWFossz+oHW5FqyauqDN
WCnqsO8npbbupN5SNXMGKuj/aoPaOIGezAsPV9wmHmr7S/+MdQ1+orpcYlBVhd5+sbKBoipJUlrh
/kIquZumbqLrH4/iB+0WhIv0RTE/T9pKc6lvvfpJoVMaedSzSFiEYnrPGyLjHgMxTQvJoezmkft7
EZ+o9YJpdse8wupXK0FZT2a3fjIJuZXArb0CknlVK/0xK2p01t2609JQ0XsTIzWcDQ8e7M/yE6E/
AFu9kahA9K63WAEa9o4IslFXR4yq2/Fjp4q+onrq0DxNS/XLCEniZURkqfeVVJkes7JrE3+tuJOD
dQHA11Se+2IYJFTApCfngwHc6aurDY0LVgXx5zBrnM7cp9DZQJWv+YJgzbounV/1E80uDCaTPhDM
y+SvCYZIvgQh9tPOZ6SQamwvfDe10ZZZq7gcQ5x08jGEhaCWSKGsHtyepSmh/OiJgt5N0db/wFDA
IAn9z/zGtXIh69ikbvCPdihBeuCATjfjkJeWEHqCsa4UCzUrcsvnnMgBFOicZIpfWRoTNImxKPeG
1nYtjgBu5e6kSq39Rsv5/dMHpcuibwTUVd9qlKe/ZeqF5dKStCKVGvdOKHr2vUTkeK9WE1qMi7Xs
UfX/+xhm8yCl60Z2aUFfO5sA13NYJQWzY62okrDGG3DX2J2+W9Sb9nYXiF2nY53lPKkgnbOs3o4k
SmSoNpmdie6W2UiLriyEAt82+uTfxC3rZQdDSBYvM4za35Y51d/0tJflPaSkYrixB97f6X/aKpsW
GE1b9sHptDt2xcGfdTNKYld+jTG6aHwygfrv2eI0Nre4aqu4bVSU03Gg5olsrCYjmrjJD7GtdiHc
e7gZ8y0N+ve3OTKUtCV4pIkleKVPR8qEjc53jh3PCGA67ISVPws1Ve+70Uq/X7/Ot+1xcplvqnt/
/Ao3LNu7p4ruYtZOeuJFra48r0zknTYPn70hQ2NwNZJb79Sl4ZA4294ovtA5L6hrtdnY2uYJTe5k
79ZUmAHxjRZ4eWwEZrXeMuV8N5N8HkEo9E5q6lSAz94qvDVSK1ZXgHqxU32JJxFj961gfNrWq3JL
H+FdjLMNBhkLSBmgUxrtp8tmjuCASmQHI6vIsvhYg2yygrLWq12n28MYrLJbEn/CzyLh3k7Lj8O4
1jfE5C5NsInXOugFwg+ab6e/YdVpkGB26kQujfTHRJpOeZjAeXakG2V933Kpf76+g/4Ukc63EMpn
tFORPQOgfnb+TN6TCqiRF6WFaw/HThvKNTTo6sEM5uaagHnhslFrmQUHzhtrI9TEFP8a6lmPhDPC
Xk7dIvnSZukM4qIdigFufSluVeHeXROsDnhUug0bghF41OnMKO7Kg6hgD9uBZfysI3X8rzMZf61Q
vo1C9Ad5Bvwn0fPpKJ4OWw0HDlxg6255bStM3p1YgjpIkEj6cn3mL32Rg2w3ahFscbp9p2M1hjfH
K2z+CDmOZUfMPN5nbaaH10e5dIQQJeTW23DU75DrBJxVRf7Ers7nIihwjzlQ8W392KPKe32oSwcI
QC1VZpfTw346/SB7HrBg5JGPBq1WE9+xJuN7S/zwaRyr+FsJTiLFICjpiabjBUyhTSNH3sgQLh0g
nu+N7Ae8FujX6W/QsIHCWkq6kQSxuJmEUjqCDDZMOaXlWlEjLEpvffeFhaQ9hd7JRrSnH3b23RIl
cLIF3Y5IedywrqvuaGBhEV2f3T/9hbODSnGWSjRiIEDRzptGZq+5Sq5uxnm0ytocTFwvhwP47Pyl
QlFA7HJyazfUhm4QmC3ZSHziUlX2TxRpAPWsmdV0Ad4oivXaYyX0NMZYpPhUSJMkULVVyA8eui3p
h9hJm++isYRyv44oYwXSc5Jfk2lWRP1Kve6R4/WGQLUw1DJjZbOlwgECe6hBM8qonZv4q6id/Jc7
FsUL3tiGGyI9I92jbuKsE8x9N72qjgT1gpmOi7tinjWhXYzOrV7Uha2PLC38Vuit6EeeRxZt3q2F
0g5cGcgNP5q2AgWub+I7hABvOa69L8jBMtOI4zaOOKf5HCcAv7NoLZQMIzSqlD0dq5qMAYnelwbY
711GrJUENW2/x2XqrI/rUFSPCkWPj8Iu8siePJgUAoPzVw/93PRGzndhHpCLhk6+qWNDizt72NR5
cp1ixvjMcfv+oKnJsK8nQ9k3oqj31zfpuxiaaYByB9KcVwwR6bPjV5cy7W0Fo3JJLhQA1vH8wUzz
EF7KerD0ipwWVbXd9UEvnD+L1eVdgKK/aR6fnnleSmvNW4oTumI3P2PFWj/JZOn+n09DkQR8Lq8k
K306Sm4Mjsg614uUBlW8HA55E8RlavYPDhzLMcqVofnZ5YV2S+3/wrW68TCAu5N8UCQ/G7jXy77t
8ymOwGbT7fKEF66LFwfSzusd0bJ6J5bS2wktWZ6xCv5rIDBLSr2JaBaJJVRJt5/3n3okzsCyQP/e
I5q1xqgVXhYoeVkdy35s0XfSyofeq8bdMM76vi0t/Uaj5tLXk47xhFF93UpJp8NLzc5LrcsIOV23
/4pUg/HRMhqVqXfQB9SGOuy0cvDJoedgcdSbAPFLh4eXhMwQQwqez7O0ge+VblyXcWRudGFfWMDa
wlTkmDrUjjpAXy9a8W++zimbrnD+6azUvAfQMmsoOK/GchT0cV/j2CQiqs0seVqgYrc3Xr2LP3Iz
/d2ASoinn/1I2Rd4bE/EyUUu+2M8KW0RurmkDDEbyXwjorhw3ChUwQ+gIE4L4px+4STLovQJOYcO
qJdGsbB+24s6/nP9UG/revbakUrwtxORetwnZ49qnWqlqiiNGyXFah/R+dK+pFKIvRqbihqI7q9Z
XhxtpL6htW3ti3f0q8IQfTv3qRfNRR0fBlTN851TjX11uP5d77NwBtouYR3sGqmbfVZhX3UkNuKc
KKnWBL4WpSZtl8LLaLxi7aU0L14spx+DbqLFS7FavOllZuKx4pnU3p06a+9yp82mv99AJz/q7N7G
dtPBiLJz8bLs5R7h+viTjsHzrlPjW/rG72s+2wRwVW/BPJSL8wlAUNnpm1Z1gTXE42FOgX1l0G99
p/HaY8VNE8AzMXyOTIZx6EKNbqzL4sYmvnBiMBfZLAA29yY28+m1Uo9rL62K5W5MkfwexDTucC8X
Xx27+XxjwbcFPdvJtH+pcBEcbsLnZxeog5WIMyedHblO66w7cxnMfYfxo+vrk25MDwjltb1vQJI/
Np4Rf06FE3/OPWf9IIcivvXhF04vbErw6huNHKTT2UprFsXGDHhhNFiDuavipHleh9S5oSNz4fRy
dFli5DBJmc+Ro6tLQ9LqCcMRx1q/qtyXxxmDqaeMUC0JCm+0f1yf5QvPBOkNj9QmpMobfXZdiLwS
TqLWbtQMILl9Z+6y13Jx8uV7qlWg0szGS9/WvhyflxJ6cDCh6nrrEF3a2Siq/MEVbO2Dd8KR+eAM
XT07EVqZ8ysN4/jQ9y0vhTsZde7H5CSpD8WwXumg9P09MIr1TroYltzIxLZm1dmWQ88brxVWGeL5
uXC6XGO6baNqRV5KhTgZXcPXrLnY5Rq6y1Vbik9yXJXAQkboxnN9IQBk2O2dBrHyvpUXk2SlZRlb
kV71A/5ATIg/Q8YIbYRR9lrbtzu36te366t/YVN7rD0IsE3uQT3/XhJCgPtdZUfVaL92a1ffw49I
b9RmLlwZm6AtFaJNjgv43umVQWJZwqvm00SGU3SlLh3a4XKUP3B+s7vd9S+6OBhpBKARxnx3TOM8
2fzKJcXovGqiGvGWu81UNfSG2byRHlyaPO7BPx17UKvn93GvVnZc2osVUccBMlK1Yi9Vq7ixJd+z
27bWLmcDWtkfXeCz6VvUyphjmVvRai5dsXPVepMyq8r8Oe60XATdquUPI0ZtRUCROP2AHDKwi3qZ
cRGu1QpR5r+fYcqYXBoURrZI43Q5PacZhlIW7FS9Se8nSkuNP8MFLEJ1cs0xvD7apUneaEJwDZGV
wknrdDSqleayuoMdKWT4gaC/hQ6OWe6vj3Jp1/DUABqkiW6DcDodxcSHaKobRqGVC4HQsOagMDu5
BxI0/j/TR4UMcDVYLbgJp0OhZthabc1QLpQZv8T1KPLyxQvjpNduDHVp7iCHw4D6A+Q+d1BPs15Z
W5qmkeoo1d3EeKAvl1tOZxdvb2SiYL1u4F/7HOfnUSxxoYVz5LLK+yWwn46DeBVi9ldbosarAZf9
ReBio3JUrSUG101dhIY5U9a6vozvX09umO0q25Rk6fOfze2Q0FN3M82KHJBdj1NRILU0CzuZMFZ2
qgddCv1WUH9pSC5sk5NAb4Qi0+ly2qBos4S4LdJhzx3hUm1CLNDA9gnOWXeLMd6q577fqghJQAZg
UbfCxLlMFmX0qTLczIkgNUxhXvXJnoqStat7UI7Xp/PiUMwYLkWQAECZnH6bsagGqE3LjkrFrmBy
q1idoVq674ZcvdFDfB+G8FVofxHikjICSj4dqqvUVseZyI4G100ParxMeymmNy1bzF2ROxRFUzdG
PKtr7rxWwQ7h+pde2MObTvCmSAmKh010dsmquaGkYJKcaMG7CJRE0r/gqaXdq1OMT3CnzYcRphk4
ll5B8Mqo0/kDajHt5+s/4+KEE3kg70tTj0jodBYm6Hu5ZSZOpA5atdchfATgkcujpoMhuD7UhcIb
iMfN+gbY6ua0eZ5ONaCe4aHbEUBwNFSRANN/lnkqySRc5XMJrOKgWJX30veLHS1LjUX8CHX0YS3V
+b53je4wZlP+7IzF8vv6TzP/XEynYRiFWr5/o3DRKT1/Wc3c5dP5zVFcJN70RnTfmp9mq9SUwFAM
p9ubq42GmYNsmf4A00iA3paKlP6msabtl3TsndavrQ6VrKwAVmd/alulHtoHqzCt4okQe8h2XcVf
z4ouTQYWuuh+g2h0m39lbYtk32mgah+EWuf6Q+fRaP5sZYTg/ogZununN1MChkmqzfpPWnpDHdiD
iXKcYnkSwx2gmPkbpehuDidDjsZBcYxKOwpXE0bgtbFtBijqj/FvByOuChTEghxbQG85yR+Hae4T
P4cyv4QTsuY8R2YzvpV2mhd7WAIAy9IKabogUdAgC2p3rEQIi4GuxIDCrvyY5vpE6V7xhtIf+ry7
G2U2x34GT2LxUZpHwg4VIv3JzRp6KP3QIfxSFFKrAt3IBmJPINsuWKRl+tFbzWQHmZ6Oaah2I/9n
n8XpE+J53XhXZJ0WH5O4U/UdPndgyYfEm4evxWhUuh06lMedt3XutWRfm4MT71oDsPlucTOJOwTu
1Wv5DciIiyNQnmn1/Zxbstn3JTH4j7mpFjUAcm9PQb3oZrPL6hFdpgaNzf6TWrZKiajnKl/7zqrN
EPZJ+SIQSld+4OndfEiawlBDmP61NUfDOmit8Ec7Uc3HUuJXE3SmsTxsfK3W7yZh/XBG3YqfNHug
wovGXffNsrupCFEYBtGmiRScFmxvXfURKEP4F/kRdTpQ9aJxJ70h+SJQ0LP8Wl+Wh6qDQXqwW/bP
M6zg6o0uB+bK5jwXqY+GnPZdxroyfIRBtmh+r2F1/UCrx/hgTfY6o5Bk5r9GxELbr2lSlvJAhXt+
QCupqZ5WDk26yxJLz/18KuRAUc1e7nDKmeL9vDbTVyRhdC+UujI/a7Fl3atqoXz1JP+gWywlj3Dm
VMEoQVI3JFKWr/ZxMYWzkCsyDZ5W00oYMyddA7gvzVtFOzcJTLM1nnpKD9O9jQIfmoaSb/SNajRk
0Bod7lwpF8wXZ67FmxjcUQ+9Kqd5oQIiGu+LuK+MQ6FkxnjMprH+19Gcdg5rHLd/VN5YdH7hWb3h
tySA+1XY2VsGtOW1cvB/9W21RDYqUWbvSzakGJvY1IlHP5nG5ZPSKgSDed5mg4/XACynsbMzbW8C
N/X2KB1iMaOQlYRLHNNmTSdHo4aQVXUkMPqWx8Ko2pgfaWaPOU6pv8Tsal2oae3yZUyknYYwDN0n
G922egrtfjGcT4sWV2ZgZPFo7Wmww6HozTYVpGejpn4zBgTtorK0k+a+h6YRK0FvC0eGBlxusH+p
ZeCy3W4oyd50yGjnIfVidDpmi9BvNAzl2THbyrlHDlB8qQStvjdXFiWuy8MYp49an2v2V9zYiiPR
Khj/rEkHANtduczifikSI/7o6FnWP+ZW6zQBIpPevWVrODcliicfW09dfkz5SmWKaA6fj1zrzE9t
Wgj1aUUjyeMuRCOGq7Q0f2o0XYoAEq233BnuYE4HepHDw0LqbfulWgO8avCpQ0gSULR4yoAXRSKe
OkwTV5grfmxoE3C4Pq+/zdg5wsIwx3WG807F7Glsh/KDgrZ7fJzitph2IyWlhE1XSQvZtax5bpta
A34umbHOWruXoSua+auWjnG5S7hfPq6jyB04OIr6ardu9xFZZWGicDmoGoTzRkC1pS4lfRSuV8d3
hXCeHGTQTEhIpjM+aC3SH5+gFYrva69wPozE7R97m729T3kQgLD2hRuo9tLlAYrgnQxsAwuusEZO
UH7DA6uQ+8QAY3ffrFqGV0myZM23VBmEdjChzb+kI2jSPWvreh947eUY2Kk9fWzjJlkCkIrz/NhK
B3wcUjWOCI2sXwv0K1De88tMDpVvdmpaBk5TTt2+LHQ72bc18TRvnDaWO0NHFL9vRq3ZWxU+Z0GW
TADRpkK3fo7mIjS/HvUSEXjSOJ9KHptX4h3mO7JsnhfALz80Zcz+dZzeeCorMnc4lnX+Kxv6+Zda
OHYetlMyOHBXslUN51GaL9Svc8Cr2qrC3GH/feNFHqrQGxv5j6d18ctkL8N9s9Ty9+LaC43jUo5f
JhJv7ol6EcLHILH7Nutridlsqaz9vqy0+otjDO0/baxlL1R4U0xZirLdoTip4UGTTe6rVVDJxYi2
zoqwRk/ot+1mfXcXq+nURNpYN2k4T6n6sXGVootQU84+rKM72wH2k0nsi8mz0wDZhvQLMtetQ1bC
rg5y1anaSABKzUNa37Z8EI1tfUtBBcUYRIyO6iOZvfyeXXooKGrhU+XCcHzsVbIB3+othIZL20oe
zLJuCx+qTYpWuxR9GE8D95lVOCsFWiEGlgzM4qdqGWpaeyJZ1kCp8+zn2saruSOrwO/GFObwOiWN
1n5bAOp9pZs5K/CjGpSC4MFw0+KupDjRKNs0cnGbaLg3DO91nmT708RpxdxxFVXqP3JaOmsf97GG
X0MqVXMnurb+oDtV/4+B6h2v/KyLx1Hp9e8UFMQaWCA3Ft+YSGD8RufvO7SNzOywGxaQL74o19a9
cyBwGxDWhqn3i77M0KpAcw0JcbupP81rslgUpKtyDOJBjSNiSee7TbZXBJRw489ujZZt4Mpu6J+I
IXXelzJroRJ7udeEUlHWn7UzqZbfjPgahb3m6SSPji2Nu0Xobh4iICC13aKUi3rQJ6s/DhqaWaHS
5FP6UOrO+txPTWcewGCxx0E+LV/7EpBnMArdGYPU9YqSFenIuIsewDBoJAvHPAKG9gNubqs8IivG
81sk8fpFJClf6QH2fa6abNYC055RSlykUSkpROF4tX/VYuj6b9fj3vfFR5i6mw8y8po4fJxzU6aJ
02CmhRZVTmVGhZKPcyjUAnyhIcmB/ESNk/sBVeiHfHS07kYGdiH3IPGw8G7fGHvUW05zDyjsavk/
zs6ruW4kTdN/paPu0QNvJqb7AuYYelGO0g2CJQMPJICE/fX7QFOzo3PI4NnajuqKUEliAkj3mddw
o2lHr/S2KC3JHqAoV76w80uCKa8MBWIRzQuGIU8/1+bnQK5KRXIWo109hclcxIETx/1hAb0Yvf1N
t4z/LJOgr71V0GABkg2cNfgaQ02adGqtY90bVhSjsL9Lpip59/YorxQBNmE1qnQUOUFCnZWPGlkN
6tBM1hFgs7L68KHEp5kz6b0RT93ORrL329sDvpavUj8iY91aQkBozt4LHKpujkApj5xxzgYO6Ijf
sUZePwMNpvLSTp0Vh7060lvOZgitmqyqsKh755LCJ/2nV76xC1ea/8MwYF5PV05FYLyOFIfQ5kuV
Z4EyYIy1QIb7gb12Rhl03aAWgazHcQzsylVXv+j7/qaNDRUsU411XrQkkGex/sBw+cjF7j7rPcZB
fk4ZPvfNRB3bsFO5hDhbjQb/nlb1nhejW1FZ24SmwtIpEkxiTV1+NpNRmT9PdasXgTBr6wkTCJOd
rWTFCgpc2CgMx0Q5Kkrc+c5UKogxaycFgcaINAzRs8iUqNA9GV/xU+L1Wpjb0UgorHVhKmhjgAPv
J/c+BjqxPPat42aRMlbC3c9tmT50Ql3Mr51mzAZmazra4kRgWhIISmTouqTcCElYCk+pfBViX7xv
pILNLvpL3ZXn9c0mhLw5ut3llTbMB9ACOjIdWT3T92orxQ5UVcZDaGYGMtVuriransLrXISjklj2
LvNmrQ6JGuoBuRW7bQ7t7BCjJrqei7vR1pDjgJPQ5h8d1OIU37XaIruGfdyKyBGmQDoI623s4wxY
HB9Nkt77dQYpH+S2NIZADPm6BomB6rpv97TpqZIs6sNcuWN5Cxbber9aXt4EqQf3NBrTRKsizUsa
LLQRS098lpBlHsTYrM/zvGqfYvR5uLsqIZIbRXP62qcFw2FtVk2FOkpWZd0e7Fv7AHoooRIilET3
dTxjoGdSEk79JVZWl+ZUIpRIjl0mAwexJzL6wcr7oBZe/04x3Irjk8Ne7hTZ8t5B0SzGh1rY5ZD4
lWdP0pfFULZ3VZy13c987erPtprZxNiWubjXmeYmN2hu4q9IwlEMAYCT+KrtCpFhnaW4yDWqZdPf
VJPeW4dFsYnuIVlXn7y6bG0IGLrF2qd//XmcBvtKiFn39v2i5dCiq2S5kqXVNb7IrHjcT1WuraG0
3fJpyGBIIiE4mqlfzoXxfrCE94VcIH8/e61+ndAfU4IhtaryRrigSf2uqRXvALd9uC3NBXbfVKxO
fkBWvo+DvqCcvpNlzu1aAdptQswpB+GzPVWUklrdvStS1IgA79aogPVtUovAHqvm2TSxPWPbld43
M6lSzpdxFWZERKLSJksSiCUoCmhroENhsdA7bMbHQa3N4kYtdRsV+nKJP5tVtVao1bvZE4GUUwZ2
aa0fPIrHP8e1VdeoTcr5Q7HOYtgrEMUlmtnG9jPzOSt2RTfaj8kqN4aF6kjKJbVV34mxbBv6cZbx
nTh5VW6XyRveTzUyqP4IOVmNSjdrCwg4i+PsY3fIKIpUWDjsGmAGP5TSFgvclNmc/NGojArxfWt5
RKyurYOUSpzuG8j9V0dP1N0+6yvPCyRy0U2gLl6iBsS5VX09Z+CrgslTMyZrkJAwVm8wQOMrRhxl
hYg9X1XstsB7pjRIgXBlZlIVa2dM6UAPQIvn60EfhzygPD9XEFAFnVankdOHMetcGoGe3n/Iu8bR
Q5rvth1oFikK/Zly8FfclZ6SPjH1vdUmcxjno0A4DKpdGsikV49FZ8xjVHWdMgTFAijnOOsJRUxt
jPMHElP7a6UPaXehOfarZXJ68+Lo9atzBeMMXuRZRbWz7Km2Bls9VnHTocurOP3zpsbb+tqUdt+8
EgMC9E+MGmpK7il5wCU6SwhBnXY3yLaAOuKoI+aIs1f/7euaR6P2CVET0DJmu6cXltnK3h7YqCjQ
ZdZjZxjLn9o450U4ucL8JjRC0QuNiVeuSKgqYFe2Avem/n06YuPVs2atq3G04kZG2lRTMpsoonjo
MF0o7L4yFHJEm2QJLjgb8/Z0qE0OL4vL3kCj14opHk5DuS8wLF6iYoCceeHFXomvaGERaKB7h6zN
OSoC9VjMjhRXP64j+D0yI/t2lab1t5vjCIxCLUKkZwN+a2fRTo7tWFu2iYqShJrddhaHU6ZX9o21
wOAaVVUEi1Fqz2/HWK+9GnimXwBJGkrqFq7/ht9Duit2zExVj3Ttq+vebItj4w2XdHq2Rz/dJuC+
AU5RKyGMo9lyOooLTlg38cU6wjp073W6OJQQZf9QFIn5oW09NfaXFCDOhYbHa8Oi6wSuGUgLGN+z
3SmTSmZrNqhHzRDqOyXLIbaXVrYbKfGZgVYAh/QbLx/bC+O+jJRZEIhZcjSgrsRLn76uLNted3pW
Z9/p7rt5mDUyxqXamYNb301arFwY72VOxXgbKQEoHEUOY5vk3ybRTBHQnERrHLfAnTeSTei2RrYr
4+Zr7FX2EwlvRemZE+rt1fNyGwJ0AFsL/pQ9iF3y6cBKPkJ8NWz9aJfJisqaNYSzXrjUKNXlwlAv
55KhNlqvvaUeJI6nQ1GoKvLcSowj4Kg1LKs+uZXcuvfonOe7wqCDPdqOfWHjv/J+IHXperLv0Yw8
l84Y7aVvhjVXj2KgViV12e/wjFF8a1EvWUG8sma2kwzlMzhbNMXOdr8Y0ybDKEA9zpq028AdpupP
zzHkLbr5Xhv1bmZdIDK/8nIAh6EKcNZs2mtnI2b20GOXaKzHpeDCV600Q6+rznaD4lYXjraXjU/0
AekdQ3gDW4Dr3+nkYampj401aEd8VtZo7Wz9z03Dbg9j0Lzq0KsIYGt0SDMMVG7Q6Q3fXqavfFsg
lb8Q+NxLSFefDp+lRemUpHTHEbnBqBu5kws7j8mc1jwYJvP/Y1vgXAplkVOP3rV3djtVBe3NSqrr
cdQ7NRBr0aA3mo1HyxrLC1C6l5OIDhQjbPhrjczfOH210eyaaio9eIv0XiJtlPrNVDtIcJfFJb+J
l6cMQ7E+2emk4/SPT4eaRxR+dGj7lOcarY1WrJeiWCxxfZCx0u9Rrnex35ZTTf1YaOklx8pXJpHY
gk7uFl0gZ3M2fFX0JNtNA29SJubOUbP4Wi/hwpreqIYgCZbD24vm5c0I+52wnV49K5bZPH3dUkP7
B7k847huPSSwln2oj4l3YWm+AnxiGBh22IJt6IPzCdScmqpsm5tH2EFD7k9W3997dV535GpT/QNs
an2/9LW1L1Ik333PzoW9SXvoCFob+Ze33/nlFG8Xl47aAJ/YJZ4/fWd3LdC3owl0xFGxufFiDj1F
14crOp/OO5qcOerW3uC7ZlXs3x5524KnEcIGvcALFG1EIHTnZcG2hHZLjQeWFOCn46j2c7isBhap
lhiuNjvSYIDZ/vaYL/eOvsEC0U2GDsa/z28vCRdEq1o+/bIWu5hS9lFXeyvS2v4SfOiVoYBcbEEk
dxj6yWdD1Y6UWbU1ZsxW3MWZK+8KTaKgUit69PZLvbJsXfD34Gs9DL5QcjidQq2XfdNrhFo6HYE2
VGKLTpjVVNqFI/2VpUIl1aSIC/8B/sXZmUp9sVYsYapHeyaVgHMCCWU3L3mu79y8FWNgySH/c2HH
0t7t6+JSSPnae26BHTMImM07ZwDoc1pmFX4uR2vOmxuw/3W4jLp6YYn8KmqerUsyDP5n/WL9vjj0
oNwOib1oR2lyuPo96s0wSYqaQgY9x1KQpi+T6kMf0x85tTzUKFrD/IZknffk2cL4phbz9BRX7CBE
apTqbmgp1gdzuqmbT/Qtv7ppV5l3U56mlW9Xk8h9XRv6R6+ji++rA7fZ0UBx4d7gVHguUtf6oiSI
kUVoZqxoPvfO8LWz8vXa6AupIKsH/yIUmOVdQkS+cv4SnQAYZrI3WvnZhFu52/QFS+9o4LlAAXFG
N11J6P5SSwjgtw0Xzt/zLYO2LZgsyM7EDKaH+NzpQs6BhGo9qP/jONvtowc9c18u/FJrnPlC/Pyi
uLsJtUPPJJuEwUV592x7InZWuVRaZwrNOX2/Ptb6u1JxZv1uLTizA6+b5TVSCPgoKEmWflENW2l8
a/TMezJs92Zegb74cLwQ/pM0wvUgn5quecrNeHHuWpDBQQdE+XmOsYn/3lmld6NOsldn321T26Yy
NlloLY6WVoQoa1jpfZ/OFr3zTgxNMG/uUkFS2nEC79xRv6yLt2JriMCp3M2lioirLtpuDpXeLvtA
2VhRPm5fcK1VXA2TwzCr82dL0VPAs5XNC8rKdZMwzSdRP0zT1O+sWY7LnRlXVGp6VGi9gzl5mfHQ
6klOGpqMBXIshDXiSN0yS/YNBSD7AFxnwTvPpZb98e1T7Pw6YEKQqwXmyCEGVOycFYH6S6mwR4Zj
5gr3qCmol+2NOB7K65Ee/HiglKo/eU06J5cowi+aDgz9i/pBVAVUDvjq6brD10U3FcUej4bbJUXg
pgJjo3Rqkq9qUzhjkGJuolzZEvHroyYV7RO7FfH1qlzhZPztr7AtSSLnTS6YmOf0UZwhBxxPS+GI
WH0X5FSf/abo9R+eCa7BFpUITKdPLhzsLyISPoBHHwlnFZPBiWBPR8UQj8qmaIbjBFxuJLWzvXut
ovCIiNrUIrRjzpS40yVu1NtqTiAwtEkr7VDJRQ9yR0uQ6Hj7O5wfBbScuM1Q3OXwIUo693hL6yzP
ENZcjmbdePfJoORHV52McG374sJQ59cKQ/G1N4YCkQiB0Pb7v6XSJQcF6dK0EuQO+cGUVXklQOHt
336h10bZCj10ITc1B+dsjVWFt8aKPqrHtRyqMF0LiLddeYnn8cpSpvWIXxC2QYR1qNOdvoyFINXk
FhzZGQzKTQRdRXfP7SOnHbRQLzbTemguTdZee0pr32l1PV04xF/uY56A8QmhXxPGb6Ye9I65qMdh
KuMDwLvs0EKU3WVO7BwLo1uCxk7WC5f2i6rsNolwfjfEMhElhafT9zZGxPjKCfFCVDRA6eixg1+t
Arc63Q31rB5HUbQmjRjq2Zq+0IIbTZVvkNsWvgSc7F9Gy5A/Rwf9lAuPZpyHTb8ejSIpZNWNLHye
GpaJh4ZHKtdjqZX6dZNP9tYgc9s/nRU/HZAtYzUjZEczKuy3pgzAIG+tj+rYmWkA8DqpA7ChiFct
Yqozv3f6Sj90ksAjUCS+lb6NHlkXGJJyXhCnk/3ZMHp79juhG1o46G3/YFMXngMVJMcXvIZ7gQJ4
O9IgonPxPLH57+cqzTs/3iIbv5NtVftqok4/MdzIyAekk2e+JWmH+CVo+wcTvf0v6iBFfiGSfe1T
kYVQ2GKWqIycbUXTFnHmyX49dpYW36lW7dxUeYLfh7kW3vcaaN5PvI2Hbuc0nf3h7Q36yiG4KaaS
7KI8iLDI+Tngkav0bJ/1SM0mayJn0a2fRYJmhW8WFQEIiKv4vs2HvAx6zsY63GKIz6WccZnQTEnG
+PYDbRHI73Eo6wYLPBzUvC0eemGTg+8TynatVI8QCSeFJtKSj35bY9amGUhc+zIt6H1pwL6qcDGN
jOBSVYwLxeJXzmGqGTBUAFRvLNizGZlNpU7ipZuOoulycA3qEqlKEb8nDhQXTshXDg6mHK9SElwU
b86PLrOPY7KLdT6u9KDuW1nQPq9aEUyJUK9qDv6wKvK/APL/8W3+z+RH8/Df37P/93/x62+NWLqM
nXb2y3/fix/1e9n9+CFvn8V/bX/1//7R07/479vsGyia5qc8/1Mnf4mf/9f44bN8PvlFVMtMLu+G
H93y+KMfSvlrAJ50+5P/r7/5jx+/fsqHRfz41x/fmqGW209Lsqb+46/fOn7/1x8bXOE/fv/xf/3e
3XPFXwsaXFL/zFgN//3D/udv/Hju5b/+UGz7n9AVyV+5GCEpwRz84x/Tj1+/5Wr/dOgMeHD5OGmR
v2bd1g0qxf/6Q7P+CStn84EFmAJuYvNRpFq6/ZZi/lMnjMBXCsidx+WOstv/PNzJLP3vrP2jHqqH
hrpGz8uc7I1fOloQaFHLh39PGfNcrRlWmXCUtKl2WemhJ7+D2ACk6BKl6TT/+TUKgFGTfAvmBEoL
Z4s/c+GauZSBd2zQXe0WN9Ps7LV0vitH7fG3r//XC/7+Qr9aPf+72xmLiiy7jC8EPRYpxm13/BaF
UAjKJL3MYmc2edp+XnpSip2sm6n57BZK1d5B322snaWscfsTTMZsv7cp5opj0Zf9/EkQp9mOjxXT
0l+LSkHUuJkHxwnMRZrjp8qrDSMyxy4eHt5+8BczAXmNwInWB+z/rQVy+twr7LNW4QjcCQ8Y4r2C
K2tRXDqat+Do7OOwCm0d+Z6NPXxezZ3qDa+yxtluUbLvur0cUDcEWF74yzzvurVGJ2/0u0kL1fXS
vLxYA3CSyAuoJtJJQQVse//f5sXq+xpDWy/bGf7X1hc3hq8GUzCGTeBF6z754O27oA7e/qYa++Tl
+yKzwbqjswoc6nRQQE82ko9lvmuidSfCKcJq8coNxbV1pYf1x7dH07e0+vzrenSNSb1p1dE9Ph3N
FnlKRZTmEdZX3+Ywe0wOa/hY+lOYHW2/D6dwjlL/Z+cL//27t8c+K7b8Wvabkw5JOOVzFDXO4lUz
10CY5Xq2m4LG10LtkKEp5K9+HDqPSZR9bMOkpZscIlwZyNs4UkLP8AEF+8muP7iB81DfTtf5u/6Q
7Nzo7Wc7E0J7+Wxn29/wsKmTPd/FSUJoEP0n54DP2ZX41B6ro/Wu381XaXRpNn4VtV/MhqPSeoYy
rRIFnc6GUzdzDrwu21V+cjB2Xqjs4OUE08GNijvlSXnKriUQLeDSvvkQ35s7/Vo5goe5aT40D92V
eVj8S+fgtgBOHwl1m22DcwaiXP8rwv1tD6CLBti5HNKdu45qc0M1t3uUSdbLa8TZtfDtz7591dPB
yHvRSkTrmr2Oes/p+zdKGcNLKfJd1gxzGS6lToFiW57zhfl9+VaEVcgfcZwwFv86HWjqQZ1NU8tA
ifnNrgY3GNkjwbCuzoX9/OIMoXpGOxrRNbiAm/TD6UiUO5TaFYsSJa2ypzkb6d4VoO/AqC9dI/qL
l9qGokgLVIKJcryzoVaZgibrB4Z6Nq/mYxkqEYj3HUmzHSTXWeQEfejslx0Iozvtef2YRst1vm+v
ld3bs3gaybN3HArfBHFUiz2ysXMWnmKIaa1m3HjmXR1We9sHXh3+PZAGVya1bv5BWZ42EUHq2VLR
7Ayq1LZV6qxDJTzAZubCYjyfOUbYzLAId3RUrsEvn84c/DC9HtKFiydoAvehPDSHt7/T+WrnA1nQ
bVDQ3PY6sNfTARLae62zKEWUzKXjp9bq+aacxIWlfj4K8TtwZGoPTAnZza8b4LcN7JUTIhhLU0X4
BGv+JLopaN3uUnPltVEAHTEhlJMoAJytPdGu49zJuormGE3OsOvZEYEuITRf2E/ni3x7HcrOSKvp
hE3kSacfTU6el8R6x+uMjeNrOpi21aymINswHn9vfrahPNrINHaJb+h7nA41lqVsOoUvl+pW+xFb
AXFX1gAf/u4oW6+cmg3tAq57/WwVtHhQaN4gy2ht2vhpo0ffmY5yaU++nB+Sqy2c2XTFqXif3Szq
ikcAxeA8ohaYhVCt8c+Co+q//S7nW4aTlFFoKXIGbAHF2bFKcpClaL3kEaygARm/vjyU1Jtuhay7
R9OqL63tS+NtsdRva3vIW1JXw8zJrtQN36zgwmQhL2PSLD2I3jDCt99vm/Hf7ycWHqo9mA1utclt
oZ+Ot6DeYzkFNMBKQkSdTfNOnWxaQxKyjG4r98idJBc+Kd/uPALm3mDCWIrsLbbyeR7uFGPWlx5E
ITh/5R2Wl0CE7+0evwc3C9tKoCeOlDIkyF6YHCRWkax9OFuorVO+yacP5YpsFhiaTlV3haVCHUOQ
sh/pURgJLCZnsn/CMzXuybeAbNWlVPcJOrN/GmnjpJG6JOpDbhuiCVMnqdxwoUa+Q+VnlX6O41Hi
m61ORbxszCYJ5KAjJp6lxiCpGY/WB7tLITfmnasdMGrEFBRAK3RfT0I6jmzsqSq/kEMfw4LM1PXa
qSjFhHWK5Emol2o7f2KOYzuoCsOb3xtUD4GNpXDmZJAbG5DexfMDr4GqmgcepBjf9TTO9XAFDP5Q
FpS+9hrexlDrsumDWyw8qKAMXvnpbPKI89iVz+2QwEfp3ZKjsYCz8YjFs3XbxqrsoxLaihOMwtHg
Sw5lr+35mLTuMruM74ehAnrL7NUiREFIE6FUxmWgSSjG70YiDMf31Mm5s8UwolU/mTm+4XVmvxtF
vqKWnK9qtbNSbSzp34zNXc1DiWBLvj+jItiBz08TA5OrRm0zP+ukmHbZ3AEhT/GhcgJNIi0drE42
1eGIoOtNs67WAx2UCZzvItfWXz3DAMVs6ujZo9hZi6ulBF2MTHySwDjgRDMCW9g1HFRvEl9bDMIy
/aAtjtrBzCmdnzqwRBE4YKIaf3AGqQZYjkFWoK4Jswhqj7IERd4p0KEzJX4oVhnLKMUbIsuOuPR6
Sb7vgKo95/pSoXqPDj9hCLzNNlh0A3Kmti7zLfwAl0yjpfrnDy6A+nDIrcaJehMMbYj9z/wlLdZa
Qe5dLbsw94zqvePmDVBbY2jIT0QBC1xXcQ0JRT3JJcizeol9vaq6j4kYMwFCfzDWmxG/3t6Hoy6y
AzaJsRtZ0ziXUVqzAv22LcTO0hp9v1T15MKHQLECvzTQ5OCga3IRRa7GZ4e6+Se6QeV33a2sZ6dR
HRHCzayMQFqNxgxzAR4mI9Pes6dX69DZRq5FOX/6ucKVtgsUosRvQ4bojA8bcfzJ2lrRH69jWI1r
4+GZXBVywv9Y71VowHQGnaOsTbeEnGmgW5rPuI76AJnyJVycXuN7TWr7xbOameUN51WpYIf17kcQ
+myvVlpVErSiUOuDjt4XOoADVyyUZ2THwhTgwLUo4wX+mD3iUrBg67DeGmMt7nOLJ/VpXZbzPsFk
MT3S/9kE6kgov/V5lSWR2pbKe5X6c4pdc6Yq8Msdi7L0msfYuq2pawStDdwjkF5elvvMyAsRxA2m
eT50By2L8txVv9CB0nW+y+x81Kds/CKsXCRhophqpKCMOgZVYpT7WimHO9dBj4jNWlk3VmXlQ4A2
rfw4GPr46NI70/iONpgVxDfmft+aubzuFVGuPoAQ9Yc+DyhDTnTR73JBSSM0UBQY4GIDUX+fzoOS
2KEW05A9tqnuZkG+ZPnPggxCxV7YnOKQ9Ubo1OreuIRwgasusgZr0cNmTiqY7xnkL3/pGjMPPXVo
RRhX6KVIfX5v1ZryTkcHoQrHDDuBaGwU60ei1FgICjx9u4PrSduAd9BnEvivZtZRKfVyDu0aEJYP
4RyqPmGWdqf3mUgDr/bq0Z/rHh+rwmjrjYQzi96n3VVb4VB2rHQc9uIO0ZauXSO3EVWyXxIt0UOZ
4yEX9JjW1H6HqbASmanIh6OTxqgdJqLQQoni3xIYqZd9hZGEtaBnKmt1lzhF9b5kRxX0SNsF0vXU
DVMAplZymDYQWwJ3FBqn0trPSZCjuPGcDINpRXNllsY1NP1GP5gtZulBKlL3x0Qtnq2W990QYkNp
5zAquwE4idEiAjNm9vrZ64Wn0eb22jTAgULcIIGqozNcuSUju2WJcwa4/+l2omVRRO2sCQSjEleD
TlFh/RiieCZAHBde1vPquvmUQCO2AmMasp9trqR2xE6PgbGimlrQdBxpludux9E+rQOiDPim9oa/
gFL6IZZ2Xv1WWZsNFTpDM05zBT2e2GRHAgTKbD8nLfk+bA7BASno2EG5gC8d2mni6ohiuBytdTYk
XHuQPVY2swNbRV9UJfWbvhT0qFQP+ge0jOaL7eTS8FNDm0c4QQmdGGWwdOGP0EOvOVBGFoaoYPv7
iltoLVyZrPPGL8lgzE1EA3nhIrByOYQibu1icxTNnhD65eCJp6T5Hg9rUnOtVUK7SmfbhZYCIMI5
kDHrOZza0nzXDOPwYfU2Gb2VvP177tXDtefKAl2QnBVF2GMoOjdBNd2PrqjSQOiT8X0VxSr2AF7U
NsjjxRtDLevi1J+rIfvQjmqb+0pHwzR0jX6CaDwl5nNFy+fH4njxzNDpQLYqktnwvbEjgHDSGYvX
dvvP02A1YGVXF0yEuoUlPWQtzTfwbOL0gvvC0qp6TYvKhq17mOuVOQ4Me1S+SEdbY1/0WmHsUugv
X5XGwTddB7AqAlZc/iTNjpNXtVtiDhOQ09dxRo4yaFt0GxEwoSw/2jCdcHJSJQzE0sTyq4Wk84vz
rP60R71vfWcyOz3oQaqjNKGu8ksHC2cIFaWvaCiZ+vCp1HFGCyoXaYzQyrXufc5Fq0W2mo/v43nw
1Cg20QgLbOL2G4cY9dnM4m1zOH1mshlg03/P1Rntll5RsVjCXQ7G9l2XYTW35/Zt+t2Q6dlzh1Tq
GhhsqePQ5YMVcLBan8vCzLCuljK9bWWFUIDTeevj4iQ13PxJ25jA6fQtsya9C6xCdnWAxG382JRz
zPqOJ+dDZltLqCZoNu0ybMLkzgSuqR/WGGco4BMZFW0UZtLh69jyQd7Vg+r8XEke0qg37EoPywlm
zL4fRzCOTTwZ/X7lrDCiZjLMG69tiQfB0lrVJjCRrZFKNeijh2LIujcgBD4Vg5xnX236NN3RDaRA
N9gl7UsjWRGRR5hlfihH062DAnWlb8nSrzIUyizK0EIl5mcLjoW12EFhiaBB49yn5vl4M2hWjiPp
UllX1lRaHHGt4cnrkoGvWewjXvJ23tI+XoVn7KakkF5klUb+M3ZFZ+/SoY6jJpNi2ZUmwRAySwQx
i7ZUn+h7DtpDtuQKelrxgur5T9lmyvKRWr2x5AGBEW0uNVe+rZUmGwu7DjlO4UrYP+0xHjARv8mz
bLTvmiotptuxVl1xZ1RJXLzDD8eWhz6V+rQvMEEy/L6Np6c0o9sAjhxTIZ80FgfvFoEjGeYF2y7I
y5aGcTrlMzYAWeFk71ylI2BE2EVVfQ8dWs/PkRKqQt1I0m9OMro/oDZyHSVzk6Jm3FaF+Uk6NWol
FZWNLyZPmqBiW6/qrdH2q3ZFZyIze/Ti4ShuIq46014kdHyue28VjRdU3NQ3K/hQovEyr0YctcZM
Me0w16xC6zhOsVOMCjtb/hz12TOiVQ7rV9kl5ico34ZAf0XSFUVaoVVu85xD9uDJKUaqbB0sDSkP
jSt+DnG61LExylCG2KvIR8vP0sKtLdAzM+4zDpZOeyrcwc19Gy34ZK+LtUru4fUa00ExVw5qwnun
irrBsleQU9k4XSEDwDGuLa49XZl929V7R8QJ544ZeyUHaux9kC7mh091Ui9PCswmTGYAaq9XM7YD
37wlp9Rd5eo0Hex4NJOghys54piBka21z9dEzY6trWoAGKpVa6IeATrtHRVK/J/g7bZeNOoKB4gq
O+gJjjsmZejUpWY+5pUqGn/sY/j2voem0g89KeoZ6VFCnKsaT7vyCiomNYC65l6+NzEBxXS66I13
kPnM9M6xl1z9PK5db6IvqeDk5YuiQBnRJTi0v2SIQRJjTZQB/Jg4VN726sDpKwej7571jNgc5SKl
0IDc1629K/XaTB4AN4JV4DIfpqjMVSgjUE2VJJqA+gLklDYBE1RmpE9NjaP3QTX6ZqNSlkYTIV42
/Kl6wwBdOl+WMeIYcbMvA6opVVDLZkHFdVamCjH9OBvuvUpTSGcqpTFD26id97XarY+jN7gP89Ab
zR5EXPfNqpx1uKK/X5TvNqf2z+qCZHaET7X0DgiVSO12UJtRjVpnRsJEAQAxfdGnxUwOxag3U1RX
A84viRlr2qMssvpr1eiZhlYDHoFatooSFDOJ0V2vMlGkzJ3dXidd1jf7qesS7X50Orycx6pD+ZfN
3AOYzTwFlEiI2RMw91HBc5A8YK7G0E3Rjtts2czv8JeV9qoVMTxOH+0ZMSHVomRKiPKAIARUR+7X
ZKEUd2cbnSxREu63rkqTJgkUPTe17psSzNZ1n6frjCiLrrkYK2Zwgf2Y7gOxjRprqHdlazXEV4Ze
uuanxsQ1AN+MePzTjG2iD/BFn2IFA6wwa+3xo2F17fAe4nUBXR+MyA/EwIZyB4+l/6YrLpxwikLr
FaRVpdgDJ13fN2IUbWDmafJDqubUhVDWS+N71Tdj/Kmb8uppaVOcotc1E7detupIi4PGyxG6mEhR
TOoG311MwvJjpdbZT71fcWmrU2E1T3qjGkOY1HEGRnbNi+8KQRSoUinLxp+NWklJQrLBvq6HOWE/
a0Px0ayl5wbFpE/dA3VHNFUstOKutMIpiyOiMDneY9DRP7cgET6PIpbjjty0BYZhqW0cglpGJm0E
camQNZvz5NvjRMRp2wI05nY+VfdytLlcdWTFQWZBSSFzm/X55v+wdx7LcSPbun6XO0cHvJkCqGKx
6J0kaoKQKBHeJBI2n/5+6N5xrljUEaPP6AzuZA+21MpCAmnWv35T1WweYUbymYX3VxfwbLKcYKA2
rfGU1ewHkcY//lDqKYd8VjpyuLKNxW0eFjk0+a0e9I15RL0+yMtJowrBO9oVQXrZaXb7fTN6BUYZ
usnd1Q21QpzWnWpDKMmq2bemm93VFAoD5vVIx/d2rgonollRFxF+JERZCjH7AqwH1Vco8SIxrxDR
rcZFnlKlvnAxK1ktAnIpDiLdNFyuaK9vxyrzp4jIcpcSDl8auwzHtW9eZJ+6t65rEt1ZDAvmUV5v
Gq8ALis2Bb4cetzHoEWHhYt0IFZj4Jg7i/N1YEO1SADjkk9hzUFsrpE24bwQZ1YitAPgG8r0yuWi
EqbrPBGG4iWbCwMl5+2K9lZd0r/S4ehMGmr3Zy9Lu8c1w1zpgOEdVRVp8aUTrqujy6OXDskcrlqX
zmFlrojluaaTPOx36LjJL086EXtFioJ968B/lYNPJ7rXuFCESzlan+asUM9uZZpfZlTcKTbfhYGz
jr6ywDSSE+ZDkWZpHuGYparbdWlsVgBmNfHkKBsDeJsQXjhHRRpETPpaxQl2X4q4mhn6YEr5ZIXL
IPwX7ANZv6mo0yszH3FvkEljrLtRmMCf61Q6twmujl8TlSX3aJ+S5MLOtBIlNU2vM0XQMh3EsWTl
lVbp+3CZO9mc9RTtR0h2y3CEXZ7d5lDoSnjPjTpmKRaVceY2vCCqC+rkjrm24cFKcLxlVP0j3lot
ly/R6GxE5jx9xcbIfuDqoh4IlVL8cGPxZWQGRJlT8c3Tt87ulu8W/gp4UABOTjjY5PLcEJVdkRjJ
ItoZSSueoHvoz1bCu9tJ06Gd1eEHxF/2ENSH+ToNLhwQJujS7ys5h/Db4LOZ/mrcWl4jfJiqgjNR
YgbxMIvWv+vTrL5ZGrouYY8XzZdgtaBmS8yYOGJkJuFRI5O97ayiIVvS8tL7XnheEZNPvf5oKhfo
t5lT96ocda75HhpoO/Ia173OK8KNz5CbZtpeFqOG3UCteicK3L6/nZ2Jkxyf6CKUatFe87SmiPIz
K9V2RB+R3Yp0pcpCo4ThHRY+vafzpNd9Z0cWNi6FRgYywHUlBZKRndEtEQVUMB9ZPjAJ+cfZWWRj
e3kEymRfOqOkdV1iKwjjsF+7PvTdHOl/3wQZBYRIC//M5M7AtccNMngm2fwVe0gji0TTpgdboeKO
ELTaD23iel/HyfXaGK8sXi63HvHqpZiPhEWjmiGuzQS0wRyG9Gcx2fIl6AXW3vWY5a+u1a7A08Zc
P2EAsDyLTK9vAtzdur02O8PNYjZTtp1P8icyYe15GmecDcq2WCtQate5a+EJPzk0EKgYjRrdZ2+O
JFYNgTayPbizgxqjmrP1wk1WkoqAWvU4Nyr9mJeJwNq9SripmUnivwiUf8CoOQeDK4RfhkHeBcfK
ko4G7XK7Lw2NWu0dB3YvY2WNSDq8FsjWx3Xy6+aFuRWtjbFEhtsTaGOXY2lEVdq3L3ItmzXi5mWw
U8D6X0PylVbMPF1XGLzLFVNGb5kaZJBIGuA+TkXk+mzXEf5rVbJTa9Pcrble96zulotyT4mdx1M6
c4NGFDJm0YxBWnYM2ql+MD2Ai7FwOfCxU/Mei9SeH8fRrNewTwtnN3KzNOJF4RNEVVwHGghyNf3I
cJuNNeHhU8gb/gaxHRCQK17xYNSJiRpT2EeXLA/yCJpsDPNJs+YwbYPEInjUnT973OUSatuiuEFP
EDyTv1e/dsksD6apWeMOSHlAmqB7GrYH5OOa2T513dGNrKCbb1pKsUeVoYgEYEsuB2dtnJAE1Okr
UnEl93iV1kc8t7wfjp5X3k7Pbau9sIuOTUa1hXrs/UG/gJVhXGmz3g2RplXqh4ZNeRmCzcovqVrG
53acYc0vWrF+C8plhQzce7RBctspLqnjK/gcQMu4bVgIUqMiUPIbKn2bRetZy+uWg82/VozLE0YO
lh1CpsYeRld68N0eJhYe666HQcsWqWLVyfarreWViow52ZjV3FnwpROz92CNVK+cat14hb+WavhG
uUyE+uS5FTdp0rpAm1pxXuGfxkV66usfvi68T6RJBXA40G8/5rpsnpAgE1RrkM5L635dPCjDOVao
0YJWL4sbe9Dpg5R5cj2svXRCnG42i46qCb4GWdZ4wEIJQIalDHFveVn3PeX+hD9oX2z4hFY0PxUy
mCdvDfovzrw0rEw7+wlAyRaX0BiHexOQaVToqnmp6bg3IdKyZAntBh/bwpgKsQtEkz8VmcSBVG9N
795OCwrgXCVDy8dnsRpT3a+MveNpm/GFO3te2Piz1e2wE3W4/ObcEaKxs+0fa2pi3eZ1Qf1DgXOw
VmdPmVHZFSmnuZ81eIn0mcVSSkr5Qi91Mfl9U3uFv4mho8QqOaJUqVIMREwDe0aR5PCoNGxJ+11h
Bw03nJKzXHMLkzXnmtPtLAxuReVgGKz+vg7uUCDVT0rvhB2yiJLvy0hXO8QlCleSDHCKGg2/7Buy
h51nm6xakBdpjDClCmN2IOEGhjQXrOOh5bULUpnIp0QTW3MsS0McK1izlg2ItzOMMVG72cSOLF5I
OiYADQCBZ05yp44rJhFrwWbELTlAA2JhTZpMLn5D62a9N3VZvqPjnYyHAWtZifcl5cgVu7/7URb6
u8YxDEioJEDcTgDdzzlpHI8E9ZHx2VU7TVXrjoBW87C4+ac/91XfDUKXHW4fShzsRDAv2f78lz6u
Vrp9Na61wdVqNg+z01c3JSaG/5JvgbZoEzCi6MCK2kc+/XYUkqCx5aHi25lC664Kz0ju07pqz/78
LKcEBXrE8GMh4fh8gVhCnDxLkZtVNtK0idsWK9BWqwEvB+nElt585Hf9fiiIA5t+lx0Kn/9TAokm
1eq6y4hnoBk0EVpTerrYBNPVrD4ipJ++ITKJsfHbXg7x2mhnt078L2+I79bdynQbhWkG6JL1vhv3
wuB+/OfZ+9048N3xbti4BBDB3o4z2ItJnBOWnLnmDufkSdGt6oX+wTt638e34ECQh8LCpaV+yrPr
VknTE/ZPDKps3bOiPc5tzaz3ZZaVX8eqAQq3kNF90Mt//3AYWQDfk1tKai5+kW8frqh8gzR5gInG
bbs95Tm2rk6X7f/tFEJrQ8GOOQ+Liv99O0pesMt4CBnjzO+no5PbCDrmfv4gAOV3z7KpFOB1b2tX
P/kgnKXMzAp1SzxBC6eU06eoKvrlgxf1m1HI4IIfxaew6SBOdh9nFs4M4sSLov2yxxqzf/TaZfn5
5xnbfutbWgfxhFCMPWjvPmzUE05RPnA3R9FixW6vFjD3xMBxbm1CsE8nrvVc3P55vPefH1pHksz+
FqF6rrWt618Wk2ol4iysz8DsXPMmdzzrbHSEfEwaT7tVJe2FjMxI94Ov7/1uwTQabBUedGYLke3b
UYNRBelUZRbkFdTJQQoil9hYLTdT9x9V5b9SVvy3eok3Gos/6i/+Fyor2C1+edebcuONtOK+rb81
b5UVf/8X/0grzOAvD8IfLx45DXvblhHwj7LC1P9ia4VZtMV3c0Rt6qf/CCtsnz/Ca5zIQxJWEGLz
Xv8jrLCtv0jY3VQQtusiq+Bw/je6CvPtOoChym/AHAFuJbJikNaTnaOqfI20BN2M8rLMu2cT81b6
fi0IY+WGmhBQXqgZjPquVnmmEaxldl5HX2ux9Bo/XLD7a7TppvddXwmhDYkEoD0wp0WWxFUPPYM6
F9DkGwLnHOvpKjXEjaew2Ltc9UUB5BSwRosQNk6aPZYVfemrth7tgCqGY7q9bCBS6PfwLSrndsIa
xMMU2xwe8M7xLkrb9W+tMUc/lmOq/xnRioY9Y9056X7FveDGSyRQwJiSorKipDJQyDiDAqIIB6uZ
k8vE27BFICVM+p50rLeSa+HrGAfbQeU3ewvES4adswZcuDPdcGjwZ82zndWJuzeraVoODYYfQTgU
AQUdwBElihpxUI7VInoFwqL8EQZMQx/WBxRN97U7p9qeQAF8JBsp5/SqGoLgqraW+qErczXteyFn
zAbnFl1FPlGT8Qj512FQw/3qzpUZrjl+xhsYZu3XvnD9XT1rvb23KQmy2OK4WUPdSsGEQ5oJeFna
QNdfOipHFwvAHttUqlcyMJxRsyTJYKP9M1+H9RO2A3GaBGsdg1jbDJu6dxXtskvl0uwBNMGCOhLA
yD+aGqzqDFf4+7rSaQlWtpTfkiqpoqBN64gD2L7MBlt9Xqk1PQHm53hpdwQDpLWYFNlwgYpeWFxg
+uops8rpvOv86moRWFpGCercI2EC43dsi9Y4yJcqIiemekEcSH8HpWK9RPhEBTde6QAF0VgrB8zu
R0ICiqX4WoE49hGxb6DnXa06Hmde/Nc0HwH9ELEtdH57rcrOHM0bZWwpUz7UU5vpO5ro3Rm3SXKm
RGkBvqR8oVcKTakREnhMXe0FxRiETuHoxn60bBcamFnOeYRp4bpTosvMULcHTdDaK4dD71DDR5VZ
D/fU99pI08pvP/djLwgpIY/XCVOzq28saRMzhGaH9sniuc11m2/4pL7QS9r72dQ/NiLPf/hm7oBL
WsX0mcDETMQcXevjKF0qzKxPYHXOQgzaYc1h/gAM9ukPTGizpx5blyw2k8VszxLyRIp4mdfuVci0
gtGY9MUdPpvwzdJOaneicQpvVxDLiNO8dCud6Z2q5xk3JThJRcsLMLXWuAAdlxkVOOKcpDUHHMdp
UJpgK5Z7ZxRkwVNb2H00AUKeZdxNIG0NifXFXHMYWrqfahOiQlHcVOTxgDUOtfMKfAaOrY38WSgr
HO7Dzpvmy5RryCMFXXvfb1S0EDG8eV42QTJHDqjTZ82wjeHSE+N6mFqbvpjRJMFVXldOG1VSFBhY
1JTlu40lWEINcfUbX8PHco9dXUleyTrjPWMKewG3Abv70c3a/LPFkLc6b4YySG+djq5nqIwttDgY
2L2+Wyumv1FNEMhzS7QjczTBqGCD03ojyqy6fPHT2kamZHQdRW6ueU/DMtUwo80GKKuYWojMYjLK
J8PV1iSmKV5/ptU5GVGvCv+Ftm1z688VrLLKEbRw4EVb7R5kLUEYbAiNXMHE3gI7qu4R/1DAWX32
9WqvJWb2anogmruy7tovLuCMPAJWD3UkrCW5xFtp8fedY2B827kJSn65Jrq/J4J6c0mVlvCxhp95
R1QY/tPsVXSEu5a1QMtkqq+3tRqQFzGZh2SBUxOmxlLcis7DxMcCB71LKq3uI9tqxK0YRPrFNQH5
YMRA3z4w6LREq24nybnMLPB8hxcG7cmirbATpoX7vS2S6luN7N+L+pldLRYsYRs+gF9Ue2+eExG5
ekeejAX4c+eSFweBLWndPl4yzLNoLsFSDw3c0I+d3YKW8tPVi5ek/lNrjsNPVfvqqvLMGdpskJZf
Jcgl/qGt2yYRE85vd2dN4dtep+XDFrI+xoCh+LurwKAbb5Xd+jCPpVPActHw9iVgt4GbqNcFLZt+
yp2Qmiyp91broxEus6D5xFuDDuSkbfIDliMsOaxiJ1onFlspsIfdPrWi6S/G3OeoqRcFcDrMtETO
Olnq2MSSdUNeogUdo8Om5nydyayJXXOd7nHCnYEOQWFRikPB+FzpY3rjod2FvVTXIKw1lBA/0pdW
3dhyhvnmkwWMeg3vgx9Vms7H3NuITOMKOB8ZyzpApVH1cIc1BtQYTlTvi2gW65mKL7Uw+wmAIbLZ
74PQV4H9eaxW417Tm4VdQeYbCRLK7GE2ALFD4p8szCTMNoUjobmVgE1JUyvSG0v/RgnTE6lhzw0+
U03t3m6etiB+o7Dl5ZpWHchHY6+3WsnPiXqK+jFuU1N+Gu3MvFP8H9qeM4t2zwrj8omDqS3p644m
p1pPRzfPckvbBX2JZKqpQalCTGa6bt+m/ZrFmKyN/EWI+V+UP431rnNt7TqoA1WHc+3z1SBCntcY
5rz/SpO9neGEcB0KLSxxk9DR5PjCv0F+hw5t+Tm1s/wWADq3dtXcmayvDCJETamEw1+X4WiV+E7+
EKDUSfjkZe/v4KWSrmCqRl7QCNsIgDLoPOi7VUBsjaGX3xWOR9diMU2I1rTgBs4H3mLcFc1wZzS4
1Bzr0pjOikrSUlsxzyFWwl9djtvExJrDL8x+iTKYIl8MK1nyGB8EQUNs5fhK4HDTLhg0NuwV36XP
DvaHE3cNaT21ZWDAtvFMRQjQoKlxL+elp2Oyysze2SqfVzotjBRhrwwjeLTXRh3ajSoRuSwaGWNH
AP07V60Fzsv8R0uRBbcF0SouK9Wr5N1CAMiywy3NHHf0G6HuzC5X3zBRk/l91JbG4AaR+N8kRuhf
h2UkH6B0IG9ymlcDBDpfaveV0fYlpW4GFFcMaz7ujbKAUmiKabzLMsKpjwqHce+8tkd3uuyVvy2l
Fa52x2FQXKKhtxcCgiZHj1q/XzUaRZNxj/mddY9avfw6e0SZYOErizMHwjdiV4iHMsq7lq+1XgqA
/3R0rJxsM8NZ9D22MbN2zUGaiQtRr7nYd9J3sucKLqHbh/aausEdYH4icG0eMLy6YJWOzadpokiH
DlvpNCwccDb1Se/rRfuOabQqr1rc78TjQnfe4bw3/eYHEDUdMYdsKOt5bOvBfP6lcrn9p/79VZb8
tvamGkBusM29Q7WCgYW7/fkvVWpSmBry0D6Na/74yu7LPA5ar3758ygnriV/D4OEGHhxA2IY7kQ5
FPQER3LbK+POXqi5g7xaHgxvYHvkzljQezDM7tLtaMRgiMtdT+9nESde3j/+/UP+f836f1zwh//e
DWCXrt3wqxXA9tf/qVctnAAAqxBc8ekiHtMBRv5Tr9p/Id21N5UmEoLN6vO/6lXL+AsYl8hjkp7B
JhEX/1e9ahp/QTozUCdu/jAGyPK/qVe3D+P/oTZ8OPwbrk13xjOA8UA13n6fvoYvJWaiaTT7Nl03
61C3uPcICASC5nYl9yL/5xMBkPi988D2xb8bcQt1ZlTSeE8j/GC34t6mIHWWnn9h6XCJkjz6Ze5/
s+j+9h57PwbGlzr6K+STJygNzf5hSgIYFV1cnKutaIjd1+SYH/LwZgl/8qRwHV/68IhQ5PyDsbf6
/mRsQGvs9Xh72E+fauvWiutS3xCPlvQvmbyp6PxlbnfRwflJUy229evabKN6ff234wKJ8JU5Okp7
mtynKF8+wmsoCYKBzmXFZdKecX2+blP/wrXY39LdUnR3ZuWc+e7XP4/8FojjE/IBTrbIFmT2vM7T
yR58rU1xOS0jtEvJJgZqUFJ1O8r5x9ay5pgWgfPBC3731TIkZS8KORYViMAJwM0549fpyJCyW7/L
ZZmIIaLfn43a7aR7T/jGBffAgx8ZXf1mWGSsiO39v5PnzZNhddyQvDbnbtqqtKBANMzvZTLKXbKU
53M5x1ZwtGdPe/nz/L5bMD62MdTJFupx4mtPX6zgdiZKkhGjSrMl8mosFD+vlV8v+z+P8w64Yhyf
zQayOQeVd6rUdDHL66WgP5jQuBQtaZkmuU86+Yvwcv481FsUdftkKOktGsGbLJ498XR9phNaOwE9
HpNPWHLXC3R8W30wyPt52wYB1iM0Vd+2gbdbGzLDqjU08gPyHoL14BFzMZN38D94kg3rw3WHkKTT
Sasx7kBpYdFUzdpkr01LFy6q+wbGlsX/fiQb4hyVPhA7vcS3j5MWQWGyxvkMMh3wa40G2J0svg8e
6Hezhqifowr5OScQB8+vFxa4GoCrXBSi1MwePad/EGSu/flJThJm/3n91KisXZ1XY51OmgYNo9Ph
F0QIJHvUgpZ5y02uPUx9+4CaD+LhHJTxusUYoy0qD31AWLQJ//3e7CfDjJbBGdBIr+0HP+w3z84i
Y3p99hXkqSdTTPidVLouYHOrhmThoU7mfd36yf2fn985PSE2fy6b79L06KECGr6d4lozLBAuH2Ng
Jw9NSPRyUxb2/Qff//tT0Hc4YH2Od+wgSbw/GWfQO2OA7oRNwjJ/7wOP6OmheNSDyon10tF2pt7+
hJzjPiNtE2HWunnPjX+Ux9zRy0sMCvODXSzOuUBPCVhkvcJP7sO5srJY6aP+48+z8v4Y4Y5M+xrf
I5wL3/WPXC+F/k76ZKTWh2r54SXXUD3vVuvpz8P8ff6+OZ+ZFRwPkB0aZJKzbN/OvhGoCVaLVYJ3
ucexm+Y9Bo3Ltd+SxRc1vZxE1Es64CF2rTMQ79IfxpLaCn0m0i+tbN2dXokP9t73JwtXQ5oT26UP
R/LTk6XupKmvo+QM1dKIAiq9XYg3BvQcnfMBPPrQCCKO/zwTv/kMN7ckvsGt/01m6duJcIkv5VQx
SkJvPTQjPrhn3hyJIfkgP+50VblcglhO5GXgbLVZV70dpzA0zHlrXmy3ptpNAN8UqaUpPxjl9PQ6
HWX7Fb8UWvjFJ1bd4NZatsKkA5F6UdUq98KcLLFDtj1+8MZOZ+90vO3Pfxkv0wMcXieeyukhE18o
8QkmxL97QX8PsZn5YqTse+5pr9FtdXgzAUME1aXbqLD287C164+2iW0b+HVBMAy2sS7rAVYqBjUn
24RZQsErGoLYMMybL6WluWdV0i3Pk5dN19TRpPNIqcNGEijPlltpsGspMA75wQ853QD+/h1wMWDK
YLv57nEX0K9GEmsL/J+dTQ2CIp+UWej4zm4w9WlHIuQH38zfG/q7R+ciwi5Jh/ydO4nvzJajNxuQ
7aFxJyYzuSNriKQxIl1DRYr5QyIDJ17LxI6FhXgdmd4eJOq2NNIu0gui3sXB8u6wOxCPg0g+8LL9
zTdm03Jj/6Y8Iwfi5BuDzExtZM/8PAiCL4SJlfs2IEQKJuby7xrbNCy3r+CXsbb19cv3LHyrJT6a
bXGF8Lnq1g93DfYk137wSNum8m7Gfxnm5IjV3XrOZsXNfU4D/5IYMdLCwYpd+2YN8vvVpOUzEGpO
qHQV/3k1/WYbol2/Vc7c1UgoORlZ5eXgaPgBRI5L72jp3fKiN/2PNrsTE0zmkWMFTwuDYmh7TO9k
HjkcdZydaMxhFQuxuq4PK2UflD89cjo41kX61M7pIUia44RBcxV8xFx5hwVxdedtujA+cA7a3N7f
vsmUlsGiIEdGS5r+8Ab7urKqB70F3R3r7Mboh0edJG6ZWzTukvM/T/K7L/Zk7JMvdminQC8lAH1v
vcDdp7uVhwvU+D+PcmLvxiSfDHMyyUY3t4gqsj4SM3Q6bzx4Wv5tAGIJAdqPbp3uymk9F9V4bnma
Td5bA0wtp7M//4x3G9b2K/Dx5zqH6xvQ7tuJLj0h9VzyqoeSrk02HXPUHppRPND33iVbSuG/H2/b
B3yuRzqozcnkIshYS2txEEPT5GPLOFsWhMd8U66zX+CF/nm0304yzlM8HY7WeL2fEBkybZqkTHmX
Yg4OOHofaVTdySA/NragKxlcYZrbYT7hXXZ5Yobd6gOA9x/t0ac3o+1Vo33U+V96FubpzajMvXkk
8VlEKmvs8XGAxllGSpPeDZnOdv+psca5e6jo6Al83afOuf/zNLzbNiiEsWxjwwDOYVJPbi+NXDQ1
DFwKUdZdMsubw0P2LxGUrdjmAMLvB0ADOPDkBG7J+mnNRe+jbqmeHQcvhS679Yfg3tVh4yfrBxe/
3z7SL8OZb7/bucwsMs7x0Ci0HJZvKY7LND78edq2Ffhmnz95pJNpW3w7A2xQNC+90QldNDIoN3dT
wmpkT/jggTD7ercWKYxRgLLfgkNxlJ2sjcTR/Kyi5w05WpC+KFfTiJ3R0PrXWZjaN6oBotGli/Mu
XeekfSDvAy3T4I6OFXaKSB7kQbJw3Mj3i+7GT5Mx+4zZgFNd54XReMdunQoaQcPqqAdTeTiYzob2
ZW10D4Gcrmh9IhjOYnew25u5pZgIcwLdCSEtaEaEBjk1B7yI+1vfW+vuZ+Pn5k2CQXX5RIMoNdg1
RoU5anDvYeWxkx49bjiJ9d1s0h+8zE05+wcCLLVnA/+F9kziEX7X660VGYZ0aS/TCv6kz+bEjUT5
642t1/X5AmcOaxEzec05V7+kBKFemRB+rgtyTkMI3fg8leWr40hln8tyCRCpIiWnE5OpVMTLpl2B
d62Xu5XmpnuGCszNaXZqpjhLGmx51j4ov1Wl30P0M8xjA9g872gBZWCfMpu+6F1gEv+RNKjYgyKP
8OocE0SEZCSUQ4GqdcguZichLtUoJ5Ls6cGbonc/44+s+oOzGvqlTnPuLlhqK14L9eCW7XAtMLw9
n1UmUUL3/l7iqpiIoknODRl4UWK22W6eG3JztTZp5+/SqdYaR6V23k8j7fHayr2bfhrM2yEpu3FX
O7W1H3mjsbHSoHtIk8Z8coYFDRT9uc6JF98J6nPyKdWFUXZ6WAqzZuLq3cZBwTMCTXBoST27nev1
iJ0MjCXasNCexFndld4Xt63ka68P1m6d+itDpqidOhVn+irofCEsgseEDVa1vPpuzQU/K+FHQIvS
Esg5Z5CljqZO4ruqbPcHKvYM0QsBymWhsCbMZ3fnKa9DEGan1rWozfLWQOh1x/tCFpTnunEVCPUd
vypyjXlpeFuk0IvQHuC4VXKhJiHl1ZoWdDeFf9tusFKrDRFsM3q3rW1GjdDtz6VU3/GPdJ+Lymou
DYm9XtJsPzAvyR1q3e48bz1lRG6qnZud+dpZNoKtcs7QZ5f5DgcKfI+CUKvKp2JJq5BGFPoNjeb3
aN8n2U9YYf5mmL5qXxanvVlb3jH7khGK1XpEXNGiRl+7o9fVU8Rf0g61t87HfjvvcfP1L/BaCZ2k
G6GBbi11RX4OtLGs3WFcb+yRWNyQXoFWg0yaw1xT2lfzRbUQx1Xpjyh20Iyz6lDHphvqhbYBckf+
lYYaXvFOPaITES+W3hc7kVcoaQ1DHbk5lTcVK+zHvIw6PGc3s49J/1VVxQW4nDFHwdAQZ+MttGOT
+qYa1FPtfOmS3TwaMxQFX2/uMPnCYcSfx2bfVPl4yGRgNizMpnyYNfo1oW4I82HUX21lVrEOecLN
gtivsmdlmt+wveEaa9Dn9DRJLJJZDo8lyBaqZFk9ycTGaUEU2LLg5VEeB7Y2QZRbOGpiTw/VfJGQ
w/e5kMF5nbIr4J+Ixq00rnrie9NqIFxyrrCocn5iKHCBtP7YZOkeqhMOApIFVNq7zHeXegdNfkhD
3VRTZEEIRKvRfoIi20GqMEzk/QOxrkWP0EJCZat8/vtZndlZdrBJVWhUcJ7VdmjrwVdnNPdrUWH/
lSPjJXHSbjDKGj8vXhnrRc5wRYy2e/gx0hhvqVEOOM7sBrvbQd8/kKVTYNNF/i0CkjmUUxJzDoRQ
HOfhMHWu9VnMxoJqS6JuduMAMtZ0xJbtSK3bU2SqVxehiZ13XdhV3qehW6brwmVbQD8HgU2ViO3I
sjW+G/pMJDCUY43v4mj3trrSS/TC+xwJvAmTg7ppSkeJt5OAueTcKb2qDn7hYoIwJLW46ewhQZpe
EN7nNv6DlfKmyS3IbopRkZDjz0rtxz4R90s5KN631VVhu5r6rWlUFXbUNnQG5bGRYpGDvVYR5m1R
PtrIy87hgV7ZDcKwTPvUOPaXomXBVPZOl+lz6vu3aPmXnYetX7oqceuUk7gXmoc9TLCwwzbaxr0T
MC1DLx0DbOyE0dfHfl3suzoAIiRnbMspR98U4nOC21aVfMZh24yITy7IsWvEvBwTSpuzYEphx7HC
E6WNr3YNn2OHD9SaPTZDs95aJDydYUqlXaZYwLlnStbexdAQ14bKX/kReco2MdXmkVWXXvp+q8UI
/iNSkqMhK5AGDX4Nh8x4kePyWZ8WtzvSUrB34zQnLwEaL4Gvgq7OlOPcVlbdUbPXhPiW3TXSLrK1
JgnfdompGGLs7I7wB0L8kHZD0+BoUduohjPUVHI5IPYkxzrA6QkAcPTbCBdm/XNRNa191Kumt+8l
dmI/e0Nwyenmccctdqf37pWlZ1eAJGcykTvlzZFKw0Rc59N1LgH1OqIniiprz6vK7mU0g7yYSLbF
fY/JzLHKemRQOmwIlo5ffPFTmCxH0o1WhHEw2MIMxgQckgAqp5hYpU6CeSCRD+dFavWfgqXEewWb
25CgbRPSTNNUwQWmYyqCRMZlwSl0QpXlptJbwXK4G7lhlqlDNqfqEQZPywN2YnjCjW9Cyu4L1IB+
k+X7IPXUIUlHD+sZ4yXVLfTorZpk1BrdFzarb8DQqErxUpJxsATrXWqi1YbvKkiGmgovlom+5JFM
Vutas6oaw+p0WRGcB+Vcxf3mZ7YUeGyFq5GUFI5ae7XgVBa3jlU8keUAc6gmy+hAnp5HCEqN6dGi
O31+MAXcU2Q7QXpdKOF/RTk7ny3BZgarp86Sxqb0Z0zrjMZAJJ4HwokgNH4OGhwhCveL9DoXpq/m
zaE5LZeDqZ1DU3xYMIz/mnvOcFbZCgaKSww9szfPuyGf52sUwust+kB8DPXgs1UMWHR6GlZJ7Zxt
/LkaP5PSjPhb6Y2xIGSKNkdADcl8iNNWraDDqG6vN/WTxDKnjMXc6fEqguJqgGgWFqSnf0lJFRp3
hN+xjdbigII3I+vMUc/2ul43i/SLg5tah8wnjj1fg+6sRlQX602AMBOO6l1iJ2fe1F4YziDu8a/A
RYP6PB4yuzxAgMwuURGeDxmSB9DFdKdU/YzD0fncVH22E+VdnfiPDdySmyDxPtdajlsHNGnldBIw
cHHocYNHajYJLP+XuTNbjlRJs/UT0Qbu4MBtDESE5lQOytw3WObeKeZ55unPh6r7VAZSK0x1bo5Z
WXV39S55AI7j/v9rfQvrKLfhOm365AAdkXkzzP5dg+YNG3QPUST87CQEy2cTqlP+oR4QW66yR2n0
GIoTXp5NwbZXg5sDgKUSoAqUpl+ZU1FfQ5NovqfT+BikAFz88Umb5AE1ZRsc05Q1Jm33lsyLiL8Y
qJ/JMMt+72PsRt2kG/GDjPjAtP6pns3+IWoLuEixpZG9njh5/WsI8+qp9SFyl2x27yuQoNuhmcsv
3VxeTxp0kV0xlI9RBH9LtO1BJq2NLa1MntEwHzq/Hr+X6LXSjR1Rn8V2/w1a2LgjLuknFuPfRNuP
N6EYg3LvRpZ/VdvdLe7T4YA+UB6KXOhemETfpCwA/iYkGw2jliCBhYHaDel1YBXWfZDGZLhbCXDO
ni14M0V3ga7ftLXYu1j8d67dDJ+rGRFzTJYdpJXS3sVF9BNs6FahIXyubUV9oC2DeyjdVwrAW+ko
j/PolkBb5HOFdmhj9gBpJYubwZA54l+397CLNkfMEznfXqfeuRrQhs3Ae7/Tynl5AbdFqOAvuGTw
iAoHqQI5MJEHt7HGrD24CUfaoUz5WMP+Ff21tBCGb8faP6iRvDcwQs8EEVLj1SdU+pti1LNDItsp
2NocRP7GZ+BvBmsQW7PCWA/6zN1ZUfBLCUhunR9AJwqbR9ct/sqrKdz3ejBnN1VdDxsWjQkXtR8m
p7ozutuqZGMVtu14D+oj2BGQORZe7JLxozq9T3YRaBB6YpQIN64f9vvSUB4a5vpoRiyg9ljX1Xac
/fxZyFA71WMJOwg2qsl30g7bfSxZRjO3phZVEXxDSpROF7iN90bU/MonepytHz0lLhkL8cAuCj0b
q3YS9qWX1p15FHaQgGvFnkBW2fgNnGGCTFG7C8bkGZ1t/SlWbZ56cnDT+yjiu3hsWTfDbQSyEt90
S+VlB06ggLhXifznDN65uuKg7AfX/SzK/GbMxTQXbOZlnh0TK3IfXX9RZXCsDMZdZzh9uo38NkuO
7tChdJR2lVdwV/lItrdJ1tp0pvxxIc6WCb9tMtxEPdYUbKRHkwVeZDTp7slKMnBYYpgrJqqhcn+r
haAVj72ZOdYGRArsC1sZe3SucnqKalOY2wDHNKRSCJJwx+i5lq1jw7LNIQHqeVLMT2ywxvggOdGN
B1Bv47PETfuzUgjyN3GSwIMxLT39StyHne6HcZq+UtFP5KEqJ/d3IJIeRbRplzd9LMMHu0nbz64K
uh+wC/1871MqnG5mmffdjyFAZn6IMWV+aw0Dl4VvVlX5O4Jv8MAhA3VmVsZS3rP3sIdvYSf4rweR
KzY+DDLnW6+By7kPy75x0P6PdnQTYyYI7go56RZE1aBkMcoW7o/b3pTgv45jPTwOeTGftLyyuIz6
d90mqEwt8F6bMuNYBcfAqiXS1Lxynwp+ZHdN7TlFtV5K9wBPyj1EbL3a4zjDu6Sag9sOrw4sdHv2
geQn7t1ktgNef+PnYMTXuWa0Oz+HJrcxNEJxoCX1yd8DBo+vkTGEN2U9pRywjJwFEGkwRWtksl+j
fuGCHEr/i+Z+jqL6KlIFx+6Y9eRF9r7lG4I96J447rtiQc9ggAmqz3XsSf9KOULccBAPrvhw9rvA
5MyqHwz9k5VwCB7h4477rJZ2dgznnWVtg2jgeKY1BspXUfO1xfveiMi58acZik7eGvse4F++40bf
peQZy8jal/p0Lesn0/5rmt3tXBuR58upuAuiWqaf6loo/xhn26GDqMmMu2tDq/hUQvi05wcGLL4P
wig9oDd/JTGb+2DGOWLczv5TDfdEkRg4Xk9N5xP+aFGOi+vKC2PzF+UNbTuAw8X9V+c3ZRPdhJVO
+DhnOPiupcZdUkOLT8UHra+N7YAoWD/046z/bmgRQIewZt/eSkITv6RLNib8qsUxicD9WidC9pF4
1erbIIC3XDtS1Td2V6R8J0v+eh1vY07XWmveCNmWKbrbFzKRDsDbuFNVHOQs5MrVPOASoeGleuLf
R0pNcBqJIuV8jkeMXLBQ+wXBaKPysYX1M291ltd8xlWRl1t4HBtehf3Q54p1PS23UY/ifMiXr87G
lqmBmYFER9LWqnQf1fDC6KFFLktbEFXo4kEjTXomNY/E7bC9zSztKhTiL0LbRmh4abIrhAYENRik
g94/b+NNhpnzZ57gIj7mBSWYmuJ7fuMkUVt72piGe8E7B69AFCiT0qm5C5LKp3xDzuW2CXV+MHu0
FIKPbX5pp/E66YLQARdd/hgTcsBqf2C3ZnbjsC8CZvwduZ8Y2brwS4WirNwPtvm7MeUhs5untuLM
dcwyyNgUqEIFA29Klrw/iVHHKvYJ7wlSYit4bF2Qx6kyg70f+tZJACvcgraU91gQmtpLtaByNrLK
+vGLqQqAGNDutsDC/GFHFt1eD9ovwKhK9Qupun8TJw54zjmCrco3eYt0nISzTdaw1OVeCCxQO3WW
dpskjeEVYX01FP1dD7KYOpt71Wlledfp5j4voJdMHUy0HQ69HhBwp8HzQ9A1SDxwGUy6G1tKkI5t
oDGl5ty6JQ+1o7fQlz9xWMd4S9hUX9l5JqgeJMjrKB2M2hb6yHjf5wmrogNVsuvt4jlNwzT+hOFb
/+zCrOi3RjODBdRT7alI4vBm1Gw9v09yHWW4247+qXOqWvgbMDQV6D2/7uar3mr0G2x71D99v2hy
9gmAQOwUhjlWozH2EmoVBTjkJP8SJu5wmkMVPhXgy/ObJhSFtnWSJds8UHjI7ie/B5s9i8merowy
+MLGifgQVxsArpvjaD7ryZQNezhhza7XRAzsNyhPbi7av31TDV8aPvf/pHqdkKBb+HiqXOjhmjkB
9S3n9j6N4/yU62V7F2ut4SX8yhswWo6+d/HQHNHe2+3WT9pCKghYQp7wrBr7iRgLy/Fi0JpV7lGi
LjPrsWwhBo8LcNGFBrwpupIj548hkth+/tbMsQG7ZDQYS7ifxCqjDPNCf+ZP0J5NNK07zMqneR2W
wLWOVh6FD+ybzK+Uvh9kM+fHJJPyetIb6x6MabczOqnBr0yG+Cpo0/RL3DOnqD8YBR4svXdMDmEZ
/BtRTRTbj0TllgPXn9QCPNzPYUAko+E5gqvXj4OVYuWq0un4seYBE+9FuKTIM0IetY76NIQ5h2GB
s6bB1gG/gyo6fgj3iz9eaO6sm0vLQPTuiHQQkCZcc9VHFGPVumZPl4LmQYvJEZdOZsRPSaieOJnC
DgVqvvjiigsNi3UH5mVcC1k43WhMLdbyu/5otofovgMtRdTWZ1l60MnMvcumorwgb1j3RJZRIImT
QGHbS8zHqoEXtFobhim3MTTB1+ADCTJRebPteHiE+lPb6/mFnuG6/fsy4tKitG16ZUQtnF9XG4Jb
KwZahnl2r03XbmNuVXiJorFuLS2D0P8kI4/2+qL/PR+E3WSOcG5RBEYnysuctPZuL0FDxRee0lsD
wccjNYICkCSJ43ygMhVmBmiNHha14kCDuJcn9V3S5dVj5McXOudvDGahS6DVaQBLQvJ/Plg8agSJ
py2DwWhAML5lbw1qesvbe+EhvZIocAOJ/kHtgd4fCsk6Zka3Y2DcFI63/Xf3Pvc9VX/1cW3xWcA4
l46R51gnZVya829cIIscl4iiCfH/+gJhagcBxpsaG2mY78Km0p9GXwzEoKfFzi9i7cINfeMdQ/eI
p0FZHCRQ+Jzf0JBiLMRUpombBODHZlIAOtPYv79SvT2IghSCoFAAczofBOouR++IV8w2KD9gwAFR
E5qX8rXfuHWubqPoQKtH8szapNHRSG0Gya3Lnfusf8yHf8zwsU6/vX8tLy/Onz1b5gXDsApiOnEX
YNf5xegKwmAZj9VWpLTE4uRbEw0/Uz5kg0qvZBw/oN3xpA4CNO1gmNXOMYnVjbC7LeWmryLnNmuN
CWupcB/sofn428iLiC6ULrmNonC1toRt1lQd+wVqTkZ2LHNK8/1U5qcaMc5WIic6vn87lkd3fjdI
e0KQaTNZkSq/BMr8sUYbgy0LUfKWOJjWXDJeUse5i/FqSrzRw9R6U1j/apP0+/vDvn7WEFoQ7S6u
Bt74NSoq4utfJXbNi19mB74cu7ENt1ajHv32Uj7fm0OZFl4G3koXh8H588bXnIh+qU5k1H4TDtzI
Soyas/WF79Dypp3fST4ICED50AHs4Omdj5PT1iJ+gHVUVvGOduyuJQwkNwB31SHcYqjz1UVRo1yP
ycYBPNEizSE6hoXgfExngNyr2XzZO8MkdmA0DgS7kS8UdbTE9a/A6380BaGHNC+ASXoyoVIn28eY
6NALy+2rqzcVy+zi+8LnoF59RXrNAGy4iDuIddpN8lMxkH/pg3OsOaClx/ySN+bVvF3GIynbxi1i
s41affUt+ll6jdFxi+z1ob0GRrxD1PfUHt6fp682FwyzrK6LvhwGj716HckHwTnJiYHoIy3f4Oaw
t+iTHktL+8ImNNo6ot/9v40ozh8pAawOjMwST3n6T51iHkg1miR0GrTWi8kEeH+0tYwOleDCfeJV
ZJuxrO+rGYQiqWoDhy9wWXRXRFvcySbblZxOKYzA9hSz6wWl5oWl+a+RP+Sh/FJk/GsdknwG/Tn8
LpYk4mb9D/1/yfvh9fzfzZOPHRn2P/90T/Ky/I99UoPng+Fx2cG6cKVwDDHT/uWfNNz/4lPF282m
aXEwLiiw/+b9kLGMh8PFBQ08jrd/QQH9D+/H+C+WBXTGy8K30IDER/yTi0fzj8WNbyWiUn3ZYQjA
NBzfVu+BD2ZBn2BgxuRomIHX5cSX4GXGFfR9NCnMEHQQl0nrFVU61w+63s4s5YiM4qPLx2R6qI2x
hDwcYhF1KP4D8u2pVdWAH9OpdQpCR2r9U1K4xTe6N3g06yyNJ9C5CXUvqu+++mSGaGjAesHIRI6X
505tbnMLjnVDaiUI8AxtBwKsfVWJ7hFYgg5YRGj6A80PKLN6q00PpebGV6IcibnoGx2p6lREyuSr
V7FY+WZnfefYSFVSxG6Q7fSBrf+Ghnh6aw2kR1LWiqghDWZbUxvp8hgZZmSHjRdHVvKoBSZsRTI5
ytTTRW+oEz0Z1Cyeoo+hMLUBvwR979bB9LHY1X89GxYpTCWg4viGr55NpeU9pUM8JRssinG9mYa6
bl6SJ66x+9fRhQVqtbFexrM4jmD5fvkX/qnzFcqPAvr4RmvGgIrIJqOZGIhmR+ffHH7pRDfUm7mN
qvC6yIsp/RvehPGlL4fm+zQ0TIGFQzRcWMXOPwb8IigdMNIWwegCy1tD2ZpAIxIkyA2ULLGuXBDx
hdh1wBcEISYSIQasyLDZO6nbqB0xkOhR8swG2/3H+/zwr2/9ny74lzv97y3AoivXAfIivkZsD7xr
vZgqlaNtIB8L9YDfpmoH1bEQFISSiC5c2A66Z/qaD0qIc0lCr1rJ37qRVjtj1IQiD7sU808YTI37
jSnvmMEhHfuwgqQam5Hub6Sm5acYxV2y7yFCo5vzCRD62+qpnlhbXcCmuxQxvWyOzq+I1x27PbpN
+A3Gy+fjj+0hcilSTVvAg8CQneKvGT1ktlehTOMLs+p8l7bcOlzM3LlF/4qC7mXS/TGQlUufOeJn
3Dp7bFHxJETL3cVFRpkQdhMQsMHK0m77/hNbL2uMyouznNSwBuE4FOdTOXOGivZs6AcbR9BoCyG1
eBKsC/ERbn18f6xXV8jZCb7hgkpwQH0SbH9WDQlwwKQiAS+P7wKm9c6QifCP7USG1NVUtZa4brth
pMv4/rDnOxhurCJ1Hooc78hifrFWw7Y+jYQMKhdIkIWeOxpN8pD5Mc0rcEjNNwMYsNdmquTL9X+/
bW+8C6/uLMMCmkOhj6haolo9v9pZZNAr2bUyLKq8amvQAbvtHCjHm8gozL/fH+1897lcJHZGDhKc
6pYY1jVh0m7Z4qMWom87a0l3rOvSPvidlODGUvehQd6yz5QETc8NvjCFUEiv3xFFbRrfCvUngz3i
+sH6PlrJqJLMn8YfaYFtE9ds8semzmeEo+itG3ejAn73wbFmnMBhEiTQUYgoSPN2g9jSsHyCiFoF
UL1IajU9UOTp89uplw3BYHmXintK0ooggTSB2T9u4DMW86ehaEboXDzg7FMx53XrqcGYFug+5H72
qK1OPoDwlaY+zX4fzc8yqkprOOqNoqq/6Qdbn79WsLv734FezcHXwRx6hzCfyYmTW3OIhHkX5Qhe
PtGnVCOiwaAgVwpnZABET7dxw4MaHxx/Ow1pMd01AW2S/eigrJo8dBICJEFn5JF4irWipRTnmhCu
AAfFtgvBbU5lRLQmbahxV9qhWW9icgrm7x3MsnQX9BbQb9Y1AC03wQiqp0Oxlg4ID+nMh3c1UtX4
oAgrNo/8jcCdAQaNhd+jYI9E/CtFG+vfiMCs013CuZClo9GV5hR3ISb6ODsxc21qn+Voje6O3gEB
GrCYNZyPqDiFb6ESEBmpbZkBBdB8zqXKh/oIWSolpAW4lTuJPRjDikTRTvqTKQC/9VN+CqJMc36T
q+h2X0U9JNNzoqySni9hSHb5S7PKEmgiagyaI3Iki4la+qA1v9nf2C3g7jmMf7tumuZXGp3tagBF
RLv7BsJNqSp0rXNY7GxDp7eTmC0V7o1JFxPpASkA6ZMpZoN2EmWt4Up0KnOPA0BDPDlB2fanMO81
7U4hB+QbpAH3bz6HeQQ2jB1M+ZzFpeM+BrU2hAtk2zKS741pByFfdkSEyFmBpOu37A0j8Tjl2MSv
EdQ2hSc7MTlMXBVZV05rsUmimG0F41eCBMZj4ELg9migEblFBkhqQ8PJCGC6oh5PDoSeGe6+aIfc
0dgjBZ2afwGHBBO2KXlkyINSpzCTw2A0Mm9vmkqEhjqUOdT+cuci8Z+nDeJD8ts0kAVbGmKIwsYm
S9LTUPJJGbcUdqLOCa6gx1l2tSffxYy/cKLMum+UvWdi4CCc66RVykYDQj87BsSBREjS9TaNrkck
4LbWIKsn0XamflX0Qa9oCri+IhxlHtFXDRTccoG8EAOHUkvvNxt2tSQ/9CTHvoRwD9AN9AiCF108
OGripm4K4hnNX4J4n+jEcw3LPfFALfrWoE7ElUhA2dKCHCATjiKGtWZVRdXdleik8puZBst0SxI9
OkYDZNXi2hBDBUMLrf14MxW2ER6cwTaCW/owQfTNTqMg6W77OCsRow5DWJB7yrwwx1MZ6YiCfqV1
4DdffVzUkdjMdZwi6A3toSU2kowCN/zaQDyLjspsUP9dAXZU6tQnxBsHnjPSYhf39NQ1n3A0VBTF
J4IYxkbbpY1kkdjAyDXTH9MAgPOp0xZ7ZzRrhv6NhAadVr+eFeOJhL/WvwUY3T4SimOaf0+tZaeX
voXnn2BYGpASWGc5wFBjw2+62in7uRUmYO5tr5rALRZ50pyarMAEYFfotEa7v/BteD2ekDQkOLoZ
HM6w+Jx/BOOldtP1KGUTutPHPKQUU9jE4zqS9Xme5aWiyPlncLm+hcSEjYhCFPthznxnWwzNV30P
Bs71yqRwtszG0RvDft4iC4OQZs7PiWZD9SJo48LubXUmeBkZpQ2lH8GySa9pVY7psJVXBBVyQOvC
JgS9FQk6q+RVXOt6WD3pCqNaKng227JGNB/E2ZB5aIto3KoiNy6U4l7tWhdPos7O1VHUx/R1idcI
pBY5Q+w/h1Mgr+LOEODBcQK+v+k4f7psOuylqYWhHZWpjet72Rf8uWXFGzy3eK6f6ciDNRhKTW8O
RcqO8lBJMF00NlwQQ+8Puj7qOIv3Eo4v9kt7OYct270/BiW5BJKa3frPFS8ZHG0zz5NDLYCYgg8M
h/60yLsAg9YtiEn+6fbk+LE+fX//V7y+dAHQG/YP1U42lmu0xWiRvOZIgsJI8vU5kB1K4qTwEOSp
I+vbivMhMnBZSVldeKPWM1wBOlkgJyxcGJk5iZ5fPpTtScDdNI+SvNd446MWbg+O6IzHnMUxPBQN
yvgZlb7atpEVyeP7132+1VumOa1aTih0KXTAPPry8/64+xopDp1pRbY3wQA4plJUV4FAYIFPBCnX
h8eisEN9bqnjWEy387HwDc00/TPbY3ft3pCghH0GdeRDqeJx/9GhcHgu04m5jNlzTexPUQcOk1Vp
HrI9sK/OGCPJLDS0ADqqm5v3Bzs/kLwsFXxfFRERJhR1Jsf5dU0iEpaVQ5loSHo/xXXi0rnNazRd
nb+VTg7yjzaZvLAkvDGqQyYLHDHWR0Wz7HxUYnnZ9kpT88hraz8RIT2ckAl1OwyJ4nNKJO7W0Agy
u/AMV+VVLhZInb00WKiyurhLV8M6uc0uRLjRAedQoh+yuB/Y0oupwDRsZMpzdTquwdZYSAP7lACm
At2rjkLbXTwB7YWf82r6Uhqh6cpvgsvC71pNqaDr/aBU7Kc6cBXDtiT6Of3WdwRkWfjhL5nEX91y
FioOfwDC6S9REVotVU6AtMKWdXXo8L60uJEack2iJEOr72AdMiciQ30VYax7f4KdL07ccy6MsyfL
Eh8jqqKrcc2+Ksaw8huiKkf9cyzF8Kgj0Cy2XddpSDYN9Lvvj3i+KL+M6ArWw6X5QS9CifPJhZ+I
UCO2f4dgMPYCouV9rsX2AZlN+cSs/i7MOH/MULNykhHxp/cHXx7av0s0y+AGVS/eJ2pyrE7r4+dY
moBalN8epoLzZpIaOZXKovmCgLbfDDn6qWFRSo9xMl54p4zz7+wyNLgTPrHU3Kh3vWql+kGuBWE/
9oe+C+ZD5LRkBYyZ+3eNUfM0ReYiEAPM4xol+PC+I8E0UeqQ0EDbISPXNqIjma/zBc6+9+/Jq4nO
DFrQgRA2llrcOr6lKBVfh7aeCJ8d+61rdeWBBJSfPeK0C0vnq7vPSDQwJQoDklxYPM8fvRVVWVc0
83RIoxpkE0L3K0yb7SlBe/+j1cLmZpy4vNgXWn5h6LcuEgj/UptncNhp50MXZoAzZ3anAxsy9nhW
35KOnQY/Xe7tP+/fz1XTnCeNOZzkDsAS2OQpT65WDlMjoZfYIuMAIqBB2gxCXW/r4pBnTgKBQGGO
IS52K5wquMMSQx+yiXEZ67X+uSR5xpvT6gmZSbkNiKpCq2Bkt0Tahb9zolsuzMrzJ8Jum80vnRUl
Se/Byf4yaf/4RrdZhkG0xEVnRYCjrlJtNOe/SADTWABA297bpd2A4Egd3BtjYc4Xnsp6eNZWNEH0
epfvKZ3r1U44GZyxTwn684bC7k+5VuafrArIkREiLs6wtjXh4F7lWtReWPbOl1s+Mv8y7rM/YjJK
vq7n08HKmjFRY6h7tmnk/6RaMmQI0WsdMLG0cfRWpuq/RfSLvr4/N86X22Xc5UBFwwoFkc3/sRrX
EEkR2PWke8CoxYGqu9iRDisOGL940s2Qnv6D8Vy2RUhsDJu3/Pw6y0mO1HmopVu+3Vzbs4PymxzQ
AxT0X6Ex6heW17cuj/nkuJi7ESusSSeaLMmbcirdU2aBjgiluoU7D7d/x2Gcipvy/7sz+r+iQ98c
kUotggz2Kegyzi+waKUbGWzfvcFc/BpuJQ4TFcO99Hukw6NZXIjnOV9H/vUABerAhV7FMr7u5xBA
3jcjggzPMhfnE/E5jwP/yQ4tqfMfDAWESDCYqRNwtPyUP95NmGXsn4U/e7hMFoz8pFlkhozOPvFH
/4Pkr5eJyeqIeI7liw37cp//GKw1hmAynQhr9DBaN40VOjcKyxy6Zq7w/Tn5+hYuNWBePTa2fAjX
jZ9sUGoeCHjwRO/aezfEPaJjV/yaNJX9oe3z8rSUxcmLRd/QOYMtLd+zq3ItDBqG0r1ENeXeMjtz
R5KjQ0A7p33dwg7O+pJ4H78+jtTLk+MRUbY4H7RT4YBottU9p4iwuLe+WXwZzUGmJ/ZFWbN/f7TX
SyhyTkOyoNArAfS8+rAJt0v6sI+EF9laV90bhU0OCzwEJ24hGjUQ4tMQ2x8K89aZiLQsRxlduODX
iyklhKXRzfWai8jk/IKtRGjT3HeGJ4Cw0J8jPSQv09Kr+GdB6tsKrHmcfvzRLkc9FhuJxo4Zez6o
PaeZsHDOe5Uib2WpAZwCOg7XU2Qb+0pOBEyRjvzhV5JCBi8+BSr+Iju580G5uR1i61Fi7FbfexJk
PGPKza2VOc39+4/1rXu6bJSYvrRKOBKcj0S6+Igqu5CeLtmMixxuEQcn9ohpMh8IMccbpUGieH/Q
N97MRd2yaKNoZHKR54NGCAhia25Q+mHL3rUK636Hzf3YpJV1Ydoud+rfG/GXN5NT/6Ixg/u6vCur
oSSFXE1NBIJlmdiGkSbvBjsabnCIh48EuiQXxnvj0pihxKktoYscbVeXlqmi14aY8YhLkDtjbscH
Mob+SarxUhriWyNxkqX9y44Klvfy//9jJU0EXSd9MezLboQD0JFzToj2+Lfi/bwwHZcffX4TbcLb
IJixg2FXsVbRkbKajXUeGB6sERSmfOkduRWFkE/vz4vXkxGMPJPwZUVb4OPnlxQOSYflxRAeMVM5
NXMreSK1Kr+JojH0ytb8Wo15cknh+npho6KzSMkoCfOWr4X4Dk5DrYlNw9NTh8nICujN1J//0cOs
3PYYovZU1nosmzi337/c13NzEQlZFoAndqb2emmZHY1MezKswE0MmodD8tmhKXGj9eLH7Ffqwkv3
1mjURGmKop7jSlczM+fAYgR0obxRkpNtR3YX7NuZnBSZptiMosluPjjiUtYn+IxIMaoN9GJXRSVf
qyCRBXNLS84Nt71r/O6EfTWq0t/Q+h4u3M31+8BoyJRN3jsqgsjYV32E3Mh6t9Dddt9pRK1XbEYP
Wlb4KRHnTnzJbbC+mS+DscVe1IfkuumrZcXijIytjMEgv4QHURLIkmRddUUezLjVy0Id358q58WM
pabNxfFBWKRobGnWTQsHpYnf9yboYaO1Tjg6p08dOWXwIUm0uGa85tafQeqJRlnf+d+q/fvjv3Vz
DTaHzB/S6uy12BwvvRPhv2n3bZCOWyq5sTfRU8YuW88XZs2roZB98PQWvQkaEHal54sA8FkfzQX5
wgPQnB89PIjwoay6JsY8XiYPH7yuRWNikadICRuyur6sSH8sohKtnDQik/1ZmcfXvpNgMCzoypKP
U378uih0LjUQC80e/+N8qFH6nVkpkDGzEYI5SQlzhCGE3YzG41Dlf334wtgh8PJxSFpGW23Xkk75
SNB49wLa+B7HM+dbAt8B/EJufn5/qPWqTTWHAgOCHXwCgPjXFxbbTZdWvt3uM79tr1SjTpxpzL1S
DucxIj+2ZTlfwmW//NE/P0kMStKA5AO/COXp+JzfzcARsY8soNkbTUW6kMU0Ieugbo8zvvIrPzEM
/Mqd76G90/0tNcJpD/waskHfjvnnNDebUxW7ODA/fC8Q7FKy58zNt3kNzB9d/OPG4ssXpgKtNM4u
YmgyfrAGOuqoMnDwQI6C9KPD8ue48ZQ2KHYtrrLzu9HGILhQpwx7FBpEjNNB35i1JYkhiuaT3tZU
O4z2wpH/1Xu6jLkIHHkSi0Z59T3xg1Ebw6QY9uaUJs+R7FyvcV11Kkq9uTCZlz919rCXoegQLNEd
sO7Xh0YZd0VoTdGwH0xL24whhVs/LcYLW+G3RqGewPtJkgVptctG4Y+1IJrnaq6UwplpaiakOoLi
dd0fLrwtb902eh7LN5HKHfq281FCObVCdNDqbFn1V+QcVF4fLhT2hqgF74OzkfuG7p8XBV0+E2z5
LX9ckbTaTlYg0HBUCrmDSVNtKrRBnyBq+hsjGZSXdt3HQq35VC0r9yLeWyxlHJ1WB6bIT0bDiLtx
38VhsDNBkl2x8kx7Q2SX0OWvVp5lKLSuWOTYauCCOr8+QcZ63jmUjwcxyX+AjY/ZNpbAH8Yyar8U
pj4efI7Cv96/q288wRfVJfI2SnqY4c9HHWBXFWDNh33ZYlgarDjadWhltqDlpm//yVCoMIlRc9hC
rR4gdsMlMEPyjkV6AM1IYzVxGxfimn5JhrHeBi+PTRj/Hmq1hNh+qPlmPg17x0nKm9hOcoARpd9s
FVgU5Gd++KDhayYbrxgubG6M5W+v3m8+wQKPCrJhGmGrsevYieyym4EbtZAgdbbDJxx74QPZkSNS
5owbvsmjxnrMGiOYieCK6k9674/3DVK4m3G282M3OjwBwwQz52Mk8zg/69qFVfaNBYIGP984MPmc
lNdyWJzP9BIpbe6Ntn028nT60mObu7A+vHUv+JSiF0Egyqq32pHMKk2oFfHIm95OrsBYKs+pfXnj
9KHcA+4xLtQ3Xu0see40fhXlDQ4GYt3RRsJVplnaM15lCq9p6aPLzsSISS9v5zhd47GABNtmwGaQ
lmN+eH+Gv/UKS8WRmV0YqoW1VbIz56TzI4RzlRrTW6Myev3QKGe8tQui3jZOkXb3RG5Y5u374755
mzEcIthYenTrpXE20mHsdaYchOpu10H4uG5aG5ZNlta7PsFN//54b8xxMqEWEQ6faPSo9mrdh80i
olkZAH6WHOZN2Kj4N+VV6wseDAAYfUru74Tm958+BlZS1nBMdrjdq9/FZJDYqodli6Fj4U31gMwK
+Cyq2AXO6Px8/4e+Xt2YDBwQX+JRWMFXq1tT9BkF8L7fi54DaUmaubG3aqMwtgY1Hf/C/vv1Y1j2
EDQsqT7hC14nqfOySVWiqdvLRO83iGXmH7hCWGX8NuRqNeNC4+CNq+OVoh1MoRbO/xprTz7WnPaz
0++XuJt6G7GjKn+opk5+alqTjxfe5TdGA4qzlNVouSOhX61rrUkHv9Pjbt+UUXKY2c8+6QGqbl8E
pOG9/9xeL04OhyVyzWzTxBC0loug15ucCS7JPgy75rfosR6miT08vT/KSjuxfN1prS6KNh3NAhX8
1SapMYd6UNE8AdslnaCx2/C7QQxjxXlGiOdKwg++NWRh+Dhe5uZ5KprpivQEGu/v/5BXt5adDYnp
y82l5I6o4fwjnLIbkAX7As+A97vLkFYdi9DX4UPJS6/uqzlqol1YHLGEVNDTXy8V6H7JJ2AJ8uIp
7k+jk3ePkVnbR2nU8S6e9ejCHH21IrOpwYzPv3GT8fOsNlAcmVJAlTFpD75e3IsoUI+6TORzYGI8
2WQoQSnB6TRMriBl6tkRmuql/KpXm4FldPD9rFiua3HGOr+7poXvMk164QV5WP3IaVve6ZzKv+tN
C98WIkqwI4pV4cgQ1YUZ9vrBUuBj+mJ8XKLO1g10Oxw601eT8GiiLDYmy20g7FndKcgm091/dBZR
mOKjx1GUQsMrHIFVQhhhTRZeUU7adTJpzbCr0sa2vhcBacoXvjmvvnXcVYsaqo72iCVv3SUqJcH3
5lwKrx+1fBchbn7k+T0DaYQkgW/vmJJOtXv/Ct+YTIwkYOlz1mD2rt6TUbqaZQ6t9CguRTtTACaa
K6fcFYYsP8tyqD09SNLbHq/aJiXj9/f7w79+mlwvNYhFGYiObU3lCOl9k/OTInfJquE46RXsVfTX
HrWdSxEFr1/TRW/DK8NRlM/XuvIOoV/iiBDSc0WokydUxj9VbWs3yVj5t2HWfDC1hAFc1nV2rJTF
lsiY5c7/cbgKq6lje/p/KDu33jiRLQr/IiSKW8ErTV/cbttxEjuJX1CSyXAtoLjDrz8feZq0I1tn
nkajkWh3F1W79l7rWxNmwprBs269au9wkQsVQ4Z3fsS/fIsM3yguyQXjjLzuKqi66YNKd85B4708
FzQZb7gadCdYscvh7R/s1be4XX1RSFCGb0JSf/so//mrenBino1r75BNCJeJjZQehC6/+iC6+jHO
i/H//dN4HjyQAGk0chaOr6vnSYt4vBWOEc2E+MlEJBahgYcn5rStHb9TwL/a1ngYixB0C013JjRX
O6shlUMMcC7gH1Ukfelxod5jcllZZOdlYOmfuDowmq5htb39tb569dlEOUCcjXqCH9K7erIayDGe
FH8mesfm0hBVcuvV0j2yIXh7D3J41Lu4RN9+6OvD2t2E1pRQlJvEX13DO3qjCeRa8feKok0+CMsA
8ZLZbSQ8oJF5apj7GkRoOAqnPgxm7Z5bOFrvfIhXa5fPwFWBCTWfgH7ktuD+s6DMakrIIG/4gVXq
7rU5jkz91zIsUxyTb/+9r0ogHiWt7TZBvCOZsled42YwrBhWM7O3OCjuADImt2uOn+ntp/zlp6SW
493YOpAom65WrDEHle91bGm6Tp1DCo5nV+RtejDMzLlNPOXcYml4b/R9peVnbkPltZ1S1NhYvl/N
aYsc2KVl+P0t0OWi+9wHWjzkpQe6FNS+n4dFnK/Zmevy+NBW3VA92v0E5g/Fep4+u3VSvSPouj5X
Nn09Ft9tLMH0A5fmnz+rkzDSQdJZXApa9W0RZvFagPAr8ARFnuyhRIRNIutnK8OiFWE7FAbO5FXZ
7zTtrO3N+W/vgA+yHapbVAuNwVeN7s5tg5UBXX7JY1hJqN3rqZu+1m5tBbuKK7Q97xfZ9s4p66AS
hVU3ejJaK9HjvUiG/nby294lPaMUaSy2Xq1vwv8dAtGKXW0r0/+FAGc+rZJk+ovcMJUQfBNUVF48
Lu0/b6+tV28sQ/9teOVuBwtio+t5BBYjbdp1aV8MiMT1x6IbpgfTxuxzG6jGBrXcxFLcB5RF5W5G
22XsuEETuAEkf7aPb3+Y37XBH1/t1orh1QVTsqFMrsVr5hgkQzV0zm1WAIOrdtUy4ys0OVqRJEkf
t8jnnOlCKqJc4VYjiqIooTSW8dR2XQjhpWcWJvK4CdfeS762QpsJbY3Edw+ZneZ2NLp9casGc/Y/
WiscOoxKgJdhZZfKuO2hhX6z/KH+aPRKC+ZrQd9ejDjbKECxtSj8mW1hf5oz8DzEOcw04wSkjoce
tyPovAHU1CUxwRT6aRxAJHHQbu/sEYsvuU2sy6+qG5bqwHhwvpssjPHHvhh1ckiEaOYnKzGyZ6Kc
Cy+CtEMEmlxNeak7JxW7vKv9n35Gd+6sVDv+o6CKNyFCKooMBmi2OtYoEecjo/jmtqzd1X/oleUc
ASkW+kSqGqHQMsZHsHnjKb0ujSc749NC4BuSttJdgltjk/ofMZCJm6IJADyRVzEu72yY1+fhdr3G
WUDTbZsUsfz/fIkH2kk66YPgVk5q+tX4HEgeRs2vq3DiD6ZBpRCONrkitNwBPL69un77//9cXQwP
BCudbhdDuOuRZiAXHKLK828nFccdiGgMiN2Otkj1Q6Y1WWVcy0r5Dx5d8T2RvZs9db01ej9cf8K5
nzn+Mu488h2/LwK8chsyd1kegDHBbz6LvFjyJw/DijZDRKXjsMFtG+OZr3UlS8eNVXIf69TMokBj
QwC315LGmTm6CJ4TkQYPfrza3a7XLEtQsHHu3xvIyOC6tkmNUGVu9Y95I6t77xQKv7/zq68FjQV3
eEQdm+Dq6jdZUcZYtETc23nAeJAh26They9cPexnteruYEs9Hl0FEO6Yuob66oAT13XIeFOvYHuL
Lg9+6Tb1srOZphmAWPopxreg1T2cf4Wz9CCLIrci0WgTbp3CaTl8nFtf98aeNAeXU4Q4HVWFQpVs
mK6fO/rogFDDGDDNgffiKqyen4Se/foOPGrSRZLcD35B119sLJV55ty0NmThT4yDKgJ3OEzHS88A
C0tDSkTxbhLZ4u6dgb8PrH5DXpI1+Gt1bKtt3uLE5LrsHDnKxxbOfn8fyCL/WFVSx6SOeAtzGb9r
dPylJkxgG7cvmii21C+c/KsX2yP+p84pjadeO+ut3Vf4tkPe6+AETYQPi00Wk3SICLj9N8sKf4qq
JjOS57eX9+tzCWUHrjBUFVtW+KudvFLt1vIGQKrrzBn+CcbJelEF9jBy9ywSHEnRwVpOKAI21RAu
tAT1Z9TYq80md6dw9arcClOXczWceBGTc1FkYjmuSe3OkZPXlvdlioPseTGaKbt3wQXJ06AdmM1v
/yHX9Ru9FWYPUG4Y8m14sK3o+m/9Znr1bPR5dvFThjpE4qAVfYIGCvoqZIN3wR++/cDflKjrNwA9
msvADy0xV5E/n5iVptvPwyBuS7jGwDeJWvpeOEYCtqRDoPZTIOdIw17E6z4umAXsl9SiKT9Kto5o
wGebtGEbL511t5AVIx5alDfpY9729lNiNzVU5Fi1hvFSZ+4oPyUpGoaLa07a5gRb0/Fr05Uy/Umo
XktGTOvGwT7g7hUQq5Nz0vnJOn8KtBLA8OtcHZqUwuudS9Ff9mU+E2g0bJs0p68lSatofELWg+XW
M2K/O6MJGT7YhmMPJCollnnrtKOIH4JxyLq7vDfXbHrnA1zXuBwMCBmp7TbDBtrHq01oWukr294o
bgeP/Ja7ojeTu9YZeui6ZWyme6Cojbrt2STf8wm9fjLFBr6GrfQg1Py62WZPU5+2XZtfsAx8od0N
ja4tIKvnndWB7SdJOjJg6Xx4e839tj39ueaQ7pJrZNLdZOFde1N612ztfiDPSSRqbBWpMokNS5cO
Km1oCPD110EjJdxN9tQU0D8dw+UsMQxxUGZv+V1UDks33eoln49+MNBMMdckHx8JsCitG9btpEAe
IJdN3rmv/+X72kyvyLnQwwecqH++LKYo/DwFF7HBM31xtOvBVKFcG199rF34euiBxmcxcOS88+Dt
3nb1jVH9s8MhgmLCfD2TV4zibWtYifGoaSNFSKSHk4M80DtiSV5P4OTFl7d/pNdvBQNX2r1sqVsH
7frilZAUqNM8Y2nQUHYOPGxyopHCMf5ADelnDz6Mzybs+i79MSgv797py/7lL0b8DG6LLrDAQnd1
veSmIYkk74JbDWfqPMerx8YtC/MRK7N7Z5WQl9/ZCq+8XNz6wBDj5aJHSSsW5cPVVkg6L+5DE7LH
OAmJRR8P6PiYkQvS3Rpm3eqvZdJnHQ3ZlsAe4vo6kMH46f0PE7kgyYGadSF1thq7sfykxoXAEstc
lPfe7Pgvhx2Tu42GZtLrY2Zy1d4wjUk2gdcmpO3FzNpCskuK9ec49QOYc/SeoMOyFaPZFt1XlGnz
QCsoINBP97F4SCuyZZID7WCjv3g9s9fQs8hTvA+qksiRdqn97mTMtvvDiEFLM23nR6gOiVRj8k5E
8Ou3iRblNoLGmAAQyNoOw/8cdtWgm7UzivRSo2E454iHmLmZWWqcspTIkI4IHUqLjVlVgcZ+e3n/
bv/++UYhQEOJulmUfIShVz+2sl3IIXMub6dyaj5AIhi/un7VUYlprwLgJZspYRNZe9ATTtfHscdb
N5G1xstS46zCYUbUxEJna7FbwM4hbQD1fXVwwz/l6EPW54FIuWVPuFxQf9ME3J1crxiTOOyndLvX
Eh7c2vsA1rxN5IiqgORLqbt9R/rjfNFCDdXPVhtN1j6koLu6dk9Qa04i4ALawAgIJPAqeZlt2bif
x1X3N1UrGufQqZSoCsCu/A1rAdoonIga+M67OlDbQPAHWlfMxstkm8lcHhyIMvF7es2//LBbvClb
PFIKuppX22RRmMt2ByXQiyJGRejaudv46WqKsGCmdVyZOZPpiJX7nV/1Lw+mK81iwh0ScLffNpX/
rKg2mLhMJRVAalcOBZeQTB/aEVyMERgt/Hml8gsu8PcEYX+5XaGr53YFh9DaWsZXz5VbTlc2xuut
n81ayl2bj157WCR7fFiX/vjLnJs8DsGPiOAcO/561xJB1u/jbnIMommc5mxPWe7f5pCH9iPVFtGV
+Fbjw0qeZrZbzUBNJql9ZvMlLgq9UnSrpbuj9Bb+Keb6u9ymwZJ7t+OCCfJ7uRCHd2/IYbY/rtop
vo8z+CSsoFPi7dzYWKxpP/gpqZJR5xRxNUYrNq7T26/Y7yPiz1eMHN9NScYJAs7NuloGvaWInKvI
ioI5n4sbjJmyjey+qJaPuqqrZ14VTmiVJ8Fnbjb1NzgKoz8zEsqh3ofr6KbVsapy4x8AhKp/5zb+
l0/Hu29jVkGMwW38lch2bA03jf3yMpfDGiN5yZspvXFExi2J7AFfHhNQ+XdTirjzyWpmuDTkf2Xk
XYSzIEgiUHQRI+kQ3P4dPnFL9tTb39/rxUwHkkoDDLTJKXxdbPSbHGcm0+4yujD8TT+PddS2XHWY
R/QslCPtT9UdnWnIq/ade8jr03e7EIMn2PgazAmutmaox2sxjkl9EUbn/1s45RROkvy1tkCjEgqv
yZzD23/t654rTAuaihTCzLkpxa0/311L5g0qU0td3NnLqYXLOPNIT5/8Y5tVjwI6wL+FxNnd2Pny
2WsnPw3Jq64fzbKxm5u3P8yrfuume9x623zv3kZp/vOzyFw2ZNFoupbeak67AvVCH7WWob4kiW9U
O92nqzAOCByYC2e1rL7ntXCM4Z2P8Vs3/McbxC9PC4tSmUn463Zrkcx+Y5Vdf8lXUlSznTU25hhR
KW5q8MWdhfPBNRvvAWZnYuw6UibKx2HVowNlQJFya4QTWuQUAJPZZf4nDbLf8cLVj3vjqSsNJ35k
MzTSm24t1+Y0F1mefgCjpr33CudXXyj59EA80A2yQzLsvlpPNIa8ru9j62Iabv0SF2m5XwkjG4h1
ld3X0VWkGnbNGfWxecqzPv749u/pvVrPHEUM86AfgeLbrtd//qDlEqSMnrLuklR+kb8Q75RWH70U
MCD5XoF1duSS1f+6BKEUZ7sEUBtBMc2mZ+ZIxSGDH9exJ3hCFzuD1nS1w901qR0ni/wWC6mqT7jG
qo9mtnDcleUa8yeOMK50zfka1Y3yn3CA1MSLioVDL7edWB7RtJU5pI9GZw4Rv7njTGe3LjKbNK14
tu0tqVcY5LYgolWneIiVf1gny01ePIxVI4hPMAL7ohb1CPcKqH+8Wh22JNAig7pP3NKG6lYHzgsZ
L8I497PldR8Nsmy30tDrQyttQSTNCF2yU0+4YnvMCkY9RLZ4kghQKK89qFuSr/YYqybrxgOzFZ/S
mbDZ0N04jumuGUkLBum6rt/hGrhEx5BD2JCAxWTIAvnqFT4Zx93kkw/jBQDOIyO12859Z+94tVMi
YtjukVTuiDfd6/EI43DPbZMquRgeuY8/Unf0dygoJvucTYMRBQM4twSjgP3eGfJ6WTNi+z0El1zM
XqGI+rRhLuF7yQVm3SR3KBYJleRLgXBIg9B4CVoj686ZFo08tUNmEWbLtvrDnSrvGzyAou1Dcy6C
5ZuZmSYBZrTkrdULp6yuhpvCMwb7nDiizNawL5fyR8pxmr7jNhPbvvrnHsMAkkEXQ2Fcwq9uE9Zc
rLayqvwSGDRkjiJfZITR0rkHXBJfNu8PWbeKyIAoLqfyqGjqpDsnFwRxFIWMOmJdzXcaIq/PAngp
7MCYxNj1NnHMn69rwg2zb0ulLqx8QG0o7h2MDaJu5aVLkszYKR9sxlozBDh0iW5/VDIOvi1DQVqN
QTDJ8Pz2/nEFuORqyP61OQy5EZuUCta2EP5TWM7QuygPjOBijUj2fi3bYOiRtTGRFgqwp44cBOyT
Hy4kypBrZlUqKe3dUlWuTZiDO9WCoFovqG3iXGM7s57A4BgkIo8rDbFdY3mZKN7rbb/6XXGkbDYb
hnWUxNffYW3LlFwpvjETnOCT54+wCWckDbu09foNYtG/I7jZfpQ/FhIUhN9YKjojTDmuQT+LX1iN
MUzuRc5OdR6KWn4i54TUVwvNxifVMb8MGc0bDxVJRO8MJl9f55idMY7Gs0Clicb06gdaQMv0Yg3s
C6vGr4obguWa594x0cLt8Kj48tBLm8Q9PMxLpqy9m3U5zFFCaf34VpIcTjQzC2AIKTtMBC06CH6k
eKvru6acivbRMfNuOdbWQhYaY7rK2rWmbzxOepyZGsA+tdOdb0AlLfDIFNnyyTQNx/8JfLr45RQg
JqPCykYQS8omz9HCQfM5axY5h8uSuXIfO3LIozr1++C2MmdIIqTUdVhBQdYy7NuR0K7dPGKzMUj7
MtGjfbOGmmABYgyAOEM3zO1hl/Rt9TjbovTfWUvXGywdaf7ZLjfUgkgrro5vz51JUJWqPcdu4Z6M
QKT/1IwBTplF1hbchJq0kvTL2+/cX56JtQbtGz1ZdqdX8pGCYKi4M6YzyhHzlM3NuItNq9rhuZxO
guM+zGw5vrOOtj/kv2uYV5yog01nwBuPbuyqK9DkDUlVvh5OFYPez66MJcR2xiok2ZrMOt75Wq+r
kt9PY0vZ3k9kf9fnluwDI5W9SaZ5w+UikFVmhoPuZBMtglzhHdGstv9/3iq2Z25tD6b30GGwpv65
kyXWOGlNxORpKAP3C/Y7LIWNnxTVPfGbPbRboy0/q54a5p0H/+2r5YzhGoieAl/j1WgDp2EQx64Y
TnXftZGc3Ho9+EWXdSF6AZLJ3l49tI+uf0o2IUq+zXJIZg8r6c8/dADMNHkAiM/tFOT33jwZU2RM
FZRxFaS+FWZ9ZZ/xObn5ztFNOX/IAaj/2w02+o4qLyr51HI7+0ywdvfLq4PpyZ4zgteM3PLANnld
lV0CifzsW62mcj7EjI3ji4LOx9DdiouL3aYqeU61k/6aM7MI9iQeTs9234/jIV6s9rQQ0AXRt0mM
f9MmJodSd3acku9n5I1+oNoYCG022pXQNjitedR1w9B9XrJAFIdZwzEmRLVcTevIBdwRMD1MV33H
Sy22tFMjfcFfRW4iygyidNp+Ga3dhrb4MMzVWD/VvZvQYFvEkGAltDvXPBFDV/9KIW48iHQdXqqZ
ZNeQCcj4xIwep4exZvO//SQa46Ny20JToNjE8AVNPY6h4/TZLRZkl2z2Uk6HOnYTeYAlmx6I0vXj
cxC0nEVzSeA3Tf5gLD/XjCTyh1b05nSyB7e9n+jP1nsth9Q9Te7ag3Ct0zne5e0sDWIndaHu2rKI
bxzihUFAk6M+PC6enlHLk5sA9hmoeAHBtuuSSEtaLvssAbIRwdidnqY+VtWDk4mkhnu6JrRT/NG7
XRxXxzt3GNwbN8hWsFVNRwTsUs8jnOVkS+rFrvBScTOQEeDFuYhyEdRDlFA0faOGdkyyfvtuCV2Z
zj8Gg+ojzDxn+uVPwnTvx4J8Gso3y/oYgK5I7knoLZe7poX4G9ajVhJc82y2oVp6+9bLFdBKBidt
t8/sxH3xIJQ/TulKYDFnxNIxkiRxYTfU5CEinLGDg5zAIh0FdqI8mkoGtqeZMMiD0eJgDhNWmrXj
nuCbB22vrTohDUUXMpfTkJAhoft/xiXRP00TzPSeaFtRfnBk3BQXLomOOAIE1OIuiDUYSz14/vM6
uCvxiaRTX7BPT8NjBsRaXIrcL3/KOR3McF2ZwxKhNjYda4122Seih5vx16CJxr5FW9mbu36w1Uu2
zn7yb+UR3vzoTkrO3L+8otgDVpZxpFZq65Od6IYbzVBUX7TUSXyc6NVA257t5cNgM2DfOzaiipsl
mBO1zxMi6EPFO9BEhaO7LorjubZDBCSjc4NaC/ldIgZTfOTFNexP8VwuMpQjg/tdifTiZ+pt+fTJ
uIk/mB9BtF6Hsu+f5ryyvvjQnOYP3ZT3+64uTfE5S4ch2cXCN7xokewsXzFuTZ0I0Tp5wdlKVucf
am/Wg68ccoFksarHdc28J1UyCI2G1HSfzKmfiydrLM3yqXLk3IVlggzopk4yezmMpAe2BF469SQE
K2DMx4jY86D6zibbfQ96b32pRG7+Y2aKFv+YDoF+6buirUOz7fxjkAECiAo7RsUQiykedotNjRLN
CLmK0FtH/kcn6JP2LLqEfNtYdebHssDuEvZkEl8m6NSU2PPg6qhrVVzd6na2Qa2NSRv5WLSQ50iT
Kys78fAwd7paH7TZki5vdK2x8WlMXrTcHXVPTrxom8tazvEWzSRJpTZnIMqdRXjhGVq4N4Skgk7f
6Q41CYqBgDsq+o/gVgwkdO/XepLuIa4a8KaVmIoZ/cQaf+0yBpQ7ba1IIkQf1F9HZ2n0bsym9utC
irWMYmglX+wsCb7lw+g4d9JKgojZmTucjTaOj4y3DHM3Jt2gThhV6xLrFU25c7Na+EhaCjCYU43R
gPPNHdfbjaJv8o8irRbnXFMxpDiw4+FGu3Q0HjeadGOFtOkQasnEz+4CpxiW8wDn52ysBUPtqo0r
b+9WsMiAnDdpNHSKq0PcAUFnR67tb6kSOjk2Qd6pIxOyXEb+4qbmLp2R1T14ogOYGS6tIOs3DMaq
/hQojrcvTlZa1YdmIGv23PqtWHa01Br1oNl3DAwbTfIr7lyxWjv27dHZ90o4c2RPPVOHxfVqI4JW
qv2vQWIFX7RhZEgMF6Ukt3l6OtHCaqO7kahY3QiR+BNjGseeo61JUYdTPkDPe1jo8tT3kO/G6XaL
9xzrnWJEKfKwzqqOuFOsVdnNFFjdpfSDorgwAJ7PykxL8+MYzA7jd4eUmExbxhAtXt+IcDVHfWML
xpGRFjQIb5px7IHwV/ZETHwSe58g7wZPDkNS59TWi0y/xLWZTx+SrjW/sYHUP3rS3O/WLLPLc7oI
q/1KYziY9mm5shkZsaEw3zX0yT97diz0efDj9KiZKWd7E/mh+K5K5Dp8cbqmgRSbN8agxBih2KnH
NgJCZblMgQGlo4yT2docUROtDW/y7BT9hWzaRN6vPfD8X2Ck5K+0rOsaanjj9Cdz7ft/lo6MZBpB
DZM4XvLcaPELG2Md9c7Kvzt5hhSFHln7Y+izqYk8v3R+BchM412wzIQ+2wpZYTR7iSt+Nqknqkuw
BkA5QrGMZfkl1qzTG2e1RPovfSRry/SJqy+g2yv/lGRrm+z8kjgijMSOfwM52n2GoblipVKLKZbb
SnTprXSX2d23VWvYp8WQ2tlNmWOVt3Repu+ZzGhfAHw0jdtUe2Vy6wwk+u6CJHPkhWuLecwIWCkP
NTI888mczeC4GNwJsUHUpjpQqtbVj4R9IkFTqh2m6nKRWIur3vYAS6LfPGw/J+kdHTocxs69cayd
2ZVhVVha3bND4eswkwS4xAi0/UZBryqasE5JlYgaYZjNMXF89WzYeR3/w0XViQ+qsjnwcQjmB5Gk
1hRZWQVgRK7zkh+oEcdmn2Q9a3cUMEDuKsKSgp0xJe2wF0mZDJHX9+6XOZiWZEe70KtDVJcy3091
UP7Q8GSJ4w7G3jr2WSkPvpOOlDF+HVOhBTo4zrYRoHwEBfND5jWKeEIKzOFfWctU3NQ9AJAT49Ck
P49IbnIkIauwCO9Wa36HX7h0bxbpZ1EZKxKijHW2W3ofFcHfYpKdy0W3seM9JTAh1UIWHsLCAfb5
C1fFklqXHJCHQjhgK13deAOBBf7o36PE6NIHwrnz4dMyGtVRMTGkpAuAfx+NvpNVFdV1suCR1J2/
unPYBBh5cFQmQn6I+7Zo7mjXy+ljmff5c1MgNDvNQdtTbTWupaPJbpavRj3SYSfeHNrXbmTE3ZyM
zhxl1Gala+wZ24Cm167dRGPlQi+dfJRsoS+qvqnCUqfG9NPKau69DNhsZ8/iLuXRt9Rysw5W1XFF
tJX3UhQOyMBY51PBTsWgMpot2XknjUj6lszcLtnpye7uMhuKxj2W6CwOaMdpt7mtuW7C1DBqgt9T
6jKu1kYuYPaVjr2GJnz56q5x26YdYRYZOt/VFMfqMkmnzlmzpeHdyMEdtop7MapHnbI8KR4dbchI
+5lmZ2Z2s4SG0XafgT25RSRqv0r2maT3vLfnanjw1txYfk6rUTOGJi/iRsNYt9EJmnNwl8TlSvAm
pqbY+tAEU/e4mslQQDNqA/ThXUfKVkVgEdb5y6pE+uIx7Gpv4iFY2LfiqrY+Im8v1hDFNrVnwNaF
WBhxVIoLhW4tWotaW94NcdepfeBEHVTk50Gpor4rqySqkqk8eTGsl7vUHN0fFgNOk/5DINOjgS75
lNEKbULQ1sRz9DRPzcu0Toa9QzWZYYmAVKYOiigPXug0jj/zaAWvXC9rTbu09aYji0i7hO7lM8Fk
XWAXD0vZrcbR7YQ6pn2Tkl4Kdze4R5dFueSkaSWe1VoSdVwuVVqc07hd0qe5GDpm6qbbnLykzMy9
KGYueKKpeofEDndRkVvX5kTUn7SQO4euRt/JTqaDajeCMFaUIn0x/fANCpKw7H133ie4FM3IEonb
hK5Ku+WGesSChuJr8WHVaDNCzzNkjJle9TEEYrsPWApdZe27DLCVWyAkuquCBPQq33Lp36Rmy02D
xHHvM64qqs8aSk1y2y1koYZJ77kXMfSzDV2JICg2qzrZT6W/pp+dsYsPAVV+ghpvCtpnGVtjfkZZ
n31G9ymXfbmIBfY0PVTpboTxvN7PWQVXaGyHtjx1o+a/U2VInzmtMBTFThv3c9jpwU138VwQRaUy
z/22JW2VaMFXw9/roadydpeKuSiQl7V3uUQamdilBXtETWuGxPDLnKG0vjM8C+mqNSvrlHSYkniT
vZU6F5Frz1gxnU1+N7UUu3Fs46+eP8wkrSCBjdaSW2FIT1bqXTPNlTwnKV2qfTGP48syOAjeR9ua
STUTOJhPK+037zntkoYkAm8a8fNrx98b9rxWkWAS8qtlBykIoze9vv3ZF3X+TSvTmZ9VWZMsYsYe
vVry2H/aRaCXO9nRmTpOokpeUnsdl7OpfJ8sD6Mu+scubvuzcrBqR+mk7OlU9JbFQBAPbdQtqc7O
qpZJjUW2wBN0HMl8d6PEXWoOMjsbSo8RSmNsCbuIAn4FdjXHN/bAbzlzcKl9MLvmGlXAAkePiWem
SVFALDPXIfU4TWSra4YiTNTMZJQOvnlgUFiu50qOc3+Qa93ALnVGF8R4qeunRWkCWsKCpjtgHl2w
c5ru6nyROTEn+2VEHLIXmTGJSNOb3g0msrYvdcGHPqjUMrxPlkU+z5M2ejhpGQ4IJ0pWFz/OggpG
hk6G5n5nQUtYX+LOm+d7Dt2pj9iplXszojHjpuuam7SmMEifmqtcoo72oR6enZ6PTxITu1ZCJsbo
DceC6VQX5rmzxOEKvS51Qk3UW3U/AcWbKAo9QEtcbEgRofBzpruhaLvHBIQraUhod9yj5DQ6k2Xc
mCHmhoWXFPmvPq4kMRG5rSqzuSt4Wb63GRtDZAcIzkniQM2Th72Gl7iPbRQd94Gne/nMwSrkU5IJ
yvswKXX7XcRul3/QczCLi9+1bPmIXvV6NwOFDg7Tsihzj248+MFOyrkFCjhtQk3vgEsZsStEO3aa
UNxyIF7ggLvX/NIxijd37YCZkSsYPgioG1Pyy0vy3uTe5hk9IWIiAzL1zqTlVQcSKSLUGNyqclNN
X/vFWk6+jDo6u1EOXkDoyfk+UL11iDv5o22Ytr/dlfut/Pmjv8rzNmMlwx1enuA6G3xQwTQE1eqd
WsHak8dBL8kw7JwqU3yjuXCmnRxWb33wsqU5t4XReBeCoPLmg1Ytshe9iuSFCYyVRa0iCzC0ehsH
UR4wV4gsL3e/+dyKvtvluGThUq5udUNoWP65wodY7NlKguCU+ZX1OC1sFGGBF7G+VG3gTacgK1X6
FNDscdND1ccLvS2ac078M0sor7+nbYCXBN0fEMFpp82hL39yF5aLoklGQypSHBppVDY1MraqyuKe
jokaflox2Wi3pgGc6pAy902+FKhOhpuuLppIV1yQb3p+cr2znQXTMC0/YV0mBrF77IHuvGu1TZSH
Ncmx1vhdbC4ebpVazrlaaBRgDWLb/EyoU/Gem/h6nuMDi6BTDDUUCSbgm6sGqmsrnc2OI28q/AqR
O6zLz2ZJ0qPXaXXX0Otbwgah+KlApPvrnXVy3bvl0XRsEUZvsCskt3/2bld68F3mlt6NwR927gEc
77NUZZ9krcef//+jWJFENCAC9GDg/fkoy25NpwgSj+5fGTyzqTC9RoCAWm+ovKe3n3X1thHHAIQK
hSmzYlx0yOP+fBb1whpTeIjHdpHms1XFcCkKmis7lnJZRdzZs09vP/HqN+SJSPAQif6Ps/PojRvp
1vAvIkAW85bsoGTJLbXHsjeENfYw52L89fehv42bLYjwBQbejOFqklWnTngDCyPcxMKXK4IVUiGW
NOIkLMrZp66Y2i9EdKy5R5s+xl0aqNo3LZ+i8Fa3W2NjbLoaj/9efZGmQqBqQQGuJSkn2etoNQpx
6phD7NtRM/+l7dP7SqEaN0qdO7t5XITMMpD9rWLNNx8//PXrBnQGAA78jIFSh7PCyfKUBo2BWT+F
CFTt+7JKYY3l4oubQe7wK8eQW8r3y5H4I7z9fmD+QLWUiTEZ0+rIZIno3EApjRMOsTivpbbRf1HK
BGiAQUdjA0a/GpD9bzEuT7YuL9ldOxBNE73/tirMk5zAsT2OtlT+w24jIA7q6vhpUtOIQQ7yih+/
1feeESgS/9kIjoJDvtxSvNJEydlrJzCV6ZuiQJ3wgVrYd8Yg8i1k5XvPCOcUvjp6IOROq8UE5giD
pEo9gcdiRJaMinKy+kB9EukErSdSpbEr227cQCZry9ZYf0iYRHhKIOm2gJMvH1JEsdWIMjBOVTi7
sz8ZUeo1XWdXmLvT8iqKvP3ZqhCb1ESJIa6Y4d7uXPHt41f9/s/A9BpZOVymDHd5PX/ADpSSPseo
2Map1xXtQR319GApA90Rie/IvSYj685KpurfKYqdR0hhwU3ZxfpGjrBGYywbDZ7GIj3IMYWlsjpH
llnLskY9n4/QdvUtrrTleKx6PYSrg9cj2RsEuM9zOiLKAIApAj85DPMSUKLsJo2Mejp9/F7eOdjU
IwgIAx/HcmWNLzYao8jSJjVO5IUQ75o4OshyEPvEdtMHiXP8xhu43vKMUFAIQ0SfVYGzXn6GKFEr
XBW7gNoO12KPRnj1Ff1i5oSgB5r9xw93HTTBMCzQDZj84FfWSAaX+Ri95io94RdOG0A2yawfxxaZ
Kt1SonxP/4BOCUox9Tcy4ezVpf7u/5J2zycHvEquRvAGgYOYwOUTSwBASkm1cippTr/xezo/GQaw
LGmZOzOOq6G4x9Fv+ruBOE1KA3Qe2ejyA7i0VsdO41Lqw6HVn+FYjMUB3LjXZsOtSccdZTQQ8Rv5
6NVGWjYPTe2FcI0tlLFaj84jXcJYBKcypQ1xWzFVe201Zu+HwQ1bib/oOP8dspZHZEnMHxYgBRFU
rCJaMZe4PCeOe2pNWXW3pWvGxzqz3WJXmcU4HNUZd6qN17rGeP1eFL4+zEhg6uzfVRyJLCCNGerQ
z5mGfxt8R7VoXlM5O/N5bEcj2TWt5rZ3onazT6AQtGk/ueFU+Lmq5uNtLWskjvvBirakVq72OvMS
JK7ovTGlh4Wyev9uNJlVXJXuKbdl9yVthvzVNiKm4sBVmXT0dar+qEFgZ6eizxELzu14A/72zg6w
AAqA/0aXCFmZ1efotbwu9WkKn/sEqIkIY/EtKOPSd2QTpn6Khu0WrPsqJeOZF+NNZOmgHWvmGgcR
uEqm8TpOfVDPyn2pZ/ltVjkOp3l0O4+OaWXsojiPcI0ir9I39sJVLEPkCRwsm48ZhwXB6/JkZxoe
SWNcx88RdKDkMKR2dmyrlLye5vsW5uP6WbFwWJ5zYfhwjS9v/4/7q9dlXARDnT4niiJvK66W82zW
+vfQMF9d001oj5clsPrczeqNo319dy7fFLFF8jDub+LK5dp62dqhjZjWc9JG5j9BMTMkn0r1Vg5K
882KzPKlAOvvywCxGFp08X+jEYqNw/7OwbNU0kBrUbFckonla/zxApjxgQdAGOOkt2MII6fSpXyJ
R5x4nxxIGjO9+pLsJda7AVrBMCrBjaEU6ehp9ZAU/iQi8dAMYp43tr1Ynv4iwUE6epG+gDe94ObW
WZyi5m4VjYl7wtZgCj8noT0ATRzC+YAmY1kcYsWZgmMVMZC4dyy6lr6kwbJH9DkMb5xKmZvjmAyo
sTBcTawDDjb5V1kxZ7oPTWsED4LxzIlpp+oeOtsd/3PiuP8ss96Yn4eaCOiDGq0rHKZ1/fnj+/M6
XeHRFrVfZN0Qw7qyh0mSdNZs2XPALOAzQEB020dEbymzbVkBrg2tI8j5ykfNB9rzJBiu2U36YKt9
vnHYrtJXfgo/BE4htSWverUHO24d28LX5wTJywTDjW/4P6GlNTYd6SHsPRqKELpCq0lePn4J7yzM
nbbQAzW8W1Akvtx3FgPpMiACnVyz0ZDmF1n4GsdwOo4gpkZfT+f+HIXRppTddXQhIQMiZALIxuPE
WAL+H/udOKAnYKnCZwZjWu6pk1YzX6Ut7pnamGyA9d770mhZLe0JQY13hep3ANEUvZaGz12Whb+g
D7XpUfaJLp8AezFHmaxWA/GZ0D97yCGqli9M7pVqp2tpre9atVY2jtV7QYcwt9xm/+MZrKKrEobS
qHsreo4HAGQVl/ljV2LnaWt6hNCpjGta+Ol4Sws1kLSS+xFOXiSPH3/93waiq9NtcZ9xPXAOrCtm
JaPysW9l6J4GpSuqWwPNQscrg1SkeHbZ7rzP4xI/czemc+rDyzdfQ7Mtql1lZEl3M5ZKEXwJ0M4O
PMXIpl/joA+AsdzafhI4WX5GSyHK6VwzmPdx4y1eJqb/JiiVyZSPimPRe+uMPPw0h1H2y+7IO+gE
FvpD43ZjfwhTPYlfHDXuIh9ihSP90FQmFndQmPc4z4F1p2lNtjc7KJKMgJR48hnjQbg2S8a+Xea0
GaIilEs3E3rz7i5usjL+N0Hpn74iYBEvTRYl/LZn33siblvnwI5tI29hW0ItcodEpSON7TsU8n56
oMGkDzv4KFF9p2qzqv9gfGFMd61Ewm9Pn9fSdn3k0M1ndjc/GSVXWOUWGsIoaRJ/+fjjrYwGyQyW
UEHc4vguMIQ1KrTvyoxJqRWcJArRP9H/tP6J+7iJdhFAI2sHcz5mdAXqEH2OCREdL2+dvHsTXGeh
1yVunh3SVja91/S1fARNgUdx75Tdv3jphjE9OzM7pjghVBvB7rdYymrX0YlAOo+oR8XoroqGuBgR
gAhd5RTNRd7vkDNC1AVpx0nlB5hRdN8Dc6qfQtmqzlGBB9bsDVzB832bB2DVaC72VFfNoPe1p4yd
ygRWWB1A1TYJvXnQtbc5UNkReqZWP7QhSV/sXE2MfRXP6rjTpIWBLLpd+ZOJzuS0V2CksHCbJy1A
u1HU7PceWJjnYmZ1m9W8NK+K+qneS1gGG5HgOq+EwLDoI1KnokiyriwsySjYmvTiOQVK3jwBBp2/
JUbTx49wf80bpDbat4/3zfWKYGvB1ZJHA5qG1HgZeqNRl1WZuvkzGjFC9eg6kz/kdt94YTvR7y63
yLbvLUiMseDJUanSnLlcEOgjemdBWz3n1uAwDO701Ju6LP5Zwf7RjmobVO1GR+/6WkMcFn4t96a6
2K6urrUsVHJ31rrqGXhXy9Qyt7+1mT5rfpcXia93eVp7DZ32jWWvyxTyCUpE/gAha6wdmVD7VRws
r4vnAVCN/YjNKbCmxB3rn6aRoYkFbH529/HQg9aeTUZ2EKRE13QbKe07L5xzRbEEWhwBfnv19L2N
IVxDxvCcizn1W2ZXe+JP9M2Cc+WV5F4b2es76+lU5NBjUbyAgSguP7Acw0ExuqJ5LkFMH3H3+e4W
cJ0s3F6PcVREW4nbEh8u4wePxlyIbYPno7uWi8ZApWB4ptfPQZog3phMkaN5jtSKwMsawJAN93u0
J6fQxH1P+5ZLoC+z+Fkbsdjd/fVpghGF8d7CY18s6S6fXY30tHLqvnkOg2A4hmKuHvRUA/xhBZAd
4AEPGx/3dy20enq2NUGfU8ygff30KGUaaOt10BJjoy13AeDQN/pRo3szVzat64RxPQSjNmRpNS9R
M6NELZ9U9DsLpszA+HyR1I7pW2qh6J5VajbCaKNwPUUaKRVtrRvVrg0LtfDVbobS0BFGmPA7nf5N
7xn3HqJGRetncCZ3go+Ikfxnd7SNjWvinTO8sB2Y/kErXjTwL9+sC7xNHy2ZPddNl50B/uGLkSuo
BCT6cId5TXrL7XL78dd8pw6z4YUsYsB0P9yrqlelT65WsRuc4P7o6g8KkIF6By0V/LjBxlfGawHx
ofScYSrURxQMXebHihrdTdiUFJYf9LK6K2nGb7UW3/llzJ4oxJakcfEpWWWMucgsAKGz/WzkavHM
RoMbIUb9ez004mjhlfZVRIk8RG7HHgjRM7+rQWkIPwDtkGNVqk1/feoZFwl3GWEwAaRsv/w+oDxj
u4WW/MzIOy28ZrLAdtRxMAKAdMRDlXb9ll7rdaBZ+sqocTDJgAS+LtWROBzSpE/tZ8AQheJ1Zdj5
vITpS5ygcYkUVDNuJFnLQ1weNlakoc4RRzqLk375kAOa/nDTWDEN5vlbFAMGyhZkttfURb//ePNd
bXi+LVO/ZQbG7Jsr5HItnfS6StVhelZDYZ6C1IkXrGcQ7FCMkMOdMTPZPwZZkG7Nv64ekr4mzCm8
xLkuULRZLYzFYAjunS9pZYXyE4/isyTFjQEuAfPeCl+/BVMuXimiuyrlLukHtwb/+OVjwgyreQmR
yyVpz92PyJCIf3pOAsn5jaZTO7YwMyJom3UpMTYdiwEwCBu4C40vBNbMfZW6DgzQI6DV0z3gUqU5
FUGbZDdmaWXqL8Jda32OgcA7uzKF1PdDCjSSqQRmGHLJXFpQH6IivBvVBEkr1ZEklTglj7cqsHLj
HEo9NB4VS+1TrzLR8uFrg3jVf9COQ6HibsThhrKmp1mZ7eCkKdOd0pXikwjz1ux8jCZUfcmeO4Dg
+uSKLwrdDe5h+ihnSvp+PqAvrOW+mevBodSRKPAQugKmoySB/dXu9f5xqV/SmwacwsEcxkjuargt
xW4gHKIwimqe44WKOkaTP7hGoX7pah3kJHinNAAB1cwnR6lx181Mt3+LDCUBlGeW6lMuB/VFG01t
AlZUGH1wmyTssAcrCiE64f9rnnInaAvPFpn21SxS2Co1rgGfkxJJbagWOoysUpfiF0m3qf9TEGvK
+zI0YQQgLVS/zVHV/Gg6moVH2BPtPUFLQWEWZT0QhGk5xeemZLysD1322uA+fhJ9mEJ5zIcRJQIp
oeUuhyD185625K5E9f2+yFB08+N6ZH92of5PEA79ObXT4N8+dbXMY9pQ5Le9CMPXys3dX7RitWBv
S1mHL8g0zrqfp9Q8XlYmre4nQLmzx0Lvg+ERo87yDVVcysZJS2h317obAY7N2sxB2RM49nGiP1rt
YrdV5bFOi/ZtRsHDuY+0KKk9U8E9xLPG2I0OVMWh8cmZA+meQI8sNCg1t+4dMQ1faO+WyaE13OKe
PNlx/cZy6pprGedef4qn+mTNhZR7dGNCTH0Sq6qoRpc4Z7sKCicqwrffTdsuf3SVGNJHHirazVPv
dPsZQv8dfOtceMagdsPL5CAetJvndhr3TZDWvwggRku+jSmpXwZ2l30B+qqIL3VY6iP8jFazzwFe
Nm+DQT3/AqILQpOjpkrtA3UF3w47LcauEWHPZgdAfJr9CvUrkILubEo2OtPFH41k/OO3DPgh1yik
tBwwkNAAS6U27jrgBeUhAYBO3elWGOzFtBxVP1FruFiW6LXXvpD58E0DiCeeQlDV3YvO63+lZVX2
b0ZkuwOqOG4rytsozIYHtdea8ju8vbI7Icc100gc4FXvlbBv7X+7NkyG/9ooNqzH1qVRfshRzgSF
YjnyrlRjd/QWHQt4USjf/zDT1n2qjKAx79OwUUcURQA0+1MTgX0cJshm4S4QcfA40z/J7/iL2V6O
Qz1aPsg02rEZyaqCsQbJ2o0TUF3/k5tp5M9MA+VtNtdwNgDvTzMQdoxoPDPMZ3s3zUZtP3dtGgL2
UtLW2Sm52va+bOrhqZnnWbuNVUU5wicHUY0YF1pSMrT0zIu7Ke4PhSvT/F7U2TQcdLRSw1trBpN0
7o3KbR553qD8kiTJSNGMh4180sCPfjakDLW9kcv8l1zIuX+bEZgQKBcNd4cyz6RBeBnZVaMbFzUJ
B1XQvsS8Yc7fIsouGO2TaT4L2Uwbyfd1G43GB4jy5dZCZA+wzOWKM10m1LZF9AJ13tlrvN7HeCyL
nwg5aI9a04536InoR202+8lvnS6ovbE3Xj++t9dVH/NujNXoYxLylqHdMtz4o5cZM/DMEfjIX8Sk
l8LTKwZiWlfGbyCykwM2LJR5c2Y24yfZDJ2D6lq3NZ1apw7LT2AaDAjKXfzP7FWaYiUOTB8nLF8A
wopw5y44YhtuUPrk2ol8iLqm+cy0Kv/18ZMvT/bnVc6yKNgzolpcDskEV1d5NFSIbTeienHQ/Qie
gqJgRMKnar/OegQxKezLcJcXVAufdKfLv368+lU2iEwMfG+a9xaEfm7by/eel0ADMbPPXpAsq4OD
mojxl5J1/AR09fP2LmIoslHgX3eSTSHok6KWANGcEemqeaIpsKYMosZzq+P2lJlBsUvgG0LJrckW
3EqrQJ/CZthNbda+VSWSaTTxJgxiDLrdGxXS9Qv4LT3kUHySg/MmLl8A0uq0TEUxPjtDYvpTokkf
UViJyqUp7ZMrlS0hvncSRWagtOvBSoGq+K3X+cdOBxWL8XqnT88mIGJvqOHf5no6/DPJEkrEx193
vdaytxaXGw42GSnR5PLhSH2Cvqoy+UKDKsj8vCjtEwrd/a3VAuffCCTrN4leEO03TEuX+Z8N/+xy
MRu+nQ6l1H4Rg1RHn75Z5KG4NTp7RmrizQirKNpY8mqyxuuzlw6GTtqNaNdadwPjzKEEK1qfc0UX
7JNcnUyA+4j1If+c1nl40zUITP5TqiOJLMnuDNI9HfW3MhRMQRsnhLg3tqmN4C5wd/gYY+Ikh4CX
9GDqgcXdo4dK60c5SupU/717QHC8rtDPH4b+p6qE49cJCO63DJF26+Xjr3cdkBBCQS9xcXlfvJhX
X881+SeFU8hzl1fVfwts8aEheT6ncpx8ZWyt+3gekn8+XnStvoIGGTXFb4E9OlHYwKwicd6FTjWj
snLOVRc9avgJeeh3dhwybOxs8zYyM2iIAOlRk5sa075ztKq/qVql0Y/6oPSVp1ndVB0paMcbdyIB
uEG4Qo7PH/9Og910GTZxiMcMxybxg5BmLrvxj2MUm2Bj0roVL1NTVOohpY8jj9hLiY34cH2EWMfl
tVKF0wZdV+hQGUJkanTx0tdtMh2K2f5pAj6Lfa1XGXj8/UMRF5bnAanJMP/yoaw8rYwWMfsXpVDi
HcO2Irq1Z72eNkLwew/15zqrO6dztCQb1EC8kCbXDtIXQBI8tFSnYMcECEzZx4/13nIuWCNskpZ7
dT3/rsbGrkZn1l/iUsBOqKr43jTj7F81Soutvu31vqApL+gzEGCXJVcXWpwU0o5iQRIepMO3QakC
y+vpuH7520di4rCIenBcGFjZyyP/sf3qWhV4exbhORxrrSRVkTM3CHM3P04a8fbxYstnv9jr9ClJ
SUB3IMl2rc5i4eahOXUan/Uy7ZodpAr3jZoofzWdzpgeAIzFZzNOqv9mJGW2zOevotCyOGghg3IC
5da1mhvAAR1u5xSdKSjiwoNMnOuI8DiulwRhFhxllRa3WmDNt3//0Kgh0hIHF4f87ir6QRxANshu
knMkm4D2oVsbe4QhwvOczNW5TEOIfUOnWrGHqIT115cZYAZ6DIDHUHVCxnf1fW2MVxW9qlFnSWjk
6kOKFs5YKD+Mtq5uu6jd6spdHZFlPVJrNi043ytVNWCeQZSDMDwbGqSEu2jQ8uowdkEGkAYNT3fj
4rw6JSiRLyisRf9eOKSel9tXWI0tyEL6M3RkmdNWyI2f7lyNGwdfXG0endqet0eOpaIwYq8CDRTH
jHs2n85OTOfgO3RKHYua2gmxF2z67hPkZUiiokN5AyIm09YcNlld18fCdKe7zIaX4GXW0M43QWzC
LZZmhWZr2qPlGlEQTs18V1t11pwdJ6puIGA2mgc0u8t9CFVZ7CEjScHryYJiVx6R0UM9IangGpRd
k/yI4hYlx4+37dWHRDKcG8MmueW4YAt1+WYb8nRbIhB4xtLYBpkx2q/a5MBwt7ot3dDrpdgnNFSx
o0SHj0z6cqlhFiHCPlFzttxInqModQU08fa5G8HPHj5+rOtMC8k+rI0WmA5AL9THLhcDehsDxRfN
uVs4O8dgbLMbe8BM0UeUVTb/uapM4Mim82weI72rXgD/I34QzBgC+jhZ5ggyFjPaOju1tZXTpOa1
8O26HQEQ9KFR7TF6n/9NQocpSWt14j+TbO2GDu9UHRSJkjEeS1Fbo6+AwMwGtuUqvup0hdDtXbgT
pMnrzJUj3qSxlXdnzW57jACaKoS/XnWfR9GUXydhV3tDz8djQkt2Y7tcJc3L18MhmJNIj5zZ9eVr
1dwcoRX89s5VRJsLD4KK0bkx5kbnN7Fat8c8Cud4Y9HrU8lpXGzwnAU5w/DhctGuJqm0KyHPWq11
2BYybQWfUiVS35GuDY9FspDp2/SvrxKiACUWEwCyAYTmxeW6TYNsQKw3/VnobYLMYtqqd7A9bx2o
Ot96NnhM7ii2uuVXx8TA6hc5OWPB4pLBrXZuH41NItFhPhcd7T6vcEFzoOShZPkhGOys2n98Uq7K
W+aptsVcBZ1j+CLqup8C7giEWwEdGs9a5z6uGZNr0ZA80AT7FDfl0UIW6WmxlXmkh2XedDzyY91A
MN/4HesJLwhrHpif4ZIFLdOuy7ddjHnOdk+TL23Yznsji9G7wMYRfmgQNOB2qjlqH5BvqQIvqeAT
eMhuEz57q93yIr3ab/wSQYFGuxnkNyPXy1+yyGjQSx+TLzr3dbqLuNaOQ7zoX1Zz8+r2k74nfd8K
j1fTPspCwhW4ECTQFrOP1bItamt9PNrZFyQBq6fF0i3xKjXXb5sBqyQvUAwF86moryvPgGx7bJzK
/uQAoULyqarrPd+Qwe/HX2W1GfEBVwEEM3pDNZ1x0brbY3VIl9gOvoXMekFSZEV2JxipwO7Ot5xO
VqHlf0tB6wNMsdRzziq0OAEFXNvpWCQGibqrFV1BmiJpdzEauA8K47GNnGL1lf+3HuNiuok0s0DE
XX5lneEeCCtVOzRlKp6EBGucFUwRUA9yfT1ARKxjN27cS+++T8CeNIBwgqRwulw0F5OV1JOLC6uj
ovgr08aDcufuVcZfG0u98z6BVJINY28Lw2+d8qMwMgrIN+JgZggHIQeHFocHYNL9Ntswo0LTbjbu
pXfeKCuyHLXMwuNdlYMYfcwLflcchjAcd3DB5iOJuo1OSNQ8iCn6PiFq/nel4fIVOaH05zTyQlAD
q6gR2fVs/fZUUUYkZazeALZuO0wYEuTPPz4Lq2v391Lg7whOBEvUEVfXUKWOhkjdQD3oY90cUrRu
d8UYlju9yvAvr/L5gOpJtQcTUm1s1WXr/1FQ/W9lIgIJN9UoLJHLXWM0zlTEXa4etGpqd6E91w+M
A+f/x4aB1kbpQpqGAuSyof6oEfHKkZae4nuXVKF6cOpx9hHFyp8EeYwnFDn8Pz4dEGdQHlzsC/Xl
cr3UCmTY0cE8hMuesSbkqVGIzm8iY/r58Zd759RRCerLrUq2q9nL+/3jyXI0U60BLaFDpRl982OY
8s46jUgxzDs31ZUNrdvrg8c9ylCE64N8WnWWY/LHavPcCEQiUECoqJEPiuGm+xjv8GM7xdmdyixy
/7dPBxCLMEY2R1iB1HC5nhytalZEYRwWzbgbI7O0QyTm+ruFUtXzx0tdn3BmPcwbQMnAOsR0/nKp
qp9lXYKdPDhAn8zaw2g1Dd9GC0HUnTn1yOw5qD0tvPM43cTprBIETgFtM4RwLO4imgu/i7c/3muH
fgNpaYfN82hXpvQtsqGs9dA8bOpjPwIEPZgS5cRH6JlUiLhyirw/V+hTjzeQroJwo+J/5zsvpRNz
ARDtEKhWiRogvEobg94EtIzCMJeHI+4g3zuHqS0ZpGK4vZEiXQeg37GVwQvmxQYDsMu3j9T3AHG8
gDWBPsCB7DB+DZy+uA1kpO6TWmk/gS5AUgbXvo3Ifv2opN7IQEC4J1WkRX+5MlkSwb0zxEFxnO6l
Flkq/MTp0dDSwDbs68xws41oe+XBAZTThX6yIGOIt+a6Vx7ZIG+LblQPIkJ+hREqnxxJTIT28q76
Mff6eJ8XGTBr1PKgv47qqe6r8ljO43A27HrcAwcVG/v/vfdAU5ArB6YUfpmrFA1F7lJHygvHYaOM
7k3RdntsdIr7qCznx8p0Th8ft+u4BShtcVLHd4rMeN1R52M6lTaF+kFPo6IFy13OpddGVnnoNTec
N26ZdQLKASP1Jh4zWMIlBy3zy688w5g3jRB/srZFh8lw6K9YbSeeR4lIDiMYuTPn1PZjhIbelEh9
RX7U9vMxHGH2WuXG97++8/gFS/8QqghF2FoNBINGbey0RhyqMJfHTLqIAGEbG5Ubh+r6k7IOW4xb
gd4o6cjlQ6ut6PssmsQhJn9miACLEAfi/D4vewUdHuft40/6zmPpAg6Sjog0tex6XNGmVhFGWLcc
INrRGgU7/Ih2qPr541Xe2Tg8DTcC8HIkANYJQ+VI0DeFKg5Mo42zHCNANm46DPddUXfC+3ix60vB
RWeAbjkjB4qFtVnOVKeTqSK+eDDaKPoRKa75g1FiON/Gfae0e0I19kJxY6RbpIJ3npLmB+EQFbgl
AVydRgmTi6GEWKy/5+4ezaEm9hRY6H47KeqXjx/ynW3CWlw8zCE4k7991/64fBwNoZ7R6I2DSZV1
FxG5doleGR5pcLSP7DT6O47AchaBygGY4zNy7a2TzdaxRqezLS67dA5uMiR072yEvG7pqxs7munG
/v/xfPQCF10DC0zg6uyTzDYWYFcDucjE2rti0g5lGqA/vJRgE5PFjRvlOtj8li3QyVtorkDCXD7u
Hy9UT6dId2rHONQN/YcD0if2i4JDVu3VAQLHqtPampfYSKx6StV20c7OWvc4T/qwVwvsFPVqM+Rc
7Sd+EnA+Ai67iibzKk2ci1pvTKUyDwWF3z2/etrTlagPmT39JYScMIvVDE9Nq54jqq4n3VHSzPFi
cnGYaaE9hhVtrWgeoz1NyWrfM/Lc2E5XYYf1UAxwFwc04s86tGNei/QIyhwHKRpH8ZiJFHiBT/Bi
NoLB1ULMy4gGvD5EbEiBVgXu6CithZd0edS1IXzhU5p3Ziq2UEfXq5AP0JJbjj19tnWKTcdKFJD2
zKNWKnq+MB2ECD0km8d2SxP/alPYBCuqYg4FrB3u/Mt9OuuZIcdSOsdgClPU33TrJihgpGnAdv9S
coAQuviHmvgqQgylF726izJba8xSrx3MdowJZW6MpQJL0R8CXd5nqhJsKJlcv0VqSrIK1JQAmV9p
d/Rpl6ZWUzlHwwI5iFfofB/UhrJR5rnr0Im8Djc4o29SZSHobF2+wd6yJ/ylZbmDeKlZng59r2hu
W8jN1s5NKgHXte9Me/jEaeGVCm0qgqOlI2J+Z4UuZpsyUGfogG1rg/xsikz6GZRZHfBDOzUHNPi0
7+gR5r8QMW5eBtAAT8w69M8mnsQZKWM2fanQLL3HQF68DGMHahb6maP5WJyB5RyS0Pw3GWXV+SkH
59PoqOOPaBBOvoMmNd1L5DgNcPfYt6B+KNz5jp4SUSk1Kol5tT0FECrsRj2FWNfnvisypXxUy172
D0Fl60hRZ6n109VbI/fRq4vOgAmHH0wbIhwtbZoVD2FrAFIjJNTyJjBl+Fi2/SAPXW4r/QGFlXje
wf3Jy4NthDmSj6ma2HtrEKH22Wmq9ufQlXlx7OjJ7IM50OiJmuM8/NTDnOlVOHIa94OhY3cEwNFk
dOY3WZRmu8wAKljddcXgkFpZo9mmN5oJ6Fn3pBMiRL0TbtrlT0WLIvkeu3Uz+KUbY5fsSQQaw4fo
oue3shoR+HOivNZaf8Fl17w8o6OYJz3EYnFAUQpjy3y0cis8um2UjLdlIcfxV17VJv+ftk6/15pu
mnAZtpnIeOCeGvfYKn1n7D6+5ZaS7M9GCo5t2NyDUgGyt0xKV1tRFg2OzlGPlmqYlMekMuQu10oA
xRFym4eOitfDlj6+LZSi3De4Km+svz4KJNgkZBwIggm/ZV0/9wiRw5/RElwYxvJO2u2PoO+KA1z0
+mCLUp43Hne9HvUwMYtLxlqG/zQBL4+eKQJkrCM7uQvxCsQ2xhV5c5jHRph7DM51YzfTMh5uDVEJ
89Zuawf5emDt9+Osdu7RHsGXHG0kpucDghRqsK/rRnW8vDamCeZg7KTfyzbCmBli7qh+wvE4DV4s
Zvqlr+ODUz9OY6jeDWD3oTajUgV1k1NwyoFm9V9laGvlXtSDkDvLTqnkTT0dbQQQLYS3zXzAWDvH
qrLd9QDeUm+wQzITYH5F8w0X3cY+xKmC/mOW9tEZjLRMn9KgM3AlRGrA4xK039Q+Rsq8qZOkeHSb
SNOPQL0i7UYkIv1PM5LULFBdpOTxiBeJ+3mwRfXcJn34jS+F5qzWz/OnRGvj/pNtKvN+GGoZvwxt
nqr3/NYxfktNcP3/hIkSzg9ynsCdBnptl8cQz4LC8YtUEymWaq11O2ptO3yOx6JwULd2y8x3AXZ9
ckttin/qqPYfqbGDbpeqJQnK3hSxBEUPIJ02gmWmqF5aWtIAp03jJhevtQzrsboZ4ohBslNnc3xE
sTPUzmNFzJQe9p2zeSeoFZUdur91+FmfEnV8sfRZ+ylJs7R7am4NwOZYuaGHWECWL8rTeugbQNX7
14934u/8+M+TR1cROo1JaUlB65JnXu5EkQCAQN9Z3he8Ph2N4haJwLlP6KSyEePgc5UaSgsTAB9W
HwFj619oWN3wQMUXPbrKzEsqhgzHkA57JPUOneMMvV/TQiW8jPJpuK/QdfyegHLJ9vGkKNiopHqx
cWFSEK4CCCqQTGlQ7VgozAsO+fIxwJcPgpBd3oXYtdatX3PG7UMpl7AVKahfY0hB8GoOjp1bZ+wM
xv/ckOD2uYKt4ngpnvdYTjQoVHuSplF3A3AjfsOFK3oMSxKRfd4bQe8zuUZjOuZYhzqgADXApTEZ
kRTL40gUT5zUIfGLHFAPzOgZqECARnr5GY+OoTrBSlPyg+kAB9+r6mAu7s4FUoZ+OKhq/NA3tobu
8qTOZeermMeMh3JEvfIT8r4xemVI7yEZhZxs5Hw1ptaYv1koBJivAiL9m9NGKGZgWICssoPlzUIq
V/XJQWteE9mjOyHn/iueArcinFog0B6llZXaHfZrCMYX2H8c3CjD7oXXpOuxb2d61n5HBdf2p6wK
YNhElSvvkjkyK3y0QxOd1ymo6xhp2b78P8rObDlOJAvDT0QE+3ILtUklySrJi+wbwpbd7GuSJPD0
8+G5cZUcqvDFdE/09Bgqgcxz/vMvWKKkeRLvoCwVD7bZBIJMorqOscep0BPhlzl3N5n0mnmXJ+xR
93GZoBBgbcCO4szKb2OSJyTnf+UIdM+AbDI09Wnxdk6GRAEegm2eeqXqwxykE57rri31m7nWCALT
aBxOGpbOPlaB/cQANDDNfsYEvPeG/FPBTPGFEJVYwvMh45ckGaF1aU8SwFDpG93KtJmUvLZwNh7Z
dFrEpCRt3EiYnNVhbTW2j8TQmsk22TRjO6rQTZtM/4DqMvZeYdVpywHngqbaDilqG9xrjSAvT2sy
3eepq0XxMcWeYKOR+OHfOrmfvPZlaTy1MhmNG5Zfn9fYm/wFT5cpOcDq4SFj++x12iZ2FnNv6Xnu
wWZpLCdqp8R6iaE7O2Eay4wcv8Tq9pmol/l7vaaGfCCHyJu/t4GweEyGOZUPE7mdWVh28fQxkT58
VlMfFMQrQa7KMJb1IWnMJt3Mqk14j+MsJetS9+PcDEvl1OSbaHP8zdbawfqAgGThgefkQewIUKgO
jiKV+KO35HN2JxQG6xu3HTGxji0E/OZeQbzxbshTTLA96LPB6juMe42i2i62quePC/KnXzb/o1aG
9uIx6LMyg82LlKBiEHvCkVz7kHRGGrvb2e6FHeV5u+TfPdR39heFmEajuXArMR2xWcjt23RJCY2r
jQLbCs0T6jC3kNHuU0wwrOPyOzKiHPJ23DY4NSVhuvhTsDUbaZY/GciNwZE/y6HYjiGebHWvQznl
zknZbpIMqf6WYBfiNRqIy0FoFUK030ajs8qtEK75qhO4Yb1Ck84EzLplSE4k/fSfbaNz5rB2J2ve
z8q0mwgPn+woIdfM9wjDjQlYizNyWw6GdgNSolG8jiM9QCi7IJB5OOu13EGfS3BhdlE3vJCXWjb3
uarkp64OTO0/akirDq0uRk2OobcywinXjZ+JnubXaEmX/J0VkgPzhIO17gMwIS76SJteqJgYNUPX
FaRQSauR5Y0pjaAnI0WgFkOCnH0v68b/ZNdOh/Vd5bXeIzYjFjX4xHjiTsPRQl+bCgNfhwbqcPxE
e5OnC1JZ0wqpmStrC0u5Mb6IYshv7aY1nOfaLuwvvjMYQ2hkAV68Lv72/pUR0W/W/J/Hoftb1AqI
rK+UB/qv83MkGJAhx4k13hLAPrW7stb1e+nSw7bE9H3I8ecMtoMt8ywMkikmGlUXX/u5bqwN/vXD
LQZMX22GL790s4EXPlfz+MmW408/Vua1qO43Rx63iiOtycST8wag7/xWbWaPiOtnheh5nlsVTq3I
MbvOW8ay4RoLLCIfLe6Dp6up2TkUAeU/DlpYLFg464yXqSS9+Frl/gEV2RJr5ApPqNuBwdsnpkzD
tsPn2eLsYbMk3Ina8f1y5U3djIcE5zya1FUH/AbSzG1pjloH3UcrprJESxQj5YJ178qJwCJhGNEg
e017fv+qv/Xc528FFE6KDnRFgGLMus5/KK56+NRMrXOL6rCsT36/9MEcgfb1r5aZpu6D049k761R
zNpWkz0crzYl+gUGluYsCPIHdmyfDKj/HBxgnUiQ5TeQ/esEKeFgWix+KCXGQoWDUmtGYm34dzjl
dOamGqUciyvji99UpT9/z5peiN6Xngv6gU7RdP57VnUDYJCW3pl9O+Q3asjr1gh1A7AxDASxM6mp
4uxWMlXMtRDxTWq2Yd97004x/smO3Gt8B0o2mNvGH2BkcsTX8a9xKcR4n03Smz/pWun3PyYrlcNu
cVTc3tDEF8/Fkhn1Hu8AHSclx+3XWCtRTHM4aTl1eoRfupmGsItKJ4xhs5JOXJhBDsDw/iN9k9IN
cgubiOkZCwDRKriAj/hmBshEtXsLdybXYbTgI4kcgS7x6JFW7j+YVJJrwlTm32omaNYc9jD4Fija
yF1Rlsk+QAQzigXaqyjL8SNaUSQfSe3UqyucxJOfVqR8cPlv7UNfMvy78hvWJvHPp4jLrfMbuvk9
SwDIOX+KskwwOLUm/zYRvrppqQmJmfKCux557i/ZKy3iX8Bn4v2Ve3tV0G3A9t+Rm5AtLt6dwELf
ZUpw9bb0cmff532gDsR8jf5jQt5x+rEIrMG/g4RnLv/arDDfZv7FeNug0kdGcbHh1HACgPfa6igK
PbjzlS+a3VCQo06i3dA9al2nyC/pLES2hmgd80OKtMPZ4WuHpqfoY3088PCyhznPxx4Djq7HVmnC
zuEFo79SbvBB0/KIRrX+T/AbrV1bxG3w7f0FvMQ6wBARyzEQJrYZo6FL4VYiRCpN7D5uPVfu5iBL
vitnwK+rLJ1HyoFkOxup/ICRh/NrhtB4RRdqvTk2VosjiE40TOxpuByevzXmmLX1Mi3FcVysztik
QaLuSmhrAG5UX9VmyhCHh3y4dvfsgUN3FD+OeDTH1deekEHse8g4JMvE9Kjx42hcyBb7gS9Tdg/5
3G92xQJ2EDVT44kpTPVaaduSw76fQ1v65vCogtS5m80M6uCEb5i2HfUWu9GwTlv7p+1oNpDCNLvT
LhkMd9gS05smR0aBgXmUs4mAdxZFq31tBzAPArIs5frRbxuRNHSMoWxDPY2Fvn//oV2qW1eMGeds
x2KixYSfv50vW01+H9imnh+Vm0xLaAXzQPzeoh4YTTR7AJ38GEA6YBNNfiJSMW6tUg7f37+Jyzdn
jbgFjcEbHhokjLCLewiaFodyV47HumfEdlPGnIch37iR3zIsBZ4mZYRcb9volbXTMBnIjjZpQuXu
n2+Dub+NXI6NALuRizdoWhZlEJIxHAtv7q2tcr0JoqOORaFjkoJHjDrO7U5SaPfjhLk4aWbNlZf4
Nz7259bHSmARqoOfMYPDseFiJfogBVXN0u6o4iXxiRYKhiUUo9/7N8sg4f9ifTJ2d3SZ/Q+7GzCy
r1y7eUDxJvsl1MbOu+3KJFFROw6a2EmCfPpNb3QukZ2Dbs7DwR91me/ysRR3Dc670/eYZxzcjqrx
j7VNRGWowfm9FUECC5S+s2vdHXEL2j7WCllv31/xy1kHPxfXoPWHUqUxALtANxQj1iXRvOaIT9/r
pPvauMnT4kvaDe01p58387/1WkAo0Ch4vpAGL66V54NPKlraHEelvU5GAWM+Lte0srGbs30rgbfD
rLe8ZtfjE/AJzwP8D7JKfgVaHW/gGV799i6LPjZ6uL6MAKF6w/u+lELMINOqn/P+qCEuwvx1GIl3
qgvSKXV8u2Rkimy5pnj9re86f8MY+LAIWGmvm8dlyYdDi0us2CCP2crJOLok/1iHsTHFeFDEBmGW
2nTVSCmEdlN7njFghRpsk/9TzOVQviwpSONLANbzIUsDLSEgteyPNLemB8aN4eFPuzbVtPPQ6pC7
ygCGeshNPLJEiiJ3v45OVXJmWXWmnIceWFSdkFVw6NLaDy8aSVFavuuqymyicWSrBruyJ/9BdxBA
X3n53mBrrD8ENmhNkLEgv18GJLQKhnONfPzI8HR4mFOHLNpiFm15MBj9+oyBcBDc9I4g66WWQ/uK
MGfCvTHP8Rr3BS/prYl54iazTZClNnfTz2WbNPNhWgwt37Szad2MTiz7K5XKJYN+zT5HHk6/inBo
LXnN8z17qGFWEP3SHz2PN/iDaDjZ77MUmN/AVbg8doXhPOhL78Sr2aqTftBGuxCRRH484XVTZN6X
97/jv3xciMGA/fGSBmoF+T+/I7PXZx9z/Ymt02qPk0tYYSwn69Ewmg+y89NHpYL4kWbRvOkdp8tD
vZ0sDEgCe/qS9PBQryzRXz4tGgGcpaHorqzIi499SqsYNLe0jliUJEBeC8YrHimSe7uDSLHozPev
XPHNQQrgvFKRXZiKK8H7UljZyJE4acr/o6XIo41U69VY8wzYs214mBVhgb2tTPFk5PxLW78BL8dm
jDjirVOUlnPlibxdAH4+N+HyUOjtLu9GeXac6K3bHx3huRkOIcwxSaS0R/eHl6gM77WmsrUrffO6
qn/sLZQJ/HC4MZTRuNVR25y/BW3gTF4M336bVc2i7kdDuOkXJZmqHxCBx/GV9vUS1FhHTdTN+NSt
iMba+Z1fb9ZHpBJO7p5q3gKD4MMlEAUNjsRrJmS82Km9wq0luSEgdezIUzNnOW4C5BU/tJUJs2Xg
RJZGrFiXcVvZi1i6TV8nC1Ncu03cjZvnXZuHPsbZpnGt8lrv7o/V4u5hFODGzHzOhumor4/wD5Rh
HgGhPXtxTyJwq0eGEkEOGmgHqFDy9B4HqeqbJhfMRkkEcw9t3ZRP6NzVS2ububhSeHhv74Vb4Ilh
iQM4ZF7AQ3LWnbqp7fSpTjxhhAmZ0RFSJ+Ob6lPvOZ0mD9gwKK+QRC5eUlYAkQcKVqr2dbxx6Uta
59h4SzWOJ1/V8c8YN9+PseYvyw+t7nAdxKBbzXdXdqq3q841cbmDwIzKhL+cr3pdQboBY9dPM88m
uGnxt6qPrd3UfhXWcWn6wPdV4e5jkVSNIPuO5LavGufUspkD0la3wOs6mWjv39ZFBbyuBLQy5lRM
qig9L1eiXey4xCV5OunFsh28cnaJsvZulEnIc0T8Z30bT/YAdIDVpXVI4Uf10ft3cEl/dYhmwp4C
bgsxV3QCv4GFP17HAvxjKObYONWdgTOv2Y4Zkh/M1bUXS8X645oZXBN8P5IzKtJZpJ9iGCnVbY1G
QS9urbRoCMiYM6faJL5Bi3hllP17Vv7H98INslEAkDHIpsvE9uH8yfVNH3uFPrjwHkisy2+RYQTE
plVdigmUSonPuLP7eZxuAMuDtA4NuXgkgvfADScd7fm4Q2BXMDmCY2WzQddWWT+btZWIY0yg4w1h
GEr910NLwWms08Dv4fWpSuyqPMEZisSd3AD6rGOTNCXD7ofnaqrSAUbB3Gb+pmxbUkw3ZqIZB0Ks
HLWbjDmoPsQBXi07LUhwh5OtP84nv+td+nltSIdtP3KSb/MS1+nbBg1vH0m5qI/OOGTWthyHmNxW
xo358ABZwLRPbUFG7xyWWq7cx1pMs7Op5w74xk3jVh7MKcNgfSl07Ym7Kl+ATaAYKB5oGTmlyijy
9GKubmU3PcDht6vHuCHg8BqCc1mhrM/KQASEtAwKI8/s4vxttQbOnD0YJ9Wp8a4O4oqWecaziPQ8
XOlqOy/NTUH0ldphukdK1KQ6JvzpOhfTg/kKLeECGuBu0FczOqEuQeXIjZ2/OcTx4BDQ2N3TsMQf
lJjSA7EXTaRKQa9ex8V/PijfwRjj5spu89cLg2IB6/CJI8M6vzDpSK1JOnL/NAV2emDghfVcDeGO
f1w95v6skRiPcV7Yu0V1uPI9rz/q/HNBv8pPJmcNCgp/O792ivN9pk9z+tQqLw02eAflAVg67Fny
RNwicgcSAD5mo+FFC3akT6RmWV/KIL8WO/B2DSAe8gRMiI7gQ5cGQhrjzj5vNPkkPd50OzbM3zmY
ZK3P/V63u+w7suE0KgdX+3xlCX7TW87XYH3cuPGzFNi7XvaXegY/rw9E+YQQ2+tAPa2uXCtggsRL
+vuVk4j1JifuEkx6G6b4HC7P0+RQsg9zYOXpJtNIlrjDtoUxBwW1ik8mm8703wSlac5/ka4ZqHtC
SzumgnmFMf2QmEETEcMdl3dTK9Mu9NPCnEO3nSYA4KU3zFNf1P2xUUlDgr3gW9gOI4Ojys9ROJNy
MyFEZFgOMy0j6ntjevHY38dLahc7YL9m3NGbazkCza6Q4iPlUfPoWjNxp+xD8clpOrSaE/SPegsf
mthU2rdc7IWX2V20DO5AbqQrde91GZBZRAkMpZike2xrQqwkFP9fK83dR9K3q7s6Z4i5n6vAwTzd
xHSPpWLBhtt+6IS3aUHd5AY3SR9evsA1IcSD2uueoZnn4rGO/aE6qsnJrQgnJp/JZOOQ71pHKcHr
TFanaip2Xj/5T8gpvCb0iEn+UkAQoJFBAD19ddzK+bb2hD70MykeIeHU7l5mY5UzMuzTKkrVqHpI
pro6+FWtqc/KnvtDkWFTRJSF1Wt3+BDVlHAtIZtbl+BNAG9CUKBERIEh7Pxnr5hQEofQmFBikrmz
u2++wtPmcRX1LI/QkTXjBnKgI9JoDjySqalLrIhaylq6Q6dq/T5nH8y73aKW3iYKVHLILN7MhzU1
ZKx87V2CVe5QZ5Y0ypACf6EH8x9rVanPZjNPfmhCBqg3Sd20wcasIBDoI7YQRA4nwQGGEhhCRERK
CgEgTZn/I+nyb0n1jee9o/zmWxM0zFaVv+RfaE3KYDNrK7HHLa2aXOolgTSwh72n5y8NuvJg3y5t
O5Mn3cGy6xtfBEhrnDSO+hkfYrl17D4ob2ZrKvUbYs7HH11ZJcUGFXHTzmxdo/9J0LxYdzKppIf0
K9U6ODHD6FUH0uvNPAJfG4+GV3n28zAbOLHrM+BPtrGrwJ0/8CKU1XdBaF78EE9mo240ct0dnC61
vN17Uhsq6IcK50E61cH5iEQkGe+WTndEOE6p+bosc8HHpdpAPxLz5zv4njYZocRxOlbldmrsdl/h
vWB81GCmLMnOzVJxAwWqJkx2LS2oaypP/zRprc+k03DbGJVL7GAf6cOOqB4wtFattnVSYEAsFgtx
GslSLx/NRc5OKItKi6+w099uko6z+p2xDeFs5L0xXvZ1YRFu7px4tIthhNKfpFWFLq8rGsXMtfdp
PFfjA6w6hEAbQS5w+u8HBmMzA64gPg+rcvHilHRFtUDKzLKnesKfM+xLnP0EcP+NXXXxszUSk+lY
c3Zwh8U7TZiGbrUh0650RRctAUc1rygufyudm/PiEpOZsKAtA6Opnkqnwt8pwi0Ah1TeNmzSEmie
+o1j9K53pfj921XxteCUpnF10XCcn5UlviudjVvnk6fr6Qmz8vTXQEjTAdZ5+UEXwNdX6v2/FEhr
FhOGRavGcI19O7/i2CJx6qy6eSIYqq4PWj0V0xYiEXnMXdN4G0Omvv8wd+pznWhEdicZMSMpHct9
j+7k8f2D8u3b5+LkAwMCUra5vn/nN9PiMYGroNE+qb4pv4mh7e6qOXYixbj7WICLT1GV8I0QCSWv
lGYXjefv502jRYwBr51HtXh+aZQOLYd01zxZUuQPo7T0zaQc+X0CriMz2aHfyof86f3f+5eLGghX
IYki+cMl+qIsg10Pf8nNhifoWuYGAqq/zdtUv5v1JsX5RhLWzqjpyi99s8gccSsSg6XICnrbF2AF
MwV4RwgLn4qS+VhVldlHP/eb18ATzBYaTk/jyAAi/lAPQX+NB/yXi692F7zaa/isc5m5h0aiYYo7
5s+VhznxJhBOd9DgvOEwMeoHrIQJu/FAF+CN1QTcv7/c6zM8q8KQSoFwgLtjpct45WJjIT9B4Q7T
ls+2k6qd0HSeLMc7Gsqyi+p+LA4ko1kfLChpt1qWG1dgordPm/MGeGXtsVckzL54xVoTllzVaCff
iCdS3pwxne9wIcvtjY3kZsMwbuQBkPx3rad+u60gqUJNhd0DWyqC8IsrGx02/nObP40SPmyb5dQe
mmqqIpyydsekB47k+0v9G74/W2u8LNdoZWTCvGZvDhLl9tRooiHujJAxI6w1vL+j1PXT8ZBQzxh7
MTvlbrFaJmlDZ9cap2acBsMXTh2tvSNmYq2ChqTpbiVxIvkD+AylUBybyzN3jnyBQ6xacJ5uZiv4
OXvkYBZhMeNhj4tRNVsilFlPBb15/4ddIszsSsYKlfFXprvs0xd7FIEKBszpXn9iZ1JWpOWk9VG8
j86vKRizE7iVTSC77ol93rn1R9mmZRni8eV9YkZORq1eOVfaizfvFcQZj30ANOK3uOpy62Ji3Gkl
kt+8yMonC/HEgbyYJYZibjuHHBOuu3Hpr1kzvHmnyB72WIaA6Qwkj8u2boHUHoPj2k9dTJbZcR6t
6i7uKojtTRcUBwXd9PX9pb9AdVl5vNDW5WV6xsF86bKR4jvvY7o8P8lJqz6KTmuevMzI92lJXf/+
pd4uKd8nLzAUHoYIPObzDyZJUqjAKkieWzzevzTK/Koy3z3WtPdVKGNZbF2tzf+1Sad+RrxKk0oW
Klzxi+fYM6KC8dfFT5mwkiPdoh/pRtdQYMbOg9t53rGrKThD3u7xCgD6dmm5MrkWzCYBxNgnzn/v
Yk6Y7pQyfW7AZg4IvmC0GmOffIh7lMhXag7GEfxxZ5sD2Q+8rgCtTEBRpVxcruFlpnvLvCdKvY48
A4V9CifPgjU+CszKFr90DzH/xwXVLQlxiVEBO1L85wS4EJZG4hgFTRqKgRicnWu22k8s5otsJ7Ks
elR+UMU7CypDT5ZcnkHTBWVKbzu/EDiKEyU0+KGQQyoYNqdxtxk8ooL7yEYicqOU0chH+gBDvhp4
J5YPheN3Ov1dYRvTh2Ed3oYDjoP2QSpRZ/AUvO5zW2XVpy4v0xJGYOauUPmYLNtE6t2rwYZQbBo3
7xNci4U1hi471YPoJSIbSnodPkxa9798Yc8V1vWiHe6dQWhfc5jK8gEyqPic9o324tdSvJaLYeVb
9F/Lo+tUsR0lY+oMd7olnSfcyJZXaL+0vVVPBkAxzoEbIThq8FE3zViG5Zyk98rC3z1Uejnnt0OV
N08yxhXzpq7F4mwaJhNRG2SQspK5GetQDtWiR3bgq2qru9OSHLx51iPNR7H6uZsMLdjLRLT/kd5b
8FWUSFj3pa8rXMrBDLRfvTl2zSM07HxDCd9MOwJOG/0YA7PcJblVaiHA7vAf/4GATkGvXgN3VNbW
JtCtDgFtxk+amjvzS9O39W0vONxvkYpZPslSscw3c2rIrxbnWrNFR4ZXAACeGCEtw9AOW3jTNCn8
c3eDT78D2dcsmsZ9mMsEYyldn83g0adPm3a+3sz9nQ1qkn1yRF51m5g+c4qEkVjlYZqoi7GgIrQU
v+TGOfRNXRmw5BEfkMwic3vvZFUl77sZ1CZyl8EYP3tOV8S3eEiN5rhdzJikyYhOL2i/VSZ0ktDp
kvozVL642BDyJvcj9oPW89SsjADLLHvYEZT9KfRA2tYwNQNaYw1m8LTJmsZ/cQG53Neuhy28wfxj
+NQldpBHg5l7+dEx3LrZzIMx23cVbuTNDWz67DuREhq5pEmmASKMlhybzUjw8mvCMfUlgXn2rSrr
ilQIva138IgC5yHPEh8vd+Qa2y5WsfcC/N20G6C72QsXs0Ut5/H+p2GGwCtDySadn2z+gzhJ0jwe
pAZpcwNZk6GBZHOTmD4PTMWyxjJeyhzF0yORyy6aGC9z3Sc/BvSHLlWBdfVjoB8ojNlFQCMK1ckw
H9Ju3oqCqN4Pdk+MyS4Y0sT7RJKdHQwhhgB44nKrs55v3IoRUuSkWm3tplGVTRjjV4gDcsbLxndT
VNPW8wR3BL3Bcu7ztB9e+lrJ15W39bM0eLkjxaOd7sQYiG81zljZXR2PeXMzzeRCOsvsuqGd5ZN3
U4jKqYhUibWRiqTOXhxZi+pn3PuDDRghTTcyZW6+dmhq40PRyqAOy4ouZ6PaGVKCgbtZfwOZtXSA
VVRln+DUt25UWL0aXmMxj8XtSMjH8pxLpzQOhMFgZcU8SyuI6pgqJzSHFj0E7yMqBp/T4oDr1cR4
sekLDDTSscDdKMvaSIfnPm5g/xCIgellkm700Y/tGy2VeXLreXFts4JmPpNSU5kx2GGZGZsh7u0H
b5m8GUPQxsmyHSWbC0Rpl+0LemXit6QTo2wNYfVbC05btkXYYG6mu5oCwvk0WLGU92MMkBdVhl+T
lFuRmUYkrul+VnGHIC22+/5esqrS2eC0OBVHkqiMZWeOwCOhrRl5tZscBwdKYTJGKGyU0BFU4dwl
SZPhPtaIeWq70dQVGFEZTYGsqkZ2uOUPMLu9ixL3V4ET+a8FZ9FPlmEIeRgDHtBDPMzehBBCXwTO
Pg0JPLXniO/tCEfzAQGLN1JL9aUZzVZrpbfzoGt4/aRDOXkbxGiNudcQs/mnFAfl/xoVrJzestF+
aYj4R6QIgdNtOyv2rvniXM76+cJX7gWuOGvHDGJxUTJ4jWvaCGviZ6ep+w440x2494BZYig1jRwS
1WTuJ7X43kcbqDUNTUs1HzQYEtd09m/r4vVWAoy66DAgUl3ONkiyGawuH+Nnu5akdGAK+uD7GLBn
Opk2IO11tjONWtuoRI+/lqvLfWb01rd0lsZT6y8ksv1rCYeIeV2VdZxJ7XhRwtmWsrMyma0nZt/J
HWnXebvRbb9+nJxZPI2wyBAUN/KahfbbspjLQnVwabIxE7ss4pZeVKZIlPWk0oBCZUnTHRuo/1CU
S/Xgus3zv/9KKn+gV9yY3rZZ8BHn2jKF9QRxTXwjS8YJ9ZygsAmixxxJpxaHrtPLf8VpmFi7BLYD
0f3f8Ou8XGxaKCb5mJbPDpEkeZhg+bxDoDV+EJk/EK03t1o4MEtC6yb8a741b7t4GEewfODT0FzC
1jy/eEYiHJjc6D9J1aL8gXYIp9YMsqi3nFRsZGFnB0FmoBW1yBe+KBWb11Czv9wCtDVcGGiB8JW4
tPBgQN5Poyzq52Eq1jCcAptBZdSWFyZd0DIQXuow0ZX3UgdaMCLad8Yrgsy3r5m/glSrtwDBAxSZ
54sAhkNgV+eJZ4p6a88ITQ1YFhn2rZ3k9ZMw+/rT+y/aJUmNL4grIkih11yNNC5hI69tiYl2x+7Z
T9J0uhGq9m/SDpeTjeMkWv89KYLsA1i+pqG55sg3ar33IwWxLdvgMtTXUZlxXG2dzq5+GV7fM+ZC
tTBETkD07T7PenXnzYTe/3Mrh8Zr7VHJmnNXr8TzlUpcDyKdkfbPFfaGLUWxDLZTafjhmnmmbW03
HTdsFP01AcTbd4SuGPkOkA9DTwhg59cNel1jyYb22UJGTf8Q9E21H6SPammZ0PaGhHYpM8rGWb2o
QnYqVEuRXDP2fvue0J+bK9cUUfOq7Dm/i445U6kao3le0O786LguBMFUoWRNGy1CganfvP+evLlg
sJJJPTYHoqhWe7iLC+oi1+Bpm8+GtLP7TqG+JLTOuWXS1t0i+7jm//6XcwdvPJ4r7+ZK4rlk2M0W
oyefvf6jgU/Dnc745assMSGMMqKsU5yzREa4HokN6FyW+TZJDFqRImBncMxW/zGM7TUDtzdPHrMk
xyBkZT2S1/P5fAmKOAi63khLpj56P4W4aPvfB1Gqb3a6OHdsnC+zI6wDpgH6TZE1Tnvl5Lt8BPg1
Q/Rk0vz/y1sXe0Mwm7FTyrI/aV3WprfoMfry0WtrXxxQu+Fhi4kgkqr3n/slYsJFefIIF9GOgS5f
Hrd1UmdVXvr+Y4HBx89hoF/eC/6puTd1zsOtO1W93Fmq6vrn9698CSlzFjAogS0GF5U5yCXFQ5c9
ZDVSSU8QWIIf8VC5922zGPY2NwMVbJ0l176WGE3YkXBxvrzyvr8ZoJCFxabiYcizWlZDjjt/2nD1
+h6FdHJqavLVJlNDSlsvVRtZoiy+IiEa9oGdaKegwfd2sgv5qZXjEvqU3tdQqzflIPfCCIPZEamp
8MouOWVaR/odLIfyZFTZfLta6G3pn/JDjNXU0TKS3g1lECQxdiii2sf+Unwe+yW2Du8/kb/cB3Un
3efqOko1dDk8w5Xckgqs/zSPen3Tz3P1YPeTRwcIOem1x+Huu2dP4tkiQuEX0GSCXti5cmC9fS3c
1e6JD9FeUw0up4gk4WF1Uo7OSY6MVSO3lnkDqd/WP/X6YM+blBBnGdlobNwQFZ80t+8vwtsPAjQW
iSs2CHDZyVk6fy8kdqf51OnTabCs6lSQrr5bPBlEpB81+5IAnhuW6Npht24tfwJrhgl3EudIGGqw
ySF2nl801hxrbKtEnsSwyIBY5jpoQ1U62g2YTr5//xe+2We4DGtLIchMY/0Ezi+WwVTou8owTr5e
yiTEEAKUohLxf9mkx7vEsv3o/Qtebqzr77KhkcAVs5geXUoGRDUJsr8gc9kLaeYTydj3bjpl8wNU
j/GG97j4zPTc2YLeenxhS5n6Vx7q334yuzpFHyxr+FQXx6ndzEbT651+Ih4ROwbQrnF+SGRi7OI6
I6C5ZFBa/uNIfv3VEM9ZPfw30HFdXDOD01KJYtZPTkKkQuQMizgAqkg70v3Rs+7AjwiYqeK4iuwm
Tn/+85qvZwlbOjCL5V/6tTW06pUXt9ZpXGizCA1N+y/tau9bDFgdHTi98n2dgk9BdfciDMK0K0v+
5pUmumcdW+GUzFeMcub8LWPM0OqzZpqnhfHdsLGzVrNvCgMvtz6Ik2uJC5eyFKBvtgwUuxaGXetw
42I6KtIa6yvUhac6xwtw03WjAz9+aGx1x0B2aPakWOLWUcUpIQxT5kLIbJxi0n5AYLEssOpxtA6y
hmGWZEGGWW0wlqUVjhj6N2PU2a2ojoOY9dbDO9RJd4w6ibNrcoeOsfUITGxNkW7RteOpEy4uXNYy
on6EhzuKFDA8a9sR74zJz5zN5KwN0BCQeJmNUz5cGQr8Rv3PdhPWgv4C1921oCEs7nzpxZgNDXMk
91TOE2DT2JxybLBs9Cj4gjUyprVJs9I7yqxttmIa1N5u3fq79NP5BfOXcQ9rVL92U+vzvriplaFM
hcEcc52YnN9UapujQw79cjJqYO59piV9cCc1s5JGVPq1tmfBW/BFnCOCbTuYlUZECKZCT7nR1tfc
Gt5s8ohNMLqECUzRuxoant8MfLu0X6ZmOZlmnZb4m6QEWM/TPEae0TpbNLoqzIvY2rz/Uf7tssh0
1/wsap43LHnEPR5+LY1x8jBKcW40t3dhqTcpeHXXtaN2J6Bi7RAGDVdGVH/5GDnPoORwoq3hOev+
+Ac3e+oRIMIl1E8Q4Ir/3P9xdmbLcSpp174iIpiHU2qukizZsmR7nxAeZOYpSUjg6r8H93/gqlKo
wn/vk46O3soCkiTzfdd6lvDndSI0c0CwFOjtjau8NCEu7yIxBAzIWR8F6Z820l+j8bGrgnke9I+R
nMW3GKVEv+o5e1SU+IpkjR5jzk4I9xVJFY1nbtpY0aowqkwcDNTFd77wpoFsbN39Opi5ZYatNrte
OMZCXwtXZtNGkbnoPvVIs5MVdJnUW8MiavcpVtwhrPOmCta2SgtsI2JYVO/GJNMQfmdQ3rLtXG1X
uNZldaMBSOPxyi5vZBaG92G0PjZZEG+KHAiXa7Uwx4RlNXuKy0UVzvR2f2tVYt/ar73xWNHD/u8m
L1vIZb79daNttHp510XmR+DKaUe9NMgjYLL+PIjDhETaeuqGTO2gj1vQOjSnug84VhaQAB39FCez
P21iRypnk2hwgu4zKH4PeQ4W/MaMuPj8LtoglNN4iSzCOZAUX3wLyiBCwaoK99BUdrMFAVCvicjh
KK96tXMnmEb/9J79bzw/4MZwlsPQfTHddT9DqD8ZzqGij2KFqs26k0/1a2V0OnbWiaD1FYicW766
68v02eZAo3ZRyXCyuBi2J0NWr/BZHDwgZ18HQyDAm3v0wlanr/yqM27c1ovlhMuEUPHnzI6MwGXb
fP74gzm1XRBCmAQLm6aASs01MnFUSVEV8cknPe5R6zFm3tjOGVfXSQ+fry36Oh4lTW/7fNy0rByA
bHp1HMVQO3z55Azdafb0HUf3/hOtVCB0zsLv8pruNDl9uaUBVe/1BrYboj25A1pkHJXujHdZbygr
JBL9Vh3n6kdSNGKp1dnFMw+IqTn/kZphzxVsteQw1bExfzaTzGBlKPVXNYq5/1BMEOHfn3UXbyOP
g8M0t4M9JqUNLEnnIwbpALnfKdJDLoziA3sCQ2z5+uj/aalM6837g12sO/9vMORIvFLgXq5eqbqW
SPym9GBCfrTIKg/MELMuyaFkq66Z282m6lCFhoFW3ipUvHGhBGgu9gx0JGznL56/kyqyb+hn7Wua
YiF1Vv0YG411b8/m8PP9y1z+1F+7huUylxKYz0aarSQWgPN7WkD60qxBuHsA9ypszToDjgBmKrvx
7N4YB6S6y5584Y8RXHI+jhF0OPXq1N/HNL/tL4M+KOdYClvvbzm1rl9akzToBQWMfZo9iHk+Upqa
WO0hx+w5FEQPNn2tTzp+J1CtVTNDQi3oHgZqKD6+fyOvXwcTJAkhN5xEgmXc82H1zE9owXH88krE
X1tv4iu+Dcx2eCw6+sK4OaSob3yfrufJglbGFLaUV7ixF8u+zIKyDrJIo3zlZ/J+0tsolHYrkg/k
mdyAh1yPxSThoMGuih7H1WnLg8xa0JoOYPbo3U81ltGmn8XMydab9Mf37+X1WCzw3EiOEwh+qBGf
38syLjQ/9lRy9DGP1uEwAuuzwPSItcSf9e8LGesKymLvz2EO/ef5aEU0Dy6GiujQFIG9L4Kpe9Sz
qV1TKPDXpll2N/aK1zOFEytlKPYzlOhIfz4fz0DHM879zMezdV5SvzUedWF0R951tcLAMuzev5kX
xQHecIbj6tBrgXDghp4Pl8OUjDTso6yaGsLS2bVDzdHrjdXnRhjp2rRPSzmv457Ajiiwyu37w1/W
Af+MT/GRsVHz2iwx5+OXYM08TRb+gWZ28i2BTHqKEbB/I4y6/IZxV+6dOjBzSCqVf1cCbNxFaMGO
5WzrN37K9bTic87RgAYZOwic+ee/JK4ifZlPNg96SHdG3DoHv0NTQjHWvbEaXC9CPq7hJTVjWfDw
tJ0PRdBsRDpGaR8g/ei/O+zOX8gwsz2UNy74Qwh08z2F/3pcv3+3YQvwl88X9PORLy6yBBJYKwiB
RxZj9akkCmU4NMId4pVRtgqDmQjyILQjKZwPdV1S6fdKzBettAC76NUwRicLaBhfgcFUM3UNtFIC
kwoeti1lmLkIuyorp03pSPHJq8z6u9849rc48yy1tvRJ/8xbNHb4iWLSxXwnVsYhBdvTP+oWvJ7N
PERl+8XsXJzDqtSE/zhgtCo2WOAasoqmthLrCcyJ+XXxxw0rG4uSfZzN2iu2yJl0hDmimYeXjgds
PTGvjS5sS9heoS6AYYRVXkTPtV0tBfYKucamhmn7UkFgiBHLpP2HxgIQujK44A8YaI3m0Y5c76Bl
44gaLHULMBkDBCJwg+53zyy9J2lHKL14tTTEm7H1G3N3/UN3hk5bzalZ1eESw0cwX5GhDZEIIQ78
TFtuORDm7SarjbQ/xn0HYmEuTfeD75Z8BgUO1Acv1eNPC5jhW8Wq/Q3H0qSHHu6eY4aUK1lxzhnr
VVz5fvlsGFU+hCpX9leLrlwSVoYxtxsAU9La+X01nvpy1H4KbBLmRmmtY6wR70gV8u/1JzKP/HtF
XQB+5FAXzSn1piDCsJBbw703BC208a6U7r0fNXW2YmulAeB1ExOGJUZWTGWV1jz1rYijXTnkyb2g
tytCHdfWzzx26N5UiPI2lR9rPzMozmnom1bxLV5iKhZEu6A0qIE6Te6coiyKRzDVtvYjt9r52JWx
H/xQQV5mW8xDbbkeBm3A/Nk2Y3Ak6UG/Q3JMOambprYMY3R72SZwJqN9qKCM5WFpNoW9Ndw6OEqh
GzCREvwrDzGeXwfY+9CmqxnCd76DydGNq9QHAvmzMYasuccy33ablgqP+7sDiJWsHAjEMLBKaSFT
tErnd0P3pNh5ZS3u4HqiEA+JGTCch8gZG7Cv7kzwkleofM12OOpf9EKMk7Gyce7dSY4wXY/jzmjV
uLanUXst22D+aPtCzt97ZHRTtQEPW/7g+JjJb+YUad8bJXl7WkcgMw2bCFrIKqNoTRuWphXh43Et
+lquaivR46cW9m61zrVpKE4eMEjapLmrTzkLTJrrKznPHcKdJM+1J97GQXwqzBrCJH7M8TPhmcL7
mUtTA1w6DyRu5NYopyDkDJd8yQFYJ8jGkZGFTGbnp45eoN0XUok7BV95gWXE5pN0gXntCSbpHjPR
G97R7bSmXdXpVLyKNm1tyHZNq21oaLQDv60r5JcxD5QEHZeWMNFkwtllcmAbxXWt2n01G8GMftDG
f93ks5xORd/a3S+ClNPu16DZTfOY5E3iQIAwogHStaRcuLLLXhwqWMoEL0+DmsIak3EZaoFC8BZJ
zWnuCPiwi4dcjUUedpY1/erdKBjXpIpabtipKdXCoctIyuXOmt1jRK6YvzZSx/gihKoeU0dz/W0s
UEWGk4nSi4pLjjMYJEX/VIHs+QjcCYdCmDRdH99TiBxhxHqyyu4MC8brK9M/8U95rBPRGddRE7oA
a4MDmq34uUpmww3hmfN/CCyFRN9z44U8z1TZ2rwxR2FTvwqpuZqnUitIwiwrWZSrrtMEBFdQLig+
Zau/BOWsibUCWT7ANx570qe9tDz4FuWStcyKmnDeefa8FfVW0961c+Pbd20bu/9V5eg/sB9HBNfZ
fY98o7CHbOPB3Pd/CJWNmEMXdvBqHND7rXAN53Ck3TGCR+21XbxtHNHHVGxFqlaxPw2UlUiNfdUQ
TvxWOCV/jK6efHaF1TqrZaNJAqURjL+GPmP1IR9vOmUyTj7Nbu064RAoFo4iSYIXTRssSK+JnrW7
MnPmA9EMEzljUR19GeOiLUJS5NP/xtzT770Wde1am5v+PjFzP14lqOaGjd9r4yEIuvproeGEDtVk
Nl7oS02+xKh5flOqI7iqdjtCUyMcfJTTRi/9BYAcJbOovTpYKtUFi1BQFVqyawbCAebGkMGOrmIx
raUYNIN8OZ2HNHeA55GC+CmVKnP6aNL7SBAwO33xECT5+CKtuPiYpeheoQ64bf1gZ9AMPlq2FkyL
ng8U+mHMqvi3nOxh2ggrb/OPxTg7p0kqGjiaNlX/NZEcv+lJ6+RbvRKBuaVfL+4StA4wmwu0e92U
u0aoerfl0ANYId4BZXDvvMrQzNAb6+pz0cXaK3UDoz0AvFaKGik2pNDutJwdMKS1FWJwt1yBAKuL
bVvHaDgj2UDNUdHkNXtr4ObCHk0J6oCjS3YAduX7wVEo66JGh/DSOsHRzflAEBZmZ+VBRK3qDhab
PrmhStnr2FsDjfphRvDIqsi69s5KIfmTu4EjFDkvVciV05mBEeIGc9S9U2flg2LD264zvepwQ3Wl
TbCE5aZ3RRAH6JXBJVh3dl9HvzIRLUEOfpK6IfximeF8sbpPfml7A/WxtMg2I3yT1x5N2DdptZW9
oUcv92xm9YqSCR19HKtO/rFMQTeEU64XQ2hAWcvQb/Gwdqka+k85/TQnpIZgPEx147HPos33LchB
dj5Uhe2r0MkGL0dfX8HVGju2MHxxqrpeLSEoWmjnhvRYhgLjp2enlVqNs5L3UvPFdw2tVH5n6ap7
NUoOdiGe86580ssii3mmlf/FgqHTrQxVDq+ZZoz5oQ9ao9qbOMZBF4rKClYNkmYv7EzQjj6Ixezk
J5365WEeQBfpto58MWqZN5u4EzqZ3UVpGXs3JRICl8A01fepbUhzl86+/OQghU25wMAHV2BFvg/t
LhLRAaV182HqG7c5JgIoYEhsqGe9jkQ4pTskjAi50ewOm6DuUEXXbj68DnxP5Lb2x8W1GI+xfe/k
ytUBvHvx18DulAhbtzUzpIlsT1ZODJUlNCkbJIexBrex03QfnbXASQDTmoAYO0TGFFX7IlfJRgsQ
3e4Kr7NeYPXN9QaegqCS3U/sy4Jgnp7atBsBmI9sIzf0KFxOf+zTkLJro+PtyyDIP2mphgcrxlnh
r5rZ8x8JUzAm0PmGcd8EVh0fO/xjY2hNhp3v+zz2X5MAmTQVITG423KssnpVJjgp+L76plijbuap
B3VSySNkjnJY07Otki+tZyD8rqPe2OnVTNQx6G9BvBXWBK5nIhcKLIRrlPcRqPFoR961pqMTj9Ls
kEexyYuojFGFHP9rAiam1EXND2O3/uTiaFHHhEkPyb5qI4DpiSZIbo2Nfo2Xvf5Vp07+CRg6W0EH
b6t/VObo4uAoeAFyBDInvXB5QnBn6Q+wO+1hjgexRmJBO7ISOdXMlq5oM8izNv1Wshu8nkm/dlPc
KMukhlZhwDvcVLaf6E8pbE7jMZiB+4UYJ9I21ANJvXyC8rT4WEd/Pc5d/uBChhcnIHNy3VFnL6Fy
1JL3t2uQiH12ZB90az9p+AXe7JTPFSJ467PeGJFCiVxJXgBE5cEWuX1NT9LqEuNAgbcn5QDDvxwf
TAXs82CSWR2EONPLhAU8aeB+DkIRfWHqollFDvU/9M4mUvcQWkT3pQbyLyh2+0O8NoYiq7cFrclg
07W99jEnld36z0/4y2GTmiLC8dK62rqhVqk9ygY2Jro+lHZrEnoYltS9sr7v6rFjm1IW2qcWItdn
H2d/enLaXgIB0Qpvp8FxMEIQAOm4yjVZ1XcmLfb8YNuDboVGUPPkakNNGGKoAQAKqGSj7u2uZDtD
fSHToJ7mbL2cuK28J1RZ2rcl5Tz6b1at+CBBrsmd1tFPudGOdK8LfkuEL+k62PUpclxmPClUua1G
C/VA/9zL7iycCNYadELirSPgRFNoJj6tGwSIrXmMEtaEsFGDuc8djYjHXgKiX7lsEJ7zOFnChlhP
vZCaSkpwEjUTnPdxcqeLpBcQfVL3M8ENdnU3ou35ScOj2pIuPSWEtOTcSYmBRFv3Qw8UlAgGaX1q
vCw1T+aoyvEOoka+YP6LYasjKMhWhV5XDz7cCrSjmgC3/l/eNLYT1rNv/wZnginAIPThWafAON3V
7eh8cSWqo7BiPf8NAIoTWeBGWrqV9kzCAFWCJj3xwrSSTbzwO9Z8JYutXRcCiOHoEgDT9kzMY4o1
Zj5MSarLLcbo+TS5yqy2BmBeY5NMbv48BX6fPDcasIE15zPKwza44IylWkY3qnBLjeKikoDziH+I
jaTqfhm3iuiiIWfHo4YxD92uUVXQrrVR04/9WDQpx+1sHDbvly+ui+5MGtqoPlxBCjV/NI1/9duA
GeDKqJVzoKVhrtM+iXfK0bR1ktrJkRiwcdcJtEEAoMpP74/8RsGGrjECGlOH8A5o67xg0xmjl+cj
Ha1ASh/9Spx9Lxp9oKcZIEhqqdlEs0mm8fujvnW96NPxA1OxXm7z+aiWWUbxcsg+dCCxtO9FEVjJ
diBka6VMT5GPpiLSd3qVF9tkmgNxAyr35vCw2PnPH5rtxUXjg5klOA8uGjPdtkLac/LHST22SnoV
DDER/Ywxnu/hxPjl7v1Lv65T0cIGPUVwDTJt1PLnl16N1Fs4BbmHHAqYBzubXL8Vu3mSmgI01FmY
4c5ajagwHtx0cO+BpRc3ehLX9UDUkXDM6Z3SxQIAdf4TAEJapI/5zqHranNbTm18qMmlz71qviFV
ui6CEnWH5nlxo/gYpb3lSfw9sT3VwLjU3UNP4WfYWhVdpYVKzem6TOyivYOLkuah0EXsbYM2z9qP
mAxksp3zzL9TgzHcauH+cdWfvd6IsIG0GQtyF8XCpUQDbmxlzHGGWL1pnR2A0ALPFluDnVsE82n0
I5EdAYYC2ClaWZwaZNnTETGXlZ/K2YQhh52FCoGRio2GuO3Ww3njhVz8OyA4Fko+7MjzOwYHrup6
GduHeOiO81DIJ9NozVXUazbL9PS7GzTzxpR8Y8HDe0uhnGAJEH+XgHktMkYoiznJXCkgZ8xM/glr
7LRqgNF8jqJbZpHrSUF4xfLi0zjySNO4VGgjkG+ozUfOwUWEuDfTOXvUZihB60K404spsG54fDRO
ZtpHc0gUHoczRJv2UU+1+fX91/GNpYC5wJYSiYVh49E5v92c18xAYu46yHYe9qLpzW02+ovfMkCY
D+1X/Nf15o8siSLv3xdB7rarg6JjKrLunw9tQOSlpca7Ad2dAxd1hS17eLEFA8pmdYyq/qvHbTp5
OeGH71/1W4+ADhMi+T+afARL52NbdgtEy5vcAy0KIHcQX7yQbULUrMlowPCbJ1mP1xHZemhI+vJh
3o0gDSXb2Q9FAJHrxrbpatYz0/kC+ejjYU1egV7IaCNLB6vQwU2q5L41qQ2vKvKT72Q5GXfaGIwr
4bvp/v3bcDXxl1Eply99fML4LoX5FDfLruwH/4AB3XtEmY2WzcT++h07ek26X277N0a8WnqJuubF
thl34Vxf9txGnF+RPxIxSGiUuUKOWyb7dCLUPeGre6tNejW3yTRdRIuENdIEu2q4IdboFAqd5KgF
lf1JAXK6y8vULDGWFCM9r9j7Ocla7JKx//z+jb2+TPgiCLV4pFjRcP+dT6+YfgEi/zo7BtI9IleN
Xr2yCraWAeD3xsfseuYwFHXRhSXIU7rsmQakI/MN6rNj0QwUud1s2JLk2K6x2Zuvs11vBlBbt/gp
b9zZRY6DUIX+M8vHxRd07uyOpk6eH2FBASoRbmx+QADXnpI4LuZDh0O2pzA1Zck+Bq7o/uvKQcuW
6YOoG+wFgvbl5/31VXX01mS9tLOjrogtliS4NmDCkGfCxjLafYYvmIa4Ew0bLXaHp/ef7fW1E5H7
5wPl+rRVLx1EfCmVOftdeohi0R2JWjHKELIg/RpsHUcdKMcBLZ1qV63e67/fH/sSrLywIVCeBkCJ
DWyl+EvOrxxPoTU1JeoUfaqmZ0Bgotrphhw5zmbIwDpMls3dWLV0zzss5tGLMomrXOOwICRJun1T
rm0JxiBezVXfFt8Nf2zMEy7FWN/lpbD2bp+PX9//0derDLtr8NvLe4++6dIB1ZDHQUHVbvjcRXcu
lZ+vU5PIremIX8MY2LcQp9fvHsORYUyrfdFJe5eflWGkPdu6zaGIW3NjU63+Lc0538oKdGH4/qVd
v3yMRXuOqYipjt7y+ePQMZJlY902h9hOu095L9M51DUgBaE0ALZtFKEOn9P0Jp7k+vvFHUUnwcJt
IcxAinc+cI+Hl50keX4iKIfxSKna3EirIguJz+Y3wLvqXkwOwAjY0GUUgvnsXkWNGHuFZjC+IWy4
uuO8BOhfsJrRSkEsfrGHaCaN6pVsrYNRu9OXjj70g23FVnAoA3uobpxdrm45Vocligfzoo8M7XLz
ZPstIYE1sgYqhlA5iUYQxj5l4vkHzUQKCItN5Bh6WqKBbli6riYydCO+KOxJAu4+prbzm97Kuk0r
ihWH2R0LMzR5d+6tioZfbQ4PbuPdiIa7vq0Mh2QB5o7P7Ars8+FiDb8MhcrhIDJXrRs5ZY/kz2S7
URW3zqPXN9VeRKQufgLUpKyq50M5NhyudK6Gg5nq2a60zWiT5Wgzypj6cdhX5ofSiOU/P0k2+OwB
0DTjyWS/fz4oEktP6jBdDsESPL3Gq18Mq4F08zikG2wX+3hu29esLcdbMXJXSzjqqUVLvdQbOPRf
ulYaSmCej+XxgBwn+mID4vxIDZwoZCsa9O44pYRh4hUqNeyoQZSa239cNRBUoYlhd4Alnol5ceF9
WQqNnaV9IBo0aEOpe0lY2GTWSJWbG8gZr60RyRtL1fVsQsXlsV6gFEa7e3muSjFmZ2jTnEOdNvmx
MJwBgibVBrHSOHNF+/cv8epVwV2MAhPtLLlPfKCXJ/DXFxpSCl0WwxOnpm1UGfppQ1sQihRNWbdS
r5TLucP/PORiPUTtBEJ+UY2fD5lWiQ+LSMkTcieD9rEqaGgWGRsExOxjfGziVt64yuUNPDtKwyjE
KrEc7AE4IXU6HzIL8ipiIvUnHSavQSiQJ/tDI+nCvr5/bZfOk2WhQ4gMxQmHBwPqFx81gZ6CyAN9
PGUteusDuBq3WqXUw9NfcTe6T74DcTxYzaNKYa5Wqf9NZ/6W9zSpskda3yr9WVeeckPdrT11Ywt6
/bBB5LIFBQDA9oQTxflt0DpvGMl20E9NyYE9NMlhCU3EGR/9flL7spse378bV69v4AHtRnNoLwxp
6mjn4+XY2HRrJJ2rLMbRO3aks36QrfN7NIxkR16V0X8kkk3fZ4O6ZfFb/vT5E8e/vmDTCRRhAblk
ZhuJckhrJtsVM9Tgwu4BOCHvnTFyy7umULd4JtcTbLlU5KwUJ+iueRdXOpMm7QMUIgjHr4X9QiAT
2VrkHDjNjZl8fUspSFgG1SAUtBxYLl4ev3JodoNwOxXsaNJpI5ua3OFZ7/MvpTP540Hj4CY+lp5W
Dj/dyK6/vf9Ilw/M3/cVq7RtsxL/qYbyVVim2F/rhc53TQLNiI6dbrbbKJqMNdW7epNallhNXeut
Bx/+YW9p0SoDwb95f/hL5T1LBsoD+LZwAdg48lqfj59FgaH0uGmem5JU1RC5B/TszuppoHY2hfuk
7T2CuujMxOummkSL9oWMpE0B1eazP7bZr9bW/J8lnRoylBLcryuzSPpdpwp1YxdyuRYs+kIOIAvC
f/mGIPE9/60tbXXiUJLpiaS/tiJgAXFyCKGMV88TslPhkHL05EBUGLDBlU/CtKJk8dsetPIrn+Nu
Ok1kT76QmmBON77pF0vBn9/GcXc5iKL5pvdx+dsos1l9MIKX9khvgGLzyexIDgjbqikPuPzpqb3/
6N4ccclmZY/E9+ZyU1bZQTdUWj8+FWlEey3vE4JCk4qWX1mnqDia0YKf/v8zJt5PdqJUdi+ZNn0+
lObgjeNTiuziEyCG6WtO++2LMYFSYN9q/35/vIu3889d5dDC8+YFpeF98cTx2vmS5zg+2bODgKrq
ag76xfSMmEVr14GldSEzuHtshdvcqGC/NTSrKfgeJhqIl4s9L5SC1M9FNz2RldHte19zFimx87Nu
9G6b94590IfYfy4rWz6/f9EXS+2fi/bZJvHJo4OJa/18KrmlQfehY2SjnPOP6MJaQSCqYeDBMK0b
0/aNsRybRZ2CLMQMtt3nY8VNG0ylPc1PeW90X43Rl6dFvNwj7sOg9m+fy+XCGIwT/LIdgw91eWGB
NeRswaenvPHxt0q/E8YBVl5PEUPvkVjmLXr092/mG28JM5XiIjsyVtfLiomSAxCSQXKBsfNzFL5q
yEmzA21b58LG3SShLK7fH/LiTPHnMh0U25SXsc2S8XB+T+loL+UAJBesmosiKstWgaDoJ/rSe46U
H+9pUzs/3x/0rQf596AX+yQjdStYO4J7m0rx1Jj1Q9Xl1ksxTT/eH+jqhnIw41PJyYwe2vJfz68O
U8QfYOf42RGpQ4ZxolBORDlgs21asxOgtkm3/cZT/MMU+uszSZF82bwvS7+xbLku9wNdi5Ol8Lzm
maqD1YQwDbx0MwaFXYVpk5WPdZsX5gHChblvE6PTtv7cGvqhQhYR7OLE6trjbHzx3EZ8waXoPdrg
tqGQNfNdC3qnlc6q8CADQov0kn5Vju6k76bWguk0a46Wrh083KiEbWy+T7EdjXsZxcR3uUkHNCJu
MoS01MysRwviABm9cSRehhQZY8hHR33NgsSKfik24/N3siSaX/Uw+XejSTtuRcABydRtY/r5jZt2
2fBCtEWdZMG4YpihnX25kHh5x13lUp5H3m53K1DxfkGK4gXHdugmb0tfSA0rv53N7Zhp+slvZq1e
9YiRkiOwKzc9Bj6w6FDH/v29RKJ86025rOYsjxXb0tIORf+Mt/LiQGg3gxdNlKyehaMtLV84oB78
wmmMdoagLRE2jaP168yahx+jdMsXrXCUh4jbMeWeMHiCHP5tdtukjeG25BDFtozW0MUP0psm6Tw/
ks9GpQI7xPZOumJUEScRlTMJ2mUn1I3l4k+P/3xu03kD8svGYQEcXDrFYpJZWlXXw7OqjF5Bz8TL
xF7PLqpVo2ZlbzwjH34FWQMGuPU7/T4OFHmWM5rMfj8ac81G0StRs9+4F5dLynIvCCZDD0FxC6ff
xZIyIsxGYKaaZ08O5X0899Hesb14Xj6507/uZhgMCvwfXhJbUVpU58uK6BO3i1DuPUNkt35EUe//
tGNLxWvQvgqVmod66sb7cblOM+SSjsh2bSml84k4H7KzJHU2r+2ftdKaVyKo2hcOJfq2g9D0U7B8
1qcCybK60fHy+bNnj5tjBtUdvoBsYnkBLnaKZQf8rB5s7bOFm63bmdL1Hqze774ZXkYbCosgoveo
IoIWU3t966H+CXg6H56JTccEUynFpysrvYjQ0QXT4H1GuI8ozRn9Yvw2ZzGxXY5wPfncWUF18kvl
MOXq6Jm9rubspylBXm/aMv9eAnULdopwCn+HjK178qcMQXBudka3me3BrJAfQXtbUzcwQQKOonJX
c9f7Ym9H7aip0JYIHsZdQruG0lOEfFwLjdxQ/XpsPN9HUacHz/60VOTmqBI0N2KCRDV7SPJdXjMT
KHX2bb9RMcFnO6ikmrwfxyRQDwbhR69jWfrNq8qmyX4iwNprPjpo6hh3EEuLO9TrPBb3bgRU79c/
rh7MX87IHKOAhlPxv5hRqd57rT/HwWdEjkgePZTNn8VYlafGTBt3Ewgmyo2X9GoSkyBAV4TphEd1
IU2eT2L6QTW6yLZ+HivUd6HMEvtBTlXRb8rYjRfRuDXqn4yYmJ/t+xf75si8q3TCwHBc6d3Qm5Ip
Gw3VM99lxZvS6KEuzf7Bqwz9Q5VN0PcLIgv/8XodPk+063l/QNgtH7jz642STK+tsdae+9wVdogf
q/mO+UzUm2iyoW45U/TUohnTbqzSl4vhn3Hpay7VU4Rg7sVimIgBju1YxS+aEzXPuqrR9onB/5gO
yS0j9hU0639jUfjik8Cx/BKoPynDb1pD057FiNtddrL5PkR6udFS01g1RksOX+kTgLUi94lcds4G
7kE6HqlJ7z/hy5Vq+R2mY3MOoe3AF/HimnN70rwMhN/zNIy+tZ/J6fhadGW1qRuFXNnuaP6sqrif
zbsy5UN041G/cR9YKsF4LwxZ1ET68vv+qo2MM7lhgzFmLz3LzGosl2OJk8zbPkMwi1NgA+qFVCBX
Or85DFc7oBzqxiS/vgXLT1jIiUw2OIYXP6G3WvKRgjJ/sXOnWZOPpT6UBUIJYBx8CPNBi1Rounm3
Ro057N+//VcbA/qdHH258RTAWCwvVQpgxD1UkzJ/aeNC3+md0u/qoo+2yVgIsjsCvDRlUW9HVqXV
4FAb6o2WVNQix74I9fvGbLh+A5ZmBV9MjoooVy5PUjkRn76EPv0SA6o8aUbt7ezRMbZJVIrn96/8
rbvO3Ofw5LIHo9Jz/uDJhcvTyEiLl3GGPg7XvvzWebYC1CnyHc2/+RucTaDSsriJXLhc1ZZ7jnmC
xXsRT1BdOR8a+uYSDxjkL/7sUnEUQfakJ/0CbS6d49wF7ZdIM4Ibs2z5o39/kxkUHRBgJY9MGlq3
F1uCcSyLXuuc4sWje8rpphYpwGoUrpCREeysBnM5YAyySFMgT13x2bBH41bJ9Y3nuxQC0KOiD1pa
F+dXrhmYCURaly8ywUxYlG3+4E2krMlZi29MpTduMko3WMxLjdejn38+FP7FeEyxbbyIfGiobeqI
PnPET9C08ir55CYz+yJ/LKobi/hb95lvlc+iQqLHVbcvn13sR75TvtRRNPxXRmOwMWyE0irPmgNG
bfPUUMj6FqOpvkdVcusxv3XZ0CdoRC0SEubX+WVz92O02G7xYvfkDJ6gNvgcX/mfDvNIHWGdcKxd
t7rM3Bsr6VvX7YOHgkFrLNX0y4V8IH+mt5LqxUgcrEKGCNyNJ1Szq1u3u4ep6X+DUlrHIZl7wVo3
qs/vv8+XNYNlfnOYWOpL6E6tP0XovxZyznBZzgtUvRBBqOkrVVdjvCYq9jVC519s6hkT9I0p9sZs
ZkeP0tCis0sD8KIIozLhE3c+1y+BGf+Iq0ZrCFct5seWfvO0ef/y3h6LcsiySLNeXawZXaC8EZJu
/aKNon6e2XyIMApkvSInsD68P9bVkZnyEqAUj2WCggjnxYsNUDL4deKlVval0ZaEjloJOuOpkslG
Oog3wzot1CNsW+3DOLBr2bFVdo4eGrpsxczMbgVmX3+kl99DMxddG6J59M3nk9p0kmkQMkm/TBH2
4UNTqyHaYTOnShPYJCyQFdyl4ybIm5Rv0yiBr4t45JenVOZuURmvJjr6l4XPBDUHDjod7vMfM+lp
5A+mFVPmyOTPqay9u0Q1UbTrsxEtvez0tttVohHOqv8/zs5rx22laddXRIA5nFJZmvHYnrFk+4Sw
vfwx58yr30/PPhlRggj/gA+MZWC12KG6uuoNphpFhwxJ3oXdcPc3UJlGd5PUAbjo9W/QxqSLlCQN
L1VtTOueM7GXcJT7Fcfdr16erG+hlkKjzbxgWvllHCzcJTdBhikQSnTcnQLiOW9o5X3R5wZ0uUsm
+9aGcF9GLqiwat01jfNDaaXyCR5OuBBZb3MVhqW6S7ICzxhTqVlIz8sunuqoks4QuTC5GWk6rdAc
jncJguzfEACx4MqXqC4HcoMpdh7tmzEevgK/6l96NuZCXfveIoAQEm0DftENOHDg6VFlk+VftAEo
uYtFubIexnySQaJHsqulo/Xke3G1z0c7XxOPpoVdcJPCMB+iTyJaVg6xbxZyFUPADswJXrkZ+m9Z
E0PrBYz5lFh68s2UcJtah2GZ/BmmuD8/DhE30ZahMcWikETzFFjA7BBM6jjh68cOUIY634PcrVmJ
krJRiRSwgYXG7vF4d3YcDTcBb4XDIp4Msw0/hUqnmFJ4IZvrX1s5aagkqvLKDA15PRme/jnw2Q2P
B73zkfAokIsSxU3o+yImf7hSYjtGFqFXo4sDc/wF1gNhpVRM9DHql2qS/lFjiaOMepFQMCZpQUth
3v4eeaWYNQXACyoBNgRVaVqp1BfogweQNU1fTrcY9TgLpaKbi4VRdXrunGIHtPK81i4VPSicwY4v
GS6rsJ4DkLTtJO8U1O+WCnD3VtGBFAKsjz4CMNPrCdVbGtCMIp07K0xQxFLbV1Sj0ZOYImtfd0bM
Axtp7cereOeUUFe0FRoioK9uilFTYEqa3KXSWWol9Il9J4ovWp9Zax9PxDV1Qq1bZVmunqzItBZO
6J2bVIBmsEVAa5Ey9NwPAECbrEaG6Z39vI+xtrY7HZPtpFIDtAIU76fJc2MdJOh3QLf2smZV5KlN
wRW8iRs3Sb9wjG4WW9QC2dEkxO/PrNkCBOSkY9FowRlFCflgjoYduWHdyfY6aTqzXkgJb86PGI19
xWNH7Ov5Temp5dDgXhGcWz8O/06WV+NDUHZ9Cknb/I0NQrNk9rY04iwjq9BJjuGCB2dbCp2N16Xy
rvTiY5uBx0VDYnReH++te+PBreDRSvGAQrb49w8RQk6jApyyHpzDsvjlS+247RorfqsjH9J1gTHT
vw8n+oyGAT6Vvt8sINGgjiIKi9FZburwK5I26TG1/GorYQJgr0h07ejweMTbDcNTVaGvgxMH+1eb
jYi7XE/BrYjOptyiW+R0iupGMmWYrkiRfHg82E14AB3DI1WQNYDdc8NfzyZO5lQfUzk62xGxTopg
jxzxQGuK9VAhUby2LQ8YbIC7wfbxwLfLyMCip8rDnFAxx1gpoxobtWmE52BokPgYCyeR1pIexsqm
i6z6W48qULEwszdhSXwsJpqIe3NAgDFcf6wMjGSy8XY8N02Tf/PCtoD5PTrOJ0sa7DdvSsb/PK3C
9k1PgnhJvuw2o6biRvcY3WmBtAL9cD163oShjvtsfCa58X6mlY0eQxpo/k5KPeM3fFE8VSikq581
K0AQtB7rYQMAuPzneMTPMGkiisQekOzs/ODB2qZtbUVnWlBTt6kiI/Y3ctyPtOMka+GFeJOviW8m
XxUZpAWscLaXKy7T2imk+Mx9AIHdyYb6t8ZMIOwzquVK10JVd3OtKX5mme/REYiL+PzPG413ORm7
kIwDoTpbdIzrJjueqG9FatuqX4qpCHaxTxdohb6Ov5WnJFH+NUsVtVXuIOAAHCz+dr3SCv2LQdKM
+DyVbVWvS9+h/2raRf4qSU2+t6va+eOPYCt3Uav5DdeBFyyAqu4cLzrrKvgWPh2A5ezWSdAmQqhX
Ss6lx7vVLRQrec4zOX9rYNHrWzPu8+3jeRYP1KtiFx9ti4ciQBAKA3N4RIw8OtB1LzmnehTVmyjr
1HFftnr6f1hPpPJpEfA4heI8u28Alxh5bQ/pudLr9g3zSsXF1tp+kqU43k8qxsePv+tOhKSPyyMI
+hP5/jxCwiTrjEq10zM2d9ngGo2dHhRsLVZJpVmfMIqXLmzjJdzZ/VF12i+IDsAjFwfrwy3Xylpn
D9gcn2tTqeC+6FH9CR0LvPWSyojQa1OiF/qoS82f2/eeDmIR9C/sFmF2Mu+HlMqA0J0XpWcTSpn/
K/b0IsETXsVsq5c0/5VsudLXMplL+1tu9X6iw1dl1cpTuvaAEkkzbaSyj5befXfuRDDQAmfE44s3
5uwtgoyG4kP0SM+KVgbBphhUywW4YHcnZDKqYfV4ye+MhuA7lF2W3YYjMQsZuQ6ypC3YuXlQt+UX
yNwQuykhW/F/hqfq4cK1dG846hsU8rCTY9Znw9Hgq3K5AsBoNg0ujpLGM3LlyUb9Pwkbph+Pv+3O
MQW6xBkFNqXjqTTbWH0dG4OBLSi1UjN1AD4oMSoQ4aAZC+fm7ldpQnQaYptK7nS9g3GGzCOiX34e
i7j4oTiS5aLfQs8/V7qFW0ZM0Cz0mKJdCb6AAiy32vVQsOzBZZtVdjbtqUVpUSm70xSmyj6ZUEHM
OEJvqE9gyD5p7QJV6E6c5S6lc8jjHMeCuRFOpqYYZmhjdpbLFNUf3aw4ALFn7erJD19bBOwX9uad
wEBAB0It+pXAZsUP+hAYhhEwrpZQlLRkX/3q+Gayrnlpwi1J4ufAK0p/Q/8P6OzjbXPvO5E8JRZR
wiAUzooPSlM24aiVBVFwLFdICYWbQovztTbWoWvC9t7943jvREyyUg0DQHROZ+PhY1xTVkqUs06j
+4SKTg1URwdH4CaDjD1G2ChL/dmbDcuQRBdyBZviCji465mVdBvWIFJNZx81gW2QjPVLHDRI9uBK
UywVHm6zQRqwNMFAoaIbg3md+DUf1jHRmtwCFaeeI2WsX62s7D/bPQyibZoCqIIGVhjlvlOUaIvs
ToJyZGkdwD4sUR1utpPoAxMLqPKRItFDuf4ZGm1epGoV7YwKqLx3Jn24oA+oCb/7DFFZY4eqZ7Qk
f3+D+CYfFPbuBHKgDdS6Z+E8w7GOFpSunhFcTC5R0EECg/f7uR1rNQZaMpS/5UFDulVupktWVNF6
8C00PZG9XXlTaTbuWAXD33/dctx9JGv0j0TNaw5ByOO4luXW0M5SloS/uzpMPOSfekfdkND56b7C
wLBdPx7zds8xJm0MWEVg5chOr6e/oSAR5YOpnTFvs35F6Nh+Kvt4WOMms2RXdRP4mXOqlrTdQXoC
jpptOLWLJnGD6udu6PVm1fh+lqyrXlpilNzbURRnZUIiGRog5OtP8u1W1svRN1AQTYonYBT6T79D
Vqv2lfo/A32sxG01bekKuIlPfB30UZBdAEhIEWbXmimN2Grzi85NK8eYoBld7JFXV7hw67X1fWgd
HDv/fe1o4ON6BWReu0EFoWdFq8avtHMWFvqT5Ft6uUvwDFiVeWcvcQtvV4+uEB9GmkBwIm5cz2qO
7rSUxpF2rkJNlT5ZiJZqm6aqZfPP46+6uUt5GQKGYQVpRwHfnC0f9CTgP5OBoLcmQzrXG1FzwC1E
/hoQy7aZjcrPutemYAct2Uo2j0e/3TyMLqQUcDbkjpsr2VAZLbKgNY1zESpoJElFsq/6stzn2VSt
IYblEi4CY7l9POrt5rkade4kl8RlmCSqxKjy2L0Gk5Md8lbX4cGoxv+icpx2j8e7N8fsUaoBAFJv
JYOqRol6ZH5NGotTsklsNdhQLg3d0vTrZwXN41XkQcJHK639P3wp30oBBBYupNFZuI86H+G5djLP
vmwgVZ3ocoin9FRXm9xp66/B6CMb9/hj702u6N5RjyS/RSfmeufCXkePuErMc5nE+h6DaW+DMR+0
BwCSJmjf2Cx/Px7x3iaikQr8mCweTPvsrEgjgMsYLctzU5j2pasGFVvxEJ06vELVxtgoaY6uc1PD
Hg8XPvb+0AzLywnu4LzCNPBFpTHqxhn2Q4CqoFch8ovr0KZCGR8HdtbchxOxpEIiottVAgyhRJSU
eD3AW79RaY/H0c4iFIgvXenLe0MezAHQXv7Xpm3YuEmSGjxZe2ttKpnvpo75r/v5nfVBoYfwi0DB
HIfQdo1sDoNUXNrQV91Rr5uLEirthv/mrQqUGr4p1aidrLQKFka+mW9GpkdFxQzKtYBgXG8uLR8M
3Ff78hLhiowhJ6agZd/lO60Pw4M+Ff4xTJNq4dK+M9vgxoBaYcUJcFgTO/5D6lYWhY3oSl1dggqO
VJX75ZPhRTiV4TW/QfZQ2WDDUGzQzy6/6n0jLZzh29QRhIDogAp5HbxV5tNdZL7hZLFWXcypVVu3
sSTnrwnGeHqRtXHSdxbJEvripiHVpC5hlu0lpUENKkaWeyFei9vgeuPRlUYCVXQdNOWmGF8Msc4C
xPUFhhoK4f6koco8hr8iBVeUfzzVfDV1CTRKwDHRq1OvZ31KUNVuEEW5qNBF11Mu1DxNp1qHKIEe
mrb4RO5TLCgWvFeh598nGiqQ8SgD3Dj1+FXk0ELRq0sSBYWz8kmlX8feapUNirT1U6KX+oStUeXE
7hRjHgHMpxYFvSDUB1cfpKhGATih+0KohcSDiKKPonwkWZ+1wJC8bYyR1jFraiyQ4rY1FLfAYC5e
yXqEJixs37ZZ2SC2rFWQx9NrUlfRl8ezehOdmVXY+7TqYPHRJJzFSoCowF8tv7kgzm2tnFaYUA10
zaapqjeyXfx7FVwMKNgHgodB+V+c6A+HB4CWU3lG11yMVtUvRU2blStA2vqWLB2pjDblqmvLaKNE
U4aptq21mZvgLvD4s2/jBh1YujqgT3n1UZ++/hVdh5XNIBftBXBY8MIvxVI69HedPqQbua3Uvdeo
S+i4m1sfKQq6vSJKI1oANe96zMGPSJYHvb0kJRoMq5yADlrGqDS3HWUdMfvU3mkqQrgupafvj7/3
HdM728gUfXhx8QeB0XmKg65xTTW1Sy7U4YNvfSyne3uoWmtVYuE8uEVZj1tU95GUb9KgfxoUp/oZ
NErwP6kquu7Q1koLW7GT8v96NDxeIlTktq2R53vI6b6rFZ+DfCtLqrOPYFPuwhb4+sLVeht1BdxM
SFygsqHRVL6ePvxRuwptweSCYVv0o4F699SgRK+6eh6ji5QoyVppaaEMVhK45aSph8dTeOekwOah
e4RCFOD4d53YDxvXabw69+U8vRS2Fnwuezn4FEgojqPt67hQra2FytJ7LjZbMiB6vMupDGLsM8+F
2yROkDJTsgtwgeqpVq14j9BR54Ymlonouer5C1bPwVupWmnret0oS6vMNoIvMWThT4lq1a/jVA2t
20c6JO/JKs/0JKY1fAJnnRhmswYBKn2hOxy3bl4nbbwajMnbV6h5vmrw8lbWOJkZkgDccmFa6k9x
HPCeejyt7xFm/pk0OplRUHbo686O4iA5uAoUanpxrDpHuRFFdsRhzCrP3Mao+5+gwhwUVWLU0elI
av4Gz4m4OAxmmGlbBLnsZpV2Rfi7ngrpuzMFerWFDojK7VBQ+RCQoDF0E47ZEWBSCVpODfAPV5NF
q9DZBmGpAIvwmueWABHJi/B6g0ZeUkMfcJyjqsXZLs8Q7oqVlLe8bQdkoYGzcPfO4okYT8BXRJOY
8gECXtfjQYqXK576wWnwpfSHFqv6aoRAhyt6W6crDyzWr171pp0udYm/kALN4uf/H1sIvoKzIAPS
ZpcxEynhJsnYeJ4DZ6iC8oh0NS01q5i+Nz2Q0CGohsvjrXJngulRQ6h7l7gBsXP9wVC+IntMqvAU
eiiLuCFeNORXZTm5zZDGboQvwtLjZZ5riQ8FRkG1nLoCVZN5uRWxBBXLTFxIvbgLNnUReIe+jBt6
tGGzNgeT9ylOM6s29jJlVTX0Q6yW4/X4w++stJB3xUmMdxSvYjExH0JP1KKLUKMyftICX7s46Ku/
SPmQnkC2YCxE7jkcHbLgteHgXPl46Pdex4fj+T4BogxA94ui0Y1iB+CoWpm0JjoFqMAn+xjl/gEV
ex2tkAwLvG9Vgg+Pq4/VgKp/MU2HYgzI+mNfwvCg6bs/PP7UcduOuOJgeYalctqb+4LWxAnV6egX
WJWl2urt5gR1TytFaCjwl/k+qZQpRldDrk5KoibdS4TCduTiAoGoPIY+xa6yHK/+mqJvUe8fz9bt
yCCeaEyCFYHgA2nseqHghAMHifPkpOVytq3KLI0wuWiRs7DCqNnVeZl0x0ivKLA+HngOemKZULui
Ok92LASRLFE/+rBFmhhnC19lZBT0UFfNe6rG4EMLFf0w35exBLHS3/4Q4yBAy4KSfaWaq5ai639K
56cLafPdX0M5jlwDlqlA7l7/mtoajF6H+ntKbaTqXAQPpiMojyR3jRZNEnrSfnMa4wqBn1opf0ZW
EHVrpP7wcVGwAXg8NzenB9UO/pDeUGkl+RSJxYepkYYxCRy18Z/CDiqGmkzRgXciJW4dQX+3i4th
rzYWyv7gEBZC9E3E4lqjokEjnue5Ys1zlnJSaICj2He04jz9rraVt5Xo3mxIursT7j9L5pQ3n8rG
B54qHuL0FG4A+UpQ+lOmjfGxD8p8FfS98WKUufI88RvZAqa31/rm4qVNsLTiNzufkYUPIL1jGhrs
xOtJFrdxXelOcqwHVNw38WjzVNGMdhywAELybVJymfdFnGEpbgdDFqy7ccyCrZXh1jfKFQYV5tiO
zgbqSOYAxxzkaRdPba5vUcxJBPIed4ul8H7vVwMEAmgFi0G8Sa5/dTF5VpVJU3IcnXI0ATH3qvkV
CxtbFmHMqv+kxC0kAJJoUYfk3tCQrjgkvAnAaMweXsU0xl7e+AkyXqn8ibVJw5UGBvGbRM82WuFC
9j9fDpYoDbcnk3UC7EqNXJA7jfmwqYdrW2WPgNhkedRcrY/znT1m0dcg77MeTwiz2JmVFSKN0Kj2
pzjtoIRjdGr+MSvuvscn8+6vcSAgkryImu8cBGaoKG8LQtaxqaUA7UNhxtm1ifamS1zLLkLRarhV
fGc6A1CKSPX7oo5WePRM0Qt90CXz83vHB4TYO2Md7agblEHRt52cyumxSfu/oVl3G+EMjO6Op9FS
AIDgWirGxHKgNv1CABdZ7tU1C3EKVCPpFO0ZYHGzLDhBjFmuLD0/SgF9PzNQ8tEFcPBb59Hx7fGs
3xuKQgqNTl6icOJmuVtSTk0Xxhgr9qMyvtWlf47Gqn3WPNNbSB7ujkRxgTqVyB7mYvHGaJa2lPnF
0ZdkdTuZvnVAfhHD4bTw+3j7+LPeef3zKYTJSUIMFQrnXLG6H+J86fEPKvv5KGEleNC0BGmfLKnD
L3Dc8/ythsTzY+wNyX5tO7P5pkla3rsyCp87Bxs4aIhFo/jfpYYm6EmnKK/iRxfhWh06Vfm3Nzvr
G1yrWNlGSq3Jr49//J2dRwhiSSjLC6i9dv3bHbQJ8B9TiiPWXjBsIivthwNSf/6nXqoUZaV0WvqK
VpBeUF9L7X7hrXlnoWCP0QXmnsJIeU5whz800XWJi2NTptFLG6Tm53qq+x+K3Gv7f/1SBlIog6BN
JhZklhpIedXp9Zh1Rwo+yjpukIWXMsk48OpMniXJDJ7p+X5rVX+pLyli+dX2AD5EoCE/44HGu2UW
68usky3PD5sjVp3hU9pa6DyL+u7CVN7EdZqBKLPQZOH65fNm39fYoRmqctUeJytRNkODR1nmV9MO
f1pp1VRVvR/88vJ4TmelEfgZ3CQg/Uj7IBuCKbjePSYVWKswjeJYqTClVnaTlJs8NPU3ecAaw8Wi
y/qcF5URup7nkwvHVdL89/gn3Plscg6+l2KiINnO3mZ1Lk2BCsH2QJ/eOuR+j6ekok7TKbJ7FBxz
+hZu0mZLXOrbRUX6CYwc9yd8QJDM118uZ3Fk9CS4xxzPsMBVOin+ojX10nP39qISqBdySKHkQlN7
fm1KYQFWGLukY+CgWvkN40gsiibAnPm5mhxlcMcwCvXQ7R0/PPi1JrVbKuLZm401UN7sixYnhq+P
Z/x20aETCNwGKhGoab7/5A/hrgJZ32H/1B2Tlm4Pfa0SvyY9Hg4EmUyDqDjEf73I6zcoWRYHraEy
8PgH3M49P0DgPQlYUGd0sSU+/ACpDTO1NZL+qMi+9p82SlrrSok+/fOBom1IaiDaDJCf5rCMxOyr
sS6s7tgJo8BES84U4e2NWg7FE8T1ft9zbS4mJmLjXEcLIZEAeJY0wCAuz45UWDT46pnqcBzZtJ+R
9y6KFYsht65S5njvwjvo30KroeSvYXxEvqgIezTEiMc1Qlm+6g68SsJPRigFAOqpalGPSgYMI40+
ItOL69pap8rgyassiG0M4PA9al3c6XSdLKzGT8WyKkjq+JfmQiNBOTXCeA/LksHuUjeYvOQFpYqg
eI1tIOz0jkfIS1bXtG++Ay3YDcmsi9fQjyodNinY8zfdzKX2hfNk77NwjJWfSsVT+O/UKTWlP0lD
kqgNu958Evxuxa0GszLdTqFvS80xQKgiyduGTSblzQWdrOKMmaBTHEsj135RQ6nHHGv6clRdyMJK
tkYlxzRWRYlUORigNtkVQ9FkF1JQ6W+mZDjMC639AL/hwchdRAjkS92lw/+CfHCe8D3ubZe919hr
/PEmZ9cBN7VXvqF0T84QqpVL+aD6RqMkfos7Or54UUHOdY2uhmLkOVU87HKskN7w18MhIegpYOJo
ObRUcdCaDS6TOngqAGw9Gv7GEe56tCspkK9wksHuWkdn9ldSG720sitLk55NO+leoz7Tyh9ggrrP
Xhhk3po6Y6G6nTX500sBOw7/T7Wy+s8qFEnJpQ8Qvno8t+KVb3pJvNHLorQPWDajb19GKSrYddgH
VFKMMK3+xySlZH0gILJVG9nCUDC17J9ekrT56vHZvdHdpzhC/x92FukG9Yp59JjUbjBJNaujrfXy
GWtJTHIxh7QdN0pr7buqJPK4kiI8KZ9BGw6qt0KITmywopVfEsPxy1XlNUKmI0FQeJs2fP0hCibE
6lyTF0257h2tmNYLP1vkprNjya9Fgpm8lRf9XHo/tkOfOndYHy3EPtcmdj2dm6pRvs+DtoXRYQ1f
eXrmKOVW6aca2Xw4uqpybOLK/gkcfloCh98kTkwjlgkoHwrpGgQAr2Ngh1Bd2qhmdWxRhAa1oVNa
GaUeTUlfGRcyp9taJJ9OBKTsynDwCmapBS2RiCw0q48cbxaK6wezxFyHTAAaq/ucKpmHqQplZyvJ
06/BUAZbLwE4u7B37nwzYkgA9wj8dN/nGAeHd2PbeTWy4vVoohVSdc9pVYebRMuVhaHEF10ttyh3
UlKgcsMb4ka7QqVmRMbR68e0UssvSZyldEX9kciQ5EGprLoiKL4/3mI3iQyNQWo2QlyAkhpp3PWK
JkVmNX2plkcdUYUvuLTmB+hR0rOap9NfSfJ9ihhFvLSvxf/16kNNXWh8k4KTYyCdN1vaqMvUzMEl
9xTYpGhuhMHiTyi2XbmbTBjv+PngS2yERl2tgMmPv9FBaIP1ODVS+D0aPXnhzr2ZdxPRUHoxCBdz
eiGcX0/ClDQ1SZVlnGo6+ocJDNy2SXRpraittFKHbomFdvP8ERqwVI8EsBjqyJzTN3UmgLYq0E9V
Zxgb7oP+T5SolbKdUHXPN7JdR1/8AEXIZxwyEVf8xyUXo9NEAcnB5Qc96/pr9bEOBsX29JNncIhb
RE6xYKn6U2UYtc+lZ6efdSeX5O3jYe9MMrhf3iQU7NjlcxCsUQ6a3bW2espHkkkoLGF1TkgU/ySB
n8nnyERr+PGINymjyesHELdCFvsOX7n+0DHAUENyPOVkhaN6tgsDR8ZJUXf1aGl/kLF3sJnAQXYX
A83d6Z3tFAuspDvrDBdZJYARN5AOmR0uH/aBoCMrpwoq3vd0aLVXieLeGnVuaR+ng3xITL98xjkJ
GMDjb7+JWqSOrC+tI0qjmF6In/YhW1XbJqX64iineGzG2sUiYXpTKyeXXZ8q5QJW5fY7yVN1Ch9i
OPSOZqmx3sHomnpZOZWV51+M3CRWYfKq+e7oDdMPatz6qkh9v4IanflLNlG3F4VIkz8MP/tWFNb6
HBEa5USoEMVuKd/E6M+obkCGvc6Iqnto2dnfckrkV8T91f4wqEO0sNj3ZhxeJxK9QHPpx4h//zDj
Y4r5QzYw40PrgTOIBxsXYRWUOc1uK1xY3jszTqOB6rf5/gaea5r5qZnKZompfIDTtHZqZTvnjkj9
A71IM1wPqt788aR4Cp8TL2+XPFxujzLAO6p2WDvyVLm1v4yCMceHwDxJk1dJK18d4nE9tuH4YhVW
uKa9bSzIWN8dUWAcodvBNZz3JW2jb52c0ulJy9Jik2CAVLuynClfCqcyN1gKqvt/Pj8876kwcSML
rPpsNfVW8WS0361TqaCHoE29lm5SmC7yxsiacmGwO6sJXZOWI9RRURyenR9Tkg3criz1FMPyfxm0
2HyNbHpIajeVbixnPWJaRhxi/exZC0+/m10r5H7ggKB3ggsZmMbrXdt3eqNW6YRKZ+7r9VaOB5k6
EbiUxrW0KZM3j6f1Zh0pfLNjOZLCVe2GbyfrcUtqI5d8aVyssUkJD4j2xacQWtEhQZnwX2cWDDxh
ECgQCio4Lc0+z6wilF7ruDoZWCpvi5KTiWdjswpAEmyUPFYusRSE35Sk0748/tLbiRVkb75WNCmB
DMxyCqeTjM5Qx+rURI36RTYn7SUG0r6KSsso3Mdj3SRxfCVIVAM6GCsI/+x6EYOUyO6EenWi+2Yf
DL+JjxW3+cooO6BtuMyXrhqVSxXoO2spNCRBlZlwaVjY61Exb07TzB+wH0sbw1/VfSi9VaXhvHZB
amwQXWwXgt5toAd5CSKC1olARKnzQzkFoW1KgDtPkqcnX0st9Ko/phxZCo85M6PK55qhHp09Qyjt
pWBUD1xWXuC4th3mi1q/tyusUdSlEsUrBQLVvMKqqwlHK7DHU6XmFt6mAqbgj39I25bi7W09DoEP
JBQpJRN3eQ3NtnHepG1QWcp08qkhpAd1Mnmcd7JX7tQ+o7CbDRTJ14OGVFKJOlz1Jk+kM6Fr5Po4
AlONiujb4y0nRrzK4PlFEJJRbYAuRaAUk/Phtitw3dYDP5xOxdD4NnYGSp2svJAn0mkyUsRz8dCw
w5UfZGGzy3h522+Pf8DtnscwkagFDBps5Q2/Z0zt0ad3Npz0KvbPgwBOrujAJOZ+KmHZb0NcZvqf
0Je1xWLC7FXOpYdOLTAsXmrvzbzZxidgNQbvBf+lRS5+OiUWS2Cd4rYGX+BKma4iA5f2uR//Gtos
bje+P+UR4rVJ7LwqKLq1zrowjAaQBp9mKQsRfb5ZWBKh1ySEmUHvoQg9izyDGAKF9/7Fb0ZHr7ET
lHg4AtJtamtv5xL6wrKGezGV+cE3lc3kUd9N3Km0yvwgNUEDxpqYMS0d39mWYbbYMiRIRAyShhvU
vjdlDnKbjoKJZ9WNbk8Fu94HgP6qdWWivduNxvhsKKlRbYtuxKn48Ya5nReCFNJu4hUvnvFzZkZN
c1VhXtSn0taKXcoymFwGcFL+dJnl71T8N5OtMyZxnLqJ0mcF5nyRPGKu4A0rhOAWrZLFQ+vDGRIT
gig5WA2BKKN1MttHWRJLXiBF2lOSpeEe6+5ydANj6JauB7Hg1+NAY6VRAv2ZKMItf31Wk8YZzToB
sWkl0qAf9dYaYhcpJMtaJRkAs02XZrm5ysKpSV0wkKB1y6EGU/94AWbxks/lZ4jWBRWHd1jb9c9o
6WuXWi7ZT7FhjNBMJX60W5WIAyGUAQ1/Ybjb7cZwaL2AZ4e1RoS+Hs5JDOQZBtN+anV12NrxqOQH
XfKKg5MH8apMwmFtSYq5lmvECBduqntjIz9Fe5NiDi1n8e8fomPYlmkxdIn9JPHSR56P0hVtKK9X
D9BjfGkf8e5z3CAcs1cB7VrCxcxio5hpYAZArgVQkkaCCGAfhoc3HHUjD9InqUbuVYePuCZiGdtJ
wlGoGkdpXwfhUjpw55shXGJPQpuTq2GudqsQ8I1YbpwnnuNRuU60qMld+kjj2tTD6OTXff3Fhyv0
Rat6RV043Pe+mNcu6Cvwb0Tn2YT7Id1OOFJomhVesbE6J9mPkac945V4qbOg21BBt7eP9/O8Aw+X
7R0rSToimv4wU66nGaSbP0zTOD7Lsa9F6zHSa/s3gHPlLTd0TDN8o3NSF1m5znzL5Hj0vw9VQYOS
Pkz4ObUT49X02iT5Cr5ZH1aJ4Y+G5Y6DlfmXxmy9qnAneVLalSMX4w480LTEcr8JDBT+yCcQd3zn
ZN+wIYIpKXQJfHBrRQqujYVSW280NpVWXlkRMmrojWhyQ8vGG2gF4Y/WDPKqbuGzLgCq5ptHPCKp
vNEpJyJChJvdWbkzTOg8Otrz2FhOu0ZBZsL1Nlf6ztxK0tjvitLq6/2YtXL6ExV6Z1iMTiIKfoyS
gsJLW4+chjyajG62mshhZV5fl/KTk5l0VFs5LHzEwsGuuVFbWtLa86f4FI2y7B+oairfqh7iNK1Q
rYb92+c9hNYVBjJ99KnyOCC4r2e5Na0Q63Q8D4eZcGj3mVeq2Uta0sNcMaBZvxV+EJibRAFWuqK8
EmhfUq+fjN0wdMN3o1Da4WB5rSyvorpqu51vpHm38fVAC1aNKvsvNQlwsIV90vAfEgclJVubYM6g
zNmpckn7KrXXXdVm4kGHje9WQ20caaKgHt4K3mNN4dJui+O1BLOpyNwO0ka90fs+Ub5ARBkOle/4
w4ui1Wq1URF/0Nd9G7bWj6ifpjc5ANblKgFW4/vHp2t+olFFhG3M5Ui6QK1yXnbPC1CSaIcET5gm
yMrWULvyxS816VPtjeraSNMy35NqLdUMZ48aIMei8C6ybQi5hLPZLtAmv09ro3CebK2cVrkU14c6
E+SrbBzML7FmJP/YX2BE0iHhzCVq4ST4s62fOehQoYPoPLWZYa89fAe+tI3Rr8nHiiW5vJsciMGA
6YJ44eOQUp73VOKB5lFdFcEzoLBJ2cdGCNQL4ousuRONv5GKlZzb6zIam8olm0gi12pGOV6HRhCc
xClOFk7+7YTzi4AB0WQVczA/+bVn0xyGhvuc2ZXxe/SV5BsPWBrRtcB0Ko21VHyfpyHvU0DYQ/WC
lhqOMNdRm1xoCEEk+c+5oTUnlWG3NPzCo9kPxsKtdDMULRxouTC7hQw8/fzrodqg83iFmOpTBeDv
U6uGwyeMY8NVU0IefHxcboeinCtamywtKgTvQkcfrvyqs6XcbhRksfEG3IxOpEQrzamcZ+LYKC0M
dhOtEc6gcwD0hhXnOhdr+mEwWU0nNaO7cfIl/Kuw5QYGr+T9EfP6aVd2hbFTpH5YtZ2xVNae31g8
NKnHKfSpQLEKwvP1yN1Y+S2gJvOUOGEpbZq6dDZd4xmmO5pEMVcqGueA9j3OBnow/HCy0fr8eKLf
e65X9wS1FhrJQEDg66NVNVvU0ofBHfdKxVMFftKqnjTraehxxloXqad9HnN01txyVIqABxY6Tiv8
5lNpy0RSJnf/H2fnteM2sq3hJyLAHG4pqdXB3e3QNmXfEPYeD8lizuHpz1e9L45FCSK8MRhjMAPM
UhUrrFrrD8hs2Mqb1sPZecaEUCPvz/pR3UFv0i2okhb9c7/obO9bx1saL0rAJt/CyDMGZyNHXb8+
qKICNMGOkLoRsJZ1SXUam76qm6x/VmPHLvdZa3jZh6ie8/nn7Rm72OEEQn0QmVMqfxJtev7NQF30
1Geh+lMi6R771tFeEf/THkOwR//2jbIF1LkSjztcItE5UCVQbBVvaLVGw9LsuR+WcpeZYf6TC1mf
/dTIP+ZVaW/cVBdbDxQhaCmJS4IyAw3+PF6rCGsgJ+2e3QVl6DaxQ65UO11+8vzr327P5cWtKGNx
K4Lq4wjjAD+PBRjGE2hwds9q3ejPmpiUO88V4ZMW1fpd21vTv3o8zRsr5SIoPWkYa+B9dER8nHdw
xR/bfXQid/RKKb3sLAukWUR0bZCnR62vwNiB88G3Iy3TH7eHerE+ZVSSU8qZNP+ps50PNZxLPbe8
Tn2utAVUoWIl83eQhvHD7TAXX4+zktRP8haANlA7OQ9T0SgzsYbSnp3GnUpfL8z8iZPP/qSPjna4
HetiZRKL1j62VaiE0b5ZrUxTJY1OlER7nhKzeGQP6HfYoS2PVoJ6IaZ9RfXtdsBrg5OFQ5yy0NGG
MbYanJpQDBOD/hyjS6lS10dWVV1AWz2g1zVurZP3VOXsaORdz4VHJsME4eYqf84fCwVVBrjbs5W+
LGFkunvRUCPeT57o6flqCEQsdW14vies5ltZ2ekJFBBS/9jE25ZfevhkIaXv4c8VTd1nA7hStctt
2LcqeiWjT7HNUX7gFOS0sCbxaPxPO+UsxblxsuEH+WmYF3dZXzkwqrM+/zamo/u5mQxSYTWf4QD4
2ZxUAcBYBafA2/O8Js6zbCAnsixQTOTlfZHFhMgzAWqItGc7tdXW46nUuAsmkrzZ5kNkxG7yZOHE
90rBLYL0EUXmR2FUer0XJk8cGpVt3j+i3FHpD2kyudSbhOVMfp6nLbol6GV6GBzqevqtHBFRLQ4N
rfTxQ54hbtTuZvT3G+Q3Er3sP5ct0/edhF9L9mHbTcrGabeGUuGtIkcqR0miAfRwtS9rr+ubMhtT
NC+SpjmYujCASQEp3+n16NzT3C9nqHme9QLcUMR+jxjnQ25E4VtklfOndjTHnzwqoVzYoZele5Ev
9p2uKtmujvN/b3+X1cn1/lslNh59HdTjaJGcL8gBgys0xpsqsDNNOc1lPrwgfN7uDKBThzhs0/vK
CvONxbBuU/w3KhUQarCwmSk5nked9FRDddUqA5pM2cPEo+V+MJL+SargfFCNYvmWUrrFPlW1Hqco
y3fJXIrvfz1yeQPCtwEnxWt2tRVhiKqlCrU/aMAA+ghLo3A8utl3o6+mF8OYuz13Z7jRpV3lhXLg
Eo7NDUG9jRfGquSmmRmFhtpog6G0m8NI859vXM4Pcax/jed+ebCw2/aLfN6ibcpz7I+Dh8AEhOaP
BzlsHxxKz2fcKy2119pyDJjc8aFrjeiBo1Y5TJX6M6/cduPOuBynpAHLvg/3Evz41TgB63OEFtMQ
eCOAXMeGqlNjsr4vndjYR0YmPrXQDj+NXr9VWFw/4ORIaXxxzFg0IABRrUYKc0HLpqSbgyr0hsd+
yXOqmKZHWzHTvqqhmt5VWZpDHarJiYXizvsWltf9pOhbb8nV3fLfX0JGh9ARjw74VedzHk9LnZdj
NwXhNOu/O7Kje8toRNDWtbW7vZjXOfd7LFhoZB8qhBcqq+ex0iFR7Mxq58AbJo86SbIscPgHZI13
6eK4sZ9V4DJp8xWJ5ydWtfzqB02jaz7QknmISy/+Skro5bs+FPWrUSFNt0+qyVAe03zMf1gWosi+
0LXC9PmkXbQb+9D6ensQ1+YL1TYwBbIUTwvifAyuO9cUaawpYE7pRc4VOBVM3ufqiOZjs5E8ySPm
fEPwPuKMJrd5xzCsVqgVQT22jV4LcnyCd7qhDHue0tHsq7PqPsVNrB2LGgHqLtWXiLpROm08ky53
pCTYUP+Wo5XN/vPRZkg125CD9WDk+QNH3y4/5Pms+mOl2v8mSTl8vj27lyc98XhgoC/G5EIJPY+n
h029xOANAqVzw4PtpPmuJegBOWHvTomqaO/GmKfcDnp1kO/YAgkbJO05D8obAxMAABRBxU14hBKf
PeR93r1YS1cdCj7txj64XEJ02WXDk1WENc/a3KLrPCVbEIUIIrpUJyhLXesbUa99mqcBMZ3bg7u2
hOiugtKknk4bcrWEUN0wmiJtjcApGi2G0+FRKhyRs2l8zmCq7GXHQzcyR1EfMApyPuaJ4my5uV18
Vo+CFWkVKZXENaxVtul0VujTGXYAakRLfBNPlOMMmBNKfqnOPsoPCCFZm0JIFwc8YTGVxVsN5RrM
7OSH/yORzRXLHS0YJkGxwFKwebnTP6WUtBdCsQIHmcUnp9Xno4tf8f3tab9YU8BhaQpi1MhTEiVb
+Vn+CM2OVpTYWKwAbwfxA1NY8ejNofPJrPTiMCYYCf4P8cD+oARLUYfL5TyeO0/uLEtYgSnMgiPU
oXkEWkQkL+5QxscGo/SNEV5+UxpjNg1YeGOOBtHoPCLCbZBH2KvBpCjj16IqIbfivHOnaA1to7gY
vjaA2JSNvXMlKko6kgEqWXhUPc6jpvkyZoCIlWBOnK9eHIW7UtP6fS4rAzinG79ztWu3gM4XG5Yj
mAcfPW8ES2h7yx/1x8ekjZFh96srAWyK/GfV2dxJRl19HQbH+Xr7O14uWRmKGjI5H4WINSLQTVWT
59aoBKGdqE/VGFdHY4rNU2Pg/TiaJq+ibuD1h6jsFivgypIF60RjWQquEny1hMqh6rUpiaOTgcrt
/BmCgvKz95S8/q2PS6HvsboNm+Pt4V6JSd+coir4dQmwXX3OuRaSstrEJ1NU5b9uMfeP0+TUn+D4
qhbZj7tlDXY1IDgTaIfvfYHVpzQnTxm9So9PUxzlsT/oyEpB8PmOVnLhK2pmbeySK0sHoWAq4hJg
adO7P186WdcY+RIZXjBXSdSSuCAmtFN6/Fv93OTc2Tjtr4XD4Qt54ncc4ro0Mdh4HM+GE9ItNdKD
VdPy9FU9VO/1ZszqjXvzSjAwgDwTyOQsbHFXC6ZK7Yp0LolOldVDgTfiQfnSZOU0gSCq//nrhQJd
lLoBFUicSS1ZZvpjC6Ih2zeayOJTppdpt2uiPBkeW1E4+r5ZCpFi7ZVipfY/BLVIjeHdco6vN6Pw
igw3VEcJGqIXn7q4NWGoYXrf7LJsjrO7KsdV7u9POPaghNZwE8nn5/lIwTW2ce7l8QlvdJqBtDkU
RFm8XjkuYqqrZ8TnnlNsqDbIE5cfU4dM8C5rjb4ceoXnYbW8SXhw5cnJbXQMZgByWruymbhQtPnv
Fw6xOGIAq1LW4quex9JLLcVork5OURHrDyBxjTsw1/0zgg3lxhq93O8yFLgylWAwbeV//2PdNJ1r
zkbVwDdpxvwjy3X+jmhD/ajpbfuszwS9vWSuTuMf8VZfTx0rV6lVNz5VYhxrv3SGufMj3RbKvSuK
rZq1/L+dvQ/4YpRUIS6T5LATV1lGo2gc0Aajq7zBnHd95CJ/lptZ4cPOLF8WNDOeCqSZ3v56kBIu
yLtVNhwAH5xPqlZHsWy+JieKksm9lvXeCeQejJdYKdONPXhlQnkm8yZwKAhIkYnzWJUNUW2M9eTU
M6yvXmUAsQgdqTZQZubG1rsaiwUJtk0q065NU2rWQ96MS3yac8P8gIGg8px1o74b53brzXEtFCgX
OqU0AHh2rL4cwi0ZBTUlPi3xlLPdkOxqkRka22jHAerEG7N4ZRtIyiQ3LdkhSJfV8SlYlz3O4OLU
IDPw0R7Lr2NsK3Aaeu0tGfv+8+0FcpnFSLnD/w8nR//HrpvtMrag7MenYlxAyoCcy+9yfRy9H25r
169eBFfmrR0rOEspP+hwO/rWYFd7Xkl6Cj5tJE72kAy8XPXBD7nyPypjs2D5YuYby+ZaPE5Ouf/o
wmHlcT7aIgwh+/WLOHmNOz6lnlC+RK4z4DI7Wz8bqttbNZurAaGnQDyjfksSfh6w7PSy4AZJTsPs
hV/USS+eSzuqdp27ZA+AivsNTsy1z0lTAXYOewLBw9V+98zeqAegZyeTMqTht/Ct1ed+juvxUPR6
sdx7fa06T2MyLWJHC2pLRv7aeJGYkaL1IOPBH56Pd1CcLgrpuJ/cyhzpz1XkGbNTBznWUP8wG1vF
8WubE5aBxN7KDvGa2JdlSmLEbZicsqoZPmejlLg1QL892AhVbYlvXw2GL6AHxUEiKFZbk1bgAMlI
jU+lErb9a9MN9YNeVnP1MgG+2yjtXhYege5KmwjyC/JuGljnU4nvizYC4RSnnNZLSFsVddLdNCUW
sCJv6XxkPrIfLrCcnR6PLf82HxO/17X0w0Rd7+H2Rr1yfUn6ETQr8MQcSquhF0WRIa9WsXG00rZe
jcib6CPh+n03hqxshDH6OLmnCASg6XbkS8co5kGygSn36EBL1+dv2OWJkfVdehKFHop9HXbzV9MO
m53dpp7pm5z7/KnNFCXbpKyCYqyLcj91lvcyL/3w3OnVFiBdjnZ1mUuUKBtXJkcI3Z9/GqPKHZhB
oTgVuZXPu0FQsPFNNvbx9tiv7CYcZHHoQnQNuN669ozZ/QjhYclOullNPCVVzDSWpUVVju7a8ruv
W+fT7YhXzg+aN/TJUf+mprcueOkp1zseGvkpi/LwaZ7pBmLEvSBwEOrLP0ntKZ/bUGv9BEmJDdPa
K4OVcMD3hy196It3gx0X6bSgTGwMxalu1W7eaXZSY+mqFEgs2Ztn85WvSEeNgimKu+Qr6684qAM9
QICrJ13k/XgoayiLPmITuL/cntRrWxlVYUoTZEVg7Nbv9V4YVoMsVn5qklC/axwakHO76L95yESP
nVkk97ZhdDtal6a1k70VYI2LQAhKmb9u/BR5w/25dEF84pMg+SNkNLyTVjfgqIErVcWsYQ1Mbsy+
DbUj7OiEErFr+VYWI/07jKi53yFwEd2n2WK+zcPm4369zuTPwGwcQgmwJh7A8qj9I+1AziECGl1o
AXTG9GiAmfpeqXl8KAeSqymEYISfbOn+Ry082th/PweSx0lF14OvwfVxHryyITtMiNsEueqOua/3
lYsCFqped145NMPOyJbuXsU7OXyoM1F+6XrEi/0kN4S7v/1TLvoskgYoeznUVVAVA8t9/lMmc1b7
VKRqUCZgPp7MHJLyjlro2H2GHVBgIRwqvQ3sy9bzt8aAIPnYQ5xv7pkdo//cAglFjNNT+mbfRU0T
IqmR9L8Uc7ApKma2MY07wKnhuNOmxcj9Mbfjek9XtuD5cXso6+0rR8KzTb6GcVvlxjofyVDO+ljP
QgtKYc3HpkFF7NhpiZs9jqYAm1ssXeJu3cjra+k9KHsD4L1tS8Gv86BJOPRRLHItYNd58WcLldjp
MHA954i6eyWWGCKhy+XXU0HqfnvA62yA2ABlAFhJLw4JzjuPXWZOQmlD1wPs2rXo3h2V6d8aeG2O
YXyeHG4Hu2hxy2jUqeniUL+xuBXOoxkLYv1GPxqBaJfyY6ya+V5FHqegh1+P/GMMgtiE8zTMZnxo
phGWlN7YGznJlV0Ldh22AzcDNLz1asW8a6opLhlBGs6L96hqSr3HKvEJz88GLTLLa4XfGk75ofac
LXbJlfXFh+a1x3wDqF1XIpCtH51smcygz4X2bLWTaHYY2yhvs5fYxg4px2pjc16NyIMPnCevvotC
fZHpNQmrYYIqsBoPow8RH7G7Ds3TOC/iO8X72ru//ZmvTjCjo6xLrU7VVpuoSRUadUloBsM4RvOx
jSqwZR0wU9MPDUP50C1epu2HyQxP2bhs9bqvRTdlwxfEFHXttSC8HTd1adJbDrx8HOI7NwO//6BN
zoC6ezmEv+26dPJ93HROuWsA19cbO0q+pFd3E20CdiqiN1Qr1tIoRogaCvqNWtBD0pjenMbIPpp6
ae7Mqsuiu3Dqkx9KN+T9S+fE45cWetMWxeTKgUJki5taIk3RbT3fZoCHyypuPK6GpumOiVabr05b
Oy/qFGoxyCeFThiyQ9nWYXI1Lq9S9P9p3YLkOI/b5+M420ZmBOW8hJ9dwDt+hFTJi6MPYbIHnl3/
jMYGdZbb6+3aEgfbwFUocVTotZ6HrbJxoIRhGsE8V0IpfLPv03tNU0CwKDTu9Y+proR/KVrMaYmz
jeRLwhWjzLGWz1bzJOkaUG3BUpveJ11kxQGnpPaoJQx41Nst961ry1oGhAtJxnFxSQikZtwG0deg
CVXna98VXvxS6I3e+amZdwM9TWscH/qJetVYD+XGmXltisFdAdSXENKLe5FvrqjV0JmBMFKsRrxs
HoY9WijTcHB0RU92c5ho/8thCWoFowDJvUQt/Py7Ok3bD7oojEChB9egsTZPqm+1SS92ndaar24p
Nn2Mr92HLBVJ/ZMgfMs4j6l6rWT6sJZ01F2aXTPif3KnoYqa7bRo7tq7v1+6UheQ9zHdPk6s83D1
CFFhshozqK1o+aJnSs+eVcSPdoza/pA5VrxVa7h2PPEMp+TOc4G1tEo2ohBDd81u7QAkfvikV32Z
78upfK6b5qRUIjtq2pC61KsX3c/DsNoY8JUjwqF4/H42UrpaW8rQncaIySntoJ2nyT4qQ2hHaHSZ
Y9AU09Lcw0KHNmLmyZxtRL6yhCFVUifE0A0MxJrYCdGfmypz7GBUSuOALJixz/PS9u49Pbf/5XfY
yl++BTkiiEhTBS4nL9+1ULIFuX5Sa80OkB9A9TLW4uaA385yP0HBPy3d39p8vccjf5SyHNAr1tAL
gepzaeaqE5SQu45DrmHmqEyUO2PPWlBKnFDqoLnyP+TMFK8pqwBll23y1YrSXGr/CNs5QT0aanKo
LSMd0H/0/lVE1Ot+ZaNafnvXXFnD4AUldIb3PbQO+d//eHfNxqKyihIn6JUx6vtdNon4V9WLPN6r
Qx8qd0Yxt8rRM5cSR+rG0Xl0FPMWP/rKUcG5B52DWhKVynVJB7gtqhqJaQfdrBvDvdp2uK3nJLYv
XY5my0ZacW35QiEBpEQFidLXaszxiGtJmaVOsGTi49KNtq/UuIf4lgg/9z046Y1410YHOFmKLUti
7LqG0ujtNGVF7QQuJy50Lq3pnvJ6GJOdGXVbXaxrpwIHPQoJKC2yRVc3OPXBuY8odQdtqixf43xI
Oh/YWwJxUSzTPfjQ9lBF8Cw3Brkunsgdg/m2RLz9lyBxvpAMfUIW1gytAD8IM/QVKkWmX7jDtBHn
2scDSQyznGeHVHo6j4MlpzeauWkFaZZH5kPYjemM+EXkhZ+UJBMPs6i6jT1yUa55HxtSXbI5yJtj
zSKzK7McU8W1giGqQ1xP5ijveL9C3z/YseJWu7lcwNkbdZY9ermYv6derqHS2cRd/aFKFW/eyCGu
ZDDk4zwy2bbUK9aJcZROGn7OkRXABtW+5FozIMhSqP19VXmLc+jVRSCWFGUYU6FFKrbQoNcWtAGW
G20dkB8AHM+/QZsoWto2pRloRi8RxnOfOb4VFpW1Fwaq9RtJ6bVw4Gwl7hSwEn+eh6MZ1bIteyNA
Gc/s7g2jnupjBbHMezbzelN46trkAo4A8QajCHzbKpwoa8vJjN4KRqeMoOOW0/3QLOqvIs+dr5aH
HGkdKuKTU3vLv7cP42trG2iLSycBTUJzTX3t3LLIQ6VxAqUX1N6WllqU44kfQKoTwEN5u6Ead3lW
UKPhHER0keI1IL/VxJZ1AWsgZmKNMH0rIjGkT9q8DOlu6aP2Vxg6bU8+vlBq/tuBsmhYQBwXVI8v
ZITq0pj52pkV5J5Z7UVqi2U/RsDtPusjj8p7gDelvZFCXK4iHu7cMpxPUiJh7ZaFjuxsVwWoiHZJ
xmOZ1Intp6lrHR1ddFv8zMvTENAmun+IfuhIQ61Rk3UeWW2bFnaQ6VUDdZq+G39qw5bqwrVBUV/h
5kZZhUirnWhMuXR1zOwANRnb2usFF8zXxuuWQ9XjRXR/+7NdKTqx32XpjJOelv46P3FHt4NSCs4M
YeeugFPEdbMLy9LydkgZIxhaKpr+6NWZVT64DrVIX8x59y0UXR/c/imXW4VnMYB0pH5Uno1r0nKt
tyjhRlFyKiw1fY3aLsEDpsJnd+/2iBeb89KFG7vl8lyQL3H5OeGKgw5d7ZZkBilW5mN00kNLe5tj
qwt3JBj2W9OZwACmQnwkAy9RwM6N/e3RXvnMHHxce/R8JMlpdSQZdWtnmWkrwQQC8MlUYDnmqaN8
6YAoHG+HujaxvMdpTXMmoKghZ+GPhDCD7rQUUxqdkH5ofEQVoo+eCOd9v2RfKJJbb7fDXTmC4MBz
CMH5h7m2Lr3zyFBxfEmVICtiDHUR25jmQ84HTw4mVvVT5Dcz8JjImbbOgytblMY4SRKKqFLcS07E
HwNt+wiBNDuMT31YzfZdOoyRc+ycxPofJpQnEvKjaJUAx19N6GBU3CixlZw0jImPZoJ2/6LBOcjc
hRpHYinUZ2/P6bVPSIZEv4YWE4+I1cO7IefzxGQkpw72zXiX0LMsjt7cWPE9EFyneeCtVn+6HfPa
d5SEI5AUSN5Qlj6fzTwNEYM25/ikd7Cxx0WddrmC1rxVdt4nu7eaQ2vmWzbQ17YFCE14jtwllIFX
O1JZwGbrtRudYuhcky84iR70xMg/tWBlNq6sq7F4MdC3A1CI68T5AAVyWgqFDtCn2Vh/VFO12oUI
VXj7EvJ4sbFmrq1N9gR3JMsT9OnqCxYOUmUOeiWnVO/yn6qWltGxy5K62N/+atcGhQwYmBoaraB4
V8l0Gy9Na6S5F2SJM9xhWuOEO6PrIuPBmheUaP4+Gi8TlAPosWIkvRqVm3b9HHWaG3j2ZH0Zl6T+
t6hma9lpBZnHxtCuTSFIYfQRGJlDZ/78e1U6+nvdmHiBK9T8bk6xc73LQoSRDrcHde1WkA0fCQFh
eayTU0l9cNM+CwOK8lZ+70VO8syp6j4v2uTSYUvcYgCbgcjXz2jy1GYjvPxC5yVy3u5gDlgkFCsu
toCqMko0SpUgXTw39xUDDylYreVT2Q4QLCevvjM7NTliNJC2h7xoi6+3x39t41ORoYMMPo1zWS6x
P45RLcJVLhQc4HFfhc8hnJDn1IzEh8Jasr0VYXbUNrmxsRmvJSLU3WRfAhoXonbyV/0R1Sw0nHFD
vi6VxCZ9Lssm9FuMVo0jFgomRl5FmEeujxqGrj/RzslfQitszVMB9/r37Ql4P07Xn4CqowQ48iAl
oT3/LRHVqqHyyjDIM4wL/Ibpvof8WYWwoLXuUR286BhpaYcF7mwdFVCK+W4yZu0Q0tSZd5lTp/va
Krbg6xc4GXndoBdA6xUJH/pHq84+XaJMT5bRDkonKdQvygTgiw4SGkYHK4uc73bfi2ynInUTUhBu
4wlPYzBkvkiN+c3QkwJrihZToY1vd2XDSAlanQ43GFTyqPPpSpzSCw0rCoNSrUTte3Pee7vZTCmI
AySGnlE7k/iutgiJPOp1k2YPt7/XldsRoRtkHSHlApZeZxwTPnhuiy36aZ5a6zlJELuyG7fYmYIs
VrOteQuwdGWLUnSnLoItI3XwNeTPabVO1alTBj3InvyXWVTDSS/H8L6ea9V7RuhHYJ4Q5Zb9UUMZ
29vVS7R10F/ZpZwNVEskghS/xNWkF3S3hnBZlCARSxjv68JTSVlr8JX/jCmovB1vlTr0qWxglnZ7
vq+Gftcc5ISgSr069YcW2bmhhdcwG2U73mcGDWLfS4yl+WQnyfR7XDBE2eWiMbfah9dOCY5mbhtZ
pia0vCP+OCW4G4Q+4FR6EtMwHNw+ErtKDa07LO8V7x6xPOffGt7CS2sWzVEtulgcFrtRNiZAzu3q
fKBDjYsT5VXqF+tyYxbm4J9TQwn0WfKCq9k0PrWVJiKfynx6vD3b13YXcXjkugZ8i7WNEI4Nat1E
Y3waIESqn1W90BUfc/U53A9mGj2Zbeemv6HHjseiKlp9I/y1zUUqRkcEtQtQequEwlmsKiubOjqF
TSfuvApzt6UoagpiRfNFANyyN675a5ML8pK5lYAZeCbnn3ipYT6VSxWd0O4M70fDC/fG3Fr72i7a
3e2pvR4KdBKzyk5dZxSKlXlIdlnRSZvG9Fujy8Rd9ybb17rB2WJ0rb7ju5wFFXmySskz5dw4Hxdy
L+2YVqhHzWlcfzGFXat+qqjafY05NCobtRo196EjdX5hf9jL3V+NVYanaUdKQ2uLXvCa3IW1khvx
LgqfTXuyYXkqVjntBmlMgeAifiG3o10OFkEniaqQIXlbyyPkj31aa460kin156pMCnBeWXxwzDi/
8wAv3VtuWj54XK37JkubjTf9+ohgoJTa6BShWEBouJ3noe1+bqM+XvRnu4vEE57SyYOexfauE3xs
HyhNvq+qTn/uatW4t2e387EvaLfuxNW24VcAOpJ/UeaEr3SBpo1VYfZiMD+E+EO8tj36BWHCmylM
y3mn43m1RS1eHco0Buh9SAgp4CGpJbI+lD3YLeXckarm6fK7bsT3UXrQphM1jTzrzJ1YhHt/+yuv
9g8xKaFTDzMlfBVFwdVWTTpXiYBmi+exVJKnqJ/sX15v/0g8b8sO+mI6iUTPjnqfx9/u2l1yNkJT
bUY1fV7SElTQrIVVvTcKEBVItET9DwiK3dYtf2101IQkbJSchqT8fCH11dA2dITT50x0xcMS9QoO
NmO54DOmRG9/P5OS8QU1mk4OGKjzWEPstm0s7PR5ChFMciNN+2koY/HLKJIhPfx9LJ4X0jzFkqWv
1bhKmgD0WbSUvVmhm9NYxj501f4BLKrYqNBe+2y8d13AZJSEjPVnM+OBxDHMs+fMruSy79XnZBTi
aAksSw4i0rotd+LLbUC9jBOHmDTyAdSdT6RhCJ5rLR+NZFd8sxLhfnNDtw2xehMdu79c4NfPlbOl
03R57LBC2YKgP+higZuTq+mPE29WsyyD6coX9Ib4Z2Gl5mHIWtDGmMF1d9U8Oz9sxdMS8iJz+UHv
cPpG9hBufNtVZvq+I6UaFukRdHt6hue/os8sa5iXhAnv1emjysxbcf1PGk2D+tC4ZeNTfliMPTYy
0Q4l0y294ovvjWgvyHJpZKbxSFqTbxYHRq+bjfOr2WXl8IQEqtkdavzxagtNVzWLOPEHK9zC2K71
k2SB6h1MgKICUlnWGrfRdUltNghGvDppUvPgKWol/UJXCbWcXd1UQznghxVjN9I5s/aZTlupPZWh
BdvCVnJbA6Djin/wSSw7fxhKEPk+JQ9nfHRyK5s/OCHi9z41x/7X7Z24fmhKDJqsMpCRApLial6t
1tGpUDke6v4lwQBzX85zT+MzHsD7xoWB3XqL7Z/TKuFT7GnKlyQtvaPw9KoDxaTW6k41y/itC7to
YxW9Hzd/JLgU+2BjyG4siAVc59ecm8XqvLBUhuFlSHBU96eCvuMu6xT7NaqSrjsMZtd8RYIrbmff
nXCt7CrbbPdT27hipyVVNX1KLaiXOzXRPfGqTULRNk7Mi5VO5V5SVaBc8haDsXO+0pOyN0u1E+mL
Ok+Vu4sNHT3I3hIveYsN8r4UY2veeWHvYkbuhk17tFGP2sIBXJw2vHa5Ann44kQpZ+r8R7hWOUKa
b7oXO0dnvocZ+csStdoeXK+goVCmw74wnSW4vWwuhw52Aiw5/XJgSmhDnUftrL5pBsXuXkpAYHdT
HQ4P9ixIWzs06J1E35VWLvbKXLmfKtsZNs70K9F5i4ArAaRMcrOuRZchoq696vUvkaeiK9uNan9H
f2PUj5Sl1egnChfdR0DkFYo/QzZJGSWEbzeK0xcHjWzaM3J2Pek0z4TzKSgj2UrSvO5FV+zwzoVE
7LOM53/cVgt3ta40329P+ZV40pwJlB+yAbjtrM7VxqFZYhumeG2ph0X+NDdmsvOKtPqo5Vn520aX
Zuvdd3k4cENTfWMPkkFKsPD5GGdXlIih98VrRJrr+nMZzpHik1QqBoJffYgZtG3EDduuyk31kE+K
3d+R+jZV6fd4In2zdKoBH8AkGgmeoGYdq9PGQSF/wvk5AWKMVIIGFocEE776ieUYeyjUJa96O+f5
y9TOoFqLpg+/pShYbaE8L1ce2jnMMhcL64+S/Xk0wgtrGuvq1XOKmYKDMsb8CT4FctaXunO/o0Bs
+Cgf2I9znaibAgQXjxoSeV6K9F+k5x7cy/P4jcgbAak0fi2xKH1Nh8kwdnDJy+TjZId1+BzD9ei/
0bbFudaB81G9xENqZn7N4f69bdI5RNfMcr9xoDXRrl9CL8Lhy1bKu0zNeYG082wB/XYrYfvVJCrd
t5xSn45uqpe07KyCLHShKuW3qH+YLwXr/BltSPEp9yCf+32SIIvgLrp3rK0RuogzJcu0b2sECg5h
aYCu8SujxfQRtrMV2G2ofBFlootPceR0v0LsG5Y32xAg0aPIY+UsmrVwjtSp/pYpTvjNBk9uPNrL
NIuDkzlh9ht8WVs9pTS/jK9FosLn8oysMfZWbEbhHv7TUD/mnZmNd2kqHz5giOrqDmK3NT2K0WnM
pxqA1XcEJatkZ03O0j4oGNkaD4MQc/PKEiq1u2l457WUHtgXR4laBxKoWsXK3e0tfmV18VylIwtO
A9zy+kLhMimauBDJq9V14+PclNObjgHdh5BmALvPbOvfSlpbMxKcWpKzzLKtbsrlL0BxD1VbnnD8
Ak628/VFB4r6LVWeVxQ2+8+NksVvcZx3+8ZRYYe2GfWPRFHNFzOpwjvgaer+b2eAXYy0oypbfnSp
Vk/IrHEW1Mn1kMp6nDR3ovSAuXqoNmU73U2XZvK9ZrHNk3D7+rmnZJTtQQQv6cbN/t5gOT9VeHBx
xvI7JAllLcibWfa8lJ6evCbFsjg+tpqJ+sVtjPbDOA4tjDY9zz9wLzsnGEfKI/Ib2QnWbuR+Xrj8
QWiIqhJvWkhT9LuVASJ+ElmrWFuIkMs7AaN6/vIoxEPbeU9K/8j427peeF8goQ/DjgWjCwircc7V
5CvxwEkNN738z+0vtMatkZjBICNtlBRNIBvrmAm0LrAcQ/E6tIs2HhR1LN7QQCkaaHWSmJvFFr7Y
fqpJ1MgSe0a+0wtlfB41UWMdqRhRan2//ZvehVfOPpdME5kD0JAUmQA6nS9baynQZhhz7WNTNpn3
UoVx332cAX/pHyJVtON+aGPP9rPC9OJPszVZyrOTVjOOSGo5xL7eiDh7Q/GtHHdqN6CxrtdKlx6G
Zi7Sb7hSjNWxy+fRe5sA/ESH/yPtvHbkxrl2fUUClMOpKnWyq9s9tmWfCI7KOevq/4e9gQ2XSijB
/gaDORgPhkWKXFxc6w0FatrvaySJxg/IX2bjsfS1QN5Ict5gNotJ0XtDqox7jX8sL3yt6hK7y3Xt
GXfv+V6egvmH3RW59mqpfnDS2sqJP0dVxbl0QnqSgASNJr3X2679rIF3SvchPnxPpp7q+uc6Dasn
a6BcccJPrZOelDzps4+OEUUoO1m9Ku3q3Mo+pz6gzo0SzbJnJMRkBdOHnhE3F9iBRVAJzSGPrSzt
znKDvBqsU60A3ycXRfChHxorcrNZcsK7LDIGHMZTGD9tOvmvc6AH2iGhD8h/PZrtFvPqKta9vc85
3DT7EIJZFiGiMO67POvHc54VlnKHPFvwnvZx8eBjhEPvIs2+VL4WYfhh9eN/82Bv0e2uTi8/gLEB
PwGAui4U9H5coEbtjGe9w1HQbWnJ/szMOjJ2gwLkR27DYSO8XpcIbMGcFJqbWAVzYhbxVQtBbOj4
+Zzhx2jf5aF/mOYgPgrDEDfmWe64o5341U6x/OK54aH7jtLJFtL/+q0sfgV9MlEqFB3eRRY1jmql
tTxKzshUIrLaVZXe7qV8VB8kqGfBrpdyZbyXe4SUC2Pq80dttONodvsq00ahEAKzeJRmLX5nmG2v
76WhgcKtOGk8uIPRWAM9J2XLq/Q68PGrSb/w0+bFLIqdl0FGaXys4vFtPzdNictlqvbfuT+y+VB0
6vzeb+cfFj8yAeJeWwepkdC9iof8RSpMRJBvB7zrnQNiVYVOLlqdwB4WaaAe6UFXJmIBS906hrH9
U0f24j8ZG973SdqUzt/W0mmLv+lgw6VSeXItHplzZMmj2trTmXBeo0XfzM9lY+snO1KD17CbDXce
Hc6H1dWGd3uqV+9bsDEEQfojdBq56URG/McVR8m+pozdm+e56dtPvZ80kJmCQLEOMJqkZ61Jf0eF
0326PerKAsMBRWYIuBOp0LJqiPfk6JSNYZ1ttC96V4rC5Nhb5vwla5v4XVdFv2+Pd/WKoQNERi/A
HqLltIxFjdXXzSCFxnmeAVSBPx7/69q62wlL9Y0YcB32LodaLOhsJrUEM8s4m+CCo50t+Jg7GUjV
PqzC4YggXXQCap4eoKrFZ0QFtlpe18kVBDXOD3V70cC80joKoElkse/I5xFBv+Rez8qyuav9ek7c
zqnqO+R+6YKZsZ39yNuhMMgZULi/T9tKf99LhfJdm/v4pcIsqtvhGxod8ySctron1/uOWjFCCoQo
E8m3JWRR6pVyJAlVz6U0oKotj91eNuvhP5RIEAlTpTk9+UGjFht6YdcbDzkGVO2EFhSR2lmcbNPR
xjomQz9j2CvvfNsqd02oWy8FuIM7Cg3B/e2N99akv8gyoI4giQoy06CdTUXr8nw5TTTqZdlbZ/gr
pnJKSCs0109SU3FLGcDYQ9jKbccCmOO90g3mdGyDxpG4kWGK7XqtyqVdHBl+f8LlWDnzihqHJ23u
JNymJl3+VaqRPZ2sNm/vOkWefFCXRZW4lT1aRbbz6abvC1VLnQO4u8E4da2CQZYaJb1CHUm3E1fN
8klQ3aw52DeqZCQvRmfoJx/DTfSkZGl4pSBY518npVE/6dosERno49huH5XDfdj2k/9QA9r0MiRb
XqKu6fyngWdy4db4XKOdnA+t8ev2ql4fZ/gcgkUO3k60HxfXLDDtoitqxTq39MvCvZ8ZvnTIQekr
btp1vrpxHbzBPZcfkV4DZRCq0FAxF/EZbJ0k9Y1snJUOU9KdVuhkf4liq24NM/ZkVVYzn5Qp6jKX
539fHLSecH0PiFS6CyNLbb8ORUYKEhczmgai97vvcDRT3MgZwxktkUShrNdk5G23F2rtl5PcqmCc
0I2jT7NYqayEVhgMSXv2EZzgh2ZquFdnyKMWFVPjv0DvpJ2aonP+O0u65JDQvrKflarNK9eEZKAc
IqBap7qkWLCT5K7oE1dOKZN/k5yiQCvaztNXVjyYt9rL12FUEPaByEP1Ar+5vIKDJOrMCkeKM0cC
FbGoCF05t7SHpihKt3YkZ5+P1VenR7qdO+SvW628StlcFhAbpAoo31+eWtyJ7DwZuvY8cXO+KI4f
fi2AkqMkHOmneerqT3XT91uEX3E1LLaZoIQiGEVtHmzeYptJbSrNSNwW52bEgWGPipu/t0pbuyvH
xt+Pdt2094TH7C4LCgzIbm+VlchIFgL6A+WAFXpSoRcG4jFpfc7QTLiTq7GIdrLtk7dShvTyQE6+
3R5w5QaATM0lhRIENP3lswXBqMLMprg/FxUAyP3oF6MihMADNObDYRf2ZcBTIUs+3h52ZZEdTgSK
T2h9Aj5Z3M9tUs2zHXbD2eahlHr8ADwnLQtzPtgsTdn8rKm7GO/y2ciLV8uf2o3YtTo+bCGVCYoG
xwK8gHNTTkWk6M425gIJQBAcgzttAsI+ObWfsuNMBN+lqbGjUyEZ8lbnZ23ZBUTFBnxDL3opmKQN
GFSmStKfYww3KldvEVc56nbvv2g5yn2wDCSq36MU/bi97iv7SySZVBEIRiz9Yt1pdDl9OTnMe66G
e3WA/ueGuG18V/2IaDrgarKxo1eCn85RgglMC5xreOknm5uJVrF7h/NoW9H4kI9a/psYn2r7xDKT
5hHR+eRnIlqIJyV1/B9DbfXSvq7G3t+pUm/qj9qgJtJJymsJd7jATErqY5aZuQindqC7dTtGdbuP
zMPttXpD3l9GAn65KARRCecBu1TCHdRYLYopn8+xEg0vKqRlbV8iGUYvX/PLpzFI4ucwoDy9m1E1
Dg+SSYK7n/u+rR+bMIwKmqFovLkFdh4AVfEfrdzJoSe8i+yqdKAcZkXjUp4ttcdcKdTEKzszGXZF
Olq/5blVPs/GyPmLqEM7J60Y0Bkd5gC749sTvd4U6FYgMSiMHNmUyz7XmFpKqVlSe2arxnc1l9LH
gNfnuyxWoz2not9Ix67bnlyCHD6hUw9eAbDbZWBvFdyjHbnuz4pdIYvldvkIa082q6Z3NbvLunvC
oJ7gzGXP+tewi4ZHzlDoHAy0c2O4WgYWpEZUIZBQKF30opiz+f1v14TvLZINYWtJ8UQc4D9eZBJC
4PHY6PNZdUJFcztcS3FucqKHnvfxEdVlfO9uj3gdEhiRwjT9YM4nWfnliPUIAXWQhvnc6nXsDnqq
PgSj9J9vlwSoAqmxHzmR6HR7UPE/vdziFEogwVFZpN7JW/tyUPxCsJfzB/ncTwiD26bTfkUD2YOJ
q368PdL1JrscaVFYKOw+s+u2lc+FisdSnie6m4xooNupfDeMVv3f7eGuMxeBKafuwsOWV/0yOU1s
HaJvXcrnMpuao9UPvnWk9mSk35tGeIkkajPS1dJ05B6LObGTXTQmo7PFuV5ZX0wo2OpUFPDsXOKN
uihzrCn0jbOlTPXs0qtXwQEG8qHBJ2zjWK2ssMjECe1A81B6WMR2PbSrIh8Knid9Op+AVEyIORop
5rl1Y97z5smU4+1FXhuRCxSIvGjkXJGpQ7/WMTUelbNSSfmH2ErCkzPqI+j3rAv289BsZSsryylK
U0LxTrC0lgj0OmiUBriWes57qLUHPTN6+1lOdQdzGFX19Y13qtiTi9OBPZCAIOMOhd2DmP8fQQBj
MtXpa0c5FxEBJpOwIzhRY63VjSr4dTYi0IR0N8g7+dtenA0pLGdAQ4l6Htqi2ymNTiMoNYZjho/z
jleVfA/SNN7jEkod+a8/ISeEB5Xw3AHQtdg0faBpY0Vp9pykVfIQoph1r/kgT3CB7/Z5pm7CRkVs
X64pKGtk7UliFOwRL9c0qigu4rWnYoic67sxjMdT4TTdU54G4ZPix87OwVIY2flSfSf5lbOL6m46
oMC2aRuwEnCRlkAaTIBbMBxa3EI8sqtcw9fszJWcvs61kvzE7D690wm7g5srmT7vFUm1pY1zuraJ
qU6Drxd1N/RIL1egG8opkqtKOdP11U7OYPeRK4kIZGq+tXGNrY5lwG8STqm0PBdzpAClJ3CM5bNR
VP3XKpbqV9z5AET3ihFsXGCrYwkcBW9dsGm2+PM/TkuB0kqojsyr1LLxZ+8HOMzypu31b0XHa37j
zKx9PeGQChUeVXZQ85ejKbHuzDXY9nPcIp+D3j2yfXHeHJ1Gnr/Q7IekUc/Rx9unZW2KIETAA4kt
DMzmctCiRNWrq2flHCEE/6IEifyQqRUueEAN6KD+w2Cii4GqJwXT5d3RNnY5+ZTPzkUyx+WjDJH9
oNkSYsGRlBoby7kSyoV+AhUKkh16FotEoBjsbhiSmFBuGrGzT7DylXloO+rXqhqkfYeo+F96PlAB
JNXkBUiOjV4an/ByMecQ5n0hpdrZkuxqD7tJy93CsuM9BA/JVWrNOrKllQ3c+sonBEZG5Up+g7Ys
wSWTVXdDN+vEn6hUv3Btp8o3ainNHZecrr/c/oQrqyqELWkBAZTlhlwcdZvXgTNPJvXVqE7vh7z/
VTaDsW9TKuTsT+hiG3tm5VQI6rlIILHRoYNzuaaWnZdjRE3rbGql3P3om97B5K/IjO7EnvYpf6uY
bO5bhOrnDb30taHJPSzhV6JBC1+cjSg1YmRsYu0sWVL5DHorS06WNqFdCmgt+coLaYClng3/kveY
kMMRNKBoIgLr5ZzNIGnzkBh+niUz2deNlXUHJZr9d3NgV2e5g1azv/1Z1/YQSR1PF2j3JsXEyxED
vIRkrdHUM2Vj6TnCesbaV0UfJ8fEnLNkY2FXenKMwTkRaA2QGkt9tlEp4V7C9n+ea16Dduhk5t7K
WsoGuTQ/kKBFx15Jcndos/ZB0qwgeh+WUvBAPUX5cHvm12A5G2E64EeiIijKkItUxdbSIEFdIH2O
ApNvXfStprtRPkYfinoeH7lV2vsmnkqU8s0BlQdjRKKvHOuf4CapWUNkKnZYeW1JvF9nUNSYKWwI
tUvAfEtvdaUGDGcZbf3swwVJ3MgvSSsAaz2BAKIerA7SawK2Ct4YJuEb995Kv5nNx2uWvp3OqVvq
FIBiS8Ko0Vs2ffkL8WMQ+KFhPCERY51CJck+5HXeH1o10l2zC+qHwYj7jUBzffhslfybzUGRnyrL
ItBQGseAN7fHZxKauNuNERi4kfLIS6uYseMiZYSDQQWHeyPeXAc4m8IBtWHklIhvSyhTjppoHzvl
8Dz5Wv9rtp32Hk5QI30Evs8VbOiBFfz1TQXClOoVSbnwZVgW0/UpwwepDe1zFiinsE5U1W3auDgY
WmZ/yObK/3Z7y18fdvGMxDkLI1ruAHkR10I0b1q/ky1MCtriV9/3BvVR0/884Ij9enuo69NFJRKA
D/kT/Htu2sVYehZw2eZJ/R5vqfm+08f8vkMpNjk4Q+Y/6KhPn/uwkw9hm2j1rsLl46OhtWHhZoYS
eaE2FT+iRCnajR1+9Q6CcQH2lMjDdwY+r17GO7X2qxb5yPp91qnVL7j4I1wnehnF3e35X+0mmJ6C
lq6r7GYukkUS0jpRrit+N72H1QHNUs9DToze8kQ3miD/FcymefzfRlyEMz82W31CGfh9B1Oj2Um2
nt75Qds8ReBhTlG0xfJcbibOJ0ECNwquZnbx8q6qzEaC1BRl78pcT+65lrV3GMydlRBR5o2juQyJ
b0PZ6NHKQpQW9YjLj5ZW2ZQHZZa9iyyfHpeO4S0Qv7TwANFiuG235jelKPJplyiBtnFmluFIjA2P
jNYuBW7aGYtl7RpjVIfOTt+NIz2pKK1MaICZ7QYmNPUDJuHarxx9wi9/9zHfRhXhj02KPM3S7yfJ
EcEtpTB9N7Wz/KgW9mdFb0KANvPTkJXJxmFdfEohXMFeFVrpIDm5lxdJAJAiBCTiUgQCddAPlLnD
6ThITTAfLCOet5y5F2fjbThMGCE80Y4TshGXn7NJ1DoogsH/HOSVY+0R11fHXSHNY+z2jtR/RSyv
29pCq2MK1RYaFHzKJSxFbdoxKITEkFFlKBpZarJPytJ+nsIhcAN/Kk63P6DI+P+oDYg5Qjkk0vDG
YsSlDrxeq5Ms4SX2mS5suGPo+UEBuHHfzeVdM/XOf7kWWUctkYbEtQt8Y/e3x1/5pOxXMCoil8BT
ebHGJdVkwAhN4LXKFN813dQ+diFtTTD9HJnbYy2O59tcCfEAIMAlCATO5fc0eN6QrnXS504t6vy9
FUjWT1NtA/3F5y0bgR0Q8JScrna/r5ryr/2bxFpDXkPFSRSceURfju8HYzbiHM23LZXhBCaZ11cW
IlVajm33oDDjYWPGa6srNMfEs0+8+hYHJlAzXUkjH5MQI9a+pvYwP8/hrH/Lobj/vL24q0OBGYZU
SoqKZN3l5Ewr6BrNqWOvi0LJ38louOQuiqFD6Y5yWm1kJGuf0qJyxyuEWtqVU6qujvHYgq710rnT
6g9FaWTysxmb5fCREoTl7Gan77MfvqI0p9rg9bCR/K0cU4QIgRqK+MDmXTyASjB7fpDasVcG+kQ/
D53d36RJ+n+W1hj9MTPHcAubt7rAMFFgIlAtoHJ4ucBvqgJKIsWenpvTuEOVyEp3Jcs8n/14VL7+
/ecUNG+Ux0FSsYMuR/PbsdbGqErwshnxo9iNVTBb5yyzM/V7NAz635UI3o4mEQAEANADKgyLyfkq
pDwliGJPa+F4v0zVXPuP4O+Mn3YbbhFp11byz8EWpyLtMvrsshV7hY5bjzsQAfN92xTzXWUV4VY3
dm00GA/IO9FiFTC8y5U0wG7qvYThZV4mfvthjNPYRrISu8QXFS6isXHk104GECFKLTyJyQWUy+F4
oxbSVE+Rp0pan7lGiUSMmtN4dzON9+MpGGyn0EA/9c1POW2G9h9OBrQBQF9As1F7Ui/HL+lvFUFp
4Tfe1Na3xpqskxIPyaGQGu0FaR9pK6qvri9VSQAplJVRJ7gcsNXNLlLB+3mDUsvz3kmgvbpqGPbD
LpOrzer96nA2InwoMxHmlkXQvgz7tkQi2TNDDZJWUytzsmtkK9u19lBvSOeKbb+4nSmaIf4DMoWw
ukwoJ79t8jaNU8/pBrt6lKdo1h4HUMm726d9JZyxRWWw2yDpMYURf/5HHRkcUNDXlZZ5fjaa6VGJ
dCMe3Wiop6NRSfP8UFipvkXWXx2U1x3Iffzaob9dDjpooVX1whqtG/0c+auRdrMrdePQ7Nsi0cyj
Mtf5lvnZyucjZMMVIHQLkaPFoIEN7VSt5MSTjDpE8EDh7a7XqAv5ZQS3Kwc2fntpV84jMtMCZazB
bYHteDlLBVRjPKF04M1ZkX/QZ9AA1Apms9sZFWHoHa0X4JGhTyn4MLbzZP/L+AA7ye0cCr7La2OG
4GAj5596VEqy6miU6BJYSZNp79J5TqpdOKpa1LlB6cv2rpay3v50ewHWVpxmMDk0NzVwzkVAcrDi
aCO/xhUtqIynSMnzjyTuvu/Gcvvt9lBrx0WwlqnG8kwAQnK51pLeEpC6OfdyP1DGfTa1VnAAtv/3
CvCAmNDXftNj4Km1KKMXtcnzo7VyLwht4zvtCds1my6HmZ3jYnh7TqvLBxBQdCQADSzDG/omJpaq
Tub11AEZwRo9PDktC1KwtkWgWB2LvhAwPPr3VF8u1y/osqGDGZR6VWIkyn2SDM2pzTlKJwX+4H+3
J7Z4sIorHzdKeGZC24za+eJgQPcMncIoMy/pYxP/B3zYbYDB52SAV+524/ir1rXx/vagqzOk8wis
hryYnv3lDAGczkWXmnjZJY3+lLZp93My6n7aGy2Qs/3twdYCHG84tEiI4dz/i5s/E315RWbnYxKT
WqcaT7bJjZSaJp08qwHGraigd8fbg67NEJifeNXRMeMdeTlDB2laKdJx67Pluojc0QHBJBSsH8vA
2upgrY4lKHtCtxX3icVqIghmqv7sZ55jDHQaTOD/h8IYsqOkaOFWzXdtNYEuCTgbD4zrMjiAtrIM
htzLGtjgT1Gq9V/VMK2rnV3J3Yehokh3eym3RlwsZaRbkW2mZu5pVFeyI2oWONrFYY2bR1aH9gPP
xb8s7r4dChq5QElA7jHRxYrGVds3Q9oWnimHAQh9Z3zvS5FCwQEn3vtJifPXf5gjDwryC6GLsQyZ
xtzMpeJkhRdaYXbCzwMX5aKUUDrUsyeujC0x9dUt88d4ixAzGEGW6kFeeJ0V5P5umOsaKH5u5t9S
pbQ32jhr9wFSejRsaXwK5c3LszA1fLgA7X/PkrM629fmqEJ7KOzqH9In7m0acDC5hDDY5Tjl2Dld
QFHBq2mXfK6G8LnWIv+hQIj0qZ2cv4PIvO2RN4AV1T4dYM4ycLYCyJz3hafRCFAPKa24b1UabqZK
a9tfSEQJNSWUIJflrwHkFDCdmFnZRpId+yx33CJXpAKJPjUo96bVbL3MtoZcfLA8yOM4ImR5sVUH
L1lR+a/x3HR3cDc+5FWtbVQR1jYjKclbdg3ZbQmKJL905k7Vc9zKKW3urdjSjqaf1dWrUavJlpTP
2m7k7Y4wDsBWoX5xuUtCKa+SIBzY+r5hPcdSF6FZVJXGxhW3lnCy4UVLCtjEFawAa67EbyYj9zqU
wv1HXAbl7pSWJi4UZPhPrdE3/q72w0IG611uid2ufcE/R19sTtlqRLpikxrNmvwSFEnQHLNMKRw3
gZEq7x0M6jYypLV1FQsKrR+dmiuL5bw20ZiIldwbMVccTqqkDNUx7+UtcMj6OLyQoGcgSKcvQlfV
ZpSbSeI99P+k8ocTKUP57FAm+Uv2/dsBF+R7YZHwpn13uVFI8YRFS8fBq6JMOoVZ/aCPKGmkufU+
LAo//4d7DmQNICIY4ZCqF+GrLmdfIvMsPH30+8pNB7/YT0E639VV25m70HC2uvlruR8Kr+SYqFIg
xC520R/vzbrNB9xgk9Kbm9g+SOMw3aUSBiJJk4en2aqLz07pS/vbV93qwfhj0EU6lldaUlaNVHiS
NNQPdjE3u5z26u8ZAMCJB3jzUqIxfD+qXLe3R16dLigfgWwE8L2MM+gmlEGYNoWHzA1SE1Lt2245
wEGLSSz2MmG829mDvnUtrW5YC2MPbFdpbi7hzWUylGjnBgQcm5L+SeoSyz4IWMPG9bc6vT/GWXxN
Z5Z5uccmSctQHSAvRT8wkVOEsAgyvYeoSat3SdC2T7cXdS14A0bCOgpHaPLrxa6NEKQBpCHeD3Mm
jacYOSH5WGljqT0hiGdMG2F1dTgoCbzkebJcUaN5NTTdWDuJB81dlb73DbSxd6hylWbvCv3Y+Mvt
6a19PCSQeV2C+xCs9ssj0uojF2HY5qC1awpaGNCQEFa1Y86n2wOtRWwuI55jVCmEjsLlQKaCafgY
8+izkiL63hZqMN8VsETyYwkOHuaFoXV3/zAkTDOgaPSc6XJfDjmrCOZNTpt5RVNm4dkxgC/+7gul
bR6CtreHXYpQTr1x2S87/W9hla8HCxYeFB22ZW5tT5UlR5b0Oa7nwPjWzACzjnMLie6XovfFvM/0
NFVPXY+i3TkdUsVC8K1uNQOZI30IO9cqAM2f6qoJoyd8y7qPt1dlbYehvSRUv4TY4rII17Rm0FXo
O3p6GcyvObSV3p3idLrHpMp5vT3W2kcX/BP+gvHPYlx+AQS1erubJsRl+gEVziLVcvvFtkv/SQf1
pNLrmy2K/f8QB+na0NjkCFGlWXwB3txtHmlS6nWQfOq9HIbl8Kq2euy7MnXynZPEX217zsyN2a6d
JYtiNHxr0IVYxV7OFq5uS+5DqOhxUnU+wY5rpWinyGO9BSdZW1fgOUKjUnCYljC1fKxbKS6nzGuQ
VPH3auRPv5UoldGL9POvRqNMG6d3bWpQe9g3NtVbkr7LqVkppsbtFHGUpKwdX8J2rtNTXdj5sLu9
Y9Z2p+gEgVcHeUX9+3IgbmxjTnKe322SaiEa/HXU3dny1DXHJpyGra2yupDokREgyMuhsl0Ol5U9
XtIm0Im8HcdThAbMoz2buCREbWRZuzgcR/9flhJjMdGJpoBmiJ/0Z1KSVAiPqlLuKbFN3JsLn16F
Dpbx1+2VXJ0algIijaQ2pC0ie5KViE62PLlNqY1oznQh1pwRqnvDTm3H0NzHADW2HA/F42LZSaDw
DfKesqUNm+NyclmiFcmETo83Wpg7GHKcd65vzs3emu0J2hdUkydk//27LE7KZ2qD5ffbs15LEtBV
1BGIQbsVPbXLH2DgiZQ01PM9OUryyPVbWSkhdbUBEPkS2Xe5MSsU2SLL/HR74LXlFgLv6CtzLEHp
Xg4cTzGXMyUHzy4k+cATAcFTs28dLBAbo/nY6PE4b6Qmq3MFlogvnpBcsBebVy5LrbdaKfPa3Bri
Y+JAg3qQpLKrv0nxHKKlVbfY/7hoFyX/klrjEw3TA1AO/ZxFjK3S0hgEyMibta76EhhxZj06IAtA
j9hp/mW0w0Zzew3A90avai1AgECC1AHDkN6fWJQ/jo9sTo05SQ11/hgts0MRJs34aJsEvg8AsmPw
Fbe/6xKj+3af09LAPArtSgQ1FgOWDTqedhJT7a8H5ZMxhvf6oFLrl7sxeAqtOvlax334EMtW/UlN
8uAJ+5vsVekm4+X2L7n+3ChQ8dL+f315mGCXM1eisbBmzAs8ycf+O9Uk69FuszgEbo5wmlvCCAEK
6ozN8+1xr3c2475V7rhuBAz2ctwebETUW3boaVZfntRU9+MDB9dod2nUzeJTl8lGFnwdRsSQPGSE
QikkpkWyaFnQCY3Oiry0zJPdGMfKz3KI5ughq/ApOfijObYnaTBDr7bied4FiZT4x9vTXvnw/AjA
oUBvRT1YW3z4iCJAbmS0uK2YXBVF1KL9kWud4ZZJYx6sCI3oqQ5TzGstefIic+BfpgG6sbxHmk3B
htWfQ1gFKMGuFwCYy88gzyRTCqJplDzaxHJ7a07vVGrFw8e4yKrKRdWoQySuj+0JA/MCYeQdXEyp
eq/5c1PtjK7y0y3ljuu0QCi7AZDmE0G6WDpNYCjVIlk3ht482iYUaL1UsiOtM4Ssbn+M1YHgrwhT
AvKQpRlyrdamUcVV6FWaU91FlC4Q0IRKXJ7+p3GWLt7FJANjwr/Jq0IIY1j9JdFwTK0Uf/bbA60d
KipJyEEIMCWR5fJr2rUsY7Q5Rl6ToCLkUmiT5ZOO+stwrEyonehgyZW9saXFsbm8ndnKpKacZl5F
iHReDlqhqCLlgRp5AYzz8BGS2vjdUdLg/VjkY3qCwhxSlx/m/pRPlZlsfMPVHcyM4d0L2oy57Bmp
kdEpWlXhwdd3xSdLC4enPsSx9zgGAC/ctAnRZA2K2JwPMcVi3VXGfjBzsK228isv5bba3/4I13cJ
6wFCDnkkgZlbGvS1uhz7vlPGXjwY+adUnmsaL1iHHcyMw317rLUdjGQcJQRqXByaxdqHuNs0yhwn
XgvofHwH/19FjLauR2erDLQ+ErRACKvALJYPUIK1n7Rhw6wC3Zz2JRDP9jfS4+VWU2dt+XhAkjWD
OeCBt5hSnKpNZUkJGBw1fS+PYfFF6tsf0zxZW3DVtSlB14ePIw7ClbVZ6iN1lHVG4vEzhvSADmCH
ki1tib93/wWhj888DRZYwUD2L0+IrPWyCn4h9tq2ke96O0X8KSN33bdDrT8YqaE+AnPo+o1osHbf
/Tns4orNTPyAcsSGvSgMremDUwxp9A2hFJzRSysso/eJHfY+ZBe56k691AbndjD9LbWItQQD+Qb4
ZeAaYAGJr/BHahXTQza6Mow9KxzyZB8EeIkjyCD/Bxyqbty5g7D8BD1q3hIOXttIvFDouQpFBhjL
lwNH3RAWRqXGXqS0/SOYRxIZ1RomUygam9ZGFFwdTfTQRAVEJOyXoznhBBFyGGMPZZr0UE2j8+pE
5UQFcYxebx/6te9KzwDmGpPinlx816IHuG6USQwyP0Q6rFDHsnVVsuIYG7nAUHeNpYGVLZMkjVxc
6KydrIS6/eH2r1ibMKxsau+wqIDnLJa3Vrpu7qFceLaPzMZOHiOlfCmyaLBcrS+wJr093NrVhuoc
NIg3suLyDahCQmiHlLu6pM70qzfkT0OHznaMLNdHsM/xxnCrs/tjuMWuDSp9UuYsw4TU1JL6gFuR
5byU8wy6g1dutHWLrR0SIRsAFAHHzquCada0tlorReCZ2CekT5kq+w3iYohfR6c6dqSvll8NxiGU
arP8h42LbjEgJ8ITRliL78g1OI3YxQFiN8zhAzYbQrNfKtO9naMq9g8fUbxk0YnnnFzVYaYB1GrN
WGGlDDvsdIxHbMVkNxvicB9ao/XXPXSQHbQt3yCPWFcvAq+kRxN6QlLgzbqej/swMwNnL2G5/tcI
YCA5bExA1aQQbNLLw28NLcVwrOS9pq2ic1zXmai+SElW7VpV7dSNaa2dBcIphx+gLF2ZxSdzsj7z
u4o3xEj7CxuQWTe+SVOhHWx7iD/No7YZxNeOAzBHltDmSkZY+nKCWkK5wAQx4uVZ0B/TPnTKnZQU
LQJ0yD/sb++S1cGQUhFNPS7MZS0LoeqgQNor9EJVq7MDylrF5KqQ2FukkZAnuT3a2mJiFgmUUxR3
KWFfTq02Takr0Nb0ClxD9rkgyFhwhA9oI0e/Z17dv/638RaRRYGxMsUdrxskH3M0HdrfRu0nL3nV
DQdl6MONxVyfHhIvlCI54MuSSjfCq8SYgsVEPusnqLh3xmRid5R3uM35pdH/Q+DkDSDQftSOYMVc
Lmdl+lGl0GXwejNXpl2Jg/p/TdL6zom8W9t40a89PdiQmDACh6Ngtfh2Kkogw0AhwUuVSj6olOLu
SrDpj2YoO5Jra02BkKrsuDOWDN/+/jOik0FpkTAmPPwu54kZUSrj9pJ4U6t9SaVRjl0zaJJHXRnx
sAvk9PPt8dZuCEqQENVosJBELtLiJMkaI5dGOA2WWf3iZ7X5PiuS/NCbhXZHlufcOX6tzofbw66d
RV4X+NoIacUrjhzkeDrgVgeqshvV+3GgPrSrTSk653EpZRt7dXUw0XkgaIOGX4bR1iqiJpDDFJRc
33gBhinD3rD67lBbejce/2FmKqxRFFih6i4Vn1I5ytvYSOkiBfALELrLXmwppY/TGOG/XO/07cB3
QBARhMPLzZKNQTb3CMZ4o9RV852Fa8M3swzzZzQlDLedUK121T5Qt3xZVzcNooEgMSA+U0C/HHe2
I8MebJO3FG7R0PByoZZTBS/08PWdJozHXdQcw9PtlV0LOWyW/z/qIj8dR8uKeXbxKI2r+ote2PZ7
Nth8miOU+e4yXrHWxi5dnSea2NxNsCu5NC7niddPHZqtnHp5zuPKnRWn/pmHbfSlnxPHnUJlOOYD
3u4bV8dK+KG7Qx0Pywj6sktd4j7PKVhWUeKZ1fgh86Vy39tJNbpI+inZASfc8DPsaqNzpyZNnd3t
VRb3xKLswuBw1SDI4VC2LF5N6jRECNgkXqpW4X3FK6B9+D/Szms5bp1p11fEKuZwyjAzEi1ZzuGE
5WWvBeacwKvfD71PLGpKU/7+U9tlDAig0eh+Q6M45a1+95Vvu3c+UFyh7QN1/7CH7J4HCMMwScWu
IkVJkwijqarzKZSPnxcP+EJdWMu312d3JRQAU9iFc4h3rOvhlnSntYZYAc2JNwHOi2k5JvJByXYf
a1Td2/Tv6ygMB74GyWdaoMdgsDaFhUVey5btcYT20Dz6kgKYukWnunIykOWAGEuxlfzhKBA2a9uw
zlVXfkU2lRKvhmcmMnOr9J3clKkvulS/VXC+unx7a2OnNiKytD8m/3h+K0IxrD6DM5Itpp69B7iz
9L7CSDISS2s2391OqIi5dxhl3MiKrw0NtJozufOQ9SPC2p2LzdUyq6TEL7pgHTvxAVB+F03tVlyq
NNPCohHZP69vnGvH4s9BD9sVxCwo+RnWaNJKdyfmpDiSFpm4ZeBxdRwTdO5OS3mZNoL33RZpoEXr
eM04vy2KTp/f2Wk+hP/DfHZWk06Jk0fGoSXmIl0K8dYtAQhKQw0X5KoE2ine5t24D69OCEoqGBM8
46HcPN8ocD7tscP742umlta5qK1VRJaHSsqNuHXYFTvWfn+zAGym5Q+E7pjI5Ap7xRqrB1td8IYV
qCbrvsQlJ4laTfTBACv1futsY7rxJV8OzAVIhwP+KekRPKrnE+zSpMwKc60e8iSV9yJvPk1cxgNs
wkS7ZMXKw60t18vry3c48cwWbBlpMBA8LmFeTs8HrWa1TSygwQ/CdWXlg1XxhlOZmStPDSsxcOhb
hlvX0rWJQoFxgeqSnL6QOps7keg56c3DnqGfjHLwLqqBNZbAHu1pkHYZIBB/a9BDwP49UdxkIVJQ
lkKT47B9RDpL+JFt/dBJY4jmbNPMSIhpe8hJNm65JRz2Ku07gihNK7SgIRO/aKINXZaARrS8SGiA
MXdx8yT3y0pdbxUvj8vHQHSh9y4t1Xy0zg4PjM7QknKuBi9KE1RVEmma7/ELn/3diOvt6I7NjdfT
cel+j7dnMbQpLS7WQ/Racl1TltbxIjMrB79W8jIcarZnoZZrpI+LBnB9vFUHPy7d70F3ES6bc88j
av/7P64IjdzXTRXdi0q37b5nythF7WhnZ7qQ3Y3KxZWF21MlEBRAH/eu83EoC/Z5b2JsUDVW2Ah9
DGp9rG6g5Q55GduD9gGydLSDyHtBIz8fxeqWPDHq1YOTKHJfmI0dmSnmB7pWVydbQXer8ZbtjFyO
Hr1+3F/Oj5GhaAHX2t9pR86rLjxgcNPI+q2VFgNmsE+pjVr//22Uwy7BvbDSE3v2IjXXrNNm601E
a/gW+fPl3t/nwi6ELczxPj6ui0Uz2trovQjN1t0WcTGpNaNZ4lrjFGXj4N3Ipq99u51PRz0ZIBMq
WM9XjV/Q9SbmdszFyU/ZRh2Stox+45q7NqudGMI+R/flBSVRTdS2HyvhRv3m2pcC5nLq93rtAJky
JEUfQIx/Oy8eJsBpyL40tiI1refzUp0tmdZRK07b7DYPoy27B0Qm8vD1PfHiEOOXhW0FGjMErH3B
no8iCs0ejQLbqm7Tu0C1uUnXvs4jgKP1jaFeeJft3lzUqrnT4OjtyrrPx1LsVlEGHfefQXT5pxKB
lDOZgrIFFWTi72Y1jU/cAllkDG6a+mNjJW9He7D/FdUwkWoikmreOBEv4ia/iNYAUGO+MfqJh1/U
biXGAMlSnLx0qO4qY6jvV97XIa831N/tTbuXqHHfCGbXPvmfg+4b+o+4SVLZ9C1m4Sd0Z/vTqPVJ
yBtwDOYcd+2/X116r+glAjzFGG3/KX8MZfV8XSVlKDNtMhSSsCjFQXuUNd3EvG7/h9FQs/jt1gJW
5kj7npJiUoypxKRjyJCUoKrk2vSQ3ME+USLqbgkWvjiSLN5ewttF5W26Z4cUd8YcRI5VXZxQf8ge
VTS9oJhiqpmjL3Oqcucv0aDavn3BZTIzqqJcRYePCawsmU2dW0CanY6Q6LJG6ATVYSfIzV5ftxc3
EXqPu/rSb0wmafUhpumpqYvam5PIrB3hfpoRJ6guVpE2/Z1Z8koMSkxC9AlbcwuLnrlbcA17/Rfs
k/mjTLBPlmLazjNg/4Db3E/OHztH1UZDOPmkRHqyWL+S3s61cK2M9imxsqa5ERmurCQtkB25B6uB
XshxMLEt3H4qmUTRrGAU6wxznNHZaVM5erEesmL91v7tbU/GAv6B6hqHA3Wtw3LWZQEuyR3Kk1wq
J9CrbQzbRZ9OG7zKJ/bsFI6iT4OtaMWN6R5Xl27I/z8l4D0gVxzBsGNiG9sEVDGusGHYzrv/w/fM
M4ZHqLfQsnGoHLzA1qs+zosUecO/W9ldGY66GV0SXm1giA9ZQJ87wkkw9YzVynX7ALvI7if+I0Y0
A4i5EV/3ffrnLvo9FvyDXeoCGbpjyznLvIECdDrHYpj1NOpntJkQ/ZXdXWlk+hh6XZHn711bLHdj
XgvnDSmDJ86vT/gY5PkRlJ+oQu99KLJ+/flWNlKlLAovX2Locc0l8XTxzsul+z5vB+8dQLbxZFW6
9/71QY9bmpEglvCKY3PtD/DDlnYLHOxRN17ipc+34rO2OaUVLiDHrS+mjTxDwDN3+fh/G3Pfd3+c
2ZEvsDktCNS0A+b/79AUNBtOXqkZY6Tk2jb+qAld6Y3m7DFS7DNF54Mq6i6jwiv5+aiq0lizPpQy
rpVhcyO00+Y5xMWs0Hw3G5b1xva98mFBQpLt/bYEA8T0fLi5pd1WL56McUuzz7M1ik+Fyb09Sz1t
g0nm2a0U6eX+oQa/t4MBxu2UssOIClJunZtmW6xtRArf0kYAt90waneqUBX7MnMdPI4UfG7UwY4Q
NZThEMQETICsB+RLsGHPp4q7QW8lmVziUWjKJ7dPpsnPqszRwn6rn3S3cyAJg+1+SobEzk+9mWqf
EgWJrDuw3+Mt88iXUYvMjcgB7wLAHPXV57/Gm82xqed0jbt8Et9QlRD3RaP+Oy2N8oFD5bxFnzh/
z3V1qxvxMojsKSNYEQ7TziY8bOstn6qhU7olTijunvTMEKGAivIZ0K/2pk7T/N0CNurBBFn6VtFs
JARfP1ZXJ07wAllKKHsh/JxQle8th2VA5XFGwN/2ekRuZ8SCEBCytyAVWfm5M7ryX+DgzefXB7+y
+QBYgHUmQ4cgddQqTBG2nJKVyZfppkRYxRQPvbfqiIXIeQwXaxyw7FP7v6wnsPMAt9EZRe16Jy0d
zvSKLi4KPs4Sp02aRdJ0ZOxgHRDqatH2NEjH+kzMvOXW9ULh+Pew5q5CTe2eItNh2EJTU2vE8xBY
m7p9kzt3GqBt1gSanXpPVbJm0dys4mQV1ltlz/w0TOPO/8MHR/WXK4t3LNnp821OKY5YjUp9TMdi
/uEhIZimakqXFnDG+yTNuvejkv5lEXU/6Rb+qDQlQGYAqD4MisbVuGmju3Lh9/ZZQdO+9esxTX79
/dxIKx34A7vZ0FEnHhTRLhFdop89rD3Ry5GQ3lRFbYNVzxwRGEOhvZW4Abc38oArd8ReVESCiocf
/LvD/ExZrkmRVexip21PSTUmT0vXf6yHqr6xc68dVsZBc4pMfVfEf758PBHVSR/mNW7xOvk4dFJ+
0pvCvSii1JeT48jprdB7j7cXlkw3AvaVWXLX7xaCLCVEgUOETDbcKKncylhHPN3nAC2xPudNf29s
mnarkXAlKjqU9ffKAGVT8vTnEzXS0t1ENshYQ6KVN0hrhKk56nc8sUFlZtUvndLMf/aafzSNvP35
1xuJFBYpI4ibe9HxcFBtHvHbrDlbbM6JTE7klBCR/aztEhGscvLSN/WcTWrowJO4JUR1ZeLgboAw
ansLFXDR84lPRg5/vli3OJ3F9EGTXt0GPFaKGcS6zGChuBQY+hyfaHVUsELLs7m+pVbwwnaXA0ts
pHXL0xpT0uPXn8wiWcpeYak9d2ak2rOUUBjoTDzUerbVwaLIskmDjoZ2HSAjKdS7etPyNqR6a+tB
ledpF5m7WPx3tS6zLi6ysgknfXHoqr2+WCYf5HkSDq6fkwe0BiDGC7nbDZgjBuX6Gqv9Ir+6ZmIG
jtrl9Y1hriRmcGRAYRgcPsK3/nxdZqscLS2tZEx9IXcibVOryDQmb+fcVXl9Xq1JvfGEu7YVgOiS
mAH53stlz4ccC9HmuS632KM2hI9iP8+PW+6ojzUy1G8hdNqlv2pu71561Ugf87azzL9+yyEmTqUK
1Am1AbLE5z/BRCBGGa1cjZvF0UZf4rplPXhjMVJMy632KRejmQZu45ZhNnMwbgTWazkiAZXACgyN
33CsqeFzkJUJEpOxa4jlnObV9LU2qWMhlZatUWZDIvGtXA7JxV3mKUM5epvpGyeO6k9eIW+8Ba4t
CNqpJMkgtnnMHyIg23JttCpVY4SpUYjsPfN+aOlQa60OsMFO0VSF9PFOcbP2bWJ04vT6Tr+SLEEJ
prhIEX2PjIeEOV2cFBKFpsWUEZ2f1bQ5b+jwpPdlq2lNQI6cNqEtd1+L18e9tvVJFtj5lBMIyId9
6Cp6Kop+1mK7NZYkQzFoK6fHnrsWIZjEVUYz0FsnS/57fdgrdx0ykoR+HnZQkY6V79VQ60xXOFWp
Uhgh8mPGB1eqfaApEGoB2uRRv9IlNMq1vMF7vJap0UJDBW0n03PTHm4fC758ki/DFs8UoLJgUosp
G3jZ95rzsfSKKffzGebEtxF5vfQNSCnA5AUqIwiyJtpfm33tB3BXB6aKQ/0feYXDIaxNgbN8y5VQ
o6y1FDh+wf5Mfam2SyiXfvQXde7PSPh6d1OOKlbSmKo/GOkt1OS144ioKP1MbF3Zf0dUNDr3Inct
fkmtzN0POdntj7VYlWAYRHbJ5GqEjmI3YAynnjr4lsnm3hsphGiLWG/F/SunYWc/823gpu54++df
JeWPcnfRWSNEIS8WtbUI/te2hIjkto96oSKPUtdpd+MQXtmVCD4RkECs7CSZQ25QpnZT0yWXsfSU
QQ20vpFzUFCbEVFju7UFE3DAPNBN1jbMTY26342L6EoaxvOULg1NZfTdjsozhkKFekI1Nk6lap7a
ZOv83oXE71aO9vfZJijxnbAFcYsPfYh3ZrP2M201LiCMdGM55LB/OZGtvxDwHvQB21B/kHlRvWsn
w+jOr5//q6cQqBPHkDSMLvphhZW6MQdF1Vhhbc6C2ZTWo6YV4NVcbNzvV6XpQuS827dWZfJIXqmO
+1bXQM99/Xdc++CkFTYvNlQfCYDPN1qpNp1mDfumNzUc7WqZhaLFZx5hUOXGlPcZHXIZijGUQ3av
ANKMw1AGri8T8glqzHNJf9fZ5RDpmaa9e31C17bwn6Mcvis2LwoID02NMQpW7re273p/tEvty7iW
ydcaYYpTiYbsnQf25fL60MdDiwwD25P/gfc3N9kRy0oKl1mru8m46BPvwXXK7ivQwPyLKqss5xbR
vdqfBqiJrw97vLgxksJYh8o7jwJzl7x4voQVHZteR5w4RsNygw8E2sbzjayT56Ia2ymUdtZSJm27
D93ozn1YFtSuboDpjtto/w0UEUES8b5FafaQSnnaMniy0JxYuvkMyY2OpxlqfQ5SoywG5y/BtSSN
9CIpSVNUIXWkBfp8yqWHnn6HD0MsSNU/VVXeBdWQVLG9ecs7iYMqrGpXu5GvHTOF34NSGeZbs8wv
fNCFO+WtCdo0LsAQBV7rSnC84+h8aMyif0Qo2Rmi11f25YaiJosoOiwhlpdG2fNpdu3A0qWtG8sE
zQt1Gqd36ar2sTUpQxb2ytB80Lyl3m7cAleHpVcOG5vWCsXT58MWk9VYZpm6sch1604zJuyrs9n0
3k3ppIdVLZ1AJs56KxQd4wPfdwdM7U1d2jvE5ufDNkZpq3PmsYdae0JrzEk9L6xsE1Oa1z/rlc3K
QBT3IZogi6fv8/+j1m72UzIK3BDiyqF8grfEdOoSS7+r0H348j8MRQeOoAAo68V9NjSdmXlL7sbW
NqUPQ2/p8IK7Nlh00dzYLNdmtdv5EVqB8tnHq3OAXOtAbPfidrK6B00tlxNQJuvLMju3rNSunATK
UHv3dkc3vMgg6bV6m4JvcTwpYn7bbw7HD0eEeElE+jS0q3f3+le8tjOQQeK1Rm0Y1tphwVatQWfT
6bU4z4oRwtVW/Ez0dL7xAa9te0xQYXFTPkKf4nBzwJcEJEJGF7tOg3W3rIYBnIgzWnctyg7J2bCS
+jwbmXsLXHElgEOwphYEWoQi2xEw6CQDPICpMOJWH7XNx6hQ3pt4il0GS9GSABChfq5sVb6ZcOBW
gsSqbrIVjrfmfvbotXF/II1gcA6fH4mmZu94wtbjZepMGLqm04R92ZSnvlpnxP7ssiVDyLPS3/SS
7tDr63vtyzu76i3lTcq2x5O/EA460xRG7KQDfnxr21/mmgOSKWn/QWaK6w847oavD3ptU+2RdZ80
cijHPj3IGYViVKrFBh4eYUar759sbLpvr4/yIs/jy+KttReGf+vJHzN5tW7cFIKUHte1l9/XtFgi
exxwLlNGPaJD7gBMU9rHTmCuXo5ya8Ih825p2l/5wICxd+gye2z/Pc+XV7cQjtwqT4tXy5xNEeFT
PZhBX+D3HVSrsRZjNNN9EnoA05gzcuPmvLK7sOKmqkvrGiHZI/oiM+ZptgfVjKdFiIescrWPohmd
U4pK4RjIba3+NZxaCV13ulVTvhKqqCfspXmiIlfoITHhPmkGWXRmnGVQwy6olE5WMMBt/GoMq9Wm
UTcuqi5uhJIrsRikP2uOBP5O2jykZInoPHXRRzNeUWeMEmsb3sNocxGgMOwbSeeV4MEbhncMFFub
pdl/yh+XGeItol3aVo8VI6+b09jrix3OvWhNC5AsIshBymPCeruYSp196HBcvquX1mv//jQh4MTi
8qlZ6OOM8dnpyY48HQ9ir/T8MTPLyHVac7uxla6sJ26lrCQPdAoox8zPlYvuDmZmxGPmif8ailG9
v1ndEInBXfwpnf+S0bCnmrzBqVRiKAnD6ejnvLkI1DV6bcTzom4/yqWgiTds77K5dXHBcJY3W+5V
N0px1ybJecEEgwIR18Jh+5j6POG+mxpxOWBcTfHPBC0EolWzJjPiUXwLyH11PNqz7CAe30zy+R5C
TJPsdUauOsvNLHQScw0yNBwC9JfLMwnMdPd6ULwSDyhsIMrEcJSAj72sgpsgx7DNjstk1tEVGzXh
rd/SVLpThLuztopLMni0avEBSZX1tCCYfAui+fLcUK1HLwcO1042OhpGoXzUtOlY2rHbmW7bBlVd
mu4TBgiDmgdWns+zHo1eXucfAV8g3RoMeiMnv0zW4lbi+/JzUPGE78FeoxBM9vT8868e9kOy6ey4
piheRqIZpvsit+ZAGGbxrkAA7507FN5n16j/h4ufsYFlY7VCHeSFyPc6bdBA2VbxUm7zGnCLIPMr
pqZwAkVt2vnN4o7ZHFB004Q/gFT/9/Wt8DJSss3xB4P/Qb8aDPDzuW/62GiZkpgx7uGN6W91tZzn
arNzv1ON8kaQurbmCOohLozVFLTMw4cec5070Kyt2KkzGbl5Wp+KLnUuxjJ8IPVIPnvYzr2tjbQ+
b9Oc1zdi19XhybNQvgSJgI7787lmU9ZauM6ZMePJNyDJFB8KVvJ+STXUdWTSPqYT5f9wcUpsDcyB
t++NROvq1wa1xidnt0EWef4LPEQbHWdzuIitqvoo1fL9oC/NXbaut474tZEsBgGmR7OSx/rzkfqt
yTs7dc1Y6dJLKezkp8hM9WTOa/qXdTxwHTvSAfcXKpZ7CeT5SFy0Xa0YvQXExBvaJ7SyEDE80e2v
1qcqncSShjgAe1/BYaoi3uAxfv77Lbybl3HtmcAtj9EsM4q8tNDaiottMeK+HNb3atpNftphePf6
UC9z1r1HBxKbTgmeQUfEdyELY2pmz4oVgfxkgLIGkGthG/WX18d5eSGgdEwt5zfLnSU8XEAbzkSt
2XZOzEs5PWnu+g4R/jn1i0Q1/CbZbpWwru0WKleUzHj6EwsPUUC03ILdxHiJOcvVHwaDd9C41PXF
nuv2xoZ5mQwzOYQf9uc/189xMKVrnY4HjhPT2LM/Iw+y9LGHwVX1S7qr2f/QF4wq/D4ZG/Pu7z8r
AQbt270B/sIs1R2nxVKLxI57lS6371qKG7SNZQVKVeYF3NDin/9hQArpsOt3D9rjVHuj091GuHaM
NFw7XtzSKHvfHEvxdu4rb4kgO92qkl37ugBi2D4k3Dyj9631Rz46d7NrzFKxyfXb7qmb6/mSOp39
1mqn8rJlQh2C0s3qWxXBa3coHBIyYVjLe4n5+bDEzQIVWnaQ05tgCkAz8lTti/JNDoE41KxRymhB
/evDOql/6fTD8aAWAqZxN4UiFh054XqDdWGWZm5cJ8oUpFupRBlc19PSqRiL4pp6YxtdOS3QHgiq
HvJ7+0c+zFVXGwrcjEc517oDWOe+QQev+r4YrnajrnslELB7dnHW/cuSCT8fyll5vpqdpCZHezTC
vBNF2gQqx1ZqM6wg5xYh6Op41BzJzFB3BKTyfLx8LhPbSSg91uPcoT2heI+bXbX/bKocHqtivgXn
vvYpqSJDqDdg0tCGeT5e5sw4XyvSBhhZ1+GwjtzGOYDN1ZDKLVj+iwYj6d2uNLtn9ZgXAgx9Plhe
V+1QesKLca2wTmOVKR8rN9+ioe7kKbf6PjAVoyDKOnIONSSXBc1+S/tCOda4AXd6eVz4KXufj5i7
X5qHLWRnZNdGRwWvL1EWhzSUfqmlpc3Rlo3lna1J47NpdqI5oVNT/3g9KP2+pf5sBO3fgRMKWg4T
RXAPh++g967QccH24nLTVQiydT34i+MNPwY1m0F9mNV8Z3rVFClJo0y+1Ti4nlreaJahNGf3S425
21tHcW+dY8rbh++ClBvJMI+S/WwhEXoEwoiubYumV5AD1vQd05Msw0MGFLv3qY6NY5AWojIQ0EjU
MpyldN71Fu98f+zlSuNwwjQUVb2lr0NL8aZPqMZZRjSlQAACz5h4VhllY/WhraEBmCCjZEUb0nxG
sK5m8gWhUIpckEbk9hnUx6SdUCFe7SwwkCdtT4An5/XOauq0/qksQssu2lIr9VNhlbrofSOpleLj
WCajdbbK1kgjtXaM8Tw49rz5xkQj7Ns2JlNxLlF1WC5ynKDOInvEemu9kPLiuDLz7rZNGvpFJVnV
6V55cgoLTemz2HFbhxDDrkTFAH16q7zL2jWzIpkh1OwD59P0KPVmRdzb5qoOpwJ7BCUgxWj6/+xE
5NaKoFOj9X6WpTkGdpVIq6c531mZ/FOhBKm2ZfNJsVpFv8fD0F4vXbUlXjwMhLiPGkbYU+J7sL3U
PGx0fRg/iY1+fox/89YPl7KYaJf4SWo0Uxd1rlic3u/FNLqZn61564VJulmt7VvSbQvzjFB6WVeB
YnICFF8vJ7X+1m1C2lM05/PQfwAQNov1Dtjo5gV9Wa7uV6xim/VfVdVXDYsLm5fZPW3EaviJI03d
tOEyLpJPguJBZgZNh2v14GvG1pWl76Y1E/YdozMmPVjpbu3i8A1cp0/6hJAn5umJMjYPXinbJMSo
ccxGvzQaoeRos6Hl92azaxpbSrOOy4VY4qQoSiJ15n6lFWOn2UOyjU7/kCkwtzBatqVRamHW1dp2
WWkklRpz4Ng9CmPvcgfeCDU8Dbirs+4LBKyuutdQFVNO1Kmnroy8UpnNsyNzHZOU1mAn4kDAgRoX
X5NYhi1QazewaGHVF4VR+fWQtPZ97TlwcDcQL80dhiOD96S1mZHbgTZh7P04J0IMv0SyFVmAfFI+
aFFqV9MwYKw2gLQxvQ7lGltJFOKCtyx84YCGQIrUvNakNMrCydq0OrLybd2iWkHm118nxXN+KMiv
7Yg+rXnoZ5k3fqIVo+fvLJ3qczEo6xSNbTu0Dx7PTCrLVd8WnymGuAp2FcnYnraOrpoeGHpq648O
vcUtTObB1N9Mlt1Zd9J1eMmEZQNq46zLpOq+JxXV+fu6st3tw1LO3ZoGyn5s/WFSFONnx1ffcgo3
SeaRTuaduqmBrqj2cIa7XgM1UpwGc7Jt29SEKOFOor3kaudMdzCq8vKBQ6TLp8GSw7AAEhUchbUX
1uZXuGqav4pGH8Tmq/ky535meMqO4pwdNfmVmJUifxht0/afkSBe2/seHdfivcgEklmwSQTigpR7
TAre6B36nbeZ3lPSq5N6n6KlsMW5Yg+6fpc20klaf2io2oe6GBExOlWWDUgB2fbK/p4anSJ+ZtPc
W8By6BlGqT7l07loW7U76dOsi3sWt29/tug09A94gCtg2myzUDkKiL6lyz+TqIvtBKPKzUtfm6x5
voiFkhFR3h21nxTWVSF81G1V+V5Jev6R4WZJcel1iaBnQZlMvG2HbpoftbRT5ju1Har1MxvEsQNj
WbspsHtzaM+zra3dJdVnNSX2tVp5n9f9Ov8jG6SLtrgfBT0fey61/G4cmwU3b5m1cxXUrUInhgib
aT9mdLiGu9zt6um0jmqy/qhbQnngggBC5Nlu3F3z1xD9LtG/tO4wfN68xkTgPOlMCA+qSE31O2zK
1rqvUynleCpX1PW+InqHdsLiVtTuT4uFRO3Za22vHXxKvhCVU3gKoxO0W543QY73bnvh9um6j6hK
NMNX4GmqbCJ7Qs/9+yrZPtMpXQe0dHwX0FD7VkeTRd4VLrivR8dOKSrCJ8c8gYbrikAU2sl2c1ep
U6bcMbZjf0DoZMk+pYJTfYdmj7NeiMoZyGzLamTml6aXvZlHOxl5GA5u+cPa75R4ogGxy5aPhbQ+
U3ovyq+ybBdbx+WaM3OpLDACjb9sxaCdi86S0+JLisn2eQJnM76nuGs2IQlzQ1GwbwnWrQ82jMeC
14HOe5IUlOuozl06/n5lVY3ra0uTYU7XksQ+dHm1VVExu4ox+mB8RRZWMJWVoFZce5j8cSUL9CdU
OZpLKqc+478F8Bqwtjr6FVVm2heBhOXm785TXuzVapNGBTKL6TfLbjx5b9hrby7RalTOcg9e3PW+
TcOsZO/F7OkTas/D1BuXvncSz19hGTmuX3Z2q3ehyjmtHx18eT5NKhjbN9NmJsp53mquwwiMbea0
COPa2fajGJa2/G/oO5Vf2FBi9p6w4eq2z02emkUetDxYtwC/S5w2g9UcWVN8I7317TZ6hjzh+0Rb
5x8DsGhnBsukrcmHxNSME7ZT3Qima1jTcw2dT38UmUybGAAAvNAQqkSCFJq2f5ES2OIvolK9RmNT
lSFyAHAZpb71vV9vW9k95Z3CUskFp9gAXAtmuErrWf+VaZF9cPo+5SLvUVO6n6Z5IDMS6xQXq0x+
dtlA+1vBGLWLZOoobYAqnPXNyl03e2zb2iU/Gdy+Pk91Qf6rIh0BPVjo3Qk+JKamU5volCOxokbX
jEulflx67AkZrVfds2yGRPPbeZx/Ze6Ewr7riux7byTic29IFSyhcGbtlFVT+cEwRGK9XcttySPQ
FxOSNMWoNt4ZjohZnCbpdNObtah6cdGUCbhkl3GN3ldlvXxYDSNZn7rOVbxvSV1omQ/V1n5vUr9V
3iuI5y4/uwpbIK3RZiOwrSR5khuaTP5qzJYWq2o1/SrgjRVBabbmh2FsjCeM2TfT92rd62JEU4tQ
7vyZO7VREbRonXXMw0obbXJQpICHM75X1GulkFpzJtoK69Lqw2pijG0MH1rK72Q9Bp/p374xuz5w
NOS0Q9dOJkyZzTb9kMxsyEBzlOpD1nTtr8J1x+Sse1Mjv2+VY5S/5IascSCdwmY3p62mriF6xzik
pQstw+/dnEzeO6XomuXzqA/WCFxWrNVlQ3MGbeBKyas3pEktheShIJfpucw7MuWkc95xvWXq/UJX
0Aw9V5qTj365q54ytutW+YbInf8SQFO8jTxeZ2cBaKQ9d3mpyGCRTVLQjJ/N6Unv6d29mbR2Wb6a
Cv0iv22mpY4w3hHepWio2ZNDbUKc88kWhhV2lW6zfSxjdSLA3Q5GhdKeAVwTBt/M86RmZ80UCnkk
rUS78SdUh9+XRbn+m6t1NYcWv+RjYSjeGHGFmbpvu/Ms326J1DweMSZpQk18k14WbmgCtIFVdl0R
FhJhuHv6ulUa5p02ZIHiCqe9NNCyvW9cn5UV5dxSypku1rol/qaqvRIuDTwqmsRuVZ8Lwx2Sx7Qv
DPGlcHqnjpZWHYxzvphqE8jUsvoTYi/Z8jDIfiIrbuuh+UHRYiojxSm44oRBOPvW5Vuj3+3AuwxY
/7J6F2EsRvPFMGf7jKt8D+amMuRU+VWxFmnkLXa2PIEJdJbQGAs3Bx/Zadud3sK35LGGRnyRxGrj
5oJjbeTOPREEfKlv9W5vB3nRTSeRS28O7cWrWr6oPtJ01tcqCfEvW5wAhlranTf4TaNvuqKovjRA
/udTpRrtFjoTKlhh4TYJ7mIYbql3K06ddqSXPYLFeVvA4jMKS8iP29I76tepLRsZ1A3WBypHiBRL
XBpvlOv4caOICYIBWLS3gKcdtLGafCW3RZnFVrI6WvfkJqDPyTZtM83NO71e1cfGzNir/4+j81qO
G8fC8BOxijncMnRQlmXJsm9YtkcGExgBBjz9fr03U1vlHU+rRQLn/HG3uyHJvfDgzEyXEjtW5vt7
EjzsqO/CtG4nU2W6nFfB8dP2KzVJq7s91tgGyqcZal78nZ1p6HNEeghLta4i9dxbiTDZ7qkEL1ci
xHfyWlHP8SNFVt4itvodI03n5Zst7/PwvXq/OpRvQJa41eZdHZab+W50PUHpZXy0fVrbS/JGiG3w
3vJRfwUMs3a6Tysxur0+xhg7h3N0Ba+xN2ctP0z8m5JOCC9Lw3ng5OwM7Qlj61090/mvUnOunNTi
JNP16C06GSen90IaQuQR5+M8LIrVyiJguYyTXebWfuxxNozD+qxbB4GOU+1oCrqmdNV9O/gHBwLW
qrQBH2zyw/HmKh1uTeqXvW6Fl1XD6H+COCT1aahj5WVCjv2UTUTSjEVjRtRTXlxFfronbdWnfSzD
g/5UyT1nJP7SZentMPVdFf9L1kX87CvXttPIr8J/9pyIP3yvRmZbQ5CTl8yjwx8RMRhYN00ACWhr
xNCRNFYxJr7oUncUwee26uBfRYLfmlUUFB1ZmKzyVxt1OEPGmnMgR6o9sP6MTV9eTWNr+r0HdLuu
19UBWksQjVz5NeN+lAjfST0yCv4Eu7VNaQu9u6cTyRDfw5ntJK3dPWyKve0iC21a1LXZhvkQr+qm
2zG3rNtCbS2Rfu03OSdZCYDwYK0EjKar1M5STP4h6IJgyrRSbzlu1Qb+UepscGdZp9Lo3snqZuNJ
3YY5iVIybKtnnvFjTkPCXs2Zkj3xHLbVTehdBvt6wgqviVQpa/VAvSCu1d3X5hMDLYvfVk7Gy8y0
E+kviNf4rt1mGLIt8tu/7GcD7lprPubLfnv5HlbKhZzMmeqa/sk1wYGbHIvzEnumJVbATtYXy/db
ndcHG3jWI1R62EhxecSs0LGtckISDCuW8Z+7NKFdlDTjjUQSWcNZSQ7pHJ1Ss2QRbSfcljt50mkn
2ItTa09gLk3SkyK9hLP7z6rptc+chfiRjKesm7OVVOtvPp/MKVBZiapQ9rGbvKoPAunaxO6itK21
/D727r6l8T5yPVQLE30uwtr5Kz17X3M9OE6TNwB/fBbRhNzNSJhetLdTFNiHVvV7cBUdRE7Y2lbK
RovGPNDdljNSKnEybCePiJxAIQn0DtjodnwGhdBTuHJmtBg14kiFP7aBLVvFWJVYfEP1AU/dB6kX
GM/leDbeTtKcjbJxaxDllftCxFeyKH7BzRIz4cSmYilwvEaXfMe3Ec6lM6XKBxX+F1k3a6d0jzpz
22j6GulN+Aes89FWS3xbbYM/Y904v/Y23vJkxi6V2WXfPOnV2iWnSRl/n8Qx16fZC7lxK7Q2Uzqh
eAEDGYz3SSC002FgCEb2csCDC69Z7+FInhyZLtuye2njTX6U9645BH/3JgtCjUbc8R45bymSoWrL
HSOGjm+HeyJddscpsY5Jn/OzP0KG0Igyn5uMPdzScmpX/JvCWac0GhtXEL83SJk7fWw/hfWibG5n
251SxMqJm4mwSf7zvaGmAYmD77N2q6BOwzIisTCa1+GVAUgR0O9Rp5we4YA50mUc2F6RDZYQ9Acf
a+LNnTJPeR1JzeqwmHrGcdqyqO52/zks0dLyjTjuCVd8cKSOtIMyD+q+/sPI4OJ3mbT13zYsbVDs
3Ry+9dzKMht0NbJg23H1z27UoArgp+OXdAc95FKztqWqwg+WGSJIlzckw0I+c73sy9Nge9NdtIb1
W93MsU6HymkeNbd0fzIxAtu7Tk18yF5HzgC6r8uxEL0sqRjeVJM1+9gFTPcezJ/PIH9p6YKLMiom
TJtipA6B4xBjDpkEkahOCMm64eQDPB2noAFROAaarlM6jA0XOwGdFVem1apMBHhfC6aLuUGlL3Vd
2DAayXd7NeXzWIdbx6ZI8PyxWXVcTKRFsvSPSraFq+3mNawt3766vDFbhqG01387y0aTPHSzrx+c
CYj9Wmrk/peyNhQkJwwDY07H+Pw2eqYBdyHdCJFD704AsqzJKpuOJWJJH13/8bBRrKR7TzYCKmd6
ZM5iX2i/OVZd8X9RkS+uDCO7ncXSMntqeyRLZBCWcD1OD2J7GXdw5YwcZtwxqvL5005v60jR2nbI
R8syvcpXhgfBjCAb+2I3yO/qeQzbM+UPTQMNgdonu9n/koyVfK1JBfSq5SzJ6mT/SuYt+IyCJlpP
0QIglHVKNzJ1XKPU37HeAwB9i+Uza0QcybyPAxIoUxP3dcwDYA9O6hrx/6lJm++GpaZ9jY27fbhM
emM2jiH/qV5R/PNYNQDb515o600BmrrpNMu5hgFah2jIVmM5WKCGMvznuyMXXE+CiUynGmrh0mt3
4L13pGMVG2vRnhl3ca9joqbp3CN7+BCoHWW2CmzQkxsM5lQGev6Y26TFismT1uQdC58kswNCpeCm
BzP0hqWKCj+S0bOk4YoXuNqUfWrDjtOO434soqS22gwTyvHNnaz40xZW3NzFwmjnxZ0AlNPOHSpR
YOhd5pRbZfIeb6jtRPfpYcw1Qgr1rcYtsZC7WiHWbCUv5ckxKwULvNJ6y5KK5fcKO1++TLYSt3Db
wPnGnZuIvJR2/7lsOphIhCbu5L62deAXwKvsPsnmed864NI6Halk/9NGlPXQ2MUhgOdYj+ARteAP
xVi5XqZDf7pSNWt0JshX+8fv3vrSGst02jIP/BvGiO2mHxrTpfbs7zrdJlHf8pYgSk5J04mmUO2a
iKLptyHOumjp/g6eGZdiJCmE+9cc69OgAu+Pf9t80sWwP5zZBqSAqO2Gu55+XTc/YhKK821c9c9a
DuHvED7uX+nUw2+RWCTplaU1O6ltfHcvuFyYqppFgoYtkiCTh5biu4J21GXIWwABfmbWunQM2uO5
A2SXmWqO4JXfbXTwMvv9hz9FQ0tSSHXLha3W4EOy7ThZPBrtM76Gkc74bHI4CaZsgMMl5voqCbfo
08E31V5oTujH21v5Tt5NOWcxHi9ZlLhLzSkE6Xmb9uiWLhBs73O813tet9JMl8Pd9Rs6kr7K/VmZ
l2nhhiviftDmvgYVPgr2LH5dNcEHSSZXS2MMpRpU8LWvfpOFJAjMmSonb8tGMJK+mGlmUGmiUXKl
wd5V7GqEwPM9Vz2kjlG+eZL6JreSzL47v9QmmcAKljrKo3mK86ZbCasJCS48ASa44uTby/7X4U4P
C3FIcV23LWnzflfSgxhbyJLZygr4o/GH6qT9nm+wJ/V1SIeprt70EAKq8+z2n4Oz78xKW7i1mSQc
cUyVHvoXM9XTlNOb0LxDddt1BstsvsqVzSgXXTcH2djW8ds+TFN0nsxU/koGq7vbrFnpB8HKdK2D
agkZ7x26BINNuVmDsmEv2lH1MD5J3GxnBftzbc0UJae4JAQ/C8aVcZV67eoOsGVTKa1zyd3ko85O
3dnMW7baS3WPCqidsy50yzFvuWjuWIcnTPrR7KlcLnRtZfOB4IPO8bG6wW7JYKPeB9gEQ10HqNRW
3GqRoHjeFwKOJpKOj5B5jEmsyVthqTfm6WGla5Qq33SrWndNtafNP6+MMea27mAe+cFN9RgEVrXd
1cfKru/KQPyOyS+y0nkFhc5uPeiP8YAqNNOJO/wkkhoIPa73kmTqqdOfZj6sMj1kPJWZBpw4TmKO
tg97x1lp26P/s6xC690XdvmbppQlZu5pAasPw5K4gb+2Kb7cwb6bPTHQwOtUwb3HTLpmnn/072YW
5b+dE/hI2aLbZx/3ppcC/A863Rs0iJmwHetns1v0SLQJK2CGgNk0hUVJpWYyHHY3lSWZ+pnU1k0g
17rgT+2YkA20hjyI+bbi3St8ZWpGvWMMwjTUI6k2QyKiOse4rZc89uJ1zCaDjJ//7LxBjVhBL1Os
59Oab3PALmDP1eHdBXqynGzVCxDR6K/9S0RvID5XssPjlCgs+V+zJz2aoFLun9E6buJ0BIm15gBG
a3m1xNy7T9YGoncSIWgv13UdPRArvblgOLL+dDTZfwy+7iCBC9gTaZSZjvXk+J2DqSq0uSnH1eHd
iKZjYu489vqHN/L4naKqUlM6mL76iqfYUNjgqJq/VkSVn1t6pRkTM/UWX2o2mvikgwoIbXdq75z4
VVedrQ524TyP/bg+KTycUer2GyggxMfKnjwzyRZ4dqaY3lHZ1OxvnNEndFfldikhPCfmENf53uxR
Zc6A1wyyi6y2No/IfNmfa2y4vDmdBLe9Pejf8BjNtIN02+xwSYiq63jhKaAECkzMtqUiDLfxXKvF
LWTlT+o0jNqfskNDiKYgCIl9Cf0u+MGZysMZAwTw9HWbOFIv1IHFBc9Qghl8Pu7HdlZAlJuljtQC
sqpTBc0HUC+avSF9T8VJttlhPWVuUzE/JizLXVr2CWF1A9D0D5e3tcz32aWXcdg15YU8evxzEk57
J5sleTODxeuM5Az4ce0Ny3/j783vAw6HqaZHNlBU4nCdS+PMh2GqC8rfnkwIc/X2TpvcjqzqLiK1
5oeqKvTDhEmwJ6DuSLqiCTc1MtYjeUBnRhUdtMFaWxnUQvCBJbZZM0IDWpNr7fqf/SR2QmEmL34k
2JDB3Xa2+QECYxBnWENH3sVRULaPljwW8R1/12RdEHtw5TvGX5d0HJ3jZ1LrCVJMEnRwT4NEo37w
RCxuOgeq654aJgfA+dLdmqyPwxXGz5NeU9TVGHHcR/Uan8RWwnJZgfctmcvKLfadtGj8a2FtE6ks
BgZ0ojKix5vA7XjaAGDkB69hJdu0TDb3eOx6p5FvG3f+RylcebwRu8dXTpRULAso3uGPP3uLPPGx
aCemBqb0nheFl+5nuztqeixRVOvz5lZLEa9M95ehl1yJo6GvIvVnP/y1D54ifhmIq7kM5JV7F3sb
e/vN32J+I8ch/aVY4nDmUCZq5eAYVObVrqU86GJdIY4o8pir4NwDXDnp1MPoPBwjyEPqM7IqyuZ2
/tkCfRuWcuKSgqsLox59dhGCELxCybq/jLviF7pPsasATJtgeGuWypKZWb2puafsMfFOI602yYtZ
w9U6qXBYx4LwcTncVzHlnannwqFeAtPbK1yzV6ts6P1teKjqDr/p7Uva7vvEBOH3jaD3/cnhCRPM
MrB5wZsJFgqKCqSH89SQ6s1izDBppHxs9/H42x+Se2vl2rnMsVt+bOBOmH7WHTLM63QcpZOe5zUv
WzH/0Su8XwE51v4yCHSqgirHLsnX8Ohx+qqqe1qD8JBXYWmdAQet2WRXryzUM2da+8x981GGcZkl
4Tz/6TY9XznRgk9ay302SqqQfxncbtaTs/ksuwvae96Y+Dct1eNHtAU/WrIxiOzqxnexoqPgEZlS
T2oOrtxvh/5cz6L7cNTuhyd77BRQQbX/igBGE+6qrtT/dZ7TPoX2DJjXMoHo1J8mY93ppI6HDElM
tabNTAFHqtYg+TJawVWIaa4vYgoSOlx3gKuyFNHfyfOFf+L2T/xvQ3SM7qliWttz2YiWyEK7Rdix
1qF7oQ3RnGHNvXvwLnA9f5Df6FQJTuAbcZ9adbX+9V1SwRe0EZw3fqOKOR6b9bT1g9pPXp245rmR
RO1UAcEcBZR/X9hBRZQZxq0gj9lKYHKiJvjd9BUwQKxvx4sQR/kHHnv8HTfHM0LvpM/byE+AvOek
5/J0HTRCi9Wj8MKhHBWzUICjS12isTGbWs9Uu/tzRqmNVLRjc0elFdXVds6jkwwpp+vcMUiyWqjd
rETDxD7LwiZH/bqiU7ouNd5alqak/cWAIJ9QmtqsYOEcXGaeSY9tTHtoI0fR4oHv6uofKVfhllVs
cz89Iogc1rP4+DsI3ALZVo71V1TxSwkCU6lXnJ5RinytrWDfdP+EnifqTnQHzt7ndMT91zbuLWCz
rUCmI1UdP0icFawH5gYABY5tPbQymZPPo58276nx+vWzMrPuQRrlbl3KTnfNo+K72jhWkK+kJrC2
KJeTxdsfKxfCcMaqcKaFOipPkx3V8+NkdVsI4F4FX1U82P8hSRVLCsRu298OpiKMM169NW9HZ2Na
lPEaf1EAy5tT7k1b9P2+VOdgi6BeZ4awh3ro2ztD9S4pIwI5h8/vyoLI2JdCBe0wfuMRZAEc5d46
J1vZy5bVYTPNxcbwO+XYgQb1RVONXhHjuFw2Fue/c3FwEAFpToBsuQddsj4c8z45/OemBPk2F7Q4
103sVYDDm6qY0ftgOVVOILYMgVCf9FmHBqTNy8ihkaBLdkb42YR8qrBk++simzw9nRw+uzY7x3iz
My9Lbqp2RIHVOOOPsENFk261r0n1mEwTp6sWJeqGxAMd9YiXSBhufC6D2KqiJZ3R2o9ZtYVtfSdm
J9nTfRyDL0ut/fJ0WCvDnW9IV0SLQtdaS5znX8/SasgWf94VfYsC/cwWIxrNj151VloezajvOtRl
7um2GQB+2TxF4QbinnLr+mWhDm6vNNmjGnBmNFMB7YD0I1FoxFLH1zWDowWQcuuxQ/LSIC9ikT4m
qIyRyuf5LhwqE14i3HYqVwGatmsnWr8qan6Y4LTufrzC+gR9lYZ9EzxWe9O9jtU+/2ChKVm4Lbv/
JkonuHLXKDtPjJ7YRE1/g+p1Z11naYRM8TgPTVHWc//tgMf90+xH8uSP3rgxx8z1P8VICeAMBTtk
QsPoA3Sb1b1Eh8fshYf4ubGP9cu26nZN921CTyinRN43Q6OuE0AjuSeQXbfJFLGcLTv3i6Vd+pn0
XPl9iGTb5PPkwL21i+ictA2FHWVOrPafXSX3K/e9uafS2Ibc9CvR5ZxOryjl+F9QJxtmZsuJc+pl
DuKLt4ovPirp9EtDZ9iCFPrjSAoV+/Od23Tbh4/eLsiGkvaiot6ODiKMqtc7kjo7nyRrSwfYCafm
xRVbu96vFMT+q3sUjCl+eDJd3VB6Xnr4zvxxuEN4WnDZICegKSw+9UzUt3ipumE1sSaKyczall2q
TMIw7u71+B7EjfziPEQB0oquerFjuypuV73JY+3F5VdMFsMpjkuYVnoROuQiUzl/lORPwMYyGMfn
ICmDLm9lz1nATU64n1uhIOKl6XwutP3gjtj9edPUHeBLRY0httOKZv4hMTv3C2h1t2SYeUxdoPGA
N7aGVXXf2sbpf/oShCLbfEd6V/o6VPcQDULCarl6HI+8rtwKEi0ARoL7Ud154edE7amCQKagTX0P
gc9jXARzVY95F04+/ILXsDTsBlXjeWKN6J9Uou3tStyyOoeums/VfHivyx7bbaEq0XRvXdniJ2r4
uMwOkh9xtJhHuJHwXl1UXaqWXwQpkXc0uQwqC0zrgy9ayBQeFsGqlHP/CedsSGpj2w42C82C7F3w
vtDq7EuLKYXd/yAnJlMuITWparpe512k1H9724qSDx1TgQzM3/Iesfz8CaOhcnM44qDKkBJ6dtbZ
ZfQ7CHZiEHaY63wXEzb3oU2qUyTD6KHzt/kv36r1ZY/HOBYTS6h98foogjpDQgk7VQqGUIrmZo3E
sBmWP0ic2dgRcLuPQ2TM94XXacjq0lrvD2bxvXD6xv5DHvj2cJByVZ03y46/bZg9fBSfnZ4voTZM
s4FUrZvxojQddlkC/jJPrsRRqZ29ksG/HBgUBsKRWBDK6MMgIeUP3dVLLv5YjuXL0vmivh4oOtDU
+usmyYqKPE1hah24p9oabS4ATX9yPhnyaKHNu8Q+H2EIxzc73fJkCOmZstYpl4EnFHV8kJZ2tEEX
zElCPGK57+Vlc2ckT0TcsEGMMQNJ28SNd2UJwkqmeduDjLNys7CQA/+dTNd4T+RtohBx3JHuLXsx
gKuAsTpKRbDbI7N4v1c/qrqOrV+GBUqcB0CxLuMJHVaHesux365ckMGao1EFz9vRHkU5NduIoX0S
oaKTjsA8s20LEBVvzowqO2xdw5WNTE7wTI9cJ0Mo7d8JotavJlBux0col+DssIREt3+Tu7k5eB3f
4FIbnc1WGfNvToKTGqWN/a0W4VYXLRakJvUtuJU9WuRnUyIueyRuVlQnb+v3H22r5jqjIi/0Tj67
GTQNdej6rPW8cwQkUetcF4v7+tzWJNU+0BM6Wif2r4gubeis6MyMBYrZAOLZFzwklpVP2zrfe0pT
htCXnANx3PL1Wtb039qFoT7HtSp9JpC6NRw4lj8/hDu/vExO9fqqJHJOcKFg9tJkvsncLWjd/hSU
phHPpoP4z0Pt+foUckdE/9xojD5wo5b7aYfDjO6aJF7+eLzX4B/SBZEbQ6qlUhvAlnQ6KZCrmBkR
M8PT/OiMdnPfOIt/aq11e0zGysHWz5XwNNAA8I5GcgkL02EpQBUYL96jRvuwsTd73usY+UZk80Tm
5x210/73YJ6SZ+lPR5vD9Ut6ategf8OE58l7gf5jBVuubPixuLQuOpmAVSjtc+0ignJkp/Gbj0ML
Zd5lM4TtxfATP2HJbIlPC1HEnK3WHR/w46B1mVYcCjehSDNxbeMO41IPRZgj89xE6m/KZ9Y1AYtx
5C0YvS2fUAykib6ESUpKBYpGemg2NaX4pyl/PM4Rnp8jbxIz/0UWixi4AttWUBu+OW24oAunrso7
YmTVWKzeXr8fS8izdmMzvx2HYG+HVNUqXUWl7Eytdf1zt4B905B7GKVr+auTS/QAUb2/okU5/rs1
KSLxB+YGoUHlSm5I1crhYa19hC/9tvqFroPmQ48OMMzGTZjbqG6PdITZ+YZQRv/dV6STLAZN9OKF
1VqmfUUw2A3TH++12OO7pRqS7zRLdk80qnRfS6LZppbKV3fN1AYvtbuuz8Ps6E979BKGjmTdnic+
HEA/Yv0fzcRQb1Sg91SNs/8lDW8qui0S1loRyHs5GZu5Cxtc7if2/jhJGyqRu0QGET3as5Gh+eto
gPdxBQFRKpCfKmb7OZqOuaaD8nJFaGdT7O/FDTguah1Op3bvx7Nxov5r3DvvqsogvC5I7d8XZ3Hu
hb9Y0Kg+K1HQj1WeDFB9weI+oqDUBXv09or29L+qR1ZDWniS9g2ZQFbnMFmQiYSSRZbm0lXJb/xv
hGs0N/5pnM52NKpnhHDh++2FPrculJ6187E349eX3hPqHPfxgxgBwF3/8FMicCGYg6n7iZI3eYL7
PSVJ99p3sQu9yV2bDYl/atZjuRekLPS2/oVC4UvqDSlCf9wPaBRT/pQmaS/cH5ZxGb6XM3GVWT2i
xNne69FivSJjU2cqHtchRyoXvse3VqciiBYv69k1H4MqjBCJj2r+LwyNG2Ki6KJHs3TTdVvCRQD9
zhNS+HhAPFKvT/jGebrBDJB7x71eTvQgDrqomvYgRmZ0oiyM2+BTucZ6NRgwP+a4XM7VIObnwerF
fxuCcUYr8hN+h9K3f2gWil/WbPnfe0s6z7DZw4u9dPJuEta25HbVeifBXfHgDKssEoDoe1h9pmR9
uPLfgM4Soc2wV2nsj2GhUQ7Bv7vJ06GCm9JoVQU4a/fLad3jSLvEae46+OJzjEgawoyU8o+wP+Lf
ilv/zoUu/ZdIFEfRkwNPMiHm12DWzDnTCaXE/khWZP8uHMUUH08TPpAR27gUZnxzS2X/DmRkCsYA
yNt1Aq9LjPvTmn20oqZ1C73M/nvMu3Jpt7WGziBalZH8TXBvv5DVyl9lzZH7p05upos9EAj+guOO
M7eDPaQeFa17UjsnyLXoAxmXfGBEprScsyt6cVq/+8HlHEHdle6dbRG1iQjiKIcMq6B93re4u7d7
pNkIh6weesWR+x/Pt6rXPfRF1tWN9RT17f7NNLO7p94yuad1dOtf1lp6P+ttpnK2h6G6MqxZK9YR
v3zDuy9/7gTpoBp2/PprrkqPv1+UNdDItLq/AATUtxD1J2qVI+SZ24eOv6eBIH9BAk74PjO2SK6O
9C2wyMSdbscIcTFHLPANrBvvmxho6Rl7WRfbMHmPqCnHe4U+8t5FwJGqqDfPO4ldVYY+z7HyYOtR
QsYVR13HHlkAFQ4vydhSs+qBIL6XYqlfW0hvtKW2tQM3i0H80kfZ6wytu8mUsYb/Kr2IfCEOMU5D
FSQsDUFNm4PTVAfdsAR6PyaMkU+jpahiCrFe/YVXQYLo+bF5pz5k0LkzufNa52GH6/8OXeiy/rbN
DhGeauNW04VJxPFfPWXX7h0rGPCQSSxLfw1y2uwUYM3+8KppCRGLo+X7Wa5I4C/tJDb5d67GvnmO
ANvne9k4rsuWF5dzwbJigizW2LLQPwYdipS2pyQYccnW5NPSjYYNqg8dgn/IKRRVthtqdQd+oq11
7zB5tMeVBUOh3rsVWY6ovYd44zrwB4T0rJiWjL/N09Gpd4sa0tLNoO1rc6qjqYxeVFzG7qOQSKKL
IBDxFSeM+Y8Y6Vpm1SF1dalYAIaXXjIpnBAD7bt9qmZHxuZpsMIpGk8Ly0UjsJAB0NVpPK3jivkt
GQ+CZCbUuCuXnTLxzx6+IWQvgnvH0eCNx4FLIUCnvJy9GRFHnUnfULs5HFANBcLYGNWCMuWEccxC
OWE/dAOiRQraYGBYZge7cZcRTTdcEi2yKOt2kXtbWDlPPcRSfHHlokq+Sbib6S9nmgt2upnJWdXV
LWm2+CEXs1pnlGe10mm8ot31mNdLTbuUHS/xsdDYxYpsn6K43sR3bUXcw7Em3/EJFcysgTAWz25p
0sQy8B46ne6vK97mCA6EMfvORyGQsMHu25b5wi1JCO/QYRY1Ir/2ofIjVeb83PViQ5q58f7J76JC
dh9u+2+Nv9X+fswcjL+WyJZ0Ae9HA9KXikVI+yeB0S4RL4ZBtX0NtXLmpxEC173iXB7cM4EVM8p4
f4aL4RloR4xQeyfrp3CEwkMDudhe4cPUROduKHv1Lwz7doGYQXH8houh7H8MnnagnTfXBRDx9onx
dK1Hp37aJaZTcHKqWNysxnhUns0e7pBq7GTcFJ5tKeZcidg0FzG5Qvc2Qo3S4O+IvfpkuV7tfVaq
jqxHCM6DX++8WMvxVMJoxd9xsmAosPtqIFTWDEnz0iEVjpA99l55aYwdlSn564e5yqMNo+clqZcS
cj/yWCeMxX+0Svm2YnGxYn3sCJ7sRSk3X70RFTJI4xA0z7RecACb2EZCcevqBvOh6Wuen61qBfpI
hTW1IiF1nib44MxPmEQXx45apMk4gXV3xTquYYujGeo8DbdBCCKU2JiDT7uLtfPbb8ISV8imMKkU
OHnHEooT99MtpKecE30eBENPMfIRXSfv1OKrs3fQReldOctjpmpdz2BDvTt63q/RtnhGoqW1XCu7
SeQZdi3MWtNKSlXJvIqxJtgfyhWkNuVks4a85PcZadR+N/Aj86x+RH8BBF86H439P47OazluXYmi
X8Qq5vA6w4nKsoLlF5ZlHzOBASQBEPz6u+a+napTtqUZEujevffqIZDPEQ6h5qnwUubgElFi+qeS
KOqv1JnJRDypwquNHyhsyqu3ZJ4+MZxYnN+YTIrp3ySHaL70PgLtAVdvVfDQllaeVKJMdw/ZwMlO
oIQ2dS5SJrp3Tl8URe4lGED3mQmD8Nck8EMcIM0b89zgX3KOMwpg/bD2xJ53NkmRxEj/MrGueppw
1L9Sbgen9MlmZqUP5SZ328r4uVgJCqmjq0RSfVAjLrJn3u2sgXuNMlkrc+Q68RkYTHVSO3eshdUp
xwArExhkt7DMuS7iHkM7Rc5qBL1cr6a7MNTZyJB1Xpowl0no2AV1ZLHeD2dl3MBUiSb8R7wRDMFs
6wX6gQd2qc7cB7F5N2vHZjOSDPz/2zgYH8E6EfS6M9iC9M2GbJs9L3vf/6s5RppjOXhBxDE3F+kA
Ay5q4pOVgNbzshjHJDoXEcTYH4Mc/j9OYHX1lVlrGBDZLV0U/0OKCiyflqRpml+j15S8q17Ru+SP
E9ef1hAm4ro57gkKirbMRckVddNJ8JHY8SNe0Oe/XMIqvkWU5b1/HtJoFvG7XwRNg7Oc/QVx7tUq
remgSinSaz+W/T/NUZLtHUE+9xiVi15wXo+bu52KNWjNPSBwoq8bHZR+TuzAvV3DgXlJjPZogIK2
W/dGgNHhzZgDf/4e4Jt7xBMjhgrxsR7YtfGksmFquz0KqNPcJ1HrhF/JNrAzk2VAqj/2Y8TOg93I
h1i5xMPJ3F1kHGbFfZfEHhqEcMstvDrppMUh4MDkpMXHmN1ZBP/hglVBMbCWfj88SH9s22vCFcvw
xjDcGNiGPpmMh2kz3jHuUWLPIljZSEggJpjKz8Bpy+GMJpk5/ll7dgy890lz4P6pkmCoPvsWZlaA
/7RZ42XHnHGbcS+x46nf6bmNcQM1C56g1UPCOEQaPcGnbTTzcp2DDGHqYNh6NN73i0fCBiZRm8z7
GRpp/dKnDKb7nUjXAZMxI0Cxs8Svs98TeL65RIx3qroC0weZ+hhOTWj8A1j8ONBPaaT67SKmYuy/
CUQw4OC3CJyXcUTlvPdSzNNVPjol/VlnVlW8WiJqYP0NKkWxIxyMoXnw2SR9J0o/aBkRbWVUkg4t
nPU0UbH+jbZYLtdwKYA/ODpWTEgSmY0/NrfKpp+Vc8tVc6612XhlALQ4SJAMxIaJuEdY0Ne0fE5V
XqWG8Sa1joz3a5m27YnmfIzxO0Wd+CNgdlXPMZCJ7h8uSVn9C8xt9+VuXoCA42jHvGYp0WpXktSS
EaFNQoNB7vhlFyG/1rr8INMgmovCljo8xfgPqhfhEbQ6bk2Y9Bdjm4UaaIO4JC5BTS217hJihGQ6
0y1yGRljrfut+4VLCajdQs2jzTx2+ijGxWmIqy+Z1acqcr1yyBvNbOBMbpMhfHHbbnbnqjbuD7Kb
vP9sL0T7gi0/mjWeVN69a4d/69r4CKOU5uR/fw4qS4s/uNKVcXZC4aDOJS6wJM3jYkzGb3dti82e
bVkm6iPq4Uf0u8oHpLQroYTAVGGGg3Cf6rKNgOZGKf3V6q9xksuu1Po4MmqVX92EuE4c0vXWTywW
uidcwf3jvQVYariZnLAeprwPsZs9jr5NmXJZzy1PLjAu3C/haBy0I68tjtz+HKwasZzpVCodRop6
Ydp5FH5zM4oxEg0YoLswtj1/nZpTQcGkzkNCed9QAjat87UhbeBkJViTfYZqgJWwR44slnWnkrAR
fynpS4y6gF7pUiLmr8W9DZZEQsVAXH1l5KOCfYNXm4qLmWn/XGK4sh8lni8YEQ7XdT6kThz+4X6R
nI2EyoCaFjUCtq4aWC27QEaFPNZZ7ctHcpZOfUgXO4Z/i8RN9LwP3S40xwZaVkNNgl955Qcs4+k3
YhXLdUNIU83ec0IUoB1RO8K3FgwDvu6ydmbC7ikTDMfVCyC3udcjK6GLfo5u5XI5vjuJXjHZR6pu
OoCNS1L9WwqOMxyi5SrMG3nr1J5Kn72DmNOXtQTtTYHo3UJjJBkxB9KS+N4Y9N926wvj5qPQ1BJq
0rwgMfdA8gZd3jT3mGuIcTf65geYElV353pQLp4TNlqIFExOG9i3cMlI+jOaiMc7csS0UE7S2Gal
iCS49QuWxzSdZETw7LxkqxgWnuTRWX+UnGQuTgo7I8TYSJMqOvVUPVXO9lHfs0fH4Cg+tWlJg8tX
baJTF6kY9yTGJT8gSDavBYb4wZYk60zhi+iez32zj2qtgvEYLlpn34RQObFyN10WNpCUtW/fRrbE
fuH+Cr/G0Fu5xUbMRPV9oyLEvwO2UkgMka+86s7ze4fEF895M+EXWdCccnb7iO1+qSZ//qT8nOWn
b8hfs1uXq8rcC9ch8Ukhlky5VaTFxYXnvZ/T3FJVEaPVCRcotAp2uKVvbku2Ij1Jp1UlbtGi2Vjg
JHro3OmYrfNRtrNdfvhBtxiDmdRUfciwYcSteSHfpfz5PBP0axYwQZsanryEN7tH1p83HuFxgrrw
A8+9Uz1vtMv2V4sjxfkdseJt/W5LFhteBg7WesNZ6nrZbz7WwZ7sFON/Ii25NmXuduOyYq+TKS20
q0O7/YEXRrSJYk2HPm9qkuEJZ/hV1U6wi5aFhp/nUGpH7mBehE7GtBFXNrc3F24s7zdgwfN0QF5M
hh4/w6zjIA+jlUn1OaQUb97ZYDDgJMfdEK1/s62c7B8kAHf5w6Au9l8VkdXkX6Va4//nrnLW7Y4h
aCj8B4Fz2syHwu11f5JuPfN+zybTScolVZolyr11ACGxTzB5kmYR7lKLk0Dfh8PgE2I/D4527F0y
Cut/DqX29B0wUbm8tv2YRo+TdIr+dWKk2vyUA1auY2W2bHx0mb7Fu8AJGzbd0NrXvyPE/gLYCnmB
i+IW9XLNsul671YhKww9Rj7h+4beH7+6lpr1BFuxv/0NzLTvV23TYLpZJi07rSauEAacQ6DD7q4o
3U18RpGIslcybAT26ZNbv8+9kRP5nBVN7J0lilZ4SAZOoLuF50KegC0FOHtGF1xvWrEFIrcrIfMr
6A7X3KgCGz1IVCu9cihZGQbP+HC28Bx7cYbeCWlGqeU0pRk+GcbcZiO5E9mkvmoesDjOCQ0k3YUx
lPQ3iM8hSo4qt9o5dAxrooU7F/eYzNmRUWH3GqLUmb4hxHVC7U3JVJiqXjqUoqPx+tXJN+ZW/2/V
VvLH+Hsbgpc7ti2yy2iHOzNw/jMB5cjIDsa4WE/YJk39GEmiNqyD3oLqWIq5jM5LiFRVwZ2gt7jO
60aoi2D6oG521Jjk9QPfmmvpir1uxAJgSulfiF734bHfnG6h+Og2Uv8DibX0gRqs9541KTk7Hcjf
u+QDOFnVw9LIuD9WclXRiHMkc+PflOoVHC9iv7Rkcxf3e0baLJikB1XK+aKBiFaeaMxK6z4MsbLP
OVbLEk52TXBDN/fZWtU9MdGgX+y/qajr9kG2HFiXamWkcdfj/SUUyJ2lQZO0npfPfZxWaIdN2TdX
xWS0AQ+0cZixrEyiaYOHkdVx4w9mL7qK7XSaQUzNbxOGkdv5NgRJ/NFZ2vf/ICWk47uKe0F4q/DX
hLhdz8j0gwCNC7okxjv7oYcsmI6y7rPhC4uApXumuHfrP2Z09fiC0dGhkCOSyGuM28LXL46FGczc
zKu2HHul6F7STt0sK570KP+nVJGQ1LEwTrLLBlnI+L6CrwN7scTGcdyWRquThetSH0IoFxFQhgm/
xX1bJsR+s3Bdux9DGI7Z09huTBvNovhdTUr15uVpWCjz01R8vCO1T8TZe+oadKarQAtvDxGffZbt
27XMwlOZpNPXfEv/k+nMLNYRHXjmd6oW6IlXZD4GTBF6k3uinmbZ3n0ykvz7VaRhjRaPz2+k5veZ
MzQfGzgCQ8WGWbalsI9xcOJTKwgO4o0YnS8BS3R5YxS19O/MiJmH7gY1V+YB54HZbv8wkulgMpIm
fr+gYNde1tvpyaumsk0ONhs8ROdiCVjKgX2VDIvu3YAQu/QX+8i9OTCEchbyHNgrh3bWRIyzKqQn
aNpo7vALB9gGGoSt+rHIQunsCYAu0+/Vztt4xqc91PuyjiEepJQ7OIvq0gDgZMOLiqJ0t6LFM1iR
WbpOD2EViOx9HYcMF284pm644/iqJP2HD5xnhza2RmRfUsmPnJIqzWsyb+n71hOtJ1pZFxxrh9pr
2Fc0RcNCfnyQiUOgLCq9fssHtxBp+Fh6PpXHpQ0lm5VjOfh2fMZzo6rolcYqYMcz20uT8K3J3MBc
1kmAejZ8vjNZYJslCE1NHRyB0rn+i+j6enmJLIr3+wIswfvppgw9jwVkEnFHdhh+qnb1kBa7uIqK
GJZCMqaPRi1td23reSASWtZhOtenyoaGfYNTAOO+wZJrK5y1w22zJ7Nwv+lo7aNeNMuvIVMjH0bl
eVeTZk79RAJupBWcBkqZvCcE0p8cPTIQ3mFGJNSXx2XF4J9JXQWYoMN1URHqaKeEtpUYQTFtBya+
yKcpnn36MKeOw+kAxElnT4i6XX3mtGECheDn+OnXMFL1/rST9JEN+fTw+RM8RBIj9euF78qxlMu7
NWaQvgN/iK7MCChx+ZFpvZqLJmwa5g33lGz2ddkjaCasOvJfRYEzadknfVNuXwvsC0BsbGIa8Cdg
8i54tIKwV/qQSTylGAErhO4DdCBccp2r0/l5YwqF3k+iKcNy5ig4k4ktMZeDohD12a+Xpasebpyb
6SCmzeJcmmnD+qcWUcCtL+pWl9UUEoQA+1zpZcCThFczVilEMaPp/R5HkxFPwGEfLeofnTDpyD1T
npvTqo8bsf6YjCdMfWRzudff0fVb979tlpkMdiqbKt85+uHaKlbzqIFPdNuYOeTkcwv7IsbK7V4h
uqSxuSRbEI7iSspkaR4J5DTHgea7/Q8BHYWJMRWmu4XYKfQQ31NvnokV7eu4mD8rgTDuy3Izr+gS
aXJyh6H+W5X4T3fbGqkgQXZ1Z6fbbRxfwdFR2fYZ8lL8LTSMJnb1gBPb0VIGd224TuYf5b33XIZ9
zQBTVZmXR4p4EoEn6T+tMxrVUThF1V4cJKdjJ2wVkMxc5xft3WwcGJV18stDUx1AixgYMjiFMFIa
AsrNjwnCX/9YcQu335ocp+vRlWeVRnTy58C8c84mabBz4yG2H5O2VBg7WiVPHAevoTVZVl9tj/NI
HpGE4jbpvTd5M41PqG8dAVMKthyT/8E9W0nMSv5KphyfNTb548wVDwsjKefkhYvH/RaiwvFNyCe4
miiphhPuZhpzDQvM5xkd6Gj3qvVJvFdkvgrEnppRetDZzc+Z0fX/ab+HNp9gi3rDqBNgbAA76v+c
u5SFFmLAZ3aO1Cjba5P2gQdnPOv8Qz/PjbqvcS7Kl4jFY8Enhtsl/Cy7UPlPRYqYceewBnS6qzEZ
gIURcedPn0iYYXQBiCWu4yxX9Pa4zzK8NmBVT1lRAa7ll3XaSyOKYsGEWg5x8I0zr5/c/dQAgrvg
wUmaYxVsZLViz82cx7kWGrW7s3Q8O0a86fZRtVFnHjAOAYEw/+eyA3WunkOsoXKXiiXbrlnnxMuX
w22ZLpSLiJqoKn3Fv8GmGU9hcQOwpbGcMJpjpqBlyRPIu/LSumityIzDUtc9ImzWJeuBL27NOiIR
uCQY5w2iy9p9FG4tdi/4ayik2HKLXn8GCKYhbrMU/d5rZye8o4yK3bsS7526c4g/hfhC26FVn2EU
SefqZrjykd+j1cf1ls16OvuI+NFvJ5Pw31hVEJnL0rakTMdsaJ8wma49FVeQtAcvmigYqGsMp0qK
fQuoC9SYFo97nHFO1R5/M10NhuSmW8PxkIp+jY+iyYDr+EKjXe8bAq1jji9k+U3TvJo8pQsnQNoY
+2N1mmY5Kt8E0JVKrJGPvjTbcAtlxM+s7Nb6ILqyNPgamqp5NoXJgtzlRq8erbC38IFpftXkcx5L
rIgk8DzszodYRPZVNniq7wMHAtfdyhHJUKud/Ksgu0SJTNGBVL4lRKReEOlIb4JocoOT9ElKYzRH
MX+egra4CI48okgKV/wTd08971IOsvR8s7uEO/ASo8eTkBIUC1UcE2gCYrI8YZZtgz8GnkRJUjRk
7Z6Dk9VOhLi0nDEZw0arJGDgUGAmmWACLj1cx2Ck6mUVyNxM1hxYcMsqgNKl3edkNCEQ2H0zuYuG
XOE4GfX14P3jPBWYkSShua6/ljXm1fBEcKxi8ooath3m1ZYhsqbffaer9cd5v6Zy+AKfSXC4TlSX
3jYKLk7GQ4qCQTqMYOuIkXGs9JVVh4IvvfDnDDJ71Ccx5PShcobzBpfFvgDtID1Fbz3bd1thKQZF
0zehfRqGNvgnQVD+RwbUjU5ZlJaPQUGJeWhqRVXl9vQotMq0hNjBZ5YQkwKrl58RtlV9LCm2LklZ
Q2xeCkcAnNjqgJ8NisJNs+7ipT0WeFZescE3hLVIDd/DDBxIi+PR9o78HsEr0a7+t+f5bX1u+HK6
o5imCE0BJCPLXClSnCt/+XpsnGSrf4zR+v8IF+XYtXBZu5qDOGDkS9PKi4uuFDOsMNWfQMT6LeGE
+8Pa7NTe13JJpsdlcOU7v9EcfpUds5PvqEICQtRe2v7s1XoaLpWYmIzKYSyLA/NjeChlNpND8Czh
d6YiQ3sYoUtgOYegrl58LOz27CBNgy7xRFve82j132wMFvFxm+riVSEFBvkYUl0fOoxQmqeAqCVy
QVSlOYhyrNQlOydwr0yz6/a/bbtE5Z6Hm6qopjWUB5/1B+132wsoUghbxSwIRPeR3/i5y1QZU3qG
j5KEmRQ6PoMCLgFupA1lIemBkRfJHtjpNYx7JjGyy1eNRv7LqcNxvfgSRMiz65aFvWGhWGOKdXsU
CZAG6VFgbhID665xZyZwu4ycXXNQbe3gOIMDFz2WTBj/Q69zor/K75Kf0+zVzQ/mwDg/EsbNj8wH
HYcHwrBRsCq45UvpWueMypn+RXoS18wB0UUKI6xGgutJ8lLSizfHeDbAWMh7erCOwfF2AAPYt7wX
E9w6wCyEp/HNks94Cki1IgMWsgY20G5M2LlXR3+vmfLLd7Ki06lA9LaUWC04DaiEo/tYwMlpLkMW
YSgugnKLrjLj9WcO76VPpav7Yb+szFeuKIZaUFGNcPn04GFrHLlocmKdywh8wJpHHzem3g8wvzxs
Umnyw9COjceJB+afk4CLgDwwWHpUvKjuMWuLrjhVc+peulHI8B7Jkjzl3N4wL7RW1VuL5APkj27B
38eJSE+WASPyfiQ8Et8OywIfZJ/IJ5c1xGLP4q3+r+HBYSar2bMdo+KxqIEBu8N6kI7B7c6rey9G
EcH8kbd90rItWGdzcqYSYDCqTetiMWN8xBYps02vnAaYd7e6mtccdtGGt5LJc5Cd7CK3xz5h8fNS
mFCc4ttEPGZok5zidZwhtGZkAeq7geVYYXDs+aLaM2OQkiaZXss7SGeOkumajsgu3oc3OtEiD4QJ
K7wAJEu6X0bFXnPfzsR1T1Rt3cKa07j4a5mw3RXKS8fTYhrwdgFBg58VPnAGpfTMHzEcD1o/yid2
UsTcE8559adl+a0F0ZkTlebW52UTcRQiyxMBL9vY5xWjdg7vSsCF7mFD6LK/QZ8w1P9mANkTnXaL
rhIQBsfCZfkoMdy0xCQh0zuXP5l0b0zeRm6aRHJkYA3hBK9fPGU7xpleVXsl3qGhKlZr8S2XZfch
5mw7D7Onyp/C3Qo4ij5AJH2sJ9tPJCtw5ubKxAAoZt/zgp0f6OwRoq5imiSxiRyx3TIzchwHjFDq
8b7hup7YW0TCtCUczfW1YadfF/WzXj2xQgUa1jYPIIRlB+b+UHon44PL4Qm5usQvp7NmS+QjXONk
zZPOaha4VFrV3iurP3T7d5VSMkEo0hFoD3AZL/jENMXKgYNPazRc/CkBLbX0Q/YlmbxkByQ5VPBa
jL46j91CLDwtSnUleBalf1IL5uEnZ7yt7oFMTDl4MJsyTVHrpeajRBjp0r79xJ9R//XbmPXO3KKR
Zf4gzRM9/Nq/QSTW/2ZF3o8c8ijADfhsDtzVcz+3XS5rg4eYRJAt70Osn8g5jQHx4Xf4cy4+EHc4
J3Vnxcm02Rod7TAJ+6P2Wc3JIDVLx6sEZFphEPILeUqnLiJZOyLr7poNCy1aMMDXFkmSicZ5NNWK
/yoFJlFinW+OGHboNhOzipfYae2Y14vfjse18hUAFNFyd5ZpZtTDOjbjdeRZJ1uWbM6pG29r61Qv
3ZdCNk56aIJI3W9y8/B9b7zZdwInKQnpQapLExC9z0tftRj+bY0NtCg8RqA7FqqMGAuXZL5fCZ3T
QW3OdN+XksxcrynY3iYG9NXJ1zQyu8RGTfSrW0hY7VoE/79cseVzOpO4PxEVa14c44RwD27DInTn
aZ0wMzGDd3ZwO5hNGW+NfiXxLaHCs0LnTqoQuookWZpbT1bPE0AC/rzW5efM2jaTk6PwxC90dhXs
MAJuj1CMlnKPepTgL0W5g8MlIizjWeKHmHgXIkVHjwD2uE+tdn7Fs7OsBBc9WjjVgHAjZr98r1YT
0LrhGXAkxWxLY1cbYfKuplf22Mf3vg7JAvTDC/BagS02v2KU1fpJNG6piCg70Aw5MrtpeR6mySfk
Ts6oOVVuTB2rHE38gBVaPXOEjdUe0zoTG1gzyNHE67r6NA3BqB4kla46y9aU37rhEEZZdde30moT
HJTdwDfVTO9kjiBETeN1myv3gg0sZzv5GrW+atRbVtZRfOwCY9TRNEb+qTIK7VtTvLz2jRONpEEd
wnX0DwEkHWyzhuzwFn4KTP3i0LY2aHdr1fAQh4KLf0cnb35m5Zj0uej7oMmBPGhmXaOfnvptqAkA
jvV9V1rxvoCYwBTZ9+0vjIWluBuB3354PtycO3BFwQtzfvEBUmdjmueX8zVNtSJRjhEH39tmDeHJ
Yt0C8Yg/Lf2PiWqZXEIwb+aKv26Qj1kc9Rc1j3hIAURk7wSt422nBTFqnFfNaB/DriRSX7eM4Cqt
m+DAUEEdsBRa8mBSCSQdli6NN0xXgZkXcFH2X6x1Z80xpJ/Xx2aMmDwUPgDu48iCgGIPdCK7tgVG
lpxcYmvOrQ7iC0TE5dQLvRA2MFWGU9tQnDySpezcQz1YhxT3yO4Iwm+Y0H3staea0DgyF147Or/N
tpw9beLGR0Bk27tXNL7zUA0Mq27I84kMImQAXuACPrZZ6i/mry6PrB11ljyKuCmcV0ZTTI/SNZqW
qxvLYL6sshTTscb47ewaJ8t+rbIAPSGo+KDtrj7xq3heS/dMGpLuN+sZiLzJNo0YujtrEv0kXN6k
3B4zhgm3BdOczyrxigHLuMXHFAc2YW64JX3f5WMBShvKeLmoL8/PaDd2xVwt75odXGi/3jLlanGS
+lXczMG7pc8c+dRO7Gw6LYK1gJeNdtyelsZNwIJpiXFnky397DyjXew3jHY0jmywne6VTvv+zwzh
4MksdN33xQQjduhpHFBuqxAu+G6Zm7i/R+EHJAbXTktcEy6Hv7EkHvNh25qXNkzEn4Lf8cfc0OyQ
6eeDRLTU+g0e6DIhOIqN+W9iwydsx/imizHC/x2MfYIUXo5tn9fJlo7n2OLZ4lhrM+86JVlyXWcb
fERp3T2yKBiQjoel7aNyfQhcYeKDJkXEXH9Yyid4LwTK5wdck8zMyxUHJyF05Q25Vzl98nszbKe4
sucvrU71TE9Ol4k2nI/w6ggNO1AQwaBw3DQLUYy9HwJz3SXgb96Z3fIFN7YvOBcqvS7HtHcx8mME
jF08ll39qaHrVgdOwOjBkLFv99IIBtiGzQe0lQlgYJSzLaSq3VURMvZp7VGeDxl1v30AEUv0LeQD
VdclcbzyNWYS5V/WhBHLmfBA8yXYWRN9eMhrF4UWX7B0g73yDzxawXbnjEp/15KJ466rqPH2W9DV
1RXw9NThdzDt9xg57XM3uy0mvNiHFsd3R7/TJnYN7v3IJR9E14I6QiTM2C+Yycu/xrecjIksVfxb
NYhle/yMWh6aBs7h3unavs3ZeLmYHJB7Fx0UUsxbR2wpOtdmbGfGxnUpXpCrTfIpE1THD+FWfvpi
Fl6bvKVTXK5jMzlfs+OL+JRQXQRXb0NH3jM2Sqt92jQFcYk63F61oZfcw0skLdsbLGc7mcpVo9vZ
2c3FCLY92WF+FvYT55Hn3+O99dcL7BL3v6Gts/DKJnvf/Ul0Vb0OrJkw17nudEL6wfNm2K74cp9p
S0TxNhJFKPYai/p6mEDBvq44AQemDWq+ZA1y+48BGK/Fv6GiU9vPsL8p7YErkURoMEV84VCLo4cU
ym690yleTxZ4sV/h3GaYLgnZNVl7nN0UP1jGZGYfwoQ+ABhn76WqQyd4nkznVfeF9fGGAgFU654B
GIpiZ7L1pbIl+7Oo2he9t0EdfbXr5A3lfii9zuy6sehwZUcg7rCnyIpQD/UA9MOpCP4LB9SCBxfT
1SdwvcY9FcwkEr5yf3mNDPdTHleDv7HCY2yWvxEcNKZ8GaIMHFo+7EMH4BlfzVx7qCrbPER53TBh
vq8kmp4fdSr8mSxSBd8phedlZhkCCiALYdo/oH2CeU+NM5AoSEL4ymuxZFdUBo+OfuvG+3phU3NO
Aq4AqTrQUO0rljow0Wzm6asPvYpR/TBFEaHhRH5nbQ8PYtrCqWYYteDzB927/XWKgOYBBHT4d+sI
ZjyURlnmW2lbIP8PdDNyVj5dGl3wsPMEISfIBROGAT0Jh4a114DoIG4mNOsiFPMTG03QapjZlsk+
ao0FWjqzUnHCcj4BRWqFwmI7Dze+ID6oM06IAj1MYZbwalB7TJ3GeN6zILaXiDee/06xHkPdD3og
Ym0LhCWoIrXzuZH+eRZDOSDcafjDcoCSBRV0E5zCBRLdztXF8kzAU3FxczdWMCJT82ZwmPwB7w6Y
Iau1sXQNLigwN2BliolstJ496uIVxyWc4b0E0fQy41zFJijApewkZqEgB/+ovqp2Ax/aIlqVZOC7
uHmotwRKRkIoAUdvpIef28ys/eYsSuBIme5VbFadeGJg74A3cF4kdpmCWq2R1yDLXBKUkeP3qKsq
/BdkLoqGEwTiWNvW+cZaj8ErmrLmSa0jQ/kCateI8CumD0wWsGCThrVfyKD+vG/Hm1zsEXG4JUNA
heZZsPofo1+5P+ZOD/2BWTTe61Z1Pt+E1utfNJLuPSLzF0HfYkqz87tAsecG0QT+FJC9DuJbHJFI
7bavoZXie4v9CnAo8xn20nUhAbZiWQpEuzaOEc+RVXdekHavlcG3uhMGry2/mo7/WPCpZ7602O4r
gB2SyFtdO0e3ikeWcNubz7Zrq/FZdqNfkuWs0RpwuS3sLrEZzF3Wsm5i79GZvak+ls/cmgIWYVTC
Rutsz/b4GMP1R+ca/PJrNWyfqovx//FmdtU+0XH6VHuaGoEmW5GB9B0rdsrz8YcC1RxA6xTk6Y4F
IZd0z+LkzqM5aBC/8f2PH3r2t9/gApqEbCbG6ZJZISD5SFf/bq0xePrNXX8kSRtBbsNnRQXH5025
ViJ72p6VHuGgHCJtlkiyy/aMJ+knK1hd0Lzp7ua0ZF8PFQpx2okce4MQUu8b3ucLKLtUXrkqo3lX
gbAgGlulWFsNEZcv47cG/zu01xfd+oyURF+kfwS5WXAlMRnfYzLG6YdnOzRzQfn6irzJf2Jive2q
qWdeTGdRY3LYhgSsxwxgbzv4aSFe6tKrfo/qBhmMW0ZqvQxgIU/jzNMF+KZ4jL2O6DCFAzcKHwS3
tC0y6uikzNZhv9a3LqTrewok4cdDeRh0MKP3NbXER8GarneMpQzaib/cUtc2my7awxWSL3gM/nM2
p/yP/c2TzxA/9S9F3G2fmnNQ7bNZJD/X1ZlYfUSi+Z0csPkpushPSXyF6imFi+Tuh8CA2dMut9au
pov9kc1egXYbKzBBTK/p94MGtzoaBA5EIlRtdG2SefjMLILWteDD+4ODEGQI3Di6+62tkmuCg7U+
igEQAvP/RR16VSRPcWQddZijrrr3u5UjOViLpgLLEY1Pmvrjj615XY6EMTKHdZ/C7w5wIpktaiYU
SNAMflk9ENOCbuPKvElFqwnyKJrgqTKH8v56VeJh5gvXaD7Xai5e2i6AgKEDLJf5+j+OzqvJUV2N
or+IKqKAV+e23TnPC9UTDhmEQAjx6+/yfT01c6bbBukLe68Nprjf9v1kAFCp0g2bjQl8n4fFNeEZ
c5nzkzJ5Sim/l/qBz5KV9Uj64h1bL34DvD+5PnSWeho92yIvPbVEv0vSAJX5LVf6lcSpALk32x2P
chEoP752PNN4U5j9tN41KJwMZoIEr/VZIYyKD8kImB8bEOMS9dQoVLEbwpN4e7t1gC/BgjlPLnlU
Jr+RtqP3Dno1/GdmRAfEgfRmEtFlguH5Z/WAoISb1pMqebiBABCi8Vj16N2YTgeI+BFzdP7RgPHW
Xw3yf4XvmDSFBQgRoiWyZLLyhKxaMkZAvzBPhK66VLlfcWQZzx8sDWR0gozKNpNlGqhhlthcOUOR
LCdWzVit+lnZU0UIQgVZsy7eQlyz1SUqguGnVEIl+6TwGnjKgyh+Sw6mH2pRycp+6tOC5poyc7d0
E+ZUxWjyb5pKsWbbthjiqT9TwgXJHTNgibU2RVHLx68ipcPrzEXU/iOKx9LQTqPfYQqL1a2LgdjW
0k3IVKe/Yg+t2I55bB5hLWMbc/RlV1yDFsXx9lbMQedvFkxoFv0/5s1GjdV2LRk36KbwsPcHmflh
HR1SVHuyW64WlnkKJd4nwJ0Pt28NiiHwrPPwEmGwGASunphcjxKtBZ7lnPHMnV6Veq/dir9H9ISV
j+XCLGQTN07yk2YArKjKsBdsOuTW9ZPJ65H0lTqrf8dMW9OTjqfk3VGJsUgNBU6aoO31f4MN8Ye1
gCL5YhwovAQy09DvQfIl6piOQ/+GYlFFG61NCqGii1tycXK1xO8TYYJvBkw3OoIgHe3JWwIQ1jkB
OvaY4qGW+6jv3HY3xVPwwLpHTxwFjFyTDV6tergYT5XT75wNq/vPQaruc0uMDWgdPN5HEyziKTcM
Wz9ladg4V4ErzV1fJy3ebyhpfbNljlU2P5pV5zTuugJrMTWFzXHebjy8fs6VJBleLgTS8d9ZT9D+
+FWc5lp2a5DCYBkjNslZNUSXMUF9SYBSmVWbKYwkMVIAnEb/kYB5ykAJ63+FvVkIRHBBXVeoP4yx
WzZuBRwuVCHtspdukykA3X4dmEeOlqL9F7HjVqeQmS0hH5qB/gZgUN69YmXv7YtXCftiUa8ypVrm
hBe8F4AKeVZLAwB+rfzXlcF7wTWezsU7GOd0+SzGau6vrjf5/n1B4DbHHf0P3ASsAtlFI+MjyqjF
CrePBc4kjMb1/3dPlXpkiFABN5JVrXYyCQSlasRyZcOYPRsfE63IrBuaXl243rlq8NqZ+S/TMKKM
IqRH6A1shrZMd756z23VxfemJrxz52p+4s9GV334hYHUi59jMK582qiRmbgCxUI3RAqWfuQQ7ymt
sXeiCyXmwj0YrfMj1XgZbxvjs2Pn8dP9pkXEO/4gB2cGCtIIuWNmDXM7+DzwIvNmmYd3jFIwL/JE
ZfqBbUAf7XvNeP1br7wjDd8ZyN4DcoamfAYtxnIkFLr5QC85iM00WPNYjAaYUbfOK+pQ0K3xKWgi
uVzY5w7+Rz/Kdd45kRKkkrDyxr5tMter/mNPsAR3CrvF9DTmXSM/+kDwmDBGYeIRIcbmof9rWOki
JYpblBirN8aAQzUyexIpDUodmhIsRxu48yGuGTZH8jKqgLarReQTPhNEoZL3AC4XfldUGNl34ovC
fQFjOEP6CjL3DH9GxQ8a8cl4bdjUHhl7dB0CfHQLd7hK4PWsHgPJ33A3IxY5aJ59566cHVG9UTCi
kYfB3yh33rYVHpa3JFZd+Ib/K4AcyAgO9x4aSGc7wqrALIj72AVrDi7grUQGIY6U++4JVUSTvLH3
I3/LQ1JZ7qSw/pOh2benCM7B1RCs+Jaldfw4OhgF9rXuynPUuYzdWFfkkFTKlmIpnXj0Ce6Ym+sy
3MwkQrM2e24d1ujnCesNXl6cItgMZguIB0Xh5NytyCELHIwuGMLHYMzV/BOso7EPbJBQaRKmXQa/
ao+F7TfvVBXt0Xii9qBTibjCdYN88xch7WguYyYN5LY1sZpb8uEthlCK3BhDxCYOuZvPPvOt4b7r
Wdz3UmbT/ZA6KWJAF95ejBktxZqq2NxjPoAgXaSsgid0UvdBkA5v6Ju6H3rYOPtJ+TV/dDwyzKx9
v2aJUq7df1jc0LxDrfRZHy3LUhR3S58Xzwiw13w3QToYtxqiK6ASNgf3DHoVOzm+pbLZDn51O44i
jFzbwWn9XVSFQ/uSWTl6h3Bt6VOnBdkqpBSzWrK+3PgxStooOdRpx6AgSgqWEN28QO7I2iHdheyT
eOrK0vS7mfvY+YiY5oqvaXLec8w2+Ch65xjGXBVhxye8IQPCT+4bGruZiU7Qc60rvEU+JWsqnYq8
l2XFYDzVJZtJNbBMS2y8XCefRGjKNKjl5G2krZYrzoWkv+8bV73bQckbuW313KeKQbFzr6Chh09A
8m9Rk7zt6phY3riP3qe82kweaDn4culcH6spSr+LIon/JaiHKQjWdP5bt6Il12HU0r+JAbtXNYm2
vVpydjqUON3yQV+LnMOWs3cNO1RSpHmZgmJkwKV1yhhe4rommaS482QERwhxBA7StSRo4VjivviJ
0SzY1xvOwD6m6E2hmg7sc/ctgZ7lViAqrI6NO5SPkC2HP03auD19tiPRTDqpCU45xVq/j9D3X4eU
jf6OobprmCdK30BTxemNxLluHmc7RCyPgKK4H8BvANABpqYFnOPWX6/LWsHl9YJU6lMrRjkcrMu8
HV3O4DdbslU951Tj26ZBDypwXAAHJrElhtFVBzfG4LTL2IA9R9SRwEPBHI8julVd8hxap7Of4f+D
ZaphKXHZ+kS83aOuX+6ohMLi3vd7+UVn2o5H3xMR/INRw2LP/WLc4dCSGHKApR0C0ZmDE5MHsiG2
1i6HdkxVedeWDBmBnngpw05emn4zCRMvx4zVUvvgUSGslygSc7Sfsti/RXqUc9Wf/KgInzI9h/I7
KklsJifEjvrIIjf+yAgMA7zWsOrEkZ3AX4MhTzJB6TuToV3y/fe+i6moQjEIyu20yIV8Dq3X3IWi
IcYUGva4HjyGY/KJ3NfxX4rkle2FtYnXXsY+tzvt37DXTJfW3ewwp78wqGWz4fR4G55mSPxk3OC1
eGr8RJYHj4LjFlrSV+HXgF4e4/lSOj9e4GJtY8kTtnuEeDootzOciebE5mF9Wf18SJejjxMppMDG
nu/zdZiApXywOs4FNRPSkLbNKDVz4bCCBZ+H41PV1YHjxHlCvCi9bT/hsk5J8qtFu09EGM/brmCb
gLBaBXSmutO/7JjUl2hBo7VNGbunR6EDMQBKAuMjKCVjKtytbYXiBscJEN/RTHsLsn7BRWA6yMRs
Q1aQAyurTEF+bbPpxFI7nwXyw4vCerxsBWgce0iYExmKDyQDVJRUwjCM1ulzxQ/UHlDhQUOeNDQi
pMP9Mwec+0oaSLY+qyGmwGOt2XfUSgt2s0becMtR1DpAEJrpi5A69BweEiLEsF32niGC+8Ue0a/4
DhcGGOii/ODUt0n76A1h/9N3N1DIOoBHHtLUBtfKGbn8p9VfQChVvXtppWf179YtU/ns4l08UDBL
enobie7Nk22Un2N23M3ZZVB2DMtAoaZYOt99lmwOkXt4wv8JvduTUia+IeOvj3qQJ0GCw9PCOTR7
QQpJRmWiPWbinpfL3SpzgN6EQpITxPogKF7tMmfhrkUJEe8WvoV6f8OmhhzxxHYe6KBsx00/qepF
WXd2j6EmbHMD/YIhCys18Bmz7+LRIQdbO9mRPbJgZzjmWRwds5mhNXuQMVhfwkItfwm1EP8GSqIr
AMgCbYJPUPRxVPG8vqMjp9qIvCX7q7TMp3vlOdkTBw4wLDTLEwSxAErrJpio8u/+Hwfy5RrLBYn8
XWX+nynOq3XrDnhJ9kDJOTlbWXTOjzNi6vV9VSePdVFGH/g8evebvWqXvJiOcxIVJVehe2fVKqOt
F7nr9B0ss+uwMLqpHnZFMSQZQhBcyxtDB4A4vi2kuith8MZvyHNCKFjsQxnzryF2b7BRClZg5eGU
SmsNcFxHAah0l/8AOTXCpwOwqjsbL87NDpN/c0XlN+b3fEXNN27OmnyNUcYzyQ79eK9H6J3gbOU8
XyavIEBuUwRtzgvNV9795MyFxFcox9Gncehq0rgYuSJTpyfia9F8v1R40LNCzp6WtOsElMAV3x+E
mAkPyy8wB2nCGeBm851SydKdmhip7iGEyanOBRVedHKDKLtv6CTXp1Cu6D3GeF1yskEKP7+jC0aI
vXHZUWbnYeHkfEJOsK5Ht4yk+6gDeOMtXDT2GuTp1BiZB02V2vHbYn2sUz967oJanW/+2HXf3xYE
gDKCJwGz6p9vmaXtZgRSCIVJ795h/vPOOIIF+7c+yfPxrZ7NOP+ZnHbsJjRfKrYvfVI0zl6Z5fag
+76gdaCSesv9mhDojeFB+mEZ5/jfN3FDsAd8mAVPnil1epdKmrX7to3FeSXFIroirGQqmPCKT58M
MXVzTJvAWbbFmE4wYKwad2BTmmk/MrTgNk1uDthtI0Kx/NgsG0ER8/gu07pN49W8OzC7g8cIgheb
Z6KkGffvpHXwv996tnsE7Wp4YJYoxkNPU4EAo2ho3NEy1svPZDvNYFFJ86cyMrNP0bwM+LanOSUj
h/MWV1tkovmZSYrnIb27Sau4cooHcJdxywSOgRp7fPKztn5kTfdMOOfYHIuZXeLWEBdydttJEG1h
Jk7Ruqxkj+K/jx9vblzaJbIYw41YvNZ56ogfs5soGElVmQZ/Dg6uwQkO7IvY9Z2JnPyVuA/fOyPu
jfk1dD63BwVB4G0ZYOlvgaXHRKUsc8FWbpnjPD60peecCU1CruJXsHj2bEGppuSUeMO2IsYTA06F
qoksjqryWgswOHfVbgWeIw4BU7ffblrZjHVEOj4wDrrpMgHP7nKM2CufxgKaD88HFYgpNCQwBhZt
d2AAw3YdoPgNcuaTGbmNJ7DiwSAXRehMIM2OoW7/lFdYsbdDNtIpIG5XRCDc0oCtB1tum0zO7J49
yO1/Ytnq/n3C9O0/su11/e0gcg/VJ2zCeySH9UUBVly3a4WnjEC0tjJnMvWqfx5AoPyQQzm7BLEq
c5AHwbC8d9XgoGyeUudSEaAkrqUbrOm5LKO+gY0VLv9SX+ryk6Nsfm7TMu7PZO9gk93ELMieq9Rb
blBi1zBJTGbkowEBlmSWL5LmwqA9YxDlUeZ4esI8y6pz2md90X/hP1ybR77NrjtjnyOTzZaQz+7Y
IeIn4DEP7N+Kkoc7Q4uRoHbMiIQS+Iywd1w0rOYdmRkiuTvShyiosyYiaKRG0i6x3icbT2OrSmDk
uuhry/7cwI0G38M07BQPpE2ADWSYtdPIoOr96kEJXxEFxie2hGJ5b6YY/8kItOGkQlXnW1Tst7xJ
Mm/6lylHuiNS0zqvyYKrkuONZd8T44Pw2emZCzzlfEJEoxcZI54Q7+oxdir0qZKN10/fEi+8kUZp
ZAVxuBwd25b37JP98FhxgpyNu5gCVQjczYc0jDQhKRzAVYDtNUq6Rzyz7lEQYAOdsu/UeLAFWv5X
1pX5G6GpnTx1deIcTTsRPOIOiTrXCfPG54V1Z/WDQ16DtEvEWv5VlUP4KQhQHnwWpMHwOaPWOMfO
4JKPuWBYnwcnb69mxZC7WVQdgDSO8dRvEwzP8mw1IGy2YGnUHGLtLEB2LEkN/BcDVMfj99w5xDkw
lZjZphGhEuWPM7S75QzFB/Z6AdjzPziHGhkTe70Xvv+C3y+Jy3hfB1AIkBJMjf5smqzHSh2zM/TJ
I2YCyb6l23MdqvA4cetgypkMMltlG5ijuCz0te3YVT25CgMUswusw6Sflv3eDBWIQRYgK+UvxF4C
LM2YrfvMGCi5ESOZ+BoCLn0qZuLqtrIo6s+pTargkBAxX5KkvkaPtvNQEGBRGiKMijfe9soq5xn9
DAsOZroBSojKS3/hP4J1A0NkGh56huLxBkmN/AV+rmDylN2ghhWlHIuxGfOMI5qKbL6KFm8TWQgJ
z6lxkRH6biWfe6oy90Sj4H9Go/ZYD1eJOZXoutenxUWYhfwMGTZG6tW9IDgiY2xRMklfCmQBar/6
lWIsPPn/MRE1tHc8eX8pqc0ZjSjiY5ezGCrKrNz/brpnwiZJUAzOg5D6OQFlFG0dx6D8QZiW9t+W
jK8bCHsgjkjXzV9vLBGvb6nskgO0ljB708lYnD1ols0/rEsBqDmcrz4iPuKfYQ8aJvOEcweLOx81
6InlI6SZdf9mXjCUpwSpE0NBvMvQ8b3ubc4ipDNrWOZYf/OB2M8d67J5usDCSIDI4yTar4D3cSl0
oX0dYYBQaaWFTb+J/YuB6/gwAIGadMUDeQqWV9oG6I4KJ/ZLCJVLSehiiYz0kiVl9d8YC+RlAujZ
xFAmqTz8CbdYTXzrFEXxrPLXRa3z1ViWxduetNZs606tJR0Rj9mjz10zvkVdkvWbcZi68tjNTggN
Il3yB1Zq/OK+0uTodV7vX9IJ/N9GZSt2AYN4lXNqLtRvKmyd8w+HzN03ShN3eIobQB8nPTrDsQ8x
6B9JJLhVhg6L9ruhHerTohD3b20Tr/j5ck9dYMguvxH2tA1ZEVRaD7bUYbYrxj4BU6yRvu/gHkY4
UQWcA/T1pDWcXJXYnOSBMCOGz2vr7D/GRRwZYEJ0uqNjdn6QRNM9Fr0LtTELQ91+1DZbWTNFuNZf
6euhpDoxLeMWhQSyMcAg/om0PG0PYu2FPJumiPorpd7CH/Sd6D/IehOwqtGPj1maJKC9RIv0NsdJ
P9wRHYhhzsIZyxil84F9JFMZvEFYT9gQCyxVIGlyH9RGhUZwxYChTkw35PSVJzKOxSWgTLbf3boo
524hdfN+FC0uJCaN4YdAxCK25RiSqgW+YCVvwTj9iPpPFBI9ILGXMADcVCGwIeYjPJq0hthXgbJ/
GxVJZCdo5wUsOlVp/5ZiEAJ/dUcGeizqaNr9uaY19FJdO/gcFn1zDLnJPlSDfYQi5IcIY9Px1nfh
pN77VZDNB/AGRMIgvgfB3c9uojbkyIIf5cLVV5IrbywrhLn0JnZx4DMF1bpjjaDVLjVWfc6G+CZq
GLRoeyZYGA+S2NfvYHPRGlnagG+tepbJEh0xxzqqJBcNPwlVm4x2JiVOeZxeoFkRQ0FP6uBYc315
VqMR6urSDN/AilNsjp7bDQ+8psV6sfUc/qqcmq6dQI5xvdaVdX9GMojkNltl/D6auqMrx8ZPCCkn
abHFOt1aFvy0A3twjeKd5jgnMqEKnIEwETd9WGp3Su7HxnBBQ8zw3gszpA9MquuSO69omJN3xlw7
vycHCmTKfFArVLT72pTl4+KZJN8OvSJWz6l0V5y5eOrHlraV1EcvTpP7hTErLu1gCv6rAG8cvdjW
SPXTkU4RoaQ4A79cOCz8rHjiMnPNhkW28PZmLZFfFj2cOR8lDI/TMDhfOPn9P0kzkKSJSXk4kvzT
/JO+0//uJnLSECHBtwnoZKuqAzCbe08RUZXAhULfQYUJW49m2LdMKbajNyFBz7yRtW4WTIS09kxv
rzO5bf6WlxoA1CRXlHybmIfX7vLVRnorQ4A9O8849aFnkBdsW1kG4TNb9FrvF7cmeCrOZ5Xt1xWq
N0JVp5X3FA0E/GGzTPNXHpiOkEOml3RRQTZ9iLqnFHMrEqRwe6cIRr2Zl2LfJejRd4APMImPGHz/
hf6cvNeUtQQxgzD7DVMStYi/GKvvpen94TNg47ePVaMjRoYOixNw7dMn6R2wmQQyxkdXFgjWiWVG
sQNV67Ml9ind4roAGlFy2kdsqubpHLXJ4u5q0pVv/Wg0P9mQYfdpRF833ZmxTF6gGTA3CJlapPzo
mnDhks+caCVIOhuyKOjyuzQjLhEzaJGckiGKkfL4GC7viAVHhwx/zCfVj7TIj4AewvmNvDgDyWWU
ul8ik+fPwRwjp2Zu94XQB8FPFOGo3DN5Kliy503YjZ9Rn6XrHd2anqGK9ikU9SRb3RPmK+pFTfCf
ewMmRc0LoRv20eqYNqXAa3aHvS1vD5JwzP6BVVdyAbob8dAJ/DrQFnoQ0ysRNc2lhcrmHTP1fxT7
kiRASfv5YifisPbpmoXqWIYQPX4h0PcfzUJRuPNIv9BbXwHtovqycDa2CEAKckkWI+NGbeQ0hfUR
i+CMBzJyPJ/LK/Sa4zAE6/PsBzHT39qMzy3oNibGU4R96yNyiQD4aaFTiEsKUhaOWBrn2pNPSREi
p97xr3XW4bquPUYXzDwDlqFciAb8UdKQcryCGODBLmdm+x7imldoCqY/GDi5zxSWYb+f1qW7yLFx
513khdjW+5WC5Iu2qMiPbA1mRuG1P57TAGDejmIjSPfNJMb3zmraA1m4BuCQLaNTHzNz3vvKF3/x
B2sOR831sZFd539Ws59cxrSsvpKePIsNaSyaaDwlhp9euXTUQ0+yAqm3KGY2EQsyOhxvip5mPOQE
48X9mOwnNXY9fse+vgsQ2eiT7fslPDKeISSIEpLF7VIjsj4SztB/r8R1Ol+ua4lVdwDiNfQz2Xwi
qHR5SvH3IrBwhrr/cRwUutsU4gE1rOiREpK35zD6KFQb/IJgu9Z3E9kB9yNslWXjZ3b6D6BFJXZr
GOCUXQVm7hORE0bsmZ717Xk26821AHsJNSuBbynrPTzsaN2i8U/s5dHvQg64vBNnalacdSQ9F3OH
TQKDalPcFZ3nPGNsV/jREiQXV6IYMvdCfZ6hgrb+YKJjT15Wfkceb7ODLYlcYwv0KGtPaQqL5GIC
C4EGFAFCtpCB9paOpi0ubG7tc1bykJ5wclruZlEQ7qkirlAkfSB0DlT2yOPW2AzRK444EjrbXBfB
HucRDgKEqsbsAPARugRUjc6lHJmfAz8PdFHu46m5qYVBFNnl1kJgLYFQotavdNYmunPcZiz/1HWN
O9FplU/OCuR9tHwb6kd0wRv+Hoi9AxvWWnm7Ci9HsCcRiqg90Yc0tC3t3AoDAmcgIVH8j3d4qlDr
w4aY9lT76T+NjHQ63UQBEzs42oVNRNvPHEc1+WcedIw0HwVrmOyVaDgslvAZUzybvCQIYS62GWXw
jypkrQ4zF9S/ntibbzmRl32XJgMgK8OCZkXY4LM14Qns0jPOCnUmgCDPznIYvdcpFS2vJdsK79Bg
pTJnYiKW/whgdv/ArOma2wvTJHt8N4Il6JTIdadcYNxoCZ3xAVKbcd79GRdUZkumDMwb64BGOS+R
bDEdq/VbC1vGvc9yZtl/ZU0ywNEiSeQzhWAVfvEA4rvYjkius1PBl+//VmJyvTtbouZjviUXpznF
ceDW+Fb98D+a6AHt/sJXdM4WQWjszvHCCX1kyBTurxNVFOAJ7x65CNmo3DvgV3iJHaS82cmzPJTn
DKMrbg4f8Sgnkg94PovcUMaEtpLysRUZo1y98xdAsVBTQJywiQuciGtMB1xCblY44l6CY3Yu3HnF
us9TOOt7iBtCvHjewN4Zp8tcHtyZn/gBdTTiLDNG6k44jgju1jhqmMmFApfWDKQroJdxouGQD3Hz
wHOaEWY2M6UHeFzDnomnVuxLwFghHynL5OXsFojwmBFHSfzeYm+AEdeoOGBB3Osvt5T+z4B2Jn0b
MSbCwGdBeE7NqAnWFVX8wjnvEGZmDaNWsATddZYhmZvD2iLTB16TnkaWVETYe1Nw0SCDlyMlJs22
dJKE6SKWlnYXJUsYHZAYxM1nULH6uCsMJflbWqA63+gpL8Q9qRKIoKFJixJ1QdWK4pWRbETzXjMo
EMdpANjNaLe9MSnSCDQrlPSY3c1uzR16ViTzBJi+IrAK24cVRFV5YJKW/e56+KTYFZGjHdqJOMxt
6xkWUrRIRPYtsVy+nHVevorYCOckIxmH98zUsPEhpax3Cj7J307LEDmjqILw3Yye52xabN0GbaFg
0LSiVag3dnaxy1daL2bfknGTEmEVyu4U9mua7MFzks0ClktiCp+JQTrnuk7eSKqVDwzUWJikN5H+
Dnj62JADhNKae0cG33FFYvuGItoCCc0iBIyEfdH7wd0nbydxs+gXJQXnzNhRnx19yxhjkyFzQHDb
kGd0bNOQnHkcn7BP/SkyTyiyk+Y9Zph3yxDW/oVfywacl4hIdnWWgtwMAqC9aSNt853iXLcgB2Q5
Oy9i7BC/lBrqCrZfVBwfEHwFbEGsPOjwDaIBsVe6GstLRqgz0lwnLOqLlSbsvldBcN8PP5TKfmTk
D7H3041sVE/Y0/P00Adj8DAldDV4wIvc2c41lIszt9AKjpLCkH/TE53zUgGvYmizymGdXk3v9jWa
cA2C4KwBlomDjhiMndlXaPtT+PX8dUObwp4x68w0MsvcHdyGImSQ47V5cYetOnZAAssYbeiUz+7F
Ua5Itgvxg/IqmhkLScpgjrFyGeadIf2MExWuBSi6YuvVKnm47WLQMlVlC2pSQ/jaIPeNL5Wf5YSI
g7hBDE98OJ0yEimIr7eepp/XuDouSVuFe+JveKXECPUFlGIv5lemzwmwIZty4sMzccx2yVGyoYBN
Q+62fsqzP7nfzOmzVNzH13pZBZ+P4O+mj5XQdnwjDE9VzwLVzk2zo72MWoKgHOzMrDjvOkBYsPlA
9WG2r2wpQFzhUj7ES+rTREAtloj9yiw79qKA1r/xFj6nm3hwnXS04xxceWTieQq/aX+XZ1cEnQeZ
tsSdwNhMnF3WSw6tvRMil49r/5X47ZWwLtNA8tjjZWx52DlsN6Rqyf6oxTDE72Fa0muyolwP+LLx
PgxAgCbE4Oxv2EkZdvtl7MfvHLpoxLESC94yFWvyEEFv/Rrn2P9bwJdDbcQBCpg0ZYiE+MJ1PwvG
sWRSoiMkm9yV0a+lrImtpkAhGp7ek6TJTJLEA+yES/QJbRBRXoHXBY+DFRGRauCcqSL7MeZ02wzZ
Oif40BUACL9OS3dvETvdUk9E5B5XiK1vrJ/ZrnQoreujYNCBOCz/fyYyFD+8Ilr57jlc/LSCRy+I
Z1Yt9Q1rw4mI0kkt4S+0KeBL2KNhOrQJ03rQq0PUXNJWRYeA0QW5LkMjlh0Fpc95SxgdenNRLazi
tEb+xakkIbXjmWAkzaWdbcFs5P/KyR1IXOzn4Zt83+CvLonhy5us/E1nBOcCZeLf3CrCHTxM43d4
mvDZk0BeOb85nRH4ZyMP4Z7SkezPxvFihGYNOMJr34cA6sJAD92pXNDKIo2DXP5Q0IT/aplgVbtY
xdWbK8PHRS9p86iqxb/Gsa6XrVVRQEiMjeE6ptZxg9MglhD2B0tCJuVwIEqOCBScr3TvkziwcV1L
COua4qdpbEV92o5UXWD/VtPhx2zpKsEWIQuEad/Vz7H05/Je+2v9x1v70Nu3LYYHzW/m0Axt6erX
37VFWXhs10AuWzSrZG/nmk7x7DEQHLdd7FVy49SiRwjRte6nmmvzOXhDPBzaxHjpXlWeE1z6PM2+
eCbm4QjYNMo/5yagPY+dkbF5HFtx31o6jV2CCpCc6EXm5DwNmW+5dzP/LU0M6XQyndb5Q+FnIzo3
jdxrT8RJu4NcQjQo47Bg2fVeWHx01sWPFdRwMzAgsXVMd0t6c4q5yzi29zhOeurcrkPLYz3rXlwb
kVYtsaJCy0hy7aKBq1oqwjcXK6D7MmPMKi8kpMnuF8P0CVC0KjBQWZ7EJWte6IfzL3h8jNwwaDHp
0nGWh9sodx3MiXmLBrjdjQQPIL3rBWC5rSp6Z7quXazl1tINla9zNCgOsSWO0l2K8Axn4czwD84Z
TpUF8bEasibkUNcuRrrR0fyMN+UJVhXGrrCheMBnb8yPXT9ih5UNqQpA1IE1SZYbQ14xUaskrp5B
GkaWXSk08l/jJB6iccmKr7o2Y+D17rEg0cSs99iQC9a0g4P/Xj35shy8A/2Y7D9s565EdwWBnNJD
XWYjxnJRYFoeBabnl1aGmg8W1BwUCqTHGvslK+7UntWKuPGwkJfT3g9JJ8S1KifOx4uXhz3RKui3
kxm+HedcCAhBRvrIsl7r32ynlugrY29afaiiReFMBgrwhK03kmq7q5Rcu6vLCB+NWctcF25Ykk3w
o4YYu/zMYL05eh1//bVocEHBXGOBgXxX6sg5V5rp9XF126J8GhoUnBvGAAN/qDWmgGqXEyCAEn5W
18lbmuW7ynufBDbHhgQ3uE23TWU4XgijCddXF/BccJZzAy3K8ewcY5FUSPBKClPyQ0moYPLQCUsR
HA5wmY6GpcIfuiKDY6COPaRnlJboq7ikO7BAORwh+itwomfFolVvMx34K10zjO2dB/ITNIJwTbeb
epTFu9QnduHFrayUajMI0nPvleXiQgQ2QXC6Zykh9EvlB2N3j+DAjh+RoSdm4lnn+S5yFryEAfJc
YCain/5kUIvzh7HIpmvnafWG+NttT8HgG5xAWERcxgg9eTY2oD5sOp8JUe91Lvuhcpiu1aIBIzcm
W1CgDPMNEdZDjvruKjSzmIPq5HfN+2X2kEZFQzwLhehmKiCLIVB1U5DofDFhfAyGFK13CZtXnGy6
jizhqBWbLTou0lBhN+NRSsuUvEXuQYo2tjJG3i+9T/PeDdClydpdUBTWBLCkd/UU6uTLY5j72aMH
RgmDNOe+aKpyfXDm2W1/wRxR5RMRCJwE7P3NikhcNWn8qune/sfReS1JqmNR9IuIEF68JmnLZHl3
X4iq6m68kTACvn4W8zYxE/dOZSZIx+y9ttoDXzDfbW9RyLc+lckZlXzyiWK4u4AvQ4uPWk7w0tNk
3U21Qts4bIUauY7MoV5ZQ6jwFsIubgOBJNOOjZrt+TyiNnAOqraH4DHj4cUmVoH8uFojIQ/7mWvv
R2pE9lBH/THDF8nIcadtGRR7u+mq6IYnWj36IP+2wAbTfbEvqfTeD+gQQIv0y83M7y1i4zNuvlOo
DdByAKMdbnXXpURQ+ONq139WXy7WDf8PYf2S22p+JPp1FneWI/wPKkOvrohvngv4m+AaUJzEXdFL
+2OuvXkpT/wWZcp6GlOhz7yRjNP/uswdE4JswuI9Z8FKzlrJy4eZbyOqv7DGjDKW4lEzvCVFmmo8
947GWgkbr7KPPhVadc9SOkn+4+VdXei4rPlRNKgsFXv6zs3IP9SGvGRcTzqs4QI4RfE9lBA8t7OS
vqjwHWeDn5R+6OwdWTHuG6ukR1k55rmnXgz/sbqUPqcwZyjzaO+1XYf5JosKmAyKu4W8m6LV8MwI
YIQwkfnbo1YWwTfNmdd/1NhNb3jCDNr6SeLXIn2D9pBIdQ/sbwqV+Ad3lu+dQ1kQUp+Buu8+KvYp
HZFT/Oq4+xcb+ZmCOXh00I5/+OTFXxE4kBUI/Ko3R6LGnAHpRdLNDEjCemBwJb13mJEBmW3VZLlv
KPe99mSQI9mXckMCUU6RZ/Qc+Lh8RjNM1bmChp4dCt/ucIMimbs1WZdGxCrhvTi4Nn5AShcruYhu
xnnUr0X5w0uu/zP43sHLBsL9ZKtEMN0CJjE6ZYFDajO7te6zCRObDNupT99XVY+PcKeYZ7d4IBC9
kSyN76P1puaHqiwyf0vL5X7pfHIx9+mo8/kGy0n93ESj/JfBIzGEsjtGIpGVoLKKbGjKGMH4vL6H
s+dcegLS3Nhy6fzigTltx2KHq+jEmjVBINyMYFPyxvdeWqmXEg8WiCptV1vF1Nm1yzpjy1RHiV7M
DBHJGb3IYUJsU3dTXR/zYQ703lCZkQUJop1IYeTHBP7OHcvkLEpbhDM6Z6IJrxKJI7WZrYksGZ3j
SE65dSh93793SmtECbK6xQPXC/v5KXIc4PI69Fnnt3Ogwji3OJ2OxKrM8pTM4QYLn/HXDx9JueGH
Ki1TjZpHYM/sU9N/l3YOh01CFMIGTDzChCuhZ5rquPVrg1yH95xCztsZ7CtgZDFNO/2zGSNEAjsU
+KtzP2Ew/rfmsMNjbTyrjOuFCQ+IBMJxajBv6YsNvh1VnoiWd/Z9VNBAAS0IkYDaAZbmdouwNzTW
375Q+a1Xt1F5065pl52tIG3um5LkbKyAapqc3ZyvLuHdHrOe/YTN7GvGN5fe5AGIvncqh+J2FLop
NmNt1N4boiTE7+I7ZFHh3k1g8FiO/uSxAdSdYl1QMVNlH95RUKTvro3l5qRqyP31BdJ3PX9NOAYQ
tc5+VJ1G5mnPIAMlyaIFbUo71bb3ZZJhnO/J/SHLE9UsBGfg/C2BYAPW/J3MnI79o9384r2Q92Tl
Imtw8X68hMYhgBglhScepMUoTF3sVaxsPSGyjNfG9gcX7Jmu7Ud/nXP35HMbRQjELa/U3XGcysoo
pOnEKIzQxJAVUsE3vhTLLYnQLMR3lR160w48Q2nRrLDYZ4mohPyDV0p6/BEEQJ9R6UwheccIdnd1
3jN+wOVo4OOIfsFEnds9ZPtmCcBKeXRL+PBqPDBUnvNd1BHNffSMkDegJpKfKYSxuR8r2+0+qSOn
glB7zopvB2rGO1yTkZyQtPkb6smcGm923zFqhH8zbmSyL2w6ApzjZHWRdH6NUBwAXVDA8bCrzO0/
+utpOc+igN/XkQjyjlKbQx+bHbexSgT7kVA5TGkyE/jJLdzg9T+0Kus3Zk33PzjHfBhHsuxhrofR
7hgiLNqydbDi5aS7rOd1pGSIcZlgaIooBT/JiLZXvvkoms9Ec4ybf5Dm/IFpchE8oqlqBOIXKi51
7+dOsN6BL7SWPR7CEJc5mSrAAO0NxKUbuiTe7RBSoEZtVf+oLjD9pYPYBPEgdIvqNgFwZUFoJifl
2Rf8U8UuQavJiBgFPsdnh9z2HqJridlw0uHz2g3EbiDez4mwHnG78TYQiZxzhb65nbD+YI+33XMI
sEw8zdmQcHujMSBFBbdau9duXRfXTfP+xltCwExfVEsMF6dwWNAu5dmxVQnDukzI6/rF4YIkdEgc
7zySk8LatPDmuyAqeu9SkMoJpI2aH7w9RiTiVvKIZX77blVFTSOW0zUTZotN/uBONek73jg5AyC2
zHT/zdrR4d5V9rCeWOeWy41krsVGHgRz8wd1ccQXUfB+t191AFnwhNvANcctLWh590trGuKi3GCg
IC+IF2HZpZLo2S14z6lcvQAnGaZ/qEsEq8W67Iir3RUoWHaitVT0kKaUUzdBVPcKMi9K9OS4XefQ
YSqitRxv2DSvru28NizRMnajS9/ELknrTryS0Dm9VFTy2RGwlnhuU1icO7H9yow76yE/YfopI0Yc
LSdqlQ4GfZGpxZ0Qsj6TO0l4BS3Sqs6QfJAPFJT2X8USYnGIOGnPE9pXPi+itEcINUHyA4wsx1GT
BoqSJ9FkA7J0Wu7ZahBlkWS+BQxz8kF3SY7cN+MsSPFGz2aLOgeuBt04WMtBOK5yH7NlWrlt8Pcj
EUJV/TpkzoI/cc3V/SS4niOnM9Ex82wmU6xpmxX9b+UReIsSRD/TT2isvbiL/spaueqW0AFDeMGc
j3e893WIWld0r8g1SP5G5UH/oq3SJBAKlzE7jK3vPxRsD1eAmthIc63Wn5b3PaW7GgEdM6z3bbyc
rP/sCKb5LoGlgB+W7ILwjBOHzXjjTkD4FO0fQiw3coqTy6nTXHq6sOmgQS8345GVSu4c+F1tLPCZ
kWycqtFdD4r5TtTvdcv+JTih9Rg4H0UOo9J+dsqCLk9p37JOQ+su+uQ7Pd+Ck7Nh4FFMUY0U1iLe
Rs83Fc2WhT6hE8yc9iLPk/DvvFZdQiwUMR7IzxQkvQYwNsorM/e8YkxWq2fkjMtyLTpMVzzLcG3b
ceq4TIlOuGdFOjIQHTndTmAT/G9WHwylZ/rq4aQaGPQXhJTorvISzkLs49943exhGfezpTBPNFN/
X1gUuK8jo+aztmZnYDacDlSNQ+UgAdytTYp/CJXDcGMsLow91hiOTgLYmvQmIAAXen0v0wdm7UCB
DO4dcwilt85vUzEQokLZkMGrS0mo/JSlqO6jFLoBkcz4abBxIxAfXC9mWMpxnlhK/njITEDkKZS9
+555OSOGJhuf1rQn8oTJg7whioM8xq5M0lu7tGT0rsQ4nitCQcpdICcEE0SDLWjMInKj6AeNXj3R
nIB4OuaOnWwWPkNDAunLlF5ea1uQXNXiWPu75nTde2SVxovFZl44B3U2AznyI7pwC0GrQW3leucu
W8C6jj7xAxRAjZRH6pfRPHTEJB0qGvTwkILncO96GWl10CSbeLtpBFJwLAuHimvK7bC4zHDS/qp0
RneHSRHyJkGB//SaYqLNghDONxwXIlbOrKTy9aImA6EwLyjYeZM9ktXhZun0NLDPYdEbKq7oa4fK
JHT5NfpuOpdl3//XF/Pgo3Mi8HmL+QbywL2txz7v7nDUKjmdA+L5+ptSOJWNuofr9NNWHZ6E2gAo
Qqilan4a48zsOxVOxhj5O0RHTRvzDcqpnNAhLGqZkGsCfflKRNWe4IvV4t1DIl4+Q/VI9HWGjEU8
K9x+kINAGIMtNDVPMN85LKSZLa7wF1Cx4STeKQZtxUtQh2gSQoK1Jev8jIq4oHbHvVSmfXDFSUEw
EBuAjdyykja0xK3Ts2Uoy6nf3Cx1SchdXjJQVKsDWaNPGuuicl5WZkEVs3Oi7Qayb9DucvyzL68W
FrbJwatkQxvFU+klxdHJiL2E2jLCH34ua2FHG5bF6ufnCOE+4gvld/WwKwm1XNIjDUblqf26tNF/
vlWV2V7Z1tq/dUS5lXsQz921BRr/mltJYXa4YBn0zHTxMu5BGd83DCSfa02hzMayNzeudNFu+tj5
n1MrzelmDCntR2I0i0uIlHo5daBrvS+Lbr0gtAVNUBFPVpHC+1vzClBlP/Xr1+oZ5LkxL3cFWVc4
BtGG5wbRf2tej+PvWs7ufFlskntepARVDQrCwCkCWFNWCZtU1KbLsKuTDqmLCHMobV7GnPg6hihP
biVsOZaFdYJ0cs+F53tHkrotScYFIeXtlVMw8dB7pj6rSTz2AmEn2NHRO3lM2qR/hlkFI3RPE9eO
zs5hFwnPHYlbXv1KF4EaRyaHMxJ9ErjAqpUEOqJWpBjIrDtLzc5yPzap3/1hIjgzwklsEeBrb53c
PjWQkRDwVXjd8c5vd+XgHxhAA8BfqUCKbzdzjH4Zp3wCsjVnc3rrQGQZyb605yxZP2furz8ZormZ
uqoX1ZMVldgW9h1Ckpnqt6/sa5FHm8WKbvhd19j5nllPut5n5w4WrA/Hm+z8rhWr9g/zDPXlgKq4
HP96NBVewu41A6GhJ25j/8p616+RPLYJpNucnk9eES4EAuFTXmg8edUy6Sumz6k8cDBWzQMcKQ/J
IRC89C73UXg8apuO+yeZe/BQB7v35oQdM+rPDEs9W5vg16e+cDaFcFJ9ulx1WEFGxlo3kYDK/Lng
4EMpX/edyFnEtSyPjGHX1+0dvN3RgaofRA7/RtBt39E8rkH66uGCYMvIziUPTy0b6Omn96StMfBm
nXU0rQ7sk1QDRfQKODADWBSSwrHvEY5FxGPJxIBqc2tqrtixSFlhHZ6F7R1i8Sglfi1fPTYwiF+m
9NLb2hfgvVRglp+WZOHwxM/JzhRmLwbmr7KgkEaf6WTpfvLabiFRrl/Kr95jI7w3wGBN7Ja8CUht
NcC8k2E4NSCQ4FpIHnSQTPoG8bMrychVJO/aq5VHR/wJgFY5KKbJPXVFkMunDAw/fTkG0uAYIAF1
nxbhd+k5WQfqlMR3UmdfCr/GZjaJzLZe7caU8ugQUrlw/CI2vx/Yr4A6CUPR9aelyzyqhr4Ai3ey
69ynitHgKK2QNPGZdg3XxerkwAZRDSHejyh5IOYCbjgCylNNea6hQXgtTg3Ox3mPV9cW//ABcZh0
U1DLR1cZTz1gPiec0ULQ6Rx4tPIybkxIPGbcFiZze4zndLrslZmQRd0+LDCi8F+yxfhpxqVsYrx5
vdnNaSK8r1JmushuW1uGLibqEhU/joKGk/aXR66m816JpLlPhU5AnAWs2neyUAGgPe2R68CWbIYG
BdwIIwKNdMcH0tznnzMjEfeONUYp/gYNMnx6kbJyVLsj0jZwZ/zIyGhRNWNRF2jswTuG3tnt0tFF
j7iwabipAwawZ+PJfLNGCpfDnkgRsrFw2iDYG1gFxD66j/8qyrvpD2IIpoFEHTlyJDVFgVTxwLn0
3ITGWM8DYRk0W57h0fdsFQRwq110zAywBxE8ShfcDsHUiU70rcAqEnRXxttgAJcYc2gOpafBFVzl
1xCwkCmu4LxbI48tLDalDtiDnRoIYyNCIWPA+tipF9IRDCJ3WazTsWyKsPpiEh5Nt3It1uFkGk16
RZ1GuTnSv4ZEJ0HGzI6dsMnos3oPqhFzDPywxl4W8pc2DumF+f8woRbOkHvqvnagiBkpyVhPgYId
6jGYLxXNFqJRvp56XyNrA9mHfIEJWlHlzwhqFYN/fyrJPlL0EXATByqFpqEJ2FsmGqiVGGjQvmUN
+XUIrJ1d7y7E7TLB8ZdzyCpQ7NlxCRQWRRadBbHLP5z4TB3rIvDuWncg5hb1xYeqhDMeBFhFg3u8
x+Tl4SlhyOQnyAowJTAo7eZsuhAilfztW5fA5c5PZP8XFYnvf9Pr2B0eXoRycYDahWheb1XmCZEd
wTjj7AJhaIu+Do8M+qAkl6q34pbwNfZ/7mRNbPc4kfp9h/XP4EchYPmnlKa9RUJSwN0rV9oqmzKe
CqnyZ7wgqYPnTQItxVeuyvy273Ub3cJmmFpMzxVyt5RYe+fAroraLUxTQk3CIueRCq22QOTZzv7K
oWgiElksmX1aQ5uv5xqyY89TbTfJLWcAaqphksNvxhryVVRiZgeMMQ1Bvd1SIDceehCGVRQOTMnp
4HaylK2/m3HVwZ5YAp5+CygqAUwRFYANS8B/XFwcVAfKnQBFCh1LdkP+TDg9oCgv8ksf+YO4Dedq
8Q9kR2Rv/eRJiUiYpvAewrl6LyQazO+gSRnTNT7UrT2CGDc9dqVt/ZdKv/o7YDxv+DXs/m201gXn
FamAdWwQhP3AlIEEQFIvO4Uu2RI6p0CoZ5zLtXNZyXb7rdKgayE+wSBH9tetOZmCqXHY+xXmltNd
/B0mpGLwSqNofSJZK3toAUMtp6SufRWz8t3ibVoRtoeQvGdiaHTYnBEjZ97e7tpIMRRFC/k0OCyf
joMmuOphHRj1v7C+IqeD7ydrY2bFwCQRvZDm7rd5cUZrDfoeR1f+6qkxVTdF4MLEIHsHVnogLXFd
0glLMHGj9fMkvKk91sFiS1KXIo94vdEg/vWCvH9RzVwyn+bgORaonpuTzNv0QXpst8+Ty8CLKJ4q
wq86ER95sHoVQJXyskTs3JAZ9EPW1CYAPz56uB76QTKTSQsrDuwcb4JgzhpeGLPMl9CyUTSNJvTo
FJoU1w+50OoKq5cIHisIsaLa6IcIrsUzQzRFFFinRickZZSIBUoG0B5CJ9yGrKIJG7UeWzlDKwR4
U7g71Gopck0sUNvJjNvtqAJe3O8kxeG2DxPLf0Z6BMh+bEz6pGpR/PGsQtw1TMqZxf2f3mVFPnr+
cl05AhMcSeCWGf68d67TXJEoDxDah6J7YM6K9YquIEya+6EXLDTxgkckJEE8Kzeu4XALjiBEkdav
3DFBWZtf26YgDsk5AMQRtvllIqhgGzphEEQtOHkkd1lrPexF0KnlFvl72t2hX8M1MRfZFxXfEhDx
1aWvI3YQ/8b4GXlYmB/Kj8Yaup+CaPk/BSBO+2bLeX61NKrMmJVjc6P4cPk+w23O7MYmjeO1tfvo
PeUMffbnsqsQg3HwCmT6WrzWAHe7C1k901HQ9DrIm6zky3M738Qh+vSewmYJjzNo6OSHGZaLtgOQ
WXUSfuE6Z6Fk/rsKsf6RbJrIYxzX4hTBvsW4Z1VCninzFnaWEZ+e/GqR4mbltYnoeIUJ9zVKEIK/
Ur+/G2ANeqzKeWYYorQ+cE+vZIBGPtN6Y8YpBNGFFv8e3dWQXvgtXZDONvLofSP8kq1HF9HezVaZ
gPAGcmvfDtgc893ozlivuG+b66JzM+FgMDbgIsdu9u4KgOduXbV6H2U5fmKFhLgTWbIsD2FKDRmP
g721i3na/aeYDIFFyZm4fTXW1P/Rq8CbHw2GqCSUI0UgbyunCaYfzHnMapfWCn5Ss/B6jo6nWL0g
1jwxI4BnG8DrO7JnTACMkVLD47wmqDd3QZOkvzbaHgqlde3ds8zJBN+18Hk4VRHPO0dn7GRzPyrp
N8eefs+N3VD5+sWrEzbkQU/oelmS2XUIGS1sel54LQdWqxt0EGEFKUqU7sSsQYqhA25ItTitGilM
bAYPa0WaZc5XwIrYv+uJDJtfG3zW4G/crCbbFyETtmhrAgDkJpZ9kWNUkflSairjYEj85hap2Vxs
aIr2t7BWJtQ5tf2LbL3yE89Z+pNAzDOHZuH6RuER0a0OU4gHPvf0Q9LpTd+UTaDV20GnX1QZGJUA
PAWs69pEMSBKWeztQmZtCeqbddz7oUtgFmlWVR2XHjyA1kOhRkfrWd4zgiCWkEFOWvNMhrd8rO3A
/QNaYIKG7mn3u8rQmJxn38wvudsiAEI20oeHPAN59eBiMCm5wnNRXm2Bpe9qcu1vvFRICditJD70
feXL9QKafQZmWM/AFUUdde4+n22cMZ0pe2/v9GoEoonmcDirqZ1BoMHdsE92hGqQv6om4WgAWrLP
MCCLHT4QOT4ZTdezkxpT603b+8W5GVt7uF1UpqCIa6YCu5UeyD9k1liERw7z5UJT4SEbntwpsK7G
w7ARnkVC33PAiupOH4xKM/FQd+wW/mHAwdF9GMMOLOlxQnadp/dVinLCP+XTWvXDoQhxn1Jw+MOy
URKc9SPhr0KJMkfJSHrC6LtvVjuha83HQkcUaTn+hono4B50eOAOdgxKmxPSdTy3/lZZFdyOAx4D
PCgoC2pCohAi78vFG9U9urylP45madEXopCxmN3bFkFcAjp4pvG2M8l7ZuWLbcIHqKt25UIVCsgh
dPRHUCLfOGHV7drrgn3UwluZAIWO4XQ12SPJYLnDIHxlhoMIZ0FhzB6VD5XzR5GQINOgikvLW82t
4WjMzytHNLIvYgVTjMpoji7ISQZaSS+ctiCCIOLYwBdXxasv5rdsjbSHJbiv9RGVkV0fbASKz36K
E20f1nDGb1xpVW8FCQLOfdIFlK6MJlCfMujX3htDuvFv5ELaQIroT0QGzgFXNAahQLAcJNg25oHZ
LoCwVfUp6PwpPHc2k2aWXHBuzux6nPQP8V9oI2EaesGx7TLU4CEu4OxMws5CH+N7WjS3fjYO4x8u
eye/hxzB91Xg6ttIO6334mzV+jPCiDR5AUW1LRgXwOnEoS080ccCW3l2NCs8MG65VDpnz0/RYFLD
jh/hki35KU0RMu9UP+M8ox9H104nLxixZDZNS0DBCL4mqGQdF5KKN24QLNnPPi09q4aaqPXiIZO4
WLkD4EyVK/hnSiLQkBAepPRl7AXd8kgF5HBqStBR9xAg/b89FI/lbnJc2b9OtiAUjhG5Qk8UWuGl
LiEpPZmcwvezw1YRnN2UMRGKqsbgT8/WabekvjV+ZJkv25vWoK+NGbR2guGR0tGD2869ODC3FNwO
xFe2/xybDeERNZsPCDVrMiaiLrDPF0TwU3WZMsMEjWlMhBIqRenpPbnoUb9GTGPuvSbVeDjaCSUG
oAWHd2Yp+bmOE8nuG1JCz0bFOAAzEra1RoPyyz5etfF2md+zKadAGwLWhqhUraTLXrtaLt9UFsv0
pCICnunAHRynARA0fEVW58l6hyC96e5T2uXiljSHsLh2LbugfQTlkA02hpCG0Q56cxdXJ15BAP2O
C4KVebgE1oQ8q1MRUQJY2vq7FiHMoJ+gNKxUHqgBUDT6RkBRWVBa1dwwUWI95oEdav1Kn2GIJk3t
tGYhZa0DQRXKS4bgo8PFMkO62Kor/hfpRh+DjJb+TxHRPp9xS43+mZmdnX9w0dnWIwN0kzx7aaH6
M4UMyYNmDl2M5a7NbVL7vdc8zki1s8O2ArLPwscYdyB5V7/SS7PdZvUkyChJPDzpSe1TqFLo9MTQ
gsOwNBok78io2lBtO4QdyZsuxZVzCPy8r3+hFgC/mLMw/1RQdS7a6iwGJIHtOIR9JNNbtSnt+Jz9
MF8gYsNP91IT/CbksfexZk5NOlFpcX+G0eRcA2yICWHtPKv77fIKtiFs8BE58IeYfwOTYh/Ywq5B
NQShs2EUdV4nMW5IK4XrSkSoP9ngLGUHeUDCK9WNXG+SEL8TE68ZsKSapFBQBA15PT3ajzQuB/Qq
9ZJFes94juRT9iQ+4k1U2aCdeV4+5o5rEc+kTt9EBhSGQb2x7i1cEFiZel6mGG0eVT36NW/a4nnz
d6TXwz9CBxAmWajxWS53uc8/AkKD2bqVwzSn/PuDMxuPso+wOGGdjBlw7ycjXkmU4KiUqUPkRxmU
RbtXKO8/kfiz58uD2ZBBixHxC3mNQ5gQOSuXwCeO4DAxI38f1m3d0zv1ctU8oPdADxlpVmUrxw+4
o9X3ujr9xlwziRVn4eg+wRIyz8ZJhi/yLJt/Tu+VP8kSJjeOY0Yojx0a/d3MHY4PDpXRt+NmiLD0
onR3IIoqsg5RXRWf0djAyLORQn/lGNleLGTyGUpnlCh7g6fxWmeEae0i3SLFgvKmf/uSIoWVu1M+
4bV13yPhOv/KPP9/ktM4hvEqa41QewyUAI1pl8QGIkRmkZc29p7HjDNxRoVa7lko17cSkSZoJCKQ
1Q4xI9BlA8+04cBTGBwXT5FshH+SnUaRcKaRmMIOqZYBLiLHKzhr12LBUaEydGw72Qv6Abo+q8Ly
57X/tNf1QUzSpv5LedXmB8c0YU7d0oD1LBonvB3QHwqsVh5Lcdl2fFZF8E1OUxFG1U3gVgPOI1iM
I0FSaFilQK6CdLFIphMHQf3XTMr7sQxn7UYMr62bsQvUb8i2L0LOVzekwkaM5Q+pBRrrMK6eug6u
LV+4b9LgTEof+Q4LElpoGQ3f027kTGWQZeWhvuhh82SZKa1etOoJrHS4q0n7bdnfHmy2L/+8frRe
DeLg86o65wHoMvgdrbtBnUk0pVozUeHUpzxJMagtWSVvdbVGbw2EjDEeYTygcWxbzCO5A8YBLQjW
34i94KOFdEZdTC2d52kasieV2FyByAgXMApLOl9ZfDRAOxCUc32tLcwPMVGLx5lL/PUumGnC2bHa
OG29aZ7fjVjgZ5LawuaTrbVGn+02Xsxetb74yJ2meNT+8MRiTb0W6dLeFw2JWTtUM0zK/D7snypo
kMxl0nD+Z5cF6hF2YcHJLYeqPQ6CyPKjZRFKH6M8J9NSqnn9D1uVepF6SpGRiM0zPEx2Ux8plQg5
53Vvp1hYVFCHxs9XE5tcgr1CTid2DPXKx6IU2Q92qJChkGn9fI+3sXimtcYux5tWf4+uFf5GxTAV
ex4AYrM6+rDnCAoQf4aNk+fA1kDdRptRIV7T2mK0tnblm44WlCq1Zfy7tLMb5xhRLKld2Becmalm
ckSSEEfpLgJa9qnnOcSUHPCzUygkPBHcYUiEOBJgto9dbj8Sj8jxBKjL/k5ZYPMstWyK+mWoPv3R
qT4BujRfw+AirbTF4t2xYShekyaAET00nV9fprqoT9UMBXA/s9n+QohDP5SQ2+LuzIoMinKhoNIN
nRYip4PePDtDf2A93mN7nS5eQ88sEyTfYJ8WllyadxBsU9dRAZB1g8zKZmB/nqaJgp9bOvwl3l2b
eEp9/VnTYr64gUUOMxYQiSFIsRjALzQfLLxY/1VZNj0YiXmPitrxqdOm2ls3KRZjL1Bz1Zsl0Hrt
sJQKVJFpGpk9w56+OAhkQEg5ewa/u36MNiw76xWGOW1ov0teW1bqQVOCJDd0uLtUp+MQMxuaOjbj
aAEOSCfgQBN1XH74ZIGJ3Voaks5L3Utwc1NGYoTqExquFJyYd6w5Ia8yXNNbpDHdvIeLX6RfRZ+5
/3LETsEOFVfPJL0asGHUWftNp1HditxsoQDGhlpMo5FKAleW5gMesL08MJ3VUEHQbN1n8+zUF7uY
IZwA86i59xwF8bNYl649N7rYpJewKeBBKS3SgwWSeboFYckm0dNoPJlQ2P51UrX1d0SOffK3Px2O
a2owzxFy+hsstY3+HcMeLozJ30SvpYZVGBWdeinnOvyJdG+4PDn68K/CCDkswvGgLTH7vPNGD/wm
7RgIH8kSpWLLzipjbxPwSmq249QzkQiA5XbwEYwAJ+2EZBAji6WVWhFqxyP7NKhLhoqdZiyr2x14
haFnKUr3e7Dpfwh/c3qHjKJKpDcNhxBjYlJk/lkTd11swX1htREAB8IK0yweQqeC0DmnhCG6EzSF
VgxSt3sb4A2CImN7fsde2KbdFRMNnbBN81GRmFvA3W+Td8T6GD6T1LDAGthV8vPgNLcJK9yCNGe5
Oa8bGjanq790VTfZLZWD98AToFCGd0X2gzm5fQNaycS5S7y0vklhbzCLtwQTgZy1UX/Uk2xfErJz
qJnL1L/3cDoB5pkD85WmA9czaw1P7zPbScPDFBBuvxNO3aHtYUi9N6y2JN0qLknE+r1+cANnwrXv
W+qHd52kjCBI2n8zzh9CZpFZIFb1xuJbRnir3ZH28diIDEIU7rzhKSKIiFlj0TYXROzdxNgpJIts
qzQZboSz81GBn2cFwqp4czkTUAPIUjaXKs22iX9fohkcsQ+TZMDKtT+AXkFx67ozzyk/aHOdQXH/
phCMiMFZVa7ibCjT9x5J6cyr2wxX2dazxd6C13XnlCMOlsrVA9kHUfKXR5zxDQzihnl6IV44G+uX
dG10s/eHfvnPxn7xxI5h8GMm6goIOKSsK9vFTb5AkN1HGC7mQnytJ+K1j8RGqkrAatjpVKYgS+b1
00bufF/POED3YgSxwdcnmLaF/tSh1SeB2sQqyqA/8mXQ4i+zDdVLsEulWiktv91XkeXe2zyNpLjk
tbwlEhy7Ej+n0+5d7bImJC+LKmwgdVLEltEOmbKUJdiB7DUyB11agT4g1Obb5yAK3ysvZ1SbIfBh
zqE699xb20fralt9BI6kZ6vnqegJs63aJ9op7FJUtXLfAN4vtsEO1lhFLYt3qPLoxUaMA2eKBAQU
dT5NbyQdNi9029PPnBUl1qKeAB2L+UIXN4wq611GzriI07W2T1C8iP/qndTtKJGa8h3Zun7vYfIV
XI+bmyG3mLJQYGUZpIaCTsKd8vAfx4oM9/hPCtzD1WC+M3hZH2snKPICl+HtgQy5PDgribnslFKs
PvRypN9CIV6g/zJV/u56OBiAdJJWf5P1VvOMtjBDr5OBv4a938xfWUeRFWdNh2IbiqN94eyii+8R
olR7C4WAOWMnSK8MeFhkuYw74DXmXDzxUtZ+EeM3DCLc+XnKLcByG3x62pqfumLJc8Qd1R9sQgVY
DCoEN0w2tbb2LO6n7JmxchqbqGut/YwbUlyHmTZ3HzUVWrNFspO9DMSOvuLp7c+gBAUbwRXJI9Qr
9qnsrJ1iPBTjmgBl4JFw9zB63K/RGiBKamIph0smsbkft8fF5+vlLTqwvobGQdcJxxLtoCatywoD
dbSwPtM1kRG+/I+089iRW9nW9KscnPElmkEbbPTtQfoykqpKJilNCElboveeT98f1UCfSorIhNR7
oMGuQgXDr1jrN6gMYkU+5CUBViINVCOkge0BQCXMYCmm1iriiE7eH6XoS/zYIM0FO6jK5YuNi5l/
KIU1fKnDYdaCqTRIw1RZDUALIDww9Gra/Cu5VQNBAw0qykYBcvwxQuoG/RiBsd6mzABg7ow4RqVH
VUPwIBVa2wjYhbn42hTIT2/h6WvvJpSIQMmYPa5SHbgt3Fkbg8NbOrPgbB3E/XQnhiisD1lqJWc5
joG5KdDfAnNBxJCcmrpwsJaGzecdcfHi/UG2EBHTijfNz6iN4EFqDYiuu1Sxa3QMCWbINRq94Z18
8iOQ3gdMsVEiSt5MY2co8N78Lvtg2Rij7KBOeM7biPP5Sxv0AcWivJRiV2Zez5sVk99vZANQIWmH
uiCTRPlOf0Y1pqh2cC6jpzCu9H7Lq77AyRvnKfYFdBKMuCVhzk43lcCdjBTktx/q/lPSZXqzx/fJ
OHa2itvSYMbtGyK+ITxqvCXDjcFFpLL7W3R2arIW35F+ir4KfExnByIlqz6g4C6fU7WlmNhP8FKO
Zgs6FOxyxauO0kGIsjdQBhI7Whl9hXqa/YBgLvJtonrwNjDWE9NeMaxAgdUFw4NjPVRIpPBAQYOP
8C7ACrPbcWFWxDJofrldLJHwA6BhfTWsSVbwY3QBGNMPZstqq+1OXmsagCExt8sOkpj3B4ZjarTT
iQ1QOI1l+cG3m/RcZ4CNtkiBKt+poJclQR41B4BZQ2DdNVmUf64QxJaAFD0wQW2Qk4XDVp63G74e
HwqZz0UxtXHKezylcgQw8QS1Nr0Wau1uMH2Mw7mndLKB6YySmLiQT00s1GOS5DB/pYWUFQFdPShf
I1LNEd60nq1TzbeQeSYvWP3ARKkTO1Ke/VMM0vMHWsXNtNFNPRJA3Dr7g1Jq8ktfat5XK+qiftqo
HOs/m25ksTjV0HwOPK8Ld5L82r6XjQ7q2Qx0V1ey6TkWESA6odcx7sKZ8O+yScOcvrcs1jtiLh15
vLQLksMAkPGtFhUSHQVqq32B4Duezu0/hFgkR9l4RZQ8g4QJLLCoMu808gwcwTsRjC0HhaqZnfPe
gXOWHZqgs+yNJsY+prZTqbZHFsxT666F4IoQzbMBmqDa5YXe6Z9xAciYjpjSMZnrOlT1Ox+V/pZy
TD6WAIrIF1M+57tJZW2FklLmDVmDs4lGo4fHBrPAgR6NKruhFL4TG9xsYF7vZpEOHbv3EvGQJnb0
4UnDKRXOhMkpVT55mq1RkEFDwMJ9LbKS1v+kWfAy5bat8wGmZxmZyP6jkIWI5fsIN2gk8vvCbh8w
rnOMA5bUkXm0sDPMvsNd1Wx0IbSi7lFgLHJrj4ADEomYzqHLSpTvixbJ+SARFmxdsplD8yaQrV1n
J+nguGQ9wMunqECFRYYMyKAX6O3s63hOZ+4RIhwQUQlwrduoJO7V+Y3A8x3u3kA45ijTU4JKf3oE
2k1VDgFPDsLUaLjUuYUoOkS4ByrbQWQ5nhMgmHBahVA1K4H1yLRH2I5PyOVgCbwNAqjpSCtoHDGw
fIJzhOFiu4kq8KdED2Em4Mpaps4rnHhuZ+BV+tYEQo9JZwUChPJIyWuGevuXKguTn5ZhVJ/A41b1
NkJSgKApxaZl24SeeaZyjX9Pm2tCcFTjdr4Lc4gyO9WXib7tOqv6OUODcQDojWgWPalM+PZA1jE5
B/eDi02YGTy6hvGntCBU44CdDlR5gO8T3UBdiPfwrdQTSEHNJMlQVG8KyJXjZhor55ud9OMBnXfS
7hhqNBa1xIYUmW3ogN36tgk/D0Dxv/jY5IX7IdMzkko8yfAbo9ZlnvgOCuxSMdTpBDGKSB55YAKv
YijZ2f5ktgb/KvKNkUJ+IS1o2mB7pgZm4WARkW55wXjVHr0jnOFzE0+RsMscl5Q5qBQor6l1b1Gn
BzVZx+AanSZVXlTLUIctJ0P5M9AyDEnTyTTbBxlV2nviOqBYvkPwu5lUfEP3vQGUZWOayCoZqqpH
dzifwBspMiolW0iOgIpCTWLerhuKXd438xLZRdBjlKPaD1OIklEJWgbdFZQqpIkdGOKak/xo8W6l
QApYQsM5r9MgfAHvxEmkjLFR7zmWTkObUvzQNdI6RQHRm+MB9zOeugC5UR3IsA1pg0pap7rKmnvE
cKW3A0QEz5frJqOfkXYfxpDmOTcigqYoy71voITqswPik2gURsUPU5T6P2iEdawVa2R5F1qDXvyA
dO0mbNAv3cFjM86OSm73kFlJ9QwYjFQSHYxPLYD6Z1SWhm9mphdvNGuETxJSofH2uNUYzh70nM7V
iKcVmMgKOvDO0GAZb01gzAKLBqtKthhrkDcDZubwoYaBQIHsvJEqaBT9kyUZ5eyszpS36DolyL/Z
anWfxRkSy7Yly2Ma4uF451j99KA2VezaQY37jNOiJbhD3AB0IVBmsEmisQx74wESPoPmEJD60OP6
FoTxCLrPnnhKgyupN+boh+GG1C+PHN+jErNhOLjia7KeHy3wtZ+1qcmfPJPZIoOYkXPIFKTrcRHT
Ucwde/VrlJrZD55y4Uss5hxqmOpjh866ZNEZ2M7BtRtI0PCsgzFAlAr63/ZB76o5uq0iDjsICgqq
DZCcpvDsjMK2dgEIQedQUHkuNtz8SG2gq2zCyBMUa9A47wNUIfDYguYLVw7zNrv/zitvxCS5HJoH
5pHndyS8cH5ekXjbtJxH6FkiFyRnAQX7s+kYMwd5SpGe4ZGVAXXLjfYdb6kh30EeMNsTCciq3LaW
MJ/Q7Bm+QlasuI6j+LuTIqnHy24a3AQi8QvVzcZFubt6PyBTXmzIsaClI3SLHqMDyUD8FzQ3APGE
9PsSidLiVKp2gIpG5SAceGgLyjwsXZX4YGNBGtD2//7X//jf/+v78D/9H/lTnox+nv0ra9OnPMya
+r//bf77X9QN5v97989//9vWTVU1TMMBK2mT23RUi59///oSZj6/LP4r8AKolHVi7PEa/VYFZX7X
UkQgZvKHwx+3hGSgqqqmAcnBEvKypd7kmjGxZdorMjTaLc4XE6Itao+tWkv9ZPMXrRmQ20zUnHRN
1S5bYz1AL5Q20DaV6HEPywrx91Fz2nudqsLP640Zvw2iMCkiSNtyAN/Zqn3ZWIwgPpVyDL9Al1Uw
kzD05LRSdPd6M/OfeTVXJg8qAcRZBYeqCluq81y+mqskMT3eYkHmWontf2TRBWKvq7qDUBN3MqGB
qddizymPHOj1ludVcK3lxSqpIV90SH9mLpqz6jthJ0hyGbYq1M2InuS3uuERdL3Ftb4ya6g7gGZE
tca57CuKJxHWY3XmRi1AL08NgzdNNaTPKnqY6H3l5Lp5T8Q3Wl3shl8jrGngolTdshjsxaoJS2Mq
+jrLXJT4HRCY6lR8Q6SqcG3kvr9f7+HamL5uS7/soQPSUdW7KHNTmVS0pVhhtjc7WbwXtWZ8LjMY
SH8xja+bnNfxqwVEsSEf4FywgEK9+eQozSz0UuKhOUBqe+7gQL78RR91y9Yh+gkiksXGCLAe0woc
kty8T4wjmVWzeSMj/JC2UyJN5HXsyCofrre5unKkMODsaALi32LlmFlUikgmCTJzwVcS6CNw1EB/
DmVsyg84+vXhHY6MdnRjbFeXzv9rlgDocmwbSNpBZ9eJ2yEyIgiHU48Kckmm9ojFsBEervdyceT8
35X6qjlx2RygSFhgGB+5VETqcovxOenngQrOjRlc65auYkrhYFLLdlycOUED53oKwxQ4h+odYhDz
d90U++iSpuGH611amziYtDr1EWmpllw0paukaOBBpS5qncP3GZl6n+lUpjaJ9I9EOCdis/ZG99Y2
oa6h52Tyn2Zq2uUwWinZHTMwE7cnVYj5OUnRO1Dv9gMWLz4vz6ysHq/3UswLYXmWzneSbZuq5mjW
4h4c0bNqLMVI3AF37K82ZSloQndKh2k8HJx0flfMpCZnHEgpK7JoDmY/+7Fd/4zVebUo5SOq5kDc
XJw+k9NUZqrLyFV8eNMb+NXtA/ILcPUk6iH1jc2xOrVSEGoI8r0M9uUwmxEa/v4YRK4HWO0OwlgB
yBIC2gu+0Oq2SEp5HhzVuHHCru0RHck5kwVs0M3FcWegqTM/4yPXRJIBgOnY1buaJ+iw+/OxNDhX
CbNByBvOoncJNEDKkF3sGnhIPLSDV7SHIZ5KQeGq9G4cb2sTZ2gmu1FqLB5zsWK7vEcl3RkjF7k7
4yvqoco9wD0LLT+13V/v19rmgDCoEhsahnD0xfg1+kj5XdGZNaFKrIfJCm6HoByfkIkHWwlhpLwx
Y2vrhCeQYRIh4onjLFZlmeZqauPk7LZNhcZnkA/9t7G2CM1bHXIZvk/VUB2J4UV3ut7XtWFlO0C9
hDGGX8RiV8raK7mBRexiREpufQwLsZ8yU6f6R8R3ozGx2pqp4dyKN6gjxDwOry5ibkQvGwEGuACe
KiThjeCDJmxI4HapHxWg9jsOgRYGoDX27w1UNpEJCyz5VEMaeSCpbCKJgTMPeU+SBJ9ipbTurg+H
mO+P5SlFnKnpqjNTzn79/NUXYtiXJ/jkJe4IT+axh957SpVq+hFDWATeIGJgXKb+3DnYnCEPJxqU
7QNol4cAEfXr37K2jS3bcWw2lwX8ZjFYTd+rAuHbyE1y3L9QnFJhrue9Wgc37tTVWXnV0GINhJE2
1HGRx26TqvWXCcwd9MhOCHHX5mARb+yu+a8tRxj3NGlT0eLmWa44tTZB7sgy5qHYYQEPfEqhNF1Z
NvlCBIF40OEGB2wvfItSRb29PqYrW5vo2lbVmfgrWFuXCzAbFAAjSSLP+KgqpG3GsT9QxxIzgr7q
P9sUd4Lj9SZX+qvBNbBNTbDDLbmIy4xsaJ2qKeQZbdfC3/k9HoCIOhvBSPHM10ljJWSAP/W1gAgP
19FLPl7/gLmBxYBrqmRvQ9szTSHmMXm1pCl9BcCPUucMQKL/DOaHjLWVyehurKvhnEOjpIpPMXmj
ZsFUHppoAAF64yJc+4b5EcysAxoip3D5DZUtwXWiU372QZsFCL9q/mNmy+anGYV5886xsLn5Duhc
xFuLOEm8syC6hH9+yjL1uiTs4WEF2fryI7QBiktcGs5ZgAKVu9DDViYn+RSWX4CSOsWhcOCJ7BFT
IB9/fQ7WTj7NlsQ9HH5SE3Jxp+hkkuEZad7ZQXgDn+YIu+CtioTFE4xuFZY7dQ+cQ5lBKEHD1N4p
YLTQm1HAlpKVsHXl6JdcSjicOrF95BKRR5Go0Y0obeUo0CTQce5YjT362zzFLSQwXArO1A6SezKH
5KONqTN+tpFVvLs+JvNeW65LWjDZFpy0mr3YGDHCaL6KzepZ75iCnWlMpJSLshcPSpf5JQJzdR8Y
26IVTnij6bXlKK1fE6FT8DQWwQRK3oPGGDhnsIywaNsGMfI+EbzrjYwy6Lu6MvOfcDyTL3UhkpcB
+dnodL33a8cCMZohHbQYma3FlY9fsQkt0HPOABxI4aMaMIPlAgV/VS2BYB8kR48iCy6K+MLfXW97
7RQkrBEqSSJbZeUtNoKftTA7hHcGF91TcuR2zWY1IWRQ/QlnaXQjw+xv+mtw6HLoS5P36WWbkxHD
8y887xyjsBneFx0Z2AjlfQdLKMhQkFlY6A1AaR8xnqD7fL3Ha+uacB/msQMP1FyuNWRyMgE/QDlH
qaKNO9gVCcgqTZZ6dOqMphpvXHJrrx2aQj2NA5+tpM0f9OrQ9QxozaPeO2cMeZ0nvUki/AHqrHyD
u/RsmVMnKA46mCO1sxXCREVaUVp117XcIjcuIDEvpcVGQ1iCF6al8zWOXFwAfcdqxhnYO0OIFzWF
L2nfBQUidm6JVPt9V+bj+6gZZxXpsAToMWjRSSoZqlwpzpdMU5arZC899c31SVkLtoizNHj5QtdN
xutykJDVxyGl0JWzCfP7k19N3ZuYeaIIgKpYtOvqLkU5qrHQycoSeE5UaZynJEBW5Bgm89Rd/56V
bTGHfWQ0uS5JQi22JPVky0IMXzknXt81PEVxf/8xJSHwDXJh1Y7nwqDd2IorQd7cHLcRFCVHLuPN
EPpZ3I6efe5S8A1bS/FQb/XRh5lu3MBrnZu3HuollFD05YtfgOYoAcw65yTE35VChVAfZat6MY4H
+fQxDZCHeH99PFc2HZVaR5sDPalhiHc5vZ7XoOriBQQeCg4dyqQU4yFzgkq7C+IEEYu/aE0nYsfe
gVqFtdhx+BOGWGtKWoPZ9NPHEbV/8h2NgmCJW89f5BF0ncS3qUueTjxmLvtGZsEjizs55wBG1BcA
P+HBLIoSWWU/vL/esdWZ423I5JGata3F9u2oooyQqL0zepvOvYI512e4WjOmSMXiZcyGzjhcb3Ft
4gzVkNwOJm9tdZFkGyps3E2Vwyux4/6sgScHgBmm1SkhfDO31xubR2p5OhnE4xbFGB5wy/rI5PuD
7recTpCoamcXi8ynyAfY3jhW+LY9hYZRNjsslHFNxDycGmNUqLd6vHZecyGawhCWbQgIY5fzaQ2i
DQGXQhDqStvfCwzJUfTUKBHusVOMwAdj+lOCwiCHd4rrPjmDGe2Cfe8Fjfyb4edhxDXJXQUq9PJb
ZNYBYGXRndtxRKYFH/DuQwyXKUMOAWuwG+O/OtmUigzSRTbJpsVkK7MtfG/28kyySoE1PY5yl/Qo
jKs4Tf1NY6YguiS1igaxvegaanYqKQffOUuqsdtMR9FsYyOk9zLZI4am11fW2sZ53Zh+OY6dEQqr
yTx5lhmF3sIezY0XjuXR0EKHrE4uyxsNrgwl1R8S8Ca9E6Yxx3yvLn3UkiCAk+E5j0aBMq03ep8A
ZX3MO7+7kQ1bW6/g9Mi8UWWAhLCs2KTZQFMIy54diSVa2lTqG/xKfBslyio7WlbWnwp2bI/eeVi9
LxCV2Gp1kfy4PsIrIbzBdplPXNskU7bo8Gh5muVXg3MmA4oyZJLYEL9jzk1vJ2GbJc9jEJblx6EE
inbjRbUyuTRNjO6QvSaWXxzADbgCjFEGEqgNkZQeWeJjjyHaFjm59K3AQvD5eldX5pYNIgxiduJm
gpbLuc0DdDpaz1HOyE/zTJmk/xx7gUD4geLqjXW0EhQQmc9PIw5hZnexS5y49FLQdd5ZmUDdbfDK
GTGdDOfs8fVOrQwiVWmLA4/qNMJMi4YQuMKpJxLK2ZBA67YafrnQAVJTqU84U2X1R2Bvk3bj8TUv
isWBT9HB4ZDl9UPYtwgLQMV7ftVMPsUx3FzeB5kv90IbEPZHzGnSd2j8a8GbIvBDLF6H8taaXYs6
OViptAgEP0i2zjP9apdiWmdV5eD5Lshw0R00FpIDiLabdbvxJXoWpq/dkUQKwexkOGfEQ5J9hiaI
BiukSfTQ/3wOgMPx5nYYFdVeLCwrw5kzsxXfBZ8NuUYgtkiBOePYjwGZRuYkPlxv8NfbYzkBJHup
9fIgYvfOq+LVAAAfKdBdsZkAOctmoglnuim/XZ7GXgQkggYrc/wncFC6t2uhtDauiWwU0idRK/PH
KsxNGzvAPhX3cDPa/CDbLkVWoOvH4IifieLtZ3l8qN39ZLXNOW2BsTRBI5I3fdkpH5W6iN8iOUqa
GOpFPviPqOQ01bfr3VxbZtSy0TXkgHTIPV320kchpu5RvTxj6evZMVCm0hnepWLMPgxdZj9jnZTe
DYllP3bYieyvN752Wli6AViBJ6dtLctMZQ1WM3Qi30Usuf7khchZYHyU1ZuYVO+NtlYCKHMORNnA
tiRpsLjmwlZAcDVH7wy3mtczBGR40h72d8XGT/s3duPDACWlJWokdHu13yCabEQ3VvFah8lvURMA
K0SSb7GKfTsFRm433tlDgWhv1XC9cCaENKEG5vQXD1oTTA2tkMPl7pk/5tUCzvDXE1i58Jq3ZPjY
DobxpBWOdZSjwLrKU7L3NgreaK5bcP0xYP9kJTjZ1ZUyAelCb2WDY3Xu3DhLV+5CE6C+Qy6BQ4W0
yuVHtQ5phLaT3rnQUhRULUBy6inH7VfdoLtdiI2KLhYqC7Z9Y+hXG+YYJ6HJM1JYy5twsAyYdrZz
RuZrOkxlDnHD8fSdrynJE4KfwR64XvjP9QW+trukZVAkIdxBPWsxBRRzkZFH4+CcdY65g5GnUg6B
wP8I5hhld3Du+dPkEShjKdFG5el662v3liSdQxBMzM7ivxzrSqspb0aNc55wlUXeCWcAawORzDwl
Vh/02wBVhmJ/vc21bUbMyp6moMuttTg1676uY6NovbONFGWxwTqj2XJ5W+pD3Zvi2UEK7wsECRMq
BNJTuBJp7fj++ifM3Voe3CRwAK/ZptRAlF12Owe5T8recs4h+uCnjiChAWpv/9NGQZfvrre1ek1C
6iMLTISJ6OliR4cFDk2RxvlZDjJ4zEczOPdwaU4EmNI+m/jDO28q9ByhrhsZ0sa5fXSQx9W1wU5v
bK217DlX43++ZRGn6GgreXjmkTxE0/5OR4Tm4yRr/1G3OvGQ5WkZosQIQFELgGnuxjRKbFaj7X1V
9bql8FKIXToAhpmaPn6HdJzp3NiDawvSgbKkWbpOMmC5+UffSWCiB94Z+e74A6pLJiqTJTC/bSqw
cNyhJIlTwfUZWtmCFmtAWmQ7bKCT+uVqMIBqdsjK+q5j1Cj8GPh2GXsr7jlgmtFzR11CqQBdekCd
slZv7MCVQ8dSgY+A6FABvBnLpciST2PQnGc7mzHpvS/0t2qPBwLulOD7S31Os5LaBt55vdcrI03D
+pzFlaqk65e9tnybDHWaBG4349cLpN8OrIQcSEAJO3uCkWG7/38tLrqKPwDC5mHqu+B8i+wgfKLy
nQq3TewFHlb9phCN8/F6m3MvFjudTBZiMoKJVcFXXvayEnYN/5HhRWis+YhLgDfbaaHo/BejKWDa
qcAkVAtZ18t2Qr3F09MbfZfBdu6Bx1Xf2tKwwz3SPJm2k5Pj3agwrb1c0WUh1UDGh7fUMgXQYaIh
9ZQ3h+NF3m4kGEdiX81MJKSQgA0Vp/qiQR14nzkIjRG69NnWNoLUvvEd86z9NsKvPmPRc4VKYRJj
sXpW8fyNOMQGImFpojyO8Xl4d3061xYtFTWyocgKS55al8PcduqA40gYul0po+cZ/LkZvTR502W4
u2pKfgvBsnJXAYkmEDG4p0yyr5ftFbKIoMmVodvqsQ7/NAoHhIurpkoeLX/8JWo2Wt9UtHnvwWwH
wcOgtniNXu/02ghTq7X4DJ1E7xK/IHkIxNgjgNhRZlALoXr+oW9K3zVqVb8xm2Jtw7xubNHjpoPN
0Q5a6CJu5nwPZTuoxzQS7bEaTbiLaO9BKCBoQ9mhcHJx12Dkhm/3AB8HXDxUCqpBuml9lUo+aVuY
k+OtEvjqcJB8t0jz86pf3qd6bOj4a/OFo2oMyN5UgTSOqd6ECFWlCqo210d/dcnZNjk9STGYp9Tl
EsC6zART69BcBajhkGg4Ax0GZIHbbQLELng0rPbb9SbXJwGtz/lZ6ZAUWuwpLwh8H/wXJ6XmgGnc
QPCxXvArGaF7IxScnzoVWZW7BtmXxyx1LFxLHDsmVmoR1bxTYdlOW7zzgAFiKVT8I1ujFzeS6Wuz
ANJJ4p1NoldfIq0y+o8rph25AXz4CHkkA6F9tOBPSoViyo05WG1sRlbxDp0xgIvxQHzXTmtLCV2B
daL/rp6UpjlMOFE2x6kMsp/Xh39tC4CnoZRGuEbdZbEFys4cbSTfIxfr9iBBm4XI/QXlLgS4rzf0
K7m4PDvnYgQgLqJvIA2XayvuKxO9izR2zVJBCjHWNTyWrR62j4YnbbkFawgZXwOufmyQiLzz9KjY
gyTP8cozyxPC3t3hxietoEuJg8AFzu99mAKLaLU2al+Hzx+6GJKL7m6MxjY9tPoAO1a1goeSZ7P3
hA2AD+epwUuFdzCMXapeeXDj2FvbeK+/ZBGrJk3RBnqvRq78EoVVd29mSvlWeEHoAbMx6vIv1pgF
6lvXefpRb17M+nyX8F5BMErL0vKXD3y0m7JO/8cE1LC9PsprXePuNjjSCRd4fl3OO9GzM8Hti9wM
gRd1UxPpo8aO7x3lIcomxhZ8onpjsc3fv1xrFnlCMji8caF/XLY54I+kiTwN3ZSESvbG8Ya4OQIf
696aDm+SQ1j2WM23BQKE0HyHjCLN9U6vbasZrqaqjm2RdFjMpz7Vg1laReBqZgODVJOKvMOUrqlP
19tZOywoHglJVdGaMa6XHVUUq/VUdrCr50r3qS9GPHITh7so7VL3elOrMRhXA9kiCAoEQYuJVBub
qCcJfFerW/+zHBAE3RZVctBxXt+VfjlgPBsI4x415PhT0Y7FHb/jODemdr6CllNLeoxSEKHuDLW9
7DG1ZwqYgNzdScpW3w9dENFpMYh6q6HuMsuyYasrDdj1++sDsLaoXre8mFMcMr0WmW7fBeRoadt4
yJCAR2FZ1568xFeOypSO9xiZecEWTXL8kK83v7aPpEo1AScB0oNLlJUAvEr+tQkAaIvm4KCl92aK
2/gZJiC2XkiNlLfobmtDLSltmnBRQKNoi2Qo2pdmO/gkmXN0wN97+Fm8rzHguve8cMA8S6Z6uPfb
RIlvbJ7VlUaqQjjzscH+nVf9q1Sdo5BnLgh8zo6NeOo7/FrBrPlZqT4OGJrfdRpyJDuOdT9AWyQz
v/sdkkuHIB7xoPyLQUc/fObgse6X0M+x6AMSpQZDMBo9Ak2pZQB9apDEsDvR7qg1qTdW2eqgU9Cc
szWQJ43FI47EI9wxNQnd2ZDiZZjwiJRhMfzUUuram4lszk5VUKj6i34aOLZROiaTsQR6DKREUZIN
AjeawsmljtSqT71T6tOLB+is2hm1qLQbY7t2dlGtEoIFC4Jm2VMUQZD1NLvQRR+g/lxF9SwIN0mG
Vk8RmLrewdVhNQ2aYkxJOc8/f7Wkci3NwkqK0MUgBcJriqXBM/EjSuz5oHOIAVqAu0+VAq2Z6y2v
5cR4tBLBIygL8ENql00Xpp/jqILIq0ZdY9hkOr7A6GxN7b5LKoTdTFEgyuz3SuPf5wD8tgLxjrdA
e/A9MjxDeb7+PWvnyAwPJx/JZ1GGvfwcYq+86SaHc6T0oucuDuRjoWB0e2ggU36L2ym/cXGszTMF
Vy6NGTxNhfKyQU9JNEjZOskXs5DaFnG7oDlRG1bSYxbzcr8BEFs5prl2EdgmQ6Fbhrk8tSS+drPA
kKsHZS3vW/BZSHva/og+UjrV49u2jbX6hMU84ighHorF4foArx1fPAotZ2aeknISiy3s9AibaBj0
EVMr3i7Wbdwo4L0jv+LFzk+nr5S9PgnrwTSw+Z5kjpcCSLvuxopfGXYuaQOEBlMNinsxz7aBPAo+
8s5Zy+pQ7m1tNPwdxmpaeZBaYP8FbsKesaEwtXjHkau5nGUj0HAzGBNAGn6fP1rQNA5dVDQoVxva
rhHKeKN7K9kKG20Kkuu2pRPBL9prYVBmbdFJ1JEd9W3dzxpxY9f06TEWHWZRTvCktqPQEejwcIcQ
U4Ms9fWJXv+EOVPCBTGDJC+7rLcm5jsxcAoQku1LX8qkOJaY0vknzW769gOoVk9BjsNxngMFDuAx
KsO8Ol3/iJXtDD7VIEXA1uL9vBgHu+tMZJ6A5ebJUJ0qQB33qNBgJe9B5tSQCblxnK0cpHMQKOCm
wz+kdnXZadx1Ax0HG+9cc6R/q6s+xsvJtFUcDxKlMHEfRCWwfxiQuglvnFwrQTUcfOab1OYcYi3O
cA9xUo7YFKilnkQoJOgymQWQ4FteH9K1ncNzmDHVZzDFMsT0cMZIUZ5zzjUnxR65OrSnSYeYG0Cv
VP3/vDFKp6RceHzPYcbleOboSIrcVMCQ1aghos+SPoDLxR2xzcOPf9MUaRYddR2TetBlU3aiYl1T
0tRoxv4R5Whchepc+dhaevfnGZNfIIE5lADSuIzgoKaVTtT5VHY9SFpIGMhdVXTq4xjhJ/jnvZrL
eaSQmDAwo5e90qihEvy2gJoq/UWq5A936F2gZqt6fvHleltri5+bDDgsjw8qCvNmfBVFZDXm4LKL
lLNokUdFJccodNTSMKHZKiQP7qZSasM9OS4Km9dbXjtrgKDzXlKpoLLQL1tGBDxRCx9sAEId/TdH
dMW7xFa/pRggfpym5n3WoMKGm0P90gRINV1vfOWMkaoK5JrsF11fnu2KB82WShpvLlFXd9HkgGvO
kLSKyQpGzfs0yiPtL5okEz0D/lRy/ks6pdpgGNcFceA22lT8k7aYJqgjhYWNRA/7pUlr80bYsDK1
3JGEODOaBgnnxT4szKFvTSjVbtEb1aNXd/k7tP7TXY5jx8kLkMjd5Lpxd31gfz/RIG+Sgpmx7DS7
hMKVs5pjjkjLeZRZ9OIJA7WebBj0r9eb+a1vqFszdRohKLgw0B6Xi0eP1DRTcEZ0a4Rz3juZkM2m
G+wi2Nij3qCApMtwU6fmLZTurXYXY6rBQxwEyuUuvHEl3Hi2+YyuFh7eStbj4xGq6AuP3o0x/W2x
zp0lOYD6B/lMiquXnU2GsXMCBPTdDsHjXZMo5q4BdLfL6mZ85xRt/qdHHe3xZKKaCg8XDMeiPQG3
EqKsX7gW3PgOJkShq7gvWYXyLgTDkxz+fC65AUkDQA3jebg47pBmz5HZjUv0emWJInGf7/CUyE5x
ZVbHvDCsLUaR9vOfNsr+n9mIHLKsoyVuchzyIjXMIXelGWLZqzkPsRcid2n15PLSMlI2OFpXNyB/
v13DOo3yMrR4OnDaLuFQvZdXQarZuSuwC7F3AWmPF84bddyVzZi/v97D33bi3BhAcqaSzBbcistV
04Wy6rUxK9xkRMh/j4gteoyA6RC0u97Qaq/+09ASM45y8Yh2SFK4JdHVpzbPi2e7oPqOqC2Cmtfb
+n0r0Km50k+0BkxeXXSKkzMi6d6jyFIU8rmPkQcMJ2wSPNvXUKWT7Q2A8e/7Hdg/5xjZItjHzhKD
PmhmVwH/y1xShVRsWBx3UERHit1JZD7Yea08l2Gzv97J3957zNzrRvXLmRNIJZGoiHI3rfLpkZWh
YCxIgireS8wFPrVl4n8LMGcjhjO9Gwfr2mTyhCZGhCXFQ3KxGTEhkAM6EDkl06wGJ5bIbjd0yLbu
KNwN5+sdXVui1L6pnPxS4FgSLDyZ2Dry9LmLFnT5HA8Yfu7KPMv83fV2Vgd0rj+pgCCBXS9XjaLb
ylS3mTuNFF+cFBMT35l+VKr3bchtdUQ00ISHrBZZcuPonv/yRW53nsr/tCwX91Q5dZqPh1PmImks
PxWShJA1peoBRgUK7m3nfJj0YsAsCfMXbwYeKx+ud31tw7B6kVQg9wjaeJ6CV/Gd0aL5W2C55VLy
fdC0wnirVbJGZxvvhW7Qsj8NJ3ma61SIeaYT44ASu2yucDi0OWdQUMqNZlOoQwqlXJJo4/yIPyBZ
Jx97lMBv3CArnaTcxwuAtn8Rdi9bjVFJyZxWZi7Qd/shVHPvCH0uu4diia9WjNTIH1Mc5n4a5JHp
I7fl8hzK0WQZEP/LXNRKPVwa9LY6dm2n2XiKkh24PofzHC0W0evGfmVnXs1hWfRVjc1y5mZFE+8H
mGPlqUL5sblx768sVl7cJC6ZDGo8yzxTm0IUIZeWurVelGLbtU57J9qq/j6Dk90yjpS0Q6uax9im
mg0GXiJlUG9VQ1bn0rRB25HvINpZrKCqLUVIQpO5RM0X+kQ8Hf3GkycCkuk4NWDQrw/uyoEHtgiy
N2x4ksVLjapWKPCrOz1zixj9eaXhlMMB3NFO0+Rk2Z++AeZlAykOjCogIwb7cqFqZol3n+fnHEQh
6rVBPr1QMVTvKspMb/FZ829sx9XO8cCa0TbskKXYkLB9vAwnOpfHXfU4tIZSbzAoDbKdEg6OfmMb
rlyW3BwatWfS0TB+F72zCs2ukjrMeXDgxhpFyP5Pnq0+C4lhC5f6tPf02v755/OHrjq1fqQ7CArm
Rf1qc/iWmsW4AbMToXe8cQrI63ofmV8yO72lRLJyjZBcnpGg1AvV30qTIkcpFWx/6jZNlA2PqR6F
yn2OQMH4hhh58L6EtVaVDxVgiuJBGqVzC/S3OsDwnWYgyy/kxmVfzbzqnQxSzP/h7Dx74zbCtf2L
CLCXr9ymVbUV2Zb0hZAUm23Yhp2//lzUeYuXu9iFAgRJACOZneGUp9zlOSlV9QnIjGvsGnVI3zX6
sU9VkN5BmIe9dn6FT06bEgGV17nMsrzrnMacMmnU2bMa1PEPDws8v2n10l27faxhg5fTR/Sj0dWL
qwjf1OhCyHdy0sieaHCDoe0uWUC0MopAU9AFQwJbYB+LLUbnVYHrK43UNm00ocEqOkRXz8/61NGB
T8ZCU8SilTPfU3/tK0e1mgg3R+6FXmb7tonEZmzV8EcIJuA/zHBmLMxE00/wwuFQnqAziB8Wunya
Ll5QTK/WUunTbxM1g71F3QDvXD0sv4qb5S5iJ8+qE4iAAbM8HBWDj8AAjYcQmR6gtDqiOkQwFP7S
VIy8KB0om9Ywm4+0idILmcmpL0owDVxeBxYHWeNwZGwJ8CarkUCrusa5A5WPqRDa2JlfluW41uGc
rj2rvKS8duJ1446ZG82MOgvRHI4qOxXhkDhkvoR8V/BN+8ceV8h1PhpYwMR1iQdAmrc8bpEXWI+R
7Jz381vqxDtOQK05xAvsZXpHh79gSjtNDSp+Qa5PbnIdd1n0AFPQ/aLUKtA6vqvOI05UTfK3LPzo
SWTKykHIqAodFyceMbbtXk4yLbALQi776vy0TpwUhgN/TVNGhXG+CDGpxOiDbdnJM40ydlJR4A9/
awdmMMHeKgRygV+/kA4GXHzJCToVWbONTFirmHhNOArWeopX/yolqSA+QngN4T79nlb99O38XE9E
JxwZsBo05KBALPmmjiz0NHVQbTLCxjV9u8XOeIuYfPuz8nrv3xTN4wub5sRhYUTUCSnEAItZAn96
1x4aE/O8Z1nJ6EE1IsfcxAOOe1iEyD/4I3t4yNhYK5yf6KnT8vewi2e17TCX0kwlffZC+VaUhXOT
m01KL6ToqrcykDdgVR6wtGmv8ecrqs350U8vM0xA/iJ3WRZK6nzUA73hC09oRT2Dr7qpsnB8a6Bl
78zG6S8Evid3MCWoTxLoLK97eDB1nAWUpE/FM+1sGkAFtiRGqD0rnWaJC3f9iccUWBNk9lnKjOd0
sa5a2wa5h6rNsyfU66Aqs2tDQmb3ayVsd3ETNxhRRsHsiPl1zOd8Lfz/oZe5qFe5adzXlXjWZIJK
vVN5zsZTTOtXQzB4YUVP7Vo6xmheAFCYE6XDFQVzixxMaibPRdZ2aPVPetNd65XocJNSHOQNFB3v
nK7CbuQ/3EYUoKl4gflWj8CmeRt6VEhBtnKWxpvBguzmAn7+MNu6/XqIMNegaUV/QoqWtZIg0oNW
i5TkGWyj3LvVVO87JCO+i3roHs8fiFM7lGIllQQKeTBNFttGgXeUjhjDPWPEmOxcfKlwKW/N+9jh
IfkvQ8HsBprF9JaNLgcrEf6MsyenCp+uDtvorR3hKoIvoVMMF+6ZU+cBnZL/N9oizGrGdEBcEuFF
HW8kzIJKQEt3WtCbq1iknl9hxhH4KCI7uxLdoAsh0DGugSNBn40OAlcNOctim9J9UdSwY/SsJRbE
fLen/1rreo9LK/IGDh23Qb+lGGf9k+Eai2g8SOZrgbvsJZz6qQ+MIBrxrYVQMny5wwOjV3T2kyrJ
nrO+RosvSp0b3neJJy5OpBfuoJNjWdSgwRgAAFviljExLZ1KUwRPSpggy99iDVPGNcDRqqkuSQ2e
+MDAsCGEUrQlAV3W+GxA0GnTuvGzm9fuyk6ld+cOsbgVVrJJ2878F1lA82eDUvMleOGJO4ikkAaq
Y/N2EncdLqmlF6RpmHE997Fd3ePGK9N1gLG0FXwg7QcCGYXoS7nSqTF5o+mnuuD/jwT+GidGLrlR
o+cAt5i7xDKjYYe3ZYFNkpFK5Q7DZr1a5X2Er+D5Y3viyaTLh6Ie0Pc5/Ju/w1/5yoQKDxy7MX4O
ytS9UjsNiwGEIIarpJHlPQ6C2iVE8KkR51R0zofJ9pcNTZHpZYtRd/oM69LZhInpPdRoOEOGR5RU
5PmwPz/DE9uWr8jXJAOfVYsXrzTKyRhLdmgW4w2Ntq46lOsS1FG6GSHeGxeW8+RgyJ+CGyfQ4yU7
XE4XgZTBmbctrN1e3actyhCz3YZb/hrrxBjfz8/taN9wQGhHAeWzKQ0dqTbFMQgJXYO0kPceGXRn
gdZfFaGBtbxw0xA9D1xj5crycuffr47MhuERIyHTafotSeRhP6rIFnvtM8bhI0hFLUH7wlZslLfi
2B6MlZZPzXbsQCOfH/hohdmpc6UIOBfQNmLNwxVOcteNiyHrEddv5F1RdNdhi6YxZsNZ/9UyGGeR
q453Gll43C4WNwEuI7iaepHznJr1iA6DOTzGmJqsvG50vnq3zkPRBubCAajGLj2cVSV7a+i0xHlu
aXf2m0JBe2NjRNZwk+V4EZ1fwqMTOE+Lg0CMDNYGFvjhYGUCTGVKTPHiulG0Cetw+mP29vgrqtXi
B/vsYvR6vE2ZnE4hjTIx5K0laXEqDVHjb5a/9JGVbUxZo8s0ZV52I7xyeu2Nftgj6On9h2mStQNK
A08AKGxxFhFQs/PBk9kLxHp7neezhzYYdeEjdpBdccM32n8a0XLA+VACYpUXC8tJTGiAi5esnHp/
gLV4lzlteBfhtLUtC/fS5X30SDIEUTJcfpJ3KqiLXTMadtkrg5u9DLAfqDPFyqZRreGHp1vtFo/A
CFh+OiSkCV5wibNtMpe/ugso0VNk56WiME1rDMDj4VyzPInw6ByTf0oNs/J8WjXt1fltusQLE9Cg
dUs/iFcRqhRyCYdDoMqhtHZtaG/aUI3bQpbNCzW9V32cVCiXRvRSDrWyTd0Ujq+l1bdJW3+fMrt5
Ov879Pmz/T1V7hkU1uZeygxvpBV/+DvyogEdok7Vq6ULWynxaBFDd4OZZ4tue+sVIDqKyTbjDboa
Km5eaRIate/giNw/TMKczKsQ5Zf2o2nA8KyzxnN/Ojg3vTspWK50BqAMSPnHBeAF1tnr7mVv1787
xbJ+tUqj1rj9Zd29gbb3JU3fT+zr4dQsD8bbTA+ar7qlhFFjN30ZB1r8OvTukNyDbmhecVDEj5Qg
F4z46OC3nKI4bV3FRmUam8oeVGFs8jgX082olpr2zYmVSPi41/QRenq4nMNdi6dyp4xFGtxrk6kV
+ySkxIFrGlI1+zLTM+17mvKHjt0Z1gW0xOJ245XnC3HgIT3x7BNDHn6tqa7VwHGq8Q0JreIRVFzc
+p6GTUOje+HWzrsL5FnKOMv9MXMU5j7pvGHZpotjWMZ9rgh4R68WIorWTqlH0i4fQHVlX2s4zpu3
DiAY7U4SDaw91IHGjRUUWo5Tq2NmW5mE7qsaRYq2DjzUF3wvHzt3VcXQpjBDjmT+mOG+lvp9MYUP
OLo59q2FwyIOxQ0Q613kVlr+qzaDAHtuMzSK6qEq6lFt7nAlzHamQUflcUo8GKRp0WJLhvqHggm9
NOXQ7ei9yGsVW/ral2LQ4m+TFvZ3eKjrru8gPvJu1xF2W4UppyczRwVrXSsdp1E4otom4zh0V5jC
pcGuSDq9XuHDXNyiEV4lybYtvaG9HtxJUmnrjTGw74suEx8p5a/Od2DoVxukmfP4bTRHZOnrVDjJ
SqBkiJezJhQz2dqiD+J/YDKIF29kyW5y2uLOqrKwY7orqxKZEIoCJo14v7EqS7kxqsB5dQiMoo1R
eeKhklOL7XyA0+3OQnws3NTeKMz9gPFguW70Ohs3Uyf7coPhoWj8RgzeI3KpeumrPYqKO+g5KR6Z
FrTb1RDWhlynpTE2W1gpbbyXCvUYWNqT8ljzjAVXBSzqzIc7MkRPXtWX7ibX7Mhd1y1Y1ttcVUuR
+wF64t0m1FJMsIHfDs5NZxaaswp1dNlWFXQECC7j4P5EqyOwbxwcqKon0iSzvbcKKzfp+E/ptd7C
if6njDittzKXw71qybb1hRXFHtqzkwz3VacPHk+frKyNaRRatlNaz0nu1FRP7fsybmyBgaWcpiuQ
8YnnN26ElHQ25ZCNkXi/iVvab6tOTfr8NURTrF0NPPDvrl074wor+vIbF+e8aokZ4oxdoJdzY8CT
F/dO0U//hlMTtfugKZwSb0sEWCCyC1UGWOiWMJXcFa+VPe5CrG6y+6lXFU34Rsq1Wq6VDDr0nUlI
EjxhzKO1+6oKPe3OVKWS74OskFjLG22VZ0/YJSvhduiqIXrTOrvKH2rVEcgE140IdDQmSThKdBJj
NfkZKFEbzW70KK7oqwzItPWPCtDQvskKAFV7pypC0KOd6nQrjl7bPKmuoufhVp8Mo8QKOUaH3u9h
PwXXfW8PJacmBvoOMbYTboL8QeXG3i8Z6Gm0xs4voIKOV9JzOUah+iNCvvhxohUY+rIDE7iPuZS1
LcYB+u/A9eSNqcF6XkO0xfFO76RqPJFrjv2bZpQG4JNObZMffdlZ96YCqePWwm+58gE9oRbiuiHO
flXQe8MqtPRGrjsPGXi/14tMfcQ2M/ndUvO37lU1SJ5HKni2PyhJNq3wCUQqHQlpzVelY7/bU278
qqD24zOtRJpc2+OE8WVQGr3wPYyGa78QLm5MehVii1c5dVH7/PfQ5HGZHIAXTbG2qhFK+HDxZc1W
dapk32pgiq4f2YU7XOU0VUa/q0NsoS3S3Oy6wmWq3qpRE+0nQxjaWjbNqPje2IwNGnJK0qobwimS
/bDv3YcOOdzKr00712AGWUW0M8wEB+cNpjyKvZWTWqX7Dq5LDfJACM96QWQh+wg6k3MtWlHDmsMq
z3yAUda010LqgXlb1jjbZttEnUz7OpZB9MsSyVivxWTAlLWkbqKlUYXWE5TapEeRd3SwJ0QxsStC
v3InNqSOJvdDaKZB8yw8cEor2kH4yYeVOs+uKDtlTSdfL7e8//q0KVuuqO9Fp3dXap/rpGsy0PBU
HqJsQhdJBO3DVEeQvwVkz2eJ78YfHjaTbmI+jluYnrn60Th2qANfnwB2odAv6p1VTvk31Us9a1XY
MrE2xmC25Xbk6epWpV2Zw1ahfxn7TprbuMCm2P1cCbohQEMD0/mFL2A83vSN24m1KyyzpY3pjd+A
HQCs7qemyW8xGxfuprTjwd7nWs9+1rJCt30Q04V8NOM8Lncglzp7E6g5CPS6dBTttusocGtrBJ9C
7X3MWoFJhVJNSOZZQyL023AumNL7D1lPjzejXQXkMeWvNunLIt4hZIVF6FqUEd7B50O8OZI8CIMw
NZgRqxq1LcpOyxoB/fGg9cZ0ekuwMOiuirARTxU2vu1DYASccZdnBFNVpjhsi6YxSj/LW/eLkh+0
GemF2VjvgbpGdmIpVWw0HVrfka29BYbARZNL/xltHHQ2evuSjONRkMRQlESpdKPoDhZpEb3DVEii
sCn1N27F/Lkem/DGwefitSnR0d6VmpNesklZ5CpMjk4fkjxoD80Z/BLhnSKylRLSRu+eMCPLR1Wq
v9e6TLttFBjCYYljgYMXMy9/o5UXPu9nafLg+85Kp/TD6OIiH3KEoK1l6Fr0hpK3MGqUxwRqUnPH
fV4UmFKLzF1bIUXUXW51lveQZVB7N5XaVN1GhhOBUmok4tW2uqDaB1VXPpngcTtKrI3X/Qn6yC3M
NUzsNv7ZK5GqbmH1Zeo+9mT9b5XbtuAuc7PiZgJm2F0Rf+XGBbTp0cfEkRIJAxIlDsic2R9GvF0y
2DWSNdbbhJSEnF9YLfyW6pG86ZVOspGqtpCb8ydm3iCHK+pguIaKGvQ+Z+agH44p29wddcijb/NL
0vopfcz4ulUoZPiFF7aXNF2PhvNmVXIKTUTYuKAsUcm51dPDk0ry3jRYG6/wzoxfMhVPLnsQ4kK+
9wkN+XtufAhYZGDYkRxidsuGe9hPeTZFsfo2JPipbctSy9tvg1LjkWuRwvQbS2qTeouGh7DWuS7c
V1AYnb6iCeOI1aiIeBB+kiWW+CeqDLL0XT4Sjt3rZd5qV9is2t7jhK9siVOuQsSX+6VhROXveCwD
i/C8g4swYASNf+WPkpcs3ATpVGf3niuybKUDVEw3eqtrL6hD9ppvm1UFUrKkW0Z6Uyb1dZFFU/Rk
ytKS38JcL1pcfI2hLdZArdVwpaA8prgrafRBss9MIKR+EQd6S5Qb6MrG0VMr6VYN6nDOFh1dvG9X
g1k7lL65LESdbLLO6mZb26JBs/kmSMqufjQnnjBUqcIsf3ciadVfrFpxV9Fw4d7gn4CJkK883HHo
9yZxL/vxpVQw84ynHN+jKHbvncl4xyhSudDPWj4JiMqapMYznhHG/xF8qZHRoPVRo74oBbnC1h7T
cDsqqf5NFZYId6o7dWsdh/DETyOjCv3aLlLzwiFbHmx+A2p4XNE0d+a22uKQ9aGqhMLL9ZfQDo2V
46bpE3bOka8XqknIMcvGnj/VRyWXzxHnS4Ti6lxzWZRc0lJrrSqp9RdYs/oqbqCfi0jG274IAl/p
7WmHWpy2yuPmpxIryY3WmuHKrYS2Pf9DTsycleeCQfiAEtNSfjazoozLRBgvQRPHe7XOyC46OX4H
W6XetE3bX6o1zcXAgzOPGR3VHR6oGciKePTh7pKj0yLjbpsvY+LV/zqNsO898h77BvKMo/pxm7je
umkQUNxhIqaQ4koF33S9w5sh6IGgoVsJu/b8KizqpvRH+FHQLmEtUKklLjj8UZiacJNCRXkB7hOt
dHRjNm5Rtao/dXn/mhXD5GwnaQTqr/PjLhucnwPTqYRcw53Le73YBnU6AmHjSn6JIjf4CZZEZmtp
1thMR43hbaIiGqd1GiTRS+oV8hdd0mTjlYGqffFlmxcAlh+3MHh/kEmLWo7pxUVi9YP10tad+y2R
urMKvMhuCALxGfA1t0jb3fm5n1hzHIWo+aPnjdnVcs3rUlGVCe3blzKO/yS9WdyoZjGlqwyG1ZpC
XfMTpyP9a/igeb2RuIBEbOIIOU/08EN3GiUJNWtt/MV69cpUI51qzzQNj5S2TVzv0/ASI+bE9QY6
cV5U5AEYfz6Af/X9PGJs0ZW59ZLLepKbfJTTDf4tzuQjaB3cg8Nq0pWRWF2/gpRTrFRpjBfa6MuI
cJ40MhQz7gyg8VGLtzWqRhU1k1aRadw1gDyuidGL1UCStVbTVPOz2MjX42BdclP6XM/FaQcWBaQO
/W7iimXhvMVRHrHy0H2JhyDt75KcHfEYCdMC9ZFaOq4V+ZDKe9jdxmq0W9fYdGTw/SpB4fu+QL4r
2mdJr1x1dtBOfyRvbBv7Kv2GeFvXjjZ8DGbfYAKRN5H2OEGmcFdaNIXf1b6fLpmjHV+VkH5oUiFh
TFsVZ/bDL1nJolWcQrCMJU84Oq5N4kdoEoGK8NL0XgM5dCGcPt47jOhQDadoPKPZFqfSDs1Aa6hO
v3Q9FKPJVJrnQWlw4Iqy7BopV+2qNtRxV/K07QQP6YVLYRkLgjml64n2D0Ea5+XzDftr6+Jr2Jjk
xvaL10XtTneLZh1G3oBc6zBdeIZOvIcMxpFERRRuFZz7w8WNSnMag6G0X+xeithv0QHaN57WwoGt
bLNZd24rqGK12p3jFbl31XDcNjodLeB1cVmEX76c+Dk8U0gOID+F2MPhz0kxPuzEqNkv1ah33yM7
qDZROYqtE6GQPcEj3TnC/KL0IpfD/y44JxSNdCDVh4MO8ONjyiT2CyGis7MLtX9PHAfwRw1b52st
1/8zFtIZlO5no6XFw0OJ2KhlktovWqEnP3uE6PxcH5N9XRT5hW97fP3M80I4Y37xyQuX58YDfqXw
5V+E3WFXxQvsd6EuV2Na7GMrVFbhhAieboXxhf17emBkFEETw2IzFldvZFATMjvLflF6HHuGuMuv
cHXAVCr3Bh9a7qbr5VuAQvCF+/bzXB7eehBWGZQHnZgSSsLhh7S6NgZZUolXc7Cc8gkcsaf5hhtq
NH1bVfiFRZ9nO2ZGb26rzKycNXsr1daYF/bZjRlpDRu+L6ki17h+bgyl6YwLV8uJA0c3kQgfuguA
Z5oph78RSZ4iLbLBeI3K5jUIRLq1uiRaGULo6zTE4hDMpbky66nEm2UQq3oIvV1C6W59Pgw4vmRM
esEzqBN5A/6+2PRNrNZtFHXuC3JT0bXWdAM2up3yNvaWcqn6dBxywCVGgJAsHsIAbfnDOQMkLzOb
DOwlpQNxE2iG3AeRlQCuV5Wfk9akaAXKS6d6/tiHm4E+EZiGGSZroX+4mGAyhY6Y7C5+lbpB84L2
+0uL0UNNUmW261K2w7/nV/TUgMjhzAYHc9lpae9DCaSPQlNNXrvaGn8B1K03ntTVHcSFEedm9f38
cJ8gvMUEubFAqvHMzNCDxfmGaeuUreOEr1XslvY/RZYiVkY9rVZvRKTGvlJSGkWS6d96iIIbaWDb
6I9Oo+1KYt5NZ9cpiMk+bgVO6vjZP5cQWy8syYkPj5wxqD36vEDdl43l0RtGIw5q9yWQZrkuLAKv
ZGgE1bC0/zCz1vVllPDAnF+ZE1sb1zXYZHMhZSZ4HW43pRbVhEk3oxpTvM+KVL+dvMF6VpWkTvzz
Yx3fdeytT4VCok3wLcuxgOuJyJiSV9WJk1VVF90uk7Xwc8L3GztS28dRa8tVmEIeOT/y8SyhMUCY
gHmEGRAMmcNZlk0UoIUUiddpKhzDB5+Ur/o6j1Q/zcxLqqUnNhujAaCDTIaeDMf5cDQlT5x27Ov0
FUtOVV/lTTWUq9JEVPSbkmDUiHhOhlh1M5hqsFKKrg3/QMweHkp6sIFv6YH6R22l69yMZVeNm0jg
mv6UNjX79IvLQi4FhtqZPV3g8KiLNyD2AO82QRO9xyOPzqrAynRNlDwGG0R2LyEnjr7+HKmgM08K
SwbLoT9clSnNJAZJXoQ6S5DednYqdm6W0SFneXysJ4wf0o5vjbqTF57Yo7tmLhNRQCA+1WYLuPng
/RUiRvlApYye/VvC+/BGiW666bpy+F6KaniDAnLJROT0eMC3iMOpTi0FhSiDGVhip/pbUGf5lS4w
uuqGXGxyJNYqP0Rh9kJ16tSAZDAeLjmfBI/F7e0Eoo/jYDDfgGC4b1M32N9yQXdMxepwbXRYSpzf
Np8MlYPbFCY4hkcghz6ztmUQOGlqJFtLVz7cTLb2uuirhoxHj2iBB16c3xgyEt270EbHUvYRjOPi
EeRzgx6PMVbhNjamrpJXmTaM9YVvTTzO1zz4bTPjFyVWHlFHO45rAJMmshmy7gNUQKTYa92rIyKp
GlKps+qH3LWCW5fazS5UXDE9mJJuEG3BmuROSazIuy9DPVub0s2d9aBZWX/flGA4/dwx1fpK5k6f
7wcljCitQ99Wr8mQNetqqmMzvpI4gXbbXu0y5bkJWoCPFCoNsXGh/n0YxAqRT+xMdN53Wpw/pgJJ
62ilmEo+Jhu7NGRV+Tmd4x/0b5Xx2Ysa58WwSIzvNDM2X4jNE/ExmR1OiomH6OwKwIJ4jxogw36J
B/gvpfSieueFFYrhfTeM0bdKl5QqmtLgP11ZKskIfnJ0Qft9EdpW/OgkSfsYNPBHrpQ8yP4BMoKK
gTIjmNZj4tAGVNKhvMG4Sn+avLrRXsds8qRfpGmWPHS0G25sVARjf6KjKGbPDDv7UZuDqqJzW4Ny
86faUfp1bRvJrQfB1b1GLMpofSdUJJYrQqbC1+PSa/Z0ZaLqd51ROVrVlSap50968ZjAPjZp0sep
uMWVyMBrtfGCH5bT1vm21ooRQ0k7NREL6iNlHRdQAHbYMCi3QZYN3iruMZl5sqsxUvtNa1Zlmm8w
wHScCEehMHK3A9D150lJVPMjjbqk38YZVd6tVynGHzMOpiKDsOR6FMztHjBUf+EBProW53LWjPSm
JUab77P69tftpHkhdqClOn5wRTS7CLvIbWw24XbOqn1JF2utVFh6q3GfXkgBjkZ2IIMBn6WPSsmF
Z+DwXixsBAeyEfS83auZ3Oot/KE12DntO72s4ocEnYOUPtXPwts12L3TODh/jxyVDgg8YFsjLoUX
K7zVxb01ZkNsZVke/mnGwQ6/G27jPiu9NhGIZfIBhnmS3ExVIDdJ1GY/eJ3GCxfZUcgF+pTaAa1I
EJr2UVmf1p6Wk7ik74T32i7G9CVcl/mYGz5qJfdKPpUuzXSvvASXXF7YVBOpZBJwE3J/XlSHKy/c
qhlKia7oiFT1tprGal/qbrkTZj48elaFmv/5lZ4jjr8vRdrY9HUhqdB5ha2x7Ji1IkQx1xm897BE
FhEMUSd8ZSYgXIC/LeMsikA0yuivooRAcL/UClAV3Il5Zb13KkWxbw64rVpFmP0GdGN9UVoTsSei
1TmeJHrR+ff5t/x1cBDuDMZY74N3tSimq6Semus6rvDmRPp7VSEte+GgHtXBPwcElkTVg8NiGosg
UrixELFXeDStrei703ndQ+BCNu7UvtmPWLaFflBSM8hkae6NqnzTm1K5Ov8hj1Lizx8B+5g4ip1L
YHM4a9lpJW1R4b1nVavLdWBPSD4S4f2Imm687kfX3ER2kn70Qxj81qOpfxBWrma+lamXvHWX98f/
/hRyN0phKMou66Yib9VhajrvvfTc1t57XZdLv2ux8/S9Hs2ataFVE+3HIvmutWP4/fxKHG9pPj+k
+v87+uLyQHbLtFoUPt+rPo/Xdu2O4cqIEI678NmPzyrjAFPnhpxrEEt999HQh95rahZc6Ok/pie1
rT011o6nsb+xY2+60OY5NR7YFXjOnwZYR2YjnWuPnje670NvGU96Nrhrbxz7FW4f5mtTyfjC/E4d
WWgbRMYcWjAv8zr/dYy6GcM7ZKH3LkJpfdMHGb7kkTvsJzMRl0hjp+ZGJ51Sw8wvgth5OFYqiQgl
jsHvGM87w65obXFTGLE7+YpQvHyXC8v48eVtQgiukd3M9zvkpsMhTS3vcdArgncl0NpwVdO9Crdq
ylN+4Yo9cRoYaP5odCrhHC8GKtFeHM1yCt5rtSxWRR54IDBKZWNjdXuly1HgnR7IpySR9e78FE98
QV3VXGj6OE/NHoKHU9SbforNSnrvmtFHHt5WU4IDj2lOG3UAfnchali+mZx6FChJ4CE8ou+17Aba
sd4oAuOud4EEZD0XZEfh17odfQSlIogimswPDS94Pj/JE1uHS97jtM+yQkdk4AGPMCrMFssbyBBB
iaK7IlUc9soAz8FK2y8S0+bXhUb/TIkhhTOOTNmQ1JVCU0flfcZHXCvwcdZdAX9qo7hxcmuyCpfa
7ac+46x6NWv7zBWqxUGk7ZR4ASol72E1ReEa9izFAd1O8lUeJcGF3Xri9mQsMiWO/txXXTwjwuqj
uoy64D03y1ankWwCL9OGSb1wu5zaLcQd5Pt07/EsWJwKr5OVkU5O8O5kIUKwej9uUpHG1/Stg1un
woFQjlNwdX6vnBp0tg3niYZ2hzTJ4YEYiqDwUtw4PhQyhZUpZL/Bgdm+iiKtumrL1rwr9Ti5cAqP
B0UdjWImJXziWTbP4aB90KlxoNrhRxtH0GAzq+roEEFH27pDWN3muvSw9QRauj4/2eMvybhzBERd
65MAdDguFWs5hJHDmUgbQ/oVH4KQhJLRn/PjHG9PLlAUmYDAeOwca7E9cXiys7poo4+hd7xbY8xG
P+kd+9HUFW/z9aEA98x0W3IDGI2HU8rCOE0wUYsZqs9uR0VPnjBfBNuMZMWXrxXwPHMxyuDNnVEu
h0OFVR3VrmoyK8/I7zKlVvbDqHEUuujWjepie35mJzYJGhywNLlDucuW6mhmUDpZG8PcqdXaWsfO
0Dx7iiH2mZfE4PPQjamzortwBpdpFotIBwVp8Ll1QUNlfrn+euEty5O5mRfxh0rHeWfoWAUaJj5D
8Zga91SYGxiGg/4TkMew8VLVvnDVnNo4hBZzKeyTl774mkFcjQ4elvEH1bluzzOZrEwnF4/O1H3R
G5BLm7+oZKOGzlkAuLeYaeF21mRX2Uc9CKPaqFlcpN/cJlf0H1Somu9hiUTnJW2p45eJLigdQ2pO
OknPsnWYlWkKhL0oPrReAgXDDfk7dSHjdhzy6AoxjeHC7XZiPOoEJM6zQRmZ+2KSuWdPEvhT8WFI
x/KBMscoifZ1s+7H3vyTUCa+8OIff8D5FaQhhaIeN81SWxdgUJKH7SA+1FGftm4ROj+62LBWtdZN
X3Q/4fNBryOooBsBxpOg+/ALEkYUUY837ocS0Cl4GlNJ+h94QabsC+gCT+eP49HM5jyOmHAWsOIR
XM4MTcmw7I24+ZjlnF4bNI58jQCVx1cxuv8wFpmZQxoxX22fTvJ/nULQY6WtTnH7YaiFBUoA+aoN
byIEj1qJL7Ugju4ZknBqs3NuxMyO0DSdCVu5CvThwxvq+tYIYmxky956GLpk33nJJtbzdH9+LY/e
IQBSAI/Bp4GPnNWpDr9cUc5i7GGif6ipSvjSOBgTbXRqhd/Pj3P8zWY6n6tRLEM8g0zicBwv7eqO
PE3/aOhRwKvV7fA6GmazJ6F6l6LA+X92UDfhe0HCBn5AskLJexEmabUF56X1xL/CwiFXRLn1g3p/
spoG4QAAjfMVRDZvE6Z6/u/5aR5VG2iQEV3PmtaozapHOG5jsI2slZ38Q8nUfosRNLshsxofqwS2
kZBh/2+povSamNpwjVGf+1PPxv7CWn92//6eP/e2Y6BuPRfSYZQtHfHiXBmCYrKa39jeIpQ32Ukg
fStuw4q62NgiYxKraBx5xmT+UMwsAhQ3GtpV1lsypWac6W9NCtJ+L1StUC+8pUcIhpmiQRyOLC19
trm3c7gTjBhFzkZY+m9EiYzHzgyMNwWk1TMVb5mthAadbaB6tKls3bqpkrxzVp6laDOnsZiDCbP7
Kad0+AULox02Fz7fHO4drhzaQDy78AvYqTz2hz9Ok65oOm3Sf6uy8e5iOk/PmqWIytdr13jo4Qj2
vtdUnuP3lOszn+4E7l2dLPurxowgz0ZmFVkXvufy6ZhXjESYSICsBmTF/Od/3UFOR5zYpbb2exrF
8NuqtOKPJaiqmny1R0TJ7EurML9Fh6vwP6Sd527dWJqub2VQ/9nDHAZTDRySOylZkq3kP4Qty8w5
8+rPQ7vPjDa3sHmMRgGNrpKtRS6u8IU3oMpAjXqOF4FpLbn+A8SiFKsw4y3KK3F2c8oazfGNtLHL
oPY/5XWRiVdGMIq2mkS4YeRc1fdepna4Ckjpj2ykbbkN5CaN3PPf53QmKP3OyToJEM3aZUHUTHIU
JVrJ+xG32jch1j3a/VnXX3lGVuzTqHo7P9zyPKbSi8UArHyW2gyjXSxVz2praBey/+ZzCdiTGNMQ
EUrhsirq5tArWXeh9mawMvvLw+vXoLg9UeEHt0tmcvy1ocsFcMwYNJ+ArGJ/o+5oeVkQAnPptkXl
dDdotXSofRi951/3g9nljEa6gkI3nJBl0aWfglLTWsF/Q4+ofykaM3eDKFQu1XaI3cEM9ueHO5ld
BMmQFeWU5rajzbt4USIlMQyjKHpj49SprSCg9Too7VgjzpH2NnUt9Hg1tVvLM+evdrS6GXcWjZ2Z
CJyTS6FqCY+aFo+I+K1K2DrQe3LXtypPwyaVe+9PVyyD0doUAafxOem8Hn/NojLkzsza+A1oRTja
JZxWASAB1Q/w98IGyY5qzV3lg/ejjk/+Bb8C0fNleARJMqJR3qVvmu9n+8ozzUvYwN5hCoGwnv+E
Hw8FAJeLBvmaJQBpgtRdxGKRvgWJHG5SSxK2QyDLGbRECgQrGcnJ8gQIoiFXOmeYcEeWLTeqkJEk
CFX2BnoxcMJ4UPYtzajdOHbCbZpPa8WWD8f75TiGKj67YX75d8eu2IBqiqQwfwsjzUcLosjL5iDK
g3bpV1kuIFmqKivQyZO9P78iu2E+bmixLRkMcUBPXoiN9E2PouHOi8pig9eebldtDOBGrOXmqlS1
GMvXol8Lmj74lqwVZI9YOwQQy6BhxPYq8qF6vgXtkENnwh9qX5d9FNLpTvXb8wvng7llMLAWnOPE
8ifeQ5kSpolS529TFiubHCfuDRffsOtQX3R6aH4rZ82H45FM03pRUdJbcmJSWW6DIh3yt7aK9D0F
ididpiq95eLK9jXX/Eo74HQy0VUCtTYD1+ZW6fyh362dEptxv0+l+G0yevG+9FvsZMVivJVUtdic
n8rTkBPhL0T0kP+YBc/ASx2PJRXgOwmWkjffLAssdyY5QXPB1J+sWo7ucL+GMxaJJcipTvmkw2/c
1t1UrrQQTyeYhyCs5/ZAgYQo+PghqEqOYjTmbE5jinZanEfITWTKD2Mo4n1t5X+K1mEk6pJgjSka
QJm0FuOhX9wVjTBlb/Wofqvbstn7ChdXMRluSKq0PT/Hp5+TaINOLGVJEmnaIMdvB0WojRVPaN/w
sPduQnFCsiaywoOqdG9/PhJIQsIOmvsw+RZF0NAapbERqu7N6+XiapKtYNN3frjFp7vanR9qUWAC
1oXsKehYIAwS4OmlttI41Uh1CKn8089yFb5wLW9qyeyxWxYQePFr/ZDiSusGfRg9iCaov/PDL+FI
v8efwWWceAoNkHnS3+2RHsgmKnWN9BPqg6puGrOUHxu1aXeZ32tuPRbileh7L6Inm3sQ3IBw9Gna
qkY9fRKbdO34Wxy989NQLaEHRLZPXLLs0NK6BTItNfJPWegMF1kDKBh65in3saeYu9pTET5Ia0+y
o7jqVoKEebG+i0h+j42EH13q+bhYwmr1AWMZ2c+Un8FAw8lv8+lRjgxhpSC0TAt/DzO/IPEITMQl
+zJtKGJmmaT8bMD8HBBnUWxM4BCNkasq2IqjJttZhLc3gjDTdVQLNwpCo4fQaA5J3hefwU9Xa/Ys
y8Y4z8SeYnNxUs7unsqiLGYO7WAJqar81OX8W52n3j4A4b7ljnxpjcisbAmJ/8nF9jK8L8cQmkjY
AsTCL3sFgrbY4r8fhBsCfgSVSEqex6uxKDPUB+VE/QnMMdzUVqQfwgDlU6FThc3Kyp/rD8ffm4yO
1i29OP45yTLb3gpnTbfAtwXFREWDauFl1zf+V5R36sNUT6GLl6Hnpqjdu4PgUdAG9fP9/FMswu/5
hdFyIxFXVCAjJ7JRkm/mvQZix7fVqLYuWtO6K6oeUZ9SasvPUaXCMq7Tdo0C/MEqROqMGSbIINzA
Vv54okcvyoVYRTjEHpTwBlEJL7luocIgRSKMP+tkMDf4q/nfBgyJ4DMgQ3TQBqF3WvRXSyfsxOKi
r2m2rUSXHxxHPM+shogSGgf9EsFvxVqgW0mFvCvJinjtD21wQL3MtNvYGJwg84aLAYET5EMSfdvJ
A34vRq1ejlMmbxTa1Y/nP8/pejQBohKPsV9Rhl3ShBrZ6vRGzCPfjjUVoIylep/4KNDN1XyNzXJy
/hDdgpags0GtmDx3ufazvBeE2uh8ekNovYAuR3GoK1K/WDnoTtYcA6Gpx5qDlw92bvHtjb4cxqoT
Bx913XSKNxZeALKbNEiN3WWczroN+g/n6FZGLWTl+Ptg7Nm2mS4OvVNCwOXYplwqyaBIvq1z5h2y
2kuvFbVMnSAosq8kZsNzbZrVGlL/1wl2tNm5U+Z6IN0cpC4BDR6vd6/Ug76YFNa7B8Nr3E4UWuXL
ICn82zBVUGlLTKMRgc+Dx3RHoRStCwlT+meIWlPulJGvZ3aZ5WNjy3GfkigPEuFcZKNTEaq3eYro
nIPyRaPagIn1fDMLoYTftKjNhTu9KoLsQouETkSLIASQqejiSOogDehJFbYHYTkcHFXxze+IOWXP
QRogValPRqW0G2+qTCV3qVNPUKoqBE2ez6/xkzuXSAcmyQyCYGqspedwpyGKo9ap7NsBdKf60Jf5
WDmoUynWlVZWZniA19VfojtXpJuShs3apT/P/dG3ga4DhtGcu4jwaJfSyzqUNKhIPXaYDei40Qak
21Bzh3cgOrmVtd911ddWTv+Tl2ZMyPBomRDlAdxZxJKg2hH96dB+slUt/5FjMvcpQzOdJnNvXcjD
gIc6TIStPkz6yg744G3JEPCzpn0FdWTZUSSVizUrRvHRHqtwbzR+Ge99WZ78+yZUavUqJ2JPV/KC
k11HPx/9x1mmlB4mBJnj1S/5ahu1FDUj0MKqajfoJTaOVGlSaqe9XzhCIVjXFWAbb+Wo+YXrO/q2
ZF/gNWcWIqgX6MnHIyPslFupokCHacSuyS4GUt+6copWkZKnBl0C0NBqKzV7E1/EsHEME6jR1aCH
WXttZD2hwJbsHz2OCnXKT207CYEtVTKQ+VRI28I1rUbdBQTWcA6Lepqx3SHidDa0Y9/4EcSJ3roq
obx4MBQSa4Sh6C96l1bDtpJtITOkEMcwoZ42apqK4Y0eUxByE62uChfzaTC85zfb8kIBugUQgFXH
/wBYXuKGY2J9kRxNfuqt1tXkBysJ7HT8fH6Q5edeDrKY9LjtG3SZA/lJ+Yy0h2APox1+slbW1HId
LwdZ5EhNoKMGJvjyE2mmrUiOL1xU4cFcUyleeZcl+Uw3oI8Xwq938ffGvfh5PKy9yTIFW7zJEpua
+5pWyAnfBFGE4EpqbGF09Vf/S/Mg35//MMtTZzmSfLwbSujuhlgxkvQpvkAxTNto18EFFjHnh1mb
s0U4L8NLyOEIyk/edeZGrvi5P0grpaO1IeZg5l3aGPZq4wleKD9xUDuq69nBRtief4tf+vDvz47l
bM176f0Y2CIpRclrlN/Km3K3DWFI2O1DB6fgRyjY4bN18F3hgKydtla9XeoakAYe7dNlvJCGQhk3
Pe8X+btK3deeM6a3Yt3YlaBdSLKNds2NZm585SApgi1oJeChgyBeTvWWZ3Z79EX0LwjJ1ZChz0/L
ygmy9OcTIRpEycAaCozvaX9XZy9ttXJ+fLghuC6olRP8Ut45nng5IPJDL4T1E9tf0gvpq/XVd/1t
vj//Jh+uoXfDLHZDPkahFcQMk/+M9/nr+Cwcxt2/N8RiJwh60SgprdWnduNv5mU62n8aTf9aKe/e
YrETGgXq+5TMQ1wUV/6FfCgP8dpOmCf8ZCe8G2OxE6pALYxKZQzpU2bZ3RX4MUzgqu9FZbeKE/8Q
v/9707aIF2rfEoUmZfXnP6dL4VG5yHZrH3/Zgf69w96907w63u1uI5aCQkD6+sn7WlzJu/yrfttz
b1901bZ5DB7UyW6egxXDmLUVt7gYmzgfqiBkzHF0hCe9dIXCsb7oD//e7C1uxqzwE9Qomb1+M+x/
LzrlcH6IDy9fKvfEy5Qn2abHk4frzwSgMJafjOoiFz6b6metn2ylf/n3hlmsbTH3vSSaGKYINpa2
i+KLonBCdWWTnpSfSPihRpEWwi+l8rNE9jUGHPkqEacXqzaDzJbCob3zgGJ2UNoh0W/zLEdFEdWu
cC8MdZK5MbqSP8O4Ugk7MGz49mdvDXiEXgEIklllEYGHxeof+6FSosaTXsw4wZJOHLJPFREy4Vqp
2OSDw0okNc/i+909g1UwFQIrAr6JsvYCKIMqHI8TW8FXX0st1faiMMFv2jPWwsLlzUH0j0oQNFew
vb9EIY4XTTt4iIersvfS1bJZBg5ApFa8IEOdTMmhsVb/oYsY4B8wRsS4oPrJMVHKOB4wAVob+lVS
fFXKVHPYd5nomAIOW4Y2YU4cNcWamOJyg1NT4MqaK9kIdCjWEmjbUNUCJ6aE32pZCC+nIA4/6fgs
XiO+bH6a8im/SiAXrBQtT77fXMiQYC1QPEV5atmzS5VEHAREolEblUHMkP7vsC+QnfOr8uTrod0/
owIAnVOxo6N1PJlCYSILn0rZt0oorcJBLjz/bM1mzzvgMOnKjXP6SrB2qEKBRGDtkZkfD2YWVA9N
1OW/FXrWXlVYSd5lpbY2cctweJ6sGfImIX4E/WJJghK9Cfwe3ZEH0ADI3Aq6dt0ZobQ3xlkQKNRH
0K4+agMJpYcv52dz2a8DwAIwyyQnBfJA/WPJqNfEJC6FwDcfyoArAUruYFbfjEEE4J7lQYsCr1mF
IZjwCbbxF1Q6M9mydd+Phbc44Y+tTPjyQKfLPKeDugksiw7XEixXJhamBX2sPoydLtzAdkU4uKMD
+1SZqdRtEbrJATqdn4OTzcJgswkVS5f2D/Wf449c8eEDU0/Nh0JqI4dioWcjd2FcoCOvHDywwNdq
bpQrN9ev3XB02tH8peYI8gxeA62exaHAne+hlK/6WE4hRo02S1wb2U5rm86/S9FSMS6rJlMlF8R+
VTs+ytSWLapssc8V8hfFGxbK7eg5NXKGcWPrMOT10raSWq8vUrnWCpecvulSZ/Qppe1HtY7UNc+0
+REXr6BD0ySBp9c6k0COJ86T+y6Zitp7COqA3hx+w3WCs2etwGVvG9PYJb0ijYcw7cQMBoOcea7c
w7VeORFOtw9tQzjIgFbYjXiJHT9GN6dgKlTwBwSGsum+FxpLsbEq15VDADqudKeKWt4mF9HX3uRl
oXl35xfQyZE0q59QrQbAiFIHF9jxA4hRoWqhKOePUzyGPa2DaBi2WumNgZ21ur92KJ0Mxx0JLhDW
L0glCZHJ4+FMvzLwAzHix2RKEuo9dQZTX4igv9sx875yQpzM7ky8oTkEqJp7GTDi8Wh9TJ9NC1rh
ASus8S5pldYpEiXbFbHf2+ZEXWlMosGlWGeu7MvTs+lXcdCiWsY/AA4X+RcVKg0dm6R6VIJKuKlS
y7pSu8i6ycdWc3hp9VKJU/lO8tTgRpWCn7LUpCsx2cnZwG028xpnYuPs/rHIzTR6+E3cV2g0lun4
VSiSbuO1s0Zr32vZhVr6L8gv6/vz62k55UixSTM9Bq4hgmVgQI+nHA31Mu7MfnjUc8O88hKKgN/r
QrYSJ1SiiuI5uJ90x+XQ7/IR+dyVeT8dHiSMOUv3w+yfFcWOh9fUfg5mWu2xKvLstqYDfNenvdrd
obA+/exlo9Fd8MZ1czOZs1fP+Zc/+eqUviFCgN+ALUA3csmFoGwgK/jHjY+KkiuiE0SyieGZ2cYX
SodNjp2Dsb/Jarn4HJW1fpF1Y/i97VCnWDmhl1fR/BxQCCCBzIhL6vHH0yBoUm+NbSk+lnXjjfYg
anWzG/pkbA4+tlOxnVVBulJOOh0TKTWwVgw7N9uWJ0k7pLhRYCnwaGHh4jZqZ32aSguJlFhwQSOt
iWAvVzf4NTyR0F8h4RARx1sstFhrJrmui+oxmhA2Cbqmv0aEZNoKluXLdlnIhP3gDH6c/8LzifH+
2lBgSwAhRgaWdQbAYHFe+7GmYEVYao9Ki831LMcZPWnqqKzd6x+NQ6kddcOZmcFGPv6AadubYYU+
EedkJ4QXkyckhpMCL1BXluzyQOaFQI5yFhOjcU4uKck1Ti7IybXSox8PtR1LXr7pETO3A9GLN+fn
7mRvzkMR0UNcAHR4AgyxWiie2EBJj4i+51fKVBmXba96tGVZorAmIrcJ8ul70iHFdH7k06UJM3B2
ygOow3ZYnoRSbRloq8riI/ZuxlZqiGgOcYxfl1PGuv5FaTF6+uMRkSigDcwShVa3rD32cSbGdSf6
j0YQ11tPN5qtJWXWxkSGxTYgfq5IIJ3sBoCx8HdIvGdFKw6/4/XiZ2jujFk7PUa5nOyqkZJSBgzZ
EdkjBz8V9U2Rt8/n3/FkjYJtBu9AwsR1Tql1MaZodRO4iGx6zOIgvBk6RdlQ4VoTW/pwFCJreorA
/zhdjt/M83FfaDE1fLSkoXHHMlGxRgrWfDGhiy53NmwTFiiYRsJB/PEWO1vrsqlF0iN88IRKQHiw
GoXC1fGPir8PehnWoh3EsDg0G8BcaUW2EoVB9jxVnZbOyvUgvX+AyKjHvd4nJnYwTRLguhtluOI4
CeAw6zttEGOMbQvRCO9ZsSKvKx0h0PvKsgGGt0Jkp4OuT44y9V76qVbyFtpzNtSNvqP73FLkimDK
SE4/VhzhrofR7DggEGwU6aVfeFzmNu1xqr67umaRBE7UTIpOpd3E2uiAAw2cAxsOeWICEanSjqa4
kqhFp+1bTIkxExlzuZR0OwDJHRtUJcEP2V0PmeTKinDSuYFrolS9i/DRUMYbrazN+BL9tCB/DiM5
zz+jYxeE0QELOhXWdq+LHu5PYzaMfmAXkozdkB0guVMKtiwXCSY6kpJ3hP9Co9ML7LWyPFDVkKKn
KZIrkLOBV5C12lNfBHpLAkGtYp+K2jh9amokm3ZkdWb8E7iZhUmG6qNI+cnTxpaSZ4Vu6rbCwCt8
hfuVZZsQVxsJ7AewRn4T4PjuoucG8bYk3nr0Mx+aWNyWqA/1jlZOnf6oIPJU2ooWy+l2CPNJvDV9
NWiuZD/RQtx2lKKNfTtRAuTsMNCQkHsx1LhNbhrJS4C+DC1e03uo3oaw932l6e5VEDEpGsuc9xtr
sBLtNq7wknkRRYosgyNFKXIhDuwqlYaqNWS5f5BkIX9D3buYFXblIdx4idKD6fJxotlZViaI7ijX
Q/0Z58M6242EusGuoCY/HgKdeM8tBsWL3C4L/No1TMFXnd7rk/6y9ZVK3WEnY/VOVSrYQ6leV1QX
mGHq5ufYFFrzefRGq5qcqAPqshmEJPedsGoDbYfITBrAotDNbkscBrdCM2t5cJLJrDp75HeHbieB
TYkdK8RZBSEc4NjGaMt6b8YVix2rrw3CGyX2gXgxNuOtEAjCdEE3ym8+9V0rhy+dXKvarveAdDxM
HYKBl6WfDL2dJshhffMjXAA3eLa0aUZIWc8WcxTeavELtCFg3oauBLq5UY0CvVBUVFVlq+uDkV4D
CFVnAq7eITBj+7VWixncmxFau222yF3ZSuLV1RcewewPA5l3so/KzhI3raoM6X0OVLZ4K8l+Y4yA
kGC5HU2p1EQnRL0LOJ3cI0Ums/wwByondcydIja0MXPERKpq9PQJS1OXT6eEONZNmLzcFGpgNCMK
yV7nfS15JAyEBCzgPM1NahWxkL4EMvVN7YbBg0Kk+IhLpxkHwXUUe6l/gIYamrqTF03UDE43Ztb0
JgqGlEt2mPnRpNlJU5c6BnYYZ/b4DgG6/5EBmQibfSxHzIQrl+RCP2BzmOEmgyNlfT9/UyyDDAC/
aGQjRIACKWGxuTjDAcQXBdsheSowPXuyAiX4gWN5fSerJWZ4fzzWL12cmREHJHaJRFFqbADHxoie
WjRP93mBPrlLpbTpQJ2WZrkSWSxjGt6M0gvlJ2h4lPaWWoeyOgr4nrXxk9TneI0Bw7LuCbCb2z5M
0x12fvILwVcsu4WR5E/n3/QkqkFq5belK9ktledFBMziiLD2S4QvUlJnpq2IoD+dpKqGaz0JOcDF
rAhXwoyTDzmnk9hSwWmj9kMd+vgyBroE5qkS0pfIksrQySmFx9tWCJXhFRkdzfh5/g1PZneOsyHf
kMSAeYEHcDxcFmGIYVVx9RIFvWU5rVdUwRt0lcy8jKuOM1yOI6PL2EhTU+8CWRukl/NPcNLX4ANT
QiBcIKcEYLq0oQpVjZIM8eETivfel0KPKFxsIS4GKphfAYnubeInseXg7ym/5tXoDxCwYEi0hiNP
6iDddYYnDCvV6l+I7vdpCOkO4DuWHBSeeWIWn75OQzicfiU+oorXKeEuQOMKZfvMJCa55bQahmTb
jBQXtp0XtRRXsg7nlEc/M1KQcHWX1DmC5SLePI5VZqa/B+WU6b6LSRyni1L0qxqdJyuHUi329YiH
zfqzWEgff0pLyEdf8TL5eUCyUN+lRhnL+76wiIGIjYK1XOMkE5+9I4gZiYcpxVIAWQSnYcluD0dN
fE6jSVVuKLrLg+uZSl1sw6FMQU31Pgt5J8tCE0m2wWbxb/1C65VtpRn4Y55fRycrGXAwYbJIKsAV
yiMdv/5QirLfqEb4XNeesZGSeAAoBxNAi6Talaeg23qTVjqDEGcrnanlKUFqPMtOkBdQB+P/Lypu
k1EKYWGmwTNaP0SaTYT+zm4uinl4EwrKSwfNPF0h7XwwJlH0TPPQZxrUUrc8bfp6Sol8n43JiA9w
5sODXlvCfRg00UFv5WSl9DDP3tF2YD9A8oD+xHlP1WMxu5kgVY2XDPWz1OQejkx6lz42YepVblPm
cmXXkwY5UEk9dQUIeLqqyYBAoFPJZHLZj8eftaeDO59Mw7MGnDq6KCNLyK6DMJsi18hQFV+Z1w9W
Ne/IOYhgIxx/oI/H42X0xtK+66vnPorC9AFtwR4L2tLMMGYZfTW6oECA+l+OS0jqAgBuBjdAzDJ0
zDyM12oUp1+ZC2+uHlB/oYi87D2kcWoGcdcHzzMy1R013TvUyk1lKI6fI6d6fgOdzjTJBWxFCscA
Lun5HL/54MkIkdej9Wyi7PCQF710GxU6cuAiIp3358c6QS3xJemv4nrGSBDdltm7p2eNpbeV8Jw2
mU9ahYyvUYcOKrkWTdC8SNLxLie0T69Q3hIFTGrRSHgsSjp5V4Ui+H5DS2T24qARjBaytC3IQsSr
eCyC5CIFqYbGO/5l2kMwmP3n8w9/MlEUHom2EJ1CtYSm9PzV3mEyGh+zWyMTpSf6T0ZwwXooX0zy
wAD5hFgX3D8dDZUNJFFR0aZ9QfnheDQlrUQkfFP9SRVi7QmvXVBkuqBtSgwvVxb/vLaPNvks6IHk
GrT1WcxzWVsdkZfDLVfXZsipNCdgvhuWU71PUXB3J79W7YhW6IH7Ntr4k5r/aegzaz3PGvEUlYH9
6otztNUACcVhaT55pCAhTSIri7n7sXm59H3RElYCy5PNhdLMrOCMYPdc41yCbltkWel6ikhMa23j
qN2kOFHr+xdMQQ2CO4tWYDXL8Vg14JlpTdNzp024tECKQ9y2rV6Uv3eyfmuanX9RxXr7pc/TJ5Kg
NZvwk9EgL1BsgegMhYp8YDGZRd03MazE4RXAPq32qRKx6DVyK9zJRhEWmxHh5LUi4LKQBGxCnwPJ
mS3DKbpk6SVdU/VtPImvluVlt7Aqsss2MsqVDfHBm1GkgovLQQUJy1ic0DjBhplq5uKr0Hrdo9Zp
wwaXhcTNR/QkbVko3/5sA1LcF8FlU3NHmwxZnUXZqsXKfCgKL37FX120SytINl03pnYXldMfRhIM
hT8MlP/5+qGltQj+qT0xt1XSvGaDXu3EYup3ZHzXBZHjNWJP3R8mcr/A7sB3ZloDTbxlO53oNSpH
fRq/B/ia2cjZ6Xtf9RNHz/U1C6zlmUnfle/NTM5FfQ79xXIcoliNmdzhtTbaHAv5dDqECEdcBTg4
P57/Xifrgw+FMwKqa1ycTNkiVEEgVx+VSWtfx8ZKnk0kZEzfCAssKZtgX/n6ylW2jIxY5lzMFDQB
SXB5LvvLmjjRqYeZ8uobhfGsRaJG2WwQezy3W2PINkiAgHClx2L5f3hekiiK9LV1/i4xoLyMO9W+
EMfJzNJXK+eWs4ncPHsiUXOGDsPqlbVyOqucJ+hDEOOyMnF9Pb6GKr3scETVRs4T3dr7edz9NCAa
PJmJpz20fr52fp1gi2G70GOchS8AoYAeWAxIVStIIBcJ39HeMYfvOoi26SAYUehJjplUXga9bRrj
Qt5MOHz0h2II8cDIyjAPDqOnIZZodyGLEYsjs0ndpgujrMGvrM+i5pIQHXiyJIai0GKEpHipZLdo
HBmgaFBgFjBFrVp6JijkFGsyXcuZhJ0LgXlm7tK1Njnaj2dSrKU0HXU0yUdPGu9zipb7xBrLDTpT
8Ysmjf3Kl1tuPQhDnP8E0bQOUWtYlvfFthA8uayUr+gsRQ5wlsEWUCXaxTS81rLmk3cjaebqnmFl
84myZCbnIXtAJQf+jgplp78VohWheOaPfiskbosFUL71p5LKsRxp3IZOF4J5HGyf0kaBxlzSydE3
qxsAi+uBGVXIJYaRErk1aC4V1xi1am1OYlwVVubopAih43sJ2YRkf2b5nhiqcIkGXeIVyWurWk3/
JpfY4brZ2MU9buJUcoWNEtRi/Nb5gtLgGY1+/p0vNiVlx5gI1t9l3PzpWoiyOFsoetGfnEE04D0R
j1uKG7UkRpMgiM29kROTyEpnbdH9MzfpkOlujKDTri7ydHP+/FymQL9HnZcoQRH916XDX+pXkacn
WnOfRQGODtlQgge0yotcpgBSaX13SSzRbcsMDy9KS9oFZq1rkPTFQpqfAbgVMSigQWLRX72kdzG2
rMVMh26U95pei7qDEptkOmk7mjujqs2brNOSNaDQB5NN9XTWaoD1CcRiUc8QCsQx6lYq7/sR95iq
UrJtZE7GZ0ET4m1RlaKbz7TH85P94aDgIem7ge8jLDw+DIQQeFCT9tV9imHQIaBTsROp+10j/OY5
UDw7W8ijfuULL06EX5NLV5pKMeJk4EDnn7+b3FIzCyowTX2fx1nlaPS/HeyFJxeG6aqa/Bwdvcsp
fo011xY55+b295KqnERCRY9Dru6DXNCzgyc0WbON1NHPnSmrUXKu5a7yNqNZtgLtKLmKbNUU5Ab+
muSXf3ZjglfhBKR4gXABhasTdOgEuW2gG5Lf922kwHUzk31jiTRRvCFeyS4WsfDvoeaIgBFnE4Z5
gb+bY2R/GrkXM2xpktC/Fiyp27R5sBZxLzK2X6PgHM6JSxAwKzIej9JIIcdOWWT3Qz4G121ev06p
MHxuRD9AKEqrNgpyIziMReUeROHX82t3uYzm2aQyj6gthzRIxUVMFwm+EXW+Gt4LkxXdcVULjpVP
3QXqffnu/FAfzCY3MrEHtXE2/lK0k8bTkAhamt8LHSqJfj00n3AoiL+dH+WD2ZzRIBQlUGkh/lh8
sySNPQyNhOI+lmDo4dpWOZHn6a5iBcama9Vy342qRmu1rhMnMLo1uu3y0FPmBisB61xZJd9fQgzS
WE0TfF6b+1SavFvRK+hOi0ooJi4eAcVXTynElZx0qSTAAmJjknWQWMwSNfLiG4LmKOKglNt7vFUR
i6txQ3LlbMJGCLxP5ruAiqWbzGvaV6ts0gvQK81rawXpq4Tg4PeE9/iXY9h/vg7/hQ7c7e+zof7n
f/Pvr3kBe9cPmsW//vNT8ZZ9bqq3t+b6W/Hf81/9nz96/Bf/eR2+Vnmd/2yWf+roL/H7/zW++635
dvQvmwxZ3vGufavG+7e6TZpfA/Ck85/8//3hf7z9+i1fxuLt779e8bdv5t/mh3n2179+dPjx918s
6v98/9v/9aObbyl/6/8k/lsVsmB//6p//fm3b3Xz91+S9I85EEDORwVkTgrKLdK/zT8RzH8QblGs
A/Ejkzb+KntnedUEf/+lGP/gNqPmMDd40OSe71Dks+cfSeY/rFneALcCEk5CQ/Wv//dgRx/ofz/Y
f2RtepuHWVP//ddvHYx3h/wcKRDMcpEAHoEpvpTH4xN7VYrmOtoM+EJ9oWKlqtdoJ2hxJ8Grlfsh
dM3Ck6qU9exlZbTzLXQxHX9+XcGyaZILjXIDrV18QWOUZn5rp3rR0lLvasVPn2GyDJaxsVCdFUtb
jPhv1Tc8eyTxDstFUYIe3AKulb9qg1V22UtQJXQ87EHAWmOwp0AL1AcjTHrDTaSwHT4rdaalbp+2
WucOU691G3OyDEy8zKy8bNBQ7+1ISrpgO4IL/jzGdazMp4AP87kpQkdSQZYiIKmCJenyLvjhc5WU
uzyKxOCgRoFQXEl6SNzSqaA28KeKNMFF+16Aym5mXkQVQeqa6xFH2ERwVDXTyuhFxbFnoOsfVJO+
N+RWjx5V4CJivUk6o5c+C8U4oO4To4BwXbZp/yUBXFDvsUOOrdsy7OmgB01Gc4yvrovbvmnJ4lOz
EJ047Jp4K2cDz5IEktbacjaTttnRSeq2Oac7AIKx2A+FlQ22maDBZxd5VUo7aVRNHIsMBCR3qlLr
uiMMjaCnW9IIHcmZporrilphyc5qNymVdX+6oB/SeYUNc0UVLwBzDAeTimViAxCpvmO0jbN1mRo1
Oglod7aixeNkgexvyw4feBBIgkQn/8KXqedUoE6wLPqMwpLh36ZAhqSt5wvqYBtWPGSyrU0S5ixm
l5XpjYh/u2/Dl5H7bSpYo2LHqi9kxBheJmb7CdmUinhKmho6YkQjdi+YJmKcEswbB1WlMt7GYBim
jZVHXeyEdWl17jSiLHfhT3p9Q+BUCzukXNV412VdOuz7BhLCnZRa07hJkkTqXM/vytKpOyhTTg+h
R3IsecwedH3U75DFjF6K2GpMB+yE/KBP4iA7UWwUt5OAZZOd+nlzJXhVdT0GtANsI/QUw7ZqdYzs
VqMY784eaJZNdyt7bMwuUA9iUPg/DQx5AKdIBmWAyvNV8cqL5JgrDKh57opBneh73cRGww08cNJu
nesClJ//y9x5LFeOXGn4iaCAN1uY6+g9WZsMsqoID2QCSLinn4/SLEaLUcTsZqUOdXWRvAQyz/lt
r7x4qZbSSoyBtreLJ5vifa3kYmdwO4OZsZyEOhlIcbFir1tGcTDbdfxd715uJYyNfc3j2hr3lvSm
LsntnA7ypjOj8bBWhmUnkyX9X1bU6jFWfh6ZSeQvXRezQ201062gwMCroFioaiu1GcOhUVZHjgyX
7FIExkDIheV/jnzN93ltje86rCYfXZiVlymICL6zol0WYqimaRliFgODhyjvqseob7VO67Dsnet+
XYuPZlCBFUdqn5bEXMsyz5AXRZ8G2i6V1l3hqIMxcGLGNDsMR8/sUGkGs25evZ76vaTuxo5wQYNi
x84f1WdFAFgO2AhuiMV04fwddWYWZHJc3JrITIQzHnKMeNtdXx18e630ETyb7k0UQVP4WYRzG10I
VGipyerN3uJ/XN61JVsGTBrPeu4r804Qut6Qiud5aCvqQPxT1zJPLcEpYaPFJzzVvIqE/C9D13Hp
5AWqDxRr2KvKHaUTBRwdzovIN6LduwsLcijdlDhe0znlOrfrt7Epwu4UGbZyY90OtX7ajW7pXtue
1Ng1k6uc1FNdOEGTDnPV/Byz7qxQxPBOcmJzRoT7hnQpsumChHamRejS8hc3fcqaVmrccyNndmZ3
ZbukxCNHVg1hM/vuMZwsmhBLqwObme2fTysulSfKL9r9Iv8uFE00x9Tn1ouODRG68rza1hS8BaU9
2QTocUiJTIfgAyQBzUGY/2kN3qeBvK0Nnd/WzoZP7oy9Oodi6CT6tNClh7OS1VCnztK6fmzi+5Dn
qevCz6kqberlbcN4mgn4XzlDtfvgCl8v99vaWp/FbtRh2q3VJo9q5EJJnNqyi3ertczxsC1C2wnS
JICJwqBYIi20tzS3oTS25agJxHKfabAa0Ev1qKTixV3yJ9/W1jOx1RtEtV2iZiiMzm1iCetVJUGo
1iGubSffYjoaxXUj1qWMWafaPHUt2XKHIMCekaB4UvEW9lgvB1fVD9K1C3Qxw768zD0H3iFaXVWe
a4pxI4R+M2+VDlUpMmIm1zF17XoO6mQYgqBNLU8oTE3U8bk8PYMp53gS0vrw6JHoUs9TpCFVMwvx
MVe8OElTNkT9jVsOEoC+TzRxozux05bo7nu8yFb0By2MCLEzpZN8NkXfPBYNIaWp55bDwXQpETsu
DbdGorohz08d6jJ1DureeoZtsNzUoiTRv7FGV7uxNcvQOTpOs3+3oVa0MorB+sUjXI5xOJak6ndt
XuR3erbw+UIeiuoSLUreLFazvRjN2sMn8WnWt9uMsjgTQRjRwmyWhTVmReHyiZtm2USXvR3CQ65U
3x2pcRk2Dr+mkMlEipYfZKaMamfJuhqUgs+DNeGu8yfXTHyafvkdmfP8VPnVNHEBuNa3DqumjUsD
u1NKlPG4UdMqV7i0IQ/um2oOq1i2EUmpfLrz89aOuYNfpuye5mrwfxXUVIpYeT4Cxqna1jou9o5f
GGGVlsgwfjnINwv+dVZzCj3KbsDv1dhtywkXDuvXDmgTHmxDOA8WMirnomUX9pnFXOVnSACD8YrJ
ah3uIkKuxgGlxGy5F3xRa/nZRGoca9IOLQG0XFHPsrys1TJUx9rqxe+9N7w+McuREBDcP9ZVHuxl
dzvNUunf/Ros366w+M3OhU1QetPURpE22vdorXHVJBGkg/8klae8UzlMnjyO7YB5RFYOqESRt1bz
INytNk61V5bBIZx7Zr+98/3+zsqddj4A+xJt5o+dOniTocYUNSxNpB2fQeIs3WrGutxQAbZ9Ixt6
mBetkj70808Lz1mfdvUwDKd8QJh7niK3/pD2vk13ViMD+UjW/TQ8oZocgfOdfvjGPLerzO1sIeJy
0Ru9rDgImoNs7Y53txwWP2Mj8Ldkg42qLmVYbdFn2a1RG0/OZvX3e+XUdlaSC+y9dw4puffgQpV+
sjaSPLcnMSOqGJOlHeZ6MzKjlYwEBVwJRptVH31CsbaR19lANWzxYpoEXnt1Mu+5M14Lmru/c8Mz
tzivzKA42silG+7owab6TPXTrRzM3SHUOW967GBBIPBuknAWT1HPH1mgeKdL4Qy2w6SOt/qEQ869
4aYt9oQJqBE/ja3F297U9QNTFmnmQe5oKxa5CM2zw/Plx2rcNpnM1LJhCge8SlYPzDCh8EUyi1OY
VCejpj9Y0rwxxZD3bp+gsjIqhqzWQNjqectNMM/Dne5GlxAyYc2fTC/beiiLAjnzvrnqV8BS+Yy+
vzYToVX+gP0c4VHvi26PfavdR6yG/f7BIammeI4Ks82qYBAHMRs5IxbF2M3BKYvgvVwaU3NKgfsz
Yy2GhyDbrL4dYvvx2fK7aOO+cofXdXXqKUGivJJGJbf+Q1nS/OKfCAMzHYNmWm43vketHO4siOYw
PGFZgD3fgZu/UEEsEumr2FQy5N1GNTy4G0e5JnK2sQN2IjQmMgl8SfUeImA1xtSXc+XnAx3LZL75
+ylvEZUmPrn1zbE2DavkhqmHdyRxHRC03fsjoD4hhIkulPs5lav5F+iiwQ9VBpp604aMzKMLeqLj
pvdnP0bajFj8nxvr/2l1/18X8n9b4v/jgv//cHXnd/Sflvebz+ZzKf/n7v7P/+Bf27vj/eNnz4aR
hHtBn/azh/9re3fsf8B5sr97uLmwB/2knP338m5E/2C2BgUnlpzcTdzs7Pz/vb0bVvAPlL74z35M
cD9d89b/ZX1HefDvSB65Az/RcoDsSOgQ9P7z+/ifYCX3ZFXt9s/YsxJ/loioh9oeoUoOohb9a9FR
64T61VuyInSHw9qEHqXb7XhfRpRzd6HdXo320Dz7U0nbcW0MF2WZe9rl0roe0bEyEORLku8I6WMG
yOmSr01/lnIiQiqq8NGoq8Ffrjy/tf8CAny085CoXTxOe5fxzcmk7+cw9Qk6w1kgX93JpLM+XKm6
UO6Fy+5KaiuZluXOGVYv3WSnzpQ9NnHOUhobtYwOywZrMSDQ8i3j27CjN80skJOENlK/ct4sIsvX
ZYy1hOlZCcS5yIXBkxO2z7Ap5Nhow/SnKuhZqc/tZ7GkWPik7Wo9cAXz9ZX1lLf1IXL624nWwsNu
ts+r3xxz2aXFup+kUCfU42k0bKfe8utEm3WUzcvIZlQUdx1dHchO9rSw3USX/g1iH2wy2cgZBCgY
cSmVbwVItXLWZGnKrK/dNPfBBH3CFtvJL+LKoQlkHIsPkxTG1Jy87bR5lpG20toTTYbcucyDMAb/
TtYozIIlb09bW1PS1RX1I27FK9a83+wG7VUdhdw/eiygU10Jj23+dqgMSSfvTyH9S2EaD7J99qoi
9drDXOsbIPW0xdnxCTukj57j5o+hNdyqerzI6a2rLxgd6rQa6zyBNSRfb+nPy2S980R1yRbOV3YE
22R313KBdHVm2z4yKNzv3fZ3CKIqBa6h/HWdT16/fuXLdqqnWqWBqC+L5n4a9vZPSe8Re+Mdhvyr
YQjruDWRT1elIRIQpW/IiTap3O7ceuLgcFzHI9fhgVS96rQ2TUrAQpUNFRlw9YwDk67zobqrzLyL
dT43F+7+a65599gtS3lYHPE4+M1h7CyOcUdxUZX1yZTj7biUGrOD+i209Zuo6lRv29mp9aUKgBsE
eTfxALgRi0m2icyre13Xf8fSe7CG/Zum4Z/Schav3ir/uoNziOw1xpceJZ4k8bEby5fQnV7qarzN
pfnkGvyJNmzjACFyatuqScMVh5gozv2uLoXffY0EaWbBnvufszt8ufP8PkdOXSdrZd0NS5l20fAc
9WBbmGsso/Fi8vDAvKc/bNSJHRi89P5TOazdvcpLHFlO11exqfH55DZd5o59KVib2Yuwa8le+mll
NBdVe5/24mRDu/PsWPFOGN2uYOPv9/yKdGyWwjHtyjDerJOoo3iIrD/+5l1skR+lvoAq7dYazyur
qzbskJe/iX1CJvy2PXfD0QmMpN2HtOdO39bhl+XwzCx4RPhFTwwyIHo0uHfNmzM+MYWmA9x+5baE
OvK988ontfpc3CMN9cS5vM2h/6doGgaUfg5M/pAf7yxUbm46MY3sgfy1TIsV8XrSo2DFtdhtGfv1
UDFLUPGiQRk3+uwfQ5o8t8s87A0yWIcW999eNbtReXA5dWhL7QwW0DNEk1n8ou3MR3wVbkHdPZj+
6HZ3ASud+uhl2VqnonRFecEcZbV9PAatDE5iowQ10ZMj6qu92Wo/Hhc7t1MSB2yKhmZyYWN/yp2v
QbbhnRkxjqYUUMwPU6FdI7G9n/256gmJcIAcKAerVhKdw6kKGTCV67w1xHXY8bKZkn1OOQT7mbTG
JwMSWycbKengdK52NTmxP+QKMT5xDn7WdA0pw37uVHM6zpvRZhNEf3XYuW+IRbc1iKqSuYjibnLY
zV2nYQxGo5DhAAqpondxyI9lLLaGFz6k1sQqckJv3bm7EcN4Jn0k9bapfm92r/kcd6iIqrlzw8q4
6cfOee5/KhgkgmQ7dv3tybGkG3tuMH30Q9ilqxCvTtRWCeP6H1Jp5GmSa3tH7gWvDq6lwZNJGK0n
ijMvRltEF7WzyY/JtNZXE5OoW85xVOYJSHTiaw7ReTzNFdLHeuaD7+8XZ2S+jI61w+/dAETDIZhx
0m4nMFCLIqJE5IcuMNqbOVqrtJbTc0kcRxnP4mMEI4roarxeZv4PPf7d3QZsuDXjxS9ObRmcFrQO
ChozXatyGpIAF0hVxsphZm6MZcoWqcXFKJpUDFQu6tn7BQjixAAeZbx6/nTYeYvOfq5fabxLhnne
E7e8jLtMl1qJeKVXgeuzePRLcRPK/IAF7EmYHnoZsrif861or9dtdRIUkiS6rA8Nwuiz2zRX4ERT
XLoATz4qG+yL4shv86h7LWO5jX8x532HNYp/Z7DKUzFvMrWiujkBZTTJGATZ0CD5WOUGvsS7ty9N
Fgq88ku7Hay5/R60ce3m01H4Y1oP5m1YfDjuNh5ysqTbUd5PHeCLUyS1o+ONklVNKC3Zu9kcRq+F
sV5LuT/6TS8oPZnmdBhaLh1/TiZZHxu5n4iW/Da36T5w2uau4wunq7sfRwtwxlqN69nTt8EwVclQ
Rxsbgd+Xz5G7forlTmBoBq80oiN1GYeibJNovx58EPRuTmfGJa7ScP7Te9Ori3g8kQGH/7RahD62
9nQogKKCAqek3NTLFKwXPAn7rTDak28O+bXvbAevtO8nDy9nF7Uw/2t733o1WLNbPe/FZzdPWVvq
w7wv50AsCMJZX4SUF7FWHy3FupsTJkZPRbpALX22puqK1t0toxiX76V8HNFZDyySAefyarankaLF
pJR+dGXUxXfg7BmFy1/N0J/CngdJWtmyNqnst2SKAMgHxQOgN41yiPgFaSvIEQIPTetE3dZHLoYb
2Rcn9aMNNoN4M7q/sMOssy38BbOYy1elLPPN8aaT7/Euiu6ubkZeQzMPDyGJs2ekQEeHKpdtXA/0
TH+Bt6RueT+K6wL9nlSKzNGao57DOHoeVzonVpP55oVitoxi3OO0vClnPJmb37xqaXIL3kW7GR3b
qT8rYZxwokAJRYnDmk0O9pupPjFo/I7qgqv/ukcy9rds+yu7thN3FLGHG7oR0VGXxgt2FtCWKrCP
hE20r3KJ8KOZzRPvZBjnAbdcn883vWce88b/xkacmRMjjYLYSuwSNtXBvtkVAwaNUW3p6BV97Mk3
Q7Ele8LCtb4Q79O7ghm6S/OBozAE+TNrEVNu0FYOP/IvP8/s+mosH9rSy3CN5nS64UDvyz2/J4T8
R49+qyuzTj3ifnnUgjgvbIyTQl+RFc3E03+urrwCgL6Nass4q5JoxLUaTjUS/T3JMduz4XKCZc0w
Htpq3N+Xcu64aX9JopfSXFl5Fi0oGYIjPv8ymc1bYoO7BIFAeEJkJl6qRZyi8iS79X1v/YfGGtfU
6N2PSH3NjUq1XZxm8sGzTQQP6JCX1HRMToYRINPFeznVejxUvgio8liS0tsSt+L5IS0BTeotgSg/
xOGYlp5JPaBsh5eenRcfHnjjbxkSg83ptc3XDi2UqVYrXaKoMFJMvvXN2C1NqqT7PIAzxjAW5JFv
6wcRF/t3WfJ36iU2Lae4qXiGskHfowN72TfFZB1dgl2dG8DRGNt0Mlh1sqkyrbb82qGlcZb+YeiW
1FNT5rnNlBhtYDzsmz/FUVvMr02xP7c2E5axXSmMO1knBp30aKtEab0Zwr8aAnEC0DoPaLSb0Gji
lgLkcC2uyf6Mi6i6NbrwTbfrbzlWt0X3EGnvS5Tlz+XyrlYrLdqQ4BlinUOup0UMPuBpZ5x23yvj
kf4MIx9O/tRfWdV+Y1c5nCwOl2QQdlLqLps988ny7bt2UYdVdOkOmxyvLK6xbarhJEOLMYT9Lskr
PLdecC9D41i4bkr/2++57f0T20NB1pRMYHmoKKoS6fZLAg6IeM7z+5hKwO0E3PTioEZM+hZjsDnV
zxGXbNHWx8EWZ2fRLwyCBO21/YGoffBttV2AaJgJ3lSoo8QsPPsOXOi3VxqXhfMLPuQr6oIi0404
7luZTd4D18ozyDuclV5ARNER4ddxiZ6d42UWhI+u+q12jMQv9e0urSrxBut7Gcq/+WoedF696khf
6wLLcmeV7+643rgbIEoenTZ+Lb44ES/DxPFLBIdyYCdwGW9pveJ+NbOpsa2kYrmDCuzeUBBGr6gf
p2u8pSe3pZhBNfqApfZuL7mRy4A2DVmxE+bO8uZL51fXEOgVROVtMxmfai+zoWtfCmoIkqqNEqQ+
fzRl49QOB5dxvlP2lqA8PimUaYlpkKYr3fswKIYn5aJcGyDHdpvpFDDzoVHhYcGnFjvl8p3vAz+i
sHuOiL2Ge+BcRafpZJGeM8KXP8klgX7fnD+i8Ake9yA7hrU9GfCth4FYBEdMB78jVwCKEitmMLdX
1joyJbqf1C5zjkQhG763PWGK+QJefWa9x0xuJMG8gi0cJq0PWErqdKyDg9vnqLHkwRP241LlQNJB
5i1V1oOOdeNwIujoyRfyXTK4N1bDqMSOBM6lwquI2PNhal5Ef92N7QOWAfUovJ9Spfk0uKg05z2W
xZfem2O5vGktgptBQXlOu1/9qutwyFxLrKChhXrM/VmzKdzrICp+50VpEuBQNsVfME76ZdxKAPX1
nXXmiTL6bKo0v2AGkhjbvXOm5T7KtjK0n0fLlvemteNEqnn2lFAupbGlfms70ioR6prnJvC3dNhY
nsW+36iWEdeVgZ+MXt8fmOcLNmoeYNgMK/WDZTzuO/SpJ2H0I/OLMCtyw0wzt851a0WJgpM5KaQN
xwFvu2EX3YtFugYLXW5/NWuj3kbEpceCMIpDhAz+2Al6txBxjGeyFPp7VljrQTjGckLo5J1gZAs+
+1bBmhWh80L4grcQoQE1Hhv5Zj96u6g8vj6IemwAND0LrrKL7AK4Jegrsjdym2O+mQVTfe1tXBp+
3V9ztdTqGFR7ky4/MMdYT/qmkAVJvb6AM8RW2x7Mpd7+/NQwJMOm1jMnUH/Ox2I7zz2x6fvUsXtM
btKPQw5gUNqHzYx+WNdgfaujvT1jAqcXQwaQVDv8aar5Nh/9dV2+BfNUWmIpOXYOHY1muax3q2i3
P5QMsPSa7YYfpmtkQlhaGCVBxRaE4tbrr+sqLzKrl/txKvI1CYY8PBo8D5+5Hv1j5G31Fwf5Za6b
IiPVwjwhLcUSyE21/nXRWb5P8IlRgi/MeV78aUtW3bnXjoPeGarZFacZ3+DJVFSLtKzqY4VEZvRm
p0YdCYCsVfscch+2MbEfAi6t8m5auOjEzAnl1RbiiWwOZtqQfvBFyVHiO0+AMKJOIOlvfXsKvla7
rZ7NtubzgiyqjpEpjYO0TfGMs7C/6ivpXLflXKdQmVe1UdaQLL7ZZY7h8tcsZj89BK40yV0t9EcB
os2ZOk37Q1AqFhJcRM1XTldTEK9jb6Q20+0pUBMh5NXmnJS7ssS2Xun9QS48/5C8Do2IQkz1WXnl
cIV+pL54iFyvK8ajd+LUtjPIuHdlQNIPcSBgr5PetsXF4avGezgp99D0A7HiVq+cN/anPiYUs4+F
GZzLsssoLTgTV/tgobZIuyF6XHX/aYvhqAZxWWoa1AvLBqcPrWBi4BjD9jyJCSXqNmoQgD7owzBp
Wm+7kmXNMSJmbv94dYoKTrSLjmG5zJQ8rfOzbyx2Su+ISTIJe32X+lPgsXt0Av+6YSYu6/TRBcB1
0soPxGO/dMXR5FPBaUdyCO/AsRZTjjK+1iw7+WKII2Ub5KqQnJZifG3gNYPlM5z6t3mOrHvDXF3m
gO6KkJIbaQQdPSvNlNYR+ktr34Mbkg5xFLSHNuwetnWcj1QcTPrUKzWT0L7o4GYNJtWmiAz0U97J
X3Vn/bypqFXPbVmNbuLYmwxiAyriCke112RTzZEKeTscIS2/PDFhULAAX2+wbUZrvDWtf82EbGXd
ZvzIthyKv2MER+pi0UIZ634SR3+IENg6spN/GnsH89wDP+c3upprorvhYTEZtW2bXYphRM8fuPu3
Lt51s3P6CR3G6LiUSEvCL5IdovjFGJXcyCAZootArg6pFjTXe+DOp8rOIfOCIFa5qW8WW4aZY832
s+PuP6PHHs5nutMaMMVAbJcJoILrtZbjzUq9y0FbrndtS2TIHCFWdIBFZCr1qGEFVJmmM6BMVras
gZ02sznX5nFAJfJlKV2m48I2XPkUFmCJziKfPq7COWq1XPfaXh6pGGa7h2HCktf0Zuw1zCEszLUH
bZWHZAlxiZ9Zr9RfrxyLwx6O2Nn2H9qnKb3iZm2L9QoVEnCJbReY+qXu84u/9fde6EmGH3T7D03k
2L9ydrAoVlohtTFWl7etyq9oEkGRRabDnR3kr65WL3U/AiziY7Bma0pol/RT9RNY1LPQA3e4fLzV
EvfWwNPtPE02HkKxfETCIB7YAWlrguZic9ay2pS/HMsoTkszfPhtdU+M1PMsrG+OEUQRA67Rij3c
uJ2HQDJY9KA17pKibMNqHPBHNvFOkHST0QRJPmZV8Sz1YWr2iM3cjjVMv3lNvvOUivZaBR927z6B
JFlHMaBbiRrnHhqYfLOlP7ZekIx1b5zKxXuFtUQFvbvTAzjTPUzsoQRbrcxnaj+C694jdorzz0IP
Q8eJ56pr3RnqwTAA00dqvTLIYNXHE8PJzJsUGkZsBeB1xbYcUAjav8TWF1Cprp8s+xy8lIOfoQ9L
8Cs/b+Dz8RqGd+vI5OBF7e/GtW9Nt5cJE7ZOddgnpORsB+mZ/W+PZ0VyKqeObu5M6uezQoksbJ10
CZanxnen4056wuOszTCz3fWaZIe3bnd+E1yFdOWFwIPERLBU7rNzbIK3voGB+AmyTmsUftQ1yQ1p
x+ce+XyIZfCymBF2QnqLDQCAYZsTUMQ9VqYFmFKNsZyWtAcb8/L+fgblm8cfZaDM+FEPHieCgH1p
J/PA3vy6bgH3OqqgRKgfsQViu7JCg1i57mNAqg6w6fC8aH1HQTXROhWA1+4cS5N9oUT2kZVb87cY
5wEsMnicTVWdaua0a/CGUx/m5U1tMeRhmTwQ9CLuHYu9wIqGv47PQLr3BFACED+uTP2xP7Mri8V7
8nGkbBJwW5VBlE0m6sRyOcHpuO+6n9kK5GvjUywKTJ9OYfuXzsjliLxjQhZUoLrCJ0acqR12Z9qp
fKQ0vvEBcnClO7BqSidfQ1sne7CuJ3MeH9TW/5Fal8kuFka0vv0e8wp4y/xeO+sNV0OV9j+FWpDM
c1zmXnkc8PQfQFRelhLU3MwVRiJZX4Cfd2wfQh0oGxoPbtP+UMKBTtWIhm1bf/lNc45yi08ONCxe
2v4ZNN6Ix9a8CL+cjsPqusm4jZBHkBlnj3a03h1VENvC6296VEhpVPvpPoZHRLhmamJ1IfAo6We7
IJaw8cBy1ndynpDRzNF1rXf7xhhp76qNcHlYtWUkk8kWW0TbgaJWN2MzIPhSTzU/4R5y5+7XUqHZ
kCWSsNx+DmwVxhYZ37+0VywnczH9WwevVBlH0Vbd+RU6rZlcoziEWUvW6U84jN4ZodX4tO1z/cFF
vl71ffG106Hy4e55eCtGceo0j0tu+Kwn6oceqfIkl+rCViRULbJShAh0NQFhTu3wToTjdu1HtXHA
aJi6TX8tdHfUu8zwNnyuCsAO2MMAkoIYi5ztZvIImVqxgHEuq6Z+L+BhUIh4ybzWpx0UhxNNJI3d
I7dF5XVj+7yncrWy0a3/2FVx6DZ+asa8OFjEoXHqF4Wq5dz8BKhZANUWJcJo7fkl2czU7HHCeUET
ssYanTx49PRdjep9J+n+OgqqdMvRLbYDlwoTRuzkNNbaqDHJf7t0lKmMlgeqzRFdsOGW1j7/8pQx
ZLMYlxjhz8u+OL9JC78yqupiVcGpaupjREJYUI9AKuOpWNrYq4W6LhFH3C6mhVwjohlK4hKPI7LH
UyiNDfkWfh2zjDjUKn5IsKteXiu9n+0xbJhatXeyomsir9qTS8fvpcYMksfS9RKkH8+baN8MZ/2G
xeLH3e98u+s52n8mhOI9AmDSullTB3XveV7Mp7IqX9bBcBLZoaZW+3lbxZXorBtv8I8VJFYM63dV
usuFi3EEA7Yq84fXPEyeI9MKfewewG5UtQPiaEZXjYVQw969t3GfeHKWJYzD1bMu0CHPBkmYsyZA
UBnqQ8Bup6QbuDc1P8mh96WRyNav4tBjbnNeUe+OyzfhPimsMR+KtVdMKaX3d8r9X8O0xkPgnvrW
sSCwcDkRYBS99J7TIqzlhbXzW2fen/uy/OzN4cNcoRVaITM9bsmS36qZzIVJ+VtMTwp9XnkYphEb
JkXlse1gjiL60GVsyK2s58t6o/Uwq4pqMj6HqlxQRSPt8ESiTPNqyt32JCdOhz0Eaqh7kwXCQOTd
mZlnHRYfhXK1n6K2pntH9sTommJKWftv27W1KPayYLpKSiQJczwWrRu+BNj6ueasIqXze7xDdvZb
w3bMqEp+KM7ZKOrEt0WRqsLq0lHuv7yqf6iqaxKis7aSZro3LgtM0z8rPoXrvbY4wC3/2ar5/raK
Kw/xZlpbE3Taa89z583mt2/+ruZh+ZrgDw9eUPPF703fCGIaR6NbovkfiPZP6sC5qyQ4EILD19oW
TuxGOxP3/PQTGXXazZ4DR38OPF/Ik6PlFfVPXKkQkHryH4gNOu1TEPPHjmCqkBqFC0PO1b5yjv8X
e+exXDeSpu1bmZg9KoCES2yPpfcSKW0QoiTCe5t59f8DVvcUdboo/nVWs5iIjo6okgoHJs2X7/ca
07ozvWQNQSNb6Tb91Oiogv5FBqzelR1PvHKaKttg//eEdG2HMSWdRRHd6oJm4zxbZ02k70JKEMeM
6TvTIomKlwg6HIh2svJMPWHqTtnKVnMNcxdyU7nHTXzTDOgLgjlal2l4Hk3Fud0UHD8XQ20/K07S
0j4NavbqzOzy72wosOwCp96VRrevEtB10gLbTSBww+d0QnFQlNdMrQyyv77jLLT2PJpyCIKdTQ+9
e0N06bgS/vQAAgzcNdQnYUwz2PpB4X9SxMZlWXO2T/38R9RNmJ+1jw5GbHwqJLwxtHxoaIxksr3n
VdXZm0g1FyVFYfGYT8OpFdJIQS/M+X1IPkPr29laYS2Cj+OdzOrvk53fdaTaIFQxTx2vB3xMzoMa
woAVPWWErq5rq34pKugIyoj2i9x2vUi3aZUpQH8XiqwYk8sitp6HzKsuxQBjEsbouRlBAs9tuAwj
ySzlpL56ZtE+Jrof95MB+IeCneRa1z/plfEFVj/WfA0QnTtt4IHg25hq+q/ZmVP8yNPwqi/HdaBi
dscZE8RoI83pvrIgY4v+BayTfqYZMrFC9WmSafJ1GMsbxWF1agGo63GbjQbHIdmcy74/F/VwU+ov
kanXtSzgDliQ+v1bYLu9HTv7ISTGC2aMYCyGdrufLcC7ysfRn/PqzkbunvesSbbqCN5NoFzKVTGO
/IPsr7qarRmlB3SFa9oDp3Vq7ebK/k5WF6tf21+Wo3nRssYH2IQO3S0kUOpMKB1lNFzbZbMZ7c/F
EK0iGn+Bc1/61VkP2zGOl1LAmcI1ezYnQHMjS3ZEaTwZTUFf2RrPO3+C/aP2lj1TKXUXaRXu2GVR
ZwwdTptibYwnpiwoIhl7idz3Kv6uOrXqK8igVUWzpaEUNVd55D90YPlZFeb7wXF3zqK5CbI70TWP
MTS6Pou2cSpXoxs3GzbI+AVB0Jkb2dV69rJTzvirtvC2WkNpivrotPXUZWclzCw8q5ssejSNES0b
0EpxS7k57VK6xHOaG6si/ea2KBQc46Evuq05Rlt0S2tDc26wOVu0Fm0DcT60zmnt6X6jkTJA3+2B
2d0d7tHFpupM8hPH5KTUMAHg+cpO762Q3IUUZpUmNjYvvrm58zj66hrMLd/MYPteeT62zUkZsHm5
TXyL2SiRhLGp5q1vKnD6tFY/RcjRKVTOyxwT96F5UW59ZwbZvXbPghLhTC7uk3K8mmiasLC3nKjq
bjsHSb9NswxaRLWn1Ug4+WhwjpaMbMX+uC2b7MqG//mpozxlgYwBXIFTEN6c4au5lUPOOdTS3zsK
p6TN7oNc38tuOkkGSZ+8CC5TLZuLxhzSKyhJ+roa5/NZaEqd8McbVt2/lGdvlWYH0vRXohqeHgtO
ihjORHz6q94VMzsdZiVDI6x891plodfsnXLIfpTYpjw28wSQmpTKv5jHmohgiBm92E54m+bbD+5k
cdP7S/IGm29h3i3iV2ku5uHmgfI2gYvrFb2Ftalwu28B9Hz46WCCUOCLMrtDSW38ALaXD/lQdfey
t6cdjcuu30CjzX6+3sz/8S7/G4XubySTFJ35L4pJ/vqfnEvhoH3EGg91+6KNdBb3kD85l2gp4VyS
D+Q6Ht5q/pKs8m/OpfMHdgU+zgPiNf0JH7g3nEv5h8keheSZqB+LP7L/CefygHEJCLxECGOJs9j3
IRFf2J1vGZdVbPZYu/g7PxU9IFKug4KuXz0kQ76XRCXdFOHo3qtukUqk2Fmf0rd2aSU3gfrB2ccf
aCbL4lujMEhiEc/mp1bH07VyR+Nrn6A63Igpnh5b7Jc4FPbpRKMWS43zfOjbYu0ESHBWVtEa30fH
iDFDNjA5QgJUlhi2c9iBlJUq8PA8G4L7FASGEwNk9XktnUq9Ui1cex9OMgoezYR8WNYHJC5AKma7
c7I4fIkyMyo2WVTMCi/GYaJ91+XJZ6VSsLHESPgFP6nTBx9Zmb8ODNd9LULypZAfODOPrQllBgGp
dNauLapmLeuGpkxSWrArpiSaYWhmZQFD0k8ywL7KDaCkz9MUXRoZuyh2k2M1byYla40TpSHSZFvU
dlq+vBlyf7Mk/apM50O6Al8D5LdO4Llk1C9//kbnP8E2EcrzThOz9K8z058ew3Ameer3v/IrQZer
L6J3XFVI/EDk+x+uhEFe9sMorGvQbtteGurgI20FQ/NkjHSSfGD26L0GO/+1uhGuhkMCXoDosXBc
xMRgWf3ePFWJFgROI5nSXtDSNbez/KkM/OJbEgRddaITo4rPgqoUzRZFjCgRT8YBGLnSLRThOanP
qwgP2ZXu4+lL2kq4ozEfrel+QsilnfwURSogJCa3opuZNtSw6qNemojCVCjPEUv00wqkE2WU8ELG
XjQHrb2yCUWngdDOM70A0BUC2PM4XaH5qS8DC4/zG7u3qkeJszNW0yNLLq1snLW1jhwL0lRDUvyA
2LfgDJhY8iGcbKDuvHXsYqt9baNHwhhj4wxJB0Gm7tv6JG/tSZ35iTfWpCAuJzuONcMP3Ln9J8XY
wpi7lVSJpYKDd9Ih+T0ZdIuStklcAxNQN+dwKGP3bHLrKYZ5hT0aB1P0sUG/bbpZz2ojGnR2I4QA
ofB0T9HnXre+MmCKgjaAxmW6eM4aDSAbNcgyV93sGePGsevZp5dTuDdzWXbBWeIlNiRtzStAk5Rl
z300RuUOrn8i11r4mbnxXYsKy3Xo79EtscU32HZqWg9Zoay1Z7QJxv+xERY7GIaluINA5gRrmcf+
xOuohqsO4ox74fXF2K1NeF9nnRtGwSrOhyw4b0UuxRqPnuExhnUHLRK0t0Rvw32eOTWpVGuX2X+h
pzgvTtPWGB6qipgg+M/5IHYIS+xHTS0qV7AjDAUOLL1+GxedzwHRKeDLpPHibT4jx+3PeoOO4cpz
g/kefqFI0AvVEN/MoTcdjiWlnKmZnQQd6ZiGnO5lA9CRYB7sn9llBvrbs01vYhpxBjFQGd3YSGOL
t08bD6GXX8acmtKpoQ02gC5ARkAC+zmLxubnFKnsZ+zIQa9GA7U9sxHO8VkdtcVpKwyyhzLZwYRl
6dMnPY7NFzJIRprxrQn9jaacSNFsnNVJS10ubdIidTMjHusUCIUt9fwJVXJ9Vphw/OoZLyL6oMNj
wlsUG99pIcOjrkvoq06oiVa5LgaYxK7jIBMXY3tDRqKSUMQ1RLOpVAvgNMgR7rZw5XVvaee7xzt+
RCNU3blx1OoT1pWWkwasFrlWSo3GXkdtbKzcZuhJEEgiPkmOWbu/MZMKIKoV5XSvzK4YdrWNZHfl
kGs1rJOoLDehOUAsyaVKgDgnX572nm5eclaZcgX9FM5a07vtJy0NALPSFu2DFWfzT3eYkLFNtted
YjDNGY9WLRQoxab4k08JDSxUEfR8YLy4his1wqzGuS68rfLYTk9SXY8xXBttdGsij2aNoRScyQ1x
cPIZtDa/NJSarXNQP/kSi8S5dnJv+hnrimhFoyFhY2O2OdV/1LRAA/mE1dgaZ8XsU6yH9tKv9fwy
4H1fwR4rwqe6AHiBhBAnchNZoOXsfpO4D5yuvkMVxF9jJtlATkOQqI1Kav86MjPUiXnEWXCX975B
4Jmqo+9l5NSPdpzR0u99oqTWrSHyYEPoBzJldwwZhFoWyUln043aoRMO7kJZAuaUfkLTYhpnQPUc
185mU4Zm8ylkjwRUzJzwp6ddgCsMP6DxVEGOZa2Tj/KiF3YlB/wFSyRNRrMASCFjlr8zdYW8QKlX
3ZpQ6wAUmxnyT5AX5uK4sth97u0KzaM+D4VeFOyY82NtYLocpZqBZusqR0e85H9iE7FijaAH5xSB
f57lSgNEOW19S28Rwr/NWjByehTJtfbdCXJtZUSX0Fwjf1sHrvc1i8xCnhgqL38mkIvdnRfF6hP8
w3AJHMTxfY0oLjnpy64rV7aXpVDUolTIdl9iWnoVqHHwN8gCcU5ZtUpZ+zyL4Nsj9/VqNG4UBJsw
Jh0VLgLUOYBXaX6mNLd+tmEjf7gFrO5Vr6L4Gnd44wkuGQC5ExrJSxrhLLjCHKsZzpIuofNT8yLV
qpH4ha+FHNxhbdkjx09BcYNCo3BHBCQeCYocp+EorDI7NiN4lg00FpkkTbniRKNBB+dmprVBr0dA
D/ZgtMMsZg9IlC4fkPgb31HoQ6PTfY/EIabH07bm9zIM4aQF6LypfcDgFRMVNSypBtbUr63WHN1N
HZkQjSQvHsO8NkwfU9/g+OcFHPY2gKkTLT8zDaG+V4VLd9Nx7OcYIQ6UAoFwIsoUDPMGE7LrkEUY
lX/eU2k5ceqY5zjyuJ+xQUvuewZ8uwboyW5bAj2gHeVmeC0ccjSAjRw33CgYDKy4qPW+1BH2XevB
0HG1QTqt441T1JzfZ6bXCkku2ApbYUbScQcpb1ZBRS5qFvc3lqaiRM9u5d8Lu4S8aFEsvTTjUD5l
YxT+kJlJy9wDO30Cc+Drw4IzvcX0IOqBtyrvRx67HbUkDSNnZQd9KbYYhXsPus3ppCGK/1L0zDqk
FkAMCFS7pt+5Jq4eKxFpFLgA9egCEjJI482IBcRTUYbeE24w2t1hOBL4+C5CWp/z82ya6gmoMMEq
kalsVi+FpRYnAacTVzPT7GtV+/Z315/6RRdt0Dv2PR1Hm7SwoUbhgOuPF7X085adfYrbm04GKS4I
Cw0GXkJ6gmVGHF8YbRYqiFVxiagDCLnb+eGQ5dsgkxC+uzDzy20cgrKtQxf6GazeRFsXrj1rf+/3
OTE88Cnr+nGxjgf2NBJjvANdCMY1OHl57xp2KK6IPpmbk9bQPSOydMQMogWQGBIZObpOb43r2mtd
67kMm2ikpSUi5ZZrzsxIVFdeo0oXokOTCqwSBoH7dM1t4BPymCUUlmcNRE4FIb2T0dJYjyZ32sGo
5tCwKrJWJ890v2PnREU52qcKrzn3Iq/hK05UfoKsQ2rHMSxuDE9NNYHVgQPQZOcAmWgsUaum07qg
dqWdQGaDMG5I6dHZBYRColDWs4mW/4do3dwg8QP/RxJjEFP/wOCH55FhmSQO9FOWxlNTjibAgxXP
mUn/byoDASwMewfradHWmwqiHpzhBCavvziuKMz5/KFJPnUB+ux8A+CcDp8hlOrqE84IhdhBfoaE
M6SFawO32zrxdhQkAkly0KXNQNxKK8VtEtvY4dJ6pvtxl2iOIJC245kKHO8On23UKLnbzZzpDBEI
S2TVfVJtPwRAkTE8HnpGhsYQ34yc7tKIq7i8KJt2nC47v/FJGa4NmfnpKp45/p6GDmzC66FxEBYX
OPxOt3U9huJedLX0Los2ygUsczV+DozFa8HKQnwUMlVQ5Eis2tc4yjpwcuJZvXR4uBS4I7Zgk1CF
RH5SQnR86ix0C1t3DsZzeh2Qp7ssnChS7JbtsKR//mBQYc+rMjW1RzOvQEjguT1WsannExE1ccgw
1xW+EPvCEjZNIjmJpxhVTrNpu8GxTgiOyPVWVtqtTwM3DgRajCY21w2iGEw9bF4+4yuEoFT3fsfR
1VE6WelirobrpidvCAYR9i9bXNDreZMUhlOT2lNEyZZwo+ilAgzCz0CWNG8rGIp3JvFUGs66W4it
E5oU+MrK+5sZQ/dJVOfpWESEc5t+yIMYY8JhYXIohhukB/aGjJX8brJwqxVpYP/QnH6jJwPp2lNe
t1hMVmWYrXBXzQhxtbt2RtE9Tz+EiVHmTVg5LNiuiMGGGeKD4tErTHg8i+0b9Xv3s2VIxAi75uRE
tlpjItJKOma1qXLO39Jt59Mx9odPs2P3n122wcWxpCkBAckV9tEOd9OtrCoyJJ3ZM8U+7uwciQFn
3mSFuZ17TUsRWwwziKIHE/bOF7iKLdpidggD3Upt5yQ+GTFTKI70s/ZTSVNwjvOGLkEImjBixeKc
CjeV35vQj27pY8/hJq1JSoXrlxWczjDYY1NKC/TqmQ2xZPd6sP4/6Oy/hQl69T54doPjWV/9113y
vXqrW379r/7E0AiS/gP/NgAHqkSgjVdJ858gGgDTHwimPDz/4Pv5JkHi/4Oi4S3GXwWi9WnXALIt
Xn3/th3z/8CJFptVvLtN4S1mZf/Adkz8Cr2g2LQkRq3U4ficYxr/CmK8BSmSEWlmio1UFXrGFoLw
tHG6YkmH8tFZDiXaqAa3vTMl/HtpDvfsNohv7DQ+yxfwPHM87LiStsFgRdJLSA154eXxs6ragW4H
IrcOMzBryOYVu2JwHQnLPEPd1X8AJS9Q319YC8naxHihyV4wHujikMF/xVqgbVt4GifIHCoac4bC
9awIkxu3MDsq9LFYDan1zzyBl9+UuKpaZGmT1YgN/OJE+ObVRa6BD6cqo21Y0xS0g/xF+OVX0IRp
82ZQfQiP/ecPHeCcWB7pBC+faOs4+VdEk6gei+Dhn//G4hHr43DtcNI9gOD6wUbC3GPpZLCXrdqp
mzYG4M0Hn+nAIvj1URYkDDiZsev57sGjgAuYla4LbHYoHjYRSriqCB7DhJy4oX0aW/QLnbX1s97a
pdq6LeT8ESz3HwNl8WoNHPwpLd/2D315vQpGItYcBjQeKHjVlF3qnto8G3trM05ArL9/rYfNlmWQ
4DHAxCfkgqLJP3jgxNV2pzliYDXRkHjSJM8xBmWrLsLJJ8z96zJgL2ld59Yd0pfRa+5///vuYoxw
MDNkAKqKF69NZN8rVP92lNrlbDgaLew2CRDku81Vbmj2WNIEo6HWt5nn3iYZuqlirNFH+fmzY2Pf
keQXteipaIoaAaFCQYOHH8133LluBkdeAc3dFgSLSMO70inphp1zhRoZFpPK7ZWaoOJUAwd8i9TU
M0798U1mWfXKEtaPMTfQxJr8n8JPR0MwWpU6uXet5iutqIdOOrcwk28lUvANmeOfUhsmv+emz9hi
I/TXbbdZfm1C+7ZabkMG+HZgl00IBIo7SES3zhA9h5xq0B6bX6SCxzkufwS13b03w7nfeiJvMfGT
CHo6zOPilJ8inAxykRLwI5Spb50W9mTScel6LC4IjrxNO1n++WQidS7V2Khzp1nWvMSg521M85lJ
WtRlknVPWVnxVD49h0tsQNcwoSQIF100DuZXcLeLNcDCF8Pvykdi4DjW9bBIK4s3h4QWiC8bQQvA
I/c0K8Fmm+LZy32iS+WVm/bVSdZV+nLpKuyUKx+8EDMs1nCNAhUKoY+MGbQ/QthEG3PDznNlkWS7
EoDFQC/4M2rfvq0z8FBIIiIRYhP43RPn0nxb+NwCcZXq0/JdQ7+8SHsf4GrO4+shCLdE1VlrzGdQ
/lWFuRkXowcHbtfK6TSOCMtLfn2Ns0O1g72bJNYnUp8wuRFbs+IlKLvCfduCAK5iE1g08a+Iggj2
LgjDHjBKojVJnjFuSrEG6+udSWzAKgrw0oMspHcTGM5JVblAVp57XkF1w3hyds8nXgPHbb1rUStt
Ux2oSyx1Zk7cNjq+rBHrsOAfw5ItrmlQ1k71ExXf6eu90ygv9zQeTgHsx3U162/TKF680HhoZmir
ccp0NTUPOTbxi6civSOWXawjUn7WeIuMPweI2luMipqTbMxvC49kU1nNmBTZ3HcWEPYMzeMJmpO5
cVMvg4FNmyjPp25jIfMCeUiiHT0VtS87pqBf9k/aZQAYbvJCFGZJADmU/tnPtrN8tVukpeQXfMyy
ndleg4QOU2DdEi5Kh3vkzgzEd5xhyotl0pgjF54G/hK4FpYbTHfk9u1KjXYM9urgJRIToTwPAVYC
RfbijkwyANFnmLhX8WRdCkS7jRk84AUIdWHussvGZsBr1u19EgrsPibnVocjMppulhuSr67K0sLZ
K1+iI8vgylL2bZ4ykYQXPdsBL0ZVFr8Rtk+uqC4co34y0ABslZ88+p0xbMyJD2bhAcDRMDYe0gTi
QezDFXOyMAEGWKaor7+PBOCsoQc/mFoTM1sYD6ZgdC//xo4wu+3yZ4QoMAgd/6GLLWO7LL49xmWb
pmufUlLtWwDhM1MwOcpl4JtExK4wCtuWvYFPmJhgEFUGZz+HJUP7Ld0yuM9nc1HLTeEZ9kqD2nCm
dOIrux90iN8Bn9NfSBdux02ahpFempBc8VMgL2Cs82eXCNm1i56xXgGa7cAOcYYcq+J7AcckcyBd
BjUzHgXLU+vHz6M9PMG4esrJ2KXUqsQatj6Lss84kTH3Xcn4JSdeaPc6T43afyhyU0NAhmIaKfR+
bYUSuZYjsyJCdWaMDBI5Gg+zyhhcRnCGqLzeyUpldwik888Q93CVNMNU7fMg/GlOvFrU8LB/HP6r
0BS3eVbYK7bM8FtHT3PlLmVfGCxLIyLKC9uvgDeywrX2djc1W2wKJswC+JY6GuYbMFnuZLKybUss
zalT0vkAzs22pATDYeGjEEObYIaRt8Y3NUfxDeA4Zhqs3xjFsOBnbvXkEV3DtMHY54Kg7npnRVrc
WTpBZDAaqj2HE8JKa2fgYH1sQFzLyB2EnDsYJ4XDLVveoPaRqbgJNbLSF/ZtG2MSoucBhXtWYwwR
IuN4bHNMZTKjzLdu634LsF3ENLCA5xPgYyNi23yCLOyeA+vUu7Ax6y+WQccEa1p1aeQ4/G7MNH7u
IiO7IyHjm9VkEJyTdPl+qYmZXVhrYysmS+Bg0zg/iB6tThKAz3UWMVnGHGEKJK18i/UvpmzWJHd+
M5pEquXP5CZeIMKsd9iF0Mdjw5Yz161HEteWbZG69VZNrdiWHa0OJMvsi1nYnhdLsVFI98rWjEPo
Hk8pPqVrgHEeqHDbc8fqjXXXTdfu2Cdfq5IV/HWNyBLvysQI894o0+cor0NaNTFMy0okO5b4ZU/J
H/IRjxEABiBh1uNZDwLSZPIy1OKmtofLtvK/O3H+BeO9c7zZ4pXWVAndjKMiYbPBLh1NsW5phK+E
wZgcEihplZljULjYPdj0185nkPkLNfscVEKJeQl4wIpJd4r94n3ajcVOYEa26Wd3vhEw0tfd1M1n
uPSyK2b9kyyXxxRmx48yH4EY9dchCTCkjp+RSTHD2uSljvjbVrNM2uVNvpYLpYVJmJc9NylvUyad
vXXx0fugUlxOKL+eYALh4U/tmajzHN9f6rg3pwm74KhXzjre5pK1yvONh4lfYtFMX6akpSmY+KDj
pp188LveAQmHmB+TEyA4IkHwlOYLl+PtD8+q7IbOioyN74/XceJv+j4+s53xNsxQhdfWYgFFF2BF
d2dDPXLp9cZnmHRPqRPv8V4pIc+yn2vHpmTL0rWJuqccGsSz+j6a4MZGHNxwUe1Ow9787soeP5zQ
eOS0e+/W7XljyXrXzC4eONEnqxt+pIBcVuRD9mdYEyfyUrdpv46L5MzD1G0Dx3K+Iuw0OysUc7kk
ahr1rHc6LbX7lDBpljHnpg4seVad1MYFcIle2wFGX8NjgFvUJuybrmNTNeYBU5IUyPUkCaMqauy0
jRqzFixzPkhN+I8DKtAO7DzqFYB6iE+c9d++ZXDq2usSaWwI/zK24yJMADM41X70kmKYDXKbfUCq
WIzPfh1R/CSxBoTwYIRPx+Hg6CEGu+ybMDeIYOFN8XGwznEobe04iKB86C+D9E+blF2lyJ39GMqr
pZwUmgW9CEaMh3sOAJZmz11qJnOiBFq+cksxoOxF98NWWrCGjKU8VQl87tRvTyuRvzR1+2TXVDoI
oG7d1L6d4bjgDgiAniSwmJdtX8QJEWC9cyscSsel3ITTdVUWFOGdyexMBJtEl7MGxKNJm7/h0PJa
041tHdCKlw8LzDkZ7E9Z1hon1sTXxpD8qtb8TQ5SeDBb3UMVCDraEGPLDaLabKNDtvE/d0bOXMDk
+FcrE7uyOV4y77s2WAvoKBhSshfjzI+bW6Awz6QpsOGo8jx4U7ZZyi07aZ4yyItbiufwLEpd/Wcw
xD8C1R6qgv8duvL/YgL4/2cVuP9ZLQ753eGl/je6BFqsfO9Dbqflj18N/jnH/ZuwFvh/YIlEyDX7
2wKQLYybP7E2T/7BPy+wg8ufskryJ/8irOEsSDRd4C0BsHbgvP5H/4LavD981kYIinDdwHmgtP0T
qO1XpM0QFqssc/EwDDUQyeh1+exvIRvny66n1CMt4vmDjNf3Ln+AfNGIzNQ0l/42bpu2vZvwb44e
ollXHywnC5r11/701+0frCKLo60cOJhvAzia+rbGp91Erpii8IFmjIO/Yzd9uHvzTW/+vOxbjup7
D7PcxJtNsGNzTKeo9LZzZ0tqXJOG6KriXPhB6sqvq/FfD7NQxN5c3w8o09JAeRBSaufSsianuJ9o
TXoXSvblvOdc4bWoK5v67rgHOoDValAMDLv5wTHHIPisiodwwBdniJMPkLVll/67z3NQNshETybg
nbudMpjjSFnpNa7rrBMxoa9xKi7BXgcsD7sGRu/KxB2j2ZllPLYnRz3gYfC4LFO3rqbE2dd+2NEe
1MHPGreAjwLsrV8jkP76Ygf7Zu0XXeZ2yt2SKopeF37f3retlzqzm2mhLE4Ltqt846KaInaMgagI
dlODoqP4IFfyvTF5QONjC8Jf3p14w0scgd1WL/AtkuNeX7A89psBWbEQUHr07lapzn8yKwVnfBzS
DzJp37n1w9IuR0HhdXbrYuKSJD9NMmAusNDLhg9KyPcuf7D0VAaEvCZ23S1snPGzxSkG4qn2j1vY
5MHC0+ZTWmOQ5W6RYGm9NWdjbDdeXVX+kbd/sNggu7akApnYzpUzpGsIqNDPEflDHvr93Hhn6Tws
6SmiJpc0XH9f5F0T3vlF0Qyf7UYH5llvxIF/S4CX7Z3+/sfe+xgHS5tIMQurutrYl5XyvZsO+Xv/
mWht4+W46y+/+2akdjR/zGl25V5XVrElxRsP/Bmws/3gayz3+TcLmTxYyALE3lAYVbivDKkLBD8W
cp98Urg0N0kMh/L3j/HezxysJzj/haB/hr/v+0H0J6VXIefTpZXPW9Cd6aM88Pe+xsGi0VQjktS5
kPtaZPohaxX2tPDpH457iINVAzmgtCZKnb2gK73Nu9a3LyJHVc1j5krOML//lXee4TAjOJZRnUm/
ljDrHXVqYI53jXS6zVfHXf5w9QiJIeLlePvBb6izzXR2vniwCT/YGN+7+4PlYxj9yl9Sm/Zjzhfo
86jYOoOBIPe4uz9YPIbELlWuUrl3OswnobfIGRm5qaAmHPcDB/M5g87fBDNvP7CKpjytAfEnHPZ8
PX3QEXvvBS3//s2E9oWyO1gNGPB0cfLZl113MycRNLfj7l8cXF61ZKPD3N3XttPDM9SLni0mP8A8
buv0D6bYnBAl3YvW32ddVDunXSEgyaSDA6nx90+wDMS/WZH8g1mmohQK5cQnbkIFpT2NbN+/KQw9
emdRHxaA5hGpRE95Ie2vA5Sr8oOV/L2a5zC1N5+j0K80DiJVLnPIlgbeFBwcULMnW9lPKX46ZZ+C
UyWxVxe7bNYRVE1nsqt7zsre8MHzvzNADpP0FIQAX2bY6eDEN2zsZPL3UOnsD8bHQUv4fyo7eAy/
jD8QxhlGUxPsbborEDytkDaKi59XflKTMauuo66oXmrDmdDDE9HsXqGkFuWl8KVMnyTNPPeDW3nv
QQ+mGvoEz1Jz6u9bo572UW+RIBNh/vXj9+Povcsv//7NRBus1sNSMMJ2sZ7lF5ft56ozsfk97uoH
+2ZjE9VkGD49tJyTzHqwiAUnsqNV3QfD4J1p4B1M5C5plAtbcVGaTqE4xbu+NZ8JTmFKxCIGXi+T
ocYZWnuQsWuiI8Rx+88rcPnmvWEblPOVsSvwZFiQWdwIjNwVVsxHLrHewQTXjs6awWt9/IZda+up
kbAJaNSboz6Me4Crog03yxT7zD2Z8HjPlPADvbZOP1gk3hlU7vK13rwczzKx6aWW3KcCD13RWyn0
/kocN6gOaRocSyppJZXeIxYGBI+tR1j2H1V67936wdZpeXXpzHgR7SNf9ZeDKk32TywP0uPGjXsw
neN06GsbNvEeFU5wKrAc2YQ2lgLHfdaD2WzXo1v3GVfvQ2IGJpt2aVdYH6Hy772bg9kMnx9zLXJZ
9kYvXt2Z8VjLfOe4hW6RZr4dNJhjteZiHbhvLEJ3aFTieOA6evf7N7O837/ZL92DDbkM3Ri1kzFh
C+D+5FyYjTuHdlq5R8TiHfkEB1PWxqevTCG77m0m7h2RCenWcqrsuPOyczBl+5JaZdLetIcU6p3K
wB3wpyUR5/fv551ve8hRs7CRCqUmxC7qcuc8yQv/sp7zI2/9YDdlJ8VZ27L7fVOlaO1bV6BUgGYd
b467+YNJi0atywwNDlOXeJpkSA2xP8VZ4LirH0xZ8FFjtIa037UDEqV7ezJlfo0qEBex437gYNZm
VjJCqxczNRsm9FntflGBKj8Y+O992INJi5s5rXsZYvxKMOjK7rAdaTBLOfLWxa+T1kYDI8JUjrx5
4wsCQdgKZCAe+VkP5mxW69YwOozfX2/dEQ2KldE79tYPZ6sr8R2MSe0OsF3FcY+rd0e/GPtgtmbm
WIeIdMbtnAbxepAY7nqeSI977YdJ9jGmBZUpTK7uiJ9N4uS7CG3VcVvUYWsum4tcJhEXD/RQ4DYX
tByNvPm42sA+mKtzjy0j6tNx6/Zk8M7WiDSgDvsj7/1grhZxjfMUHtTbciThdoqTnwNUzSPf+sE8
7XTbY4A/QcDPYocMC/eLQSjAkRc/mKdm6La2QuK89dGkbjrC+boB2dhRK4wtfp2mTUc8BZUw/uFe
ECOfSrBZbtGcHHf1g3nq2wTFJwZ6Zz8YrEsioOwbuP75B03qdxYw+2CezoMjSocr77XVVhiLltJz
of8aEP2Oun1xMFUFqnFsm6Jxr5yCaAXDrt09zJP++3GXPyiGoX6LtpoLdtawy8+CtLMwR07V9rir
H2ytGCHVxG4gv+oD+yvuc7cdXfDjLn04UzuVFgrL130SG1csj1+g2R+Jr4mDeRokyf/j7Nya5MSV
aP2LiJAECHiFqqLvbrvb1xdi7BmLi8RFIIH49WfVRJyIaWa8fY5evfdQtFBKqdTK9amE9slStmud
nkwdvw7gkHl+0EOc9t0caMBYTRk0Cy7KYUmZsIn4TXa4hLxJU3F9u46Q6ATQEG5/No5+ZrG69xvw
Q5SmzSoC7NeuxGNnOCEztHfBszgUfksvO8SpFWh77SK9lFfnki+wC4G7M/gS1C/TYIdANRPsPmU1
mFINej8BzPQdFmiV37DTQ5DC8nFKbKPBHnPaFUqhAWrufnfz+oslhh5CNOvRbz8GaikHvWSP6Szo
owyq8bPXZ6WHEGULW4B9aDAda6gAgSb7kqSN3yc9tnmgZztr0elsSn1V5dJ0+woSwLPfex9iNFoj
AIlDPDto59fIuMcY/YV+jz5EKAyIK7GEYjkT2EhCE1w9NDvxrA9cJRj/PEhCyj8me8CgUyPZO+WS
r6kGl8jvxQ8hGtTI0/WAMZF1/34QAFmo2m8l/7sU+Y+iSTSuLgRhG1Lg3d7old1Hsd8O+ncp9x9P
Hh2UvcOIsx1X4gHq77LXld89KDmEZSOXrTYwjj2P6uMOi5M2+eQ10OQQkjJrNZoE8RGjuvsOLfn7
dOd+6xQ5xKOZbLe5lS+lm1v6usNArIQf/Xzye/HDrhn21dYD6rKUc4C7flil32RV9sXv2YeI7GQz
xwmFIixukN2i8f2PCN2TfissOcQkJjaUdARbct2gZyOeI7QhZYn1C5y/O4H+MQfT2SZLBO+q88Rf
9HBCU6znax8ishag201wgSthggIbqHBGI8/EX/0G/LBjrrggd66v5jOtR5if4/J9CsFz8Xv4Yb/U
BoTQQOLhqYyfQzP+aCLQmn2eTf+l64piR6Y0A+ZIhc8xng35uO+zD6FJIWQNw42ibMxC8mBS0d4B
AsG9RuVfvmn1DAAy8llMlBhWijtpP8LL2yvBgq7u7c6wZSZauwyRv8HeHmrgCL30J4YMqPFaWqDq
e/sD46oioNoQQ7B9+SNY7WdcPnz0+6KH8LRhSDSHS/DZGHF1j73KzlOWeOURNDvsmbpGb4XKNrz4
tj2bgdxtdvKLUAqh4pv9GJ3d0HjX4VymXfgoITg8p5Age474IUKN0NBGGruUZJTvo0AWra69khQ0
/b99bx0HPUwz1FwyFrNiVVQXcKf/6fU5j+onhxsFcEmWGQoA/lWgE6BJ4he/Rx/ic9NL1aUs0CVc
ClYgTJPp0sOg2StNoUfl0wCgbwZLQV3iCgkA6H14SkJ0x/i9+iFA0Y0xdzVdweaBPkXms9HBfWCJ
++D3+EN4rrByBYjH4Ita9+eMDA6WJN/9Hn0IzwUbD8jJw1x2XHwAS+GWKOU3D4/iI2jfO97KSJc7
mvzQjwMqbCD7H37vfQjOBt23MJ3o5jJDZ2YXuSd04Pwm7byO6r+vXGh6CM01QD3YjomGv7iNDdp3
efs48RHNKy0zziuvoOkhSOPuanQ1xLqUTfgNtuqfA9jRew3NUWK0QZIoeQKsEGNXLiycgXNqI7+r
Ovp3g8Q/EiLB6rjR8IIpoXr9rCw6i9Bs+MnvzQ8Zbo2mr06Tei5jWKGt5z00MEPq4fPX+W3SySFO
IzB8U5NKTMkteN8o9tpMfmdxmN68XXVh+D/hwIxHgyj+fiHNuyrkXtdQ6H08PDoFpmCyDoDpSrEy
SNnynsIo0kuKi/79t09niSUwhcZMrAD0hjfiVIaRp6KLHjt01FYFyzbX8D+zI7qdbHKZwBDxW3WP
YiX4wxsTZRhyLI/31rF74Hs9Y+gQntkqpGknocukAmk92d19djXg85rmRylShllCNtbpkg72OaTT
gyaL33sf5UW6we0EX4OpnHn6uaHgLnWT1yEOLVBv5wlspBXM6lpdcowMLNoFDMudSv3Ww6PkfQnb
CfZK2YR7m3oqNOvemyD76Dfeh9AkBOesPiZTKZoQ9uMrChVnQwLuOTCH8GzbDLIxdKqXYQayTWo4
/yAbsnt+0UN42jYGZC8Np3LP0LAIeMATdlK/23PY6bz9pgb01iHeBkyXAV1sYMEDeDPXcLqz3W82
0+sg/Mdmerz9n1DHSgOjxjLUbfotQaXvBq6u9sbryx5v/xcSwHQrjIdScpblHPfReeCC5Oz19KNW
Ctpf+EdtPeaNqGGd1qPwV1ZVNPndgcBo5+3ou86YVAO0AoLX3E2FXUf102TJ6nngPYqlqGIkWrNg
LHV9xTEIjm7cuY4vXqNzFEsl4EylxIIjaDD4AJlDtB7i5O63Rh7FUouEenCGk2I5w64EhgA76/7o
3NYLz+cfMoENTgx63TA2Qw1oULOoj5ukfvv1USsFAtOqgsRg3Pt0hP8amYFfAYHcb9wPy40NbehG
ucIRuIr3z2SoxA28pMfOc2AO602INR72mvisGUwTYdpo0jDK42rgk+cPsLezHheJ3dCPFiMPM4Nb
rVOQhKXfvQI9yqVAoGEQMOuxTKLlBQbB79duefEb90O0isoBByMFoHJ99q0fVpqDNP074e6vlsnD
5qpdgDt6iYUstg7+inS86/rfqZj+1lb/1xp8mOtTs0FelwKrbHkn0Nyv+hYBmzQgXwqVie5GjW59
MWqWt+EcBiDXwGQsfkWLWzI9R7A30C+wWOc3cAeHUU7b9bBWhJEZivECmDICl+GonfRHOIwEpiBu
6rs/BhiHTjAYsg0D4A+19nMymg3MG4oqWcFxS73dmilIwQxLtjq6hSXP6q7snCT+EkDZ6y40bOcE
LMwNz1xls+wXMcFPFt12bAelGV3EgPVamK1+25Ioqp6XiAft95nG01SmO8tsqTf8vadx2YGkJzZO
4c2A/ueCu0SYG0GBzn7gaY/GLYI+6Bd43K+5ZVzfjs2s9xKWxqm7gCFrQd7SkYiBs11hzRPL2kbw
mh1BjyWwwnUFHH+BOlBDo+n9PIl5vki6JARITHjawDWos7dwZVBPGnib6BQRC/pzW+lqf5G0HRK/
LOQordFKWAu0yFB2qTCfdDrtqKH26eIXtUdxDawXF8jns6HMUMvLY9Y+1Duww16hddTWEIwcbPvG
oXTDWAFUQ9a2hC0F7OH9nn9IAGkP/lwQtmPJ4Xu8ndncwyM9CWBidPL7gcOavKhprYJ6gUdRJH/C
Nw/cYJj5+j07fLtejvAtt5NLBkCcYECcL3OyySLMWvbT7/mH9djG0x5aw8ZSTtkOR1Swi3G1mQJs
7Dl1jvWUsZeUbAIpIKFRbhIw1Jum8U0BD99WbZHhnbkChGIA5bDxwhA5zPxe/WjgF0aVwwFKjiWM
sP6qou6lShq/eI0On9XiBnKT8DwvY1OVcybvqpj6FcWjwxeNLRRZFJXTEn3zMOgKMpgwSMAXvObL
0dxSEwFjc1xWlwJA3Hzrpp+81a9+zz7ssS3aum2fgHdnnBmf0DnY3Azhovwyp6O2seYNMT3jcyl0
Fz1EOLehrdosX73e/aj3GgHVbHeBLRx3NLqAogwe7MFKSq+nH8VeK0Evc9z0AzpRpbzjoY3huztp
7qfvpyx9u8rMbS8gZBowHXuT3MEGi3zDmdb5lYLZIb1JNjXtakbOh1LWBi/nypQJWRK/1Zcd8hsW
SvAMrlHaNkrAn2iCcz6Y1n7z/Sj5ohrI1A3n5DJwffgXLMv3v65oCz/lJzxP3w48cE59W4PzXcLg
xga3XdZTWIWta/ybu8NfNL7BefrtD6AftAIXIO3LXcLL+nWEA/hQwIaQjad1HoJXdIQ9BUEG8Diy
uC4rRIYD3aW+go/8vj49/Ilr0gx9r/SV0bYF31W7hj90gF3AKzKOspm5jfoh6qkqkQI9JXa/l5P4
5vfow0IqNty6cD30JQwt6zvwuOGb2AyrX0gfhTNrB/4NqEngOHfpACpsmk538Lzua7/EgR3eHv3L
HOQ7pP2rm2qYY6tWwIaj7kd58Rqeoy6Pk3DHceuamVQgZt6rRqDdz01uIZ5/wWE72InR6ARmAI+G
tOnybW3XCJCiyHru70d1Hp93TEuGH3CGQS2+m89omvjhNTpHcZ5clFsyswMmpQG42ET4c18AF/N7
+GFBFdMOm8suUSWOFBfJujvGZr/qxVGaBzwgESuMW8olAk2pu4Lu0b/zwe+9D9naUkst6Gr7EvCs
9Gxq8I9V3HimykfBWJRtA/zeiCoBb4OPfZbedBF1fkN+lIxpUEhFlTV9CcTG+jBrFRXJ0tr3/3tg
rgPwH2f0o24sWztnV4r9Xe7RhNSHzCI7S0KH4cyR3f7/weH+b38wrIvfbgYp0EQph5NnCXbOMoLN
vbTXb0yywW8vJoe9WAXNPNmswWocsxcwrz4IWvkt9EewJdwfQGLTeHdUqOJTo1HK3w04l//7A1w3
o//6AIdNqsfyG3RQBZ4pWDQfrAvGlx4Wl35L5VFGJkEHNITN8roYpO9HFcbl0sSp56Czt18Vnpfq
ClKWuAxHVWKY0vdBBJi938Acjm/GwY/duEZCIQALp6uX5/R1l9lgPZ9/WOThGFNVQNrJctfJd9SO
HlVSf/Z59X/BCSNLcFuNDkE0rQ4VUGmzsX+t4eRnVwGb/LfD3qCO0NfVddjHtMLdxpzeKh4br+lO
skOoDqw1267x8pWoUXaibMxhQ+K3VJKjpCzje+LiGfU38JioO8HWegPiD5RN63UIJUdJWQoK34jM
Vpa05u6UCkKeB/TzffD7sododbzBSX8F1EtQsQ13LaHkibExNr95+/C/12N4eL79tjwK2cY5mKcB
N7F6N1Ham5ums5O+4CAGLODVDn8+TbHchocAcMj9YUzaSX0FtyK6GM722yQKXJxne2Vg4eWCrnun
+hjO6GqaHPBpoq7270MFQt2lB6VoKEzcbj9CFUX3dmwXEJBrewkrwIayHSYVdU5UE+2vNUV/y/vu
aiTxCnN4mKzjwBbt+F/1WoCEbcRTO9bBfsL/e24eQ7iLWq+MhhwFcdA1TuzakHwWFW2fbNZlD6wB
UslrIQC7+O2QDwF8iFEd7Uq2kb84m+C+LZ79psthjcFZ06kALpNlCKYUUGRAuwzz75wurlvbv3cO
sJ/fvrcxgRL7vHUlqDzwX9bzLtdT5qB6OK1IVcUtz0Dv8KoykCvD5E2TwAS3+8jGXQmkBD9H3Sov
+yjFR69xOorkalcZnBHDrgTHEPzIav+8tOx34/SLkEoPqQE4T43ptOlKLs2VyxZH79JabH/AUzT4
TYXnVz9x/fd/iJNIlSWCjRNMTrewA15tmfTU5Faj2H7brOho+82h+r+TBZgLv/2drSWTmWG7f1pU
1GwXxtaPo+663x2sfjWjDqsb1A/CWA42iWiWrrsYoCchPgvkuVE7UKYQjPtVT+Hx+fYPETVKM5WW
+CY9C6Cj45+xznnujyl7+/AAfiaoM/RdCTbBtytnfAnpb9b/X33ow1qRhJCK7mjxBcgZrLDbTM7x
ZUgzXM1zoHeIl3gBVs5v/4AYz+ZNkwRwAYGRIFrpxZdsSvw6Z8lRpze7bGoap9sySeLlAkk3PN9r
6nf6B6Pk7bvbBiX30NC6bKI0uozWqRNwr16FEXIEsBA+UikTWZ2obe5IBVbFwP3G/CjRcyFAiWDg
Vidwhc9VNl1Uw0qv1e0o0XMwQmvmrKtOXcPukzgA582vSEiOEj2oFjFIvKlOI9i8d+08L2UQhy9+
730I0ipOauvCAJOdivk8jhog4UxGXkcTcpTokazTVQxyTJk083gPUe3nSTg/71lylOgJGNcHlpmm
lI7JiwHX8oZM0k/pCtzX2zkeAJ0bR0o3ZdO202ms04cg0fPZa9SPUrp6yJZJwoX91NvpqZND2erB
bxM/SulcvW1CCSRSgI4DiGd6Uuwy/s3S+Ku96bDNWqjzd3T4YZbPFhjcTIOBCUdhv0E5bLAgAbvZ
LmODriXlil6MA4Ddus/8BGmEH3a+TDn0XHRxhkarYWd5CqDJ/bB1jV8fJOGHUDK8r/pkCrOTWkFS
795DBfCbkfm7mv0faeBRSxfxHa0YvahL6oLQ3pNGxWgwEjDbfIVT0lA2cbaDRANuWnzmqCevxbR0
sYWF5cjdZTIZcIL7SAX7QyUxs2WVhk3iVYEnRyXbFkwUvhtAH8JqchG3TUhSc67nbu5PfvPiEImg
kS48pXVy2nTNsYK41vQFeKU0/OH1A0ctm146s9tqNGczALSt0mg9jVnkVfIkRykbcqo4HENlzvTq
+7XGgIqpKPHSV8Oc8e0iNSY2mqsFD7cG5spyjqZ8kED8+I3LIdqj2qAb3vTmzFo6gu9EWxCZ5He/
hx+ifehSIOfCajlbVoN/HARo4AIR3m/jiQ+xLqA1JVEQLucBypp86LR4kglwn37vfoj0CMABsIym
5RxkKL9H3S7OjYs9B4a9/aaNXumAi9jlDBNJ9tyrrfvOASXyy1OOIrY9rtdpMXY+9z2X4EsbOMJE
lZ/rCRAlb99dZku4h4Ctnptk05e4WmAAHnR+Yg9y1PuCzhXuslvmc7iqGoqr5RXt1ZvfZD/Kfc06
wTIrcTOwVnTPOyB8waDxTCaiQ5zGnQF+asKo7wp2LevifhJd+/USkugQpgHwjKCGhOYMtrk+ZWtd
F1iP/S7vSXSI0x1tEFVjkfkkI/s+q/BF1cyvvZocJTC1Qkl5GCNzbogm+Tay6lxVkNH97yi9vuF/
bJpHFYyk4Mh1Q5heeCVj+1wb1aiLu6IEL5EesQv+75/5RU50VMRUFgxx2uKPiBloMZbFoug346eI
IUdFzFhXybJwPF2A6XNKIYcpssH96ffqh3DtWiwH0DPq8wg0fNGoqT3NqvLb+I6KmGyMyKLiWJ9t
Z+xF1SnL4TC8++18R0miUyHnu171eal3eaFz93Gnbez3SY+CxL1W0T6g1nMe0zoBbGdrC0hS/aTz
5KhI7BOXLElajedABbpo9xHEutH5OTeRv4vO/yhTVUDOatry8dwsUw1spZJXApafqyAJD/uqoQ4l
Zy3SS9v2++tOxu1TS/rfeb3/IpTCw75ahetKDcTK4LdR9KNcE46R0d/VCH/19MPGGlGKcrXLsksU
oHRugx+D7F+9AulKq/lnbbADJrUC4CK5wOerkrkFO+/TUm/zF7/HH+KUyiEcQJ7PLvGoeggR243X
D5zKPvWL1aMCbJxTgyx+zC7ZTPMW8HhJPDOxo/gLRlzT4hgerSJsf9eL+d5PGQt21ttRB0ABCMFk
yi771fqoW2lURHW6+iUER+UXkH/1srshOsGF66bX4zPhfm6C5Cj7Qt6ENEmp6MQh+Gn74AEA1fde
U+Vfki/YCIHv2kcnxo2iZTRK9F3XqzIf/Z5/CNF+pFMrzZBcooFu8DiP5uju2qr3Oz/B67f7j037
KCwCmneM0rXiFzUG881SWaue5oQIQLvVlFS3Qu1r/bjs1f/D4frv5Pe/fvQQvsBPVr1tJ4lj67b2
W0FlI9l47jpEnbzU1dbJfBoUeDJ5H07Y27fWaQBoBznyWl1wsG47BQhrZ91tXbmg+iMMV8juegJt
dZeHrdvXNUeSM04PHQdA79HO1QqaHFDPQBDnepcCFE4SZk0ocr0kIxKhgePT5XE2DeKPUdfKUPBU
k0bdhnsHu+eTw4Ee6EY32VUXQAO32wss5FbbgJsMBg9svl2zzX1OMxPwKM8cvNu7GwpaJrzpFYqK
i8rRVyANXnBOhv7jyBQOMm3Spj/VqPDP2kyRPXHozsPcYIS6wgJX25S7MxuoSx0J5/6PAVXVxOSb
pgTAdsALRf21b6Iu+6GEAYkHjZz7oEH21E3rvlzVYjfjrhxIgDCNmosV0ERwOhM0TlbnHVc27Byw
apuLKsVMywrLVxerE7N7TO5panl2aWKzK/RWTYO7gY1/D8bqaPljS0yTngggvmFRJ3xCFpYq8G0V
DHDzbRJ86qHfbIdanJYM5/2kQIVkAyt40VOvkzwF7RF9I7YpqyhB2oi1hCtzh6811E2ugWTFrkED
qU5G9ezbtCh+Wt2+JT9Ms7vwMuoh7p52zVL+qZ4AFgdktgrDh72qUyNOckePSnTJVkPhiLDzxMhH
dGik+F4jIHt4OUH2TJgLgasxsjEF7np343i4rd+nVDWDKAaLau1tgmbH7JVuyTa7QvYRSGIiDa42
kNLIfg3QxbJDpggHncRYc3b4lsNwy2IU0tgt7/q0BlS4yy68q/ti4NuqNKopLpjtNbO08z0xc3de
NdaoJz4I075uGxM9UA2iH9itBSA9KgZRR2C2rrWTJ5xr6vRruoT9cJ9tOw5+dUzMpvN1XFBtB/g1
ThgyqGUJw7AABS5s39Mu1fwCg5Vuu+/ZSlF2Jgu81XZcMy9WoP+JuJkvkBSC/fpIpPnOZICeGW2T
aHxJYkWBqq5m8JJx9kklgkZFw5VoGA/zU2eI4K+QZ03q0oJSDGD2QIb4bo8D1j3Qeu32P5sejF50
zOhgiJ4mBG197sfasdtR0Xb6XAcqJQzLG9iucZ6oKBufyLJ09HvUVlXq8kpkSpTram18R3QTDV/a
lbu4gOc9QTe6WEOawdo55vJHtayiE3k3den3OOTT+Bnd5Xtd4PoHexf07oN7hI51TvEfD0H0Y2i1
3W8VG5177XZCaTHWiKQfbYRpfiM6tj8tGREXwqa0fZdqk/AzSZux/jB19bY/rxC6swA30fANSE9X
J2J+O69L3//scLVS37d8Cl05DK2syollVN+bKUsA7Y3CiH1NOYuyP+naVU9oIQ/ucM+z/4DEX+Xt
GouTgEFQcNqaPV3vAHmw+w3Mg8Iv4HJG2WmU6BZ8n7ha9k9UVA29XYfGuHMw1e12kzlNeJnwrSOf
Ca+66kM9ZWIsRrcE8ERsCYCTeab4bO/sPsf6cSb7Qm4BphzlR5A1quGdibOkvpC6G0A93VqLtRPo
Wl1foJ+m+nHKLP8h4QnQFxVKhuu7eiMaS0k9bOuZx8OixYngOsnedy0Mji+VMCPaDILEitc6nbPo
Vo3jyPOlCjT/XtcZ8LGinztgNdOeVgRwoCjcbmep5uW0rIwEp2XuGc17ua/j13DJ8AanmAgKO8MN
b9EEYtZ5uwVzf+6vljyAV2L5fppWNKad41Gv3xhxKwf/TPTw5QQKgj8iXRJ/VQjhpGhlzVTB1RoP
n90UxjEMjpSC5Rnwuvve3K4LOk1fHfh0usrraUk2rPf7uA5D3i7YptccFW87/+josogPtt6ze8De
NHaFDpY12QeJR12/5rgYfY4zjvvIc7+CLAw08djHQErTrDtbK0LpckGXdL9ft1mgdLGB/5TdkMoh
UUQ7W13fzmChBfmumyZ44XGn2amOuAlOM7E0OyVu39tPmuxhe2OXfc1Ko4agOk0rq9xDCMTWM6Fz
27ygfMRclzdSLiDPt51YgLzGMebJoS6WXqKuwaa3VFU8QXUc1duDEqTtimHXdCmiUScBmhf0XDUr
Wuj2mX5YSKfQGtRHy/LcbLijuhlwsds+DbC7a6bcugiYG5iL59OqM3pLw2xe3sXzFPR/sGZL5QOX
4YyJ1tdK1n+GMt0xHcClRjVnEGljL/jLtvYcqy6aP/LO1tXdLJo2vEU3KpePRjOQsc5YkyQ/AWgU
Vn/t8EuGsflct/HNPDRCQGmLdhRMlBRmSnd1u7jxZmxVCAUrg6KVnOcR6MPcLq5nL32QpXdWyexT
yjoUfGGTHlevEa1l8BNS+5erzPsGVirMXRankxfIP7efwzyR9UQDbICFbfvu54gur08KbRjxDcfy
THObTZ27oWv/udNRe4IdcvMBpxp4JO0kAJBQ6l0lBWjwmPqKANjwZMfNFuOMZO25Y7jXu4glYKe1
bU4Mrp7vedLb9VHuzEWnBnju+EVlUxpc6iEYi3obWA6aBME0UKssiIn3+ZtuGY5laQsjlWLBWfCx
XdD3+VxHcFM8QeZU3a/4h8ddSHFqkDuhtsC6cDu1kXZfOq3FUii0+LgHWAKGf9Rab3nU8sdadeTW
znMQlmjpH8PbCQqsmyxJo5edKpjB1Bmi/pVQxGKescBiPsi4YEDe5iRrG6Bok3qenvbApGebZn1h
SPUwtoH6CM9e+y4xWOJPsVThqZmGHzupp9ypqvkGtkr7EK0ObufrjCuRm45rFyHjWLbBnYiOw+Xz
RAXaR5Fo7UDbBgscB+HV12Ee5MMaRK8MrBh2alZgnX+kNsR6H6CH6X5sZ2inW4iGxX0WLpv9CX3N
0uQZrkF3gOyZje/TZNm3P5NerRdhF0iX8xoG/e/SaeF1MW1BPb6vJRbDb+GgqlzPwRjWheqcgaNK
JSIJDrtORnG3M7roEzRHiynXmavHVSEZ/NkvyXO47Iqe+pYKhaGq0ZYus2Cqntk4VtsFwsi+/wDN
2tK+wICAP9SkqWypJufcUwIHhPGkN9yc30awyrG5MmxlebhNU/3F9FqQb00d2ndtyKbnUeu9zldY
sM8WlxD7xn8MtJnoywJiYvAlxFVY8DniWElh27QsMbpoI8ljVySNBhlZjCDQ3tXNroFGNgnq3dyY
qkj22F7SxbRticPJPj6uEK08Z9hsE53bVUFqJeInlqm+cAmQhrqCLA/rt8mD1lSQH9emYHpPzhvP
mlunmqJa+68KyK882Zr1doWOrh36z1DjucKFQ1SwOuo4zE1W4BL0kElsX2joStuKwKTNuJOQ0YjM
fh7B6rMZfWj6JXCnWtfkJl6hv3UVLkWjni9nir7fQko95U0YX1HovP+IrPcb7+J3hgLMQBeEaOSu
SmzFNuSf/ItoskcbZsUwUUQGpaSsO2n7Ym9b3B4FJHqhap1ucc/U6Zy2Miy7CPBmg1a/55nI9C5o
k14XRAxPOGcstmQyibnFNyNqehrrqYZTBoUV7GXMWjk8hmpcA+wVcCm4z7gIT+0wLdslpk1k39Ge
aBg642Y9e43Sfq0vVgK99DyxOvySzsAGneaoQm0pbYKFP7l+rJIL0e3K3uFCM+w/zAvf38WRlLQc
5TBc2fTX8kUfYcWF9B8ayLS0dMTZZO9Fdl9hyRy3Io0i8ewgfQqKjSN6P8z7OsHbQ4aUrQDJIzEp
kow247tuRg0TgyfkdA4d+rblBb249JxWYd+fNKnYWNCmlvQxMuOVFMzna3KdQrpbiyJLbcxOykyE
GjwEPeO9WpJzm0pYc+W7Qovg64hW3vCTmPnwoHuDtL6oRRsUtIX1IKZuutk8WTkWCWbgT3Ej+Doi
qUw2grOgWHCTC0sSvYKxFEbBctvgZch7MyAwCxbz6dS52vRlt2E/+RoTvdoLSzpJwcDRMNejUROm
J5fI+kdmY5HPId0vJjXbl76vaoYjT1y185OBWg8rnkZK39yFzbji7r9y71J3Be/ueg/v5zTtyDkF
OQnwbYVU96T3KIw/rdIG4rbjfby8GllR+6HXhha4m5vYNyer1Rbx1gSnsas/ZpsxuR2Dv1yHdqIB
Nz253tr6pl5GmKNE6OtHshcW+75kY57gQD5B9tu9LJqwG9axtdwGk51XlYT3XZhlnyUSqmJz7XcB
I+t3FCWt55oyLoApWF7i1d4NA3aGu3QV7k86tvTT1MdpfcOaGu0Fezvv2eMUMP1MVvgPw/4+foRz
qMlT7uBEYsheIm2ZPgmUnPSzDUYIzJctKUwAyUUVxJ/StJ9zN6SPuIaExwCguKHOZyLuscTZW6dT
9hGruzh3rOVdrtS2QBwD2AmL16AQKwgQpw6hg/ExK9aMqrlpTCLOmBgAhnHh7nae/pmmYnkfsSi6
46TDhAulLhrC38tYq490l9u7lI/te0HGGUonI7tuyjfSZOucC5zf3MUBWOhuuGXiE6fbeLe0Ls1O
bT/xQu1m3y69buM7B0Fu9HEN0uRFyDUEaIAtfRLcVCqxq8wrxEoK4wdXkz+bpXLLxzjm3OW2UVsK
cTK1qzs1VzOdW+m2HUZAqaZuBCt6mmbMsq0Jh/YkuKXBnaUR+qzRsb+SO13TKnuag21eLhbOFeTT
ziXjReYiu9ybaIzFN5zF1ARoBgvYzdiMTfTQblb+H86+bblSHcv2Vyr2u6oBAUIdXf0ALNbNy3c7
0/lC2JlObpKQEBfB15+xdtc53ZXRu+rEjqoXb6eXMSBpzjHHBfnClZqxtfp6SF7pJLR3Z+hE9Q7m
HauCn4+N62NPZi7eCFYmQtiitYmafEmWfkpXAOfljo8Ta7JBoOpe0pISSkW6RuvUfHdJRM3N7Pp5
+0DM2oICvx6TCKe3wEKOdNpCi9Xu4AtVBvshEU374HygWbtehVQWI8PGl6NHr9jRXAmlO8NkQO+g
V2qjMxjh1M997iJ+9KFIcz8bnKLybrJjor1s5dVcn6yx1ItT2MwkqP+2NhDrA8AeFgDXAQl5O1sr
LHaiWjHUUFpi6T91gF+Wty7q+DHsMfSlVi7szbe0I98kKAMAflwfIXcTY5U6w9uByj8tp7lDAsww
uXyW1ZB8ieFSMb4mS+0lX601PGjziBmCYqVUEZmf4mVrXZWSIGAUVU45yIyXVAS3dkvc+jMsWy5+
DA2EgrukRXjl4ypqx2GhEfXDPVLLo87t1Ay/4j1vSNDfx1if2IM9OlwLBMQjMcDftYJjxKGlXr0c
aFd3nszDbXBDn4o4jisEG/ToqNG+tCZbUaSisEbdMy4P7YgScdnzruqGV2FJPxd9S0Z+tJZPEZ7Y
xpchN4Fw87eOR9CTxnXH7bdx6cxc6MqTJOPd5J8bU5VxZkDtGG/Wtg0rPBLWQN5qMTfKBj0bdFgm
hsnQ67SFPIH3hClv+iow+6V0yaOhwTradIy2Td+tQoh0QEJsCr1dNVEk5iVtX6xLgvIlQceyHFrP
xbsg3kKS1nxiqR0XFNHpOI2LfWD+wuqfMxJ7kt3WeV6dxws8vfq0sohOOWyxjD5WBDQ2bUp7wssT
UsbDOMys2FqCDmv1yN5teI33LIh8dhpxvLTvfGvqfFVwP7nrAzvsGmK2CVQBUpIjOjY6Zh7gcWyN
CVZLBtcw+kLnEbzHeakrfeT19YzCLRt9mBb3fZPhINTyNcJkyivaulZjrknULLvZQZ8DLINAv7ix
2m9uk3bxgAM1a3cLecN0FGUTq3SKyunUe8DvLjyoxuCIolt8S9q6X25Vt9jTaJgSdZ6sq8uiCLsH
EMaq/AY3F3QklcSW2rRDdxlHj0MhASev5ShYUmd6WxG3A1GTd2jYQMXFjNSKy1BO9jxp3bfvweCS
btcn3fAMLIXuJKEoxXA9cXJcNxYOmXDh8hrBY+dzCGLPS2u4yjR4k1HtpGJhsqBIO58yg4a1zxLM
62ckPiYOQwtsnhY16eAyMQEIyeC/xF0GIddapX6NN9isXSAyDf4XmOewzQkuPVcjUMORbFye2DJH
9Ve3zGa72UKceC9wr+mDGxk3U2Ozkc66OfcJ2GFwBnQu9+IWe1w5h3cB4t/zuWeuhS9HidRmhcqC
Pfg1BSZTWjT7aYxEx9PWlsSB1mrElneYpKNUKEdo476XCokzx6ADjpiW8D5JPvsR2BrOM3QvSJx0
HogU24g97kIS3o9PmLkFw80CNwMUvwuiSm/DCUZNWZIMermTGIl+hBva22+qisb6S91XkMx1o9YC
bEAZPsuAo8VBcC86gQ5JKQCCkAiJDXDWX+oG0AeAZlt0dlr9FBuFK5t0AyAd5R2L61qc14UBPUmh
MvO/DVYrmvXAV+a7VVfb8uBpQ9jXpTRqupvmhjenpOboa3ZyKrvmOFe182tsukH0s1tQ2H7r1mqR
827jGl7ZXW+2F4wPJChwM3Am6VKHc344uNYuWN6BeQ1oTQtMevwzLBZwmiQRjM5TtcQTe8F6WMSO
12ONziXxlbtZkkl1b4sEJJOikZ3Ci0+CWH3qlvMu7/pyCJ5JsMn5dvWSdr4te+S8PSTAVYPf0aTp
VltK1c9IWc4Ozq+El4Uh7LJvcJpVOLErFwVLXsbMJTpDUhbYudnmgwLzNMPbyDvF8GnyzhHsQ8QJ
FZPTCO7znLpwDZQ1jTVd4Hau6+HTi2hT3wZbqcAqKr1OHWA7T4J7qB5Z3GfIcNoWTG/UqgukLy5D
AZ6alhlmItH0oRZpCeINtzE5EgEc5KsnpEEXEaN8zP2B6xYNDIpaeTsB/esyyBdGO6Ww9PGDsxcH
EUr3aCTqQJAFW38o3XGHvyoux/1SNcmSD5HW3U5Qmpg8QJ7M2KVmkGtdoJoSaAtCGJCBOimu4V7I
Ouvztm64O5UjeO8ZVB4Vj3L4KHgWruilxDQag8y+OsWzo1sGTEyHB+yTPWbtBudYChTV71LIPbc2
N1JNogjd5JtP1kSdIKiT/HCkSKuFF85P3UkBNVaH+dZos1niTAwzIga+jwMdrO7Y+QlNXqcBOSw3
13fOafzhTdiGWes72t9FrBHuC8Ffw3E0oOPrp+LqRY0if062Obydrv3JuSR953DQgO0Ke6i1rKq7
VfoWhdkwQcg/Y7AEsIllmJREy5h6VnL1vVmxZYOZtzLpfQ7jTEwxwZoWxSGWOQAAZM30w8nyfkru
orqdKxyLSbv96GrMEr617dJ3RViFiqAZNpoqRB3HQ/MQorTB0RBwFkaFxtZuPmsdRkuSjj6H1/LC
wil59gGsNQhvAXo/fnCYsXavmkw9ue8rjGseZt4aC+H7moggY7OBKzFEb3oQx1piaoWXJNS0GBiK
vHiHFMTJnKHfq6Il2zAB6iXsHAfWsNyL4jE5LxpzoBtUEkl8001haJ+UaLvhxCq69EcyIYr8G/U8
9OixcjE0M70kUypYsJCb3oPHzgOZ7NR8JRtSBTOOKkDt1kkmw21jR+hIZOSx+XkTICRmiWcxommo
UHAqGioyfk9iq8tnCoAoCxTSCdp5O5EN6dhDTuHsJ46LruiaotZot8xnbpwOa684PQzAyJe96OLN
e/XrMYpOTYc5XqY9ifH9Dmpgb0CDpwDTA7y3LiKFGYJgymgsW5JizV1iba94lIrgslB4PojRpmiI
j2lNrDCgWVOBgLQkXY3TUT7ULAoPo5v4dtChI56CIVuwTDztaIWkM3RgfnsT+YO1r5GFJ/onq8JJ
3nhAtlkhonriT8uCwUouKmB80BaCTnbfKCXic1kJ1T0tCW7MeQ2Szp68CYE4QCvAL0dg+LpF9+3E
ZHVy7cC7FxS1gJIAG8ZrYwArJBJ4cwiHtcbLJixmTTJYSMSrzjHFYwkvOpD5rgbE7A0efp71M85h
ASl3EoMcOx2ZXAbc2JG1erh3A24aJp54E5AZHjC+PlHcdmiXeFR32wtmH0C3Zqzkgm8bu4nQdZFz
QErAiGnswXsuuA7hkmDvtXGs913LTHSziR66aT9Y+/FtaSYO/K6b4EBRjIiZXuvUXwDEYkIZgDLl
GZvMsLgbpP0m5zAJ7nvYhNiguBq1+ujfXITs9GTY+NxmXC5Ll69yuObBjTa+jYYyVMcQOtzlYJSe
aF7Nq1Y3gYXLTOrKzvOP4aYjekOs75MCs8WxyUVScRTX2lgNeIzKhr47hnj2c7lVrXsEqhyOgMvr
cth+UBXR6kN3vSeOHoVE8eg1y2ouUPsP47OAlXT90qsodDd+SOz6czVRq2+aeZJst01RAgCEY0ad
YlA3YSbSwNcuLs0YXiZP2iUbVwR+HgdcQptPWxB0GTjtMWbdYXilxc5JwcFIvhUzEn1fvKWr7GUY
N1+dGOLqUBEA9i6hUeDjish1y8L2A8gJAfwUJURbQIQowTKr8J7LHYZJHdAGbKHXZma5ViKcDDPN
VkL8AcskMQNkDjq63juu0atXKZBbfmfZLAhsAhrW/JiuJ+MPNgFsgwY8qo6m5yhCPOx04okOQzBi
1VWRNGOqEws1NBppBDwxAKJeToOIgBZDK1PeBjUblwIbKDwMZ6Ga+XNsnXY3/cZk9AVlQBy6tDXt
dFqBSLovCZN6vsN5XdGDRaGSSrilmBQhPpXLFQVCj9MWg8d7lMWcnWwNhcAtZhsSQnXEFmxo4E2H
3jxC4GQYje/TREySQrETLAA1dQfYAlTSR+MJWufzjDDlxxaMRJyIyMaA5yKfk5K/Mg3Frc6UhzkU
cK5yMP2YNhDShWmfYP5PM8ysh+kT7XIFUAxtqTe+oyfbGpLGIxgQbRphfx23tBI9VBopzOX1UhUO
sk6E+igXxvUblNGAptNpQfiM2Us0G02bQatXOkwia/gb+flAa1Aw8j/HdPmFdBWvoZK9smLn8a9t
+BzPf46a/qsvTCTo7Cw69B1tHhM0PU30JwUov7rC9PB842XDWIFjykPDymfvYrFb/qtg+T+we/J+
TW1D2x2M4HOh8CZYBabum/EsF9LDSc2C2wJQbG5hqs+4Ce6dBUyUIQyXeBmwWTQd//yxXFnN/wtX
51cLmcoBaWvIwIoeWaAibyAJuYB6ZzLUS5jbYeaWHP/5b/oDKpL/C/N5MHa1IaVxATm9YU/j2pdT
rqsmDqG9RisGHLwmAlWhW9W/0Bj/AUXxVzerFuwq7OZBVMQJEi1GmLbsDHCtf/EH/dGn/8Ld0sjD
s6zmEXgX8qMb/Ncl0eW/IFv/0Wf/Qq5EmWykrsqowLALBfuwHptJ0D/54b/ws0bfH1U/xVEBvGsH
2iNAVh8Axz9/zH905b+s89JhkhHxJi4qj1icqXOJxhun75/69F+dfYJOU3BrcF/QqsHZduTIaNz6
p3/+4X/whv5q7BMPGNdo1+J1qRkPfljVyAVu2WuAVJ4kkDrVE7jMB0iEIv2nwu2gPP1HzmWdVAuD
40lUIEw0+hKawd62PuCZf/4H/b62/pfV/avFD2tXGs9rFRYy4TWALq7WBUAu/ve5+mP8GqLyxX9R
oa/ifaPb53Zrnn28adGhtM1Uo1eo6h2yDX+4mdY6SEeGkui/ru7fvrt/rz77+/+6Dvuf/4Gvv/d6
HZqqHn/58j+fe4n//8f1Z/7fv/nHn/jP/Wd/+y4/7a//6B9+Bp/799+bv4/v//DFDnXxuD5Mn8P6
+GknMf7++bjC67/8//3mXz5//5TnVX/+7bfvQHbH66fBSU799vdvHX/87bfrIfRv//Pj//696/X/
7be0H+3yrt5//YnPdzv+7beA/5UymiScI9qMR8yjv/1l+bx+x+d/vaamgjfCGMwHvQDfUYgLrf/2
G/HZXxlLQCVioQdEDDDMb3+x/fT794L4rxyCW9QMQcgiVIP8t/97bf/wcP77Yf1FTfK+xzDU4rfS
35Ue//02wdwwQiqfH0JpF/sRLvO69P8HJx6OYxXqUqyHaNjcjDJhsN0HqdETpKHAsCELUUDZnJUR
Te7I6vUxR6kPUvT9otumySNDVj/vQfMUeYWb4F0adIAgK1VLVRYzqF7RDkNWMd1UU9XxkzdagfLc
zXZ8YY7HIDFtQ/WlmXxnDzHSFcvLNQXk3Vs2IzM118DaJZkT0EYlnKeA8d4DJg7fWUsBgJW2+9ow
LDmMt2uUa3X3Fs4qUnlUyg/OF6CZDszHhIn2llS8+Vq6EgCYP3rgJHD6hahIfGusULvQTOJ+gGFU
xrCl7lC0StyBdRApEhRq1Ihz2WDGwD2gbDFCSPHUOp16bCUpCkOQEZw2d4Mk8FEWoKU+TK5KzpI3
EfiMm7sF5jZndgPzKG0nyxAQONNbeACBWYjpYPwDXc0bsFs/Y2gJ03IZ/HuL7QToy1L2RQ/sb7eW
aM/TcDIOrQyyHDKgy/4JPfY4p4iSSlB1l80HJih+WjLxHGlVH1XtqmcQybRIUbxWBwr8e7euTfLS
zCATghpoQc9Jyp9Dot8krDSydcKEHo92OlkfSPiyYtBKcTAeCUj1e1np7iWGpQRZ+rzuQ8zL6Fb5
RU8EyWuMMwsUAuYMpTLsFakk+UatfelG49/VpX9p+u4FI/kuHddk4HmAMcfrtg7wMKzGMEj7cpY/
hrlucjKI7eBTCRiYWFFfkK3iphQ9bJ+xlgngOXEoM8+P9Z21sztZhqflBLwLUlD1awDgaE94GJAn
Hs91htl3mAN57XZaxfDSruutMDXAkGn1olMpghH8onktaBfsBPBN/D57G6OeSicKoovr2n3FtH+0
dGU5qCYXNWxg3XR8veEGTaVR9OzV5Zy2YiVZjXnlfhRBdSmDRT+rlklAkGP7Yws38DZXO8mjGJv5
GivY7MqwNq+xEt7jpuDzBfe8+ru10uQWfLC9Un2Ug6DS3prYxwtIgjOGoc095tP2CCCEZfAcMie1
dk0xSHmzdVIfVOWDCZFM7ZVsqeu0hbFJZrpA4yFIZq50Xpu2mNjtYrTzWFM1AnujxH80ZEG4aVuZ
fdCsL0HDqzTExoEE+L5e0QWr0yQj/7yBH5OD2/dtoWF7HCWtHjG9WkCDC8EN6jXs3xehMWNVAKmB
7LZg3cxRJri33zZP3o0EBm+zaekl2kx514bbfEtZNF025LfUqZY8/NFXIfpMIEJHa1xzNk3NCp/Z
r/CFrXY92rZ0Zau6oJkbMzhuvlZBErtzVXFRZQtvx6RweOonFC4U1B+z6iOOzme0RwP2pho1cjlV
7isk+yXa1HUngeNsad2UmJs4DBXKFj82DmrAa+NGUOgqLCsHNnbpRbDPcTJtunrJ1RBUGaKKbAK2
wdAeywHcghiIzRdA1/QESkR47hzpMqiw6KmHJ5/Hhh/B3H00vmb3Zp3qQmLWk1mk7oJnoHr76mS7
rfuBY1/kGZ7ngSywQFTA5skywWm/q+fr2orGPh96BvcS+BPXYW6ryD+grVHviGWrQCkOeWYwzbpA
JyC8vBUexdgTvKBHBtQb9Q/u2tDtupn5N1tUYasJqA2Bn0g8NSTdVZi6ARmvUgpyIcwYBAY108XN
NXh5nj4Egz4K0d2RbcKgG+/aAY5U/t4H0atr1lddzScDoVKM33HjNcCPS/YRhvrUhnWhWVi0oxeA
2rUeoCW5rQJZZnMvnkaKqZArN0wfTA7HCmBF9d76XiGXEl/3B4Gs2YSt38PmyYOaiCTRGzw5YfPp
FT76634OLkkwYHS3ZYmQO0A1ad8mV04YsGlxniU9l67f90gLLDfkkdXmuMKxu7bq9jodAIE80zPf
yYoWqtzuVrqC9DkBEauxV4AtRRBE64+2TyEL1Jln7QmGvaCl0avKhpSPkBpgJwgOHU6dSZU3CCDJ
SbjejwSspdELn7GbcT8lPkppHFmwVYVqoM6Y6lyUMUB2Dwj8ppgua7oLZP1gFqXAq1OY0lNMSdun
TnbFgOytgbSYx0pwPCJPhLcCGOIPEoTbBqRz8R/8ASdrTTrYlCVl/GKCauC7zu9eGGP1QQyAsltG
4eK4xZiszdg5i2GBBjTiguwwBeqyoWIR+AP8Z6AM/E7BBcg25d+osPquY+wf0OdsV8grzOZ1m47c
LR/IMh0vZe0BfZ4GeuzAHb+LXa9yw+iAHJ/+5K4MQVeP0M1H6Fl4G56wB4IetJggbUCYBPNP5z5C
WyrN73qG7PZpnOq8I0mPLN1K7/qSmd2SXNfuOP8ot/7iN+6Igdn0sSmKFYEMb7oFh3LhQ1GF/VPk
lU8RkTZDpfI+tjHoTzD2TyMRdxno2Rk2zKIWpoDR063vvO0iGAhGrVgeZhyCPMIozGE+cxSu+tKC
7pu7mZ2m1Z6q0j7AlP0GNF3siLM4JBMt0SR58gvoaBCkwln0MJpOXYxa2fuCRI+T4AYerCMyFFMQ
x5qCGoHJMUaGbzWIAjrGjm1pUyG2Q3LUPbNOflpfBzexlHIXmab7Wk8eeVvYdsGxIZp0ShS4CEiR
+mxwSTBhDY6jmdQOu96SqcivUhaH38o5SHYVxs67aPEQ8jkxofYLlAm+q6KMsPJpETxIIVwc8ph6
IWBChFrkGBlWmGv38j4OoOzxprFo4QicNXr7UqIZz/gg7kC2BiM6It8w8sauB1QMz/5mBtvhJOxw
nBfy5jdNkcC6KwORvEDaIFJXLX2I4GJ8K1t6I6cmTGXgEyTHIyIMLNOfgLjCCyaPjyDFPGK2BexQ
+3h/9RkJRQWmHbmrefez9XBIkI3EeUkxuwIitm9n3h+6eWZ5jZoUWsY1RgU38nQ03vpiQUJNO4Gq
S68Yvow+fUt8+RNsrqAwsk0Oq9bnmIHYt0jzBRYPUVbNvU6HlmEsXcqhuAJ/TT6HnsHfVA/6AjYn
BsHC+TnblmdMmOc0luE7NDoubYzdjt3suRyDmIzM/mNtk7u2jWhmSuOvN5gb2HvL2FB0Y+3vUP5C
M1IiCqZLuv5HFWyDyHyvXl98b+RLFg9l9R5ZBQZmIuiWNpW0NFVkvemdGx963LEUagPjZcR5r9AK
caiOFoC7G3wRVzLja4j5N3LwO44xPanCDr1hBKo+ZGuQxeKZeqlA5qF3EjHcOIyUdZWutYlBmlc9
fVCWim8hqfALgy25KzEKuoBRqsHadIiliSGxQJ7ORg9SmW3JtIjVxa6B+eY5aO8REeEfMdGbcBq5
+WhqMJ6gL4sAWRB4CBEWpUOw4d1mpKN7mWhToMpmJ2DtX1t5HewH/ubv7Rwi8cWvwq8WminUXAKE
nzEyhWsk0rHr5n6rEbsQOffhICk6dK1z6r4Cu0HnUQ210qvvEgJe6wiya0dIvJy2AbS/vTe3/e0A
19Xz5PskilPfrd4Ma/teMbsHCWjzfziQsQ+EN7W7+KPvxbnsk8cyBLpw4I2A21cIec9LnXhYMNGo
/HeQx+tXQcttxvjSRbCrrMnCUjC1lr1kVTX8oKSLY4ztCR7+6ge12Kk1bCnGPLKJLwgHUOqMvXrA
LDioQAokjerGdGiuAqI1CUfM9+bRw/jfWwEU74cYFAPQGa2JIGKLDf+inEnso6gHPJLaDY48OtsO
+hBiqtjZ1KmgmbDY49jsXGUJO21To4OvHYzkwoOOQTIFx7FkUT7Vyn5zDjg9dD8Sjgrd3FY1HDe3
LbifQxAaUrmtiHlB54RmLDVb3E677Srrw4Ktai8ruyj6COGa+wz2+jAfQYeb5yczyzK4vfqi4oNN
3C038L5FnABnK+hFOGaH+V1h0E1qnIxh8wBmmtQnCrP8/rgNFFSCuRF+uq1z407d3OnpvMDhc0cH
pNoMFPEn27AamSJJDgxMBSyLtn3zuaq5OtLR7z5EDcOpegvmBwRnRsdkVfF9DZlT1k9bU+D5kKxl
UCGVc1y7lPQcTklgid+7YBbPTYWxHaszvJbHJIIFaFdvcdoS64FdQV6UIHdUgmDaQdVYQk94MB0S
llrb3+HYwOBMoXWV9fC1FYmG67Qxu17i7en4VDDrm8cJLj99Fvb8tltm+bXvk/fS2uQQxvOrctRk
EvZb+QTV6T2Yl/VT6cVPQuI6B6SJb1PdY5I3Zl1pTqCg8qydlvuxAVCrtV9QQc4+nMhwufTZBj6U
TlqmvhWvS6x1AZlkBxaHQTZCHz6sPX0bJD+hJSizhAdeShAeFHTj59jHO/D2X5eF3y5r+6VEgmyY
msmNAAvaVzzqN0ju7+seVEJCzLsA1DR2x0iN31uvP8h4vdk2GR3m1r7FLR6A4xn8tDChZFeZIyi9
2hxbo7EN1eQ1UN6jsV5Rz/7dxAc/HaU6lXz59DgUShqzutuA2KdQYEAiPHlfhctjt5mLbwKX2RnO
ApueL66056uNzOhIlfbe+JMHQEFMd8LYZL2htEYVOqN87x0YXjAOqsz8sPXi68qTb2jFFxDsymMM
vdhVZJkrLMMY8W3XQxAUPGl+goCZgmtxLxIcZZReTccKbL5ztnjxNzFu53oSLr2qosrNhgUp2/2G
BqMSyce44n5E6zEJ6BtA4xRqkeZtBYUGJHqQ6bfyTSTtdwB+wdn31DeAHSDOmrTCJpnLtdp2QS9f
XRV4uymc95PH3klZi5xAfpEO8PAtQCaBmR3tDwiEwA0bb5kOZ5fNwfaOQC9QeVSL655hyqSm8Dhh
xJgaLwa/dqN5b3HJAT4JZO4336Ng3qNLTZPkSl8kBRgQXkqxoWeB356d8G4SODkCvm9T2LEkChSo
GWNC+riw9kV10YNt572JouGhmQO09wnuchIfGVQDAarbZJuyDf8d2me2T0bx9Lv2GSovzdS+aoMn
D6U7PBdv2869OuRBvYhJ7gQsARnEgBTzcOrNuR6TUz17x16TPZQOB7bFh2EwIh/Al3FM7KrFqr0X
LOd5LA9DuZ6SaUQj372IANSGRIDgUx0VV8grw5S0XMTJHxrYMIbNDff806j9vdeEyHEjLyWQxkxP
zaeDAHzXIeZp74XjqVzVrgr4I11Le6hXLHCc8wbEzXBn/A6sIcARYgXVcyMJppbmDqAJ5rz2a2ub
HyUKww1HdJ6MEB82NJxuvGX2wSnv35AySc9cB7D4CxiYCNgx2ln54OqsS94OhN8vi9IppE1Vqj0L
QaTpX53zaQapT5g2i+tymE3JB1FXsH4L9LkZcPwOI3RtnSfuhPSeYmvASiVpG9tL0pTPURcVEKrx
x6mqAVKQbk5XcHCdbwBqcEwgaYb4yPC0IZMLSuwsmjuY5o7kADTHu/pw7YIweoJC5riGsM/yIT40
xJw3A8/MbgV4BIzjoaTTCUgW+m7AkYcNKnDEGu+adj5ESqq98VgRQG+Tjn30sYX1V0v4iXWgMoMG
l2HY58N+St3SFiNWj4NQjO2qs2MKc8QTE9sukRxFjT5CWwCVsDiEziMXMtwOvbmB1APyyRU93Qh5
aghFbcc5yPblDwVdnKcT2JK4BNXEmLflOr8Olc65qb7YnuKNtXs4lJ+h/MvACrnHfp0qA1PiqM0Z
8nF2YOKTSxB1j2XJC6Hi3To+Cs2Og0levGDL500+BrjhIR+OU4BuTaFG91GSBl0BbfSUepsHYLBH
3NZcRiF6820p0IL3qCHMe1Jvu2qtniF+gOZKtHHhV6DkRHAPyKxnDnMffCpJDpu//USEHriVXZO2
Q4xpnVdefwHGkRBNPTdsvlQ+Lt0aVNAifqwxDkiTNtlZFQEA9MB4aJj5MRt1WjpQ/tr6IpayGH2X
x2L7MmjxBoVkFsFlHidRDCgGBOWJLPdJRXcQPpxXZS4Lag42yVT34avbyvHK+vzSyu5u9ocsBM1U
mfC2aQm7RBJ7R1QCxBigm4DQodpBVPy2DuFdFw23ag1c6oM6hR1fjNkw+kcUEq8aukgPdgzp1L8B
PDu6WCIDoxFpV1b0WJbLDaS1XmZi4LoBQUvopuClKns4DFcgeOFj0rhzl3YDtThRzVPiybekg54X
5OPCLnZN/caTWUej0xgpv/CRgrZvjXyHKrhKMVRMIW2fkiP4qsBR/fAtdCgoja6WQoTAs1WDVhBM
7OGkZYjbUiOGBljex4RHkEOPwPZLbA+oB986i2mxXw+7WJgyR0mqs9nyB9mKF1VOfPnK0UahlG3C
lW9jsQmxCINP/T/sndlu3Fi2bf/lvNNgt9m8sok+JIV66YWQZIt93/Pr76DtLNhZlZXItwPcg8oC
nCmHgsEgufdac86x4jIwvKk1a77MnZWHUibf5S2BTcWXLNw1vbQGwUif90NUpBsMUUwoUhkIv2xG
SQlu28giwR9bZVwe9QS+wjYLCD0g2aEEiABjjq+PhnKfV1mUu0NN0okSrqxeGvbq2SbmCYuthCvj
a2kG5GzStBOfyBXmLfOgR+wTFu4jPHqwlokPSAhbVsUzgrQX/qilwu7lG2FTvYxaCP6qYmRnSSVl
YZImHQlUIBml23oU1bNYhDkSSyi/C97R/GwH7UCd3UYzHtSQNrybRDwnXMi88YM6BcRLWoy+mMW1
0TRcRg4vwS6ta75Ge0oKrgh8H029LaLFbPeJXRqKw9euTX6PkZbufWFhD5/L/FVN9O4y4jm6VqY0
hL+msOf9oZL+VLh+E2/+pZr9WVk7xx/ACsrP7s+62W9S23X1rSDe8+1bd36r/vw3/zcqbCtQ7q8l
tlP8Pv+ur61//6fAJr4oOjRLW9F1C71sJWz+ENhQ3mwFuLMtqwY/Ule45E+BTdO+KIZhoUVZqkx0
DfNC+0NeQ5XTkeUsIinix0//ibr2uw3DVDXVUjQmFkD11A2DP/0urbWzxn3W4LmahpzJ7V079b5V
SPGNqYTNndkY080v5+XnFfKrnPc7zc3EPq+oSIqWwUfQBDmy39+QxoBIkTt0PHCMFWvwl3mtKr0P
RfN3XGFV/G4JoNzUgQwKZZU3dYMh5X8yNci6lSVWR9G5VGTyFR/cC52/O8IUksY4doh+BSRSU1UV
xQ/tSU4W8gc56MBM2eSNsQw0r+KoS2PFJUQV7ihyFnsbFKE6MEnFICSdGVp1haCuuoGEXZlHnkgZ
bcMzYpNZk9Z5Uk/8/EQbLav3UWYTlY6INNp+KeVK+TEpTUGeshzNcGuw3+N7UGVmru945IqQDjFF
jpenadB5mW7NvdvmVq5fBaxG7U1pGLHqw16Y03NShdNHz3TaYxMvlfmW0wjQzxYhpRuogsG5wogL
WQHdyKXhlgN6UenmY7Q27UU33DQJ22419cEyvs4SOTiXy0QQj8UTsx35qI4ziGbQCC1Hzp9L6yTI
2NLXotdCLj2SjIhRv5NRh7v1ov4Iw0HJXqiFOzY2eEaT+shTnH75BHeXnbIdYGA+WhHG1JkmSGm1
MiZmnkiZEyL8CNLVSaAvmr8oVqFP26zMU4zkXWylMb7svirHZ6AUY30WoVQU9yS/VgwDQpRgAFhS
y4P8aLJpBLFSqUQAM9aPgGChb4245roNqndJt9uYpKJB7QokFKBNW9ajrfkppfyiH5IcBcm87rra
yNtLjOXOzLxKkKMMXXkMKLzp1utzhfASCXO5MdkLF6kXd4lm5tesxb18G7T0pZ9CpkmyQsxVpIYe
A3nG9i0rpBKXvN3h67vwAcB4gAdve1HQ69XbpnZFFZUZkRM5QhynpyTm+tbUsNze5LGkX2MJkdpN
q8RD7k3Ep1YwNxdRPbQzQKMGEInH92gUnoZVFVd73ESggOJMS72lM5J8N6TNbLEZZo+yIeHSfCxJ
1S5+V/WUOoDhtBDfel42oCQalbnEbAC6PrymZxeH1GDkARyJc116apEUVF4m8S+vL22kO6MYO0Rg
UgrcLLaId5ijlxxpJKSoKnJLu16hFuuSBsnAK0i6aF9HRYzVYWxzUV4pRmZpp2ygCXuM54EQOTUB
gR9XBrsy3SVa17a7oCaXdKVkk5Y4KneFemVIqZyEbMQx4vq6JQLVA5STyrtkZvYxfUhK4G9ymdFP
FGU/h8cWAvno0lBo3lvCCey3BG36mESAfKikGKQw0QRVDpdDg/COHtA2aUslj2VyAYkYTJ1k5JtS
TMJg9BGDF7b4D77TLSJKrbaV0S27viomxOkZNQoiDgUtzdncC2JBQChiBFHv9JVEaSqLuk03+dDL
7khss9hZimXIMBkKdLwqBnfia1KX2jepXdntrurz8T6FCI2Ay41sbUWt9spdOOlcvr6UZXryWJbB
ZOxQq6opcjW9EHXyMhUSMrhb2crQnRlxzegjeaJsYRR9Qo+11wnfObKBI9rVaGNUpyJJ5GgvqVZW
bxvgZF8LDZy1G4H0UB2DCbixq9pReDWHTaZ5Uykvd7GSDdFGGIw4dWqrqI/pMlmTg1tVDP6Q94LS
nGUg99hH99MdV+VoenMkojWmqk4je+QuCxnqp082j+gXlRH2ebptgDonC70GVVdumYawWF4hEUss
X6NimFX1RZHIiXNdjtgutDb0oMqhfVIZySqtn7JbrH78GtYF1YJFIywIyvZ9ABsLtMvV5kHSx680
EZC1H74vef+3K/qfFdv515siRJS++Br/ajtaX/BjV6TJXyyikxiIMApB01pNPT92RRiSZFlmg2AK
JlsZwmDZ/sN2pH7BnsMr2ESoWIzYGP1rXyTpX1jk8eqwYWLdlwU8wX9gO7Is3E3Vr64jy+TAcB2x
MePdlH8zczZ9LMla9TgLXb7QqPZzmwuaQffyYaKzCWNEP0RGl7AglmgLL5q1zUsSgOq06bvUN8Td
oN1hn8C2kXrdnNkuhgV3sXkBIq0l3XbLHbcuTIT8UObHuiNiCvGLRSlUnrTwoKm3ivSWdcZO7QLa
xEbn9f0gPZbK12pQPJpztborTM0V7btUQ4Fa8nRfNHrmmQoLSJnIUCTg2pEr8k0rAakUeJphfYPJ
7xTgaKy+jd3UWuPbfQC2oKGJV4fXYCNsHyLRnkcIvRvhGsnVZDW3YrmNNQzflRHeRUj94TAeagBT
OkllZsTSPkEeVVIYQnnXsUQj+hAg1JGlyFNiJMFVvpNAkDRq7plMuwMyduSRR5bxdTCHxqO7tbiS
vVp0wq8lKZOiS84obMDp3aLZawFFdQjTK1vdEwttl3bg+NveTyLhKkXoRTD6qmQ1m0ibcZW2WfVl
dfbH7lMq143dZx9pPgnfbdk8WPbXCNMIY6vooSz2LX3xq06pkTbxuG1xXLpJ2p9TYTywq+Ehysxs
wvdWuKFVTDdcOEKH5dRH3yLigbqCxEL2wEnN5JFNyaam98e8tJ01WxUhqIpAmWrWZxlQnBMn4UHK
T6r+hpz+bBiIG6iJL0v+npB8o4kw2iWKZKr5WkXmk37Be7COCs3kuCd5qIN0WEpHK8Rjr8BSMQQK
MV+yaJxa5AAohHxfj4ZnhsGjUmSeEgvVj8STge5YtuNVzvQgukVme5jFcgNthikw1rGAxsLJ38Mx
xHQWiuOkT0rs1Jl21gbdRyXe6KPuTcrkR0t9LGFihEn/DW41VzQxsskofLms9hoXaR01n0qCg8XK
t7qdu7QyNth910qVfomE5OWEZJG1wDobWUJfBnRTRSs0SPXMTVGQJLNfGfskY+RwqwyzK801/iJr
x5bK51t2E4kwI/tOZCKyhRLB/8Rb0ktvY9GNIEFNS04odWYOlkUPL74OzMRny8HqqlxU1FjZutNX
vlQzgpbB4yXRMNS1vTzCybAEJpGanqd0iAdyepqXSfGmaD/a8h5PXCQ/BqgWqj7t5yDzSz2wbxS7
LfaUIXRYFneepWMFTrMHflj0rxOeC6O49KLaq1HHdSr7bFQrxBaYikU078iH3/aT2CpLea1Xigvo
w9F0Mu9SQRzEkm/H8imIpYOCnyPJBGrD4DFDs93I0xWBeP4GfTNupTaZfHP8lJanWH5WUSOyKqgv
Y5568A/JBPbjRpVOxbTvxG0KAsyFX9pvuv6iJDTr5HyjdgdS0Hd9neyX9gJewwEb3nlGUkBlyHdx
NGPZu1YHWPkoKz2eIkwtiTOn750JvGw0BjcgVaDGlc9ecxskxl6rGqdKCf2lL0akfgYhnTw9cvrh
nmzvcyC4G6yl4Kp6J1LimiOXiIZhCHvNPL13ZHyKIPXziDtNKDCWIpra6kOOLaTmNq8wO8316E7L
t0D6LABmDhi7KnE7GDjbkkuSAPIargYR28dFU55FnHFpF+6ghO/KDAMoax9KQ2DZMGWfzuMJtxJZ
5ANGUHeqo9xp5uhg6eNN06R0akceayNyNFAG+uFA0HSG687j4FmaPG2igAfgEtBIwze4Ns/SS7c8
2dabTVtzHDnDUbEpFdnnuqOTK6Mm1GXAwetAb6U6hWWUD59msxwWSzot0x17rqjbyr1uXXStum8J
eEVh87IKDFEo7VIFI1+ZF8aeVhLPeDxly8kCw+ipenTViLi7gk5Qw5SLs/dWRDcSAEmHYMcNpo3X
gbuW7tZFRjBwCJC+tKw1DfaeV/w1iSsVkIvCtPXrIdzaGqRWQ1drWtjRdZ6Li9pQaAmhz3yw+Ngk
6VUT5POrnciujBwQ5O15XAxKJQiRFRbCKxjxA1ihMTmkar+pl07e1brS+xiCSX+H7W2dR4o7M8fD
IbSb7etRBnKUtIM4aVU0PZEKbLeY5poHjQHoGpoyJnmp/TaMtvqkyHC5mgmzz2C0uitKNX1uCnbe
OuprILA1hEUAcC7T/aFtg20LS9fhAwLAHXZ6bX3k4F+PUtswi8+SKzcZ7Rilse8P2WD2D4GwOo+m
GbtRzJduGbN5jSFjONFgPUVaQX8AoRzX7iONVlcoLP62OV4w7nJHRud6Uh4CCRyJkDF6lKFZOJby
aM+cu0a/bWMj3NLEvBmIJO5BrXmYRZ6KSA7AT2DW3cCVCcPqE6OvRS9dLt6VujIPYRvIi2MZwHja
gNLS5cJi5EEph9xPkfKgCiARQ3+c9Wg32Qu4ygb5bvpgYJzl8Qn0DZkXdxbGHo/dHlAAfYuCL5iu
gkdGyKdRlLqakDrX6LJ4E0a9hzD6JBfjcynUpwq0LgQOTGvFQF63vsmrZiOV7VNjjlugbQAsCIp5
qiJbm7Cod2V4PXU4jln7W3NZlxfKuYWLStRj5OqStMvpdUPN42SCitotcgiBuz92k2F9kiNojllV
tJ5cdsVjFUjWZp6DyatFq/lKL7UY3zJ7Zl3tYq3bMnizu3SSVnmU0fo1Pqlg2aRxhKYrd0F/vya9
fT2Jw1dDryPBU7ZpVkCnPpdOCyrUWKPIFQ3yzMHtWO2r2AQNR/vENfpKvSkCnQ0RNLxzMabmttFn
/WI1aUyJNkX9Y1AZerQ3Or264EUvZ4xSCYv/PGjxLm1jBO4RoNNSg+dSs9DMeIRawBiLOEhgMCDZ
H0ypYkdp9iNsMTiu+SGtuY+Q3iXzyF3dXqe2Zb7os0SzriVVrucKMb7abMVrIUdgNeEbxrjKLVxA
tdQ/l1wM/tDjK/EirNjhprerQV5xq+bBGrrspPe6yV4x7fY8E6mbB0CA6RLR5+kw7oKGmre5lC7H
TgvDiwpgzWUmbHGWugXhSf9o7PvUHI+C7cUjwIN53zFdZTNTmTplBKxAm4LxTmqj6UXn6K/ALeO7
TQLNsxPb9K22NS7lMltnu53KC4cS7OM1rJoFg5cngqdU0jyms2LT2saSL/Ie9ycHsHz0K8k4U8x9
FYjMs6FP3LAYo3dQ+nnJpAXsB+Uj8R3pCmJv8V7EcvEYmWV5ElA3ufUS1elni/crljlEMKaidrHr
4xaOHlozHk9AfbfEIj08+H4KNxhfGSwHTVj1QS4woUkifQiz5mlWpGBrB6HBLSmFcOB8uLbKq1kt
5SHM1NhvCjHfS0tavkHAEI8xM3/8skzHXSuzU86UqPXwIgQbdbaMB7OwwaGOJYBDI1BAi4wSJOec
vdVsSdEG+M2F8Cy9OqsPzjqNiWOpDckttLwPVJRDU3RPsN3QQi4Ldv0ovK9L8A1yMKTnNKr24B1L
tnCKuQvEuA/CILruAhih+oiaZgWkAtFC1txBdNIn/V7qOjL3cn2WgpECKLBiVxGQWYY4/lbjRnSL
eEZJT82TWk93TTm5+rohYW+4M1NObkWa/AQhkxlm8UcY4ySpEuNZ6c3HZJCF20zAoRJxE2DSh8gA
/yn9zPguvRl6JfSy7kZOWImDleGIbp/6Sbg8QQF+YlguW9skTI5dVLuhSo83HOChWlCWwXShLuGq
0MaLIeSnYuhuQMJAmGl7qgMMu6FSqFu7bh/mQX9hdrjqqBQpoZkeFLVunBh/vGGM6Xkw0E8R1CmY
bB34SkRzh2zJwWpNbMCpxaYYAYlgQT47pGnFppHUxzCemjMDdjE5dhBob0y7rbyF6/ZbIqLa06Ig
2Df4yPwR/wEGj7nAvCPKes8iCx+2wSOy4aZvz2nW91cp6M1tP+RJ6eR1mXJn5KuuVxde2Jh965VZ
jppYMzLOMaJhwJo/KH7exVj/I5pip3npSpVz0jZfh3GSRjerStnLub69sSmj97arOdtadMBr2Lan
bm15L/hne/CVza6SwOhsqlQW8dFoYQ4uO6FVy7MkL6lfS8PWmJVvCY6Spq9NLEXEhivFeKEoXo0U
01tYZlhJCLX8SED+o47Kf1WQftOa/lKR+t+oM60a0F+3VM5l8fZR/tpRUdYX/GipmF90zUZNMi1h
IH2ge/zRUuEnKEk26S5kI1NX17zYz5aKrn0x2T2vASuSVRZy0L86KuuPSHBphLl083u35Z80VGyd
3/RLQ8VUkbIECGqB6GTLOg2c36Uf0vJiDoYZpLxKP8UNvf54ER4F5CZyE2/YnQmu9DKdhTvLlQ+j
X3j5ltGT18u8AelHzMc5Poa0TvLS3WpbJo+hSj/DKT/0myj3ks34PO/EYfC7wxjuhIE30WPf1F49
tj7O+l2+Y8HZLM1ptSFhXc9prOSP8rzjuY/8z34G87iTnwdxS9E2cGCzCybCsxQfFurohK+YC91L
z1Fcepc9nUcTY2/4FNBe6pTH6KLhfp1P/RGzeO88go08MXn8AmKBjyMc3HWH6mRs1S0Wz5cjDXp+
ieTJT/quOWS++h5vAr/fPY6udKc5+Ot5B8B85nVqOlB/NlrMWC5Hvh1e1HPv9s4lcFtfuUYhFs7j
4fL4aDvn4/ovs9ucsn3rv8J5d0ynOTUn/E8HhiBw7LmTO8+b+/vQeZ+86kRPyc9vebg46WMNTNsE
sm86Rxk0KOEVL16IFTj9Y7RhepHJ7zad19i551w5hGq8jv+Gb/jDdgABYIty3psXshW3nQeU5ERZ
cjXbiRs/KGpxGxtuvE26Drrf6JlIBtql/li28r7adYj2XkosSiM+wyLvhCdxiW9Ct9q2u95Rrrtl
AIdGRs9Xr2M+e3vgH8O6Hs2b5nnZZJ7lxadwz3XwOPkISh7mtUO9zuXZKJlHMhAI5XhTe1l2E69p
LTe9wKoa3RJMyLfqGs1e/yY29aXf9tvM6z7wyhHBORYxX5sm9q+wqQRcz9qb+a6HyVm+DWf2jswM
B8yypdXxVFSwNRz5QePTcOLOFMOq37yGe9apNNpP7Ib2N4TdXpppH30y9YyqGzUg2YR+dyRf6Gmn
5mV+Jas2QewDKFcSCNqthnvc/BhClREvkWeeWtkfhqcFt1J2ZV94ynrV1nqqztFJPWt30Lm2/YNh
3kjv9jvDLzyZBRtBTHY1/iAf0ismd1/T4KeFch7ZFrgkX5hwIYsN2TQZcid7DZW1DD7UdjyZ+2Ly
FrprbJltSDS+qpy1dt9jZTac/pMct0p/ynZGSED3/VsEBuLUXdPTa8r9OB96DLvRTvOCQ3ST7EHL
oHV8Bhd+pfdOLMO5uTkdOP7ale9qD/OqV05OR/7nWSK6cg+hCMNHXLvtp/FqnPNjtLX3gbXJMKn7
2iHdSFxgVCGx5IuPlldbnrL1It+kteGSRwzZWFKLE9tAhHWmZ646zMbxk3KTUqi9eBL9jDv5I9k4
nVM4OBB3Orgadx2Y4YoPPpjtFJto029u5h1YXDdMjzLfC3oCznYvvNKugwdpk3rrHSxrD/NTlMJK
d+jFnggKVdjrngXPDbyhz8EluQmP01fD8utv0jvJ06B0KbhabVNPO7EtQuQ7V53vVc1TdvO52Oju
ZvZnf8XE7RfvutqI47vkUHVgezwmX9Mr44DVzHgrPMVJvwUFp0QeXesle8/Bje3Ul5vwbL9pEDAd
XJLqrXYT2w9ash/Ul4U9uqtctDOzAk4V6icjNGhQfMh7gELWtb+4eBifA0c656fB1Z3qXb3Za7db
01Wuok/tyroZXM0HqXO4wu66K+ntOXJ4a6b7ygn0R73hAzXAy5xol3o8lv23t2i3jj3by85dtCtv
DomvuU8+lAHnavZ8GgqR/6F6qoeJ/at64k+O7OnPxduLxsMcznjhgEL3e2/cRG+9RwXNfyFO5U9+
thPu4o+nK3WjuFeF0zwyKUu/Xg58BNpXbr4vTxSvvnVd7glfudTHDi5Dd22POjZ/x4Ym6mRX4jB6
HBD/PJ0UN3OycoeFztb2Onrs2XhJ93pw6D6FcPhj9vlibr8fxVX3OFODH7MtSuGj6UOPLeFgg9Y6
1adx06tc5JR3w2eiHgg5kcoCuevOG8MhZ7J+pnzPH0/2FpwcdQVcSJJaToCb0cuocrb9vOk9XmM4
oPzFBljFgmTL5Smf9Q8i0U4lNpof3ojti3RW+Ay27kXOKixuuSo9c6v4hNG1t4fESQ537u5T2he9
px6No7V5uCoWUnnMaXHEm3DTPaPYDuZZwb/tzjcxp4hWjcd+dbv+n1GZF7NypVfWWA7f3CL+hffE
+ODw2Nv2xEFZz2y5r/CqOQV99dGB81i/zoErfR10PIUeXecY3dq/2GB6WL6y7RxfD+FOr1jnxEvG
IcPERM1trU0l7bRhZ3tkoPGUHwxb+v8eAWCjhP31vnELhaBov82/7hzXV/zYOErqF0VglLFxI1mK
qpnrvPkfYhw/whbEKFckN/xLbCN51R9bR/sLHhtDN3WsTfSY1znyP01KOiYl2ZJVXsVAmNW+9A+k
OOX3jaPgDUxT101F1Q10QcXifX7N/0dtgqit0HZPrUr1YOO2xzW18yjVfXIFJC469hpG0i4WJkHX
qjvba+ixmsjY/3LS/oN5SfndLvXjSCyFw+GU2KqlcTJ+PZIO20NiqSj6SZ2uucVGS7eiTPW3qFSk
G0uNXq1ZRNd6GoVsdMgLbxsxhi9dK2EvCOdOXHR89LuOsVioK6Slb7HvLH8zBe53nMj3g7QElQAF
I4hG5c8D5+mDagFORHz7Q59sJFIT26Y+YPQgMEa1vII6j39zXn53df14SwMOhKphtpK/1xe/nhep
zq0V5sWoXkix+RLtGHIQ3UmKzDgjY2YxNmbNk4L+OU7hgJX01xx8CRr3+irzW7TvGIAcb0dcsj++
sn9UKv5lAfhbmfhfC8r/haXiWl/99R3vRm9ff73b17/9425XtRXr8ZuB8A/gh/ZFNw0KMwWVHRWd
l/y81XmNzg3Oy3R+yjfNhf/zVqe2xEFhQMFQbR4V3KD/5F7XVwX/typx9TXqps0vtfmf9R1e9Qvs
o1yMXq8V49BLac2CYClBPtIwYcbH3sL14VqpmkskAK0uT+81u4wucUAvcgE4Q9kV1CnxsXSx720G
c+g7w2grYxPn2pwelx6u1rEskvpWZRwExRrOLHuT6HhAmP62SN3sMGwmrjZtw3Szh0hhGofLZDcF
23Y4JDEgvioUNLEIeM7pTEsYv7FImrFt92JM8VgnBOIZyAOTc6fHYaCrblanDGqrdMStyCqLmyiu
mM+Rr9G7SZe3bUyIZ4vtpSB4iCDd6wVGu5QcmJLTybqaGqmQr3RhKlSgHJV8KvA5PS9Daee7NOsU
49kCm/wWdtXiSVM3LI5cFyphWMY1MrHJLtmLmWLxmix46BEciQXkgdm0lC+LUKQnjV+xRsBmwi7c
uc0VclIpPTeNERA8Du3wNslBB4Cm14gTpG7R9XV2kkt4dhEP21y7LprIim5laSYH4CSBUlRfp1gk
3+pakmnhWkOqwx+XaSrdhZGN/CikRi9eqrApYdjTanYrhqR9XZcmjVxaU76D65o/iXbo9eJk61PU
x6hvXOtzJgNDqhKy2FqQx5u2hcdg5cWSXAvAetCsW5XpEm0cEB0wIinymHmmzA9WKY/fElVJq0sW
GBGlXdiNJtow4sp9HcPUbiSKXZn+607Wh/hSLGO6G2f0dUHMicEU4Df9OGCyxd085kwIc1iw8mkT
M8yIKiirbOynLjO3ppLzFxfVJzTKkkKB2GILzy/KAAuzAESmrNOvZYgce1C4RaU7d2o9YykjH4hI
Zi+AQSYHHkS3UFsXQcXpDXPWjp5BGaY/6aVqHbtwjBQPjA5M/pAuUOtjh4Rg2cdGnm3xjFtk7Dqj
PzDXKIkORlDVgVMDfWbAWtR3DTkMptftzCatiz1xq/GtG5dPdM+RdGpXeJls9nf2nPU3ZjL2Xpxb
i+TKlVGdZrK2V1KO+kyglrwtwTa4vswILVYggkSunpQfc0C0+W5uZjrhpZhBKDOI7BISzbhOQP14
ajpP0pXV1v1lLAvFdEHN4QNkTkf4qEiQgFUieJyzgjvDx84obfWhr3RHD5rsTi2JEGBIhYlQ1ap+
Ae9ZvYVFaLwEXGGMYjGlJXHbbCSGN8sLxWtWhJR60Du1ai9AhqYea05EI1+zCRvFLZNETkmfdk9G
IKL7aSbLYaWc8WZQ66BFFvlhCet6WufT10idkgCbbtAR+6PWqkEXk2FyuT3rbvjg4aAzyTuY69q0
nemnEa2iOcxl6oxyamd0njH9WspWk8GL4yhQoK+/qooKOvQYtbrc3dnEzRS3owlvyG4VSom6+MHU
LGW+h2dPyPSzaka6/hUtiAAx2gMdiWABwzJBDSGnYg3NOrAMvDx5JKAadn4ke1MrHRJFPWH0HpWp
0zegQzBlOpM26tAGAQ9n7mRy8qF+y+l9ECI7UvCPsGDHx5wxiDNxLKthn+bgTs3kbVy0kkq3ptLD
2jUwhbKgm+CQHsow60ikF6oxRm+6HbbFIwMZCuMFiG6Z3ltqNmKSUvqyOdtpFzdnI2iX2LfTqFEy
Os990d80EcMzCP0kZQNWZMzZbClIrXiQjbceqwv5vLQ2d+CL9C3iFGSeUs5fo3VDIexJckbOvheJ
jAwuoM874rKTW0QZ+y7wuWSIiMZ6M6r4arlO6/Mi6uZgpYZ1y3wCUKXDYvhNrMFWmiyrl7Y2ncmd
OY3tC7NB6UE2qo1HQ1t6jyka+SbuBxvwJlDS7ZTb2WM0C/M6ZOAXNpNStgk7krTVutBEyjP1PUlM
6bo3qhGzp0q+3QCHBsbc2ssVQ5Kcep7E6zAjV3Rs2ZhCMzIUCr1vh7OiPNk81SVGYi7zfdqIaEIA
FdSSiaDVwmCx0SHgr27VomUKkj6rDEwGD7WNVaRhkebgCgB1liGzMate/jR0Sbk3K7Z1+NQwZ6CH
MvosqorHbE6M/EjGWWwDzXwnglw3r1HIA/mAR3iovzK0vi3PVVxOYA8Sky8ckBhsGHVgzElasua+
xLlBKMcje1mEEZ09PThPTaaHX9O4Td4YNKJKz8bUpyEDdBhtuQmShKFy3CCqp41cMk4bqiaDLcN4
ZKBn3BaXyZyrbdzIBP9AChZXBuZS2gUQ5WpHtcxi3sTrwHtHkUPrnMVLS4uEsYpOnc/dNlExhNcN
gakptFGvoDWCPREwj3yt6GWbDFKa2ARmieuTKZ4tbSPlZQ4KBY8ZsN56m2mV9coAU5nJd7qKeZa7
85IzPuIEZ8C47ZrFFG6b2mGD+01FBomtQtrJAFhekV8W6Mao8BvCAjOD2cScYhC01tBqEHVvgyHz
5e8K6h3QR1gOlo8WV2x0FaRgtjZzjlazDeJ4PhJ1Y0RAJYTJDDG6zbMpRZ/zoofztl2KhrsefAnI
te8byP/bSv+PsnpM/3ovfX7rm7h7K+K3X3fU31/0s4DWv1iahqzBBQ6DyqTq+lcBDSlPxjkCpNqG
hod7lXLtj121+YWMiq3ZGGFJ4GoGP/oj5aOjvcj8Z1U1VX6uqv9oV/3bnppheQrxI+DloPxA6Knq
Wtb+sqdWjc4uhz5+hacPbt+cVqPSJP8If1Ej/WdQ359qwB9vYqI+abosG2INQP36JnoOKYKQ8+to
pRFpQHAmbSxJB55ohvPL2f8PZTjW4F9KhJ8fhy0VURGDFNEqWf36TqFYVsuH/aLMGXw7ZbSHW560
Zfo31f6/vw32X/pu+F1UhGL7T2+z2MXErFXxTE4ot3wG8PX35RwNf4dcXc/LLz5jzhtvQ7WOYEbp
Y37vOfz65cRWbFm19gzqkz4d6dEn8OoBEAlV8exI6ughm9UuLeb8/N9P45/6BN/fWGiksTRrvQbl
P0WxUi7AvtHlZy1PAk+EGKHgLc2Sb6S56lUzvl8mtNd/05ygk/Rvn1YQ/LKIgMFxstaD+uXTktBk
iIiyPIMJ6ZKHifGNjJ8x2gUqX69K8o4xxLrqGROhaqIVKiPXSqsaq7+5gv4fe2eyHDeSZutXKes9
0jAPi94EEBEkxZkURXEDIykScIzuDjimp79fqOreK2V1Z1nta6NFDooBCMc/nPOdf75XXSdkEelg
tgVQcNqU/vouoM5DgJHus6mwtuNaelQS6UZdt/8qB/2fXygJAyZgdhie/HX+n355s2WVa1R6z1g3
FDi3QO0nckfI4SyK87++mt5p3Pb7Vxty8vCPgziK8A5Gf9qv0hhas63Ka9KsiyZdfaxrWU7WGk10
L9sHoUld2WkikcgxBBV5ESVMpJjPtDFQW3IcqQAo4krG0HMJfbzPq7c8ytmFGh16r+guESkVZEkS
OEiEU57BjKz7/cTPg23Ourkx6yAR4wO3CyIBPNXZ+JHzKQFNtLVoUGdSad7ZQPvLKSShTKjoK4/E
SIeQ2B0BPhOKWIXG5miFngf3gkC7qzjYzKXYNnTybVDH4jBj/nrFBOf5V3jp8+4uTqzym0cZEKUN
QYb9mVsVCWjBCsoSTm0SKKWCW3Dw9RyzuQsTrOQWM76HcOraJXVdf5R7ueZIvtt5q5OUAJP+hxNE
VbBv7KqZzmnj9SMSaDthLaYJRGxqaCZnUhQD6iMJMQa6E9IXRVQJo/oNnnZRFH60m02+LvspWNbp
MbLrzfuydeFK+mwtppeSxuGHtsmto6YVbm0jco3C/NXRsV28Gagc9xvIqvF6MmFu0mXRMbmfDnUr
X+zRtqpSXaiRUBr7wSdGybMzrJeedUdVNITVzskXkmM2NLtabfUtYttaEx7bYg1KGhbK+Tg6Fp40
qZln+HKmlL9mIgAh8LuUPfm3d+7my7g9s+egHe4rWzuGiPKqsfLwYe6TflxoZBTws9GjexJfWod+
kiWLX0HoIC47KGUQs8Ozit5nKQLufowf26ZQ0HrhYdk5xLwiElx8wAFUsQiqcA80no98sIjUN5CA
ngH94EdGFkhcgC3m5xOkH2wKxg0CcgpIg60xV9mt/oSwYxQQSTtUhM6TSSXzy8krOrPeBq6o6KNq
T57K4JDIXCIXg9bGdvcV7yuZlpBYE8eDRKQkwkEfxSuS41aceC6ohBh6GMBc7XVJhpP9ZZrykLmN
J/TnvJ74coGn0a/hWpDnvdPG3zw9kcAEoqT5IETTLT7loo1/PawN3EitckyFbjFZNyPZcvkRL79V
Pq1x6Sqgz7DRjpFe2u0WRvMEQ6gKipuFFnDbOarDvgWiMzpO2o4DyGD+5vBluPPSfytdbKVHmD44
50ZcruEZQmM9sZrFHQhCooBz4nSleg5r11YQkIBN708OcAs9X4IcypqXSL4VZY0ki6jPZUM7ETr8
p/5iLwRDTqBxSVeqJn0Yky63vq7zOHmPzjbl+Y2ADtcc6A/t4Lla68B7XMPWLn8klKzhO0Azj7iL
pl0dZ9gFpnX7b6p3EgtLBT/35KqywSCE9NRVMl5NydhCHgf9OrObUoOeqq/1JjRmSEyM0fwIEgYP
Me0eLgLOGpYP5GAUG9eyLHxs7VV4i+0CXC5yPMOucJ6auyEA2HTCIHDqTAEjl51jTb4NqGMIJYlt
4OuggZKch2CtuXMAKN0aXVXjjrDtIsnGRoolI2koYMIVCOcT8JNTHRARknbZDRPGBU9GIa5Vx0GJ
3M5TeUVwmT+kqwO64ogxF4WaaOH1Qg0J8zv0pcvTsKgVHkkX8HMRVp8z1GxPCkLip+MIRvY00YNH
wdceemqX+URoFVlCUDZonCoEeE5iCfwvtzMAgfNAl1dFH4nvwzp77IBJbL8ljhGKG81ijdFnoOlA
T1mg/owx393AReVod1YRPBEZXrzEZIjDFgIQ+d12q/7dkKj0uARzjyiEbI2P0t9mJy0HMbyElm1f
SRU0NRs6AXzEmNEu97Mdr997Lh/Qx6BiXYgUk31m5PTJS5B0Aq+nr7svyC1HSAbdPHxDM11+X+Og
fSuh0NK46k69jcwfF0S2ZPfIpevFsQxdMuIWBxJLbfm2OcQL64aMWat4C5hD3k1qbb46lvFeMe0u
YTrR7NfpNCrx4ADSeykXx/8Kk3B+54SqKpJuRBJnPOYwvVQRDTg8zTg8zAyMiAbeyuhzgSxK+Bkv
g3RAzahJJW4R7sAm6azdOuLt3VyficKEuBrbAmWinYpga5CJz5DiDnxoDEstjurxSCwuoZYyGiGf
V12LLL81p1TtrvKUA++rnq/tbZi/bJSh6y12M/fTiHq8HKxpfmi4AnPGsBCySFcbl3w7EK3XPbg8
KK5+DIe0Sxj0cdCqqM3iWJeG9SsRuyeo6PLudTJC3jItCF+WrS7eVzKA4aonpUewE4DBFmQxCc+p
XvHTNkMORNDeZvmm52A4hVJNXBeg5O1rGGsFRTukzDh4axdMO1dFZIah165lVmxyzo/819AAQSjC
0mGObC7LOpiII6Vzrw7KyiFhVyUzkjnvXPKScvy+O90Q0JhGrgzuvUEs2+FnXfSfrpWulQrvX3Wt
wgy/N638P39vWkPvjwCf5c9dphc5dkL/8/elbxD+AbWdPRDpGKx27V8dmI79B+UyG2I2SPxJ/fz/
elbLtf8IePK6lPYshG1Wv/9O0/qntW/sIoa2USyy9iWjCYf7qZX4pVXYKkWoVB0xtqsj54Lbe/ka
qgp/QWeWNt3G2bABUGFWqZEVy9hv1etsz9EnAeTrvyiufy+tf74VJ3BOn4ou3UfD+PtbIbRgIEAX
+6bbF8NZQJZnFlkCkbNsIEe1fjne1XGRv6vT0/aXi3b790bwV2DG7ytnEPteSE3PEIALQXPon2yq
v3wLNCcAA7ytz6hzn+KRTMa8Wz6qJT7oQnn/4sV+b3l/vthPIUDAxIESOvnTi0FPCrFCQUJsAALj
yTavnkTm9tef6H9+kRiCNx/L9n4ab3/5RCWsj6IJLAg+rXDOrb6asi3yvIe/fhXsvr+2Q3yWiBfg
Up2mJwxY4j/dPmHJAp89GyrF5KaQD92M5EfdlT55ME+s3gGkuSkBTxkwgOMWBGcVM+Ro88lmDBhj
u2jX18yQ5rsRgxyb5Atfy67xp9QhSjHf3nq7vhi3m9zys79+46c16y993M83jroAMgs9uROeRj+/
XXEU5triEWkyAkkx1holmGrWc0xNDNaJeYDLyDMVvf0KsXO7WvCNPJZ+Xnss/AkbzkzVVplj6W3J
cCMm7NfaZPkmvElutEVd/IwHJr/DKc8OslUu8hyixsY0HhbvsTRB8OpULvE4IKyAB5bOQAvicH3O
XQJ7XIbLg9vveqTu0W4yMB7Ok0FH287TvsGLCp3iiQfbk16o9M88bdCnOoQxg/WtToWOJwdowGsY
4PL7F9/bP31tHv08XBmQOm7g/DxOfrmtiG6m0KFMzdhX1leWnRsG+LC2/vpV/unnGHn8Qk4zA44C
Rnp/+oWMYhlaoKpjRgaWypIRQSC9DL6HZbIP0+Z26V+/3j/fxUzsThoakjniKDhND3/7+VuMeU2J
EZPeH6O1IcUMHpnPJhrLguJezZyVyK+/ftH/4UMyq/A4+IPYg0v0p0kCJHEkOURwZlFtbomGqs/G
Eird7CW3BFX/e3lXp/udGTfqAuZfHPa0aL9/RBsFTF/0scly3hImUnvaF8RMHv76M/306///ORsv
g0Qh4dpxfPs878I/XTlvXpbcxG6SDYZUEPICNsJhu5jA0R3u5JhsYHlpMeoosq1wEbYRlNUie/Y1
oQ6RGz1CgQ1uFAu8N9ea8tef7+4/Vcp/+Rz//3uRkn20/bt+HcX73+4/pHnDBvS3/vNvY/nxt5Sd
0G9Wh9Pf9PfSxXPgQARhxCHpcEz+LFD+Xro4SNnwMmB18EBHAJHgcP3HtD34g+coNwDzuIhJ2U8Z
2T+m7ZZz0rckLELDOHbggQb/1rgduczvcz9uYxptcBScQg4NqP3zZvzlMIL9NlnWQncu1oVYACZt
uHQJGV1l/4kbxzBlW+lRkby3jdqtyeyQHaCBmEicrZyYJKfDKW4IidgFNhDXjNSGkmTipKO9TNoG
R2e7beLIPR/d+oVQr6ExgBlqywIUU4uTvyhfDK2/bkgH0Tmzod3kSfs8CNjVpYJFMEsmp+xDDPx2
jLQlnMWlX1QjQvbEQOox6+J+s3w0bui5mwZTXNETa+HZ0k+Jj2DZThLeZpF2uGnSTObppO1HRUCq
briF72WZY/oLQBx96XmSsLDs+uZHrqMaz1dPDLixsWGy2g2bEuFDpC96r9qYFTKJbPDhQ3SCMT3Y
zDAYmhDJIrr3wGcceDYFscB4LvrEYeM6No9DP+cWE0Rh4nQerO7F+Nt6Ago6RHiOLuvOhfzMA24z
NqJJMOJIhBu97sbxhCvCe66+KS/Rcg9yAgSEM3Ba8dDyOsT5uTOvaaKCdSWQYbOb1IWnY+B9JPPz
3LmnCCLY3RNGdkEsh9+3Tja5mteJmsn/XJn63bTuWhNiUJTMH4nT5jmdO330SPRsIzJ3HgFRJctS
3Y82ce2pghBFGnJui+2QrKpg2mqbeNwhzkQfj+U/cA9isBq+HbcyDyz9kaPgh7YfZVUHLyAxG7nD
zxk/BVM5TEe352ncA2N+r/2YaBc7QgS16ab68HQxPU2oSGLuEvi+aK1C947EHJ8ozInWVIjCpv8F
u8PgKph46BnprdUe9ZGGugQzEvz4xMjjrhxzJjU71rBWft7OcUA4Qy1mMV7VwFQdzNjFKUi3V3a8
n/LYPjAekh6JDTD5UUGs1yStRlt+BM5lHWsvVljyq0gg/2EodKG9IsFzMMEOH69iBFl4dc0Gg8Rv
TM4KlHEamnz4AWzrKY6H+C6HJbmUXBoUDpeqXUbmAYtqg/xaI7jBEWv7/BmTuSKeOp1o79BMQT2f
h66ofXsn82QNXlbX58MmePzEvq+5O79s6MWmS5sIlo0YlaS3D9LFZXt0pDL1Pmm6PsKxWbv9hYyt
CVPChLYWNpQVDdDTmtq+sro1cJ/ZcaCG2jzymsGyGDzFg463GQ4LsoqvE9vnLZ3okPMXIiFF+2TU
aQQCYz+UX0xtVcEzc5Gk+dKBONtcYuKUTN6IeZXVfXMSYBwW1o3+vd26i0rLGRLEkSHePF9LaaLp
i6yxe2dLbSJcxnliWRwNBgb/HlbozDhZoZhIWV5XG+6BXN9UXElexokMz8189FBrW/NW7E2rHESw
2NjfWuz2ZWZ7DLi/F40oT0ENM4BuCwkIYBFNSFJhBUCtdbvGl2s4MAohh9Rm5t4447nTDeOHP9Vt
fDVHNXIihGW+Dw2kXyzyXJGG7XLOHYA2eemZ15Vh1AOu0GhMOYgrkS1NIgXsbAQG+3BSDKztjolf
2vSxfxfNfVwf5lH292jVnJrrXnJKsR6aKwZl83hZWspZPokyGA9uPvHzhkmLckN4XFIgbXNvdjm2
0wceWFX7EJApds84HVB33W0FQjE77nTK2HciYR45QX5AIhvcQZ8b3jcRm2enjrf3kkpuPDCQnd9Q
KTFzZHKtOXR3TdHnbwV1ZQWuO3SHLEk8TQBGKHgPGyAscWgMSK2LbvP53qSo+s+i4BeQat3EYH7j
rbkgUrtsU8tykzHzJKIMfoxqveE+GPyjMD7yi1r57VXpJit88xBeaArIMOqyxAD9A1mY1JxMUiXr
pzShUx6LpV42kuWJMmOi1rQNgDwRy+M02c1FLSv8VWWS+/l13Y0EbrlNp8mcdTmJE+jutwRbk9fT
e7x9YtgLYAVFKcTzqCbvexOt9BBd6MjvfliBayMUliF/HxJ2ew/yTl4GpFARK+G04cJFdDs/bY1a
wIRpWz85KjHr3plKArSMK+bvXVFFD9YY6iEjyclZrxxZ1NdCtvlnP6AK33VxsT0Skzxgo2JCO5+F
3tRqMoHK4rR3Me1p0oo3QiwkI+w0DyJ6lMhZotT/OQDrvKk/egzVxl0Ej5n1RjM0fK5qFOshMhbT
eGsmNWHHdIQWoMxlM5H85jUNwLN4vXN0YH/vG6GqveNGckmDCWuEkPn0Lnz2ZRdqWVF/6oVY65Tp
ezCkZWmir4tXGsm2LsIJBLRyLNNwcb2z3hoSntsL59oOAvXc7stqHfnT6m10IfZIdkOVdBBoXDEA
p3M3HZ7VxM+rTEh7wli5wc1lKsj0G4pOEx2XgO4jGysZP7p9zTU084qfGjUa0thKVG8Nj+wuJTGF
Y60l0uZ2cJ08T9fK8b7SWHrxrp4b8AS0JS8V9uUhi6VYt93AN/JGqQMRc47G5XvTze2bw2ip5FHt
znzNnmJDSF9jPaJ+K5+3WiU/GhdSwqk2qBkekoiQ7wK1wv2IktbmeVrG51WoeT91g3j30tYncLZh
1D7tIvaZ1BPxvHHvLzjZBjdxuz2TBit4INkH47PdOeVGsIhklMQMfmgviZop2lS3jvVBkGDYH+Q4
Vz7wPUueb0U8Iy7znSJM49lJnvml9TeAXqAtEXQuOOUR2bLSaeo4rXh2iz0aQRIAo1yNxwWijUiX
kaoLbWzRoQQTwMpJuOeM0mOfK8LHeuPBFXPIUzMTSN+9L0/5c7nYiDElOBWWklCSAqZeljI/FHXZ
XM4MPOQZKbZUbnPIF33cii3vrolkXr9PmiyHYzBN26enI4+bYRDxsg8gz7eXA3udhca13y5D7ckf
AXG83+rcLR4hcrO/jMc5eZOoKYhxdpv1o7UjcnO3Qarv+WIl7YFHtHeJL3yYduPqa3/HPxRnhCJv
r7T7cQDawvKhW+eexT0a22yNh9WWT8aBwbRb3SEi+dtIhukLB0o6NzPGQLgh1RdvYaG5V0LlFzY4
MW+v9DQixt3Ej/mnPGETQ/sw6Ea9JNNS/SjGJakze4KdA7/WEy9qLuaGzZ3uvhIDsn70cpW31SzY
7cabnTzqKKkvFDyeV+ranOvnzPqdp7O+IxBu0cR7OYy/iR2pnsRpzePqdXtIerWdwTDtecdEw79M
ttXeG8sh4caBJrmSPUNX4w8j7nefbdGbaqbi2xo1wWtkIMOA6x66N0l8S5Oaek0uRy+k2MrLvASz
kuj4e8udcrVEBhZQX1YNKhBvHqEfjc2GhNh2yV9CGRxfztHabvi7qoXJQ8/oPrVblnYhkAgNkZu0
tN2ojXwsrGU+I1wDGFHHIuNW0xKDIXJx6WPh35KHtWuwfkUDXkCHY784IepmPKwFfg24vHrlbI56
FrObx/Jg8Yap31fk5um9PN0tbj0xi1CAG+s96NAQ+UCMz+WgoaF+SHfQL75VDV0azmgI9nOp2CH5
7mh9y5d2fg/70H6sODFYEI0jNkZB9f91JaZnJFu3Mv0hGcPtbNty4u0IFE+gMxaDlaf5uITrns3v
RCSOREi/y3Nb92cSAR+I1HmFMyHYQiN9teoxORsr7VE9K1S4uy1i554CKwo573tfgsNb/biFGSWt
xxzeGxJe6xT9pr38SQFzb5CFlquVxV0HGoYHOED4YlSrf7U0eYcSM9nAxSirmSkzwyn8xvB4YJuD
AliACqJ8ZzfUShfPUkdy6Yng8LEsU5js85niN3NjjUKgWhPWK+gdqteRu4QtkceifyfHyX6B1kBr
OJVyCDkdWhT7cR6NMeArXnRPJAKqkmWWt04tgu86tqBYGqPna2B8zXM+uuY0zqT92o8g+p7KtlDx
ISIWcUOBjqgxozXzWR7V+fyxnWi7vCXHJlpuUGNx4OdizsjsAgmTo9ZFQN0xX8OjYJMyoukB+yxe
fDpLBMdrl0JqZz/VqCYsD/4yt2s2kR2FHNhtB26jsXHlWcyevkz7YLRHePUdLBXfcNYchqCp0G6K
YuHSALcqmXs6LdbvddHOznGISawqHxV+EI4LLUixJmzZfEvBAnQ3o6+tYBxQZqKPvYoW1AeHqoid
PlULQce7NjgJw0azRssOpKwjDqZjd5FGAIqHfR1Cc95hLhDE0XhVg+zUKuhVo3lDidl7PY8pBPUj
2V59OFXHdqtz9mh9Dxdm8tqwO2eLH3dsM2tahWpaPfS+W8CYVG55AkiFJ4uHQmDpuiMFzfAIvr+v
L1AQxFg+G0lGEthjGWaNlJyyUxEE18nWemBHCpjxS0uJexy0Af+xhqZOrszar0vqFDEfrZ6T5Eel
LQn2Izo1yo7tyvwg6TrYwQXhgOefoG1x1vjj9FU1NTJmVPwJ5LAEo8SFW9pJ8dVO1GjvpahnyL1r
01DIlnhadmvjiCHj98LKfBvWWGXRon3y6AoeQ7sB20R/VFCpy4MOJ2Hx5caVOpwW2/SBXolDYWgc
ElfpD8kCmIhY8FNtJoTtU9kYWJmwrXGGe0hcwVoj5DtrVFSV525UFtFZwYO5vybDRFdnW1zI9or4
RSHOeP6Lgt/3GELwT9x1PJd20wMtyNcoPOWn8W9HorTKQwz50E7dwIIiU8Q2EjJmx8r9gZaZ0CAZ
2l17jUpn61LbKhp1vZTsvXZsarfqWCERKc8kQUrOnjdY94daFxoaNbKRJh1NMOp9DU2MtSeNIhFv
8+YcMdgR0DQysvcu2D1Q+5DcGcQ3hsa9ubYiQVbQsimii/CUaHGeBKtvsgKtt9hb2+oKEIsnIPnk
cvffDZNrw5VoarLHZVxFTmYldt4fyaUC/50lHcXgTrhKxwd0MkSQogKJ5ptVkgZ2jfretF8czojm
LumlFo8kEjaIUkQ+zd+ngBgBYFvOtkX3kLby8jLxmgA28VwPEC9WjniQyfonm7Fq0pnVLEZjuGj5
o5GTOAVuEKZJlpUhNfCgaHX1GRma7EW4ocBaLxWfP23XEu3WKVcXZZVig7VvFr+IU3p5CcO7DccS
rRbMw73bjKAnEvQxJMqWwhn2Ydgl1VvNRP85JsWLjIh+gPfLMLBnqcFX3B5iCHbjpfaGdeSJCrPn
OK4FUZibMrM8hl5Ltxn7G85zTxI1k7oOejfIgXPnAABz4jVzN7fCYTIOErszAcfyXNStGc55wBvu
tAAP1L3y/LK6N1GHvNwLNtkeo9pTziGYQRenkyNQqqOBQXgChmkzRy9ZvEuoxGbFjjqGfSrDQqy7
yfX0fQXu8pWc1MDayUGiZ1mNPonjhs1qT2J2V2ShbIbrOOyiW5S0bQs5rDEoMxxSQJdhio8uvyhS
rPSmiTvlHfd7tDCUhJg24EZ3/gp82UY2k2/V4mNvaBRXZovlY2j3ycIowBlJmFmSbt1XTAphU9VR
F7NLcuIeNuHW3DImICEtaJbwnJlcjxm8J48yBQ9NqMiyEEVrIcy/FphR1oNFw/ssdJw8JRP5k6jr
uGsBfvbRiyP8+m2F1IVHporxcOTWCoIQAv104fgOgEuESIAZbD4K5G3ZIj4BoQYcztfNetoNJslL
Y+E62G1IOeFOUWzxKKmI+dnpqAcVsDI5y5JIq/VimgZn/aYF/cH5mhTLE+p3WPcy1NpPqeAXStF6
mg0ehaqoTXXFj+mEdVqRis3XDUlIpjmKXg8UUr3tEBecYpYrwiy0gNORpiZDpm2ksjiLPkOV3K3V
/eRPWo3nDO3idtXYXv1aHsgslOPBDk3A5NYKikE+YPrZml3ANCncE+JYz+8m3ly8OE1ECuWHZTH1
yyKlOutLqW2gShCpYWvt2HLb3aPTt4hGY29hH4hKyhdZETM3koeeVjhfd4NvUL/shtKVvnXwkQrG
aTmVIMAmiFmGJ0DShGdN5OVNNqk+lOQIhtNG0hENHBAWw7j86HesZjR0lmgjDLBZEVQ3hd0S31bm
Adk2W1hE911tr8sHYqecChU5Fl3ll1lEQX9kOGDTwrSqCHjy0CSXHBe1nGPzXiblNF/ZUtPZaS+y
JweQoWNjNKFqL1yWWbPr1tXO4M9Qb3ml1/xldMPaPNY5ljmwfnZOl0A0TsiADMD/MFYrlBrWPHgU
m3J4DIoNuPHmunH5wxXWXAY7Du8lfADs1ZrsJHcFS+qPiSC9VfhTdVNwa/T3PJBybGatrqTMeEyS
p74RRlPhZvvKlGipjhNsZGB8sYmubQwnTMQil1GmBQWL9h/hAfGArDz7QrfnOb5VhWcVenA2lguK
2Hkpmw97zdUHckrnaXQqGzfIrOxu7ymf8lCosJQcrgvZvsVINFGWON1mnfsYCMGdWWN0GclROxfY
CxcYHTLOgSA5vgiQzXXxcow9QWogHkbqZIc+nFMMN/kDSgV4hPOg5vECfxII4ZjvmxpW1TFVEdEx
yISSpIYzszqDCwteNAMjIls9g7srf1hgZpN0XGvrgQyCBNKPI1t3v3YjWqOk5ocNFqYvbyeXv4mw
N2u8qkxckMiuZgDZcz+yVhPBEtx2LvLHHXuBuIDd7OUY+Mu5+dGTuf00bMlskf0UY0idLLxenCsD
C2pNQPwnGtiNj0AKZc0FCpB0Mckc3Iy1RgH/D3/bu/JG4KXK9eArxvlIgke1zvq5707Q2biZ3Ptq
PuUTOePqvNOmFQcRNfV9TXA0pqsYAyA5CApraFW1qdmCaMrGESw9U/XT0sWZ5irObAnxeR5GpFzc
zXTji+eohWS+LXrpFwJ9dlHh6o8pMifusT3Vd2tkj8U+3qLqBoewhxlZoFDc5XUU3ORdFBMDwdT9
HhJy3ZMwWpUfI4XiPUMRviPEZPPDmKym2nG05TVfzBDcWghRO97iknP2VvyeWRG0lThIHZsVuLAo
611j9fO3NrBDOg3pb1dJJLAQ62WjzLQk4fG7baroHVn1mCjLmxxaTDlWvgPhqfbeLFKcFg4+2X6e
rHsfKGcFGQXSzlbFcXGJ0JCHuDAd/cxUKPyUyDbptnLLGp98auI1Q5/LAmC21vkxZzNTnhPSDHIH
my4MPdfhuQvqM5qvlgSt9I6Xrj7opkTAd0yaCAn2MVEKgPkY37qSXL6RG/TcJQaJxLmkEZ9BRypB
CiSUbU4ggxOm1KuolqsZ+CnRfWhnWLnUgKRImFL+3mJW4uwR51nlhTZFT6F8wrb2ODA5mMeI1dzm
BKh1NoUBrigadJF9JWCmwx8c8l3C4QT8xiqo91mVdfVpTsO2CBUcjScycMYftL7hQ2WJ8CmKOi8/
LFNbPHp4KrmXqg3zl9fp5c3TVIE/hX+Sac5EU27q2NgXJeMVJCmLWr46/KB8gtKc4Voij1VpFPbW
XcPsl9izqF8hKg4jWzHTuPmj9h304F3hOWvqaYueXiXsRK6pDOM7ufQGTjejxtOkfkAIXzACJpku
bEM7I4GlfE7UUlgp8Xfh2QZ4UR7imCExqHSlmOiEa1unI7HSLdZg4z7QwEUX+UnPvh/8KlgyO5cg
B/XC3m7nTpVDYlXYbcRFKOTV34etHz8rDDPgpNpm+kHsalvfh+MwJlk4kzBGZOZKFxHHvbnHs55Y
RBl33vWYBEu0UwgRnzEx23dAA1FO+tLX4nLg/V2qGGDoSVG/PfmsosiJK13PZuyD2dqXPVJge3Yp
Nkgg02jCI6e8n9qhfw094jKz1VbDk0r6AnO1bPr3/yzvx/X8x3//F8FVf7W9v/wYiMr8bUn/8//4
B2gCCEwQ0MpibIPl8FPI9I+IBzxx4GSCxEPhx2bhFAvxjy09SSJ/BCfUS2Kz1Tk56djg/981PaER
YRSzpv9Jm/l3sTKYuH6XDDmwJpiT8hcir0lC98+siSGirbUX8OWE+tZpGBYXdd8ZBvez9ez4eu9T
f182tjvuaagubE+9qBY/SDidqYHY8cAuzTEALO9qokY9v934OzhepmF5UB7zF+C/l9qN7znYOxgQ
CKls8UgU03hjDeoQEYCTJtEPzF/vU0tSrZ6bA1XPrRYNq/7qpfATgAg5E5eGxOanbkQ5FXv0NZ6n
nxgjASTVNIF5spzSV2+8riRFAgNF6feXXSOOSAluyaYGdIGMNyXt+rxjRdFPrp9JEDVZ3gNwL83w
EXjbC6UwLl7megPZq7A9P+mICACka2yL7a2qG0iDSwsnw3IuIp7xaGVOPo6KpLvab1mIW0B9bTJP
Rwpcot+D4jwJv59c6i+nZhKjDcziygOZ3UlUdFEA9sBRYYrzJq4Z8k/+jayqu9rUn5Pxn6cqR7Q+
Dw+OtvsMoimKf92noUO3HK8MjAoLPwJupp2JeIr4iXxfJ7K6nfkhLskLFCSC79q2GXYDE55iDl62
UFPsFIR2bN0XAh/hIbKTL4523dwFEbPNxMt1WuXDay66B5adMTsFO+l2ds+JXKsnWcNrRTe9y0FU
BWv1MqEzIoaWntkffaiLAXy3hvE7Samj1Z81U799bx2MMp7l0t72R92++YG5Ief5XfWfROswOGvE
KSb1wYf2X04+hHt1T6F1t5CraSpwcWPUsoIvvwbN9mCzmCmS6ToJuqt+QVTOLAbxUlO8KvVGn2Kn
ARXKp5XznDZrOJ9N+DXTgTjXJxE7RdZ5ZXHohUDLt864uKuNnrzMeRfE+KxAQVJOeJXVhX8MwwHy
ff7JFO8qNPIb9myd6R7EzxLUN0Io95LW+OBOUYRMYaAXzIMlrVRyJfR6thLTngVjdFFSvjHvMNen
wmg3wp4+PeUthvoUQUxEDqphEOj0Fe+LZ1NNo+i5cUGqq/Bpu8rgsjb6WTfJV6aeV1FTrodS2Tpt
hLtc+10LNT0wGRXTd1LUa1QyatqfQlu4jbgn3f4aW0GUWn7e7llLv3mVuUJ7wcA7Cqu98OyzpLpC
1KnYtvjz+VidnowILon2minb/KX/YpGUmQ5DuB4pottMOEm7+z/sncdy60i2RX/lRc/RASQSbkrQ
SaREeTdByNwL7z2+/i3cqo6WWKWrKI170h1tCqRAZOLkOXuvbZGkBs4lecVBgGkthNaYNIrBW7/d
kbl7azo+JUAPcxTacEWqPLw5QjqsaHh1snhPkhZ4POD066JWXEH+izWUhKgwrNdC8ZJ1uPfrMHZJ
nWJUF8LiDmyD6HY8UjElX+MnqyA5hJzuVwVFEeJjDDlrzssR1emiLKNXv993re4scSldBLJp3SQS
HRKSKtu33ZiCvYws/1oXXcHIWSv3pmICRXSKdFVNfb0m9CogDjQ5qXBhPSVwCtaj5mkPWIqujXbc
jz7TSznM4wTaGecFb28XZEH2mrc+Z7WsNZd9Cm5QKkyQ8WLwAPfdijDbbJlZ+UGfhrN48k9LzR62
um20ex6C4qKnGGCr2NWJ8zZZ3Q0KgrskhRKdBuwAg/IjNDtnFaaqt1J97+CbhSsncSq7cccRMV6Y
Bgl5phm5OcZ9PiRXtnUTqwsMX/2G1Ft6iBAsLMVmkEMURZr3DFK7i8Buz6M8zlyQAcm27cOAM1W/
aw37tI4VnLCEn28nR923qfJQmg0S2LJTf0QYkxe2TX+sEDa9qkykcMHh/2mQou2pGvZqQte3TTE3
QsUg5rhG06iXGPm77JrG8GNcXeWjvs0QSczEbJ4hmayajpPUFCfjjZecEK3Chk3OS3M3Igw4U3xx
mvXTCpLRKdQRcJNIK8HeGAPnTUOCHAwFjEsvtTgoTsWrGkclgyET9rcZHJRiILotaWrSQIJgVSQN
4UOWf+jTZxFn6iyEjlzUF+eQd8xnRnRvIRPzTaWB6JGNwchD2wY5c9xGXeYceOliYQ0JTHC7QCO1
8FwJw7vJCEHidoDrlfgEDBAN+Ipe+Sxqw5a2sMfmx2jZ8Pv9ZGd6IMJpppTgGKC2ZF1Bk4YTGOBe
s2zPwsa+RSAxF307xBxvqlbSy3Hc2Jini3ZwxrzqR1Vj/QHyvwK3Y6yDihNEbgDkwMKFgCmYZ/od
kcFj462djNFMXevaohzKdhsETrhmYtnR0O2vZKc+DkiuctC0WKaq51glAIG2H/niqDLWKK7iM4fD
A9HH/WOIL5bDX61pG3BD5kJtbB5y26vWY4WVOVLQJ2S1qW5FpkwPwzTdE9dAx/9Xb61Ia4b5YkBu
ZhTbwcg7N8Bqfpow/HshHqhbS8bIlBdWYNB0n6HsXpy7gRm2Lypk/pOJRu0Mj+9PJg33Iqzx8Q6B
GunBTpZeqrEB+akjZts4ECI5GnQ5IKK47L3XuiLv0yyubyK1A+xuMfMzmhOm0HIdNNg0GZ9mLpN+
tvPYalZGArWo7r0np7ZIoCig8PgqKBZZBuvayU8HlZDnrPzR16D+Pc3ul5NilMtuNJ6jCKxlZhkn
DNXV69Jv7sVoXmOiuKJ9vWn6Tr+XPuNfo1LOoLeg+BFzSLPWZJwkNNLQa73CaFs0J4iH0RgyCI0B
ThEm0WSEtDjqnPhOBIrm5oCdFgZBE6FnLCuUVpD33djK92mEyAiJIYPLO87De88juEQkNKMdxP+1
sx45cCH8CnW3ZphOaMFN6kioRikzvRKteuEN/aHRxQb9CosSZfB89IlHiLWluYoQqNEd3autshrI
RchMVoTjHSg/rjk8Po052ecMaxBrnvShCpdE3tbJ4GJrJi4+UpYOVmDsqJB+GWi2TrJKAu1cI5km
IxnGYHSCxsFNpfghiMvKxT5TwRw7zJtbuFQx5EzjAvrUK7O13VQTuGKSYIDPixqH1YAXzFL8Teox
xguL07wUm8Su3aInAsKEHktTZqPNDlGfYek6HH3aAnKiP2Ke6zlxiXHal0iAptscGxLfpDdIR2jb
Ld31u1knuJRYPHmzm4cWkGhhqC++Ze40lRdaPU4/O7p+IXNfGuWzYaXeJpp/oofiwJPdu/TfXHhr
HKydNYO1VZLKbVd7Z2FbvVT1laL214UES1bju9Ov8zx57Ar/npCqTcE0sCNzfFKSPTnRJ1apngMD
Wg5KVC3zeYA39INDwEi4HmrsMWk1/sxj+8FglDpvELFZPuZW9YPD8s4Ae9t6+b4Ok00v2o0CSSig
LUYu0SY2eoD56So0+1MavY9TuZ3TqPLSp4av1nrq7PWYUV0Ppkfsa3+vyitkr5f54OxacoikrNc2
QOQqqPYmLtqSAAbMdOxm+VDtGMiTceS3Z5hDn82yX8QDgvOKxKylUWQvohRbswaNHJ81U+G5ql8a
S8dGqF5kXGZUTfKOeLCZBku0dOh2JueMQKFDrleXnWKs2UTOOM0syGC4MIZ0NVVY6xTOvunQuSI5
JCHGfwaoZ2rInKICO9wrvFFKNXdBzdG7GR9nO4NnJvdhmJxJimCj1nao4EmvCG6LDH80zQl/NdIW
Soi/S8L2grbuY+gTxtHlOvHsQbsdW/1gja+dTvoa3RBGGOOSPGqaB85Jmzl3jUn1UjbtKa3sNbqm
atNiYO907bYsHqzB3A+m88qTFFL/x1fCz+E0k7rLvDbxkRX0L6ReE+laxGuRSHnGBELfZEW6nQZx
TmzlRW9Oq7QeEa/W5gzU6OkmWj9MpB2Lqh3vwjm1rsT0a/Muw4/qdp3zOFAskTLhqpmyTzILkdWt
bpkbXFCIuxzUPqbsrrIQPLxaH4j3cX3R7mJehIECbF52vAfawTjxCIOCo/jYdQcnKeZ0zDNdsa+d
1oNwpz9IUuQ1tj1eHBWjA1HcttNLbD5HhvIDTECoGBeqOYMpoATGweU4Gtt6as/ystUvqzx6G/Lw
DP3wXQpSxDXkuMIX5PZ8u8BTzplNrWK7ORWyWwG6+Olo+eXgg1IuHmhh/2Dkuk2jbOeHRIj5mrEI
eg9GAkrmuoO4nOK0o31NpEawnJvS8eCtQ6090ULOOpP5lhFDgQ04x7ilC9Q7lnDp3J6howAxNa38
MthWVfUU28p9VTB1GaNhbagEItqVIGOOV0MC0FHp/XOjoiadFDYbnbkwKDb8xVEQ266X9SvaOAA5
enzjgAR+KrRkC+FV/EzqVazY9gogIpJgq8Oj0vT6iUayOf8xd/XEvoHJ8EhiKBVX1+59TZwXZXnX
TUlK/zbrT4uUADNvNO44sI9IcrppqesRgWPyOlf0fIOc8TlACIywMi83nZbddt1oLYRXnpD0US9a
pXpA3vCYxiCdqeBxbAcYEq0+ek17eHYYr9RTL8+t9dTaaElt88Xv8yvgYJh1WuQ40ax38OByjHl9
AMJyNvnmObrjDNGsBjy5KllRIFFWnocoMKodwulL/1HBZUxWnSTIwA76TSQNk9yaAYa+PRJi3+U1
QwLgboEz9IQCRtlpUiPoUMbQu9c0/wasIodvhsLz1dpDzE7MYI8qWVQM8QXQrEqBhKkKD2IITC46
Gu0u8Sjhlcq/TKLGHXpxhWNmEcwylpAIX9zJK/RRP+i3XSTVtPaSnCQvy0uAZOAKXpMYm51ZoMdO
6ADrS8suoWN2Y7MOzNxxzTy0rsNOBituKWwOMvUESA74HYM75MNF48Hq8M3O24d5WqcLvIhiJ9ss
WxdpQTMBZJ0bWoV2wgSJcqkskycPb/iJqYQ1Z7RXtCQu+rM1KrVFGFsPuYKGCvcy6odT00h/2rxr
9RFonKfa23zMY/bpCMYcBLOnNOzvSGU6UaTZLhD/nE41r7bJkQt4envR8ZgDd9xRnyYLk71qWaX0
K2A4ForcmwY7HBbwm1YrgL+NGPmo/ZTghFcL6BCOH5rHy88Q1MM5qpxMC5+JMiZoIu6SjcPhmokQ
nRcGouiSimp0Tnqdym+lkkmON2JCxs/qY/fwdpHvnY21jkmjpAvrJwoia0vcMdV/aVHHaYO266zs
XPIk2jWgUB41tDeE/dTWUivilRcVblKBuseVSRQmPj1QLZU3egtSu+Q2SulMx15cuQaGukxihmr9
ran1O5+2+qJyxnWhKcOyzUNGp0a20zT9PKJUS0V2SpzcD0m6EGO3UyfUt10a7GT5kpjeLSr9i64H
MC+MNa6sUwubVdcmBHqSeRB29ZOHcq5O0pcKe3yZBDsaK77VYhoaL3UJFGOMH5Ss2BdxuTUo2szc
cGEBnhq2eslQh5g4ZqNgY8kI7vcyjy50+tpF3V743b2a156bw6iJavr/HEKXXU2tiP5Jcjt7b0UW
Nv4XTQMCYU/A2SQTwkidyyQC+rq5Ou5VUCzjqmWIQoxjNj8iWGESsthdzRIveASXZaSdlwopgbZ5
1qn6M8DaVa3LtwYpSluSYiDod4RpRkQFY6/c5oxOzTcBmHMHO+CY0WbnCO/9hYgt8DUeiz1DAJ1U
Lf0/1t+EZKJ19mWEqbWINlATHZRG8crnAevH8AZzw24SDFvqhpYV7VY0wdq2UNud3Tlb8BLNMiDg
bwpJi6oIFzETZ5FqwOmK+FSV3mU1hj+mMb3Whj5Ytur0EwHIlR2Ez05WPcTWaawLjCvWtFZ5pQvF
ukItKS/ZLtSDkZ6GdauBgtf0txhjh5ul2bWDyuquz8rEW4zVvL9ERs5B5LQirWW4H/u90iAcK9t8
aFgtNklfrZoynE5j77IucrGqRRmskArJtTGblQIrrOoF5hrqBqZelBu1r7pBbPkntZ+xPqei2Ux9
H/xhyfyfV+9fEo/051499zn9UeV59p4nMP8Tf3T7NfPf2owbty0HlyqcOZyqf3T77X9jvzbBteG7
FKABdJyXf3b78d0xHgCcBykexLspuNyfzX7t3/j3HFtlUIAPWlWF/CcwgY+dfktXdSEMBFz0+UlC
wmn60WOax7Xm6QW1qdpm25k2uit1WlKRQrjQu3vypV//P5/EB3E3ZtP+kWG30RgcewTvJhk4eOLG
jChdMO4n291SX0xHFfEXZt2PbII/PtCEEmCS0SRml/DHPw39Vh9IJ1oGAaSZqhkoySMsVT9He/aW
1LMpipmqDBD6O8rd7//Yv7utpgFrXuJJ4fYe3VaP/mdOX2KJal0laIdxHW1SHOMZcY2xn3xxa//u
0+yZYqVLgf3aER//UjrVTcasb1kgNsWaSJA1aph+VhD0WKC6i9//bX93X5kN8acJE5yheuQXDrUx
6POEPForIsiY2eKyoYbA7Ud1z/HatYtIv4gF//L7z/3o+P71e4KKs+bRmamZ/OePf2VnGjGThnzZ
mRq5ebwojBheTmTqrwCQIQopdCb++SdapgoXksEaU7Kj+yoyG/tZlS59Ij5nA4ANESA1u51RiOCa
8fq0FH7ffkEf5BHlD/mvIZs/DMIEs2edOS2DPv0YqoHRPpdDLNZdo9RIsVC1MTGXgoKqZSd56y3h
ndFv9Jyt5QmjXGv0Gk8Cr1VvlEH1UXFYdTmnXpvj1aiIRF1mmq3/0JqpuzUineiQIqy6aVayqEiF
oR3s9br2MSZqbfbSVxAZF04u5IXimNWwGUStpbcyifUcQBJgIlqFg5+vDLs0kLIPHh21sc3Gg+yj
7ipA7U+b147IduaJYFJUJSRtJn5RnCoiBxUfR4mnLdTQQhKcyMkYke3VniCo2mo5MoV5UbuYLPN8
Z2PxmqL1UGHhWYvGMAKytlKH2Es62WDsNiPNkAxnU6qiQEHhjJUEmDJeFzoUb2SEDw+ogENzE2ph
TE67JFQT6p6x7mUFOKoIkI2RhjnNMPrMIQWLwXyw8nEaoD4mMb1H/OOQHRjpKa1YmzhiUiMSa3rq
ciMMXEuypS/6qNDJSqyjnLBjJUGMXuXxk2/OBrZK8nAtHZRFt32hyWzjMC+x6bJqlBNOBtyDVzeq
U5ysfnNu4CuWLike8kTF5UWCeteMq8Z2ojc9B2ZAr6RmMCUkIQCmEXXeNoIgJ++YXWUIxQY/zk5S
py4QcHDwHB+jPKSH1uPO1x4cPUDWhkKottJzemT1yPhF0UbsC0OdBXcxkgCViopUVG85NIVfXKJP
UJk7lKieEEi26By9RdzJuHxQfmF3EbOB4O1yaFvwtrO2pB7NhkaWhxjQccWkiKxsuqcpU8gkRDfv
ajmTU/bBX0ThcW4NXxGgGAanqdrjHwhgOOOLAsoJWTgEuGXJBViq1N+j+zWUhyDlfjB1HJRmttj9
QVC2R80YH4UfJuPeBlmFA6jUcbM1UQeJGX5B2TMIGmLVp5Y0IbMRUIT20TzXoCH7r/Qocw1O4ODp
a7BzIa6VolSAsRtI5fqHSRW5SfMSI9VSGJX0HllgFRLNVhX+crQakPlpk1s/20QKDl5NDCdx1Kae
9ejYre+qDd4efN+kiKZWiURH9XV0mjoDBHyHphwfgs7pb8ZhMKCz48sj7hvcGiFNXqZc47DqH1Cx
lVet5C3talMdQKp0OlKkbBTQZ4lVMUom9xgBvmbELukJqE1HJUICBm5bnqtU9uDT8oGWm5zQzi1S
bCbBHuVnzvKLRu06MLXpNtWT8VXhTPTsVHHyqLONvJbCQX1W8p2aVR6pCU3VQKUNaTtv8egVz73w
jA4qZNU268Eu6dUmpLVS2wJruzTLAOp5bhn6qw8bmNmQl8nrrA04n6Kc536mqIZuQm0e+SXlxKHN
Azn/UxeBwblL2piEsPn4LqrgvHaZQnAeLUPdmCdVBj6B7KSTgP80EOBckdiBN72s6RQouOlOayyz
aMEDCUQxzlLjcXLKPGBuGCPaT43I48Q6YL0qVAOxkNnwb4ugDrxs2XMQvYtpwNMzQFNMz74UnHmC
zMxsxl8TyfIMTSfEwnpBr8oWMT+ckwq02aOn56e9kzFHgqUQ3ihGNtk0j1F7u1XYGQ+FHVP6wxBB
P1uRfs3DXjrWVYPDA2ukXXo871KmT3VHa2OloihM1zLKyRw1UfwxdQDsRkwhdph850VjmZ7ZzuSh
B1QChuSV5o9ngMNMwjqE5V/hgYsnqOp1cGIzoQgO9FvCfpVWWNEjxidCelDE8eBfFBWY5xNda4vq
dADBxtlPDlZ/Opv2zc1sRjTXZE7n3jLvCocUO0UgARNlEp7pTYz4vaqzfFqbHGpStnc8odcm2ciM
uKKJ3j98VWtm/9W6v5RRDxlTKc0hWRE+LZtVnyg2CJUaKab/wyk637n1C8v39yTK295WDomo1nL2
Yu+aCDbtQhRDErxpsu4IcCztkfFxaEsMWyVm7+Wgj315wXikkDv2XCtkIeYFSju/JRiEniEsTVz3
ND5pIhRDuRqN1qvesFKrGcHgRSrP+MOm6aFubXw3je/5Iy8UaYTNVRzBHj50FurlVSJ6M3qpBnCZ
M6YUt7HHR1v7UnEgj7l+r5f+C9poUmfZCSQtobpl3nrC0V7PsTPWabgsOMVe57Y66duCvY9hTSdu
/TasfwZFEFyRIh/uIDOEWJ5zRXmry7beajat6sWoMRLbRENARrU2miw9kRrM0dQsQYYpTD5qHRsG
qlPH9qtdDklQXXB+5ae1CoXXLG26od40NOOqJVR147UJ+WdcYZUWTwgcF3c21Z4riDJrNzQzL6CZ
WdmvNThpdqCwLl/6gLf5itwFpgnS1/x066s24Qn9kHl3ZkKiaQ1Nn3iFNbnWw4Nu6hxfNUJadogN
4DbUmEMSXCr4uA7jlNBAiK2wwLfL9HNYmlHV7p0Wd8NZH2Wadq0PgX1X+yg+FnZh2dOqDlCNuiSS
dAKFcoTQtDdgI153hirtk0lCaFuSOYy1sow1Kz3tLNml5MhqGMZg9zfpfVj5k/nA9k3wYKwAP1xo
hUeiC4MS681HJPVQTo3zbDSmcu73Gv6IoDG1cyAF+MjK2CRVVQ0LJjbY6ZjtGiY5nY2f99AxzQFc
yIRtv1oiQQhDN+fVNLm60gQkiqoa803JPk/0CQuIEVoyD8Uq/BGdW5uliFw/7/wnZg7jGZ47ZPJd
R/2D0yJQnkRhijM8RLR+SyNgYNIAYSDT0zOnN1SFNcGV0EbOSviXvRsTx6GsZ6oUJvjUt6v7Hn2S
AqKz1s2XwWYyusF07yVbfGkmXpEWHyTGu7pkF7UZv5wOis3WSYlReusgHmt/rZDxwcCYMA9jV7KS
8pvQQCywx+nSBTsVYSvOR0XhtbkMcOMzbAwoJlyf9OTaxQfEwQhXIr7GJSYs+QDlzvfI1oRy6uqx
rBNGCDM/sccHFVCr1f4puUiW7sJmLF4sbSJ03rfESE3qjGfT2NnVqvJ4GVHrpLGzBkwykg3RxGzE
EXhHjRFpq2NZLAi6N99wBWv0kWPm4sIFAuh7PyMme9VGmAOLUg2DMLpPHfTT2KW5ffarE5oRQ0ge
sTvTsPIXxTEi/hxY0RVmSIu2P6wo9Tn3VdpgABuscBkFgfjZDUl4DkxzeKzLjHyJAMFffxViw82X
AquO4wKb5fTU9M28XH2506egJ0PQcbxz0of1xy6V6nNF9BT9WL8dn4RvE/2kBKr+QE/OIBiH+n9W
e42pKwy+9MIHXnoB5yd/Q31hXZpjI+N1FqXxszNMDIUjTaMsaYdRifcUCMMhqDqKQfZiH37nGPvx
Mi6G5rGuJSYDoYEQXbE1oDntqhzGDnWyxNOW1+J5CqPpPjGJfaOVboXI9aJOrrSsFPyaqtGTwu6g
YSqnsr4MQKG90iCOrh1ZzuxTnRKV91ThIapNvOmCfp8K6bau1O2kApPA/Or3DfY1TXkh390EK6LW
E412lfQlhdM+HfoxTp7bunUuZI+dTbp6OnalsuHtHpzodWzX6Ks5tVCE0WMHclultxNt/nKFAR4O
kMl5g9553QCLRc8W3E2kBeEx9modm6hf35PyU917Qafv4pCoxZXGfr7HI6I9Yrd2YoKHtXjPTuyj
ObQK7n3V87UcIVHna4ARkCZ0APH0qZ/IcqTj/dQOpCgtdC20GWXR/Wc8H5Ls6Ik8O0lSYqE4jqUE
J3Uo0ykr/KHrmWqPYmekmRGgbNcapqVArW8gsQQx0knOYLsoGOScMp5xHAbDrRN8EuTMdD3wtAfG
VVPnYgdtz+kypyRM6mjIEQjQFHapdJubpoeov3Aoss9VZ5z7rrnJyS7Tk2YPRSSjUepFw/gHze9/
zcJ/zW2Cz5uF53kFxKvK/u/suQqfs+f/O6mT5+ytft88nK/wZ/NQmqRkSNB9yHFNmog0Y/4Eekmy
Nege0gXUbQnTC0Hyn83DGTcK5kunRUhSBmEQ/EP/aR7Kf2ug5HTSIYhBBIP7j5qHHzsycwuSnohK
+1/TWeZy7nm+Z/BpSpzlA/LGi1ip9KWqaE8WLBU3mgH3ZZZNblDVqfvubv1NGxG22bvmyPyZFm0n
AvBAGRqmdtyTKWqybPRM6y+mru3WoZpNy6BM05Pff8r8zf/bgvn1KbpEMkwTVoP2qc3f4h2mTCui
pKeo7y4QeWX7IGJ2Djh6aVSNhaG0CFZJPecmV96NmRT+5vcfrv3lvgqAf46K3FvXdMM87nRh42lH
0P7VhZ03BOYVvNT62WqqOoiTzNqIT9OUxoIXzGq9shMnSkxVq+dOso01dKWGWY27NtDjM63R/J2P
SORFN7vgi5s0N6E/3iX4sxIcEKcrfgvcBh/vkjqRw429P7uIkFhT/6NlMEgV2/QcubaTmKgAnamW
rqOX56EyBEt1Kh61YDY7yOmNc0/wmomGsRjn61O+KhgjG5FK4EXONhFWu2aCrW+If4rwYjiUTGqL
dmHsHzS9RmNooPkJahTccaNmT2Y0XH/xO8wdxQ9PAY82v4GQNm14QmyOOo5ZOipjp8vkAgaQJDdd
G1wLHR+6ZKpip0pILZKABRDR9iuwGuqapLDhj33y0/SYj91WnkQmAwS60NQRgH+B+n28x3mNwsim
3rjos0bsksS4h8eKVa432/VoHZzJ11wd5stXz+Bf/naGDHPOjgpmkwpMHP22DbFanZml/gVwjcCd
bO0+CXD2BigxmPnVzjZsgmvLm4WMPomvStX9mUX86V8u5vbqh9vPTMLkDzfgFZJnI48WYaY5ZFJi
eD5YUV5vLB+ibFlizUbc1a9gPiQbbbyGzHeoUW0vRuRWNPW9tcYJdknjJ9/FOno8G9/mZVzZ2yBM
Cf9SyPFrtAfIC24jcdVNzvnvn5q/bFA4JtiQmcvQpRaGOi/ud1tH3MiCRCvhHCogq9ec+bpVMwJV
+/2nzG6PjzeHq9s698eGvaxaxtHNEbAWwNrb0yGM0pPBB2EwaDykNhrKlp4ETeFqAFIsX0KMbclE
VyBtbeuLzfjXU/DhJwIYSWaNNf8+5NseJxArMbAhunbigM1LPfda78zSE++haxz7ooFsQBsaHfVe
pJFEsKF2L4guTaamnOB4cMC0PhrGWVA7/XyK6n1lCWbMQqiTPqkiC8Q2aMr5VSKrJyoY/ccX9/Av
+6zJVI6zg+AsNw/aeIW+/6kI4DCNKnbUQ5AaezrF/iPxFf0qYiKHa0EbgT12LUL4qCTPzQolhhhQ
Jd6JxRlTX8tZEyfHQHsyCOo5Y2JCQ6jTR/8s89Tpq/X41+86j3YsQol4tUviZj9+V3px9Gizrjno
UVpeQRtvNn3pWbQaYm2tKD5C0LYMLm2mB7ellr6WzEvQ2ACkiVwK85qTYAZMAMpWduO1yK0XQO4o
d4MsA3zx68b+r7b7l2T09nlth2k1e35fyM3/9z8LOZ3gsnnUK2y6b7qcnV1/FHLWjJtndGdopIjT
lTDZ4f8s5Az+JzDdmgqflyysXzvgfwo5e44mB80AK/wf0eQ/blcKl2UF6OJXaNK7bYphUGqTGeNf
MNvq13oWW1s6F+MfT8Kne/hnVz/aBNk0vGpoFP8CYGTu9oBY1xXE1S/mnp9d/WjdxiQHpV6n2Ye4
mkhIaKMBvaostu9+u4s/drH3gPnPrs5v+GFXsERsGoWD7crTHAxL4VnZVl/tnJ9dfP7v3932AI5G
YakDCvTauSVj7ZZX/1co7s+urX+8th1BnCqlkIc0CDaDnu/6WFt+754c7T50uHpeKro80Ce9YUYU
oYMe6i8u/stW+N+3yX+fxaNaA6WzE1mdIqG05PE9ZIL2tFKb7IlzurXOKdNXUPb0NfxysQ3Lke51
bkZfjF0/u2lHNV4V+6ZWGpY8VBARXS+icO3E67fu2ryy3//YqecUtUej/QDb8uA7DiJnFd/K9y4+
F47vniQVonFhGr1+oPiNsav7hywBp/u9ix+tX0sRoz1oiTgYo/lalNOtmXz19v3khptHixdmCyka
xJwcJp9fcqJPVIC6+N7O8MvY+u6m5NBvUXUG4gCxUa5zLBZbTEh/Cp3+6a5mzn/Su6urWFV8nNji
4PRiSzzxZVB9RZj/7K4crd1izKskK+z0Ik2Bt+BtkWsxtM4XVcRnVz9avoaemGqjK8nF2AMNWAgj
ry/o91PffO9xOVrAhl52ndVVwQW0TeJrQlTBel3c/v7i2nwP/mZ7OD6GKa2XGVaV+BeZEd0IMJjL
sEf/1uWRmPOqsm7dK7X2w3TaftFF2IAduzFXY5QO141NiAaRGri/fv9lPrmTx9krnBZlMg+gD54W
bapA2jiZiq+6D59d/GhJt90I3NoKygMt0Wuvk9h6J++bL03jaEn7wp/yqCnsg1E6AOXK4gUQxO57
d+VoTWdN1ZRM2Qq8l5Z6C6gFhmXsffH7f3ZXjt7H7RRqhpIOxSELTXTPEi4Ivhsdz/f3vvz8ue9W
NXo36RhpWhwIdQhPo7QFJtvRYv3e1Y8WtlOGZtEOXn7IHKg+rSP7M7zI48Pvrz7fg79ZGsfdML2H
qGNjQjv0XdEvcx/iDSHhxqmBN3T5+4/47PYfrW3dK7uAuEb7QCNixTSbqYj+3Z/26OWr94FXFaXE
K2U6AYywGHwFR3T3W9/8uD2Jh1SUujaIQ2kJktSTfenHT9+79NFKhQLqCOCQ+UFEpYkYAPPvfeUV
5ff262OtpN0nAMpKzTromndiKzcDca+//+KfPDDHuaueDLOSjHDrgF9JrrzYMe9El+DsDFvt9vcf
IeZV/zcP5XwIer+gTMUuPB2dyCGlP7FIHK0+xed4XTRgyXU7DEkgUPzsLsxxFk3lzyny9U05GNPt
qNdo98dC2zR+4SiLqMvMUy0Mal6IYHsCdDyXfl2/qAZQRw9sOeL6EzscHLwAsjmpylQ4p0Mo7n7/
h3zy5P9qf77bGMCWxXrYqNqhtzgiGVFirkMA/1/8Ep9c/bi7pVqdX5H8lh3ghY1uGosGtWjm7b/1
3X9pDN999z4Pu6IE5HcI2+i16/t93InL7136qJjoej2BRlrSllN6AmaHi2nK3r536aO9Bl94mhF6
4xzQV5G/pxYHz6LJ+72LH2026ZiBLBy4uG9YO3PXa+kXb7950f/N864flflzeI7dcNGDZSXquQGq
cOWr5JHx+4oVkPzy2Q4Kw7UVTX4RGv3JKp6bCe9XmN442OfhGh8ksKN9SYLCqTM1hus3g7H81t06
ToK24bsbqO+cQ86yQgIHZKJLvnfm0o/KBUINDFjdlXMg4Sm6GfKyfECE062/982Ptp9UEI0hdN6J
dkwSsMifUOt+8Ut/dt/ntfxuVeljlcrET+1DpTHaN3SabkqA9wqVS/fFS+uX8v7vnqajgiEOitbO
oEAfujixHuPR0BYIPkicDMP6psmM/NKyq26bpq1nrwKtmDZx6CmrHmXLFn+OdpGOBHChroOHWUTZ
6/du6tGip9+JegS53AHyPoYZGW80s7j/3rWPVj3DdbMy9IgKw4m3tpr5LjlU1fdW/fEsLZvHfLRJ
KTEIpljLHNsbkssvyq9P9vB50Pr+eZi0HtoE7EaOm3UE/Ex17jviDr+30Yqjil2H5qUID284Bl1j
RTx6t1By9ascxc+++9EizIJBwHr2zIMfJ81JGlS3iVO233v9HEvYI7+VcYVM86B73ZWZQjsMK+N7
jwv+lw83XTUQEWIJE+Q/D7vIKZZIk7a/fxJ/zXf/ZvGJo8XXdQRA5n5pHiLZJ7vK7v0X2VrBtekR
6xQBh0FHYjrNlUygT9izTTOfrFfHz9IbEtEavG+DfR+UY2l+7/H9NSN7t+PgxBwGPTUS7LACZXfH
sP8SZ6j5zd/paOmpMMOdNE/SA26BDS/dl8lstW9+9aP37YzVxMFkJgc/syJokSC5pAoz9vc/1SeP
r3b80nW8QIGaAe5H+X/Ozmw5cpWL0k9EBBpBtzk7bSvtKrumG8WpSUITkhAaePpeeaK7o8yxy/Fz
X0VixGbYrL0+Ft8D7wuxYajcNijPimuYhiqwvsP60kC0nKDMvcibnVu/raAmcRfhnQhN4yB856kN
JA5nt5atgK7CPoae0avB96i/G1i2KMiT3Jq2t1TTNJC1reYCb+Tv7QAZ6QBTaccRseIZRlWQdWYU
gw0BOkqycJ+aS18d3bpuRbSqeVUHAc8u2dJlO1JK+GbCftmx7/7LtQj+pt7qCWEuXseS04ISTDgW
wTPl732/zolXVqN/34D/CH5aoHykRw32JQvpL9M2V7W0bD/0LJQn0G1gzyKMufn7b11H+7XfsqIV
WukJom/GL6jlyW/hT9vsl6BWbq1TK1oTLgmkC011gYvsuiHZ+ERL9c4ovdFzu85P5xDSwGsOhvJl
x278BO5remGT21JgP+cXk64qM2fVhWRwA2786UBzj74zLG98YGqFrIGzQ1x2OruwKCp9ePPV+j7S
cx1u5DjTa2G/gBtN3KF6w+krUyuQaWRmHWQr/poYl0LUk4FdV6ydP27d2rdiGVw+PPqHV9mhJhC4
h/1hzYm3d2vcCmXiAcYSBrq6gMcD66axWLdQRS/vTKO3XqGoFcu0CBWEwARJl17ovWCt2BrjVcdG
0eyAOorx3E/JiiM3aojkkIS/Runh1Of2t1kb8ZBlfpWFXnmBo+PVZOIEAM7/JEz5/69r1Irsqu8p
zDzH6pLzeqeL8NeSqc8uvYaV6cvlryFFD2G8Mpew7oHGEj5IKzDRc2vc2oQLQ5bQa1R54R5caiAs
A2bLfyfwXl8zvCus/c+Du49P589BlqU+DX+SGrc32UduVw4vsaJ6YcvULWG7XNgMBRzOkCmU5dwp
wq4o+Rc9x4LfLhBIl3j7hockKlNY9HWEysixeSuAee6rK+xc4ORTHLsEhlxMHt2+pxW+nalhr8JD
caFsReFpE6A4Haps4ti8Fb4MDiD1Cuv8i1gA5EHhxke9SLcHLu9Kz/1zvngAJBW5oculqyLYM9UV
HPAWt8QUhJ8vG+8KYnCDz5eLUfBBh5YtgdMZrDWcht0WEBYdJofxPO9SszL8ubAKmiwwaT65tW4F
aUIAa0HdnbnUxfDL8/tLsr63bl1n9H9PJFBqvRwWP2y9iXZQPBWrEg/ZAFeyLhL188Bm9eTWeytS
IYDSkPL144XFVflI+jzeFk0TfnZr3QrVYZF+s0ZMXQrcFE9D0/F73Cr5O0vYtY+vDY8VqUU+KcJg
331hRRvCzjupdyWKkY9rnuljr3OY9vz9z7iO92s/ZMUtCpmjbByA8utHlGhU3cD+YY3sPqF4KP+A
el+UR8JbPX9nG752/7Vfs8IYdgpd3q+Kp34Pv7aEoCLc7aLhcSuIgzKOTUGX/kL1iioMzpdtj5K7
d4bprY5bUQx+CS/zxuNpJfs7FBXD2MnpYgfN18tAiMFYnPM+5CkgcHqr5uVoQlAg//513+i2rQMT
LU8mg1LLtIJ7EDxR4aqM2r3BbVFmVgwDJlhHXRAQsMiAOFMKNkVukiTPFm+2IArBbcgnKUAAJ9+Q
h5kat03Qdu8QOssXiYxnGoOTKT0Ux+Sl44BYUUu4z2Y9GDSt248URX6bqdFO52MYSLycJ0BFT4Us
KEkLEgXgpKL4agRa2nGiWIFZ+4EAyyoiKSgWDUDaBDayenFKMEB0/7LrkU7ikClNUq/zwReGvVyG
0gLHz2lF5jQlIpdrSFKgIZ8Bd4JkNn/nQeCN6LEVXn5eZhNwXiTtwYmiYXRTNu1Xp8CMrZ011gr1
ZsD5pWBsQM39SYG049ayFZSTp5No4itJKW3uJjPAbdtNlAYjx5ffceIRyKAAnKb+GD5OQ7zjDNQs
t25b26lHdYW6aXR7yft78Ij3dRf/dmvaikq40o6rTEZYRAJsc/VRhgU+bPvdGrfCMoLfWDO1aFyG
4J2YeXkAdfTZrW07KFHHWc/gpKXQ1H3QDart84mNjgNuBSX8jXJgDhfMQKjFdURPAuYLbv22QjLO
hgEOQUmSwvTQR90pLhs6nMzBqXVbpFU1Qd+j+BkzRS6nGAUrSGq7dTyyolLBpFQQmOSmI2v3A6Qq
kPU43dM9W6CFLcxXEeBPaTG1KQ4QZOneOSq+sUpdSwX/vL3M1ZxrONaTdC1ltLluw6h4es9u663G
rbBsJoV1W7EkDfv12RtCA4UW2NxuX9IKzD4PZ7jBlP3F+Bo4BB08e0C0vxOY1x6+ctSMrMBMRhia
5J4ZLpWRn0QZ1SioMh9Q8Ub2br23olMNo0q6pcEPdGIBlBKG40WMA5Zb61Z4Rp2Ho0kYQ3RXFPAM
bL0N7Hdcv6oVoHBSAL0RHqKXkusAUCWYpa317LZr2sKsil8VcIFBz2FaAX+Mgd+EnL73wnKd1a98
1tAKUWBpgtk0UFF65aK/RQkqvaTp9MmvwB+pJaP0ncn5xvyxVVqdZAuSnT2Eg0E14UiEVO5+JEHy
FAMSohx/xIrdbKrNSqe1uyjYMTyEhrFbLsrvrTDRO0fS67i8Nl52AHcVwbtRBK0NzLnBIUet787k
YZmWnfE+9APMN/sk4oelpUa4zV1b/CQ4fPjJQK57YvCUJUDatGT44RQXtvRJsLKfeda3F9RB+ycN
OORhrMLA7TJm12Ex1D8GQHDj2gEvkttwMDd9ubq9swH3+XKh7pBdwl07v0r5C2Acwox+MF5pnJ4y
vNCKaT/OYTqUmAnZjvIpnGagYaL/rTz7/yWZPVsDlUNc3gR+qaD5qx76Mn+YYtgPOn1QW+2EwtcS
UOJBXSLaAyAN+2RaGichp2fLnODxPod92agLzfWPjPoPXl07Nm1FrtZIZEx+rS5Ky/wO/mD9DhIw
ffr7oLyx+ARW1Eo1JTCD4dOl5ROYGKrBBUTQCZZU04iXo7//yBt7e2Btv7Lz6nW4ZrK7q+9I3Ia3
ntIf3Nq2dl/PI/7or/16QcX/mWTsq471T7em/ZdhRLCjRPPY8HRRJIbxkncXq4C+c2p4a0ysGIWb
NhzTJlHgmR2cirCtPqDGx3HKWBE6Qr8KW/9shvxEP1Qm+8ZGv3P7lraaFWQXlpcLSVLAeRPUgarH
iLsmY2wh1CgMSMFdk6SFwERZRzCxRFIHjl23Lqw4LJQKpLjxYmJ+B1P3O/Bwn5ymyr8a5j+e2Nt8
8pc2IPLCQAJBNW+wAZZyeGfvfmOq2CqofspgTd8nwwXOP1/zMMi3Eom8g1vPrz/6R8+DMMIRLTYt
JFb9g0CytCzeC803TlC2Ckria1ZeiR2UzvGvroXdqs7ir3pU8Uky14SpLW0CeieKs5XgVxiePsox
PjAdzm7btG1f0HrxjKKUrLzEqJk+JZ7YTk3TvnNieuu7WmFa1pOCcKrDGxyLg6MgPILPXuSmZ4C/
y8sP26igKOepKC9+AYacxGP39t9EodO0saVNjZS8aIEpxAt98gRuFuzUqJuGxPvX1+SPKQmLEg7f
FiouixFHE2U/DAHDxa3f1m6K+hxwFCYuLvAFeAQ/63e0woDfrW1rL/XhD1cNbBIXlWl2n4ix/RoW
AXlnp35jtvyrNfxjVJJGwNkJTteXuCQfaDP/HNvp/1bc/48VifDheTlXGGh4JBBSXGTfgfGqwRJU
NXA9buPiv2xdARndFAEtLjWnn3kUftK1km5ro61tAhiaofy8zy/ARsHCMhensM9yx8atAKUKVe+T
upbEEpFtOShU4CAkn5xGxdYyQbznl22EnsPpTm5hrTjBZi6u3Lpuq5lqM8L3l09ZmuhJXNFHCeAX
q2M+xVYzsYbIlTQKebcy+eZzDdRg8+A2LFaAklyZWpYSeSA4LoN5/MRqz/EcasuWpile4XkreEpg
KQ3L4jHfyaEtHYfc2knDUDQVrJAZ0mPJZ+Tgdt0UP7sNSvAygjqtij7zc5YCGwZ2Tb4SAFdcR9wK
T4gGQGVbSJbKlqhTknhHstaO77C2t1MHtxA87FdxGrKFf1vKNf69xMgyuy25tihJdtTr5qIM07Xr
+WHQobfXVfLbZdSpLUvKClWSeVyuvJX5ma3AwHWT0wkdBkkvP6hvUPUXz7Gf5kPSbeTWL4GWd+u1
dcrVYBIRqMDmlNRhu5+uWlhdNAe3xq3oNGDRU8lzmFXN/JaE140ocMrmwark5ZD0SQlmSu7NMDCn
cD0yAe0PdT4yN9kfTazwXHsw0aGNG1NhKhC26uRRoJbLcdCtAEUZFa1NH4xpcPXaDwLzK1mp4zS0
4rOvMlic1/6YEjBaliIHlbTibksitRVJsPQJAM/xxnRuxpPR5IPO3jv+v35gARbk5QeNoIPpFuSS
044HxcYzAYiPBXlymoj/kSPBzBC8jXpMc+Cq4ib5khTE7fURlokvOy7UNC4oGFRpXIYwRI3rA+q4
3Y5a1JYjJV6gTZUzlYIk/gxv7Qc2NW6LCreCs5qHoWtkptKoDBOUyoxZ/lCXid65DbkVoKXQMSSD
/Np88ROUYLGN58Rt86QwlHxxDTWQf86TiFTaB8WyjXjNtr1RH916bkWnx6eqREJRpgus8bZcF7Co
HnLHEOJWfIYR0IFNXso0gwPWqusdUqZOJ2dqS42Aix+HCAwYiCUAStb/+Ljdug2JFZxwMW+icUTL
Kl7yQ5Mv3S5ngVvjttIILlRhP5ZLmy5J1tw11QwXWl3VRbN36rwtNtKJLvRk/Db14zXrd6UfqhUU
D8+4KXeorT/o63wC0MuMaWvqc2R0sCuS2XF0bHOZFeDjufY92OSaLAKptnokefLz7yNzjcX/PsLA
1u9lGJG5XAdcndF2FPBzNgbBj+sR7IrHk44bqS3GMlzRNeiDNh1VcTtplbacvlOQfO3mK923xVh4
y1FTBNdg3CsaMDEKFg/gfALd4LYQ2Iosf8mDGgTlJp06PNZug2Fpf8MVMfjw99F/q/vW6AM8nKFE
aJZpVE/yE+mA0JxI47sdkGxdVtD0KilgkJ8mjXqqov6nDvvPbh23ljDT16xbu1Kn/fqtVfRHGDK3
PclWZBkVgWZToWUYmG8jYzbwN924ddpawvCOqGGbKmBIDd/XTRtSkC0Ht4sFtRVZZczy2W+zEWaU
UfsDCSPzjFvSk1PPbU0Wz1Hm71NMc8HhT5AH68fYRE4iDXrFxP2Zz41H4I54FrZpt/YJ8Lz1csKj
xXuVRm/M8NjaSbvA8EqE85B6QwzaezbNEtahUkXvOdG89QPWTMwalKaqwQwpz0nUAUpLo/1KgKty
G3nr1WUNoKOe87lLQRu/1FPX7pamdBPEUdtgSupi5aw0Ki1Ff+8v5CKy0knYSG0pEm+iRpeAMqTR
VD4loAxE0eC2rNhSpKiG72qtKizjJciWuDg+Abzz3Wm4bS1SUY5T3/qiT6eQQFtigpt/qeFujVvH
XaNzU5Ag79OqD5ZHnvlmuwIs+s7R6xovr2xFkXXaZZEZYcdBunRsaSJ3iZz4NymKpQCpCZzUaABM
tWxi0Djc/pprQPyR3jVq6TPRN31KFi/cZjUeq/Ycythh9/f237DTwf7/8geGcuLAjqoh7UBIY/8Y
r6fTPR+z9gverrl+buL+Steey5y1RxjgwfEF1iO0+zSDiziAnSGDZis8orozstxlC0teUL43YwdC
TzB7AUhwSYnaRl5N5Alck7xO9UCfFjUk882crawBrGAM9HFqi3UDuvnib3oSMOm2HdgeVtpngFYt
fpcWrDtC1P1lWNSnv4/dGzV9wDi9HDuecUDWSdenba9NfF4SSfnXiAhcf+CtPlyNxFb1LOVazTed
BoL1MGQKNnKzVIHbmdc2oABYbwkUhNlplQ0HJC2/o47UbY+2n3RzWfBJwb4yNXDg5ok8eMX8zqPF
G+fRyNqjS5D+MjB++xTIlznZD3lSmN0I5EeP6wzhbjogaivBqJRep2DTnXIDtqIHjm8Vw9/v71//
GoGvrAS2EKwnPiyvK79PV9rpD17N+n2hwW5ya93ar/3Ygx1hNfapLov+qW2a4CCIrj67tW6tkTED
HAl+aCoN1kyCGqf2MWrX3ZYs26Br5qjCGzXmTY9HWICD+LlmxG1O2souM5HV+DA8T1cQ0rd9MtUb
lJG7mRgClPkynik8rYu+XXpkeCIgjvPohhH5zpC/MeVtZZfOxmbKAMZKM1NHW4q01A0TDLZ0zZK9
MyP/fWV9bUpa65Ff1yGFcRw2iyZp/qla9XtqsvaEJR5VvyZfvsJzNbslJJO7ZaEgdVeNPumEqoPX
6+KxCaZiN9YdXj6XkilAP31+LlBSP1yBM8U7A/FG3ARWJ9ukCzzVIW7yovo91PW0FdmyHN0mtrWw
xGwEVzJgVToF4tHAoH8XTZCXOzVuq9AalhBw6hGTbKl/Ffl60/VuVj/UFqEFwdSYApDxNIySvY6r
Wzgx/HTrNXs5qRmBoXKkZJ/6kvd3mHjJSatmfGfOvfU17ZXEeBK5RazkQLnfU/aQRcTt0m9L0Kol
lpnUSZ8mvffEdBFfCCvXj26Dcv1z/jhWodpzgY43RwYtWHBfWXm7hb3Gk1vj1jKS6QIl1BWSaEkL
ehcvONC6HEH099av3+2VIA/8l10vomUcSJ4PKdXauyFNNN2XK23PKorqcxMG8hNOVvqdqoE3Vi1b
eZXnMFqS0YCLUU2yrdRNBf6nhI4XUmG37cL2oeoZKCnD0nVp6JEz7qXHYTBu1yNbfhUUTQtMHA5H
AkyFTxVyDo9LDDr93z/EG1Pf1l+FkQT7u8Znhlkv2UqBzPckHXOZtg1VPVRimQmiVkxEHuoZnscs
59/dem5NUKRJQ1FkjcR1nf0M87ncLF0j3E4utvBqBpVxpRXuX/FAlh3cQMSmnyLH+5CtvEJVD+n9
SsuUEnFrUNqOuk9c193Gxdo9DG1qPSs8CEhTfOlwmFb15Laa2bKrDGeiBADDOo17AvahTLZ4Xh/c
5rmtusq7bJlRwCdTHoQ7+Hx/rtr6nTvOG5PcFl2ZQuLViKPpGHKxnajzH9IAkuk03p61efTz2Ge6
6nB5ofAnXeL8mzK+4/n8XwfEP5b4AGb4ZBZYuuSoqhOweQ88k/PBoecguFuHGDGCmJnkUXFrSi+N
5y8VD57dWrbmYCKCzKxI2N9mcb5DMeVXTqLaZbx9304XyQo8YmzQ1W2/DB+TIvsZTu+Rg16dJ2ja
ehyt4OlfZxxWmF05V5uRD+URjGbpNtx2wqjxF9Z2dVcj4vvgfmFy2Tde5uRhgb5b0zDgSKxlRSJu
45KlMQp4dFy7lNmi6eu++sckzCjs9WrDxG2TjN8zMjwbL3RJ0KHp65f4o+luQgEN2K/iFkP/wAit
NqxZcseZYu0QTSlkmHVa3OailJu1idpNlzs5DqDn/sueA+vmMdLM5ByW5Fs1BmoTFoOTUQIatyIz
HxuyAqRNzsEqPvu5vA3r94oi3prjVmiK+kr8BhbgPA6qvF9acdM3QfzgFPd2rkJBXBUj4VLcgjaQ
oiAFsj8FELtb41Z06myJAOrp8tvWLxbwsVpw1HOnU5bv24VqQQv0bqwD71x7ItuDqw6/6aZ1qSpC
41ZstiDRSZBI8tumJste+hnf+Kb+6DYsVnQa8ArMgig6o+hivIm4MTvgqZ20C+i6FaCrhNG6Ljx+
RhqtuBvbcb6hwKLu3PpuR2gBZ5yyMvw8hMA6yzKC/X8xEbcF185WgCDlVfOK1pWXVFvlmd3SF07W
nRgYK0RXyFxguLHyM4FcfFPiUTHqRiePODRuBaka1sL38oWfBQmKNCPBNxKPvdtstDMAfPTqntOV
neOi/JjJYN7XkZneOThfZ91/LnaoHrSClMOzGvK2LD4TJsMDC4Pi3Imo38kucDKvxk9YuYC+A1R1
KWh8HhftgY/tr08J9FKf/j4l/63geO0vsIIVlYs99Nw1Ow9M+exb6DH2EUgYuqm1nz92tNSbuJKA
PcuI+TsFvuJahNPjOEf5z1H1U30II53vsroOYIiv5g/Mz+gl7Dk7CFQrPnvgIh+n2CRbTeDNnxQU
QHcgQN02azuXHhWTF059Bb5FAFpxR2Vwr2Tslo3G4FurDaEE8Iksjs7hnH3pIV7wlHQ7C9iVdB7B
bLkeY86k9taz4f2yzeOk3f79u741Ma2lBh4+sO4EQuHcx3ETA6wYG8jfBu+DJ6b2/PffeGNvtbMa
ox+JRSw6OusxX79y5Ev2rC7UOxekV3MmGHprxZGU4kGrScxZBE3yAUZxy02JdTPf9jpRwZZ2Azw5
4tB/Twh/nfCvBIL9dIJnUw1uZR+dZyjsdxIf5YiKj2q3TJ44tDih/Hhn1K6r2ms/ZK0Z4ABUYzmD
Y+HX2ps+yhCYtm03oPKO10Ozlc2Merkgkh/zJqLhDgb+cGaoPZCstnhPH/AxfVbuxBCWj0GhxycR
LflTVa3JoyStkpuwnwLEY0PTYDLzmS+kBO6TiUdO6+JSgsF3xOPe/FRHK7vR7VAAu5638S1bQEMv
w3wvCwmPyylfUeLP4Tl+TNZ2hYCftM817DDvZB2P8yZi4JTLWqjPuV86mWkAb2stdu2IW7DoM3Nu
devtI69d9kwE7+gp3vrC9lI3TINQcRWfS0T1MRSqPERNKPdNNXQflFjL09+/8Ot4KvwV1qoBdzqU
yiUddgVSd/Sma+Z+h6tb7m1mrsRejHX7Oe5V/wPWY7Bx9wv45MEn2GvWGq7oojsqyA/eyQa+EaR2
MqAMe6/KReEhf2F+KiSPNlmDof37X/pW49aIkl6uaxMO/jnU8bcFPmFqfGddf+Nb/ScTQPKqjGuc
2ylpl83UimFL6RxtmAn5Fq76TrkpH+zLl/eaqmpi4WW9j09VBVvYEB9b5jkJhDEPrMZjlfezqZh3
Riyx3yDcZodBVfT73wf/ul68to5YS7zWq4eXfS88R3WSfGJ0XM4wtGvuQtif7VWeSyDC+XpmIZ9d
sqf4e6xL4ADXiXgCz/1cViE9h5iqO77Emdttyk4TejDJL8zYhOceWbazaGFfMggv+fj30XpjqvrW
GXOVgKqvURCcW7O07WZASmybz9x//nvzsL54Y8u104WmU10tfEHPksZFHgKMbVZM2xmUI9iaJiWV
+oOZp1j9FFEikxYimnIxYO+VM0F9PgRkQKRuTIX9oNtkvgLp+iFPhmCqt4Py9FRsRx5zX22MVKtX
bQnAyuGn8d8Q3IzLmtPfue6TfNlQxbVJy7iK8h95ZypkpZZ8Avlq05mmhNZWzPV+WBP/mK9XbxtF
JTaLZdLi1MwxA0QkSADEzvrhGCbDnV+tpdjk7ZptILOK6DZEbetujliN62OBDTgZm7k89ah6vavL
QD96gmYh0O6igKF0VhVwbfR+54KYn2A51zhZjuWmp8n4OWMLapXyOv7aJIu+9EVLD1CKmsNssqb8
vap1QI3UEtfZZUiG8UvDOSVH5Dfr+sK0wvTYKJz+mjOs6OpkE+ayTXPOzE41FDRpQ/CN12riuwG+
FrjmBv2dAD3qJ+zkuk0V1x+hHQ3vEvwNzQYC7WVbKy/bxaQqtxA6No945ACd0x96doDjtnmggsZT
muAdW26zqI0udZRn8AFn4lTrxrsaHnv+tjJ1pk6mgoLlI5EklpsCVQ2khLSRszz2d0HjPwOAS39k
of87Xit5vuJNPkUJz+VGhDUM6YjB0SNZ6mjXdErthnDUh5LnqoKSiGTixJisNsOkuk+dqn2+9eti
EbdDkfj6NBfGp5eEALh3LKa5n0/lkC3BM4B8PdsT2eL/g/W4LNspgVvBdmJxcwKVzrvBBwDcZ9OC
aiFvujnnZNPNSPyMG8EiUn7Kcj77t0xVyVrssWwCH7glbc3bO+9aQ7xB4ekEbHdOHwTKaMJtHbf+
Ictlc8Vmz6Emu1HhseFmxBtMcWkXPRwE5vsdPCXmgw46dTdL1rFdq0SwiXAfaXdt3QzdI8pkanqI
YDtGD1dsXnwooyUZsl3XGKQDNmNJJHCAjGh+H/VZX3xCvXrSfh9wupp+wBwAktK2aKu+Qkf6mhyR
NvRNuxXtXIXnOGx1ffBXNQ8HH7UuwT/TOAnzABYXF0cRN6T74k9QBHl3gQz8ud/4ITcTnE+nqb3z
fVoHd8vadeIHoKseIA4CNu53DYYkekQFJCWbFd8iOhQiauNDABkVP80t1DTblqIiCC62eAiItrCy
S/h91rIk/8rCPBgOmYmC9sLhLQ4DnkaCkbaZl3DMHrMphsS/Yks8H4q+C8WvKm5VCXh3OE35pQsw
D49AEE3xWcqu7JAKbPAqdehyrcv70Zhyeqi4zvflQLI52/QwJmEbUNfn+DPgCEH3tV+jqnvkYRPh
wEI5ojPUXhecTIvyv9+lX5DpsaKz6O/aEPC2m6BRmLFeUZbFzRgX3fgLfuVlAAg6JDFfqyFZ+AnI
a0Ge8ybscH6UCmWEVyBREG45m7vsE/5Xqx+6PjKUbeaAcKhqGVX6WI5rrPchbNfbp5qFi75nHqb1
LdMNYfsepQPd59jDTQQXzbrANNYNTY5dhZfoe9QqjcUpKcFI/0INRLr3a9ip3NtOQ091vunjMYhv
WDmO7c8hK6EU3kpv9o+lV0fyVC/Nmt92rTTeKS4SHNw3PV9qc7MkzTRfjQEjKXYjXYDd2nTaI9Pn
1sRyPHS674I7PxHANe2lkFl5rsRQZ59BaokrKPRakME3LTRVYb7xUXCWpTWWiuZmwd9UPg7FKOUe
NkgKBpJtFtVf22xV7FyAR3MQQxHVx3rGv9+1xshsH68t7x8zX+JFaVN6lS9POMWsc7OL2onWJ5qU
YmkPJuGqvVtrfJiUxFD8jJu8gkfgEfsQW+68RIjxZpZ6bn+xKvbjky+h2gUyvqngJzPEw7CDNqv2
fpphIvrYeMm4lJsBhfLrJi7gqpcruHc3WwqPUf2P9NlCH9q6rdpyg4VG5ATXGNrnSFDB2/ObqrEn
mg3UCNifwNsU2fc8hkffB9Z7nj63fVwsx7CpGb/zKm/iP0rpe97zWPmkPQD3OWZfAm+Y/fuGoUbl
Q1hikv6efDKxm6LG56ab7upO9B36mnE4BSYk9Fa109JuIpBg+19smuDUuQkmPxg+95AW0MM0zK13
X8HVeLmbURcBQE095bz6R486S1Lu1ar4uiAQJpBrYDqdPXPAhcmhzGY/PvhsXfI7EciGbPtg9aJi
1/hhcFuPZCbHatB9dJv7lR88JF7XdPHGmyevVDsAnRK491LsJfSHKTQVO/xQU1W7a3CodZuFeASa
N37rD5Tt8bIVVXfC98yVR5Dn8fTToKCg+gc16OX4DyR5hOF2tpbrM5e8Kp4COc3VL12LYJW7gZNY
R4dYBMgk7cex8/gd0GvN8OiXhKri1FBa8Hkr/XHsT9BWLUF+6uDHtf5q6rnF7iCiIMz2VyhfA4lS
DXwN6lJNI6J4xwoBGNMGFjVkuvN5L7JNm2Qhw2abZaobNvFwrYLai2SNudoVAeBl4ZHpadRflaDz
Eh1n0wuB4quQDuJbqaN+XLexnnq9b9aMhnrDV1i0xLAe8uB1tBk9sRyzmktVHbMgjnNvJ+KEk/aM
xLwOHv2pied5GyxJ3P8DK1bddZug8gpxlsUYyHUbCq9uwKTkM6vOEXz6DSxKp7FlIGAmuqXHsiXA
Pm5IE5TRjeFkrU6MwIj8d0S7mB1nH/42xwKZJ76LTDzMW8WaEuelRagiEgdPsiyHVV4zxe0+Liez
Hut4rvyvJCtatV9gN/67NKz1fjEI5qtTt3h4i/NDf1uPon3wyRJRZOC8MjyCl5Lz2yT3KQoBSMSX
9RQZLzjzrmghbJrnpjpkA5nocxtUudnHCcmi8pj7S0XuVkUm7wdvfHoKQy8sjzzC9r3PW6GiaQvH
5yq/FwX1/Hu5rIuqt0jS+bt46ufsIW/yln/0mmnq/1Hw3rkhemj3+azjbd1pmpwnkY/HBKeo4ZsG
/Ng7z0jd8PAIK/gBme6iXRK25wEvk3FjOE3aGxB2B6waAqWIm2RREH1H2K/B8GijOWyPazX6/ge4
2Sw5OQQwNV/OTSwFHNk9FXm3YeT7OK0hdFGlv2Ug/xbfcxL0w4kLdvZ4KG8KH6ZXWGET+XUGOVTf
9spUYley1ec3kafA6W4ThTL5DUESTnyv1ixb9maCyO+Mg3UcfBlh8T9eSlk1/oesM7S6mUaOCRgv
1fVJYyyjsTkuA+nRE17B4vKE7wceKZzz1DlU/4ejK1uOVFeCX0QEIAnBK0svttv78SwvhGeTWISQ
EAjx9Td93+bExLGnG1SqyszKVN0f0E24DPv2uAjN/D/OF7kupd+mbX4mWTutD3yWoX8iAS4GT2EH
rPsWSJjDBQHBqkO41ygZuedQkIeTbodF/y3gksW+lqmhWkYO2erf4JSs8rdWKNv+7vFvdXBk5/yQ
P1vHoyyudqjUsqdDFb3WwGtGF+OTxdlUynjs7juy0IDzi22tPakA2HYBkfSUi2sOZPuEdEyDBeV2
m7tzOmx8Qa3Yh/6pzVYRoaEc47PJornqCmVd12x5ntp3lsVmS6q4UzZ6W7XpZt+AkmjZfBkR03Yu
eI6r2vE2LyT8LKaIoDk7GP/TTj4nBlnLs48fEUfDumu6H0yXqd9gca5o/8Z7hA5G+IQY404wl6Bd
Xvp4jdWN5nZCHhrvNwbvpqVLhrhcs7BmuJ8jmy54cJGAc55aErnqqp8DYocsrgtSjUyuLwsuCJQ/
4/fW7qVYuqlGuuM+/2GwJHrJDorhXcV8uZ/QpbsDFS21B+A6rEO8461NKH71nPnrkqOHLuNNhfgx
cSYHDdsWrBAPWZZPMFQfNp2vDX7weBl2HOJ3iNwLv98MLgXz7DXk9fW4jmP8gkahi5sjDMGJU44n
174exG3ogC1SCl5gNyD9eVl5+0Bzt4CuZuKMlgsxoCWNh0KdbYe25OlAG6iaOcV7pRsbs2ExV3xH
bDZoqL/gPZls0Q07Amb7t/je8V8+6dMPWBrkfzGbopidiqA0FuDSdl8R4WPZn5AV0ICCRDy5JU5D
W9kcAfVTheJDttD0SJsdzJmuADLMVahZmwbzfTHkNV2J8u9ylsK7GlysM6KO6JGT7kRXm67PrFh8
+kwzGf3ovmwbAYtjMMgrEqZuyD8wGOfuHgoUMekqeBo4r/rIZtFaKiCrlNWSTm4qd1e4m9xJ/LmQ
zMi52vuoT9s63eYo4aXqmaXfTUIjX0dkn9ah/Ap12m5m9z3kha5FJ7uC6IrHtFl20c4/827OfTPg
RLDXHB9ivSsM92ysQPa4ujdzWEu65HosFbKUjmqenExSTLvzuH1qwpLkHHJEkbqK73C6/ECRVZkF
PhMNoTlk0he+LGy6U1aa2Yr1nA2SyVvYLSEXvxb5+nfLkXkjSycU2JblADHB3hZozu0DYumStLim
6O9/LC3wBm4HjesREMFdNiKdBBPQnDQ5DB7riQiS1naI9x+dz6MzB3L1NK0hiupox38Deid/jeLp
fHK96W94V7J7mg8F6CcXosptM7kqErZ3uNzot5WzYS+pBaRRT8AxXZnQyYYSXgRcw/qU0h0sxDT/
Jf1CEEk+Qmxi7H6UuyiylxxC5zNakrlKEkyF5w6Vtq3VQbty8cPzQiwq/N4e5K7Tyt7jdC0J3Fv3
ATh3cVwHuMRWmTscum+/XVjs0KDslpVRyFWFDBV77udN1Ak7FmzPsfbMRevv+g4FKk82XWHNnt2S
BHhNIuceDVvIPnPa2vshOeKGLzZBOEoPSSgaxIqJRZ+3jc4/lm1B0dJjWvctfC2yFmU3UhMvSe6/
WVcMGMuQgDE7TNzHuMQNFqgOpGvxoxpc5pEUSQug/MA7XJ99EAmbRtcSrMsXom0iwCcpvoOohU9p
bDExaXcN0f7b0f93jQIDm+L493R62Ktkh90gsI80WRAa7cx9jhYBUwBd/xmTJf/NI8oH7aLtx6gX
Xxlqs+fMzv1/PenbqxK2vetzM6GemKUkkckq1SeiCR050IhmSjRTD61nKQsTXTzWBOpgerR0WTa5
n2vo83Jui/6+h0LkvV868BMZQb1qU3UZZjSBZa/2g1YsUu09pmr0dlAdnc3msvuUF3ouGUrDWegN
MX+cECebvaW5up9Wtv+ixqIBxnBLn82gO9Q+WOz+xcpsfFloFF6pbMezFnwbqmw68KWJjtWiN3Ez
EjP/njaYm6ww333DWnyKNz/twKUgt76UeBlOhokd6qeZXhiSOpqjIHjRrZouYwfX+ioUzp9UZAZZ
xqaVf8Wouqe+IOK79kNWptgIVg2Rif4Yp3YPp0H1S3bXxXo4dcplK+wDxumNCTG/zHRkn20yd/82
sUfP1mdozIo8/+/QUURugBnl02an9upTiZzzXfe+HqlEDxCgnDx34IA+HeqguWQHSbAoL0V77hlE
hBWdx1hW8P4Jl7ZIhGx0HEW+5PHQJ/WsNQO2tWzBAjnq16kecH017dGG5MeidtzLZTeG+B7+WIf7
SJnz/B5hAFHXjJhjkFutKKXlAgHhIzm4uJEkG9bGA8cDhqTC7zgO6kcGpcEti/h44NlhRMRYuQFP
wD0ZNQ7hxG/uSDUp7UqW8V/b9QMM7NBDPYo+3bNadI7i4h6O5VkkaDEdUk3uwpqOtpyS3IhHkGHz
ADkzvslmcFQ80bSYClgSm69xZER/ASeILHxm2c6vUPjpU5pF9l/rYnsA8vTt3ZdvCS8n9KqIxEZN
E9UIOLav0rSjT4R7HCO/qXiuecLGqRxt5Nkp3Rm3peVFkVfrwmdVG9ITcx05br8G6z3mXmYpdmcj
LHW+yNQs2S2yLv8T826SVTZYNLSwnFY/4plyvMUgAOIGUpivNgVPVTdjHtxP9HjLt/Yo2r/aWMLK
JIcJHww5KFpjuU5berfumDKrsBXbisOyxN87DbU4ikLyaY30fy1YuWefr6Eo43jAOxn5w928L7I7
L4X8nY2O/ULLxr9NseKYycS0RffBS/1PtujfynSmoa8F+qTH7VjkUdGdFPeJWFIUc7ekr4ND91bG
eP9liVgtcZ+iA5GV6ad0ObX7ckwnsdBNXzPsFsBC7AsC4fhlRYkfMTn0nQqgxmjkWJEUjtvfulzQ
sRZsRbhdypaBVas3m350DDpkVfI5Ho7nZeeobDlF/UOk/NpG3/dRJ3fM7q4ZVrlkNQK4ALjmhRuK
BtIO95bO/Y5VHbrDgbElrSheDlCtFyAemM1QFOMWwBC0sQ+ILopNxacQXXhrUC+kNln6TYq5gLX8
rt910mECP7hrbUW5BPYB5Sv8QXAdYPP1bczo8du5fr3scb7QJgpqeiWORj8jrfhZ29x196shaP+Y
ocNyCb7rPrKjI1sdY5598UaIv/0xjMMF4rpjrewOaA8GOAqrmyEd1Y8xIHqwWOD9P/O2y5sW6nXb
ALPItmrCDCLuBED5FcHfeXGXQlw0nQlHfGRNM6vxnOLOiGrPYzs3WZaOeSVjLjFzQO3hamcpeSl8
wAPFz5amRGjU8RSrhC+lxmXRnnay48rSVOfTvRe9/4Sny4KosDDStMyQPnSOqXUAUEJAE04XT5OP
rRs8BzYrZC3TEB0NdjWEvuuOESd1gFIjveJ7E1nDiOuvWLpM72DmjPTMFF/dZ4RY674a0ZjcChKj
72zjeQlXPgyaXqeC8u921Rt8drIuncp1OCYcCNxsmbkCPJBDYzkAsgtiAresoqvK71u5w6QgxcIC
UO1sQy43eq/gyqHfnKzybY87jHD95uvWkK/7N211UVyEE8M32sVyfilcIqMXHpI0VGjQ9X7G2qxw
pyHw5Hndpv5zcAcGadYFwJkT2iRQK/Dx/j1Kjg6E5MiybRI3m6mKrSXrjSIUxmGm3eK97kzHn+Y+
2n5Zt3bkwgZdNJjwAKzEfpvHEg9s/MSiOKn5sfYpXvWAfa8pQ2dgMZjpU154ebYTLXg5dCz6fWyc
34BI5NkZzh7hCgpE9b9h2xi/bvDJwSxk4eMyx6syzxxOjldAkM9y9OQpEfFxl2DsRpZl0Ntc2rTl
ABsnGD6ekaYKserUreLHXIxwOY6xXXZVmetplXa7OB+plxiZD8Wa2CwWDb72DzPtKaZ0v0+mZjsT
8TniyfzNzAsU4+h6rW4motf5bMI24ErGkoOGm3eaN/AmmopS6aTnrxuV8y1N8h5OlugsVUmJcq9y
GpHlt6RenXUyHn8kWUEKjzB3oY9zulnXFMU2QRdkviyrTJaju2DdtAigbhGatTg1yHkrHeuohIz9
0FuT0qLoLwg4ybMK6ChRp4FK5espzrqi8kiVrbPFZ6A8QhZ0mXVAbMok9qiohE7FI8ujvYpo3v3e
yTBsmDFgv33qY6t5g5qFnicO4pSlU9GXUUEIkOZ5hgeYkFq56zHB5qGedJB5iQ07rWplIF5rRqBP
V76S7Am4Nav7kYhHuELgPUk7/pG5FHhVjjG3LOKuVR8icgsrh70Y0er1RWKrXdN+qBnYxq+PAg1I
6YtVmBKL3u5MpumISzjMjs3OmPqBRSh3Sv2KoV8uCjTLVtjX1erwk8UrYzVXIBAqb9FyN2vXoRKk
OcvjZyn27H2EqdxSLu08vEbDFigykEZkIg7cC1JrUBOhwT7PDnQU4uT5rHeguBUOHp/KZW67CDHA
PLwibT2sNTB93APpCvwPi+nx7K6xGPknto6H6d9BZizAYLwEWhDPsMMZJwRn3beWIDN3mugEJS7S
wI9nBGC3w9nqaDPokF3xAJW+e25X0comm7o8rzto1rDHwIvhqGxrxOveH3SrwsHbdxBr9u+c8JA3
6KX6CxuT/ox7HjeTMOpOARfbTwRT4xezsMmnzuOdKq0II7uXxsvlLnQcboBTD5zhsopCIaKoD+On
AdjdCN123z3Nth9EJeFPwGBzBwAebx0J+/s+JilBq5of+WloDX1aMdpccbQ6XwdCzVhNFqsjmG5G
Tu5GSJWW90RTl50zxLfP1y9xfKhADvjHCcFZ6h4E1lT8DPuRgIyz6L5RMKz6O882/LaHTMXJx1vy
3guwY6IzyRXChex+9Un7BwMPW8770Xbo0EHG/HWZxVsg8j2BeobMHLxwZjD3tjo8sGzJr1u7dO+5
909py2itGB22CxoEXfZpkOgpjPtT6H3ZbqIFRdhMyCm/H2iWXnND7IPzip1lnB9zBVhOMmC+HAOR
adV+1XjQAEh1ghGUL7jg0M11S6l2agE7AC6t4Ha7YcxTe/pHGpAqMO4BOeO6fvu3DcCLUeq3Adnw
XfsRRrNzvF4L17WI7IbC4427sWjv/ilaoAlmfcxZCS4TLAsXnb/NbjL6ol0+vO2RBMdJaP7fjqsN
l/GCNAw27RQ8sMmnu1YVyWuIiP4zyShutjnVTRKDK+tRY1DoCDpDkkvekDQWdwgkmU6e4NcnsZOn
pdPA/IoBl4wCyVNOPJcnwMLIVvQwJjb1CmTtdRgKTGLi6MC827i9zZ1Gy7sNu/vc+sHUrWUMtwqi
GMo5T49T2y3LPTgrgcXArUgvnk/bB99XOGA4ixqCXRN+84rPF2yZTxTcTpc9YQID3Q3SrJpGZgEC
tIL8gKnwdnJKiBcIB/LaYT+93mfmvyH6J9QpGOdXwyNEuLOhqwBz6ovkbfSB0w61aJxDzQ40LDmv
rY0b7G8hDMd04jwizBknCD6mQ5kLnlZKdTiX6pjQwgVsemRefiaJme6Bf2uMbvAMsuprVbpF31sl
oLYu6QIMILaiu61kSktAojtGTrfc2G6pLdW4dzUtKKmDMq8bRCF1SiZXsZ2zC/Zi9wtNQMZOUwgP
GDbCaceJeN5gEXGBIoldx1HnJxep45yJaXxwI7Z/J9P/niDGq/C/OrQJtu3KVQ+JL4PuQq2LvXge
ehZ/+C/3tykh+1MBbOxx7lTyGy87qQ8qYWJFtratETQIlkOkCNEkMi7b6Wibdtj6TyKAGRIViwvQ
TVlzcSyo4lH0CbVZC0Cz+0xCps6Zb/PTlkOOhfeC/uFxm6yyOQjgQZhb8PFF8s6dgEiDFsUWd00s
X8/cBYQDdu32a90iQDP9ihgTjXTYUf9FonP2algW6jWbYhh6gbPywOnfYxHzM2jftO6ivbjmhUUy
mDef2aznZjBI46aiLU50AbWHEaTHbdlz+g5kYTkDtBruYtbKEzSHBhd56P+m1OkLcMjsZbTufeFj
9zHCGG2sVvQA2E1a2vJoh+HedS6He0PH68MCjzhFGfIHB2mLtIRxh0LaAI/rdkp+c4hy8H1urD4K
qyBfkSHjzXTYwVYQskxl4dnm4SAKMxhc9lhaqM0AVZOBn/DzHnU/UpiXJZ/ST2Qf7hIeTxltBNdR
tcpDKnL2bsVFOGQR+JhnE/pYPKh1SUl0ChmWqoBKOScOhgOAnd9v21Hs0wVtW9jfAKX2GmQV0jSK
/2DwTH+zIWj5FMsdrhQ6wfLxP6SrHchv2v3A5lrCODi9HcWRu8+8M7G+w9fdj78ZvK0saG47y6fU
DBl5OKwaaio2lX4LJDnMHezM1WhK4rw0rwWWyZDF0G8Jbsl4NIn/r1itNH/zyGcmlNPcJRZqXvwF
uo146nzpIM6R1Up7AUw3JMXP1Y3ooSnPxSPozyFp7AaDrSrZxr5JuXPv0q8dPLyX3EZNuyEPpwKo
y9FaUgflOG5Ep/Bz2axT+RnMQMF5tRHNxsdOtOYDA+WMHmlEuYFPDeKOPpA5F9uXosu9PBFcjXFV
jGa+AVRJIWcY2mH+t0G8N73PPQvTa5L2u62KDhf/XlvubV92OKz9g15mo6oioUeHuRM0Fi1xLU/T
0+TcgW9aIKhsLOGurU01+sSCaiAUipk7pNDS8FAkuhXfHSyzc3h9gyz5CJ4dc3msdPYf3WTwMqUp
qKekIcGnP0C85skzlCiD+CdzN/1bOYTYDfYcNenqjcEm8o5pIAxXbdeEVECajugZrY8TzZLDYRVb
4b3uSksHaWIIEzo+tKUwDLlhIlq76ZTD+RG4sWPbDoNT7K2v+5uTIGfqboHoKSq5hs4XUlrtdgXa
N27j9V/iZwj4GvB5CCB82Ecp1nLJWkgfcO872xRtEq3fkew5+b8wkRY5Avkiu9sJ/ZgsYOppcK0D
U8b11IH8W/ZZfCN9BEa8coLk0VXNcslV3c9Qm92NKRRHA8j4wrW3IjCVXCD3seG62GhRuuZIqhkf
l93uxZnLPp/N1fNEoC0SeXb8pBssOSsfE6WhQVvBNNVKFdz/JwFtkZd9jWEYXe8LX5EJ7zZm0f5m
ycEeow59LkjrFAqNmOIb2krWQjAwlxGitR+WhHCi7jGTYtotp3QK4g8LjLHlRLYMqerPkdSALO5b
woW2p73bgIGtscjGmwEfNv4GgTUd3xYULPavTxy8hu6zbvRdfImxAEoVegUOqRy4rQGfvXap6vKk
ORDiOWF2kg7mkQLyhwhow1nhYYrxinqCAe4yTTo9vsdIbpxrsri8Q6TMqALsCPM45Squ86Mzx68s
Edn+OcJoYQDDHbLx1w5EYDWnjhAhT3Pe7WaulpQd5iYOENilxRAc1zvgAXU+4IxJXucDsQYg4Ddn
KvChApPRgY+AddAe6wmlh6LsH/D+gTc4fWO+1bkL9gZR+jjdEobRTJ9wl3L4JcBeD/NJIKgT+KbV
OP/CYe7pLXawDSuNJ56ekt5JnH7YfMlqS5a83BdX/BMy7j439D+7O0XQFuZLNRDIC8R5puIYX9ts
wXWNVW/7jGKS9VeQW4q9DTDVap98PG7uFs0Qp971/exOCZyxVA3JOmt6vG7oTTaT/5FFPxTlThAF
VqUCbQVaRuOiD4WarRt8/nFtOiijxxqyJNIkWXysj/CYptEnQxja/BOKr/QP7MmOHNACCFTA2j6n
DwwkNWYOUBvk3GYWgqtEF+NrPiOpWpV7BkfSekMCnb0Bahy/S4hsVkSiH8ADQYxyc5O6y7tTIDi/
zVyABC7Juh9zWhmZcvbhtfOkKZJ4X0rMD8dT0Nofutyw33FUfQ/89TmC6oWdQDF/Zc6RwAIakt3c
m9Sse9W2Yysv+gCEVcYyREOJw4M9Tp3ur0ZEnn5Dpku8f8ZTniZ1WDGQAxzdwseeJptFc8zs9GNL
Cn12Hoo1IjJ+LYgD7McgLYXL3MgQMZXGOEoAMnoc9A6mK2WRZqwqcI8dtdYFJHPskNxdJrwA6Xs7
MKBE8xiNlWn78XmhucmeFnS7aFqkQ5IrhGTqbhg6flyzbbRXqNez3/AmimUDwUb8Pc349ibwZJdK
ehMegHJnEIPy2L5aaAT4nwzY/K+2xWm57MPkpxrbuEAGeYxW8MrBvlN4f/HthXY0AORXU96WSDTd
Hv0Q9cN9P0iNboOo9ZPOBdkf472Yf4LL2/+olquhKuZW0q+YcwpWT2BNJIJ4tfJFu+VVv/VS4eJg
/AKYEX9c0QmDasLDgpfzEY23ecyzZhJqO7Oc731tOg8YIv46yDotwIaE2f6U3h1btYBOx12xzYID
Ck2Hj3TZ9N8RROEfZAfp4+2gzPwMEbYOXvpxMO09klQjex+HaCtOLRhy20A3ecx1MS0KjYkncoIz
e+fx2nYAUU7Y9kIOSQZ9x1RCB2J/gZL7khl/wfVLue96BaK/yxmU3SBi24KJET2p4NcJBRwLpNBl
nuRkwIXK4vYJAC5WvUrIXYflX+IQqNlISFnQbMXFWgz1xIJCMMFso/R7DL8Y84FTxf3X+gMALm/i
YUSS1qBsiQen+F8kZg6/ukSbBO/QscoTP/yc3UNDhqu6W7D2lRWD4dURJekFAqV+wVYlgAW36Pll
y1IDcNNCqtA9i1RT8QqgKnsFBDuIP9mCmSJe++27RhzvC5ZL96lKMtQHbEytC2p/tI7Rq0DteqHt
LnjF4UqSN9kuB6hOuYlod+/HmYzfBjpPKJcCSdsXjwGMX4ockNGJZ4BHTlB4dWstYg+Jigo5o1cm
DDQ+fOzj8Gbwt7stPfJrUJc4nfKwNN1mma2JECZ9VzvA3f08puog9YCVvWfhdFw0FKokvFeH8qqS
oQiAZ31aQLhSsk1z/STDINufIxt79gBAaGvzKpvha1ECRDpMQ0zG2S0XaI2fYO1sr0p3hIKEtgZ1
ae2L5c7lwb/Py2FkGbF0kWVhFFgHDYrzrMIqrlyh0l+2sC6+BGyadSA4UIfu5wBfiHvIR+PhTeNW
gqZ9ogEfT8wAKr+zY9W08QUiJRqy+c3W/ujwKbJOFddsbae3Yvf8PS6y4ltq8CZXLvFx9C/ss8Sf
2dT+TR2xP/N44/q0g8HaStnOu2hGxA30VYS2LPudovbBS34tJOzwc5+xo9mUXMwHPcD8n8Z9cu2f
CW0G/3bMbHuxIh3htWX312XODTQog8XzGlsWwDGsKy/jiPYLgGMeFrz16zgZ+UzNNMZPWwId6sPY
uuhhVlC04OacwuMcoa2COLsfhkfjJDgVKD+xb6XkODaMRxIOAKM7GNjyRJD3Cbq5q05cJp4Rbygr
jykBxqm93UrPsuJiJ+g7tyky30k8LgXiQ1L5hEi+KH5mqIqyRmiW/oHJREAAYCi6Lg0QZ7oNarRj
M2mPBSPXD72sYNu+o4hNaQFXZrLDuxZ8zvEjC4mGXIst65daPn0elyUWL2rrrX7LuZb91crRfPX+
OCrlEQjgpbAR9rpnroP0OoXA7yzR/StX8jYc0L4Aq3zDRFLoxth0e6TpxG5wPzHXAv0ChBZFlJJX
KFp2WmPYWpaPY0whr+Q+U+N7N7fx1MBgEoqdBBwMEEHfLuIxJkX8NCTxxMAwDMtwEr5V+WWaN9Y9
QMTXAyDejGv/gVLo3Q9TwCHtvYXlLUMaknJ4AnBgvbUAZOkJEniXA3rcVvzl4pA0b6GTl7iIwDFd
Cu02fx2h7H3tV4g3T3M6t2MNajiI5wTJ5uIkI4gxHxXIsPk8qASzeUl0GvvXI1rx2s+DcA5LErj5
2A0ENz7E1KUQKvY4VdiRZ0tWTu3hzI1su1QXOhzyAMHioOUERn6cFx2p0wiNz9V4lIqyx7rFVqFR
dY9LtKx3Nl+y06S1eCn4ou/clmamLKIMaqAoQD1lwbWwhklLbgL8FyyhIurvjW0J+Y6OImQVj6gm
V3qw418/4xS9w2uwu417an4u2DiB36v2m6gwrvtwc67IoK/A1eEqELFQ/s0hTvr7FeyQb5SJlqu3
HRQIzmj+zNoD+X/RSlb4/83dL1tk85nvLsZ6kiN7fIGCn9lT4Q/eV9BxpKqavlCeO2CZLXCcVh5n
mixi+5sXjPGKbj6ZqhWJXFfIEOyr0RGV6DcDDUXNYO2K4FjoouTzBuPTU46T6DCq8fgfpBOqUk6n
Q4NfbijoBpORe2KiubguytixxjaYyKp2wAz+G2/1+lMcwTXQeWEbgWatts2cKMz2dFTpdkrFMqMh
jPYnZrb81It+CNW2rnA7dwmKVa1N7M6IPtB/0GENzcYG/8Book5YmFzrHe3dwyqAa2rsHPxEqnWP
F3Ie7tb2mHVNF6eek76d1XnswvAEakRdZLKrJxN1pEEtS8E57mE7WfRCZV8cxYXNfXjGt+zWBi3h
OENNksWuwoQLdSmZxWkV4AteED1tLR5gUtC3eJfbPS3mtYakYilxx60Qq1JbQNGtB24BCx4e98Wy
UHAi2t4oO8QPNtM9/a+3iUvo2WOJKP1ubd/5+6L340O6xOwtlVn+rYXyTVRYMWq3Mo9AEvPiEEtp
VZ/+3aGOOsq42PxNMu0vIyKTHXZ2QNBO9gs2GEZ1P8KvU+C7t+Q30UOmTyBXsTsAentU1TaNm7yK
A/oJlaRivsQtKwhagtShgxX0AU8MbcBuWwirhsTctUVMH9u8A0SazTRyJ4blnKddBnfDD/kO2RYs
TWBBcLxh9RA7rUNuh6Rq5RpfDga1USPGIdKVhV7uOPMEd0V+LOIqfLSXM8avS5eQ5U0PlrTAlLIt
vPJ8AtAAh2qiS1jtRuERglnowtH0Rf9lGwEd/j/OzmS5cWTbsv9S44IZHJ0Dg5oQJEhRFKVQHzGB
RYu+c7SOr3+Ld1TJdzPTjJM0yzQlRIFwh5+z195nVtPlXb82e0FEz7BH6NLLruaVaP42zdGaNzGk
UxHSmIAxnG27JHaVOlc/0hcGVmNj6dx2Z6yims/VKHhXrPh6mv1i1g6DmlFH02fEpaw/jUZAYbFB
3Os4WOZmYATHOE9jBexTUh0FEEfuvRxGFFLNC/rANgiYNdRtTIE5N9MT9bzzPWh7D8eRM6XLpjSc
5N0DbjsS3dQ9uaMxODtnVY0gSa8f461oQOQ/TKbS0RY0DX8n54XTMg+tf+h4Jji3ccBOQ5fyEVlM
LB3uLXBvvamk16intZ7TmGbeIjo6330SQ3TA1r5wUplG/t8swZJB8uJrGvTSOM4tFd+uD0T35jAK
a8uGkryqCZ8OrcEx4/idrYEXdjWSVLqB02YjoJ3ILm4iApxtX3DoQpWfdnzH4rtJYbIjes11I16V
sAoJ2BCaV8FJeqPmAvJk1hC2DxMHVi/kbbr0pxqoIo8EEIh+EmPXC0STagyiyz7srxtkSdPfuCUU
A4PocNDtkjX3vKd5wRq+ab128R6DypUrwwfNdL6Di3D0RpusqoecpVodJ+n2zoExkBm1n7nMzj5o
YpH+trAcWJxRMlodZA6688YsYv9r0PiO9+SLpndY1EZq4TRqymTrpeYyhuMSF144sCnUoWoHbCab
Dvat+6IH3r1s/UkJhBWWFc9T2PMCQYwgGRWaM9R27lenYOyUC0RLM9t442cn527BdbwZicw8Vapp
4geh7DLezfWSvNtjnX7HHUa720ndWW6V0i7t28AhufodNdap76tZIvrQpgTbBGft4LLtro9akwp6
M2GZYubzAAOwLaDjaRb1/ZuFaaeNql5m5r725fQ7SdsgSr21bw+DTb2wSXBSRBLqM0GdGZmP0Axj
Fa2T9tVzzXhTA+glS9JgE6etSndTUBc/DUR80tTTxO93jhPovUc+mSYLukyNTX5xGXBerpJIx1kW
QacZdegtnv8Lzsx57uI2O6WNRAH1U4vK1p8zYJN1HXSkOEosIS4Zs31Ft+XWG4k06cJXtUVWdznZ
8WFs2ipmCtVqXsyeQ20DlJvQYg/OOuv6azP32WNd11JvRu25r247GzY1uunnJ8vFNPkw94gTv5NC
4vNa61S+qAvGhUCHhnx06GhXkZW7K3KUsawPPEiCk3Qxr4eeUQ9P5Qpa+VJRsD85vHRhCLDVbYkl
XdaTlWeFjHxk7m8ctgYRWjW7aLaBc14/zKJd75oYN+hPixyX8dkdIdcjE5YjefQLvyrPa9NO2Z3E
4Pc2F4H7Yva1HGg/UUPvpyrLn6wkYLAc3YQpw9IWZMyBTBi1pB8No62x+0mQ6HBe+kp8OJ3TTvT3
56H8HcxZm/9oYc/8g+uBFXs0nDN+tK7m4gWB1V0+GXk80+SiT9VvQW57+5fFH/ZkVVYPAkU6YRet
kKB4leyxFa/Yctf6ifpsXp5RxKYqykl7++PTv0NL6jDJ3XWr37pFWCjr2wTgvpXpbPvnGgLwFUyd
h6y3CnY1Wqhl+8Lo76F5Xfw+nxhc7MTTHahaPhOW4mKeKPL2HNi1tHdlUCPdEQbQ6D2h5Yax482I
S1EL33zw28H6GQ950x0lPQrA/bZOf+t0Nh8ykPN+77hm0j0Z4NDdxqglcuFQ9QsFxZz0d/m69p9z
NXH0nzo1xV/QbvsGYMfIzrgVkz+LbVHrVINwj1ROiPE4O1bvDsJ+ij9XI8foNwDiIHk1/oKz2cXg
EiR5XDxg0rDpaVaYM4nz7SZjt/Sg6Nu2MKEnilkX+bMxipzjsNPph2aoOY9aqpQJ5Jrbi8iduq58
yq25V28JB0CHk02e5WHjx3hNy8D1aByZ42ptmOU7I0rMKYgJqUr8oZPnDg/FCHKzs6q0bY9+jMFo
I8Fh7sY49iuakG5dQkaKFqDXmKrHmds1hbwpmGI6GFq/1uai3cjvsCkM6JrAov9Ri+PWUsBVehQ/
E4Kmf3N4htjQU9VHeQecGcGxGfoYYJvbxq1t/6qlrHkHIDHwYND32KVLaeF/Ygb8h4HFVG99kp9a
UFrJvoFO1tAgIXOjjflPk7uhmefUmwF7KuZRi0LcnuuCPhHv/R5KViSciuQYR84ST8xmKknAIniH
AZhOn9PvQD/zEM8Tv3nzJ2xVO2uc9WMyjHm9I3tTvHhman8vsED9WEYH9Zkc/Gk+m+D6+fcsFrQi
hQYkDDhe/zGBUXYOUxLW3xlhNVE/OKP/6E8C6XkwyvGkEtDc42ga5nvfU8nsUtfsoESGVuZ3aYIM
2dA3SIZiG/c5Mm2Wk5u0x5znVy+Y8QOx63XaPACTGW9WS58iCmqnS6NGInKEBUhMEsGbu7/aNPaa
ve6AqTepv7BZZ8qqzPdCeJ7YK5KzrVCXHDSxXE/TqjzAEJ6w8zIa8bHX0xJ0YTtQlWEdcEWsQ84E
c3cCxGB84BAoiHsqDhwkYOE8+BxT8NFF+JbtnCMjSuwSqWFw7wypO+tbhWYTDmUspmfMfXJ4nWc/
Se/WhikMXwjfWZdN0RmlueN9b99L/R8CsY/1I3SAX54qxumQ98Nem/dnt+8YYkqpJtYILzfU4KIy
x98yqeASJmu7XreFU7RyelnSbFt+NGn0aG51Ks35K/zmpaPMYciASm8bH+M7MQKnkoQm+71e+U3s
ZGXRgAaVhf5oU4r07KH1ehvZq+5msTMrcqb0vl81i47OfeE+FLaw5pACoAOfCeA2p+dlKHhTFh76
aBWbTruEuev06oFOq+8DJFeuYjagLwE0Nm5Sq/W+HdnQnlf2OOvR9Ez4wBBHyqqebCYKoOZJ1w1e
zdpUw2aZnHE5UZDp724ToBduQKnHqElphQcbFUM8nAntd71pwx4im4PjiXlr9QaaTrX24iUgjuvB
W3wQXmrIxYaibeQb9ar/odnB9vSTu6NdNvqLWmyI3SU/QIAWj6OSTthJ1/nRoY98S4Ccj2PnODvN
1OBLjGJbosZATDPEythhC503Ge6cJ1GJNGxcgBTXVyiW8+BVO7cqWhLv8nhEaQ7KB522/uuUOMHe
aQcXPKWwQmGxSWfQpJ8JWyKZRq7BBla5FB0Sv/bRsZblD+qXCHN1UVL7uLZQSLzyqZ789GltDXk/
FQ3zEksQyL7PS5d6Oy6dLcq19aRXQz9QLBZQXBdLyiab8/6riiVqctq66Xe7b3EM1tkSrcugt0nl
te9LZ4KIOtPygYiq3jwLO9SmdGvxLejs+RDYM5Jt7WXjK5lYPTbKTC0hHbeFZ6OZ57Pl6+azsTGf
8K6WQWQXvr7PurF8d8p2/lYQaKHClFVhI8Pwq1bsrqdVKigVUVXvAytu66Ze2aLBj/ILRibx08iW
dYshx3ldrax6KEyZJ5uqXcaPSoMGwnM3e5eD2MnnaHPoO3i6jQYD/2xtK3/uZq0ARDlaRQ7bAT1p
PISbwk3TV9Nokm91OosyNPvR2RZiSbdlYIuX1uwvry2fZDOVGDDatd09FlnBZqMxwH51lhw8O/PW
5IU3bXeEHVy3U714vyyGegNtTK0fkpPE+6Hr7eNM7/WhF5b1aTvl8lRLIDYTsvykCNkUII4D0xzQ
o/wvicLDhGUm342eynHmW8lTwEc893Lt/2DPwZRjY5VWWnM2yukHRWJIknuvJVRow1CT5ZPTqDoP
VEN0CupxiyU6fx9gat+SSXhb8q105CVJhQcRGMvcKN9ValcalldtcQv154yIBO8MsprTvzEEnZtn
ax6sb/lsug2CFMryFnelMiMSxddQFIt4rQpaxjPPyRKZNBmmrzTZPXGw0KzbCP/x8EkF+Ik3AyzI
xpnSbTxeZWf8fqm/LerGm3amneNIN5Gakgdms8gpjPOu2/Y6r9dwiluqhDqt2qi2gRAZaKPmPWmh
NCpGErQuOloQfPOYMpVGBsdAVqSlGTKRwZutB2FOPUQIBnnGaKny4NSpHzUmNMsxNgbccSjxzyQ1
QHlruzV5lmU2rcehqe0o6EcUkcxQdFApg8KiG0a26HHYidEnG6NicsFBzRfU5uLQjlRVehRHgVOM
IfvauJ1oUR3afp5+ZBokeXEHpHSatrbgoQ6oxjrc18sM7bkhXK4DSbLz+QeiJ8EmhBXRLTcQpC95
i3kXim6u4BBlofE6xanCFa9yQaFeA8hU9DiMScXFE1kS66FrJ4CzfDGOfC5QoUlfOFwTlxuFdLuL
ZVzeeRBnR8I15ns7xTq1pAA5vbnwPrC0QmzK2yY1d0jFYHBxsLg/YUbmHpvS0L1NVMC/Sl5HP1I7
C3aVZVfM+Q26D1VIFo+edUgnot7XpsTww6nWqLdMojZecjdof+vKqnbQmDSpJ0MxMlnSp5GrD4UF
TaUczFIxI+BHo/5VYZ1/W2OJYOIOXsexZIWNi11owyIVapf6EzxAbBlI4t5nP8XNoSp9cSb1qoBY
zN19Tw8t4n0UP/VS67egYZRybOX5GxW7/zpWmA9QF7Oqiqae+4eGSPc1Qzx6bknfYaUD9v+ebfYQ
o3eAPDBz/VzdYgVi8Js2lDA1myoRtBrgDmle1irJwymfjKOJNrFVsznTqFeWuE8IaEhClWAl8C2w
rL1po/MzUKmCj7YW28hotTQ0QGlIKXM7SWiHu0mo6kBWYPnFzhwZkv7CoKI4AV0OWuiUxUjanN69
WL9zKEZgD1AXMwqIQz5YxBesNMweeTnrj0y76tnocPliSWHGQc0h+OAEdr7sSXYLRERveU3uClIE
LoOxlHigaL8IiDT2Ti7vvXfszYOKWiaYD7TFverTnJkHxN+2ksm1JspqvqCJ+ic3yIb8PWkHmygF
Ow9V2dgHZTut/MpBe63Yd/BahFnWtIfVw9hIbA6m19m12ZzXZlyeKSW4dWllWuvWXk3VH9wacgZw
Q/hU8qk5ODS2yv611GNeQeNZ9CGHbiVNiZwjmew9s57WDTbusnojfnrKwz5L1IWFCPLkZznHGU9y
3Sla2JKwlPhl0rjrzVDrNrMjYddVh08tWCqH8A6q8p8Tc46qP0MlUVNpohblnb5c/dj5DAE9aFiZ
agtJu1A8+5RJl0Sa2lAnL/CE9Q2XqJQsPVm77XNQm6mTUnMUejqWzjzLfeK3QRU6GEQQX3jNemE6
CAlanM1SHbB51890sINn1YrpdZgZjbVTUgM5cMhdqgdjqMb5HsNd/qUOZvWxTp4uQ88HRYlsr5rj
qCQg5NC0Tnuf1QV9L1ETG4H6C3G8sDTDtOj892xQkP4OiNHPzIp1fLQbjuxfc4JYPIh00h7ho7T+
rqmoO6amzf13IFuSq6bRcqx7VwWx3NPoc+NdByL4kBQi+75gAnmxDe18DBQUCJNgBlSjbpo5xxEz
u94oEgSIntFC+S90befuJY+bEBG+jMaKzaj1g3tqt27n55TOkQ8Ov+yItoKiRtYfnhvaZpE1rOZZ
YwZ/QMBxUeBRl4c9phWGJ5dxPLwhHOe8Book5lySzn9adIm91wg3C6vRHe/yWLjjZp6JUsLUm/0a
vcQ1aaT683e6f/kLTt75MaAzVGw7d6bWINaC6s1q3EMs7IIRaipu30fyn/aTTL37KsayX/q2+2ds
afTtEzHPbNMGskfF9c7B4EtrX65DfxYAlctu8aAT8oAmxC6NKdGQVnK8gwGobR0wScoHN3SPUAD8
LLtRY27Jk5MtUiT6IJOCjBwwgnCWvT3U7nbsYGfJAeHwytK2SV1oK7aooFvgoQd6sj/SFY/CBgcr
wzs6aSJMrPpuKej60k5K4mOsEHRJdp2+d7KdcTMXA8PfxkDLSFG+Ra7K60eqVLJOIAnKY8OQ4BMi
ynwuq6I7enGcnusmj2EWBvtNVoYojnlZYZ8daQOf/aEL9jaTIWi5uK/CbPSdEzsuCkhcBMeCkwlp
HXo+yHzpvae6i4P+gXYABxms5Lm0mm2nF+J7AiNl0iGaBK2MNn7CjLE+6J6FOYx+E/W9qEhjQhsm
7aI6Yg10qO9qIN6UII+HjIY7IsngiW+kMnM2jrO0+h2Dg6LeLupb4gxlGFxCQ0IGwcmv1AFiR6dw
3WLW7h+7VDEhZhGxmYTCYHzWLrFzc9jYdlqcZmitfWMR2GV2bv+5YCI273Jeppwlx3Y7tsI9OPOo
WgjecvC3jSwMAi9Kbwch/1G6GP480X1UVivOgnAd4iHWeV8Hq/s6Zmb/s1p89aQ8ojRYG82Ls672
S5qSvsRr0/T0ptQ0oDfdYlj4u4ucz8nMrYpetq8YmW1VP7GN63u7X2ZiNil1Niwmwa6qbWsKscmR
yqQJQjgDTE0yhNPzj9XULXRPSJ/j6Ocv6jWwliriOESroS3m/kdD/MuJaACyPoZZv7iCpNCQuVFI
NXKY9n2xtnf94gQvq1F7jwQLuC8U9MaJtrNzLyDDsX3wRddHc4Db7Oy2Lva40iVhxEtR3teAyiJc
aK1kJ6cs2++dUuLgwBZQcibLtM+JfNnjbeLNrxXmQNvGrrdmw3xI6SXd+3U8b302vZ8uadOvvlcv
tERqHOI2LeUt01aHMK0m3sizxuGW58HBymEJTARfoPo0b772bgcF3WHI2LiwmXuXEc35JjZlq3dO
YE7JwW+K7lUqq3gzMbsCAdVGZBkttqgeP+9WwR20m6mn/dn0OC/X2uyfSZ1zT774j+g8Wx1NLVqC
G7Qvi7p2MOtz7tsDEI97mXu0guWm+URuCVMK4PSceLhfchTKurWDY0m8xZuqsQEwC81OH5PWE6dl
lPNn35m/9Gpnn8IT6bMc0uLR89Jum1jUfmYxlgeUXu8BPaqPfL/xSJ714/bQ5g5paTFRKihXDHYa
wFI3wGTJtzg1rWE3UFcTAJgDqkMqXVrrLEqkvK+m0O7H3I9GZCxO/kB7AeOpGMudtEHZksafCL4i
ceYXL1750zMAszVP6iNNDQEy747zOTWU/j4aS3I/rkO+w3gv8BI0NDW6A+mXtBPDKiOA0rljCHea
6SggbD7HtJ4RNf0jzxurPeW8rFLcHbPb9Uz9AFkuN3PRVTMdREO68dlMi4b+QTkEcnwGWsucy4Tz
tio/fMoetkOWc0Dv0ExJX2J1QVhUT1RRq0suRpwOGJGonhkVi+xZlOwEFlXBI+9X3KKbxith1h6Q
K+PciFYiGxJOv2tSRP4KPfRsgOw0v/85gvJvEi6vJ8oMyQzUIBNxtGKLwdJF2OEPvu3SV1Gj+OIr
OevWOnJzvnb9cqzVTWOIqWmuMkUp0oQsy1ocsZxhsdn3xJzcmE57lSBtCNT+olDukRbHl/4iBvTm
3N548as80cSIaRSqwjom/fhIrfvBe+5f8oP/5os0g79m0uoY0ATMyTpS+2B+TV6MAoD2pm/SvAqf
9mYT7d0CO2+q+Icz6G+SR/3Ga1+FN6MiwQ3YcqQlQgiK3Yi7zLgxxd+8Shq2bWxuFgjgMYVR3tqZ
ZRPp4avbvkzT/esdB0f2cedgLeeoiGmkiIBJbgtJN68ygKuuxeieuS2lNfFLn3au/+VuXz7bf4n/
Na/WpBKNmZq5bI8eWrZBx0lV4AhADRl5nDdOrDCvVqdD6qcL9cEvEcUfu60e8VZub3sSr1bnUox+
3ou6PZaB/42JdU8wM39uu/T12uzsoajokxx5pz42BJQUsRPdcmkRXK3NpRsJNLMzfTQJ9vaXJ1cX
NwV1i+BqZZLilWE9TfQxCfD+OuIyqCJI5puecBFcrU3ZCrOjUb6w7n37Efm5uwNhG2/6LkVwtTrT
Hliz98f56M3TfS+SPcMUv9x2w6+WJl/l2ikooWPNYYNJOF97Odx4x6+Wpm+TqDaIfjrGfdHtIBfc
ney0deMdv1qf2cTgVh8a4ih0Hp/VQu1KDHj2L1n2l8/4v1e/CK4WZoEbvnNt4L/+YrxtR+83E0Nv
/ORXKzOn7YE/hwhON8W9EhjMlq0rp/iXfevvPvnV4lRG1XKaXAdi+tD8Z0gSCCtx21fqXy1PP+jT
ghjIinkaEvo5OSmn+X7Tg+hfrU8j6RmHnqju2OGq2dllITedICHptqtfrU8nWVwyfUmCZgfHdW8k
b/mSzze9g2iR/fX1lgG+Wm4xtsdYiIu/R3KaLcimue2jX61QRoG6XLJpjkm9stUu0xnF6qbB1AjC
V2u0JlQmFxTMR+h6JtrLOBK4BsPbPvnVEh3LPqvGibdbZpavxGVQRtZj/i+3xf3PpJL/skb9qzWK
J8a0de5yYzAdvlpGvm+c8R3NHaqgZWSdEEZzIUDlXSvX49KgQPT1enL9oFojDPrJOw6x4i530c1k
3AcUO5dmOZVOOAT9L3cxFzJhewiDCVBz9cWXWIFEYHp/I7IQs57SQF4j2JarLffYaeKy5+mnXGgm
YAfbUPz7T3MdFI+lCQ4GCrScwduzoySdZ5Omxl05Oi+ZCh5zJv6M8/Sx6JRO1VoAKlHrrTW/tpW1
Mb/6dV1Eg2cmu2ENgqhQwaUv3H4p4PV3ZTKKh9VIpzsBDON69oYwan2/LDKJVgq9/o1A9YNdqrnZ
4JMxfpGpKkm5d6cjeM7Rn0iZAO+y9y3RfiesfQ0tp5xkzjR7DLo4fiRgcGcm/fQ11xaWscHbahnb
OwDpe+GrzxW44c4Zy0ejnvqIfr1Bgd4s35eA7q5n3le0GTozbuVBGCScYFKjQeRnl+hUKSac8ssE
0Wb0C6R8bRPYT/Q7jgdnU6XxKUtGCLjmXrTlHZVr/bL4cbx3DVgWDy74TBYUXiENMzURseZYT5Nr
P02+O0dUgRUuPLlgj8FhG9boUTv0nzH08qD8yDMn22aDsReuuTwVJAYRanVuA3IpqyZ/W8vKDzme
1TpCDT4QAPHaGnqmPYInjQPnNij9Qm8JrH1ysDWEUHakx6hFHzBikw1epP6JmLt5lwt9MjCvYSZy
Q5HEcejz7XeG7UqEWG/Zx0Q1HjxbQG3XMsIx3L/TU8w27YQkChzFRGNZ0eh+hX3KMISRZhRmcoTG
M9bCD7EqYu7xLHXv271ckLKdjshaRO3BJt267fRwioPh3PAwXtI+d35A7tneV5yyCCaZ3bCa9IEm
02lO6rd50HtR+GO9axBbPCfwyuceruWkXfMhJ9pv1xO/GqYywAMiyCKcCO68xy4yhENnvgmLOA1m
WkEXljk9d9evChAq0AUJqOz5WCedZE8C+R7x9kJB+NzQdvwToGVvK4nBVdKEuhvxmGw7ZM5N4kGC
cRcIWh3N36uzfhkGxvg8BYnsyYXuFWEtYjkh+GoCcmuWMPqqRdzuRujlQTNcinAJ3a0YztDKUBuH
yT4mS+l+OuOIrUz55gs+f+/kzg2CJ2Gg1cdMfAY3wZlD5M9Av5AG8uDS2LDeGL5NcnxzV9ieecrI
yKTr05vRaAVPnZGjtsz5iYwkuDdx59lQMMEyRf2FzMAvJHadqzajU+R8BRrqLEsIHMEAjgGdZzq8
eCUwFSxfCqJVomrOjkNh39Nj/yGTyT+TGUoczqBY2Xpt1881K0t85lnm7slSt8JmNi+8WXqsTNv7
Q1y8xrNPZiip/QFErufKbI26KbNProXKv7XGhUDuMn1ws8Dyt4Q5w4gRb7SDQYqNba3by8nqW5oy
JABUrwxd1P3fIq6NnACM7j3LzOIg+hqNEAPdaVrj9zLzLoabFfDLofcTWVVzhFhhbZBmGoyXRlbj
LDBNgtSxDmdVFjsHsO3vOM7Ee2BQxcEAM1wTlbzbGiRAZaQA5SX/PpmPLskBu2XWBtRKG4+XTRlq
z8de8JZiP9n5vZJbv1CEj8hE8V2kuJV0ZtanXpeP5E7FD+TgPxps4W1NF9C2DWhXK8FEiDPqRMj/
VpDJ/FV47aEu1IEHzHhM8EBEsUxJkY0RA5bWDhtVwdK4HbFEOKdYznG3/mprp4mK3i5eJpDoDWf1
5FOglr/kpuN9qno0HswmsPtwHgfU9DJoxp8G6IgipqTuXmM1/var0bg36dXe95qvEn1kPCYGGV+a
b3TbDXJ95lCxRoAc7bo1QC43APTTz8lRFNSTx3wrA6LfrLBUaKf8JvSgmQ45FbiRWmsXrJAgaaBq
IrDV0zDjbCoGRpfZzpBAZamFb8ZpvICs5eAbfcXkYA5d9lGa9tAcJ8OZNK16uz9V0m9ehTe43/nH
h+qN+mSTznycqjmRx6L3NVqNN3wfSXUI62BYAZkc9xWPJ0zVgKsLcbnakhmBTYfgV5B6cj2E8Ikw
ICvnEIB37NeiSU5TOd9NrlDHqfbk1qFt86WQZrWVRdnfGbV56pkrsrPdfpShrpInmo8MfVmdcYZZ
yu008hikMDWBJ+8Nopi7b5JxD2GxqGTvtpKMpEC9TmkpPky+VvjoCgsLHv/Gad32jUCcddz6cxYv
e590qE05BchonWn6565aD4Tc6oPjQsstZOrvO5hPm5zd4ntSpNAehOfVyKP2H7IK/OdGIY0OZfbL
NtHhwopEy89R1+Z9OwXJ56SGatdhmtyWbMqY95tU5hvONWWYZuMAS58RJpCXYno0RriBMa6I/JGD
b6MnWa/YXsRdQhgX3j2ZvsmuheLNK/Ta2q2IWnQWsQssnD12NaArkaD2mA/T+uSYK8UHmhebWkIO
XcnhMGr7UuaMBoB4Qri1li6szFLx2mpsccLmEsDktnV/n6QLGUAMuxm/zDjJXhsa5iew8PoNB8q4
G1w7eS84EXNIGNt5iJi0og8QRktzLASTVUxhpy4TfHo0uTGt2YfystnMLQW0sTpQ8U5qgB0Euyzu
CCj3tL2dG+dhJn0UyR3Wu5jLN6ePZ/Lf4y+IKobAEaLKvcXblLMdASD2yG+ARQJyy7q3mMNYCH1Z
P+kk55urpHHLnEHbvJ5whScrZl0gIkwjc6HI1edUkfn/MqTvvxZzXPzqBJ3kogV9dhnUYQw/EAXu
607e0gXl0lenZ1i4qVyYqnIOUmTpecTSaPmtvKUk4upXNW5G1gnDK6z6LIrm8qI37uquvaUI5dpX
FS55JrOdJ3N9hu8tHeKcbVoN/1JV/M0Nv+4NE8bo976XNmdzqokY7O8y5Pgbr31V4fapctA15/ZM
hgC0JaHerOYbKi3bNK/K2xSkyjPcqjmPvXzHQLP28edtV76qbfES55ckGx4TD0aURE/HC2780FeF
LdxZgm0qK8++zzWxxpTh7Hz75499ucb/qg25IVd1rT9gJWXoIs9IglSDQWhc/pCpRp7TsM6v//w7
/u5ZuVqcTAA1CbCV5dlh4uDO8PNHLEHdLU0i/gDrrz2F1sZxEQROea7Lfm84MYT9/HHb575amypd
a22ZRXOWfnG0OXXGsvv1z5f+u9t+tTTVkARDQg7+GWtNfTc4dXcBbIM7wo9v+fBWcN0gzgnvWpiZ
0ZzF3Fs7NArnIW/b/pavlKtfLdFGK7MC9GnOyh8jB4s4ebFldsuOy8WvFqnQhgCnS9pznbh7jAx1
2t7UreQ4/9eHZVRGkSBipWfSURHz6/5lKLJbdls+9dUqHWvPnUZvbM8GsZEc2+VjL4xbXm9c+7Ky
fn5/Joqn/3//R/zfbJhy55IYhHU5/iRM/iFT6v2fn8T/uji59NXi7AtLShev7tkvx/dR+8+uyn7c
dumrpWlP0AKNatrz6g3TJgiY/tW5/3JHLg/a/9q3+NhXa9OG8ygqhhcBWJpt6Nmp/SyFyTQZbwi2
Pv7w7RKbBHwmXbL/57/mPwN4/9uvvFqz7sRsoZ5D/ZngAf2p+/kCsVcxmDSo7n2VkcmJF4VCxRjg
/0gaKJ6D1SzPHqPkPnLlL88E1Y9hagQjkQFxtS/I4Hw1K2cgeVw+wx4zwgHPWtgHQXEaBqrwosAQ
rciAYByByvcKY0eU6/hbg+1zb+qFGJd//uP+5inwr54CvIzwuYOuzq5H6F0Q/BSxuGnuOTOL//rs
+rBbTLyq27NtDtgrKZFJf1I3nRUsgur/evWgBafMPJ6xoY+zkP7vSuCL+pev/O/uytVGNGGFb8yk
INglSQ5wSxluHbK4b7vlV3tRmdcJwcZFfdbEokl9wXcCmYS3XfxqMyKcVAbkIZdnUaW4mV3/KbCz
37dd+3K3/r/NSOZiHpvErc6J6D49NzhoC1vrbde+2jL8TlUFszXLM52Xn4lR/bBmf3fbpa92DLIB
uiAeuSW5IPeaHLEFO1l027WvtgbIXBFPvUzORWM1d5bZlCcxBf2/3JS/2evk1QrC6zvNpH1W59wS
5R6mvTyszfrYQj+FhcRbbzjYC2eiQW977uXVoiJnsGBe51qe1UQEyv9wdiVNcqPc9g89RUggBm1z
qMmprHLb1W1/G4V7MEJC84CkX/9OemXjysoItrWgSMS9XC5nOE5oee0hl4dc5LVcwomrKRcVlJTr
GimBgM0IqGLQwiTGb3AnrkBK4WMGXefzrPUrBEaGQ5dviefKOHG1ZuiI9YjVcxz2FLxgALE0iz0H
dwILqHGShSSHQk8IbFtWEgP/JPHRb1mcDM9jCp/6yjTnBqo9esFTRjLCwsdvcCdsBw3ZiiVXzRmA
wAzX+hO0FJYbm+WyKd44doUTt0OxVZCyVPUZymgr3HyHSe+LwHZ7dM/IYwyZ0w8NCH5+5ZD4LZLL
CT3BqDoDBf8prx5jHv7ltUbcieISbd3SApN3XkE72tEa5juwLPnj/cEvm/uNReJOxEYAz68wSqrO
yQq1gQQKNAVsERLzNQLb7P1/8cPy/K3/cflAP+X9WjMNEESMHzDKEOBvrv+tWa1fAtMWz8GcR583
q/gHFckx3qERXV76nTjtq4l2L3EmMJM2shADj+CG8M88wO/Qd2pOzF+0eKbQooui0ZkGAfsCRTfw
yjrpGiSTfQXNzvAOj176ocU95T4Hz+cUC+i+1dAAfhJduT4EFi3+Rgh+4KPs/I5h7qSLhCgNsHJQ
nUGKZQe8bu406Ic3AuOSFt76Hk66GMONw9cA5/BE8dTJAH6HUdDm9yadcCdftHj3DUbQ0aGdP+f3
eNGrD9mcaM+FcRIGFLg4BDhatB2ijuzGDcKvy+B57+BOxojR5sLbInpTF0+EHVcg7HSGeq66kyBq
qPBAuzms4EIEc1ITfgfna7uxj698UeakiAjSXKqt0BUw0Jzeaejl78gY37gxXfbcG9uFOSkinEFF
4U3dnDMF3TUI7eOld6XywwKo9o1m0rX5OxkC5lN4jW54ea5GOBqgXf80r/rWlrk2fyfGAzJoDlBH
dQZdzj5KzuFg1kUUwdwJv6sKc8JVa4oSvCmqc4e321fQll4o9E78ThbmhGtZQ94wHCEtzZYRfNsx
+RNcgFvJ+drKO9Fqt3xd4KCCmSfgi4nmZPDe/n7evza0E6r5Es8wVawCyLAtEJsNQaURcvj7/cGv
HO7UWRS82lsC8GV5NiMAA3toMoZ3PKLFn003RadJ8BWkAXiCvP/frvwU4iSGDLI8OQFl9JytU7Xv
wv4znnH8lok4eQGPUSA5w3fkPEFCYo+D76IOCd8ir5lHbmZoqpqvEHI/V3FIP1mYLfwFIpi5se+v
fAXmrAtU5KASAtWKM8yUj5kBQmIATY/KoybjmfD8o9ePYO4StX0CXVZEANhvXxKVnJIavCavsWNn
gfAERuxGod9dQqEvDvMHlbDP7w99pbaKncQ5zzmkhcG7QmPvonqYgw70GE4J9J3KKflLwWnp0/v/
6DLXNzJ07KTPWoQgwEFD5ZwoQMrhuQLx9yxZ63uQCu1jvXYLpEsBz4LJRFjC9nSYoxuB8eMx641/
7XI2ElbDGgSEEnTR2zkFeCAEMyduIAin6rsRHPednZZkr2vd3WcMMG9SF/ozh6LPqdoCe/f+AlyJ
z9hN8SGyiwVf9FxH5AuU4P5XtpHn/nBS+wIK84pyFG8QAsY24CDu6j7+5jdtJ4klK+maZsPYULuA
XMQIXJltbsH3rq2Jk9kB7Vx0rjXyimg+ZIoVYI7x0XPBndyOlnUz490OJeRUhftyGr9Z3Xv2cmIn
q4CQPAMBIguoOZBmF/IZjETd3qhmri2Lk0sguwK6lFIlHnzXf2zUj/vtYoXp9UGpk0y6WZIgGpEP
wV3HI3nw96hBYPUb28km0PzoLF/wPROobsE9vvkyKOb3BEGdBAIbBduaDkwAtYT0LoMt735eib73
m7kbnQmBU0GBHAGuWPCpM/NTE83bjdx35XtSJz7bJVrXKsYBBwEhqMQn0jyixX/rtfoyyhvpjTpB
BBRRDjkvWpxhlAQvJb71dxFnQD2VjWevmDqhRAVscGYxlWfaTf9ji/mDwSnHb+GdQGpZPQ1ymTXe
OtrPS1/+vUIS029oJ4wMvANIZ/sSthcCWoMDNPerwqgbx8qVj/rjJeWnjoEF/RMO1NgxdoGnk45B
C4XIuV8gESeQVngNmrXC9ZfEzYdEwHp2XlnsObgTSSG6uaQFR+3MIKoGwXjoBQC86Dm4E0gQcGrA
YEYjBSAE8G2JgV0qpJVvLPpllDf2OnEiCYIjHW5ErDwvcwQpFvbXmA2HsK9eIWBnPX/B5YP/9GHX
PDZo+sdQz6H/tD3UTOdSf/XakcQJVTEJMnZtgjgq6tdtggABXCv6g9/g5Nd5MxasG4SiUUZ3EMQW
IyoqMO0829qRs2kiEwcLQHYYHQR2SJG+riT2W5XI2TJz3BAySKRHvs3A0gL1KvySy49u30+f0kZo
OIOtW5yLBY7CtvhcGhve2CZXCloX8gWryQEi4JBUQtsTrMCuFeJV0To/QGRweK5CSP7uJQf6eifq
nEABcMpu3GiuZB4XDyahhg0Fi6U6Dx2kWifQ5SF+PH332kUuIqyL6ZBBTA5blBM47PISGMIG8md+
ozvZvoJGfLWypTwHAXmAkhKw2IlvZeNCwvgITEg8hSibypl+LkkTQ7Zunm9UCFeOWRcUxlUPlSie
4xLWLckDB+/pBeYz7PtgkJT2XsvjEodlDAdYaH7iF/QG0jmTQYevXvzW3oWH1QOLYc2HehjadP9V
MAa3EOT1nLgbwhYP1bofSrz34nlzaeE8x/24bInLG54bufFeT9UZSnHtkXAC1efY8xR3IWJ23log
UlEj9DKAXDvU4Lp686s/XPKwmABehgJ2ebasB66ewtj8G6itxY0NeSUNuOCwJl51D8kycyYQH94P
0Hi6OH8K5btfnFiFeFs0VHFbnTWHhL22Bpd2sDn8drpTmwmcsvCiRG9MtRBejgmYVDBrufWo/Has
yt/wYQbOetOl8iNbUT7m27g9BLCo3LOSBHc+P0C6IDE6EgaT2dGcwxjaZOOwb8JovBGp16bvnLWK
AOSLl8ASPf4eKpsDSA/Hrlzqjzpv5xvY3MtYv1dS0kWL5WFmoHPbo9Ufbu1RbqXdT1AOQbGGDWSF
+DIpCAH4rZVTtbHVFlNB50vvJxTP8F6uHqWO/S4nIC79Wvf0HNp84GkV59nA7rj4xvvl6Ddvp1yD
TVOQcwshqZGy6QhhFHYfdNmr3+Dk12nT3rLAAMN8zkbR7GGHJA9LtPjg0Yl0EWRJ3NuughzSOYMK
0T4UY30I6PTFb+ZO7NbVCjWBbCvOS8z/qdoVrlJbQm7s/bezmnQRVWE3QlYAludn3dDqwUB45yk2
tVdjRbqAqh7w6LiGe8a5BWsANLAEyoqD3/eUTtAC6CQtBAeL8yTH5HHZOGz64HHil25cdnFheiGg
k4xkz+AoR2xxbIn1ew6V0olP0YcbKHC4lpRwqXzKeV+9DHB68Jy6E5/rDG3eIcTDmYVJiyTLh0bS
G4nlUl68kcRcZN9kwSwtaIFtDlnFEU+tCV7Ctyjc9gLPOA91E/EbNfePl8S3/pUTrnpbtjDgQFhB
w9CAkKayHYhI8mEexumRgdO0G9XyH22TASKDMOzYVaGAR1qRDw9wOdNgBBIOl+OO3Gd9Iffgm+Yv
lEMUF1JM08dkhOEVJAyihxYvunfNGBZ3UGKGVRsb+no8kHWzR9BG6R3cvGAylcxZCDPnMX4Q0Bzv
zmOjNziCrK85KGHQjoMd/V20NFCOxvM5dLSmxTYEziot+VxqAlLrMgbVDPHHLEgJxMQfwHSlxzAc
2vriWkvvq7FogZPPNyFhrMDMo+ZtVEPiteMZWJNRBTE0GNTuI/Q//4Sm1foCP0LyKOSFQAilrpel
SOobX/laSnAKkXzj8BsucdRORJwJ1Cpr8NfeT2WXHf7WV3VSGSQjoQ8W9Xj+mPVwB+HibFeURhxZ
MKvH9//Fldm7ADdCh34pwV+EdPMGxkcX/tW04y380LXBnT4RJEsLgS+FuluIZA/V5+ZY2qp99pu6
k9KqLpMzBE2KczVouXsNY+JFVSFSXAL6p4v5LLcRAuRoKA7lSmEIvm47hd3pVVxK4eSzfG1lIxvU
T9s81OBjJ+Zo5dAc/VbFyWeqn4uWti1gcvDc3dOJPQ8UwqN+gzslBwuEKNBkRekXqAcID+Z79Fv8
KnpoX/666vBSQm+uasrzvMJ/F94YAPD4gayli2QLZ2DWGQDE51Wtar8GoXpNoMf++f1l+dHbeCNQ
Xega0NUMT5N43QZ1XHygqIv/wzM0PSzA4oGwncGeAGRnOOyEzT1FMryrbQj72w5m7Y9FbeFGv4A8
GvptsNj9SiYoQnDSNeDvTQGGP/l76Mv5RsK4cqi5WDoeZXSOdabPFSyU6z0U38m5lXhxAv338nQK
vvHgGYcutE7SynJcL4qzhMoCzOpfJIRe/bYyd7JHQo0l8A8pzlZBYXYeYS1dNPASfH9HXMl83Mkg
Nfo8IS5gBXg00IwAYQ9+CvXi9dYkXWgbXFgnpqCAea67i8kknDV3eMC585u5kz90buGiI5CdGjj3
7jOI1e+jxd66a12LFBfbJugGPwTYwqI6X4dPulgYvDwiegQSeZAgXzcz1ENVllZLpZ+HysDtQPZw
oJ0N1NlbZqbnpbf0xl6+cr5yJ+PYuJJqgwbZeYb+2JA35KDaOkCLdBlunFHXosUpDmY88gRJzvQZ
pifrPgQHFyAGVYOSI9lc7vOm9QPHSe7UCgoatFDOSNDw5dtpxk/baUNv/Ioru9kBx3ntKxcDJ9qG
92udI5a5RSvLQpJNltO93+BOMLMJj8TJBGz4bDN+TDrYX0NL9/X9wX90aN/I7swJ5mKDjwggmcU5
GiILZ2fYEO4huz0cgRIhQIyb4QFiN6aAJipc2joV92lQUulXX7rIODLNUChqNVIJI98KVd4jcd24
Nlz7rk6s13SVI4cIyNnE00c4G9E9VFv9NKEkc04h08GR6WIPcIaEQrGj4/gKyflbMIEf6Ku3vokT
unArWNcsQJnTrKGh0GbO+KcBbt4anmxbve1szZp/jCiHbJ9ZtJMPmsIEYF9u4fgQtVt8z0bI2asZ
9ijoZmcHklHyBG1cCdw/rGA7XnZ/9xkJ/ToesTPdkEUWQrMw14Jf/Z0coY0plHp5f39e+You2ENs
UHqCupCC2xYVEIlY4WS7+TVTYierUOAYNsg+5FhmWMKvzSuMkPyGdpEeLcCv0JuI8jO0ci92ll1x
QsfJSzqASOpcPeRgu0BAJCbNk5q+jLDd+BtybaVnvnHSuiXwAgumtTjzefosi7rZ08XEfuWbi9WD
cTNE92YFzIHe6wWsRsZgxe63Vy7PhT/dbMSaxLbA7fk8WbIeFwKhb7g13UiU1zaiu+ZR35ZdDFYv
q6p/V7z5ZaAzek7cyfCoOpdJMgQQtLOjHZxenscw/Oi3KE5+n2wMoBcMwM5rUT1mOKTwUOEbnJfS
46cFZyTpt2Ix+pyJVkEkG+ZOnbV+OyV28reY4RatpkSfZzV8G0gx76ii89FrVVxEE+DBsEXpYoCP
Gf+kZPXSJN0ffkM7C16WNal5vGBoU8MGEBaCh4FKz7zirLgElx/tah6kSVG1+6W6b5dh9FtwFzNN
Wwb3NdoH6QymOQT/M72L23b12+MuVCoXIZR/oAeWJmaMTgxR9LmY5tHvsHdRUqyfaMbgLo5GZ3nM
20MyaM+d4mTDcqM4LfM+P8Mp976Dj/Ma27/9dopz/sRVR9VMLHwkNtjDxBxGZZLJxa+udUFSTdVt
VRhh4uWGO8ZFhXwPxz3ht1lclBQckNHQNPickJkKTzYuwr0kPPMrC4mTEIse7PtiLoK0r3R235Yt
TAkAHfZaduIEqIKtyKhGkaWlal+Cevowd/CT8Bvbic98A1sRej6IobLG2WbAUgna3m+TEycjLjBA
4iAX5+eAkweYTygoiSX5g9/M6a+5XMJ4pW50q8/wcTTHItRyz2ooavqNTn4dHfr6ksUWow/2eU2+
jdl3v3Gd6AyiSed9hHKCquWB8ynt9HzjU167GbnMi3YWFawkApSH5RB/ZDWBexNJ1KFrSvnBzvy7
Kus67bJ8PgfTNO8nmM36lWAuLQN23TQHyiU/Lw0M17J1m49qqQu/j+GC8ldeRws8ZNSZYdGGfC13
5aT8so6LVYMkpW27WEIJJdQwtw6g+0pD5TlxJ3J5rQyk4GNITvb60MbTPt70ja99iaE3rlwuXC2Z
rEAjKMLQGYf4W719pXnn9/TpwtXCrpmSoMTYZc9Pie6+NzUkH7wCwAWkTRaKjzAWV2fSKb2Du2/x
YFGVee5DJ2wLuB8tZQyNTzLaeQdd9GOdTavn1J3YLUsOp8CphgJhMYS7vAj4fhpJ7vlBncM1Ckjb
V3BQOm999WcWj6/JmG9+M3fxaKpJKsD/DEo8INUf4qx+zWNh/BLxb0C0qO5tBaedc0konhiDJwvc
mNdmcWFoDQok0oYSx+qCx4cs3MjOSpg/+Y3uRCfccDuuYNh5FsEKg2FLUUTmPbsR+5cT9I0AdaFo
Euha6HckQVoEEXRW9dDvOmngSgj5Is+Vv+SGn64zEDFIbBmRIB2hFwnosbrrM3gb+q0O/XVwGUAI
czRGnaG8We/hU/RpiLq//cZ2wpRMFwl+Q5I0RyGzFvODjBLPj+oGKYX9YoPn91RA8g/8qWR6GIWN
/TpHoROklZazLfM1SYOlNfuqjyDJnK2vPqsCkd1fV1yMOoYWJ4Rf4UV8zPTyoRf1jVW5bOnfN6Nw
EWgVKSFU1togBaqgvouHxsJgj46PM2RZv6BTVdx5/QTprH4AVkym5j6BgIA6BMu6Qo3FE9wpXDm0
FeaLcsM1L63UMj0VTTY8gF7mdW0SLsZNKlhKwek2SzOo5x7HDiJ6cx3QG+v/45rx1gdw6uxpE0qb
CaGKBm9xCMMQuqZrwfe2nL8tFg5wbUiWFNqdemez6UXE/bOpQ3jPJ5CcaRL1R245h4taNe/xLAs8
R7N9aigz+65j4f1k4FA3GfWJ6e4hGvvnoYCMTMiA8mRizk9RVME1Tcg/vb6yi6Kzy6rwjrJlaY4f
BM3XcQfTi89+YztphxOYIckokOmqCeSHs/wFQJreK6dB+enXCNsKA4ftacVNKq5OcoFGVo3teeMb
v12RCRdH19TdmBQhTVII15/GWF7QwZ6ZwUk7Yx3kQQUR+tT01A4w3wsDOPzFQ+XHIRIuki5JbNHn
JEpSSLzCA2RK/ofnfq9kL1wgHY0mWJeIWaaxChU/jLO2eh/VgbhRwV9C6I3QcsF0UR/jsdAiJ5el
6vcZxFkeLJuKI7y4N7/k4CLq4HJDdD/yJO15mEITGDhbWfldEoSLqFuZ3uCODcYHBGM4LFGbHPIs
SwKbKq/mhHAtO4qkhd5FtiRwveNwKUab764Oannj2fbKtndxdYJkE3wUgyRV8Anug/DLGjPPiTvh
arcZOXJrEVEEYv/1MWxzr3MKSeXXRIAbyEqzrGlStFQ/A26HJ7Ek8Jo1d8UVAgGne3jQmzReZnkI
RK8OaoaTtk9+5O4lP6z4FKlI1amsIbAuqu5pg2zE7v3B3w4l7l7j2ZjzpQ6aNsVhM3wcY2IPIpPd
B5PxW6yea/9C/rryF20ImDjoJiXb1O23YSz2vGvyo17CzatI4+6VvlXzZiXsntOYNylo3Q9QnPLb
Ny79LG/CbbTwKU8XUukU9MXsWCzUD3PF3Tt9UY5Lmy1Dm1Z4Li3bLIFgob1xZl9bd+euIDXFLQfe
42keVtsj3DflqW2X7ABm+i31qUuz8/dEDHWSXz+tRZkSziyr0ihow08B/JX1jsKG9oMu5LAPg4If
15xwr6s+c4uQoWiHHk64FTw71meu/x424pXRmKsEi3MDMpdLW6X9xmAy0Xyk5S2My9vJElbjvy5R
COMX1Q+ySQcxmOPYn7YOxonvB++1sd3a24AGDLhuk/ZNI3ZVMT9FEGO8kRmuDe5WIDqcu8TSKh2b
HGdUMJc71fmp+nK3PSGBjY5qFKspi76vMl9wW4YTr9equN0JuHu0A7G6TUu4J+/GhJSPwzTfUt/l
b295t0ExEkEHeGqadFy7QD7FhOXFfo7hZAHxIab+M6z1O8W5a7jZqw4oi7Y2eKYLYfc0f2pnP3oJ
d1sVcAokJW1snZZV+Y2165c2wCXl/fW/kndc0lxjZwDFG2rw9J+bbm84pH7LQUGcrkDf3u9QdNlz
1WTKi5OaSZfBzntpNrBwslt3tytb3+XORWydo3AlJo1onOwjPlXHVsLN+v31uZI0QydqYx2wpBoH
nOdJ132wFmbocPQG6h4WgwWMv4lo79fKRDdy27XP4cQxG5rQbt1cpwqm84BlwXV5LpbyPjJ+qrjM
7WLEikVmzBcckUG5kwToOsKUH+OHuX2MZsgGcKMxOMw94lMVTfcdL25Vsm+vDXP7C7WFa+YIOda0
RL15TPLuX0hS66eSEHPjY7+9lZjbZKgSARDtEFWpIXY/ZMBHxUv1+f2NdG3sy6/6qRk4JnbVQTWY
dObqvzxoX4egu1FQvb1HmXttngAihg+qrdKO2fEPXnTlXx0ho4IsN+t3je5qMBul3wsBc+/RczVn
vYEXQ1oyHd3zpdOHJItzr1TBEicAZllvfIH9d7oUw3+aDA8R3rG9zhrYAv76CWa+FO22tiYtSF4f
lpw+83Ksj17f171GL7XRswazJYXvsjwkvBXHcii9fGMIcy/RkwZkkiSTSdlSnCnuLLukH7/5zfxy
eP60M6c8jvLNQKStWfhjM/B8p6A94fc93duzrrdQNFlbpjaGhGNon6px+ug370uk/TzvdSpQmkRF
Wnc5mi5dA7/BwU9xirnX5oAk8VQKW6QAHVd7gIeCvYo2rysoc40u4Y62jNMW6bSvsz9L3BM3M94Y
+kou+K3DO2a6HYTVKSQUwhZWSW32GLf9+GRh1/0C+7EIegGm/Or3CZxoTdCnraFRqNNGTskDmG1q
L/F0cCNeryR8l26VD8pwVm46nSBA+T+7jv2dItH6NIIZdyN1XsnKroI4y4pV6WXUaa2zcZdAxHlv
OqiieC2Pqx8OAxyJtzeF0dn6ODdLflw6PvhdsFzeFXwdlnaouEphhPvcsukhGzY/ODJzWVcRX8Ys
NlSlRT0ne6NgQRqA5e2XE4QTuKWYeT2LVaU2mb6UOUiOIv/kt+L015wgJgNdnrZUqSnZazb054rW
X/yGJr8OncWqHaU2GNrKh8k0fxET/OM3tFNkgvYOHSc4gKR6wst1HMNrFryOG1F0bYs7MdrSpWuz
JghOwgwHWw2Pc9T+5TVvl95EAhuih4ahs4i8wtOz3RVw0PCbt8tngvDRNvNCqzRAy+64FBcNJJhl
+u1Bl9EUBPPUaJIEJxbWLzpe0mzyM3BgLp1J1YOC8AIJTlK34nlcG/Gspszv0HPpTAQ+lNXY5iqd
Gjo/yzy2xy6R8Y1e/ZW9wp3IXANho7VhKm2raNjxTOMlK4xu1BlXjiaXzZRrxE9FMXU96SDfJUHc
PcPNpagBSCLj/RRW5hAlwa2b7aVj+Xu7i7l8pXJYZxlNNjiVXaDZfgkafWgUH79LA8dwNNvqu7Xt
gv0Ws9wvJbuC3lEAYo0WOjit29R8D2QwHnChyLzQFswlLUXQSVPQ7cIPitpvQ65exDTduHZe+e4O
Z+n/8qxhFR43cZbw7wAANQdNGDm8nySufAeXywQRKpQiNbygaslFWvG2vduisXyC+zFkaGgC4f1x
HZ6yKvdrMDN22YA/FYYcolf1OA7BqV6wi2UBUiHsim78nGtL5VTLeZzM2L3orUVw6i6K7KXt1Y3a
7drQzhURps60qOYiOU3z+lrZ4rwVq1+d44p6wyVFB3VSqzTOVgHZ1xVqe8xz8zhnbmjXhc81ztw4
XJ+o4N9hxOonZwHuxq+fkhCo7fMuD05TPTyaNat2JIpuyb5dW2/n2J1ivNYyZbNTWVaPZoi/rv3o
ud7OoTvkgo6zosEpZvrfqLXtPYnG0G8LuhrSILxUXQ+T9tMYVt/ziGWggtLM72B0VaRjg71Nsh5H
AHxed9LM/xMhRDHfzwVXVtxVjqZJ2+ne1slpLdavgMJ+nFvrV565mszxOMLaN2QwmN/i4MNG529r
z9SN1Ptjv71xmMROaJqOxVzhIDlFjanTNRIj9HbldFYFJD+eNC4R993Y2h0owNm9UCx4QYqrH1eQ
58yuhC223oWwr5zAYh8hH6/ltEtUNsOEbS7Hf2PIHX0WDS3/KfgWqx2kDvnHqaiF2tUQ0FG4kNPp
u7ZZ+IWG8XwfBV1pdgyaqEejpNnD52T6lst2u8MLAx7vbVU953kENeylGC24o6iEYfeWjNMux55J
Gx5v4PVDkoQrWT8OzIQWDr252VW2Fx8mcOK/LjLI4XckZ9h+2608qSow98FWL4/c2hZTgpul37Hp
MnPaOAd0jVKw1stB77ZiSCVann47zklOKxs4JOOT7MSAM20sb3YTQRZ5f/C3nxeYS1RsoQZZTpeJ
t1Givve47T2COfmfFpU6K9KMD+//m2tR4+SpYWl71sU8O0VdeJ9J88mipr/xE66N7SQqzQ0pNYwT
ThkEjnaBWY8s7vxwrcxlLULJi28627ITn+hJZ+w1ENKvUnUpi9mMBo1JBnmCzXW2o8GnIIrYjTW5
0ndwyVyyERCAC6bklJWNvBvpqu6rYYr29bD5cbAZdaoIXs3DVHUQahg5jMV5vKYFKLo35n/lm7oa
1XZL5qgMuDyhK/MYbUW0b+ao8DsfXFYXmbMW0rGbPI1sXg8XdP6+Kxsvl1wipLMdtw1erbRtgKSK
4zsGSTEoXEa3mPlX9BQgo/NrNQEVi7qcUbOlap6Kw6IneTeQbdhX2dI+kSYvgQTpzTdwhEOyMz3P
Hq1og2MnEnNfGAAl54rd4oH9YEf8fqQIt/WUARgx8ZZmqWjD4amVZf2UWLCsdnoL1bGSJu4AYlf9
n73ts2oP/UA675iFDM6BRFw/gaitDyUV3bSDyvz6VKltvLtw73HU5BpPRqW9BT97OyCEe88HOyKa
8r6TaT3S+piRkZ5wEPDPNA/EZ58cJ9zbfhWXRnNLZapV/I8i7beu4+PBb2znPpAVFexN+wqYxbyJ
92HTs928cK/kLNzb/rBsEJJAoz9VDXllUOPeT2Hr1V4V7mWfJ9ASg1yMSKHqwY+52e6h+zr4rYrb
nFxgh0bVJJM0RL2UDNN9xMwfXgvutiaB1YWalQDMuNvIa92P626Ye7++EEx/fw3ivEIkbGZIUjrF
f5StfawQrH7zviTUny6OM6ekj5sRWLlMvmQV+TYnfqAVIZw6hBdkoEOEoQeyPhWZ/B4Uwuv+JVwp
qGXMGQzEEDqU1eWeiRFlG/zQ/JbEqT1y3Q3NbKRME27LQ4aOA1u68ug3uJPtY5pVSwP+ZLpIyPIA
t7XBWUn4bUK3l5VYZWkI+bA02rLpPoOrIbTO40/vz/ztyk+4vax4JssC7QEJogGf721VoG0rsu1g
7IYMU0TJjXvkJUW9cUi4TSzYj0JPPZ4kYNwTOCS2VCbfURm1B87D8iFMZsiW5Y0fO0O4DawlSLpt
LVuRdm34v6QunnkUeRXiwu1eSVThJA96kdZgmu8Yn543Vr68/zUu8fnGKrntK55IiIrJSKQ9Wz61
g/qWVINXT0a43Ssu8pGrguBcGprs68Rz/boNjPolnN86VSROtqXExOWazQe4Df7VMeEn2iVcJZ6t
mEmbZRi87Da5OyUxVITeX++3W3rCVdmxNM5JXqCb1xU0/kCLuHjSRTHf0wW4IUM7fVdGU3BXh6q9
EW9X4sC93ZcZICvSdiLVNQOBrdM7XanvYqGpAGX3QMz8+f2fdm0rOUeA0YkEAWES6dqW7NwGQ7Q3
uLV47ibnFKAXk/GczyLdcEIcFjS2dtkS+J0Dbq9sK7sJ2j0FB7XKmIOazHAc5lvGrdfWxTkHiibv
ey5ankJB42RwPa/77F+/JXdOAabzuYTTMk+p1MlhK5KXhm3bja16Zd5ur6ychm6LJ85AKUG2BjUg
/wThFXWDiXuF0y3cbhmD2woZywbbJYnDZlfnbPgrTxg9J8vwtYm69diU23hEsEy7bpnHDyi2/FB1
KKh+rVYmGQ4LvORYCo1adRhrWt7FxMR+Z7Pb8Zrmhqh1EyyN1ozi0A/j5y1s6K0rxZUD1O35GJL3
Ibx2eZr0ObxlVl4cYE6OG0vWh8vHDRxhz3rRFXiEOvoGQE3IUh7Fwx+MD8t+Yaa9cUBf21/k14+g
VRRWRRHzlOWJPPYwzFxCPxaE+E2ralTROm8jS+e6f1It/VdNt0Q4r03biTkTakjCQ/c+DYd1OjKy
UnQBbXvwimi371Niy09QdLws+TLtm7iKDyyxfmnO7fzMAeVdWcVYFWvLHShdwSOtxOY5uhNUqq/b
HnhShnOlMXd9uUT3YB7+47cuTtcHADG4IxQJklEQfM4akoLu7ffML9ymz5RsRpU5Et3Ay3DXbtNd
jxc1vyzqNn36boRbQbOxVA1BeMhMBvHHWZae28U5FVm3NKvmC9bc6u8Ah9h9qyCR6rfmToA2GbRF
Da+wF01dgOYwQh6MZzHzk10V1DkYDVh5SI4G6z6vf4Qgbu3GOPasD6kTpms9901U1izVYZA9jn37
7wbDa78M7wr6qI2BcgydxDTB++tjNsvmDr4vt+S4r2QYV9BHoK08ElgW4C4d/S+Mo9PSDV/f/6SX
m/4b5f5vaj7DCAFzuZE0LkvysV7C+rHts/5BLWXhl9ZdTR+UCLYLkyQGIbsNYDUndgFVfP/+/K8t
zeV3/dRmiCF3G7EqiFMawe9JseaOFfTWm8S1wS9//2lw2m+yCm2HwTXe7+D5+cTrze+e5XqeBQR9
l4Dll70eDofOgmhpzOzZInFJfxDeySLYobM0l3CrqsweUmSeE3eCdGIMW4Y3LM3C4L++KL6WhH3y
+5hOiGa5imhvMGtayudtKe7naPjTa2iX7jduWV63uSYpNQ07LLZrd10T+AlICFe1x2S5FUXckrQd
s6+RDg5DGH/3m7hziJKlZqzTWYTLwvz/nJ1Ls9ymFoV/kaoQICSm6u7zUrcfsR1fZ6JybEdCEqD3
69ff1RnZ5LS7ikkGGXBkGjabzbfXKk9Sxia1BfcjMGK3yW+e6Q7pN8svY2g+y6jBKoe6kd9J5/b4
tROUz9EgRC94DgA2UhVFqhLuufNd5Z4owRsx/Aj4BdbnbdoE+d/7qr0ewGO3vW/vYrSuyYVfrI7/
oT35J+miT36/p3OG9somUs0ivLQ9aWwKc9LmT8OT2avGKNzGjo30di5IRy8A56KUW5LVcvTbnqGz
83uaiB55EcUJSo7C1OTQlKVfK0TsutTZcVEkLwwDgtt859cuncZvB7ktdwUcTkPesvBCdv4OrsGZ
xAuz3xJ3W+7ovFQ5utXCy8jhRBLPDeq6RZL7vYe4LXemk0puvA8vddMc+AY7z8rPwyJ2W+wslCZq
FnYYmkc/ZFH+oWGN4rXC3RY7Q/HQB1VGehHzBoBCBT/aybPy6bbYJX0/K7Zs9BJWIzlpPCnPsvQd
3MmdAy0L9PsU7FIa84ntGhan1fjZb1Kcbd8ymCzN44JryrA26dqLdy3K0H5JkNtYt9kVZh5JQy+x
FeZvVpPyQxGWP/y+3DmU966Jt8pO9NIH2/rElvq9HVe/Vws8wv2aYeU54aSYw/CCntLtgQ1dcEwW
P+FRVK5/HZyzjXVVh1g4tubjHHdv+DIWXlMu3Pa2slUaNZYxvMxF3R+KugjSPYQmh8+cC+lktcWe
62pscaltavvPWizYQdbP5li4zeRw99Jiryi5qEpHj3GgxwNLIG3s9+XOHiqGQhVl2JKL3s1xbOg5
4NXffkM7W6iEKVFLTUMQDfdLGSV/znrxUu8Ubh/e0tOuW6N8v9RrNa0HSKTzT+O05h9//+XXn+2/
lyzhNuLpkecJXwi5TMtY6mNc9RYlzJwFfxVlZ+5UW/5trH/lr7gteVBImxuzF+TCtIryA2dt80dD
tEnr3TaHZJ/adOUGtnR4mQkpQDY+HtcAYXQPiu1b1Jbl6ff/3NevTcJ9RCW6bmXH9X6BBdH2mATi
Szclfn6zwu0NtDsv2STz7dKii6E7DD0ImjQ0YSIPY54YP2M54TYJtisT8UDkfjGbWeEUsoiD9k27
hSuyY9p8bIcB601vyz8SBMqB1+Wdk0a8vtjcLkE0GcktXsP9EoNRfsMr2nwpp4KeNqKjl6m31T20
68bP7GrtEMxHoWi8o0oWbV9iFfXXRu7w3nPANat8bTk7kQQdK51KKrVfJJPzCWwUYMAuEd8CyDc9
i3gp8bOTrj/ZeQ+PAsDcgceAOdN5r5hXJiPc3sKC9uUAnJRcdv49RihOe6L8agvCbS4swnW0eDwh
F/jRRQfdtW+Yqvs7H/6vRM5rk+cc2ksQxi0aLffLNpACLnZwPllha38ey80e8ypRj1ELRehl1eaQ
8z1MG1mZQx1a8yZQsk7FkFs88dOhTJM+YCf4F+MttZzFfuDltj1WLWH6mJteH/1ihnO3WGZt6dDU
62Vlw3QaJN61d7L5penCtclqVSuu9gMY3RRlipf5+QHvT4vft7tIFwl6nZO1Wa8UDYS8tyYtk8Lz
uHZhLnSHB3LYk+Wy1HiZMg1cRVflVy0WLsQHqTWJ3h7EoSCsz/CkerL4j18m4DJ5ctvHUkm7X2a+
/dU1qoGQWORVgxIub2W4SJYiNDukHfKv87u9rr75LcNrUP2p4jdCZbRP9gGB2eiOplKgHJ1OAfMz
JhQucNWQvYGUf7lfOORrsmRp2wPvp+LR7+uvkfqnr5/y2bRt3u4XwUeKtsfYnDZq75EKN+K9i13V
Y0dt12F0QtEmIcqOpHNU+2Vg/+khhADkVjZiu3RjEX2shnB7J4bBUxnHBQttlHBNg2S7mNI2p2aD
ELnko1//o3DRwqBquDVhN196Hv5Nw746WhX6de0IF70q6goYXbdCMBPtTIdhafJHcIvFnYPidfoE
lku/rhhkNIyaclwvoajjhzVvWHOUisRn9PxWX6OY9i9rXIAkkOPo+y9y8vg8YUsLJ7/pspYINl0P
kX+yeVVMhAtdoZihOj4U0wWswvScszB8iKAQ75fYutwV40uDPs5uvNA+FGmn4vgxxBu13+guebW0
4QZ8QwyX2vCnZvwAXUQvVEa44NXAJB13y4fLUOffifpHzfSejN6NoOBSV1yv8ZzjZoa2/P2hrCFf
CtG4f7zCmQtdBfMOmVE6DqBqs7he2xTw1T1N+Wv5/JUEycWuNtNXEbSZh4ts+/4BQlDjCcAHe2Jj
mL+YOadf42L2VBRzOwabOcSluMQ/hO1JiF4jOb9fh6H6y2+anD3cyLGFygvrIcY67c/g2+d0nLUf
rCRcEmoTtoAAr+4vdTn/QNfUJYJQvt+HOzkfM3U42Jh3F8ik/hkF619KBp6HletlNdYzGjcMlrwZ
BguRGtEer2HHb6u6JJSNApaj7b2/SAuR4oiQVK5q80ucXA7KVOXUr1C8vSCWVRkETtpjE7R+DWLC
JZ3YUAdrMS5wCqz2ClbsExoh1vG91y/qooWA5ewut7y9tPX4EKAJPZVx6yc6LFyKKsZVXwyz6CBn
FAdPQyX149YMnnvUhahYEBa5oKq7GEM/oAnhoNf16+9n5VZlxsWmVujb4qfsugujg3jK1/gJAnc4
OuwhZ/ZdEEanXsZfRLGUL81YVBk3gJ+2Vd97R7hxyru9dVu5ouSzrN0lCZsNQjZlwx+HLqHfTFmu
Z7PQIkyXhi1fVVdWnkvB2dyb3Pm2J7K9mHAYztb27ckY3n/8/ZTeOHZce8AJ81YnSHUvBBT3cQ7G
z23jeQdwiSuyTFU4NGN7GcyfKwocqR3M4re3XeAqthHtpOEQ443JsQ9HdEbcq/vcmBK3025b1w1G
JjWmZEk+PIT4j9dUu+11fRtDhqhZMC4afsLd1ikPuJ9KuXBJq5YNgYzE2l4Q5rqHGDa1JxZyv/5r
4aJWdWTzf5PzyxTnYdoWOu0hLn7wmxfn2K1hrofm3tBelkNtSJwOm/E8vFzHNLAKI/ITBnnTkpiz
6Pr5TK2fwLpwIStNu6FMVKQvgwqf93n8pNd7Ft23lqBTdYKPuq7yeDeXSiR/oQ2tSLtF/eE13S5h
VQudgwbZ7IUn9OMcrOcqQg7uN7bzUGRBtRKFd7lLwAWENHRbFWc4SCi/UOgyVnKdOGkoJDuTFTrQ
qqm2w0o2z2PRxavKxG65oRIS0DL/GqBFOJ3GwW/v0+jX6yGFuJ8qEyiaDmoITzsLhmMdKr8iDr2u
op+qFTYfOZoer7PekydcUf7sS3anEHL9vleyexeuUoyrCmKmUGJdE/E/mwTRMdrxTjDkufBsmna2
f2HVGJQQbD93Q/5d2fAbrF7vLPXX7yaRu/2jfQSoSMb8XM5cH1VB51PMYLBdJfDukSbYn3eo59/5
Y6/v2cgNBw1Uz1Z0zebnta0oNO7Mu0jHXgl+5CKXeGTkfanQ07+Ncjh0cj0VS+x3dMDP9NflM0d8
SEw04MNz0jy0pH1TDLkfdR25xCVKFBROzPh1Z5NwPEkn1SkSOjn6xJvIDQiRXgVejyE6MgwiPwRh
V6Vyp61XNIvcgDC0MXwf40ieeQtVXZiAzOnOq09+n+5EhKIK1dX/Wp6FmeDDQr4rnvvtKDceTOXa
15vGrKCr7SnpnmzcedU/IjcctAXs44I9lGc4PV3w1AKwI+q9gnvkkpZx0JuJL9evFnhoI3l9iJPA
7yoYuf4KSR3upqt2ebYwninbYE05ets914lzWmPZFSw3XJ5XK98YPfXHklTKb4m7vKXa2IC35SI+
r8o8morNhyopPbe+i1sOSVU2tSrEWa0qYzp/Tla/VCByDRXWUgkrolKc2VL0qQmXR9pLr0IN0pNf
I1YbliE63Ctxroc/R27e1nb2C+IuaanRT0niSolzo7DbJRXPhBuvYzpyOUuNyBQmWwt3xDE4B/Nf
rN69sgtoT/w6H2seakPC61wHgpzDoAqe1h5qdl6R6t/L+E/pRaNhXtZvWpwhlRfhgXhZD3US3qkz
/7uO/5thRC4LOelmRcs/nCXQtIbtvpmJHNZKFM/wcYE4TiS/yyAu0y1Zo4xEWnzFXtZP24DYU+Yd
U2lRk+Uk2Bi96DHAJbPAgfZ2bWkZQgK6yQ9b1YV+gdXFw1icMLHIJjqvYXpd1MOdx4MbqYPrECeK
yUZVg3GJEAt4FktSU3lxrGi6/3Vt5HSAfBJlMfZhnaHmzlIax3725ZFLhC6tkVEZbuIMNbFvgugv
E3aj16pzgVADr3JYYcjovBmyHBXplwcW7ff0/27N+DVj/GlN12Vlh7AoonM38w9R3VYpNPW92jQi
lwhdZQjRFkGjs9LygPzym1z3//lNipM0BBM8tKOAR2cJaSrgSDPE0OrE85B0mVApC2RmA+AGYNU/
5gRsL2d+Zr8RcULU3tToO53hoaF4GwCc6izoAXFPRP1GYTBy/RYaynrbzFgtV43/dL4KEsQC8jVp
iPPtYIqEvSty2n8kORxTD/koe5XC2Eo+mm1cDuHYbV7Llv+Hwxy6mQQyp1enuDfB3p5RYfN62eUu
hakUxLv6beLnoWRn3dpzmBeeQzvbIVHbJEybsDOZYSURwPGZjdU9t4rX9xp3CU/ENEUmw+i5VdOR
ieYx3OeDz37gLt45tlE74MmJnqFTfFJRmZVrdGfo12++3KU7B66g1ykx08K2Bj6p2z9siLrjXtPm
5PfxzpboqDLNyAN6RiL9vIfDi+9u4675gq2WigCWpOdRY04Eed820nOpOOXoEImAXOctPLMkn9I4
UFm4F17hjbt4J4lU27ZhuCG8ddVRllOcgmQyd2oZN9ahi3UGrKUoS5Xk3K70+9Z3kB1Vdz78xmJx
WUo6xXyLp30/q1JuWauvi3ycq3SW3C8L4y5HGTXrXk4t3c9WdDqVef6lreS9e/Q1cf5vEsZdjLLv
e6OKpNshTtvOHw0vqvfN0pVfolUVT7yrer9bAXeZyh3SftjF2wqtTfkBdXZYsYxeiQ53KcqcatiN
LNFyTuZmewoKaw/xFK9eSTB3rReIhEZoaDG6ZPFxTIbuoVGEe65M+ms2MsbbXqO7BrMyaWhe2jJO
jQnvXGlurU1nw+7NVPc7LpFnhWBz0KFpngaVFI9zWdM7sfLWznJyTLzhTjIxeAErLKTiAXgeekvv
3a5vfP9/0DoSNLTdyHKOtxi222Grz6Br1Ns5561X/s1dwi4v6w5iDMNyZmXXPS18h7Uj2/xcO7jL
2AEysmiVxOwwqH2nDaVfWDx55ZrcFTXrGltB8qlZ4QlX4XFbxmkP+R6/Ne8ydhWduh7yLeuZRHZ+
YFBCeSQa71dex59ruKCJDJO2TuazSMyxV/3bxQx3wvGN9egCdnPHZN7qaT6bYHuXNGVyoMU0+C12
F8pHuW4YeUv6czMGx8l8gz7IncaDW5/t7FTKIzE3+zqcuQyh+mjsaZlrP8kB7pK7c8fHlW5Bf+aB
LQ68SN4HVenndctdcLeLuU4qYodzKT/VRE+49tSe8+1yu4GcCfzBMPbE7RdVDH/glePotQRdVrKp
27prymqAbHqgUrR1dGxs/DaPS0qWmqH8FRUDbpgQHy8pOQSiS/wODBeU3Faji36+fng574fW5i9i
ZNQvL3VBybW24EOg7nKG2NSlJvHXTVYf/CbcSXn3Dm0zK9wszzkwn7Ri4zslPc9/V5Vu6iYco4nu
z5MmP/JZfCTN8sXvs52NicpxXy8jhs6H5k2+PZJx8LsuuiDkFOVlK+ETfS7DqTg2rQoP6N33a43g
LgjZwFW5ayGpeR7wCnZhJhQP1xK+XyB0YUgU6WwTFUF73uT6kZrwUrb1R68J/w8MSSpILdiiPYtN
7A+NJt+DPfZrkEZQ/TXb2ve2qyuYbJ7HYv0biqDvCyjz+e16l4aMcynNvil7XqBJ3k/raVtWr6I3
d9nHKipr9F+v5jxB6i6TQs7PJNR+jQA8cnZmCzX1icMS4IzUVh1g7nnkKwTb/H5O+uuMs0apkKJQ
fzbokDu13E6nOOlCr7o6j5zdmS8NOvVX2p23TT5H0ZnN4k6Kci1/vHItctlHM3Na4Q3DnGVeB+Op
my2E8wcy2W8xBE7fh3OZPMVLs7d+O8qlIeNaQtoxHDFPXJBTHk/yUA/9V68fwaUhaaTRzyXi5hz3
wbfOxDpNulz7nRkuDJnDljXcA6nPRW8/hRCqVTL0S+ZcFFIUZO/UaPU5iCf2NA3Rscl36Zf5uyhk
tClJ83HU5yGC5c8YLCZNCCqGflN+TfR+qjIjPiatnSp9jjRpj3buYW6KNm3P0Z0tO69tqdFbac57
EX/VdjvnE6jx33/5vy+6ryx9l3SEun8i4fFqzpid6UnkbWnSzvTbceJavwHhqR6iLtzf9Us8XcZq
2E46tOFzZILqvMbxCF0o1ejjNRjKdOFNPhyA5HdZXk1zeIp6eCrQTm+YbXQlHhqOdMBWxXyB8qhf
Nwl3lerIBOGeTmH3si3+PvPwsZs2v1qDS02WNK62ECpe56HLU9tCZDGauF8ZnrvYpOb72oUV6kgN
zaHE1L3Na0+daqhL/roiFUtmhli2ZbPVTw30UP8pF1t+//2iuS7rV9aMC07KvV5mqL7vWaDm73qQ
x4VKPxaDu/DkxPMOVep6z0rCgB+GA9hGmP/5SQ9y943TrnWyJioXGSCEN3ApWdLKVn/6Tcu1sPFT
FCB2hb/RpvcMjcrdYYWp6eMQcz88mLtopljyIJH5uGXxtNIs57pKt5JOXsAHZ06MQRE5SVodRdk6
mf05ZJU6NGrf/PICl8+qZI5H66KOsyCaP8Yo6qSlzAO/8OjyWDFEatoyKkSmKhalCzLJtCoiP/6Y
u0TWqPEi2Ylpy2DX1D0sQ1k/LLmffid3iaw+Amw7QEwpW6L4S2HUAx/ae09lNzapC2RVZEIoj2qW
WbTrbPKTya3fWerCWHgGSIQwCc2YxN6Py54dUFb2uyi5LNbMBiQYEI7LgmrK8glaywTSR3dOu1tz
4uzQyojc4LpOMxjTbsdBxvxYMc8SnUtjwSlB2rIbaLZ3YX9YLSoMOZqjPD/d2aCJgU1yOOdrZnnZ
/E/TZBmeyp2UxK/S4OIZAdr0YGHfsCwuYR2ZqFST2s/mh7toQhnbAHeBHdMu2j4NFxDx14YKr6jr
ogkQAmvEZto1I8u8prYc4mOPA8ovuLiw2jpTdPxDmimrw0KlaJ14aZJ71Oqt1ejcZ4oF0hJ7EyCY
WwV1/XZ46sj8yWtW/pU5+OkskvOGozVhNOtYyR9MQBa8UaHo4DW6y6olC6vBUI9rVo0bPdR0fM6D
wc/jh7usmlG72Kcippk4NBtrU1H0vgvxev/7aVb0xOJozyXNipU/kfkqm6j9+jq5y6rJrYuTuhMi
ayb5cRnzBzhmTn6b36XVZt3GdWGWOAtL9g6GvR+iLfY7+F1YrWWm6Ssj16wPiqY49BW9tnpHG3QZ
/NaKE7hEuIVhH3PsILRn4CH/czU1n72GdtEh0phCqBwHEcoxEKkYrYCqobjnkXRje7pacujIALIG
pbAMwLB6KPBs9E6t6/Tk9+1OcapqKWPGIpOzQT+kcZs8oEnvD7+xnWOuaNA1GwwTzaZ1zsJxedr2
3TPaXifrpx3U7ZHY5DbTDI0l60PAJ/m2SxbiWch06SE5roBgQ8x5uwHwsDmrPiYxCzznnLofL9HM
KcyaNWPMHhKkvKdar43fTnKhwXBQegh1t2VjGfIU7+xLagicEv1+U+fpdaxMBVFQtWZaLBVQD9o/
GTwOeNWMmEszjTwem6W0LCOkfDMt88s2x35fzlycSfbE0k0ESxbNRL7IcpufoMzOvUr2zJXv1DOU
aqA7tmTVDrWmsS6bTzHvo6PPrDMXaQolb8E5VQwHRnIUOTlBHcqr1YO5SNOwxIqrQW9Z1YouDVDX
OUAEx09em7lUE24tohs2fLjsO/osk02fchixe20kJp2YzrpIVgXHpJOoVs+hmvos13twZ2auYeq/
5QX0Mf26TeN5KVmDGxyCQDE+hCRm3xsp9Ae2Tf2df8A1yr72J5zUi4w9fFVsFGZ9bJK3RaL6YyN6
cVp1EuAMYX5wK3NBJ9lBtLpb4jCLbfmFx927PGdeGR5zKacmmIOhMzwECleTtyxhJi1GIbwKX8wF
nWbKca1T19GX+D2RgU6nnvzttalcwqlXUSv7cVkzqFfWn3RTLm+XmKHf9PfDJ6//ti7jFG8TicFC
L5kO2u1DG0LcJIXAb3tqahocd6b7d6ov0P+gy1LfKf1cE8hX1pOrClOuOKrivpgy24TR4xbg6qqC
4IEAcvsMZdft3Rh2qIT+/h/4emIC255f98c2MrvVPUdAjeY/0APwNZbK6wxjLlvViXKJWoNTxizJ
YbLD30W7e54DLllVQR26g3rOjLJBUx7mdsbbQeKnL8Fc4bkobgjaubs5o7WYniEBNp9w1+y8clg4
nP064yHn7ZRDkTEb+3BIrw9RkOby3cjOyc6aGGUC8DZZE1mWJiH+U6x31uWNpeIyVRHN2zXoQnx4
uATH9Uqy9LH2E11FV8Sv01KRGDQYwarXhY3fLsGcTmRZ33utcpem6lfILzSQ0c1wga2eVBzk6bTB
BfT3o984AFyeah0aNLm0zZLNuWo/jrRKgKBWfQtEvEyydazIPazt1k/g7NZgDLYcnZBLpnb6ZYzG
NJ9R1/79v+LW2Nf//1M2PoCWq40RczarIUrHIajB0Xb/8xvcOeRbGzWgfpcZRwDskFYuL+u0elX5
mMtWzdhLGiYXUybjtTlB5cKiRBl/9/twZ7fqyQIkmKcl6ws+PA7tmsCiHpIhfqM72xWN6YuIWbdk
XQFPDrLPOiVJ1PuN7gJWNoeANh7i5mxX3ZTWA5y7tLTi4ffffl1zrx1TzoadhknahlZrhgIufyCI
yOeC2+RpE3ntd4K4qBXY6HKZi2LIloC9QTPAP0so/JQdmYtambCo4L6E5U7bajxFE9nSKBJ+z6zM
Za1GLcd8zPMxC/hm39DWzE/1GMVPv5/6G1vVha2kLAkOqX3Jtr616Urlh0r5uYAwl4i6HtgiH6s5
Wzh5rvRfc+HX5cJcdbiE11SgCWfJ7LLZwzbuNN3ZZP3ClwtFERsyHS6YE0aa+US2UR0BrAivUgVz
oaiwnmnQSQReQrcqM1M5ZEC7/Z5XmAtFLRML42GuMTqE2B/UPvSHLhm+ei0WF4uStazXgKg565Lw
06JBQ+/Ebx26UBSW+GTqCnNuqTanyuTvDIGQvN93O2cdN0qjIYWNmUIT/aEgvTl05s7YN2KXi0Xp
aKpBbcgpg8TdetBt3zyu41Af1VL51eSYy0ZFnJeqGNWYVSwhDwOqro+qiTzTdlcXzhSGrPBCHbNx
Jfs539fP4WzsHaT41uw4Z94+M1xpY7JmqIjW9ZONiuZ9TbrqeSiouPdHbsQwF5OKJ2sgCxyOGa3G
JxPyz1tc+mV7LhE1bZo3luxjZsOepWMf9GlNtjuDX4+3V449l4hSsL4j0JBFfFQR+uv7WZ6WdYJ6
J2jmDzAiNAfaFuTQ5Wj39doILiaFjiza7miDzPq2p4dJkOZEit1PKoC5pBRdoi2EVEifVWo4r1Hy
jlXmTjntxjpyOSnFm5aSEWVjYSh/DhbYS0wTbY+dmvs7GcKtP+EkrSQBbNDEeLBLSrr+sERWp2XC
rkt7I++lUTfu465+XCLHydIR91jZVdO3qSrJaRqYPVZqC58LMbCnaCPN/7x+bPd5M5jwGzd7UWfb
br+bqqtOguCi5TW4y2dJMidB0rdzplnyuWgXlfYFelr9BneiRgmKNSBrNOCVMPqBvvEXNA394ze0
kybbiqOMN16PMPA8NmVmbv7uhjb0Ux9kLjxVCwXTDBkvGW1o87bIS6g/ztar2wYNL7/eq0zVqmjK
hyFL1nTZjfreNzn55jUxLjwVl7Kc9SR7lKfsZ03V+94mfk6ZjIlfv5sNewEyYLPZpLYhHYrouavp
nYrgjSDqCs+V47XZtItsBktFGKCUGSVGpXNbh2kdLW8VDOgfosbvxZO5tFNuBErLHCkbKDl1YGEZ
pSJp1JPfb+BcbSWRGnLN25RNrLB/oSBCnuaQ+TVZM5d2YpucbWjwKwxQg36bb3X+GM5reScgXH/L
Vw4zF3eCFfI0BzKcspFvzKZ2SdghZnYpAFbgJNMx9dMAZy76xKMhWbQmQwYbpiS1YdCmNN/MnZra
jWPAZZ+E0MFc273PiNjyDwqOblnTmvBhTCABcudvyNfnymWgAhuYaU+KJZNrEx5ge1ccNmqCy0Kn
6ljLsniwqDynyRLSJc1xa/WLqy4hBQFwMtZiCF+iNW9PO7STT8Hqx0cwl5DqYUHYrfscvgRFydJ8
j8Aze3aSMFe/bmk4nhYjDN6UjUn3/AwleL8TweWjRM8EPOUwtBTQPUlGo9MReJfXjnYFq8y2z7ON
6ZzJfUEqwWIVZF0dr35PUi4GtCklipgDa27mcsrTbrDluTAxy/SasDtZ6o3s2pWuqgPaklWjPr4K
9Q/eig5qhLrF76fnX4zrlajh8kCl7qHtXAx9BuS1lJh4UMzb9e2ghOrkCV2C7VMOX67nZav0YSxa
/UBmnZ+Y1frH7z/hxj/PZYbiutHTgl8pi7RNuyT5KvLuq9/QznFd03UdzTbMWRCul0T+UcXFnVz1
1kdf88ufCqxVt1dJxUdkMbp+B6EPNvvRgszFhZYIyKSBrQoecYL3qH1+5QW7c0Lc+uhrxP3po7Up
c/RU9dgLUK4XMXqRh6T+22+qr3/zp7Gh8w5t323vrirbX4f1PQ1Gzy3sils1zWKmMSnDFy01Err1
xLS8czu+NSP016/OQ7Y2ZisQejSwhrhdDnwxn/1mxMmha3jNlDzH2MWkwB8OBg0Qwo8pYS7ciIaP
ioVW1dlkzBemo0wx4gesMZeeYhMJ2jyW5KWctg+SB5/iqb6TK97IUVx0SlkBd+YxIC8F66anYEfm
wNs2eaMnEh2haLR/9Jp7V4EJz2bG7nFOXqCameZ1/iag+Se/oZ1NNKD0XoUjftZcmh/VoI4To35G
P8zVX6qCdYvEkpAX9MD8IHH8v63PPZ+bXIIqyFtRmAJTUpj2TadpdIyRQpz8JsXZR9ieWIcUH97p
9p1KuuYEmVI/+SDm8lN9ntuqyyPyAkehtwWbnqbNT8KfubprkIeTOqkxdLKqQ8Kir4Ug9zqoXo8t
1EWnbM9nWA9wfDbD07C03wJck+4c27fGdg821iaFShh5EUn90TTtn4k1dzKaW0M7J5taKBSgenw2
28PnWcnHfojuvK3eGtq5hfYzC2KYymBGyq+2314SI7yOY4jC/RrHYc1I5ybEfFBbn5LxsGr14LOy
qctLsbwKOmS+10hS/0nqPd1avx4y6sJSdINiaK8wHX1VvDVNnSrWeN1jqUtKFdtURrztdTaQuU0T
ve7HvRyqo9+cOCfbDhWSZaor+lLT4mMZbNBP2ze/yyV1yaiypAsjvaIvcsq/VLP8ktSr14lMXTJq
SrplZfN113T5G7OogzDEb2m7WJS2pRzmBcskn3CfGwsFxbA89ptvl4tqZFFvBZqOs1616qlIDDtO
Fbt3F76xK10sqgHyTgIdYsPL6cvc9Ke1nfxEk6hLJCXJripb7zVoQ5akTPO/22X1yt2oiyRVioo8
KHQIJDWATc/0uC/ac2inDGSqNVfJHFQZHVLBq3QdvnjtHJdGiqnVMl8xMJo6EGDtQU+JV15CXRQp
gs5knnTT/jJHM0sr0a/olIT6iN+HO1XbNaB1HoWyyuapgmN4860TnR9ERV0WCX7vdazyymTYQACo
CFBalkIebPT7NV0aqUH/z1KTocnmutyfRAG7TTF7lnQgnfrr0bMW9SCjobZZTMItZVX0LqZoB/aa
dpdGaoJcN3o1+0vTRSLd6ExSqvw82Kir7rR3dqZVrPcXzdoj1/knxsp7dYUbQcXVduoSTXqw3SYL
WP0l39H3Puj/s/clS5Lb2Ja/ItOeeuAADm1PZdYcfIrw8JgjMze0GAkOIECA4IDf6VUv+ivqx/p4
StVVivfqZZdWvWiZzGQpT3engyDuveeeew79c3Ws91ndieg4FgI+6gczLkuXUdVE0NtvJv8H6OA/
u/hP2Ww51TitXNVdlA795kBwoyHNn0vxvehT7Fw6hyi3inq0kkuIPkq9bPw6+dE87Tnf+Y9ojvdZ
42nWREPJLBEXq5TieW4DcguD7PqumpIfGUL8k8X5TESKIRIaxNbvL+y8fusafvRq8qfIX95noSfl
DaR0MWd8kQheHwMZkX1LB/ODGuU7JvefLM5nBlI00mZZ5q6/gLQ3rMMXPmx8EaybqlvdzKPBlFWD
IGXq1uP4YMPYbmfs4efZmccv6AtUXzwE+DLnBsaR7cTC50UB4whdxfotRCrHrHMatyw8QlVe1Trc
WE37/E8dBJ8ZTj4zzphg3Q/oPuWrAwMOtbTenztlPhOcVr9eaTBDPDU2Nm243LbjjwYCv/c2/rNF
P2+jf8CFGnhXjdBDFhe1gzM4q0GHziHNaKJdA56MzEYnimlGmgHyb4uud+C8OjJznHLJpqQKCt0G
gAXp2Di518Vuk2KmQ9/7nUsuymqqt6yaSN5C12QbYZT8ixni6ApT6pgkr5NE5aW74sa457Sm9wP3
cTYl21CPqqPy0F/m8KrZn/2oL8ph+FED4589IZ+PD123zaCxnCF/U3NyQYzZ/rld8CkviWCSYnqp
BfKSgNwM07ik3phEvzU3/+11+W/Vu7j+7a7ov/w7/vwq5KrgmDh++uNftu/i6pm/638/v+v//K0/
vucv94Lj389/5Q/vwOf+/r358/j8hz8UPXr36415V+vtuzbd+P3TcYXnv/l/++JP798/5X6V77/+
/CpMDwHk23f4KPY///7S/u3Xn8+ElH/7x4///bXzT/z150xwoYT+/Ib3Zz3++nMQ/EJ9uGVF8IXx
aBSfhSHm9++v+L94qOpxyIZeEsffM65eqJH9+rPjur+AheiGeDmhBAoeOKC1ML+95v0SeCSJkyQh
nh9gsvTnv13aH+7N3+/VT73h16LuR43rOZf6f3+wYtcPwUgksFcAdYRG4ed6SWGwnNRt6MOUy0Cl
lTh03Y1ubG+NrcmtDw/gTTkb6haBO0yvBJNnAMQkv/N6TceiUcTuBTDErusXngaVgqt3EhiWTwQO
vxmzIWvSs6f4dakVZxnk3iMY0QGTyWCdgw1IMUZxP1NaPnbuXLMUhKPum1Q9vxQ9Yk/eB07qGK5s
jkbJckxokNi8ORvOdS2xX1YWBXemawPo9muR15w9DBURT87sC5UReDyblAxuuCVls1QZuppFG8/l
U01F/7okKvyRWsT3jscfFxQ+QRiLCeEkD+2Zzz06lnB37fhK05p27r0VRh1oEHdNNrRzfCNW7b6N
7dwVoQ2szmbMq5wZQnq4TVzePq1tMn/YobM7W47STXnJwz5Fr/pOeXyZc9EH0wGmG9TftbP9EUX1
j7jqeTNQyJkF8BaNXMygfe7SdY6tumGFgrcPHd9iTmi57b11KUKnjouhqX+km/jdxOPTYv3hCz9B
On5JGIMAFk15GKdOQ06cI4Bq8DpMcLMG7UZFFBjvEh+I8TcOtHg62111nXdQ5frklVOhY2gitPO/
BHz8thBgAsQxnj0MG3yWLfGUXmZseJqilCvRruTi4LRL+S9V+79/i4vMGYZ4NKSfc3+JQSsdRRJb
xaHjpVKuKgbf/Ejb/Dvz49Mih2FEEhKEUUD+g/mTD5+QOmiSMI2aGANXtQgwUSEh/g6Oy1w+MsNc
L629YX0ioSKPiiLxTsEta56Vb4cPEIzLosY3+BlYDRD1b0bL8oTz9t31Ou1jd5awJDNLyArDnCEn
ARPTjiRdMUO73iSVuUajhDdF01Xybup0/2WQLDyslCud0bIrKkjTK8hDmVmn1ju3Onq32y9k8rrU
bRa793s//L22+Jfi1LF+xdEtPsbPUegPYesk3/u7Ub2/j8dn+flv/j8YrzDi/V8FrLu//g/xEyLv
X//nT8/920/X6q//q3+t5fs/RrDvH/FbCIt+CULPjZIwxNzN+VxAzfFbCAvxCs4MRCJgo5AFPrsm
/B7C3F/CJPDdJDlvbeqR80t/i2DkF+K64E3jH4iXwD4WwrT/Sgz73sH++wZHdMUcKg6tcwyNPajd
fEIXJulAygFjDVAXiJCtYUftF0Pri7b0nBpHbGMlRKVNuY94TIPUt8w/TMyZuryvG30F/+ChAJzq
Fo2M+JfAXdqvY7Xab5j7cvIqicU9DvxlX2L2TqZj90MPkXPR9ofrD1wXwSL08F8Sup+5020g1k5F
XycqkZPDXNG9Bl94BQ7Y6uam8tsmZfHU3wSYZWQZV2V16uJw+Ig9zz/6nR8cfO0tj7MK+rIwg+Nc
zmEg8piQ/kuNehF+Flz2+A3oGBWc2LUYCRyKXCynk8Z157yqks7v4IXLW8hOLhtq/OkFRLv66FRl
VExwvwtTSLw3l6vwNt1kWqjnWOX0WWRbbVN4ZkywrC+DGzb4/Y2dMCdtpHZ+5FN/xkL+vk4xiVCr
YweeY1QCQOozHDgij+qi8zpFY46e5hWDjE/WKhEUXjSuKfQgfi9p/v8Z8fNZWfS/yGmRF6vn7qf/
/qHq1+f+p9t3aV66+vUfj4jzJ/x2QnjnIwKpQ5y4EJhEqotS5rcTwg1+CVxI6SfYSz4295nd97cT
wv2F4FiIkGYg9EFPGnf79xPCQ2aMpkOCZA6GfzEBpvwvpLge+R6u/75xIoC750QM+rUw06Ex/Txu
YnQTDeCxb2vQTiqYss9UQ/xhlL0uHCcMdoEi30DelVuCCulbYInOhzkcTzJOxJMbTctJVbLhaetE
/QY8xeSxDeoXfxCqzK2cNADBGhVkGLk5L+e6z2pF6HvkN+uBcjfMv3/iMtRL7pjuZW09N1/1CBc2
FcXiiS18rPdr0Ms9xLWWx4rK8XKgfnsbzIpeQukEJ0AsJN7dOE1mB9WchLThQ8nY+rhMTZSNRr8F
q4tP1CCk7yFGGe3kOPnHOWR+Vrt4L4Hoc4GOZX/sep3rshtPrObtCYzUt6YZo6sIUGEedr63bySB
D2in33hVOk91z8eTGHmUoeRGZg2G+xV00fotgv2052sdXZlR6o/aqV8m7rD9+Z0APaIr0vr03jHz
24Bs7WKSSXdZxbjkecaXL4tDPwanjnZ13Ua72DYvUYUFtJHfnlRsrZ99/xmsj8KdhLnq0/erjNe5
PRFviK7mVb7NNd7VWp1XoIDltTY6FwsNdz3E4fPKGelHAFnxp8QEymZoDY0n43Kyo5BbO9GkZHvP
ZUs+RvgEOHN/4K4uQ+rC+mxPHEePqR5cdwsZ5PbBJ1jmhjOyCcdp3tQcP7s6X/jo4XrXUp2P3rU9
zQEY7qBrNNGVDT38EgeXT+HreWGMJm22hmCIwv24AzWUdUuBcQck+O4QzblfMu+NG3zm3Pqln4aQ
cUNueL55wzqSVImo3Z4Xt2FxuLMLd1C1YQj0o4nAge47fKM/v3HVvCjteJkHUu3+vKy9P0Y7GIm0
p37FAvsDf7EV6bPJwZdGsgo/4nhVHzSo6r0vcEM6VFW7xtdv/lKGVwFt1ysIvwffPOFhFePpCvNr
83WPKdFs0nMHHW79SEpy7XalmLJpEN4+imunSs08dHdqGKOiwbz/yamHFroxZb2FFgOUdWLjxmiK
uipvS0VOdFzjQmo/vuQJIUUVJgKSQf4sNm4UOrmDxxbMA2IKIpfyAlWtf2z7BFCcZ9TXuoUudQgZ
0H3ityyj1J9yBmvPNnV0VL1Zruiuj/qlzKknyl1kYv/NJxA9S8dVSC9VZhQFLxG5fGH1EVQ1mcUi
Ht+bmXZZBDCpwfh0YrNAOaD6xLHGYHL9EosIeonJ4sqUW59uo6ANbwYy+0/SxPNtE0SiUJXHhrTz
V/ZcTXgQrA3VRdxRd1eRdb5dQca5wq43T/DEdot+CYYpa80w5WIg1ZUOXXkAK4psXF7PaagFUu7K
DYdCAFC8ctahvE1ExLC1xuTaoJjPh6alWUgG79jC/f2qkotK59Lz86CdxkzVhGQrjg2WKTWJrBqT
accImYe0hNHVtvZtU0RzE16NofFPpC/nOyKAew0xrPUsBQmuk7xrUgdmj0d0cv0X8G/qzbp0dG+4
eDVRqG9dHJVzuk4LPXTQfyySPrkKa9/JzySSDKoF926Pe1tg0FgVPin9AoD2gCvs1QYCzH2KAE9z
rz5Pi3iszEzP58PkBI9iSMQ1M657Bf3wGm4BpTqAexu8aC2DKm0xZpLCxZChdh7G9sC1F8oigYHX
3pXugyZh/ZR0EX0yMkQLDemgHWd2H9VwSwidMcaGQwljXb7uakDUAC96Nh6CXpeP1HNYVrfjuitH
MV6bkJmd4jHI0iWnyIL8dszmRrYYim+cY6ii8hYd/yQjpZyGTBETpKDnuEOqG8duJACWOpPIv96k
LN/VKEQKE+adz9woh2p5fWd0newMxCZIFuPZHxF+mnJDMJ2WekyFT7rpvT3Unnk2A83dqYVFhTZE
XWH9TWoC3UEYlzcnttb9Jh7i4aGaB5uGi0sPTJDquqoWJ2PlGOeKBsvXBezWC2ZLiqfaJIBOK5LS
ZSApoOKuYN4wp0ZNbQrdHQW4JaqerfHwmxRDUekNY06s86W1pfXTRQkHj8oi2oONLT9a2lW5pzxv
b/olhFvHCAf4vtdtOruYmhpgNou5W7arIIhQkHKcXqfAHFWDOQkx4vfGMNfrliXIE91BthxaUTtZ
dsuIRxSTAx3nfqHMqo7tIHA73LpaSCon/yxigomI1WOc4FgHaclz6XDLiGQ7JCVzxsmyZmtSzntF
pvBJTYQXzhzPr85axcgB5L2e+nqvhOQPWib2EaVIfLEuFTk/Ev5VxCo0G2WweofR7YEXhFV4BvVn
h97UtV531Dp0v7g1dJBXYXc+jabC88ouD+Owz42D9NqzLkwBoLmUxkwPW4yYh4WTxDhbicADAbG9
vZqig7aDfwinMjl5NBmLZaicVJ4jFeJds/cgZnDjVNVtZyBSDJGb5KIebftmZhdc/pKuaSf6e7QD
cT6DlJ5J3+PvFdDtY8iTJdUrhofLJhAbZay45p2+gxsSlJdFWEYb3pbzu68qnqTxsjY6w4Gvd0nJ
vQtwcJwbwsMGKgqOjA4hvhBI3DScEtmStyYOowsdxOzRC5evzqoDzLVOFBhiYPpNQmt+0+lQXK4V
DrVQDAPMK+2M7ViL23PJCeE4Fzx0T9blaRTDDbgG7taT7EjCYLipIwFRaUgEGgziezuKz99Qh18b
NN3yeuqnu37WHPC+M29Lxk+Qc31s12i5dkg55WqcoKQ5VFPGYHsTIOBCRYQf8ayu6ORgE+s4OMAl
W2MoVPJTpIZr7SMA1Ny7Z02fh9y+IINd83Kp2UYk9BvkaLFNx9gvpCIOHtqawj9wTTIZdXd+Hbkb
pZKqEHQhB746NEWa5mQkGfVjObPoAidNX7iz726ECeq0l+30YqdFfGubGWzbEnJCJ0vdZe/wMjjp
3sGERrAkt7VMkq0Ws0kxDm4/VKIOaibTnQtT7hNs4pwr2kMRJRi8ajNV/przAXEOTEF/2wyxKGg9
qJ0Hwbhicjq/YLO/bpo19DdyNsGrX8d90bFoHYrVX2jajfohRHA78mYZZFqurrMPPLPKtBeON+Op
8WgW83DIV1hvPsQLD19Xd+k2PRLfjEaaFToJZb6WRm/NOg6bOo7QxhTLuImnOMpAVeH51C4HllCI
nRo80gefjkdmZz+bTBcWGtjdoWl6vhWCH+EI1qaDCsdtMuke5TzOiRgNtAd/5E+N8ubCut5QjFHg
7EM+yi2lCwAvBu2quAuDrOl8lfGJlinUxG6WQTQbP6nrFMFhydBsbXNwuHhaCWp3Ao5AGxtwN5vW
McjiXuFBY1N9Ac8glg7BbHaxO8ZbuTb11gkG8rbCy3Pb6GRNifbXAr+pRHvPWMj/dfZ6QVLQt8Pw
CutMnpFafdMJmk9BsDY3FvnK1k+W4FJAdTPTU3wlKTs5FrmbuzBITOue3K3EPY0hOu+9Vw2ZMGu8
RWAYVbpGsKufEkef/UODrx2i22vJYHHQywm7C1Ox7r6HHo+7IeUqcY63jn8c2xJONi4F2JKDlI4J
l1iofQQB12s8sXLv2oAeYwnR4nRwx/oLJJHaS0qYuConqBxk60qX+2l0hudaWieX0JbbJRZHitGu
m7liao68m+1FHHNbpkrWYS5rbUUKVffhlgaqv+GJ43x1faZIRmhYbmdfT6JAVInaLPD69XqqBufW
4BHlKaTlyhcq2nKHnFA/0pK0FVIku+6dWgcP6PPQU52E46Zs6LClYdR06dh06Ds0Mo6v50SSXeRA
egPRaBxuJpb0UeqH5dKkup/M3vJIvvghj94QKOye1hiSycewYtfh5NntKLDzmBub7VmN63Femrmg
DIroKcGo1rFKOr7vy6S5rv1e8tSbNFkyEC+bI4M1jusolkOA3x4YHxhDuYOZoajxWL6gVLp13DF3
gdRsQhPE8Bznz20jq5xrDCTES18XERuBfYfJDMviukzXin5BC3TNZsd94KEfZ300vSn8r6LiBDkj
pFVTgzgNS9E2KM6cnBMHg6CAwOjzKBtbDGoyu0qx6TKoSHc5VeNza7iLO20cyI4iG68cJOslNu3b
NAZtVvHpFl3FLQRKUcOM5HFdI5V5GPisTDgXkzkb2DLoGCQQT0kXCKMuoDwfA8/OL22o2quOrcGH
m0j3Zq6q+jLxYHtu+ghJ2VpXxeITvkP6cxP16zeMJqvUr6fquOB5zW1jZpijlOEBgFF16IfRKVo/
8PLaDJcLh2wNQVGaQ6pFbKXD7JVUpt2t0eQ+lhRT4GG0hlkDp9KUeuMl7DnfcHa2qe1hycGjYCMU
awvM821givZYKn7fLusdHynfjKFuMwz83veiz4nS8Fqe5oeFR3Gm6yb4KmdmLwRvomt/LfsHZ4HE
P4CtR2umr1Cz668NjRjqQLfMgL/bo5QNorl5qyUV0I10XxYuunQxyZSbuEe6pUKTzbzpNo1v1QNx
YGXR4LftBfLdDSZJ7gAx7CNm2jRo5/ZLVzfZBND8BATBz5davaw1eenPuVTt+PdqQZSEH0neIrM9
NLyFpDxtvzltD8DRpXfl7HwsPfagFSdBlq9ihndbuMzXnAqb9pGGT0QZOjCMisuNDf28812Z2xIm
abov19S4zpM7YZ4YGeDlbOImbac2wnGD+eVEt97Rb+RUDDYQB3gWtulIJEVzJQZgEchuG1fNFdJS
N21gnJ426L8UEKNeC9DPwXfxujpjo7n0MZP7uohobdPWkCltqGvzBEEuh4jDcu9UUXwR2yn5Bgxa
51NMq2LqqsNAPFT7if8KxQR5mLs49SjZxJ04tpTTUzL007ZBLpwBBvpYx8hgbskfYOvRrGkJoelN
CSI2bg3oN2HyDajnnVXBmIaJd6zrBGpJ08dMzatfhZt+aA/o/EwptEiO9UgT9DPLi1ogbgLJuYJO
/bYDDOT4zUUzLDjZCOfFomOxQdf7se+cCydpHnQtZzBZVudWlk2cuZ74CNtmY5T3Rh27BzbN8tZF
JTfS9soYOefw+FTZqtlUjGeNOJI81chvs9EbdiBmX8CSq0TdjS6OiPWhgwOr7lqk77MT3mH+r2ix
IVKkll/beJGpStpgC8OnLzPpc+64cTqhLKzCWaFZV6G0NmJbBtFJOLRKvRjDtH7DTd6NcO6IoXAN
6ZJ6RElvP7DBLd6zQghLkG3Jl0dZUX4DYN9snaQ/xMSXAAC6B+JWWw4mDLgVQY6w/QjiyqU03XLw
iHkHPoduqFy/dn2gnZRp/95zyifuO/ZGNuSr0ArH1ay/uM5wAx3Gdx7wpyFJXua1+miC+HLiqFx8
g2o8+ag6dw9zAlw5PBXTCuoB2RKwW2vGZyYgxDRbjAgz6ZtN2Ok9RBDVF+k4Y4oeSXsagUIiVyTl
ZcRFU1AHxJSuYi0STd3lbRd6qaOGZIeIJ9MEepzboEPXDDRWMqDF11FnO0l+WLS/BYB94D0YhZ4T
7obKvvV2gRLJ2Om0HexFUw5fsZh3Y892oCJc9TFbCtZNG+N3CKtmX1cqzDg6b4VoVbfrLIO5aC/C
U2+crEOdljaze5d4IUZ5h2lDavgRW0LkRtRJVkXytkVuXoV+BswTZVMXXY+gKImEH+Ip3CtM2Yeo
KtJk5ujth+qwsPoRnkWpszKdclM9Q8gUQYT4yPrmLcCm8iEa5y5DYwjcAY+n0xTJHfL4G0zsHPE8
bPEpt6FtTjAu04W19Coom/24qDlb4+6pgUffJBEoS3FBCRLpZDA5JM0fpK0wXchqNGVaoBk6YDcc
cSut2/XRW9iBdOUJ3IOsrHyy7Vo2ZVC82bOqLbO4hglNKKt7v0/GjITma1jqC9TDQzr1PMhC4bKd
xFG2hb1cmUodYfcyBkgY7izoANsuelbKQw3eNkk2Rk6sM6f15K2W0wNAQnerO8c9sKoj2RjD2DVQ
49IUcd3O3om7SqEgF2TcTDU8ied+iHIPODFOZMkAQNrexRKOUy+7bG2D7skmldrHMNStb9XC+7tI
MfZaau5+BTIW7LreeNeJ53BzQjCh5hCbCAFYV4OXLlVd2SLBuDYH7gjbk2ytadlix+D4dj3PTBvP
NW6d+rLRXxvFyjxZGvw5CVCWEDPOW9WH3AdpSm4wSYjie/QA5fE6ni8iDXXp/UpjtNga2ogopXry
lm3PXMgSj2sC4joAPF3lTkL8ruBBEKir2Rsq7wqcA33RcmyYopkNhmkBX/jsJIkEsCoh+IouVy9Y
akYOEkmH/BBSOV4x9gqMW1stbZmrNYI5KROCrbt2UdENIEFLjqs7cmCuqhpZhlnUbsm7dbqXXVcB
uUs8dQWfLWeFyn5fLVsJO261qUYYuAHGwxPzHBhkLBdJF8MXMkFz2xQKEjfhdnQWcoWWKF236zT3
WxYQcDni3rtz4wRIKMw1SrozLeQD9/EcoElAUCZwHz/gzg/mKrlAvzzIYZYr2TtKuNBse+LPY5Wy
kLs6BaarmpTWLVMPMlZwGpFO+1J6ePFbb5NkumR6DuNDwNBlm1IYKqPdEMeNJpfLEE5fvWgZGFpy
VL1h96qkAHwRDayIyo4hZ18Im2+CRNcawEwXzCmVAZDYVs3lPkGPJLerbabrgYcab2WBm3sesOql
tpPOVt7adbewtcHmFIK8en0LHM0u1NU707Fap03p+9P9IgGEE6IxU1WB98p33hhGartS6Y9vJoQ1
uXODyVFo+2AydcmqmsSPYAOEuQDqblLM7EXjtrMTBE76CiQhAAy55Hi9nnyUpmO32utgjgEq+i+D
xVIhcCWJ2a6gA9Jsdutgh2LFx7KDU5DbJXYLcQb7sftePIKulMVg4DK/lahNs6THuCaS0cTtv6JP
oOhtTWBoeFRdH0mcN8HHyieYpgFuZ8NlO471nGMx8aUgAs7qKllk8277kaNH2mjZnTqqnHyOBZR4
m7W2QWERCtmt10XeSZbE12C1oBmeo9MiwFXpO6o3g7AdAr4zRYHdWPAmHkukgeWdmpvJ5E5c3TZ1
7EUsBfwbipzPDkAbb1VvnutKQMoaDQHkINyqKwjQQCbD01p9IbxC+Ebp3j1aHNt5g/lR54lXdo6e
egwh8E2Lxsqcr2JqLzqBQad05RK7wEvGsEll1CRfZtp66gic6cF45/0xY+rvmVe6t1fB5NJ4u4gY
Z00txjaVY0ncx3oRDgQQ2p4Mey9xqzWfoXaZUdyWBysoYr5rLC0iaZovhGr6jOmC8cqZJ8ff8bry
JPDkdgig/1B1UVpPgiGRGvqbuIJuEsAytwSGXDnG20XYURcV+oy5iwBb4TkAbpufi5JN0o07PTgX
loRlOnfoTG/QGR5SYKjgXbNK1FswsuJrVOd1KumqITrM5hGAuVglHq9ALt3TrMul3QZg+vMs0ayB
eBDwm85skbv1QHTFOFx6w6BQbTVhd+47Lx7G3jvuBl3Opqb28xhtlzkVnHGI6fRmOjJcBjQDKvTl
L5HsYbCMsjCEt2ingT/MApEI2qxtlYF40b10tA/WTHje8MbA1PNPXiuqPgs9Jj+ordyTM5CgTCN8
2W2yhgjyfmQtoDxIA90S4KrkouH+2l4A/pUhUlVZn2QQgARrZpjgHnpcNSb0y6HNejICMGhKC6QB
5jI3weRFOQuw3VNfRFWc8cp3ukJ7rHFIqlVCsimyEfqT1dzNew75OzAh+tYafJZ0kmSjF2A1H4tI
mqxXOCgiOtc5nr8MRvNr7pQu3/sWjtjQBQpPSOn01hHwKXThbrcZ0U3MkN1sLZPjPc59H4s2Nu+a
Dr3G8ExpEM7WojQyZPnYdY/u0B0tEh/lt6h763Ddg7OhcofGSSZsOGViWPobrGYNKHL94og1zqNy
vYnERLK6AwZQSm/MHOO/AlCt0kSMTwi1/WUARJ+tMDZpQuebEZaiOeDejMjA3pTBYSHRHQSPmm/d
GbSRtRF5iPL7YkEWl09zWF7K0L/jSnFYi8X7oCq9vKVem9K+R2IlvLSNoMZukbYxkS8iiiEgveRs
GCEf4uaq9VNTaZZW7bCx0iRf16iXGbjKSWYDJA+4f/69pXOVgS53b6tgQLMNkICoYpR2OMYAsBXR
Mo0QBevjJ9DaegjluUqCxkbcrDEVLmL1Cq3a1WKj4kTsa6SxStj+qq5V/SSB4SAflrq7lEM/3NOJ
8iNbqwc+BPUmWuVjghJzLsHjnJ0oC1qsbyobMLmu4jKCUzYKqlAixS1BtQbg/r/ZO5PluJEsi/5K
W++RBrg7pi0QM4PzIJIbGElJABzzPHx9n1BXWaey2iqt970rk5VSZATg/t67595XEzXqx+GaVfZW
sXz0rnaz8bRWzFLZ+Zfu+97eJnjyA9vKWUA23dtFsakxwai1PtDyHg3TrLaN0irsTOOO6r4Np6ry
g6Jo78k85xzIXLZE0EvUIa37GDaJd8MpKwPpG0h5LpkQ1Jam56ehkVi3g0lD6pdOvcsU+GS5CvoF
lX2uunN3sC/lozmyn6iuZxFO0SL2zCvNkFaWnRdmti81FIAySWcNnJ780aYjq9VLVkxeLII0NzGr
0/gOY33X+PRsSdvvY7PW90XuXMUN9E4slmNs5VuD9uZYpfqbUsVm6pv4QB9DSR5RtZx87dGiWEP1
wrB3+hBpRRfQ1y0tVvrNqJPsqpTZO2HVycOci7cZUjbsO9vY+hMY3TKZ3d5p4630x13drOK4gEQE
AkxmNaOH1prmrQmMeujUuO5rFlX98N3ou5UllNRlsWyagslmLuuXjAn4ceps7wasgi5iTfJzXmbG
ZWJab2QXH4m0n3fKZOwibGof3xLrd06mdLs66fzgd85PYRKAPM/+k+icu6V0j0bZD0HvNfdtRzJY
0I5Ma4ukn3eiTJ4HCw0NM8GzbVsNnX4eMwnCn9eZrnerUqblpBN9ePOanWXp6FBq9UOKgvpUVuWt
xwrR0POSasdX6myjDlVsnAnfWz394RYm9H8lGdiJAXnRXno+T38KXU89MvP6nhstBcU8e3RIut+w
DPq6b4Y6WGfogHpxnw3lztz4gBCoiJTupvTeqky4eyWZwyz2gaGxEbKt712PXbJPW+NxzH5mpTiT
QPflDYhtjlhX5D+q6yIu2yc9MBazrPTgW8bWauPdYPb07cZpKZw74fO1d8LLj0slxc2SRPeFGD+1
fqwcfZsZVEeNrza0EVemqW+U7MfNoo07EdfGoegXOg5ZfLptvlnqGKVcz9/6tBxv7MYu9oarM/Rs
91OM/cZz3YM0h4OuquexkodRD7si762vyOxf4zTpn3PT2TDgolrN/C+2zM/bglOo7Z23tjGzbVrG
O8DTIUiieUeBfVpyaYccx8kBPPA2rp38ttBxiq6xrKdeTAa6yHwbJ4iE0Vg0weBPWxbWMXwhAyyV
mVIYshQJyGomV9Gcg2b0d86E4Ef2FTHXvbCv7dS/K4Z5umWNzq1j589e7B0TrdKNURfH1R0ISFTj
IZrHT1/XtK5F4m8rQ9/YuabXdtvnqk9OfZttANo/JGVg1hhd0HflV2db+zHO+wB368joqkxuo16E
RBy/xG6zl3ENENHf+yZZXFZ566bTYfX8Tarzg0z7G13VztXFS6XwIcLHkcc5bLSVb1jFd1IFzEFV
omTA/WzcFvaWAvs58fq9LFV03+ZTsa0WA/uPOvVD9kOP4iarmiufFaRB5pV6ow1nDMySdyBPGGV4
+AUrPX/CLVI/0JlvI1nZ7zJDBB2TJA0j5JkAMTUPNS1b2BTCuYwexa415ilA4Zge/CGWx3GyaPOt
HnLDagr0z9HFgdQIdXaG3rrpFDeYSMQahbEdDdNCqLltJ+kGn1Nf7FxwmJXZVHOx6wCrW4GfKA5i
c/EVjXB5tJLoltbSuJ3yrNvYaF1+xg+WT4zoai6bdbQfcjt78Sj8wwTs6OCRiWSUikudSDiHc1St
zbltVIg6zM9IPKIRWommyyuj/ewlw5FR7HirWqlC6brG3TDkgezKiSFlVofuYDfnsvC8c47DJkyy
6T5V0X5lqk9XkbUbMxvUfohG7zR0Zbafuvmql+1NatkvXHJXZmm7gWipmtLcVPA4lnPIqp6HYFLF
fS8nedeMhR3y8Y+hl0VnHVvbZkgPtClMWcdmn0X1PmnaKZjrT9FfxiYar5RZeaFaPWOT2u2xd6ez
0bMqvoyvzVUe2ff3wp2E9D5vZFE9Ey4PrDRMFTMLKu5giSLvu/IauyQPtBfDFtXP/jEpmV5rH2ST
Qat/HTPZPSVpI3UwUh1uotFW3x1JRZc2xc/Mx4OPiFZsCtYLLRu38+4t6uRwImOOoy/yN1w/3s3E
9O9ceFUR/mIL/5+y/E8bqPHfUJYf9Y//ePnRfv8Nvb78nf/mKg0h/sBG4ro+FiLL8Xw46X+AlYaw
sQiZePZsRziCW/R/wEr3DzBMWgZhKwsI6sJr/wOsBMdkkCosPA02zTy2n/8LWPlrAfL/YJU2f99z
YW75AS5TEBxEv5vz4sIhMlZ1cTBjGzpmquB/Rmi7b3bNSHPMVvleL0vMwdlKsa0vdW7qZ1LuwIyK
j8rSpyQaAJkMo3I2MytLRVDkZn7r1L36UF7FojFCXQmgSCcPZGAV0CsIgN5rxH15q4eMHiNbquIb
AMdwNmC75oo2shmFJQ+t5RvfhqbiLNHVsk8GZX+iKRgfqlgkEz5r2irwnNB2kPrzfFyOrulNm8wR
6fOfvtR/eK7+7LH6i2OUz8nDSOIJqUDiHetfVuxWi86brJQ/GdUJQMIyC7u8mae9PbRRqOK8aIPS
KqBf7JLgusQZvuzFp9HMlQu9AdUxPxqpZlspRuXxxXQy9l5TN7XoV8l1lVd1vqVPw9zdty3DS2sY
0m1Jffs35v3/9ffADaNsSH+yLP/FRTp2MX1d9ZNJS/JQRNGPRGbLPq81h7hj2KEfV9/belYcx7Hc
x3hcH/wCwKZfmNUvbq3DiOSjzyiPxlNk94or2TyPehJHL07aq6wc1Z0sE02FXP3d5pnfrU2/vgMf
EpkBAa+Nsv+6/bElCl7SivwscVSdS9NTZ2YM9F39KM4WKwT/xmj7K5z3t3cDGBqU3+c75Vt1/xpL
t045uotwfzCkfzUy+znJV9aWs1/g0Fcl1vBpMqlGQYWnmlZQz8XfBM7Iy8v31x/AdUxs0OSpKOH9
xVpV6G5mBF39SNfctJBe7AJ8q9PN9yoqxc81jxozjLrxCBZgp9tmNJfPQjFrCNfUXj4mq0FCKsDb
zvksbu3SNY1gYOnU+8j4YruC0SQbelLIybUwwB884ZTbynKNFwHRUQ9lgwoS6xUNo0vcN1+vLuLR
iL5F5Vl9UPE3T0bkISINLLn/m3zdXwGcv/3y/sW8ZbOlASTdhvr+/WRSQKNxkvRfcmzHJqiEs5xw
PU+v7dxMCeJHWu0qmZp4m2Yxwv6wYfviiOpucoiQxwScImHE1vHBZVO1wDcjnwbtUg/fHMPsbxJH
reuOhOx7x+vslzmZpxv+qEUxYJjFYVQBWSTttWVX6dPsefcuAPzfxFH8ywNNM8Vz7PIqClZd/HXj
OK9IFY+t/Vk3yOVYXlb2UBkJ1ZxV0pFHf7cb41cO7+8fqcUET1gcY9blof5L8kDDVh4hl+ZzQGF9
taPY3i4ZrGmZ94UG+/TFh8x89zDSKid9VC9hFnUPhEFd2taRU0m48QgpIjRnLKLbV9ur7nVtZUsi
+8oCP8P0GhlartcP4ZDRrq+L6O4JAxufhCsIn236eHqy5nrDZq+1gUJ0ZYt4Q13eGsTyBDbYE+zM
8JP337qlSZGhoVtsb//+NP/dMMtB4lsekZzKxPcEZfbXNJ1CpWqei/Vr8mHIshjNYOHTCmaUlKs6
WIKO++Vv/klu+d9f5cs/6Zhc5p7nmAiLvz/NSZq6vV3PX2beekc/61e87G68sTMKs3//y/16av7y
LV+OSb7ii/XYvpQVf/bbc1kzFWq7L7KGX522apgY9V3+ZpVRaHYJkxagVOsKBRU8LQKoDWC38ve0
1dn1omjQ/ubn+RXe+vvP8+uJI0bf5KeCFvz958kIViTO3f+sEKfemFoVPb2iau+EbsGLZ2Kiwfdm
mnMdTTAuhoqN16TsplehHWaTaCa3s2Rxz8Yyh5XHdC5/IF7ZXsD+hREpd4yGAzO0llWpGJyuRJSy
GTiXiU6ZSUcO/2Th/m2i279+nxKh7WJw8fEz8fD+/kuZ6UrEneF8sDiuAlfKZ+e72aFZtLzrt3Bl
fRWUXkmxk+Mx3ta8Pj/m1vODLlWKSWYsMBO3VuYHwKH6KR5W95xYDoopJLP+nCjhfy4O8gKC8jpT
UKziERi4u8niRb2uZFi9NFUkbg1jGEWgrUMWNel9lvSVEbgLG5QCMAU+ALPHjxG0UVUexDIsb1k+
tPjAF0T6urcB8OFcVF0NZyt3i4IuV89+4Ntg2fDp4KiWI/sOo+gIwfnvH1Pxu2Pu8hJKiwbOVHwA
ikAcDEd/fkzl2HcTGyg+WpGYbwrjOkRconCPosCtMezW0roby5+LK6dyZuAYZi80pzm8SxvrDXSb
2SAVRPDR+TdX9PZDgxT90GXMxcO6llg/5thhjdQc02gafVfd//oN/r/l+U/h/Fvz6ftH8Zl+/NlH
9usv/HfDI+Ufl2LZ5k3n3bjEG/yz36ETwi1GmCh/rIj0sLgO/5mW4P2Bt8snffHyf+BGvOzM+afX
1PL+MF1HWDjN6Hpwmv2frGScgpcn608HErvNbVxp0nExa5qS6/f3J6+HxRlYTwwpNuBw3dhSj8nJ
F8ywctGlJX7lxEOtCVwKBRS7eqxeC4Ch5WZKkchp8Sd3+j7jDOv32ivjhuhY05ytsB9T74ddwv1i
tSziIrnpCydXqClZ5D2nfuRdsJLYn4+r1o71Lvw5y2GyGBXsLG0ZeARSSLk1ymR89I0yG4MoWpPy
Ogb6ajeqQazZkpT8quoSDXQ1AEV3Hr0Hxwxib7GErdBWOwZlP0sHP5VvtvjDC0dtaJW6GWE7XoBq
ooLJSIzcYBgFY2Qn9rYDYUrOwU1cRibOasI8yyZ+B5eCAROOD/00Jk+rwbbAxDa7R46yPlR1Or82
bMs7LWBb/GDd8Nh2a70D+nhTNcd8MZTfc7JVNmKxYHH4cOELVA8z7zYfrnn5iG3CJyKidQ5pM7V7
e670tWkO2Iwgx3KI5IBjCeDIT7ptlrCZneHQcNV1GXC4Kd9YCzWGUW16V2XRuXeiMKOtVpBy0C6b
yCRgtsQTtl0S+c13V9ZLUlKcYADKn8ls96eoqeW+9FrvpV4LJDzIlY0ZcdNoO+sw35EAoasIwCTM
VV9L9HuD6e5tJ7hjy9DzlxUPRIx/KnumD7Tm3VK1gvlbxCXX3scp0MYbyHjWXg0+isupw2C5XQAz
rAMufo/ff1ndGEdK2YLcjaEVoR8imrbxeKvZXnwhtK6oYsR0aLOiyW/spboriUiKt54z1NG2dLI2
HKuBKSVtDM5jEiGwsYiyEc6zqKMk6Ob+KYOaCTwNY2d6rRHOLDFLuCvXLaAY2bhtsy39EZXzsrc3
CRTxFMbWa0fSstNU5M7OMfzhutPGuJkjMd2vqizdcBmp9R7R1YUXDDZc5NhGnjrIuk+j06oTAFlY
FnpAvvXMvdwvnwkUIFYgGQ3Zya7NpMZvAyyd89xUDnO5XbzMU7zPY08QOQ7Xesi98l6sbYPZru5/
rHbPiILwixcaY+CFerHuSptBwLCUB1862L18mvArFvV6oTBblwllJctmk0/pshviS2bSKuey+2JD
pwk9kxGIGeYzOxgmV68XOZ+idMoX5snLnDn+0YOqFndOUns9Jj7aDF6G9azG+EEKInRppvZK9z9k
VwusHiAMomrkN4P/XPXaecSrXdVdpok7sszsZCywpJ9xo2ERhlwB+rmLypmaZKVNejySb7tJ3dyY
gwhvnv4a8yzDeYRV06gqIwvbacT3FgzDVIaqHJMmxM/7vujL+LZa3K8Uz142dvWZU8py8bJ1fKeJ
1ziYF+Im7Y4Up/Y3NRcnxe9Z7iawy89xIZZhCKaxTYlQxBzwnQOhdoN2dXNv45G1g2iUU9Xt4mJO
L0+7YLZtsKu1O6V+2mieiW7dJICo7eeYszIziGQJxzaOkRYb31ixSlKJ29WGayPyD0YzJnrbtgbU
Vo2dKvYd+9yXlnXPGzxv7aWornHhDvs6TvW+jPP1bVHtgs7oTAYmvs7cmDL+rjTOqEEOQ9gRJ3tM
yJeJg3Fan9ndc2tUFINUgd1eZNa6W4b8R1m7yxVRSMZORIZ75eleXvVFok6qSQ2EHRrmsAUzwHzr
NObRUhBBuxZUXu5ckpx2rj/8yOLM31hZurw3ffmtM0YbD6m7kMxXIVd1pDBZJdrdWvF7Z3YfltL+
Ps1Gej32YKoryNiWR0N9m8y2D0pYkxObatrtVDAHCsZqZpWmVGN2Jqdj3TCd74DEzB9+WiUPHLrR
2ffW+tcmKoozTpGw9Uzcik7hHMnN74O+dtZ33cfVzjDd9V05bspJFkX6rPMyP+LIz+49AgZOTCpu
LVsAdBYZ9bMXeSfHi6pz0Tfrie1X/Q63kXjIVm94bZxq2nPcesc0G2Nowjp6JjE93oKWgdU2VGxH
a+lY8sI9027ryVpkWAr7Ixtt/00upb/1RTrdjY3WpME0e+VF6AxWIw9znpYHKC3jDDMFjZKUfiAn
hw9xpFHhJ3GdM0I4C+OwxbpT91RGhYG3s/E7tVWr/ROI8sHmxLyYncd9q6MzC+Q3zP75LKrqgCX0
o7aG0HK6OzA7Bwl/2RUNfgvRltuoRNKdmytchaHrksG3MkG/Ejgnd7quES9kf9Dt0OwQGeOgvBjV
zNTe9Zdyf+Br27VqeRAL/NOS4YZTzRAmpgvFsGJIN1314quJ/9TU1+EyKX+fpC7Ye8TyOK5+Tosk
j04OrvEwVkb8qRj4ndZ1RaxesgwYxa2urdw6uBVaROEDveT28hWP8XTvTStAZ/LUdosKSoPBTh0f
8H5NT0N6CVtJDQdZJ07WfSSHn9VY3Wc1Fp/ORLKV711LMp1OTl2Frp+Q8qrZXj+vybe4mTbjYN6m
rXVyYfiD3vHIJUzja5RiBPZWPyRuc/b1dEpwJG/NNraI+KlemB8fEqcK7c5Qa2A3+uS4GUC0vxzn
rIbKTSnl96Jan3VKs+lVS7GjO7jDu8TvMu/8Spobe3E2DT/bmyNBe/QM/YSVeFqQju2E5Jok41wi
yjChX37K/MYO1zFdXnOjiV+8pkSzlapb1p1Vx8IH5tcKPWp2W7nz67RPjuhDRpMHOdvjw7Zz8g8h
19u6tOutk2CZl04L+zOyqLEfVl7DkknAl5ji/NiADZn9NePFIWigswXpVnkeJsWS7XyvSEnLW+Oe
eyGVO16J+mRq2b8kfv2ZTy0g5Yw67Bfdbm3cgnwBXqd6Zy2FPHp4j7jfh+K2Wwcg3Arb5OmiF7+1
pTB3drv4OSZLkAbEH+PeYH+iG3SsxLQC1evC2ZO5MH+My+IVRjAJg9Jy1cDWoV5KWv41S+V1LMXo
fhtjp/G3Vj/qcpsy/70zRd/frphqD32cytuhtTW+p3hBiZoWlqgGST3q4+Qr/ljlbnXspLXe+XpR
NwgAM74umYER4joY42xgyMYTIArLD+LSWS6xBGrbT0RC1nFvXuNqZDZf6HYzqXF4YVya36NJ3be1
MG6xp67hInmQgTjM/Sjq5Qpepb1e7OEBHOatYUR471GUh6oi50CV81kR8JcTY5TZl6XV5Q4j82Pc
Mb/uewu/t26ZrkMSSd8/C3NN9vDgxbarlLkpJze+pYQx2QFT3kydOd3GvN0hbOTBTCWffrT+iB3j
IydI8JS4Y7xN3PSwtMaRxP/pw/Z0s7G7jBWBrCM8zlWDcVBwiwbTPJVPfK3jW5EM3dmI/a8ZnXPH
WIKFi539jZyo9oamSB4JYkMPcMpHy+SpdRd3SbZZ3bWwNRy1oVH3ObY1lRZbXuHkzBPWbz016503
z/qBfBl9yOdR3s1x5T3Vnc5fF+Fd59Zi751usXeeKCYiqHTyXMxJSWxCFz/0Gd5ZtJr1OMP5bP3R
4KL1++/TIO/Taq5fCzNDgC3Md9lbXuhMZgGZY9Rbq5jjL18LnA/ear7aSU/aYkUd6DTVa7quZgiP
6z2sF+YGsfe1T4fvELfH3MPP4Ld6eTO7caexkhzymOjnKuuqk23Uw0M/kJRVkoPzWfeu+1lJe7gF
YFXPftZCXFqRq6laIhv7J69b7FT94wACe2XMc6oDNWLusBd8fLZRjPvMApcxepf7TXTG3iFa4n0R
6XCLpasMYsfEzVWljbGVKn9awI1DL69mMKHpSBCoIDJEWV+5CXokPGG8qXwu37sMDBfqzNpm86Bv
xxqCqxOqILdnMd/SohA708nbjfDKb6Ocgc4lEjREx77CBxqMTHAIy3La46D8AfeoyIFTkd0rgL9T
brrVfu2sdN+MKeMdcxAsH8n9NrqaI2vc1/1Q3PsDWEfrDej8LfISm5HWu8ypwOfVkJ4M0jSfgWnH
MI0dG2eC+5DUWXdaYDRJqI/uk8WUmyrpLaQJfOmDbKHC5znCzrBux9RojqabbfWg61eiTqz7vq2e
MGs1VzPbztAFpyBzBgIeaD4PsvcyHCLS3taIQ6EhY/+DAA5eN2944+lM7grrwj5j0ny0OpmcFddI
mCkpNg7Whm0VLc9R5Z8IzZtAVBIJAutT7xumz/BqxkpdQrjNeVtCztl+ulmwIT2N5BuobTZYkNO0
32pnKTrAhUvnuy5J+afMTe8qfHcP9O20m2ws6W6crPnSgJ3hoGVNnpSXxFdNZfjnMmLpSNp0XUA7
A+e0KvqPxag5QNR6l44LO4IgHs+D1TyQEC+YxEH0eGBpTWAU9k3W5PG1pyHwyS7NuCtBwSLVVAHh
qf6hWUgy9aY23qSi73Y6q+2H8lILpdNcBUrUX6YbHUfZEHGS+RKizbTY0DU57nGauF9F3Zg72XYv
GHKXwEkQ37J+qmnG6+qw5Aoon1XOfmjP6kcTl6/aTMTzmrRDUDaKbeDWMn/yfWHD6n91zulrxxTg
lcf5GFVxSspTnux0oZy9MY51w6/vFEdVa/h+JgctrPESz7SGkd7ksKLs1TOJ8LMTVrATVy5PKrvk
mEgoRdPR53j0vH1kR9gAzQchdBxq00hvhsR7rtKRQW3lH2vfu5bLOIRz42FozDI+qdK/9yPbD61h
jLZrk34wOCmoAPJ+72CauLLG5DCU2EHYrgSomr+PhZo0skHX3Y6m/2LkqQhXK3FvF0raq8i/iBTW
6uVT/pWIMj4kdj9cex0MPIag4T0idANa1ECeK9a9sfhX9dDWj4ajybkxca/2ct5ies8eu3g5545b
nyPLyHaxcounxs2emCR1Lx1o0y3RBMZmGUb5nV7hw6uNGxb5fZVdUn6QWtue8yXD8if1ZB4qYKnQ
gjQJDANKRorVO7l1vTUc5OyEzQZ7F6ntQ1sObk/2cu8N0ZzZHjaHHDIqD8QqY+p82R6mfrQONOTv
smKsMKj+lXiU7zwiEa+FrG7rThj7mbH5meyLswvEtsVpralEcvVTRWp6cpjyBD6iXYgZEQvfEreM
vaIugPSZD70hv8YCIZsFEeyxEQ07eEprLJ7nMes5t5P2Dka+P9K+ORvuXdzAAxbOusYerqzYO+WM
VUg6YAG4b+f9LsbvT0Gr0y0JGFSnjKyC2reaZ/T8MjTwMAd5Oa33Qqn8RFIa3bD5c53dZOdbJhv3
TN4H2FGje6yX9buORBuw8k8xDDbb69IouCq9pgjmSpTb1rDnwJWy2+NLbDceOSVXYvXNPa7iG0iM
87S436iOKNChGm5A2opjn7fqnBP3ESLgLlPg9pH7XkKrUyYmP+eFqzz33GbTkV5y7jUBmm7ku2eC
AfLQqxdsjPZLnkTAbu2aBHWxAqIOJA/YKY6orCvnD5C7+aZrqvxgV1YBh7m+Dmuz7uQyuOd01QX/
tFA/CGUjNaAw1H0+NDNvj4w2VtwX11XC0hxJK3wi9Vaw+9CsdsS79owXLj2eXPE0DR79IaaMdt+k
HnkaBmc8Dmh3i9J13+Bd3VTIEAGZWsVhidbm2BSlQcqIbxEcI34a3XrRTvRjJ1hmkoN/APuKC5Ve
zvdj1lqbpo9+ilH7V+UonUMh3P4gLG3SBDTxtvDbO4fUeKYuwgwnJyWRw+uK00T5dONjNAL37zQY
CB5bqkgmj2xuN+ieQGRD3h877OZyuDecrNrlhV8yv2t95qV5t8lnj+IoQpbbrHJxN2M3j6ELFsgF
XZEIvazbMuovQQ91F/pOaYbE7bxz4xlbUU/mlefG1TEWk9wV2r5dyuJI6JS+suK5xqGXYACNXEpH
zgf6/N7Tm4VdX1sv89KDnpkyKcwme9l08wZbmLWFs++2hd09V/H8ssSMGpk3ivc4bz9zrHmCqKFN
Acv90gPDX56t7iisdNgzFb+dV1TFzFE/TG7ZsK9wIk+tk+1qw0X+ypc5bJ2pOYmoT88Rma5bLADu
XZZrRrHxuO9wbB4xTC1wGKV1pdrBwz+eqwJ6notc7nSz4ChXZTt/2qjxMGFNl1T7zCmy8Yx/Z35s
khLzXjZkw3oXxczpg0JHeEDdUcTcP8NMTRs4kTSReUHpyEjlhEheGiLPgiyKEoaTPvkM+NEzh4ba
nOUc1E7hvU5rVzUhHsP8G3m/9VM68sgFPF6ZOOIcVHLjOg2DEI3yQr+XWObMwlkSALgvcyOmzfSm
Zdy5Rc2p18F0XEc0Qy88ecK5iw0bfNTomeHdO5ktl7OgIEjyoJSyWAN+iF7c98SqMJYiaHVFIcJU
cC0ngmlOjdX49JJ+b6HjLrYct7bVZtVmZFgkH6WRFjdTTE7jCZmJLmDFwzWfC4dc2mA1UNN67S4/
R0I0cwZiZlNu5q5nIpoyc75DEvAPLt78g1PGOBwwPYyLQ7lWXEeD+5xb0QoSxFAOe0X7UMb2qVFw
MrBOQZZb/XYsMqSt2cV1b60vPBDTMzNdvXdIJRAUd/nyzeqWPMg044/C8OddN6+CWMSssIO69Opr
H9cYZpIqXctLee6R1oOtSL/MUdP296LD0ozFaCYnrCi1ILJoLB9Shkp6G49lXjyW7VRfmQyJwqxj
lNkRBvMtG1iBGhRTPVxP9YqXP7EOwoDbJl0Nh6tYjS1XaEVC3fgtr4qnonGjj9bL1MNA4O1DTfpM
KJLlPAtKRadxyrdeaWqM3n6c45r2gMMy4XASxR4Ou7wr+qQ+Zr6BIDswUH9Zu8g9ssrK3hFN3L6K
NVl+yqhs9q5IMWzLGlXQrqLXXPfLNu7nJJBjbOFeTOzjZEX6p98OBn4MTg4PMaHqrGtvbuuO0KPJ
+j6D3XGUrDU0TOEshTgU6ZiLLSV5Yx/koJJ4z5Pv6xeCfnw0076au2OaYPYka6FuWnk1Cw1a49gW
JkxFxgqNhGDST6fsVAx2SyX4cYORIHk/5WAIynnsql1WuYUOqoG08qdM2UQ74TpNuV0XiAuA52XT
N8u6Noc4KcqO8ih2p+nsNdMHGlFEygTfza5ffbKqyGIimHf9NidEZnX6FC/mAsErXXTeqj1YK9Nb
sHjvWCbYvpO6hHafFsJpvChVQZJ6VJ92Oe2d0rF3Mma0TcTqFIgJbm6IvWt/BDxHCAkm2pa3uG1v
SdZSYTPOxV5MpBNkpPsczGo2blt7qDaoYeTya89EW9BEMYWONTbHiBV+XVBj9rwqzbV+X4vEfSUp
zT03lkq3Fql270njJZiljRE/R8KkFuGOyW/xX+ydWY7kSLqdt6INsEDSSBr56nR3+hxzxvBCZERk
cp5J47AjrUMb08cs9VX3Ba6AfpSgtwaqGlnpTqfZf/5zvrNU+2jw3IPbTNFpiEUx7Me6b2u+H6gi
0C449WsCwNo255GBFWqJAm4GLhTfLHUD30z2KF3vYwHq+MSy4FIYBpn/uB72NoSV30vbToHRcj3X
w3zFj9TlTlEc5Odd30m/SGbT5xyt75TNT5ecgWZtatSrvVTYgbeSCBK6PjLQ69J5BE55Q9EuxjX3
3Wm6X12F7pzjor/Uos58nqaUBAZ3mRRuyrWflv5T1e5dP+ItT0nM7rmpe8dUnyZCeHGdb2jlfgCB
cnO8Vgvafg5cldwa1k9t7XhnwwmHlnMpBcbkws2w2Bj4Y0fkoc281sDcXht+pTpWQT1RKY2j+lmT
4Y0NCIcjQ/VDI3kqdYTBR2GlV6dJ9mqxTwl7vtYQPPNGXL43WtUgSMufmD7NrWWxeYq9NHo05tg5
oAbED7lMqx3udTNwJhNFN+Y/2vOq3Wx62We9pMfOUz/LOloPDVRL4QCXQRXAK0i8W5++eN8Wr6oF
VshTH+4dfb6ztM4GCN+7ha+hFGxbkSEmCd0YD0Pd2k9AizHL6yHWJHPEDCrSiejjkpnPKLW/RodA
k62zEuN3d7GLeTrIaFy2M5lCBDdAdaGEjlbzHW6S9c6Qs6E7qrhwj83E/qntOLzzpl+A9WL2qXqh
3QaD2g4CmsV50ppxF1u8n/lBu9pT7lbNk1LZY1JwmQ1XVq7L0hNuTAb/oTbBOBAj3RhwBI7lQFoz
FTqmeZcai3EsrvhxGAbDFlyE1X1Gbc/sOkQ3uX6ordHKHYNcutVJ/m0TbnV1ob21jkmIIxy4xqXV
jzgrOj9buy9SY/w5psbiuxo3+O0cY2pzeIUQJyoLPOI1pNLI+SpJPLNdFfpz6XIWiExd8XowcxkF
JO4o3PMXRKJ20j+K2Y1KAPTkct4BCdE+pFWuXLIpO4F7KbbEPwsiBFkcPyuLU+ycjUq1t7njuhQR
Hg+dc8EGIPxoWxXau5YkknHO+oY7iTKskwZpzMcrSW5bm8RZH2tGEK/m1kuY0zk5IMiSF5Yhcepn
mICx489j1W+ZDOPmM5S6czZ7PEPP/9+80c9r04Xh4Z34rw3rj//jvw/lfyrH+PN/+du+Ydt/MXvi
V7fxNfEDWw3jf3OA+SemIQ3SkLoOEVyu1uF/2DdM/S9X4uvDDGWCW8EQ9b/tG6bxl3BZ4ukCZxOL
Qqxv/wYJWPyrdw82ODBVHWa5JyzdlOI/V4Wb/L6ddP3xljKLNfZCuDt9WEqdtlWT7kgmLQ0h2yq4
7frohCyDQnPWxrPREqTdTKWzNHAqMbOihKB94kkvub0bk6mB62sgS50GI3Eacp6dRwitZunJwbzC
FVZ09bYTOtt0gInmfdlKDQAgwKl8Y/Gu7DYGTrNv5l9P+EUziEdWo2m2FRY5dS6HZOnwjrDWs6JR
DL4S9Vs3ONVXBEH3k6t89f3vP+P/t3HvDfl/tB7dkuhX+8/Ooz///t+PrmH/Baue51MC6+FxXBuR
/3509b/W5AVmT0z8mPYEPWz/8eya4i/8RrDxV/Q1cXQLJ98/ohYrAX9NaJiCjTO+JfffeXK5Jf2L
74j4BzkLQNj8PnCvC5bt/+o7StpmTrBE7AjKm+pcpEsl8AsuSO9j09rfpnDT1O+GUJcHiKHwRis2
+JQyFlWoBQLvCOTeTM3ZfUgWPD+FjiABFLtz0tyPLueXnkKZCMK0LpetNTbha167Lg5LZyq/7KmP
P7sp5cLHsn21bOR17DsdQMpBb6voc8ToFF0001hOrtlXgUkSHwRNqOR5pjIm35P/1jmBvaKV4AA8
HYjKcW6pGL3Ofau6g510/UtLchybTAtta2Om+B93C5NE4cOahmo4L2QwL46a0TuBsNQHNwXntqtd
T0IKc1KNAzzN8ecEs3Qd2iRsW+m/sKF7KDSDlytG3nKoXBLBbNM961DMsge6koZT+IHyMFfrmlRw
maoGYRBLHFInQYgA37eBaC9As2l2+D1wL39tOGbmTYMlo9nMbqnvB6WAZgDrUI8zV4nM1xmxo60+
jPF9Nqw9XgKl8FJVaNvbaeUIbOohCcNtj2Gp9ik/J/7Nre+xbtlw9lFknUNHDxOiE+xoDOBC4LS8
9NbP691MsMD/qhS0L78H1fXkdTWB0inzWCa1ptoWlp1+FKQUodfm3pBsiVPQq6LXbXsMG60pOCxN
FENU/pU9XYXWLctjYmHky8FoW+nwboxj3/nKXTAsxeMum/sJerop9ry7HILwVv1lmeC8Nm2DsQ0J
uXybmZwPC78vUFGTXH4scH+/SwKjBslsJp5d4upavhdWtO7VU5A0rhGbT/BSlD5usKks4WFkYIes
OYY9bz5hR9VzziWs3tpUAwwfUcO94lJE1eheSqtfCVWD7ZDmCZbI6QR3mxK0x0Y3YF/c6iXO5n3b
9zVB1YSThRJvSKvr7wLxSCfM+Mx+OD1bMB2wUjsXXujXxet/DwBiuGOwe51D1r5xnhwjlc9+qeFP
Aek5bPVmBbC6AwoEKQ5Y3uVnarfPc9u2aP6RTvmBDmFrku7X2AI1FjCFNl6TkvVVyj5Q3OPuW3sK
IhNzfAzK6ZBG0+LXsfajz3UMSqEIKotNwILyvcnnOg+wo12gAm7pSMog0M0CXb8OzE7+gDKyq8rk
0LlS23DAepsMVB7YkXbaYaz/RjB7W2bns3Fy8GMOu1cn2luj5f4CCvOt5ejlbniPPGYy5Otk+pFo
MABn/PbDYgcoARAkYo4/0zqEGUp+RzrwF2cOjU3MlnvrTGhVdt0E0Lzvlob62hgiKzFowmAgOtDK
+b6ROrzAKaKLR+UN0F/bfC2r6LWvopPnRR9WI5/G1Ir9Mck/AEmE28Yif6q04QaYJHqv4+LBNF2s
j0ocUkCAPlbkEy4jCuBqjRxxeEjD/DWOtBSb4lIi7MAmR6YJXzKjcB67un6x6/FdK/q7ccnQMPqz
nkarzjrgq6iA+1ZD47swwH9Tz67tgd5FvpnYvCwmOc2nsXYe0xG/Rq5gUcbRhEkT0wO5MVhebW6Z
UHwLoJFJyQKN5QCcEUeRbZ4U6YQ6T/YuG7hNaQ71Afrkh0haNpu2883GObs2C6NIiTIaYVDcGkqQ
jg4d79K1qF4jy7/NbHdk8Eun9evBfmw74zWHB55iflgzttlD7+E3SU0k3so+drq3A5v3TkjlE35T
7tcpwlZuEf+eQnyVUxvuI2yaO+wS8bVMGDyzPtzZjp4eIvY7G42mzaFtYB3VncWnQMlIAkUZuFR6
GqSWIfaaeB8yMJRZ9ySH7r7WUl4hdRJvB7l82cJ9LOAsQyvO2wC/6xskpuKpregczsep2Y563myT
3jQPRriqw2q6uW0uGOgS8ga6vk1Ec+knnABmUcGh1tL3ZISTZkWfBUTaZzVad3kB6r/HeopPv9il
jeEdCgSLbdyr+mCP7Qvuie/CgeyXJecSHCuv6+FHUYn3bnX48bLRblM/A+NK2BH3Wv2QJ+wEEnN6
Qa6c9rplnHTojNX6oh/zQA6h6SOywbJwJJb62dnkMgxw5AcsGauDE3f7vlLKtwRbXNsDQUURYd9o
92pQ35VenOaouQmjOXaLrh1VaT3wfitucuHv3LtAo9dG4o1t199zOb3Y2EzNbj45VrybV8bHVFUX
XCv0qVMvtl9K7SHXFVMai/KNNmkwWawTTRT9Z6zGXQ1gzy8qIvqGaae+lecS7EjzVVUzbGcSkVHd
f8V6wsjoeTkKMf49d2Qd2XfmPtMjGHgeSixXzkJ5LOWXu56l0EOV2idnlNfFcNOF7UroFuWBox11
intyzuuu1O2++a33jIQ9yyQbZ0he6dYmJV7GumMUFpxffPibijwZBEdj6i2OFMmU58X9YvzAbzHv
QyZ7A/uhYfJM7TvQO9MXYZ8FC3DemwYGLEbReoGsI8VQb73FTdZzbHTZvzy7Q5aNSEMNo79nYPry
AU7YifPARqPymr2uceJUv7Ha4o86gjpMzWU35F7srHm4VBl+EkcjIXv+YztuTmY3mufEGCNccXrT
T3IXtsz17Oz1zMtNQvvaaKf4pSpzKoOu7ycNn0OHqbQFq/PCl2dW6gbESD/pc+zdT3MzPXRdon82
rGHrbc1ZgaWLgyGenlppg0oBSRvDDywKJfasTZbIfgXWmTurcWUyIP1aPEMPucnvUINoIEa9P1pp
FXUNv27JQgO2XpHWW0236qh4A2OCS4rOW+CKxZhrdwlrxM44Dm6mv09kZEBAxGnv+gsHn22WS1+x
rLSsZrqk6YjEIsIEr96jiaC0xZdcTFDwNLyoQU2XRYSsGo24JZmKKF4gjox9OmcBOV8LUx8ak8kG
aAZG2qKWLh+vWPDdbsK4lsbOxWJbAJUo1s0OExLvBWIacX6Lw7bt7rtQJytP6slzH+YCuKwvuqYI
pj4i8w/8skveS6P96DkIkheDAkD5NBm4GI+MgnX1mVg8qDuuUPetNqScJ4sZynYftn10jTuN0Cf7
KDVKjp1lXBXQNMZIyAJFYWbkVZBHvbMpW9yUv9Soz8n9CBWzf+urYiqOodIJHMcN1zJ/mvjQkb4Q
VbQqn5ZnNv+Ws1fwoNK7xRU5xRZJ27py348eFvtEhXGQwXSFcCqJzbyWhdk9hoUdrTWGVMLunKbO
cb8pr7FusUK/BTkwJ2NQTrlOB5WX9hSAkyE6hF7eyCAO9VTn5w3ELebKjMm28DhAFwM5fwMzPvNH
NM1qyy99BezAxgHhpTmmB3USyFLfIFaxc4znOzy7pdyHepHlFCaUpvUDVBYYhnJsqwwyGzrmjp1r
VfGhKVLZkVhtz1WS835detolNKd9M1wY1hAZoSi7WX4qerPbD7il8JDUC7V9on4f8nTgriYqHAMJ
4FPbDMYsRQ6nlH2134ERFfHUH1lc2D7TgXaZPNxkjpNZl0wNADcstlxaJ5vHiuIaH0PPYG+6bmTH
lfPeXAhFLZMLOCy34xPJbgnNpQCRE3dEqFrMs2Dxu+zgNCHn2BJlNHIMhQ87r8O56FTPXc7esdOx
i7lVbV01Vec/2fEMtC9qKU4LqV+0IWp/l3PDLVFyx/+Vh7rzu61xt210aWqf7jAUBEKwhr8C7ZG7
qs2rFdbUGHsDkhpXnsTcx6j9+8az3S9gkbVHPUPIeipsHxzqvja5UXxyonzWLgWJtKCGPnKre98Y
TvbJtIq63Wr9pqmy9DBNVQwmiVMSi6cOoS6eP7XKptqAdMfBbr008RMaHuFeQaZMIl6JWpQ5x8i1
9P3crFt+s8QjEEPunKf6zZrxsHkZykZBGOBHreN1dPP+jCuM+q0cmk6f1esqYXCMvTfwpsE7KdSr
twosmK4hijE8+e7sWIep6X91bhPt6bWtHsaxuS9KVVxAVUqmMSHRJznFs4WaTGQQ3B4sd00QmY31
MiXDSzhaMbq3haWmcPYW/dd8jNQksCUyTkYEWz1tkuSLllBGWHTUa1Ea2QbKZQr8v8ufmgi5m4XE
tMFHWL/yN+FyOnuDCqpCwRZmlDwiPC63sejq4xCiqnqZmgJB+eWWv0mf7f99deX/0e7BlVHxXyuI
mBuypPz53/Y/u+qfpRiizP+gXtBvi1zieK70CBUIQrb/kGI0G7lFmJTfrgSLVYlBb/lfMiICDhkJ
UmNMcmiJ5Fr+Q4rx6CAjNEY8jGiZ/kdg/DdEREQitKB/yoAhfCNgEj9cdUQBT+OPVvNPpdSQZQuD
g82XY5XDwFF4RkThiV+9JuMNcD8S5XDEkdY9JyhUZr6XET9x7Eka3A7fpOzE5G1p7Khe2XkyDbej
BsfHczWgXzVJAGDa8ybKs11rYlyj7CQBTQvtHgOOBcAPc0DfpZVfWi9t25/msQESZ8bJbrWfHAYA
HOeqS5+AKwW4ixS0lyi8w6qJQdlz9jrxhnYOo2uNc4gRvB7vXHA6PkZh5g4tyen+bPvHFg7gFvTL
wzzPr2GpgA5RM9bIfRGH4x54efTqJSGxS1leKB7jpsiwuR0XxyTvBv2KUFTtm1DjtkvHvT90GgJp
evdSKNwVY2+KYy6IE0un+F3k0tuFzdjdYw9bftta8mG6c75dx/Vtx6vtyAyCmYI/9C71ButcumP2
gPRmHIuY6gYkWPWS8LMHcBBOxolwur7s6DCwH62o0Pwmsh9qSJ5z7XygfbHaTXOMFB1RhhHHUq0/
UI2mom3TWeHFNafa4E+1lisLHnH1pE4z0Bila4gldH83sQGyLhZDRopBuus2oojeK7dbGWST2d2D
JpavOQ4sdLJkme+rJi9ugl9FjE+lnjec8YKCNq7b9x1brmvSyt8evl24AXyEtMP048yO2pPBNGOJ
Xs0mXpwEToSuJPy0dB1/6BSMd1GO3AiH1FDbkWoWEs+WO312XRRuKZbFQV0IxjdKTkzjudEj/cYK
7aF0NDogl5VH5OQ5m2Vtjev2ENf57JrsgkEAx2Uqyn4DRxc+NRmuO+XxbcRZUrNFT5a7sK1vePeg
QTf0BINMQBtDVJpPSyR/yLE0sxO1TWVQGdZBVXWycZdw3kel+UFyf1s51E+x20xek9CMtktFciMV
69xnB83C6Bma8ujipr6bWyc+oUvsojXcET3UujWvscAbx8HFyvRLmq1eWejv/fwmm/QaLRifXca9
AUwoIiAu6Gg3YGrB5jrRaawBd+SCBJC7pmaEvRlrN2U3VymzO6FkkBd/sE34/bpnZAcfWkHONR8j
GYfBDbCy3zvHXjyq6qmxWbUpdu/mVyaW3TTPfJ76mw4W9hHXzB1tGBuKvAJeR8O+pRpED80zBjIW
eyHWetwh3BM3tKvDajB3dDipHWMMVXhpeMhxUJJb41vVvLMLrfvIV7VX+XTO8c+SkTcDldmGjxXA
QHMUxzSJu5MivHdvx/y5MRZWXKeRBMqd10/8bC5Gek/scOPqH0nmvsQUiIjFDmY38ZvBO67mGG+B
69yD5GY6rDMiei3hbsuCXPvb4q0imTuw8ifTy9gKh10FQkJKIKeS0F7CdhfG8kXmCJZZV9i857qP
UDeNS5zOinrm5HeV5/d5irdiSelJGPTmrW7Gbw0TJgisXB5NC40IHtowIYU03c88SQKDwfPQC+Nz
LrMpuuaAQaHddUMwp2WYP1RUf20zDUmVMlKuox7GDy7pYkMC8NYTuanSKomO0GtJctAYrm1TlcXn
rohnDc5Q2kYvkQc3QmrePgKK2sfc3mkamLkwRFn8K9HIgiJfkyx3s4cCM+iiMkZrHNAAdTVu7oP2
aM1h9y2W9lGnU+ixLcIEkryp3dIYkN4uzD1FVE331NUOZ6Ks+O4OAF8kXcxDfoxYwP+AuUGAo+gq
OKW4d0yLJkEN/PMjrEkGXjJoP7O2864AvaieBFsqewZWbCprHAYXlmFbV8fUn5iYsLskLrkWl1xF
nk6kMNSqWOmXNkmTUyxq7wQjb8DGkOJVNefVFYZWVNPcUBfPRj7e5w2teT1ehHbp80tDzukuLHve
/fGLXFlgxFlem6LaW9nPhAWEHUdPEg/ERlb6L4bwQ+SEp7KrDirJAuphOFWEM50jogw7DW+1YZhX
Nxu+SAOy1kWC9bOKNIdhfDVayyaDYB7oAIW/J6tPVdpzLEwAjhfs1rsGeXtX5EkMx7MEHTSXGBEF
STYBvhvNsUQCX+qvkLTknmjHadK99FvR8RBQ9f7ttdVpzFodSl3mF2vDA6Bnv9TjXRoWt7lI7hrG
8U3aMmOqEquonH2MLVv4EozbP4zpx7K8dzaM/JVTzqe84ifWh62jEtNT4yVvOc3wL+36YaKJ6j3R
6O7JYO+DfHyVbhak2rvTdoehGa/Smp4jbcTw0+IT4+nAVTttKlsGg14CAFTEdiYcfBAi0IR8S6p7
lvN3IhrOSa2YTNPyU0p8bYnbXc1FPw5dexxLC+d7fmVifME39RZa2kmp4ZTx8FbMj1GfnkvinAMe
XYQE/SNs45tT1EdrXvwCUUcOVEVoJ1MTz9rqnpAtG1Kv/LWoJ2rK472hQpTbGrlKUdrisK0XqR2E
5k/S8Fs3pbJDjyIkT/vJEvbb3P0uZH5QRXR1MEp4aCb4M9JbRTCtDlt4pG5ynw4wKoYYlL1Fl1JM
0NGe2d9gAFWyow3Kja+xOI8ipA4i/2p0lPja3plsKojZ+cNsLHzk496bPhLX9QVf+4ZstsBZYlzB
swQMfNrR1TsyJYy74eqAoIaJhyzuaF2NzmJ+ncc4cItoP2GXZIFFmSUmg5NuYrxPIvWoqHBQC9bW
WJX+4pW7IfS++bFuqZ4ImBUjJr1wPtqNgCw8at/kiI+YW/Z8YKAqK3/O42OFR8Rd3KBsSXXQKK07
zzTQ/GxjPRCptl14XaCpN/zw2ltI0k4v+0cThrAkb0Ya9jirlHyNtwYGtkYjEr8C5mum2epVp8kh
L96z7hfcohuL7DfTIK3czAcrs/d2vWyXmCYG2iC2eh7QhH2MpHK3+QLl2opb1MRc8PVC9/SyYQvM
kVeUhRfcvMw6FhXdiB4GObxUI8WNxfi+MJVDJagOQhXyjB0r5S/qzae++OarPFLKECCmQycsrvy0
QDen5L2sk9OF9sZT2a1tQFWSpHpwVNH68H7TnRjsay2xei8J7YWx+RjVISER5JCGC4bq1b0GwXKZ
jK0dM8ouMZK33jEadoExrSVm5I8FUAFBuV/Vk9hJ3KLGRUVlhGVN6gBF8w2UfvmM4lruhN15Z0/j
8XOUTqyJDtpnIhhvRvXsLdOtr8VTVU1bW5n7AcAnAegz8L0LdRYbXEjcNC0PDaU79bOxcaLmwWrN
RzdRh8lMPkbdvSd6sycuAuB0Gy96YIKnHvjsc6u7FKP7bAnMP4vef68v8j3dJJwDlQpy2yOQ2780
9Dmy0gUGV+v7rJbeRue09rDetPjYRwdcqOqhML+u4TrgKFSqsY4KOqz0FOG5TXJQQxzvdJlACrDp
/NNrd2unqEGe+RW1nyVNkAFX9DV7YoldYQ4/SlG8G7P7YZJkP9ky30FQ4xUAdg7KzCv86B31WUdD
ckksya6lvBcUngdK1k1OjIR8tsDU2dvKH1R+ExWAoD++YzIgRQeHdNzjAN5M2JhEeLOiW5h8lFBE
XQT8rAsU1nK7a97pkOBExjgIEF6rSZJFOTI0AgMGWoTXXQYE2q7cTY3uvWn0dl8hbvXE5za8Y342
Dj120wxjlC/E1p4lIdcyqf3aSQLmzsMkhm1kejw8Y42WYQYlqzy2mZwaqbVrctvZ4bkMg55QT2OF
j7L5SAt8lTB4JF1vj8KlXtJuNHeD/rcPJQboaPZVYhtoEuS+pLww2O1DEMkJlmnyYdmPBk01mek2
njzAC43ra/mnZ3QEH3520rqnqP7TiIiNOVMAL5mILKsV4xUN+aeNr34oxXPSZvG+WFjImTLcpNpc
cqFE4a3KRnzEoRG+u/gBfNLVabOGOOdgQeVEtWQl0rTtUzvJ8EdchYQbEzOar91Uk0CmlW3XOn11
7AG+blaWx8Zk3bgVkb3wmnDOAhg2C6C3kffzJsIWiWdxfSQd6gui5N6cxScac0KvVPNkTHJfVeNy
8sbu1SRKNdpW+5rq2TcJIzSs7AIkZGMaZMeW5AH9T9/R5HgLB7aSjXZCixQ+1lL0X0nWvP3G0wWT
n3jV5F5Nx7zllrWjnogCGJTdDSTwgJN/pyLtEnGU3rPWWnYmkZtrSUL8Vnutd5hXIdH6W1RUf0uM
KcyfGxOutlc0zh6HMbOfWCNQguWW8VtP4Pgj1Ehk5OVCzM4yu4uTc51nsbh8aBG5AxxrSOqu4V7V
onkHj5xBxWKFbcumw3O27/NFuwhAzVQ4w/gAtiepe9jilrN+q5o8LDa8crxlkLbJjLbQGOzFxVpb
Vo1DIKyjyo5bTwuJwRjCkYVXYtYGXoGMSt4A3PZQeeTepsHdshaP7B+FTlred20VtQFeD+0aOlES
8KRBWCghkxNy5N6xcPW+r0dFu9PMK9ePhzC5eYkYGbq1/ti3ILwU7aYlFvPYwLfRIg0C3KaqGBmN
epZ6VZP5sAySiYpwxA4DJP+bZBBcTd6jCd+byQhqrTL0IkhA+3MUEjHJlw64dOiVOK6NyJrnLeED
B2QEl42RtCXR27Q/EKOqrZv8o3NPWC2OS6fFaJzRTCK9lS06Y+49V6sw3glHK7mSVQsViU3EE50V
Ftp5CUL/Fvad5ieko/gG+YeHYVXYVQv5ZogW/vJsOeoHpKNVgx//CPKuodnOvs26ZXm2/4j286rf
RzjU4tWCmrBMY0zbWlo4/2iopBF7x+K3BDV/vXZGROxSvaY9aNE5wKQMZRP5nic148vlWNZB+FYp
66lK2m3GvnrJ9AY8ndEYNTKyKCNifC4f1DEscX9d0nHSp50HLwJ0QboQY9s0kvj5Lacbk5Aplorp
KcVzY/xicIvlr6T0eP2MXWmdYjt0pjdyvmy8ems56IZTDNzB6MKeWpIp5lI5xiMhP0CjvAmMc4hv
lzcTNedzUOJXCwO7d9sEXZSb9QZK6fo+IzFwTR3XrTcrUNjGG0exIYhpx+VK4EWYllPL4btgzdRd
nY5mtQ06MfhDlWX2Z2Vj8WDp5vXDKZxKu9zryxweW1tQ4ywabKEBvfLc9ebeTg2M7rq8qwnv1FvH
M7RHp8sFxA1vQN8W5gPNod2vqueGksPF2OLtJpVdzt0JbEP1XhsGZOiJkoXlOOozwcvBCwnoFDk1
ByT0yz4ozaV5jJO0Pqk0jB5gWoTxlmYlzD3OFLV7QPXmsZzzzrebOHmjHqI7qymfH8A/EqzWRznT
IdIjXzlLyPyQRcav3gm9o60y76nubRd2mFtdTbaMD2yNbWa2cjQwCRMX3DmF7b32Y2o/NOVoruN2
imuHggIoHljAZwSNOZ1PlH/W67c/pgghie3dMzfZJCpTzNEGwnoTy2qlPGY0E7J5cF8n4tS/dRZj
imZvUjiJiMunkkTbXZm02h6DknkurIh5wbgkeozaJTPuEAUG5aND8Q9VZ61OWIdeZvMpYwfz5jE2
n1Kjip7CvuU+QszFQ8JSqGw2l/FbkZgelsOZ07tIwtSjv3WKfpZlHgeqYCZOu874ymROBpHgYfEj
zUiLu0ZESX1a0w+6CKP9ZUTlHc8RWce+Tn9rqWvwoI6LwjLWdxwxfM4gg9zkpue0QO9K3i9c2qN6
eEybwqCdpIusd1GxYdjkNCi7F7DUzitQSG4zkVyzy0IZSD4G49timX3N44WhHDPYRK1w2ROcQWtl
pW/Sj3swvJbCcCqalti6Ew48IyMXVlATqJPgKYZ8T9CpOyC/iaM9RfZ9a7ghw5qoKDP5iNtHIrsw
beEBXVA8ZymnJ6lEQpTIKU4CrvCe1QFL8CGquD5rRvLLyBauOJMRziczb/GYs3x5GgU5H3elEpll
0j1POs201JCLjmyDPV3zIbIYW+vHJbPmG76KkB+XcGEdMF/xefcPgjcM1w724uP0LDKUARNp4YDz
zYT3UGkkabClrDhHxhsc9edMGOguYJr2ucDp2oiCp3skEqfsECW1v+Fbu+o5xymbbX5WkK3a7I2K
g6cWq9ZYYcb2zlMRfZdWTvEZLAquNrLLj4U3HwbP4lJBsyDxE7q8l+EykkshQ58aPlE8k4eTnAnY
yNV61qqrVUG3strZZvjJxDcNvRoVcCIu9no1Oj8ykAaEnIld3IcNjbNOl55nt2k/J3IiV7z74jdr
IoK+s6WrM9t2GjCref6VWwJupdVbp3DWtu4ELKctQ2xNKDGyPajYrT1ydxoUp6LOSpY9RlvER4U/
9C2XZfotesp2MyDWX9biYEhvpEbnamaRKHSE8Q59vb6JDp4Qpe+d9jNqGzmQVpqObGCHZ2MxypTe
ck/dzWa0PIzERZHb9d75TFsrO5ks4ff8S8Fgk/rVJ8v5ro0ckCM3JGM3mpn6CSEVeWLsmztBBIuM
i60HyaJJZi65BCXNPJooH6YJXWgIz/MMQSXv4xUPM8Vvc1sYAUttSq/0ocQMchdxBG4pBXJ8xyNr
EUaJd9RDse94mTYrT42DHHyKt/4kJ8ImGEauioUYmnNDUY2KzshZqe/Sbrmzctp8VYS2i1PE+TEu
024qxQEsR/zdSxvIQtWd+ynJaO0Z+kMVgpHLFtvaTpq8SA+lnmDeU6F1DLN9pw7dzBlkYCXIEEKl
bZnUlYcvjmmRcbPIjFf4RzdT3Ts7GAbLveyqd4pNf6Vq2qYFeWQTllQOWuw0IMH7Jp3Z1GJGJ9UX
xL5BN4SN+CnnYYWQp9reIcI/NEMQuWV4ZPmHEDM6L4bDg08KQd6RIkdp0Yp2j5a1m+k+gM2gEUDN
hhY4uf2kxqhmx0u8nvdq+AnG4cwSYjva/RLolfbe1CiX1TThJOcx9mrV+hpboX4Qcueq79QeGS7+
J3vnsVw3kqXhV5mYPTqQADITWMzmenpSpCRKGwQpA+89nn4+qGa6xavbZLDWvemoaJUqL4A0J//z
G886lHmTLRbUdz42KwgyeS99mult5/afxyDBOTeQ14A28SfKzwRaUd/DIzD2fgSJbgzIoc3d6YNr
IxuKUUKlJJ/0PcoaRxTTobB7SfCNEmceIO9hyuv+y2SlGaU10crI8Y3bVD5KTCcayHQBkO52Wi43
tpruMBclqzCIL7rJDg4tnqHzyk3ILsF9Sq/HLAmIuES01TjWjV1j/jdGYiUS1lLhQs5bOJw6wtLg
mzsPEsDD3HG9Jj3acvrVBF446ER8SEPCTkydba2AQBFDYCXXB18nTH5A2WC0yq797OBOB92yWoIk
6aE5crg13JrpQR22btEBI8zSrEAxnuFWd8DroFvHYVTTY2bGJCnMMo+DpHJVjGC4Sy+zOinvPd+8
IhgWCoyRPTRi0YmO38dRn1dlBRlAX8Zl/Mn7BfUN7T0VvLnKiiy9K4UevwcAd1Yc1tdN7xpfYwzq
btRigTKPNenJnFVbmabpBdwoLMgsHgY76PlOWclz22mIUqy0kK7iBgWFuXIb4r+wWbnO6vCjA3hv
xkUGbm9R2Xc40tvruUnuaA0eMlcfwhDeS++OnE4D5RdpewnmL43R3eSSnNUxfmz7Wd9NVbeGf5Pf
xU0ln4qxdz9g9wvT02eno1oy0wsPjjFaeMt5GLkJrPG/b7YDCvtaFfnORu21zeiu7Ps2bS8Hjb0N
IN4anu514zfdJ89LSEQxmp202uiDyGcgt9ZFXF6ODhxXwqVCz32qKtqJ66qYrKsBveW4bnr/zCzI
PcoEOV7m12muxCFHcOESngQQOOwHOxA7+NcPmCUZmzEY6/Muz9pnrGc0xWiCeKLLP9gRfov5fOkK
9cFoxLNlY/zHlgiDf80XPbfbfmV590lOtyYg06zFYX7yjYsgcc6Q/Z21XvG1JPKCNJyLAU4ohXjd
bmAMJdtmBk4syxRInY3dW4L6mtLERzzflClPE2OgLmwbnnZygYP4DUmLhO5EIx4choLBIpH4hma4
QzP3aQJ87EPL/thl3nkHkJdjYbLqsl+wIAthDK3m0zjFzecRYkpS0W1xYWGv62GydiKc5YWuqy9x
EF44RUyTgM72vIaB1u0Ifgy2nMvR2jSHR93oz01W3HOdTT/yONmqkQMiaxcBPZpgUp7YK8pNFwfk
Jp9DBLqIAZBuh45s8W6SN3H03Urhoqxi8p5uqkVeTW7YyIXwS9Rb43Ndj/Kmj4b2exQMndo2sT1u
xrFbkPSoIlzYYAk6ENQBSVeIJDwCH5Gmk1Uzep8CriDGBZ1x48aGKv+lCKR8MhfMLeVXKv6lZT25
pYm5JHUbebAYJ1cQjQwyhBFAt5QwOS6PdFHEXloDqDOu9TfIkHAYLEPzCtFRMm9qTSPKIfvvG9wk
CwxOZT8oRgP6h3G/hiBGFKGbiiDAu5qmJWDwD3PCKJg6COHusMfNwCJvSsVf7G6YhivfsSfAzSau
DRqH+LOmRTv9J/aEbOpFRqZgTPx7Dsi26p7aoo6e0v/ad1H+44Ub8PJX/0+SI+BtoKrx6NRCBsHa
9/95IPIfSiA08zwLXRj9MfEvRQ4Gwsu/zR9p2J0uFJF/0kAM/nvKNflrQpimTa/pXZIce1HcoKQP
inx5RH4PKpwle8XWaIOUJxeWyG8skCTJCmIOaBNZIZYqRk2NsQ9qPf6YzZCUcOKAU39ji0k8lJOJ
/9rYVVSZMJPa+iotEW0Dpdtariw5zBQ3WoZQS3uVPOKMSSDiSB8CKoZndJhzmsaTpPyDqmuyQ3AD
MYuGxoE0yKo1HPfBzCcfJMYN83YXTa56bG3EYfjC4fik/RzrXyMVZbjznXDEuce28kuY3DZBd5Vf
j2e/fc3bv17B73knL1V2Cz0Gdoy0cWR20fqRTfPyxQTOPMoSi3UCv2DOW5HxSYguOxsJpiZ4ySDl
y8N3lMMIBcDrIx+LpH5p+0ybm5/Smi8Mc+j3TxKKzrF5rtUUBLAkiJG5nkZAl9cHcY8/vDCXSYcI
C6WYcE159Hzwbaa6o/Jo4F4Ea1tXw8BdJ+H2b4gp4aoYNxwsWPZXyZ3Rm/1dbOQh9RE+o7BGGgD4
Gvy0KxOgzqku8Rdr5qC+RNNMPmcSTxS0RhrY1KhIvcpdhuuxXolc0ywLh8bBPFlW+qPw+gLfurrl
UjfjbMb2N8o+3XTt0AL0BoDemkbdfQKO9x0JSUULKES4OeDNqdMPHSXTF64s4TXaXOtnXYwq2pSB
ST6bw7p7snEZS9ahNdGNpaeEIqNwwQon+MzP3tykP8q8L4nZxam9Okdr5MQbYwKw2NY0l+KrUdke
QrIiQ2CJjiEPCHE0qy+kIDsVsi63/uEi5UILj1GoBfEPhjEAU4ORmQ5Sn9791Cnz4FRpM91hM1Lc
elS3EzQn8tS3TmmJR4tqAlDLwEpr6dQVP7LOmsdDP1TjPRG9prPPSk6SdRNB2KQLIiJvQxajn1wk
PpjPepjTHl9ZFz79imsp7IjZRLPjy+rZkQF6H9iVTbN9fe6IJarhX5uGa7IruexqykIjCyPtOELH
mIsIT4TvBSGF57Kqjbt+bPEFCF0xEp0LtkAFit2aWXwZQlgccGuuszyFWEVFDBk0DA6/ftB/fOjx
oWd3+PeH0Ncoe356Hn68ICEuf+WfTvSmclEqs4t5JnEAfMi/9KAEb7HlOyYbPjdCh/X/Tw6iAQkR
2tlyMLFGlJaarRHlUBv+z38vWV4OAmQTCqLkj03rXVJm116SL/41kyQbHCRIOG6QHUn5YSN6uddV
Llc/iAcmIIqS3WEqOr/N7wOWZeNfjfMcI0OA9yGuYr9Ru0rYxQX4av0w5oVH3wJAY2E47nBhLtbQ
VobizBuxfI9KAN+8LcduHZniA1rKz7iDX+jGGvcNLLp95dLL1T5XaNetwE4MiEJ5GPTwWmhmdJ78
5uQOC6uEQ4VQb9d14yeqVL2ufTM07tw4KJoVFyGCFUtnyr/ZJkwYsBtxqBVSSMLO87OYn39A5d/f
l44bdNvBLtwLq6DCtnw6kLlf0IsNsHtSAXgU+UbQyhwYy6J97mR4ASvkjk9K+mEHQY/eP+hTV4Kg
OHC9GfSWjXsHkn+na/cau0u4dFHYXegpwJVlIs26IoqYKJCf9mjSdiOOnpiipvAFnSUMKvFSbNrz
2kQzGHVCPlVg8at4hDg1ms59zq3nbJiSYd9Kos+CwfW2OWt4F6bmIdKxYF+Xnd6x7+S7etDABnZP
i8WKot04998ytx3uSmsqqcQDyABZjB8FZgck3XKMmxT5q6TxP3Z4dqxhG0BmA2JU6CdB1xFx3iJh
LM/wZhvPBLXCjcC8m0Z8X1wYdD3gjOG8KmwkErHRdpuKZsRD7/p5sSqJ0vlWD1hew7ESj3PWOxeT
Cu2vgMPGHg/W7BDy/s7I5+GAwo3E3KrIgtlWtnm5aR1frTyCJjemlpecQexpSTZDuPZrbEtCtndz
GKYDsQJluGrj0qkRoWJNJiG0PAwRdAC3LZrzKdbyLnND46DL5ZSEHgBmU8LOnxpcMVrp7IO04x0q
awSxb1L9rXDH4tGNMy7D7pSt5xI83xkJRol7PdJBxZ4kUX2MWUpSnIeBRWfJBxTBv4RGKU997UIe
gVNDXDP0ltbLtqNIjF0XCudyoPK6UGBizYYcdK4r6STF3ofH/zQNQ7+fpGHusXLH2seasZ+wK9eE
XRNzYA/of9ap53Ppqtv5jCJxYF67XBtxWvXgEHEdd+j12LSEvoW98Yy3y15Tx9HsbQbjk5cKWO6E
Le19GoBPRd5UHw0ndO6ZOGRPzTrZNDIZ78B65G5skBeGum2+BTO8H7SN/Yc6IQ1X1hHiEkfvZS47
kkzdZm3iy7gCcw8vh0pwKfczG2cx0skwaKh3MjCN7YgWpKXh2pDpm9ih/lmRY7D3vNy50PF0RweI
kOg8j+5yVKz94u6DkcG+zopDYxAFPdbqvGyz+hKE49AOVX6vgb1xWg2vtVT3sZc/YYSEyrSCDafa
eFPnuMbTt8N41TOu5iL44PTO8ywDsPPYqYnMnFJcAu3kXhioQFZ2JFAMikcNbAoYIeKdnZNfa9UQ
TnX2lGDTS5xwIa7HNIUza8zf7Nron4c+vVk8oIui2OP/n21cYEnXD27Cef6YkUmOIOQu60g/s4LH
qdcffcwtG6wDd26LIaMuwFpUs1Xa3EtV/3SoEy4KUz6KtP+mibDHTnPwtxicY91V3bgYCH9FQqpW
xUwq4Ywe5oevyg9eqK9x/sG1fzQ+F5Eg6NWEzA01tlHRBdS4MxUajwa6pFvLMaZtFFXYMOOsC0W4
RLK5LsrwNtTVuV1qY0ey+LnR5eXOgW6pXLmnp0uIrV3ujCiIt9Vks11oQl+b0rmnndfs03hia9Ri
jh7GSsqfJVXWztDBve34BSyTCSUM7y8cEOOUuXcdtJAd0STm+ICSDzFp7uDkraOMsr0ReykXUcZ3
x07KnU2Izpo948qdUE9jNJCeT6qwzjPHuvYCjG1Lw/VXfenNhzqVl2Dl8Lfm9Btmb8TUGXtpWPRW
nRC3suo8wj8OxgM589yMvsFeO5+r4MHt84MycdgKnRFBuX9lF/g3hgNnSlvrH0Q2Edqbq7twGB6y
lCYFK4OUJ8t67AzWUxfFNxncssOIuHCNfu5usOyt6cF8FMr7mQQhnlBJq3YhjnSrAgZcHHF6kiUV
rOnv5lhxozVSSDx1hNo+mFuc/sgqXznESRE8mZuw1vUFHuTIgsP5I/e+clXHGF+CIoDF521zT/5r
h2/1/LVrRL/1YzeFvNWkHzyDj2bX/N21VQBRNHHb7gXJMt/c2kOZWoOtYUJVf5+bft4Aqbd7zzKq
faENV2+Cnuyni0FXrQdlSzHB57k116HTesPO0tgrApzTkPcX3sq6wvT0uSNz5r6s+N9NbeZpBwOv
6zFQmjABrbS660K/2Bqdh21VG0o6q5VE+GrmtK4aEuCbqt/C5l8oE4jy2whrRUS1m8RzIsIlMF3g
Y8vr2K32FuL+vYGhA6yJKkHQgL5GtOP4VMFkiMiWtc2tWdcoRJEwculVBGeM5/DeNb4sUdOPD5ni
GDyPiiCptlamWqh8asRR4XZEQrUiaXSLIWC5BmbMdnFud9vIjxAzJ6uoK55kF24rzHUxSAdgwze7
TL6YFdzasDeDNdaxn8e4a894MbcmYjMNdcwrTCz5ZbVFbk8LA96Sk2w8OMPs25wA63LsTSzdxIWZ
Ts9lP10qjAM3/mjekROM/3+pboWIBph6nKytHyzc4YpnJN6z8JPsp2tC3dbcBVZK5OOGT2jCrZy9
cdNNhKhVafoUq8mBk6+IBsYblmIIUTdNki63HuCesjaVbbCrFOlODsbzVIzxjSqaeo8Q5bHA+X/V
EXe5tiQ4OQpRbpqF+hhV0xXZAe3Bq2zQAQ1fk9RzD2FGRmh0yix1iBiC5jTNG19O/Rnulja+d2av
1yZ9s02C+8wV2s/wQqDBoMNYJ3ts5PnTJv+Ckw8+hnog+WjlF1FEoEPrXxaENlw7dZpuXIlwbsDV
9IImRXvfa/lVh1W1q3LXuJz69ieREruq4qeYTEkjG/ozyjD1NW4EeqwYQ4TVXMP7K0JvJ2raFtjH
itbdOGr8nODVsEuHJNiiy8f5bkKnZqhHiXvr1gym+CHLWPB1AWWcqxc8U0WfepBV9NxVfnQ+ZdWU
rJUGfa2Sun+qsJxviZOiuMFvi4OtXPytcAmGttBDz/HAOfmoBuZSvIBiyT9KAr4HOaxLLpI1jAkh
SVBFjOpOVFTT2cr+laXkOOVcXxTtkrFkw22o+1U0Vdw2EyzYEJ3aSUEA/TAuMmgr6B6DKZoAb0KD
DKcsJPjnyv2V7dQDcAVncK/NOxPDAnONO3NT7zKsB9JbI5hs8RWzofGs4saPu3+dae1+HE0jcdZ2
S3LPNRRDM4KZ50yaq3wwAHHaoe2X516qh3aPidzwvWhhi9K5nud0uoa/CEddLbFWo0D1yV2ZVhT6
xrCPF0vomTB1UouxqrN5K+2Dsbhv5b+MuMrW7QZaf5LsovmXWRem2nP0sVw8vErVjevEYCfDoBMG
xsFfPL9mDDrO08UHDK9vX1yAIUA4hveBVRh0UnURkWCAgxjiZezEhl/WYhDmwocmKpuNg//ttsGf
taMtikn6eRelAqzFduuDFRoSo1f0sTwrcVsc+EUOeWhmiCcXlnuFhebUEYOgKoWSXMxljDthn/nW
NWYjPXcSy6j7Mxt3uQcoKfLZi7PA5NwTLnzxWcXdlpxMyATpPDV5h/PyTAjIkhhq3cY9cP5Z38dL
pMFY0kFrSSv8mk+Ggr4K8cFYx+iPMCrvotJ6HILGwMy3VoQkDzmm9OCJdNcbyKgxJoe0R0bjQxJC
bFxnOGU3H3LMp7zPQtP34Xo3ReaOLr7R7lldJoi86oYuxbCQTPEVKWLIf0oLi/ZN3teVsSeGPs85
/NtAXWmREWowCitMtzilt6ixjEQtngdBUH8nf2/g3AmNQXMkjfIysX3YS7XvBZ8cLIKeWpeNF6qi
X390ES5nGw6FbDj4tf/BbAVknnnS0Xg1yLmBIlnM4rtr926zx88UV4N1KxaKFhq5brqY+7i4NlqO
Pyj0hhrOC3yXVybOevEeCrPbfzKa1oQRHo9jfmtWA3FKeTZxMbZjWGxpW2LUCLYGXb9BuoV5+CPs
UTxszCQ7I3hGwvTjtKmbKOMe20fruh8TPOVj2K4xzoDNkkY/WlZ35gK73urKTG4ts8bgdKCJtqrx
WtCr1rSqL97gi1tvdJwvfkiCQlwzPwVSlxWCBT9E94c8vkOR/Tj0Kr4REWTdtdka2HvQfuo3dLOw
5win0XzyUuVMG5Mu4aopdYtDPFX4Z+56rbGpq1HDfkLrZ8IxnrqLClsyOuBNtcNsnTRUVQkfXigq
d++8h+OYbvAiSR4gOz21iaWuosKrd5UvkAK4zvVs9d2WbOLvedBdWbEeEMHHd9Bs1rgfl/F5ppHk
cIsV6Q1kl59TFTckUBaJt5sw1lwPBF5vqwplbd9bGNy4tts9GQ56wv/gVH/1SjQdin8PU23rqK1f
dkiWv/AXSOXY/xBEGuLMzZXDBVgEvvoLpLLVPxzbXoBwl+RnNLOgQ/8vlCURUXg0QkCgFgHr0rf4
P4xKWP+wFQw1xOYOLmPO+9LhX+BTmiGFAJwielrYdG+so+TWSNLACw04Z61rWLshELCsR7ai397G
iV7Dguj/CwXjP+thUgCaSqcBFzbzuNcQNkmBYFI6sBPS6rGlYXvQeUFOX9bRjIS3n21eH/AY/Gc0
G29ZB+QPvzjvWPvLvbvK9JJLNnKjgqmsAVtojZ7TbI7fGIqvd/xsxMMuj4enok2EPH/+W4NpQo6X
5ij44aokZIrkU7kOjDJ8eP2BFs308TCOcP6SNONW9ytr9bdhhJq49YyYJ9iJV97mmtINepxR31sG
nJcwLYoffpuBVDgd/l+j0N0uFU3+CCuXfCExp19f/0En3jBzlyhPmxcMZHo0cRAZDoXX8XtiR1o0
8jVu9wV2u09Bh23v3xhLokcCqmUuyaOxghyvjDweMI7AGfCmrIbuodTQTJcoPbF6faxf3aejueqg
T8dGEH26y8X/5fcconqaiqEkIokO+rmoPf9BSfIz68IorqD2FLdQpKrz0GzpTtQC7UNl4mce5RYa
QnS668zE1BUP6bi/iNt02jml376RnH5izpEgxmTDEsajx3WEKk986Fkk6FKQTpFzZkNNx7+m27z+
Kk6NongLaFQULpyL2eLvM9vMo04jqkT9UnEsrfTsPCRaoct6fZjlxx69cGYQu5nCV5PS86hRF2E3
OEBVQuxjze1OzR2opyusb8UU12d2hpceHkMOIXPSsu5fH/rUqnJNugOWVsvcEsss/21V4T8zYEQT
wl6qw6JEoqzwVg/AA3Y99eyNjAPEa0FPFkan3EXu7yEOzJUWYKtqKH70EpHZ67/pxFtn1mm6Frx7
vTQgXvwk2G4kiCUQqtxM+gS7JeOmbNzs4fVRTuzIrnS1o6VEH83G8nIUI7RRInJbW7XCyA4DWnNr
ZUa1Q6ikkjMwlfa/vT7iqedyIQHgMKs5cryjETHpM8kKBSsM6jomOaoJ1oih5eb9o3iOQxXmwkCh
A/zyuehjCz0HHsrTRJnbcsYZeyoMd/c3RvEYgJXBzu8erQxQd0uMGdV71JT9rSjSaAtXvbp5fZQT
WywUCSw+lcMm7S5tqt8n5y8jxDLjZLGoKfYiHOQakmyBDwXs0teHOvFx6HVpi5Vgwgo43vQ0WjZF
IoNEqUUT2R0REef+XLyx0pfXcrTSPbggqM5Yr5A7jh7IHOss44bDKI3q2CdpN0UigSqkiDOx7tG9
RevUdm/70HtjwzzxKomX8UimkBqyw/FW5so6rQwo+ysoyPRCZJPturlXa2IijTcOq+UwOn5IDJK5
R+Jiohf6youvprNEY4onnBU3ol3aqX7j2TnBkXSJjNw6ryDnv/FaT308zgIT0hacW7xOXo4ovcLF
+K11VjY5e9yf8NxrbGjcr0+RU6/QYXvm+s92bR7XOZYig9oaiPyR+AfBFXbCXUf34HroOvuNRXxq
nkiTTcmRHMFgJC8fKHAAldSAST9uz8RkExZ8lpnwDheS0WVsYxbCNTd9QArV78yS2L/3P6nk3LN5
l0zUpd38+7orCvK1wODZQzLFsWc48Ay9uiWBLyjfeKmnJouUaNGUcPC8lkfFRk7KoPBkz6erh5vR
zz9MEbZMST2j3I4vaaombwz451wB0PE4XWx8uk2ELi+frVvkLW6PSmVYGkoxPRjCVyu5ff0NnhrF
xXN5qU8Wlo/9cpQxcfA49tH/RyhZNuhSrF2RkhTx+ih/zkjuU0pK2F2mYyIOezkK6XT5DJMXOiwS
vXvEjN63roD/mPrzvH9jqOW/9XJV08U3bepu+AQWSfYvx7KAb3hUbjDUhhrglDQJYJ7Inu1NJHp5
4w09AFnoDn2xymSPEY7kH1OU4Nj+bQynj77OKGGxG/KKJAcZ6h3aft7Y/gS2TekUDpWGww8Dy1oR
g4NYfAgDLDNU2vY7oIDoaoIEgTdF2w/EHcRG9d0Lc9pmUWhiBqpZsiMtZks++FOLsiPJO/y58sjJ
UuSkkXymmdr+tDkUb8jTjT8X7qBoVJX8an6vpYYLKXLngUAhSvo29XJkLfzgL9gTdSClKJgvwfnJ
jwtVFZz72sWGg2kNE2jwGmNeJQFttnVnyzFCw5457vnrH+DEjBLCwT9YmRSKllzmwm+FWjrGGsNH
kJYe6ehV1pVf3Un4Z68PcmJCQfph14Ezptm+j471BAFUo4VECtUn00UM/+6A/CRcVyRXvTWh/pxP
EJAhoZhAuyzFo/mEERqW3DIiFXXMUjKdEpQF/iSDDU5nqXzjgDhR5mrB0Ucpz6Ln9nh0QuT4ThXk
MspVrkv9begkXvdJWnq39VjSdKA2Qxaqvcxfi3oxuohda/puh020D8YkvgOebt941b8q66MFxZsk
8lVyRNryGHjoShvNEyUu2L2VnhNq0eA1Yke40tB4BjkEw7+qJLNtZcvFjGYgLwsuP27uq6Kc4RsH
NG1HwOice1iqQ/+uGunXvLFd/rk/871hCblcCbUEqnk57QrXKpoc7hevKLOeGzrxm6Q05E8u/daP
YRLqOgjj7sf7pyHFP7cRiKX4cx99LSxD0AIWE68GkeZlFncOURkRoHybGNevD3Xq+SAtYcS20GOx
Inz5fIkAPDVcuuYkh+B+5M7QQ/R4V0fFD0RlRC8U8xtv9NQaWzzjbIIiWMnHG6mNfWYGuQi4pBuq
Q1NK61PK/7nGW4WU1Nef7tRYwE3wfikmPCmOXmSOkTxFWEOZLpBpiMFQaznY5aVR4RH9N4ZiKhOp
ATjHWnv5Il1OO/SRlCxzS7oNObvMjpSbW4sZ1t8YibnoSP7H8pyjU2+YFylqzz3KmUwbYT+NwpXA
QXVXcDlN3hjs1LaLWx8AF3ndy9b48rFCbXsSFye5GmjHXk0kHu+4MKvn1x/pxCgWB6vFFATcwRjw
5ShIZ0UvGrYnPBaym4Q8twOdJZxe/8YwPIeHSbaGGLgsht/OEMzGUQAOTAecUZcwLcu+hGJqHt4/
ClUJRQkZKcI8ZvyxkYGAwUpfSSRzd5gITpug8qw3Fu6y8Rxtnxbwj+OwNSmw26NnQY1YkABqkD8a
4utGaM9PX3S3IiLJ0gBKef2RTqwjdiGo/QDVnB76aB3Fc4eK2GYwDhgbFxbt7jwzxC8itN6PbC2K
AHBvbhqOxEHy5TeCSYIGbFDQeMzAvcR6z92htunfuO6eeHs26aRc0KjllpX0chSJWruIZ+4ybkoS
h2vU3dmYjc59tURVBfZgvQGW/tppjj4XCJpSy8zj+RazzN+n3ug1euJtgTOVOfZrOk+sz1I47bkB
IH03l2L+HiWzuIeZXqhVH3QQNfl9+9e/46nHtpf1xbykHXF8NZ1tXGt9SrxVhcHIoYrxh9exYRFu
STLT5LfDG0vh1HjsHBBzWQ62OC47MtaIn5JwCORj5mc1YpGdN9B0a0m8W7FhG3evP9+JeUpHBGUB
VFsPn+ujTZiWIGD4L5zYaLqdi3PxRvToYIHaHv/GSKBnFlCJloDSL78nNEQEjbRUaSki5R0kIXkk
8OYXBA0M74YuMHJCF+VwPP/ah18OFXgFYUcEfgEzO7eNnetPmHrPVwqP6zemx7LNHk1SDq5FeCMh
K8vjzV6GmIPDjyM0weqTW06Fe8IqJhS7NU2aEA/QTW+iIh166rPXX+eJAwCIC4wLl1Ym6HHhXbcj
nj2aPRNRtPuRs8hfWWk4vzE9TkxHZ2ly8cspPPinl28SSAOFJo4NqNrhVrrG/IgoBDcWEf7AIeb9
GzT4BZslAIJLqX900a5sPLB6iz1TBZB/ZeuZ+PDBT5twLtuWoClvTJNTr5BOy9JJpOVFO+/lw6Xz
bCxXOrlKaD1/SAONkVgXvrWiT42CnJUljbWvxpj95SgUW2lp5cx7VEIfUWhA+o7fvBucHMSC2E8z
jcSmhdT/+2aZ+QTtVD730AIxyZWC6n5dm0JsX59zpzYLUH/QVZ5G/3HS5AVB7cZCk0dO7e6dSDnn
Y4U+phCx8TemN1iItGl/0tFdTI9/fyDYfYrajIJ+LqHEJcHoXcadId+Ai5ej8Xj5UsWD7dCNA2M9
OqUxrk+oa5kBY1RAq6tlsMV6Dq25PWO7UhUS24PyEmsIJmGh3kRIToxO9UZ5wLnF/nH0jEEk4MGb
PUs4S8xPadkET1HnWTeYOfnvvkK4lD026BVbvf7j0mLGHZK1RlIu9vh/NUbU34dFhwcswbHv3hIZ
iva7AIVb9t+jE2WorHCO5AxibfQQ1gZb5uuuQq4dGaNusVgELMduZ2kZ7l6fnn9uxlAFFo0kGwiT
dBFP/j5nyJOYleE2+KS60t8nXILvyZxwP3IHdcNViKp5S7WHb/OEo/Ab8/XPpbE4c1N9CTZLes5H
T43dEfI2bhcrsrAjxAhjdGiTODibCj2/MdSfa90z6S/iCU4Ni7LlaK2TcVzLwgHS0kZHOHY+IPNu
+/efL1wuaDnRKcUETx5vW4CsZUwkg82dKfDWEj0A7howy1//ZCeeBd0YrVKKAtb6LxTmt/uFS/w4
GzPluEUowUFBocRAJzO3r49y4uMw9dlF6LtzbT9uokhVZLYoXbI5stncIqL3sLuqg3XTOPMbIM1y
IL7cUdBVoYaiXaMXQOJoR5lIjoJPCOKSCpk/pYROXk1h2z05fjTdDEmJ3XFoiXcfZAxKU5LDjEYN
m/PLiU+qjJcG9QjIGfjB13EipSnvjeD59bd44ltRZkBJWYIEBUX5y1HEZDiRtmZ7ZaZjeUhwB9rI
EbXu3xmFLZnrE3e+41HKQpGKhD/5qs5jf8tng8KQpfMbo5yaEeCWXM2Wziq9mZfPgozVCJPWwihw
WByebGte254Ljdu1hze23hOwHbshF0FNSUOF7R3dzwa6ZhOx65gr6qLCxhPq9NbQSdeQnYkH1cgJ
8CUaHOwHhAF5crCy71xVPW9VjShEUgOioqrl8AHxrbUZ5OS8GydedmtPcf4B0hNB8PJdYIwxORBf
aagMXXbA+NrklyDief27/llJMgrrAcCHdikv8+UoQe37kZewBrF7V59trfNzfOrqYp2aIUmI5GG/
8YlPTFdnkTMvDRVu4ceQ4OS2XlBWfOIyUObVkNrzLpTx9EZD5dQoFEMLoMCtzT5uqFhG23ZzpNCi
6Mz+yM947GDVv7HyToDRy0ZM9De9bTAscVSGj0yZSbZLF2NJbMliV+F1lpf3Td3ic0m4WP45SxIM
NrKcXDAzSL+TWIR58dDjYyd1mL2xy51YPiANC1MM7AmI92jKTLUrE4eTcBVwufzgZDraF6pq7512
tt441E8MxeEDdrdsBx5l9Mt548DLNWsLbkecteFNRujJpcLTbjfMfv3GQjg1FDAUVBRYglypjoay
C53/1YJDEV49uypvcGz2q03fp1H8/uWAzJbumAei4gBzvHysbjAmHyIM6AYJ2IdqHuPr0NDeJuqV
gXFV9FaD9sQ8pWcK0Mqet1wLj76Y53ADcUWG0KaCbo5/fHRQ5lS/sdcdv0HeGfYItEttwAtw1qOn
Qp9ftbpmFByp8kPVkp5BGnb0EKfGezmERJ6bCzsBuJ9PZR1PQTXR9msSHNrILS/WBqa6ZC1hi/f6
riWO39syDFAwcmR6CwoOzsvvhKwJb/yeYVxkDzKTZOKheIrSDc5R624JKSfjbEwIJEWIv/Mc/+Mi
tsf1YJNZxbvfLr+FIx5UXrKujhEUK5362dQ0b2WOaBBnAotjvnX3hWe3m9ef+8/HBgxiYlp8S0Ah
9/hDqrxNsghGBp7T8blHBuBFYxFK+f5R6DXQaP3VYXesly/XTtMqi1j6q6pR41chp+Zz5eSP7x6E
KYmZGvHdLO7jt4ZlVFh2DVF9mUe6Uphgo4ambXrvC1vmB9NDcPsGeFJHx5tCEZSPAy8ssd1qq6hr
L2TuJW+N4iwv/vf6EkhQQEKwuVmx+dLfffnK8IbIBpra9gpdlvxWwGj8imN5+nVWhc6QYuryZ1t6
48ek9L0nexDVkx2RbriCtIctbgh9jbQakeXECBd6umXDk9XBHFJ93hdmrR+GLsYdQyFbrfeRnxln
wVyUwUFHZXvbCXTHRJbRDzqjBs4v8zzGylyN6Hwn3Ixnsrcm45ATECE2xjyR5p2zVEjlsUyr2Y5k
JHeb2hqqy1AS7bOqVNh+sWufOi9LcV06YOpbkuUzW+4hrXEebEg3TuDfZ7GDUEFFckfkMlJGlO8T
Zrqub5hqXVCUBjej1yX4yurpU49uuFu3spA3IQu32aVJHlt4pNWoGQU2IPUZBuMVKSZFln0maTO8
Jyy6nNaemqOrrK7sB9NtxVM5WE6zIrhvHFYNaWWk81G6+FuX0OgrCoLk6+CS37gLwtERO4SMwruq
Yp99L8SqOj6LkzBFmEVlF+x9N3aQQGIbZWBbZWE3ZxBBl23aUeXupsQ0pt9b0K2Cj4ipCfioVYn2
IiDTB9ksjXx8CzBeZu/uihitqVGXa5Qzw1NpluKTjW9Lv05C3/tf9s5sR3IjzdKv0pibvqLAfQG6
BxjSl3CPfcnYbohYuW9GGo3kc80bzIvNx0y1SplSpVpzNQ00SkApqyLC0z1Io9n5zzlfFy51HdzZ
zuT2h7RvlrfUcrHc9cEkzYjlTVw7aVlc2SPoVqoSpuqRbQtZPZWLJoaMAttvZZ95HbwNQdAk8cvu
HG6CfU9wk7zp5LjFvc6/c50Po0souoAhQ6t1J3fLkI9iMwYxy3+Oq7ncDBV1y/tmwYZNJbSiSyDT
Wyq9s850X+O8Nu/HOBPNSSJrvmL0mgkiqed0JDZEGp/jrIJoW1lgGxK9oEnYBF7/4FHjFZ94dP7c
eLQgXNF7Yh3yWQaHLLUFJEoqCcmHCYp/Let51mL3Hgm/J9RLH3ZFseSgRBQvVs4IKOtoE7MgFzTA
DoyKHgiUjXd98goaYyo1cbH7JJdYBIX2urbePEJmCdool90aKsXyMVGPnKob4YxLu+ladpz0JpL0
O6KerXXKxiqPcfot9HBORu9+7BuagRe+/22ki7faL7E/ndWBL8AVAj8EkdOWpPXph+TXnQsjCGu/
m96HqfRe1YCzh7CkTvOA1ebpw4TYUG9o6m6uCEjb4A/0RvC+mgFIJuHsjItoJqObbhlXLGf0JlfT
JT4K94UCDafcqKB2ut1QuMOwbQYXh4NNZNE9y00/V5dOLyzrjnbmBSS6PyfcDB0Rqqi288ralG5A
vRk9hV59jU+if0rXEdWe6ERm4sdxxviJuJtenROLU2M0aqJ4FLZP9XJCOHuJ6i6bHyjB6ciA1kWT
+8/doi07IyA1dVa7VaFOWpyHNdO6fnwicgzpo/PmkvVhqIFtQmZOqWmcRvEo9Wm8SQynmQCxus2h
tnIq3ue+97Nj61CesxmMxHPDqi1tFeo222f8OiWpY52wh9r4Isl8Yv80QFJ9OcbjmZPqlXGSZ7I+
I4VdAVMCkHg/wpV+ripXv2X9758pAmBa4ludc4K/r13tS237RGa2D3aWRlxta6Wm7nOsEoUA6qmG
y3zOHdqPyZSCxq04V4QOwY77NCuSq3F2SXVRC7fIMGFEXaJ7+zMcKyWczzKgBdMGCWBkdnJVxJ0D
Q7PSm3kf0wTAT9dzUFIzxwOoyDER8k23+JCeq2CiwouuQOsScCzEayrdKS4KZrOmFgjqLlRJzL7J
SUXJ7QxufmileUAXLen/hQqiYH/H43ViSHAxHqE0+76zR/g6uTMYz7FhG89CshQcqQuZrBfXrTkK
H8bYYtTZkpo9n7l/VaRqYT5pMMJr1v/M9CIcn4WzpS+iuEJP49rsLHJqu8IBshmOhg/UvQvK/jrz
0px+QNA6/t7sOd2EYO+DYquMfL4QwUJe3BnZjkaNoRMkJjFmX2hZ3N5li0fwGCOcB9mX9PcHFq6l
i/TMUrfFTN64eZB12aWHbhD2lxUd2tLtIHWr+pwTAc0sTp3lWBSjWsI6iIlrrIMmc8ut0cuIckGL
DgFD4zxL5Sa0qdEyiqNFDdUUAbvwD86g6cam1jv9WS2sApCGZv9VS3Hu8/4mWqZsSBmUxU7mtOsR
u2nxq2ycvVkzzi9a0KRfSof7OFSWX9rbhBsKLbws6SFYyG1yAUMMcrdYj72bhST5tScNK9lgyY+P
Fplr2NegQRkZJvkcgMB229eMuk659/HiUGJqd5w9oJ5kh2zwVUrDQdUjztrQYEI+V6qnJi2Ah6um
uNh3qsiuB2Lfy5ZHmKCcy5+dExCuwa1P2DDhF+nCWdOZPzkbI2HJ2NosedftlBlkxgvZ2hGbAhoP
Epoex4hOHO20mNpRA3zRSWjleRpcL/FI15dedN2FLCdxIQcPcDq1OZQt44MPKNzs3Ssu9GWK6poH
/JthpXTD2Kj4cIgnXH6wIIomvlxiQ60NDDL2Pu3S0eg8IZKqXxrYYnNaHgfu46l0h3LPZe0Nlzpp
WdYOg6uUDtkUbhlp15QkJThiIteuK+ddmsW2+9ibBTwOkAuS8L8AtoCdfXHyc600Z+MmCBSQBq2I
U/PAkaeRh3RFuVN5mSlnF+f9mqwOSvUi2kHJyzmX1k270Ns+AxJJbf8EdBot37EXc6lyInbqJ5mN
1ufPN8R/OKTRhO8hiWDa47/+EIuyiqJnOZ/JMcwwGVKToCjp9+LSc1Vy9fOXWk9HP+xW1+HKemjB
+M/k4fvdqmYZ+EYs2lc9XKYh3i934wqLa53yhmkn3Fges6Q3D307L9u+l/X256//p28V0wIC32qE
/NFDoAo9BWnZc4zJlmDXDY71BX7hSnsV3V+MPf5wYuJTZRrPkX7NLbKh/f6tpgX0lxneJDUIDIA1
w573XTtMf1OiYPvvozbphH8Yr2B2+/5VNFevY0/x5DLBR25zj92XlPaAaYo07s8/uz/53eHnXPUC
bExMG35QQxYAwctAs3VYFtT5mhUB/tDJMgrdU9e6YCHLdvnSpucy99qjcmL/7eev/2cf6NdhDpYH
EwHoh9fvcs2r2cJhKffjbj/PcbtVDmPUn7/Kn10hxF5QLYgOYUH64XzfymrhJKUoehdNu7Unrd/a
HhuLWcXB375CEOcZZjCBwEr1hyMipeeyELWPtSML8u3CVADEhON//PwN/fFjW1+FXANPNtSlr1m9
301UDOpvxhjFKTQzfNXm6FO/N+XDX3xsf9RFjDUSghmef4jArtHd38/asszHfZDwMlpfqkvO397W
KhOa7YsqGDeib/2LqadqLZgBTLqVAc59hq0e0pShDn4/jgjNScZ4Naj/Yhiy3gLfrzlM8l3EJ7bY
qx30h1ukmjvwe2ygKW1x9ZdkdLSdzgN4J2O26D4ZNfgUMv0rI8iffewG9qDVKoRSa/9w/o8DioF4
pK4rnVFHlBaziZ9S6y/Wsz99FTJ3jOSY9bs/DrKmQqqBlZP6lLryd32lHnQdIsrPr6A/SgxkUwmC
kaEmdcTb+eFX2y+Zn6wdLfj3qfMaDPlYN3SUGX3hXdNwPX17U//d1EhTI4vWTyLwvXoZsjr7vqmR
b/m1qdH8xeAhT1jOYR1ksscj5dcQvP4LShNRG8+nxxE1iFXr1xA8RSS/oF9Twsk4lewWs63fUvCa
6f2Chw+bA/ty/L0OjoO/w4v+Kuf+41ZbXSAosMRi+Mus47ofRyxWMlpmO8VamOgJT7v2jvUTdGwN
/WzeCweZYw1UboMEvUDKvL5s+zo7VTkH6VIvgucJGvKblgo6/7F75htokp15AKx7OUrNJTcCTLOo
Bw0ORfrgrzWuY4YuT1jbye0jVahZaMU+XU2CqiXnjtdy9k0NVXkWO8nmYiPr4DQ35aMU3RVYMDea
/TTd2Oy5t+ZY3Vky1iNrEvZ9xXltm+o5OOBkWAfQPMRHubdKf0jv8sqM30UGr4dKqKFsbidiJJRq
Gy50NxtcwC0V+inl+Ese6poDQq1SeneR1F4VUSUzXFEdR2MTyPXK3MNHosZsGp0uQVSxanlnUOEB
n6sTc4bEIf3svaGZo4EilqTgbLUAfPU4xYZTcOIw0n4zD8o4b1KjOwPXo/EuS7cYH6RtsdN3c8/d
Z4U50qxE6W29NQUIv5Dy/uQ6BTJwTrEAfE3XhzsmWkvFG5P28mrbanFyR7CqkxfWVEvqKKFk0vLk
JyvGZLo34zHYNpSPM0kz9rz2tXSaheY4ehKT1fegdK0/MVWTnHHRbBVGJ5g19OdojQgOmi5jZvx9
fNJxVlIqDus82yQyPbEzQOApTmmKYD37NHDSbVuUGPfy00EUdx0EqjaMxS1dL+0uG5fl2jM43Oha
9rA4QXpuQg7YiywI6JepXNSQYbZ1uo7mVBgPvuAM84WzvElb5lClTULDRzCwPWNnARj36837t9ax
y/ajvqXX4mM4f2n/bf3WtwbWMb+p4X9+/8f+25+Tj2bzMrx894ctat4AhulDzDcfvSz5Vn7Qr1/5
n/0//+Xj60+5m9uPf/8fbw2tmetPS7Km/v1yg0nnZytU9H/+9/DxL+//ehgboCN/+MZv65RG/2uA
N5bZJPMJkhHrcvRtodJ8amMNm5k3zxJGKGTPflupDBaxtdfi65QBo+/qYPy1rsOmrWP1TK/r1Jqz
4Dn3Hx/B1bf1h0/v20fy659/39r9zaX+u3UKHwYHfbzRLJRM9zCVff9Ey0tristupoY/Toa7KeYa
wKOzNK686wdPrxCLyPKKJ5fDZfYss6owb1ZL+oxUnOCvH1DK6Onz36eOw128S9vWad5VZdHmcD7F
fv3IMBKsdpB2rXaW1ZPAFi289qSGFXc1sgl7TYCJvbJ5Zx1LPbSdEfNqcJAZkQcmR4pjZgw2icJm
Y5mgpvsx3WXIE3XYM2dtNzbIgeysIOU5hX5tyLtRLtxcVWdQarsojNhIXxCHdSsVhzbxrY8l0cd5
y11gY9Ng5FlcznqbW3eNoRkFMFWRyYukCYwTBmzVs5NWnRuHbC7oK00HNX+mtWFeW+VC29Hiy/TZ
7rhpQltPxjNfUzEENUqCkEkKUHmwplLXGc/UkjuQXF2/0DdTjwnseq4aEsRDDzsevLMvjXtTZll7
lrVW3hghzkgr3eKOZzdD7ykDA7tM1ANlhnZxOhcpdGR9QH0uae0rsRkmhRWJtoHnpxKnVQdKylR6
YDOsDecWIJvhtTL63Hu06NGk2qpLNWCZuMjdjdOw52PiMM4BqqxN9Ri0BFL7bgIuLzJaq5jD3HAS
qDUVVbQb9JzuHfqDhCRhle0ZxQIKWisu+IvA7RlHW6VVBpFG4+ydpswKWjMspSLiINYsF5qdz3fA
kOOK6rxJtynRnCgesmBn+yH9p9Aa0iAVZGsqcyk2UuTUyHqAJvt9Lld05WLXOQX3AyWhIfNAfrA+
pPKSX7qqtvATiZ0VgL+Y4uiSyisIsLTQEIWsn5DuzLXQskXk9HqzBTzIo/a+/gquMIw4PqgkWHhk
U4zJU1lJH0wWG2o/RM6wi71pcFHgu+01qr0oYHxXZcBFVwalIHpep3LeCFtCogNyE3untl3Uyc72
luCKMsDlpZ0UqbQZmdwAp5WiKTFqdqnza+3pmb6c6Ya4nPfStzTmhD54R1iNBQ7qHdAOhxZ2yyoc
+Etj/JIbwSLWrXpwn3WD1UW+CXMvshN+Bu22/WOuVfU1qDAqW4OmLz7yjhHKhmL27DWZMvt2Vj79
9WoU0wlZPY3Max/k3D74qfd95iXLCZ9O+8nso+adcUL8oqV5dc9XelctxQ7plgHDcFsASTurAkCX
XCAougCKa5S7viurOqITK5EMcIIRtdul7WIxRDvxsZayDQGSmJ9GZzY3tcXNHQnGC+jPxdLxbCzU
8JDMbr7Q9QsukOaZdZgtqcy70CYB6lTmlN7SaK9fAmN2qW/uqKOMCL66FxzoErUTXaHrB6LrtQ0c
RgxRLCDWUk2ca1uRS8EwxQaNbRoVg1tt6mP6uBhH8bvgCR1HJsrg0aWX90lX/fBqTR7FkRaggYvF
HkbIUf7SCeQ4ZnUh9Z/Vl8XImT33DJ99AO9iOCs0QPIMQUaLIbzndRtdb6prXtTOo5KWAPSCxvAu
TX3KHszYd7jojKE7pfjLfW3o2wIC0fF9TJzS+Z5ZX3qBh7m97WDwdGEze/WXZNSHGw9kyekE4s2k
S7qAouNlgwy9KpWPVK/56LPJXHfHts66flf1vfMEhdPLD3GngeZJtLi6lkWlTbzjaqZit/MZ/rWd
3p17gds2iLSlRlm2VzSbJKjkbWVlk9qYPBFvqZ8VVKk4Q3XK+27EJtPSxY94qaBEJjU0qGE5AwI8
NlXxJIVf33fQtYyo6kelb5hG4Fwfk7JTW8fIs7OWAkGmqwVrUZS4jQUusNEpnWYOkbxqVkkFtt2n
nrehGki8FaLCr+TBfVBgxvPyA5HQmVZaY3xR6R1rKQr+GGXEAq+sBChwKBv+1qHpktQBwpOmb6Y3
5YAUi3Gg4LOdaxm5sjPgbCTSNTdm0Hqc2+t4FdepVUP1yDvC2PhtPs3WlU9QvJMyxKjCIC5J9KCL
qGS37myOBCjQaSK9UGtH87yvLEaQJYArE86a5XwZiti64UqJyWPHqfUexI0SWxPK52OSlNZdBQRk
Atbc9PdlNheHwutjGSKusqXPiy5+rfARt+wYrepJlc7s7Q2IHzkF4y2X1ZS58l7wayJ2u3guePrZ
S21+1YX/NhBx38ugKJutH2RGfFppttNQmtGjU+etCOz134F4cFposYDmAooQtDLq92YtSKniy8wr
DBFgy+HBsru1Oye+ZI5dwXvoUogLgndLe7SmqxPcV1ZAWQWLeSgrPVHMF+tWhlBCus3kCLlEA+tn
HymfGfMGy6Q6bYEUwwVafLSsul/4+zDXSFGrcdt6YT80rtosY+k+er0Qx5IB/acBV4MRKtgVyuPt
mC9eG42B7hl0UFONqapxwxBvmfaU4g3GfsC61Z/Lxk7ZaAet9cWApPzR10t+p1yrgG0XlLyzwZwq
ZtvIKdz4dlyryBis2jo1iELUIV40M4Uo3WtUjI7cBtNc0ZIMF7O0Nqqlzi+Umh4/a2bFdKRmyPkS
A1Jrw2rgB2yQe8zXpBWeisxMAVLlMzevIb0bn7WX5zcGvbofoiUpvKn6uPgkbV2IMG88KuPbcplO
W0OKT6+15Bt901DuVevmVyPhQADliFxxSJW+gChdDWMPtL5fzlCSizdwkxo1OVbvbA1JMyF02EoE
uyBRM+ww18gvBrgGik/T58IZY798swHGqK003UFtzcnGpO4bafvS9yg4G2UNwZtyZHEGj8S656nn
5adc+TGkv2oZztOkHdp92UA6B+zr23Ivinq6xgO8vEMl6O9oha6yTVaX7iWnZfZKTS36OkpED2TA
c3r7o6VQnQSRlU6Xht32UNpZ93wu6jahDj6v8Vikxqxm+pNy/XaQvtMcKXFvg32D/ZDCUD1xNg6j
0ctSiLkN4T4xEaPZ2bjIa+7ONltc1lpGfOwYXWNhaDH6Bk+DVHX0oC3e8GTGpn8qmnz8krWeAuoN
J3JfV4vCwsEVwzZ09NorQYfusmHBq92IP6vTXprySWON7FgvE3Vqsqfw2GXVAU9uFdAvyTQ4r/cJ
luKHSs3cGjKQ2llO6myJACg3LyLgTR0FbToH+G3ADAchbpJ6is3NONgZ143e+7edM1PtAACrF7B/
tNTlvhLQ2JKptXfK0xznlN+1+mIIO/gEgCDqMCCegtl7mgu5p7aR8k2k8/HZySXeh2VgShjSMmYe
UVPUUzLP8LA6va3vwLrlt84wLNnGr21S9FbJyKdULcN5Td96GryacHY196ATw/+w2iS/kwVWlJPC
AvA5Oab1EHdmcOr2X90spcHci2e5hKuYuJgq1hHsMZE2HpxGJtWpQVEDO8nE1z7y1mVv0HZlHWwK
bP4xM9cyTRn9ZnTFu8WsRVPdpwmZwFUOcBpP3gBx8MCYay7YOLCt02Zc4p4GzXyEIh/IRR8hysZx
hVzY4RtIO0rAcR7iq25zs7gSpjRp81T16IUORaxNGHTZNIQFKUAtqqBx/L80Xv5XOycj5/5zHe9/
1e+NEC+/Px7z9d8OxwbYLtxaAVI582HMYQjl387GQLsgSHEyRj4jL4NN+bejsW3+guduTZySGCMB
taZO/+NozGH7a5YMIwX/O7Smv3M0DpAQfy+WExYwcdqjlRONMPBsrYLz76YFZlBrgy2KPCRApr9m
Y+5d2RM+itldGqqKYaH0ICHIl1CyzFZ7OIllp32Ju5aBPZpfAIIUPSWa+Jq8msdLz1Z+aI9Tdo+q
xtYEoXybLB3hZzuoaQCGAqKL5yUpx82oAUBqy3HvWVW5ndj+RYvZFIeSOru1dbsh02uLZ2Fkz9RU
PLUcLjck0E7nKf6ig+/YwQlJ93EnaOym3ojR/5fWNeTFovKPmO1ZB1Q9bBKbbhVVPeAaGrd9N3tH
02yGvWUO89aApkyvdc9Sa0zDm63pN/xVqvOxqCO17lc4+PScrShZwBFgXiaLn+0qg20Iz+0FykfW
RbOirSrWGnfDhh7JytB2hLrq7eK7y441Ktm2jfXeUCC/yZRPks2p9tJPRyyx7Q2btve40B7AY5p8
0pnzqU0A66csvYsLkA+Fp06CxixPtIKtV1u1y3EZQbL+fd0K3Dz/fK9QfZVY/iFfnWdvoumbz+Gn
X7X/aC5eqo/+xy/6Tgr7/0P7MteK039+V/M2stfsu7v663d8u69XWBJ2YOzBa1sGxk/GTL/e19zy
SO8IW9Q52atP97f7WjPcXwKeOtxpxGltD5zcbze2Zvr8f4yt/FWrYmJt/607ex3S/EPy8hl8rf9h
eIshlUKwH33LLSuPMZtrPfcojGsIss89BqmtW/h/ZdBHHfnxtb4ONJlHUOPBnGKdOPx+Eek7YZCm
WkE4JdtETbInVTovnZfVpEVDHbPTdbCIRZ0t3Qu6m9B43UndelVcv7RsOS8aEpYhRt3qQL1NcTLa
PNFys5oRGcwP6u7tk7adHuh3to697LWrTJpgTdlUXBVlbD9Zc4IG7zcXqaFRYD85wbZ3xo9ZMAFl
d+MjUwVLCVmhtda+cpozienFM2BizYcaDZtwvOyrAaWuGz5ii3svNBzv1UcF2WcBLtCs1/rQnvJj
Oc5WxNZ7ZHX0qiASUtjbuJb1OyI6dZx0v0ZsllsL2lLW3Qoca/mmJaeSbimE8GCVV0OCNlcs08aa
kmyXMsjfEFWkZxtDl5Vwjr+tkPwLY+tViVbqtwHj9tTAG1JloDE2lnRwrx71gK5DSMYT52R19CgN
V48wkEUOSQ9GDmqgZzmXAq32aiwM+VZiXqVNT1YwLEq9tl76qWOSl2B9OWA4yDHawAGF6NIP2lMQ
z+71UsXNu3Sb7MaQc8ChN85Ge0PpyDhEuZqd5wEdIziUbeUQp0tNPmuDftvk6KSW9zg3NV7XacgX
zgZKp6heE26yM/B8nGD06b/0jTLY1As3c4/20ncFvV/MX0KazzlDzEigbFANHeWgwbBz1Ppixo9a
4tkME4qKg2PT0jQZAhErCqQrCU4pqQo7CwNemEO9cLoOzd9yml3bJenRk6CAIo1AhwqLRdT3pALn
AeyJO9zluqMCDjwriSnTpftJA38zb+DolbzaoIopIkGK4ytGgO1DgzNnjBTaM2S2Zp2y8KbwrIc+
H1OsdURMOadWtfYxxr2oQpGV5rvfYo/eB14fPAwWpWBhAYSvpsg9ZXAxkrEfwyYVwXFRGaVClWdz
GrbgdvRgLNYrt7HM5i2v6CqnRQEuTN77U7fzlFd1oVCNsX710JH6cXFuMeMu4JvUdNBuVFFKsTGF
3Y27UQTzkFz3yLusByxGc9t/FHj60g3qonoCk27WYY1UcmzNEvQIilbQQXJmrhKlcDbhWEPkSY/s
xrHtegzKXtzcKkCyp6LclLh9ht1sjHw4sDp0zqdFD3TDjwtYZhq9MfFGIKleE8z137gmMvvQ9rHO
h1uOBauHl9Mr77DbfhWpltrbwSzMcpezUc62GABZRbh8qHlbdO2WQvfC3ygbru+CnJtxizKsi+x8
Wsx90HDNhGpO1HU1ruojEiQi/1AKPQ9n2xru80bKL31dm95haArKqli5HOyklDeAL1ZORmMt8mUI
Fa3/qF0DHjxNm3KLvVrOJ3QJU7KlNTYcFUunHv5KHyf17lm9oO2tGQva7kEEFIAxNe0qMbrsUZ9i
mTxaiCPvk+HIN6McyhsRpzhpG2UvnAS1kcxdq9Ohy967Suwddlgd2Y7ZhA3SaSUeuf1VzD7IDXs8
vd3WcKoMGrtMxA1NQWwuWqYpZkjZdfJZWFWSbXPEj/a4iK6FvxJT0bYVAyf/rV5NjbzU7TUpissP
3+tYx25ByX0m050AM96A+uhSMDvx6JnHoFmc9tDhcVy2I3qocRLgv0Pqz3P4QyV720iZwUj1GQ1L
kdbV641kMiw4m7sZQKgXqNndLrU+TGQU9E67My2RvKESKZNZpJ/6pAiC8bTIqiHeNtTJPPq4xMsT
oxAjyoO/xEWUmRpSr6qq3n/o4VFXkY5H4sxB56B5mr+s4OYtx/taJExnE92Y6Z8MnCp5bqbEGT7g
atXVJyijZXptYjOvNoXZrUba0jCUuEEbtv3rvnG0xYlMtKt5XtPylrOdy1ZXTCBVkl3MdWaAXFNY
9MCgVL2JtcahIGZsI/waHs3PXd9o1h75FQs1nzPMvMrXGvQb3R2BgVn8/JiIgFbI0ySdbd7SZEMp
hzdhJrH1mWsFQL+BIFchUYNGzV95Nihgu6bDSluH+QyfLKrAgy4dw2otZkXSva7/ogJ97plRMB3w
770Z/DaLc5J3N21nK2vjz6a5nJAjbGxwYJZXbhWi3To5j00Wv468z5FKgtY9cUraEq40StrJDiiz
MYyIB6x8rIy0aPZ6zXkCdFteGFESZzZ3VOfpQYToSNo5rGrV2TdFz91xUhdCegfq8gMDVXGmOu19
jaQED3PvQtmrReDEQBwa0eVvyziYw10rmaljGvYmNFWnNVDRKnsWgnsSKsdZ2/ML3cdjW3EGKMyF
olgd1NzezJ2m4m/fi2VbwNe5VGq23G3ql1l6zvqr1MewABzcjEVSOdf4Aq2zCSSGc6qWTo0bZuKW
ySfkTvVNwSx5OGIsdd9aw04YFjcB5JOsL2tvMyx9Kq/kbJmvjqES+SnmLk5fbNuo5Lktyy45axjB
m4dCr6tch0sXDHQgsIyi7c313Ll7LhU02W0rbOotwFjBtTvqy/w+OQQnpgmOfZBn1YVLYzEbj3iu
zA2iTpCzpi7OiSzbVDLq7ksbiS3Lo67viQ6U/CIJFCYnjj3d5aZbPyl8tNwteQJpinHdFlpWd8Ge
Yfp0Gr2Eas+yFXJ19ju71hfuZHZJlZjqS1FU6c6UyK9RO9IYgXxhb8dRdQdSjOXe6nEDzhS9n5kw
ciLK3Zf7usjBi0kOqxsiMQBB+qEICaxmNQFRRzuvjcnfC8Y3oZvhOKcE88L39ZCQkXdiYUI4M6gy
2429997OxXiSDoMbeTorSZHE7a4DWbPLh+l9kVAWXJM5gIxXE4Nq5EOXw0YJpkJFuZeupE07f6xV
Gj9NRUW1G++V4R9nJkxpfWkiS8WLyUPOpKwBFjGjjYTBxc7NnRMmjybePxd7QA9xlwu61S09FDJx
UYKDcqd7i/YGYfGVy6S/IvSjRdbgdWHOPOxcQFcno6SZeDtwl25TSy5Xc1Pia5jd9tgRw9kbzqC9
4Zk781NUT0bJFQQiS7uMXTON2q4rjjmVV7ejK3HuZx7qKquYyPd+n37K2gbeZQUwH3UCGEwqMudi
mPBomHZ5X4g1NDJR+656pd+0sTZuPFoqDtDBGrgndXXbxtN8Hht+dz4MuTjUpcPmpwJYk88JTDxI
cSynbJ+GBlTS3FPPDQ6bMIlb6tmZMZi30xAkjGrTdmMlQNP4dWY7Nt7do8hamKHDXRHXlJSzXX4t
JQWDCIBqsNgTxizgtXNDUEReAHZ0LuyxLCNn1Mg5ALjXmKaghwu86V6mz/dlPC3dLg3sZ4cNbThK
dzrU9drXT5POQFpj4RbeDJSevcgg9q6siYe4F/TOubuY1b411L03ieppHh2u/0Jax3IN9DArb95x
GQGxRGM/mnjp6bMrb4POmKNU1ez3hjgVeOJVTSEAYUEAyzbZBdN0v3DSBzJkU3b6YTTUj22tHEyi
2ZvZobFNPDSYYYKNnygdpbQI1iXdyjZBu5JI8QoXBTdZPnwslS83q6K+7UY2o2DQnzWdbIDtls5G
KwqH2EAw5eFgKX2LQiE/8y5FuPz75/3/3GH+v5pK53HU/ucH+u2QZnjHvjvRr9/x7UBve79gssO9
gk2FjIq+Nip+O9Bb5i+0LBpcuSvZYW15+e1Ab9i/kKkm1W9jY0E9W4/Gvwp11i+47DnY4Z4msctg
4W9RkSlJ+MHXilZIeBVDpounj2KkVTr4/Sk7L+EnDS6gQ1fvUNebGaIVRMdlN1bCuTKZODHixqOR
RfW0tFuznCw2oAWz6obJd2sxlnfqbDrRl5x+RciC2lM+x/mh4Hh1JXLbFI/DOEnWK29hbQ7chFVp
abSacA0esmjwSZ14htGS4sj1/DqLjeeZYvFTve7iSHoLUy0bnOg7m4H5Ns+c6nSSytr5PmJ8a1hr
IeakVWE1uenRcoX31FiVBT7WlFctBzfk/mw41ZcqvbQoFfQBOsJ+D32cIp9la41XfpBbZ1lhiJ3O
UBdZrwseB4O8YegHsodppYFttMdHpkI494Z8m2kBh2pVDhRw9vF29KoP12+1daspD7A0k+PgNf3W
qhr9PmmN8TxWdfvQOhXEWMoMWObGK3OsjVPmb0c2fvIkqUS6seb2OajFsTOJgQuXmHdCy88jHVxB
1DpkJ+MRGVJzKOxLks69b21T++Iu1n1m9i7dS1bLbL2so7jWGdstHZysxNOyk0bUl7Orl59VPKuw
KkW2Q0gozY2b2AB5aNe4Z4D02RtTdsrI5UOlmPOx6u5UbD2xbX2GLXa/9PO7Uu7BrqvX2cwu2IfW
YTdmjxpNv0DzFg827MKPd8tre9HfekuXHGgTdSScss5W+oumwJRg/1/2zmNHbjVN07cymD0b9GYx
G5JBhnfpc0OkUdJ7z6vvJ1TdgJSnIKH2gyqUO0cVkUz+5nttl/5QwxhBjlCG3kBayVFsQrSHy4JY
s42AXxRMbGEG2W1M8nxXFLXkFUsfXMY5bxUbhmXxk65qdouCiGZQyrbnjC2GBwr7RCfjZNP8uuCO
90CR/ch0AfOKD6YY55WYTBKWKpQl4WYUqW5BVX1zms05M5/Y6iUGrFJ+Rco9jBxTtSWeCnUWGl+Y
RQsGFykUGdtJj0tB7Y4DqoH9EmLcwhXcxcm2yuXZ2BC2QicFpyYq+lNSEjmT4/4L1Ze20YEngnoe
ETklRGvaqSRiemrLFtOfvogcgYQBSl+5EbzGRZm9amVT6UhNorZ/LrmkIDSaEq1CzdGn4XIHTWM0
99Nc5PqyiUtQJfNdFuNp6ncFMhixR8XS0l7pcCpElGJzEcThC9E3heVwNw0T/Ptix71KncCVGj45
hckM++WmNgnCEKVDkJXzM9Xcui3XxhB9jA1TyHqKtWgb91n6Kgk1t3OOJkYNBhGrKYY73JV9gVk0
rCou8hpc952RDSOFe5kqLvgulz4raIMUwtuQOJFJNjtcKVtaSdEN3DF61p5k9JGNNfy1b82P9Fb9
OPfGG3GZoc2ZNrv8ggTbQmnyZjbpWsxlum6XxlqlVpM5hgqwgR8y2kYmnpxYrmExF7NywxZTplVJ
G0Po3nUz7v0AJnDBvA18p8ldVTOo44zlK3V35qBFLn9ev/ZlVODZBFTELne7MEdKqia7SoDKr+sB
12GWCJJLzQPlpGNysdLxVYdcXEeMsbtZirmcaeApUyrLVKwO8e3KyNNNrBB6P1sgL1XqIW25aff1
hBG2jgNK6dDN7KaoogK9UgJbb6Lerxj3nDjhmmHI3YcEA/9aU0MCsBM3wQ6WXHMAepLjMAytd/OE
uIlceBgtsNTLkTL6M1WOfo7znEVOt7empSfmefCsQFnK1O6NhLZXwZyywaamA/RDF6dk2lgIuE5x
uQQ/EEhIXO+rKLvmzB4fTahIvi6NueQ3bDE48k34bRXTd2Dp8zMCzo8pMzEGylpUraIxajo3iuhI
RKmciY8EGDWfZN2A0plxAWEiCVmZbSA9gWgTeYMsg70I4hiJdAm63diNPizxVs3yNlnLizSyTg2D
EtJASBD3RGpCmrpQLr4YKNq5/pcHbmjERnoQmkTMffmnZQ4XJ/a59KeVLsxutjqYnSHrMZjfXHdM
xe0I2FamY+ZTvw5oIhJTSzEsyBUuvqRTzeiZ/A48fvNPv1+X3Lx/HeJIEB3tpzWwJkqku5SkP4XX
7l/2wZ9WQu2nrTCq8zBwyp92w7gIXqgnDRgHTBaIWiu0q7M5+0mmHhkHhF1fobtWQaK3RZR3rGfz
PpTS2CEUbD0l0pqTnT+nCG5Smbu+b5VDPyYP1qBsckAbZEB1vJY6etor5SDdjJCGjGE6ssRz17WX
2kR8By2I8ELO+jNus96PMrI/sqSd2KvEiXQAIWlFklf4MHaYYjOAlHtZqzx1BdjUjJValbF1Irva
9jQm7yMpdtVc8DlMT2NMn6Ywnay2q7HijvtwmJuTWGjDWtO6Uwh9HCbynWGFnpjE5qeYa6+pCSMf
drEkQbiFvR3paMHnasZzPF9JgWUjVrXGxxdp+Sq2emPJ240whXthLlcEZKyobj4XnfpC6jjnOHEP
BpLF2Bhlb6qbN0z5r5CUV0mLLhgbXJWm49AYW1eXMone9LDfInUvnKIqvFBXe3ACJh+9nrZxrZZv
Fr2dLuYl/KflWPgZAQ8lkipuV9tIYNkpWuMJhfZhdvp6yipcAyiUbCVEM4Uf3nKTZoxsSZmTDXIR
dQ9C3r4ZY6odxEBC7lSNLmkNb4EQMSZUYuVLjCVuWIX9JSRXYV+r0BFVNourTgN5JCSw8HJUX37/
02er/stzmyaoAgsgRWh4GEo8qWFUO2lKAJEL7TjtFSsRjy0lxYGBYD6Xtkm9GDgLYGcttbfOuo67
V/tp9G2UOjzie1IPox7wWMaWyree5yV3Y+hWop77wQLOmYnkWBQH/Nd+0Y9fsIp3Gs5kTqrEbibV
z8zsVWyTh3DS5cPIoXkmiXw/Q3JsLJIb7NqolpWutKPblsjiJlpR1oWkNecKhdoJlSvjcsZOaAoI
1opMBSsrB33VBsAbmYIb2hwLV830jzE3o81SNMJZLVMszr3ZT6BaxRswA0JrkgFsOFHWeKYCvytl
4uKbT7alrnthM2anUs9RjXZgEoOitT8ENX0a2zxwx1C4tGm4AXoDTFPfcZDrTn/jbgWFjRiDmN1y
04yHgm1ySbZ6F70nebBvi/YzQjt7bRJjLSnDM9Ah6tAZ0FXK+nvC2xZckNUUevJS0f1NRMqRRJTs
qCYNywME6KCSS7Lpknrciqy+zyWKCk4X6j0Ks6z3tOhO9i119D0Pq2iVFILJwsaHIiaB9DG3sBzE
oTfOWFct/dbaLbSlx0JXDj96uV1D4HH5z0xkbW2EKjB9nKZYdrOwPqr68ilm4QUEblmpTSixE9WR
a8gU7NUFbvhUEQUPazn6NH0e8TX/66foHJHcGFpKsuTUFGm8mUqrqG5K9G7djEW7l8X8syeEewXQ
obqZ1b+0Q8LbmPImzwsJa5rSQntXAdsjNx5b1BiDEbWb9hJY23wKGO+5xjsUpafeRBDiqlCDwRaj
XtlrrWasBeyCW0Of9kvEPmKw8vZ9REOxMYbmRiskXtKOFwHb2mU2pHs5ot6bg5F8jTFfXEaGICqf
hAZFTMbr5DDfsHQtJHhgSF5rFjK9x4Qz2LlqPSuVvKwqeuvZGsu7OupOMFqlP5K+2rlaXHQgPmOx
B5I5C1T1cvUlj4UC69lT+rb2iwxbvxzEbCvEYOwWKx7sWTTfkS6ENpCdiKa1iSmXFOO7IjU0t6pp
pm7BiRNmJDxOGle9vRznL5mRuTc97npmGPVQzqfI75kNUnqbfOaYYG+iOnTIrbkpodrkaVEt6qsR
vx67jKGHKzn7eFAp58kKWj8U2sXOB/MHnoPpGQ5qh3sr97Vu6e86vT0qNzBHS3IRNZD8INJ4+RWG
UbxNsvQBFJfTJxCEd7UnNmgSynkfZuZHUSeWo9Rz4QztHG2I2wI+SUuDHJ1hLnww48FjKsu9wYyl
e4NSHKRrE5IxyeJeqNYWWBF28yvn43taIy6XxopkoMgK74Kae7VczdqmmjokI0IfrAwo0k08tKoD
S66s6GlHA4LEOVYMxOXzcC4KloPQl9ZJyPNbBbEc+2NZ1ejSzSxfkQkUID0OK7k3T2qSlOUDAdpR
vFryrltP9D/SKiS2bkr3EXLqlll60VurK5G7Ly26XgBOgkN0wSjvtaQwVmmhrtC2OaR/3CUSTXzQ
OmntJlJznANL2GaEExDUXuAXbnBYPAwmorcnQ0zEJyxY5rYXS8ElPUdiXogmV06t3O8KXjlqwYRD
MszdOoE5nwbH0OPU0UjVf5aGODwrxhJtqM7WL3FixR1al8iMnqQYjsckZcoVsv5TEtPkJWv5LMEQ
CBuhibx5Tub+M9Lz9qsozAHYzML0ENKoRsFq3XxKff+pG5nh4VSLvIKY2ZckbKCY0tkqNzL6PBDy
eDDucBGXAAMBdeKCODykHACRLRhN9dxHAuxWoqnpQ1uV4ZkgjXcdjPRcCsOnQD79E/js7f+RtbPW
CUc7gZeEZzCGIHCSGvuvo1E7Lu6XIhbbVSiMnY1UaOT3SoE6VXbh2dKFR4IEL0ZaLW64CIYzxIG2
UQO8FxwXfewWaaocarm4bQFtpZbDSsC9QsBmDAwLD6L2dw010c+FymMkquJrjItxw5U0QYIrL0+m
cfvdV1b3qdcNCKg+fOZxwP8UKJm4FqSJGm8I0ME20/lTV7GYlFAoKxSPmgM0GJ4zrrSAi4bIE2+r
RvL0fkmBlTV6wZCyZioiH/mmkcY3WW4UeZRPy1jB9yI7T7lS9w9gSsPF1Kk8pdogGnXO0V7/iFUA
Y7UTAFoxvDwaaTu3IKBRH94LkSZURzHu1Pqd55cQhyOXZY54INASUV2NQSLIjRvGGCKNZTyUczDP
n32SReOupCEh8XAgRZGDNf1VFeJpFUt9FK3SzqiO5JI2G8HS0YGBwwbOAgsawvtKJSkXeiZ85I3O
MT71lUNMBaXo0xjdG/HS8XmWVil7o8m0lyKrpsibm2Xp7aUZrS9+MWm1pSEHJdRNem7m7Y+G/i+W
HQjONei0jIcvNMsBRW5YrgPanUB5q8mAwwyUftXiPZ1BJ1Cj2mklIpjU1QqBOtlDxI3kkSG9TFJt
bhczmx9BMgAGMH0TUjwOM7xbYVq5W0jLuJEwr4Ah9PNjl4/vyDwGcBgThgPDaeCqsXUZsA1JD8vU
Ilq7ld5IuBRgCZpyI6iDcmFfkNBeBaaD/mtxjGRqmVM1ud8qCsKWSQBIg/ear4MYKWsex1upFcK6
naTCzlN23rziP8nyMPAKZ8LGaqXIa+Ou9g0sOHAjPeIRxOQOktHJMzTuOSb+mksAMG+3iNzXoHvD
tgrHml6BRqi4CEC0tInVUKabkGBg90sf+WYvtooj1YOITQzHOwzPMgoshLitXSvJ+gc9zoRpI8g4
QM91HPanNiv18tAqgqpfE2KSem8Qe4v3gQZhhDotZ8/LuJBivomXdiycTs0NxYmKxiSwGYp3K00I
ng5dnidIx2V9ctIEpfGmLZRUE5HhpgbRQQvssi6nc/9SiolGi2Ssp9EmY6v9RJLSCzbGApMCsX42
Sr+dgijDYQQOCFJkYF2CN10aMLw0aaOrUrdCT4UvPPHbPOudsZ+FsD8vcnhWkyzjnhNy1xurD0kO
JltQ+51ZD4oj9yoLrOstr1mI3vJ4aZgBDS77m94YNnIbytdoDtDjIOUkcZiRiKnBSFwU/Ga1m7WB
+xOZvYjn+YEAg9BUh0VzKsBLj+MQm6vRKmN9X1sNw5coPC9N/1WRH1c8LosWrWGope6DvQyLXRyE
0UOg8ub5qTmPp1ySE0gMeREJsoqIlWmjFFV+NMXm5ABcPjdy0nqtmqguggkcdaQO7TEhp0AKienP
ZjOuS1M/oAMScWP0SB+HquCoqqbUU9DOOO2S38t1M4HehRnmtHJ665caSTSAWqj4bLzhsI0tM2y9
ckr69ByWi9Ajvyzn7D1JK8bcYDLbjyLSIp8rwHTKs5Jyu7Qr1Y4AmaSc7RIG8LEyOMCZ5MlZnFNx
4bQIBR18R45SdQOlo64g7COnseD+mgqtvQg0BMss7Ap5ml+TSPyKTWYUI2Oj4YBlP9QtJD7YBh0S
+o7KmBBxLVh0eS81dzqweTT+y7Rq1Tn1yBkfPCkh+l1TqvwtlYLECcRal68mBgnFxUE4eCmW6HcV
atLJNLZOQVyedW3+KLV+cHhJE+A7TG15EEtQM9NDHymVI/bhthKnkOCzWjzWGd2BAY7FT8UodtxO
+W8Ayp+VXlg+44wurFR+r6u0ze9NuR7vyX2rJ84HUT0XIpNlZsnPFkg7k43GQK9UEeZnOQ+B52V8
CZPBTGkb2IqdJKFNUCfMb83gzTluBbUz5saDaJrbdNIPchiJbtciJNEhZGkxlPrE1YNw4g4LOv//
uaNu3nz+v/8Lv/Mn8ujw1rTRW5b9n02bvRWf7a9i759/9H/k3oZ0o5FwnP4vWfS/LBKBC/8Fg4TN
md1DpBAE/uZ/MhtgkXRUlRJB+ORGUgfxi9z7vzQgHoMgfpYOWQua/p/IvX9P9jCJapFkcAr49VvB
G+mhv1NII05Akgni/NpMYsMpQRKhaN4NeILYaWrT/+UB/RvfNd/6Vwnqz09TSG/TSUSyyKK4fZtf
tOU6HsUpE6r8asRt6uUXeQlPo3LTsnUHYgNi21CNeP0ffyaecgAPHrGG2un2nX75TAIioZPyKb0O
s3GaYgsQvJv8qo1X4lAafiynuxh7658/9N88VlVUkNuirgLc/P5YUY9afSll2VVetGU9dOamm9D5
CeaOiLa/dbBI2i346BdpLxFCpqLLOh94e67y90Bb3VAKM8lE/WqdNOYvjU5V10yJrbQlKufb5DPW
cZYVz314JyUnWBCzOynFmvmyCRwxBApyFunNWuwkcPvo0ww/zfJhqp8QtojDphu+FHVjJqu+c7vI
y5J7tT3p0Q5xHZ23MaMKe3eOJuFlQeJbhBXXd0e+75tNS7LGPrmU0WpWPufyXqVjpDhm0WkxXnTB
XyrfNP1AuyqGW8kXUb2aWmJjqLbJJcTddelEwU8jtzfWsT/JayGMXME0HOVqBhvFN7Y4bewISb9x
sh6XNz1yc63DebCNX9Sn9J3LXCqcF+0jE8icZOAB4K3L84giSs1/mOLLDMRlvpHQapPsgfbkItfv
dZJy8UY4JyPWfO3w25CiGPZeq5CIgNQqxqBZPwfLJSjcNvJow7M5I/iJNZSkz0aSAQ4+CfGumba6
vtw4AlLkdmK1BeZqz8i0ZBgBYjTAK0LL410IK7dJd2rgGuNLT6OGytzuxuXGKP7yTn6rT2Ot85ZY
t3hDEl+oo5D/EZ8VNiFRwfp1jPOatNgAI3lL98osqhEvQqB6ZouxGbUW0kahvqfBefjLd/jHumAx
kO5A/hu4NhL5b4txRiCaprOuXjvzrZvRQXVjuzhEJVs2JY2y+x+uwtvSY4Nk2aOhBwb/felrgtz1
5dLo16y3HoKoimzushVhNMl+auAr//xp/9jcKI0ifcfkE1n36PV//7RgNNCvKFN2PxH4ZStTzTXF
eDCqYNON+U634oeZAou/pW79rgHgl8qn4vlBeaNwwDCq/f6pcxAWokp05j3SsZfOWEcAPg9WF6C2
ZJJZSdAiNmkH3IWIT4Vn5V2uovs4Hy76WJAE0JswDUBpqwlyS5+S658fyk098fvWxGVLpbCFN864
1Yd++43HsiaQnRFad0V1MHqf3zajQmeuAYYsxhIkNOJ6TteSN21ulV6Bi+wRvkn4gT6HYAaoaCBg
9Q5YhDgXLz/g7dnWG21r+JCd6JjBxa2D3vMzOvyNyAL5c9LoMhNJ6A/JZLCFre6JNqkJtWgLn8K+
3ZZrmFj92L6Hd9FW3jWv2Tb0MA6t6hWoZyHYsmFLAANX7eXPT+PnRvzbRv3zaUAviNQ7Kcr3AzCs
cIjMdUpI5sM4O8pHWANNEsvrkHGKXTn4MnblQ9bZ8jnb8SAmWoVFFxKitqC07OYRm7pQO/VddRh3
yY/ynZ8D6A316Z+/58+Ypj99z9tb98uh2YTiOC5DZN0lm2rPwI3/M9o0Xrkr16R5s41+Id9UntPj
4gWX4Vk6Fft5269QrAbHVPYDsksO0cZaQ5TJV2WjlM4ce3G5tvoVdd5C7WaRW0Xuku4T1TGnhy5y
IZ5HmFa0s63DCYbGN4V1tI21sSOg4ixdpuss2Ix9FQmoNyu1HUdu3fuZziB4UqfdonltcLDK8xy8
ieVL110LIjNRoDxnx8AuPRwjfnKpDuWJ0ITyrjkkvuD95bndrkvfnxthEXiACOi6ZW39/txSSab+
GYnwXfwobqWTtFlOyb495kc8KGtcXY+tTfQAAv3IxqMQcv3v7KVF7u8JkpN0zviaTyvIK2yy7bRp
xnNzq3sBPSUpwuHPZQ1WsZURe4vmI/cuiK8Dte/dGUmg5hDB0hdYalYSOMAeuDd1i1fOHcNcCUj0
Kxadl73Wd8K235hPyav+JB2GY+4JZw4eBdniJZmcHMUgm8ddL9qaemcNm0hzWQ91uYakEUpPSPxx
ca1hlaUksQC52Mnhz09RubmD/vkUubUQNKNoxJn9/hTnhDtOzml2FxyCQ/wIorJhNHYqN9uDcBD7
LSCjLb2oJZXesdAPHfRN72W7Yhf7YBqXckOYlwfzC77yRF5ydijXf/6KZBh9+44arcEymz1Xd4Zw
7aYA+3WFADFOcNT1fMlMP879EgoOX0Pj6axHxObs/zsC9+3WWuUh2RjbKt5kxkUfLkmxEa2tjlO6
elGtB7Pbtu3KCGGuHRGPUIBewak/KtPDsoNcoPuaT1HgCo2tXG5MBLmbsDifmCOst/Bcfck6w/ND
OD+bzQn3Dn9daZyM5JoII6Jj9iu4qnFkDveaEkHF3VK64D4z2QbJUclXmDSC2M8iLw7XHZiawgOW
WHaWcsrK7SA+GDlS7+S4pIeq9ik4ve3G7SlOyAwpjmgwoDAsVy4edOVoWS4Lc+h/8OXrzqc0KLma
rd2/t5Kt6Heo2wndJ5FoEHx9fsd3Ar61LpbW7fGi14aCo4N7CNahTOVHvOUN3FIRGm6CDOzktLNH
KqCtRP1GMErJsu5u5hAXbgydjQTevs+nqxGdh/5AzjcMxGNs3NOzaOfkIiFm/fMr8P0qo6mMMezh
5FtpJiPUt6Ue0DWiL9RTXgu1I1p+QnOjz8qqDkA5ltr4y8nxj0+jiYkKTGIkCf4jzPPb5QKhuorv
KsUHb5qfbcPVDRaFbLnaIAmgkv9SYfTdv0dzmEyXBA7k23hIi9Fthf6y/3exqLcadt67REf+0kv1
QlxB8YHb73bP30Y0tyJH3hTDoOzDusbpGroqFSdr4kO2TfnXssJ/84XQXIkMqlytEFXe8sR+/ULC
mKixGE3iVTKDJyh4zePieKtT3YdKn9lRGPidwqEq5Ih44F9r43LreGMaES/GrGb/4SDLDY9rjWYp
3LooAra+3SzZm6YwF+XlGjSjr+JOjlRYC72uPYKyBXe5hX3ePJ1/OZe/WTj5tWimaXB9MBhoVcWS
f38KU4y63Cx78drHhMuLaSs6gxQCNle8eX9+vb/fZjXkpKLELcXAz4pb9NvrTciLGoVl3l+7ugOK
JTEeVZOtQV0zWb4qqJ3dVFL/cn5yVeYn+HXr52NZV/yDn5OP/Xk0/PLiTY1cAQFW8jVNtyXQerKJ
1E+iSeAYj0uGmWvdW0cjfEMcgb/NIuyFTUE8muJBAxGsyhetvle7a1A9FuJ5mlDT3c3V49y+12Ri
RdNdlO3H7j3Wd2q357acFrt0WZvzuqgP87JGCSqpSL1vCg+cFmruPOc4PPLBAYqt16kM49wy4Zmn
pVlhtMJbOVUXI2bV05tygN/KxRexZgNXyQ9a1up8SIWvkpljkTUHbTiMqmdw9KrPenjtratRPtYG
k9AayDA1TwIaAuUjKx+1eVVOxzZ0RygzuFbjkokbS9s1uSsVX5aRcB/Y69bJxBVb5ZB/vgjrPGRb
dv4FA77wZCYP8nKUoysTtoFdgZ8p5ikKW1n9EfS+NrxJ5bFQLnF9nzHe6t02IcRxrNxh3qCIomPB
ERvCePckK9F8YcJ6BohjDlR09h9RKThm8SaRGBJpr20UOwjcK91HgAPxWbaXYmbYWcN6l7C55kpW
N8zPukFG3T1Urx2nutMody0xAeYj6LukrGRlDUYRBwzOt726rRDU70btL2HZ/zi1uZbBsqkYr0TN
Yj39voBqSL/Q0AL1GsVhxsCu505VmR1SFGh2Ci2B4SVYnj8vpX/cpjUK2liztJNQtgot8u1TI7S0
/VSICkrNz2LAU7M45bISMeOY5S6tv1rhCAeoThymWCG7bahsg8KX6DupYac8NpR2ehFMLzMO+XSQ
82Msi8QGXOCha+0y07oQOuQMV+AJXBqb7ZitQqAdfTsnZwgC9I082Xlb02JrucNWNvZQUMoDt7rl
DAerWxdr6FdiRLMAbL03KB4GBlFwWng0wv8rcVuI26n9EaJI1FZdtio/A90XeXbiFp4sPRwXyhnH
U5Q8l/TzahkhdHEOGb9f1EtllLbRPBrKNoRII5BG8QyYw/gvGc+Ii/6xdZCmId2yMQiVBPH7NrOY
bV2R+qXI11jZIrDjtjDss412DlaZM34N6LcOOI+bZ9Vwpd4hYB+fXYK/eQgu4rIlTcz28Kg6k3Go
oj3yhNt/CRElxvljoGPhdtG+kheNuKW8dbx4wt18LBcMOoeoOJxIyJCI5OthfFV1o3I2K/OPaehW
qfLcY9gzSv5tX06bXKL2Bzd29mrFb3NywO2rWxjI/Tm+Q5ggT2vhvTpL7cEQKE7YhYNb6I/B/DDA
RJgIPuX5LVQvSoXOsz2oiy/op0qxFe4BopQTM8uG0Jzm+c3s91ZJtIxxFeKeOXo/uCVC9O4qCmB2
9KP1qI9keA1IS5vSjEb3I0jJ8L4lFCDo3+l2gInFL9Xco96/PbKZebBHs8sx0FCKgIuIGR5xBLJX
yI5bHt2jtO/lQ634yNd08ajG1+ZtdEPpTJptBQdsCodMJ+28PmnBMUhGuu18rflU2NvIbe2nddwN
TjBq+6I5t9qjFAbrNGQcr051t3rT0sjR+vdy0vZ9F2/wUyF9qO1qek8kNzd+EAFi1zl1O0vkSaVP
ppKNINlAbguhngfs655i4IKOtkFzUynRocmeiWBAUO/zahvMxA25VQ+u1/fnUMH8pr9X2aem3Mt2
M7jC5KON62PuzGg03BCJSss13yO/8YFfpl+8PsrvQuVFi58Hnii6yVV46EVX+gwTDw1zVntkSln4
wfHcTocUjyJJh5fuOC2MwN7AKnc5aDIfnUfiBYZfknxW5itMYGQQVwSo7YBVPdjMZYULAnmnEm5E
d1/RUe5oZBmx6tsDjuTI8PS15bYr9ofohWSD8jXcWV55TN+Ec43kWLKH67TqN+O6Bx0+9WCp+obU
vegavYYFNR82etG7OOHbzSpnmRNvql3yRDkOjVCXBnfSU/GXme9nCP3vB7+BLYaoOEk0cIt+zzEv
ucvnqVXI16RJzNUQV6I9wckzIGJvUfCC9JK1SnCaskDBtVCwuFZp7TIdYCeu9WOk4hoQjD3Rln85
M75Pozf80DRkcrcl6jaN730AVt3ksRD00zWJqHiC4UdgUQzxf3qj5EdXmCIMQ0cFQr3l7yeTQvpE
bSazeE1ibhV0FD2KkXhWxYEhf3nrxOVMR/xf9kzJvF0Yf3vqYJWAlriVbk8eDuHbpxLniQyNnhJo
QrQ2ouHm4hogCml9Hnp14YJ/T8pKl9aFfEwEP+I9XR4z9lhQ+Gpj/kAr/M72U3U3yKLPdoZ0DZMS
9cOLQZDYNBxjjT1jN0c/ev28jD+knBC7nZi9D/25Ts5l8lgMX4vp0ZozJI7UEFNq0wcG05Ambq85
3DklUHh6pjzegZtEaXYaitmmVclNKtnG+BYN9xbO2DtZTJmPjW6IpQvzEGVbE1jZIyB0Le8ANNZc
RC64ghy8SXbjAl35koeDYTV4yI6O5iV4Lb+Ch/Srei5Xmlvu4FH4+2CNPPr7VsNL+pS/Sy/1TtrI
r/NF4N+18xg4McoKxJpMoaXLP4twvUheulwHYT0XG8XYT+Ol8E1lXeXvQ/ox54dJ3omDJwwHMTl1
40ZAN0AhDLaJ9aDdJfVeLJ+RqdR7FjjtqXG9ldKdBYgTbjJiCBTPSv1pQi3JeGOLg8O/Dlfxvn5J
Ib9fZmDuEiuFDZmH/2sBNZps4yV+//OthkH3ny+PYRJfQtcDl6p/TCNzZzJBZv1yjbBQ1OtJXyfJ
XlU9afICa8Wlkv9d1V0ckVBwNhHcvNjqq1WTFrsaqvvCeO/LI1i8uRwwpIEyqpI/xDYS2GjxkPUR
dQdeDsHdXrMX4bnKnfJI3roDGMomqN+RC4DwLclX8im4w7GQOensEZOqXdTn4VH6iq7FIxkPyiXc
V2u+0LY+RB6hAY71mo3uhLVpH5x6z1jxHTfFY/WmPQ5+6RFtJ9B/c8d2/4VtweCFI/xFd6H++4rc
CLtaRydjnVW2+Fa0rrHWNxXuBuleP+letY1eCxqM6UhZtZvuCySQg1Oy2xftcGtLOSgHbUW02yr3
Ux+JlxfuSX51Q0f0CJdKbeEtAaBhQSWO8grWIt4F++BeJCOWZ/cpfsqb0E/AeG4po3Z9KLfjUVkP
a/2TdIthVXryu/yEcwUVywVtlHpf4+t6Zk0V1SpZ3JSarHmrgaFKRC+sRTir4bMyLvOwmZW7qFp8
bdpbkZe0Dn8txr/BoVDYxlV8KZ7Sg/7SIyriV3LIH4hS4Z9GhQRu1QQIDdZ66U0SeZE2lraIsqnS
Gfm4cW21u0HYmcOhHEXQuud23o5gmOzv78Pa8M2cekdQ+9UY+bHiDpe0c6SH8VP7MRzkDhbDphEa
4TDmiYV+G5llg6cbtximOq9K/Vbz5e6YZgfR9AzV5W+mrZJc6uhHpNpFjV/LoS3RnF2x9wJtG1hu
k+wU6b/ZO7PluJFsy/5K/wDKMA8v/RBAzAwOERz1AhMpCvMMBxz4+rugqtudIvOKlq9tXWVWVamS
FEEM7n7O2XvtjaVtQmOvaRusGfF4B7qgjXa2+GkmnKcuBiPiYZc05P+dkL8Z3c1IaZKu+z7gF4WD
CXFbVUGPw1tZYd7JcITkAUNEMo2I7K2YRH5RRXxugdike2g63Sbd5IjrfTjf4pkoXIe4+nMhHGC3
I294mEjkHQPzjjhzDn121lokHuK2hHQKRzqANQKwT7Vo8RrZFzv2p44UX4dtAxurrjNf+zjKa41W
ViPMybP2DF8Hh55VM2GtGGtI94t9ilHfp6WGIB5OBp5Hz4XWwIduhJqHBsyiej7LoNg1B3Etr8ZH
3DwbcgXI/+IEgPENJeJByPs681t9rdEiftBvzXv0/e4tXfJ0uE0zP6VjrlCPUAlvEnR0JbKzrRuv
3Lf5AZ29b31fuN3Wyu5Rma3yKqCX2fFs3+rOuujhLvvjAIZp2aAE8cJV0FKW9Sv1Nv25vOg304sY
dkZ6H5nX07DGnKbeTrf1UX9pd9G+uOrX8yHaJlvvnG2VdX+cbs0g29JbfeL33bC8P5bfx6v6Wt+M
rEvGtYmCNb12eCTDoEvXwFaJuJ6SbZ+d5v5WZqfC5HsE5q1M/QXYhLyrQAbH+Is8+TuNLUfzTYd7
44+3ysOyNp7UW74+ABSO4Q/qLfM19dn4qbBG5kf6xA6i75d5DpjDUBCxxti3xtkO7ABu58razFec
bzfmiv020DfzzzbHOrhSHspXL/VxJ/B9s4eR985dNe9c6GWp2c0H+zk+kxWa3Ff3lELKob6DohS/
D+Wya3o/vNtR8U3NB2rMr3evA4sWo6QF+LUSPzEFnZqb5Jm2ycG9FgdvhyrxHZzscTy0V/m99TYd
9FP26hk0jlfOLU1h/htiUfpgkDDhBaaghF712tHCg4rPzr7Kh7suPLrd9egFygY7XT7sJnklhzvR
3ybmCddYsuSFoNQOam2TuCw6LA9Brmy9busZgSJ2c7JNYkCjPl0MEx3aNxrWNoT5FHitb6U8Lavs
ySvR6kLiXNngNW5rccJHOImNPp1185R1OCz8jp+7vFLEKe9vlB6Iu3Xyksc6OoQI3r7o6/7NO8uk
Ase6oeuOraofBiuuwOweyh7L6FzUN4qRlMeB9J7FV22uyUKb/vEaAWRI0xiRYMSAOvfhUJtWNsib
UcnOIQ1lv09cVsy2OVRqBhwNSe2fTyTapw4AzR3OHDogO41gePfDKuGleMJF7OIuwFUUzFPxauml
QDpP2ObUv6kaC+ZElRT31dpD+ODEsvTzsmRLtdmu+kKn99Qxqp+UbT9g2Kw90cMJ7t7+/EU/3gau
PN2gpbuu2hbIzw/d9UYKNe3TIiHpD/Oa0goeU9vGa2IauEB1sf/zx2kfe7nL57kGadRsIBbxTR9O
+Rm44RlOTnIm8248EntxJdPQ3WQdyTFJMr81KIfXU2ok68mdGbTErrOhNVz6lZm3x6GlZuTnIdo1
NcOd7SmCtl7tXNXEBP/5m3qfrgymJ81GRcGuwrWxPlyZrlAaUHvGfNG/CT6POAhQtffKjbm1LuHW
PZB0cMe8NL5Eh+rdeGKpZyiafMszH4wA5xUM8iChzWoDOId2TY4AQlwXNFySjUKWKOiVbG0B56D1
oyXs/xfY9uaw885Feoy0Yxn6VoNlE3qOn8K7nxg4bQDdDfPaclFZ53ut34iWQ8SG0ScKa8UMmuJU
6jRv75TwPHLcBzLQrOkJcBCZjvxPg3Tj12o93TUFQy40uMsqQSdjAKTCEIXjEmc59qOnntUPjRXW
stSP0wCFeG359fjFJf4levlryYes0CU+hbEO/6Lb/mENAAfn0H6FIjjX7VUpiiwwHInsNWajrBUJ
rb2yv4M4UFd1xumqUG9MLfyZelm1Zyhy+8UN/7Cv2wuVkn3d5dEG6vWLcPGXdj+lcGzzypYXXU80
pjjA7Mxx2IbJm6YLTq0P01Dt0lF6XywVH/vAvz7XJGqKx9gjperDSlEiBCazIykvg6dsiDElGkkC
yE8WTh1ptDSz7G795x/186PN6EpDnKfSSbB/CUR/m2CZWt9pRlNcUpja69Y5gqMKKfI4zadFtvnH
H7a8SCZvEDk8/LS/1/UykjgSLYvrmjbPSVxywDbcd6CAD1NO+sqfP+zj4Yy/fkET05FF4cq28kHi
Y8D9pbkdjZdwzmi5lR1nbZ2RzZ8/5ddm8fuDaxFhhouf5wRZ7C9521+eldQ0ZKcR13JxTzTdaL2u
5H0Md82G0cDrz6HPdyl6k52b31pdEKlri/MOgtbygUzbqjym8Vnxbmp5rInMDreVZ/lWvsktIraC
ul/jMh2ba6O9r7sAWr3WbaUSeOauy4I+2VjhsQfASaHoHSNzPWEDm3deuPYsRtSB9pNykqk1NiFO
jnYUJPfFvfboSAhKayx79TVnL/5/uEy4HIksJuKm8SNOn4Mveh9P2JxfV8a6T3ayuE6dDSZjinhS
bVxgkEhvmk1jrCNnSwZWsVPDbTZuhxOpBl9c5E87BXsE/wYlx/LgotT7/bkxVaWIk1wVFyJJfM8e
bpjxEQ2g4zjo22eQRjcx7fw/39hPukRbsz2LOTOP0fKw/jr8/+XGlpidYE+Roc1wMKUMlAG0t3ht
WBbarqED17y4LMQgd6Cpo3VT1eE//rFBn7oGEm0iqSBsL+/uX76BGs1RPFqyvOQKyUJJkfgtQQmY
08pm3adkZKfVT+EQS/7nn/zzksASjB6ToDyIQZZq/P6xnZiyNsHec5nstjv07lZBi2dB0iq0SPmi
v/g3V9nlDEACpq2jE0Rn9vuHLVCRcGwrPmwEnq9qu67MU0YCP+MRpx7uXkUTOQHfjJDyuvriIPg3
n47y1CBoCxUgpav7YX5fsd/HZQLKTCnhsUCmD4YyOkGubXDYJqfpamzSlCFgRPJ59PxPLzPIJUKt
8PDrKvXqh8/WzaSO4L21F4Jxjk2nU9eoHusFBivp4Y3686d9PIQuS/vSFjNR1CM5/9jI9ka1ReJn
dRekFf2ORtbY76UCGlLoNrQe/HZ6SZi4ZmTuF4+T9mlX0xEF6NxiGrmoUgz991sc89M4Ss0ErCgm
RG6tek9OjV+Ki+ix0rQGb7HOSFr2DqYlNoTF6+auzWRvexESzDpXNzARYcia9qVjzv7nC/PpeI5C
nYhpg92ewT523Q8NjLQGXAvxVz1PwJz8SJIoNpDPY1d1R84L030OAw7SdUaZXiZZmXuK6CZ+6hPS
RIgkMzfEhVVrOEWEahln3crFui1QvNXpF1/104uJXNXjcK6xWROM8vGbwgMd4T7a9cWr0W/PHRMT
r240PyRNJG5QlP35ynzaQBdNts3cA82F9m/s/1+XHw+AtVZGTnWZHGkgKUe3koci/+IdtJaT3W8b
KIF3SGjo2zAIQIn7YXEfrRbikp4nlwaxGvQ7T38xNHnu4nkfN0l1ZZuo1aIJS5RlNvXRBqC58pTc
OElh34Rq5N1WoZdtwhl5j3Ssw2Bn43VtJcYx0+gp2POz6QISKdvUvvFiBd3QLLTNrL+5CHmVOHz1
oljZ8zXoltIU1nN57TUW3e6SxJu8nVAbgFLIelM5kKlXnb2iDFKj5wbMs7mtHbW7E3RHw94d7mZn
nQMpPSMrmKy+unWafrruky+Op3/zyLomMkT8MWxPbE4fV+jEdF3R5ell7gts5JDf/IHg+cDJSbFX
Z1p+WTqQUN+FPZ4CF9WuUeGn71XvXe3VEzFma0Oaw5MJPHJuaQW0ACc34ODNL1adJfn1082lskNR
w1HMpb7//d3H+hwJzy2TizUqydYYB+NG6ytlHQFRhYbBEyXCCkEBlmNMej5Ic2ertrz+sWiUoIbj
GyjdgCCQWJA5m5M9HIOrwhn6fUaATZJ33ZWpRMc+1PTdn5/+T2cOnkUsAd6y/+IO+EixMwSoj9ga
h0Xa5W0Nno4rhmwEyKJhdxduV+7CoPvnn8lKuRw8lpwL/cP5f9QtpLru0J6B9b7NefdexPlTHmaA
eUN2QwZgihp/cSYnjuPTPeLgz4ctojpvWVp+v0eZYbR4p3t5LpPAKE+2CTgH1Jokig9mAOxL7dkq
ThiS+uZQ2Ih3EGkmqyX4UUvAWzTNOgE4EGHsWUjHS5iG28GMxxoKFgH88Cqa0WTor06PDvjVlmCC
jWNL5w8TkD7cDHhDc3MHq2Uqzrq8HpD51NkunG77PHBAcGQUnVREj10O4KB+KLTXsSEho/EFXnsC
k+Kf6H/zmBahvQ1prRfmg13t3KcSqHj5bBjHEceNBnLC724tdy0mRmIof5iX2mub4O8Ua6P8qdTn
jDZ50QSlJOXrZNo3TvsQ0sizn8zcBBF+E/GF2zOYugFUOyl5kpbs9VQHE1kCLyy/TL4Sax86G2fR
m/JXwWXAZcG+jiJyq9VfrM+ftwMiGni5dJX+O4e1DwtnrpK0JAijZLUhdDCE5Ekj6TpCX1uNQ/bF
o8li/DePyfImeGwLJKh+DA4Hk1iosIrGsyDISL+rbAi1Nx2JyLna+FZHqjAdA+vZcb979SnkJlbh
Je6fY3HojBfDfNfMd4gQq7C+jer3XDkR+dWAf8megCAifhPVMVQZxjxo7sM0QTBLn6IBmKMAnxba
m4R5GUiGPmS0gbpiQDwyZvtQnMf4VOnbyH0WHlqp+ofetf5s0MhYMtNE4ms2mFLst5p88sIDabsr
C1vPaFv+BEHJpaUiu34/xMrawDM++SNKOnMkgcAc6c7RYc76YBrQSTBU8yqMDeCfeiLFQtVEKMyj
A99DMd4160eiwEvUbr1nSVXVYgAD54erZxtGz01VbAe++kRje4lM1PEyjaB0YvsRecxKhSdIkEyQ
Zky6hxfrGx6CkaY8MWOPA6ql3Nfdu7Y+p9kPkykySH4aA3sX6JkX3XvRXdK+VPZZRToTP1eIeOxj
41Hy4ixC8VakZ+jthAbsvWor6hd0VOiZJRR8ZBQ8sWKrQENGoE5Lutm7+mp+rNj8fPD+nufTcGGg
Jh7IhyRNOmAUroEwyrIrHcuC6ZMAiPde1HdAjJiVvxpHWfg06hPirX2zXY+sCD00ulVH4wYZmx5U
SPrYLVVio15H/VEhrDlaMxQq4mAYA5GBxPOBAdlAdsmxKrceRXJ4SNAzjt+8jt7kHopuM23SdjMu
trwJ5DY5Xb9+WU43fYsaHaNcJ5/UeGIw9yKqF8lAFznuCGPocfwBWZK5ngD0HPpMalv93ssOJN2W
+iHqnwH55PM3Z/g+82S6uFhczh3L0FrAoGAd4zlhPEqiGcGsbuDKI8L4JQPXW5XDVatcMiRS2Z7i
TOqHLEdBcFUI4vyuycYgjec1WwbLcJU6QF13AMOJJfwxaHdDfgnlJWXq2FlrXCNuu7fZ2qvsoYxP
ZXhtaFs92sbFwYy2YXqVCXA4h0Ysdb4x75BJlvONVh5tLSjNTWGdp5EgS6SoDyLfFHtR3UzuVpqb
OrlvMzyCZw02OAqA8Enn9ZjlniASz71C0V5YO73cecxK0UMdbCaT1RcdJ/PzmWDJYtcp9lRd49z3
4cA9lFVfJf00nEEqQ9LcOaRgrpyyn4hkUC9pmhOX29jjjdk3pHgW0VWJCz4IvTDexrj1/Qa8VJBk
0uNFQDoHDx4U02D0sGkKBA0kzsLAEt5w76blfR8ug1y9WueOigxiUYSVqLbI2JbbBmzlyhpqdTN0
bFO5p4K2iZ+83tBWtVM0yGaBMHMYsRvISrmN8HOuttmARuvP+/7nOpSTEdbDpSD0VBV34O9bsFJb
XaoRXHHRQ3W8teMhaAwQhwt8ah7IzNAIRFDd6FWKDoa+GomvyvBP94QvsBgFFxPkUoZ/aL9aQhuc
2bLyC1WceRXVt7QFpk3dmz+TDg1h3wuBy4cucTvJ0S8zIgNNj+FTzYP+52vxqVpcvonpMS5RqVRR
//x+KcY5j708HYrLnKsvkTWzd0+UXhVnXpDq1xb4wa8OqZ8OQMtH2lBX0PJb1IEfKvGyMPJu1k16
oN3YB25FvmSfOW9G7bm3hRnhoBD63m5L+L0VaI/QbG/gDN8bbIaHxiXHsLOLh0hv+WPuRBKtWQ5+
D9Pd098dyaaFDVp+cZV+ybt+q5qAMZHWhhSdolVTPx6skzlMMoJ7MvRwPB+DVsbbQaq6P4ZiCLQx
6dckloEAjaibAOxtUw8aUI/WImLuKMp82JiRp21BeoktvJGVBYfVz0SkbaKwI3evrLyt6yxmmCJF
ldH13bbTans3Vciv4jh5m0qnuyLuYztOuvrFT2d+PGrww+HN5JZYJn6OhXD918qzm2oZkkSWXXTc
FavR7e4nNd39+Tlboul+L00+fMiHux5GFvjULERR06lMPEhJ2iRaWyOo4T/AcQalE+kbkgToyeZ2
sgbA9dyImxL84iYFqLTJKb01gEkS/uFqHNB+MX7yVTQNwZxOCF6R+4YSE1Nhm7j8FHdXmxH+hFpx
Nl7A3TW+Osp/fouXrrpOO8s1XGTkH97iOnFtoCezcrZ7FE7kUMzrRh3oEgB838c1RYvNuUBEVxY0
InJyoxZ/rWuj1BrdL27hr17+hweUEYaNanKZZVCu/n4Pe88MJ8ok5SyafGv1xrBteq6iMpv7ygKX
r8FU28zI88yMFBNtMm7gh3FIwDCxjiwOYVbByCV1vlI0/u0X0xbWA8QH1YBW8fsXK+uxTIkfVc6N
ByCpj8azMTcw9nIod3LEBVz2L4MIAxlyD4sYbDgNBZ+YEvSppNz4UBkvVSGfv3gcPy9ClPOsetw9
C4eL96H2a8WQpBNEzkseuuX1TD1rG/CEc3c8zmW4t0OvDerMjXxpSpX0eQhPdlfbR8vSiAYkdvrK
YFxqqsCcoq4vOCvYP6GqTRuoeKovMUj8+sJL/F30Xt3++1aSf8c//59ovQ//+L//34Tzu+y+/zOc
/z5+/1/b78WHwL3lz/wbrKJoxr8QBCE8pKeoMz5cNvN/8/mXVD1GeyxrOq8E0t2l1P5vtIrxLwRU
lFeqqy88/qXf8B9AP3+hyvxKR69AU94mdu+foFUIzfxt4bNoHMFcUE0soqwxFoj+31+AGtbXJPP8
jlyMkf76lLrfSsj8d0bhwLJqrDQsa6arSe/dO4PX0VXrGu9ebS2OzjBiO3ogLnjs2l0ymeGvPhmT
yganEC6/z7vKeBpCnCBbo1HNwIuT+VzZMydnFY43dt8WCOBV4xQs6JSvyYPo1eZbq43usJ11OfYb
qw275kR+uUqMWgEv1G+xn2GGUYEDZKHgZN00LjYFNmrqQEBjeP5qAz6TqFjr0mHGPmMmI3oXuzAA
1OvDiBczi0NzDe6gRBPcKq3hT8sbt5pA+YbrGhISkgpwThiGlsHhih4USP9KDd+6OccZMuqZ463m
FPvZOiq1KqQHuJSmkwsXxJMmXQF7ago0u3ZPLRHirUHtmHVD4yv66NR+PwxpuVYyOdzXKi3kniAC
6opmRoxUicGkE0f4HsUL/VDWHa2RuBv6Rkn3hkkho6guHQaj94qnLO0dhoKF2TyNdcZEU/Mahf1J
Ss4ddZsm7Ne1npeBYQyYeRy3da4TZYY5oIc1FY1K5Sl3k5NmOmbc2Fo6iG2GwSOv4gn5oqf7gznr
PyyNzJ+NB+Yuh9bHwW/VGFW2pLZVqepP9agsRX+GqcItVGexWwhyBlymCvf9hGZce+yAYxsrUWcD
f2omA2KntaY+89RMDtVio4eHfEzJYkNAmEX+oggh2BqT9bVKItuhYKEkrU2FO8lC7M3uuqt6sh5M
mXVIMJWQvNP/v6j9hxplcdD+n1e10/c8+Y0Utfz2/+SN/AuVD1EYi793cRssXcn/Xs/0f+lQjFy4
Agx3aPD+3/WM2FEO8Euu2TLu5wj3l/VM/RfTTIZZtK+ZznNQ+SfrGSqR39azZerONyM7lHUVX+gn
eoWrMX4VGfFQnVStXZWmdFJyCYDy2Rj5ZoStKa1brhNiqVw/8SS6VCWLmuZIfpbwtpbd1MPZkLWO
j41XK92rUQhcKG4IdDw6YzisvcKpBbwtnbJdT4UBwruxc7k3XcjIYB/VONzUVl4KQJhKh8HAmEdt
18xtpQWaFDEHR4dMzHgVTlj9Lm6jWdkPd5Q2r6chmS8FhHAV3Y80zpKbwug4gMZVPiY/ZKf3mCrt
tvX26WSO5g2Jd2BiYe6VPnIt07lLYsDkpFEQvhh0Vqwhy3ZGDyBDhXIgmZT7fvTeKm88EbZYBMZS
/pvKVWskjEsMJU/rFSoYhryF6BmG0q3p6+7kQpl/VNX2G001LdpLMzRUXweECIfLeTCT+MlsekIg
aTOV69qSM5c0nV1goqFwJ39G8aatmR11DFhQfz2a1E0kWhkKPYi8rvvoOHpZc3DcJO4eTSUlgcNG
9uXPiRzGxzlr55zJZCXacp/JyripFCe8EniQYf5lUCHzSqF0J4q92Hf0rpFeNSjdyQnwiDWMhzID
MRBCYyIVBmdT2Jja2SjMinZWIisXR0cVY89yZYJkIwylupWTCdB1RudloOH2ule90+i6gOtz7tpx
jqPCj1rk/UU26S96I6bvWee2d2OCbwxy6WkMLWTzmaGAhHcbiFfK8DCXvb4nVNB4z4FokjESzyN6
+JpYGQwjkvPBmykFFikz7rJ0a5mTFKc6lSmdw94bnhOkSazWU4coP87b/FuaSKjrYaOFPWF4LWln
Uz824TkuUvdG9pqaGoE2RJnznggr194z4j/lJZv6ZtxPbee117ks8Cqh9soNHXG/lvUFEdOzg1gG
f6w2Z8auY3Wv5xUE6Ezd1yrM7jfbCZ0mwpcKVmqtCnonT3VPQMvLEn2W3HJ2CMV7oihpbxPMSCzq
amihUg3bzvXCikZxz2ZaBYhvopOY9dAhGKflpVxPpe6l66zquurVC0cR7a1BNs4F0nKbPBhR12Ex
SIBbIfVz56obVz3Bt91tp3pJfk3wqpM3AeeEXNuFWusihOHAAzw6wZU1aL7hpNEvoQonGwr4asTW
mtruNrOGFi9gV167DRP3pjNOsTUQlJCJdLqQueCAJ2miY5hq+gZj7vAtK+0Oc6WTvRZEkqLr5iDO
OA0HtTbP9Nu70WM8RaoH2VgFtXZY5j6wbCR1UybohKZKreMglPNRH9zF9zKV2T3ursrB6yl4fDMh
Hich2iNrXEo/b7YPZVpldL3Gn2lqRteyDu+JsHHPVTZHBzV3uO5V1KDZEwySVsPI+9AyU7opamnc
u7nO6DMpW3OrshLibLDwjxCsOW4mZZg2EeTgB9Vq5zuvnrpDThLMVUsKsT91YIYjYl63S/ym9Bkt
MiYszHpYD43hDbyUZQ/LLc/DfaNjauo7wz1anaFjHdWNjS36Zi2ytn8drOwtzDwakk51p81wyRAY
ZIz6E2Ypg1lvnNg1h5VJWOaKPBKXww6Ti75WaYfrncIcNlFOYuhutT7mAopO3UTliPiIE5M/hJmN
TKK1XR8dq7x3rBrjXdqLo2ylt87HbER5X6i+PUynSSry1RqUkXCIpj33nUx2ippA0TY1MkAHXW50
E6eEYira0UxAn0zkijxHU+b4ClxVmtV2iztYwPwumkvmtCFtgZRMYNeOtrOFxgrfX3qdFFZ1BSW4
PTMJSPbkuU4vRauGEBgMRblv4voVdGK7SeQoaDM74q7psZWLqCJ8rplyrsi41SGJElRFJgiHKgy4
SjHs7TT/Hs1DQm4xv3l5B7QTMzV+C4zolYViMCCiR98U9SL6bqtsreCM2MW6Pe6FdPSTjBXzWU91
+ALuUO+HliA8TqnHQW+7YLb7ftnDrHXVinLHtL0LGmsYT8LG8S0HKzxFVRxuDcXSd7Ku2u9TOLRr
rTOavV2D5uv0Quy8uX91uIVrK9H1M1GVm6LI46ssSsudBoHkSLC8+wIMEPCPSmbdxsyUhHN6CNTc
oyl6W6P7uR9RCb3oyeIfyd0m2vaJVe4rpzdutXjCHByFrrp3YWtoqykay0czt+4qBWJ9q6j6WaFX
xrg4bja2WhOHqRf53eCol6EF3W8Uqf2tpfL2i4Swr0TtMrCvhnsYzdJ4gnBqkW3TYr+25BvUctaa
hLkof18fposZXTHsVT4x3azD1ECIZoO8cSUNfI5H4Ch4leFCMSVmLXP9FrYp9AVqF6WqlVNPKOmq
aVX86FFb9aR/L9s6pvwy9pU0zFvyqAznrons5krPZPpznCOjuxJqTDpZxkNAMJW2oHxFwgu6mYDT
xz1TszjNjZoxlMs+FGHkjlotuk3aUdCobbouBO4aMzVr8Ix4FpgW+vtD3oY5VY4bO06IltVw09hQ
lxvexuqFhr3eqXI/CjsU5FqRfHDt2kpXvGMRtcPvuo04jPl3ZPXf0I1W+2ZuVB7e0tvIvIKuW/Tf
8qaYgHeP6S7trOTW7WA22Hac32dE1SImS2ZDJaLSsLO1N7TRpizHtPCFW1TnXuEulFmonWAt9eu2
tWobkIScNlbfzbuMoKdgNMgZpKCa/MnJGNUNnYDX5xrtXkvEsFeUKSGdwSoeSyELhpMY/d9GPeSk
ZVWonGSCPyosS2djNPlDCZgBgbYCszGp0F5ZWXpSAC1/rxtIBIqgxsFbZYlNm409tcqckZxWz7Co
XG966jqwnUWVFRs5ztZ7OmFLtvVE2Uaz850oU451kaPduUPuHdzC7s+OqFg2+At5bFLsUnsCVGNl
hTIazWSlM+3I7EvduYyc0hSMiDUp7htlerfy+tF5aKziOQyn/lJy0AFXEafOXaczz2uWRUtVwPeu
ahEuEqXR6o911bVeIKNWv4xmCFsxVfIy3c5GSZpPM8ffpPQuWhG7pNpFvDMx9aw2xSkOWGW0gL8v
doUiBAy9MsoF1dvaxTc5mFArU1vfzbQ7T+RqCt+xmgXW5OS7Kh50HR+TK+7Jq5dXSeT0BHKDGSGI
yRqgdYrFg9bYm3GeXxUvBhA9aPrKKs3yuXcmHPHUn1jIM+z0K8Y2ksCZRLOmXd8l+KGa3DPu7NlV
n4XR0N6mJQ3lUkSD/TS6jflGTmj3wFaJhaeXMz1EUj6u4zJmDZeGticjTbuPJ1c/WWQkP4LDSV+z
doqADYhKPgy62uwcWSx7ezHG63JSiPiN8u4EqVA9FVoRHjL+Cs83lZpggGK270tq9KM5GWi1vS4z
zQAIfMuReIofQOVGJ7NL5LwhPLW/YIjTt73VkjmWzVKCKYXK1n2L7IHcLyAu5vgui9I9802fWiUE
ZFCFI6T1tk40/dVtcMKc2qZrsXNRwEdPTaZoOthUbSCDUNrLWJGG5yjutaJK6pOikB29ogdldEEc
iQ5xQ0JJY2JTJThvOHhFwwYvWqlYJ21QZ8zGhcEErICOrzFnHJ1yQ/8HPeCgu1m0c60hX9thNyPJ
JBZVdkm4a7Vi7xoNGzKFgp92zRM/V72OxqHja/NGxQob4IoDXL0vjLG5UkZlOo7CeqXxLmHbWN5d
15B9VuD6WBXEL6/6kaaULeiKFI4p/VyjJ9VrShSQxnCMLfo5TpzXOyI0C9Atkb23rOJlyPI7oQ8A
/Ew2fWcaXsioZljLWx1IUrkYcYOsUfi5f/KCGpeIpZvkwFF/6UcZP5D0nB28UQu3idPYQFkjyNaK
pc0YFNXke2c3+VGGg/GdHpbTX49qJd9kZzugdFpliqmdUDbsh4n6MNByu02vOdbb32B/gvAYB63A
R5bmfYP2iZyDpyKZ5HukmWx9iVTdfFdo9tDsCdbjm5E1rO+aYXS+iSgpyrVhMvncmEUi1L1q5Mzg
J8+09mMdcT0UMtRcfy60ul2r44RXPc9SMHQitKtmh9SnNtauUy158BGYqhNtN1fsRcop46BLa+yY
C0+N/A5iPNTRXInwLbFbemmywTK56gy2HjylTuFeiXJy4u9OT+TfKcSKU9wpzsClc6Oohx0hDJZz
i/CQw+x5Fc4yTZWxT8op3HZT1mD8LENEAIPCUMPFMnZ1dKdZuQNNZmhrK+iGMJ79Yk5Ga03cmvs+
2Mygrl1qQRtBKFHnGzHMHeSNNHfNYFYU7rbixOZVXHH5GCfY8H77ucmr3YwtlBYaoYY7JRWPVtLl
BxD23tqYRLghqES9ISA32UDKw4Mfpu2bOvfxNzEwonfm3H5S+pTonVkrt6ESgmfEi7XitO7mq0Z3
MM/FhcxfpyGM0lVpGPnOVHP96MrSY9xiP+etNfDkq05xiNtOOUSjLtdWViAiVBB4pCV/LCqbiniH
AoxZzrHgrUgGG4iKngPmm+DVr7Iqb3eK1fY/pnyuDupoha81LRXWQHIsvABgvcm8vEYhTaulmfyy
nxn3RCZVYaoa9RbR4rSxaYyAzYiqRT6g93dFqIVEPEXD1iFy9HZSy3k9VnABnKh/dKpp2jg58F8V
t9NxqDrevLnUr9wp008RYQnIKurWffaSolvPutq/GpUijrnaxhuyjVk6Mlf/odR9e4xp2pyjifk/
0id33IS0G6EJsNushCVQCsm4lL5uoqWoeOE3VoEOIZpVDJp6eGdMODgLaYTH0ZzMgHo72zux0fXr
MDO9q572YhBaoXWppih76P+LvTNZjhvJuvSrtPUeaYA7xkVvYmAwOA+SOGxgJEVhBhyOwQE8fX/B
VGeJTLVotf+rrBZZmUoEAIcP957znSQp9nXHAwG3Eg97D/4hJVXh7Oe5zTflMMWnqWkwhwqnOO4d
EmK8pFdbNWb9uV2GYXwcx616yDMowDkHgnqILm1S1PuTnmQlAo8FYUEnlidVcKnalGB3sl1duNRB
2UT95f+UIP8uQR766v//CuQufaqffi1BHv7xn6z6vxCvU92jNwZYGFkmHYufFUj5F8ZRIo8PqEOa
jcgX/tNRcf7C/sc4O5QhHZtE4n86Ku5feCqIs3ZgPSPyBD/931QgMY2+q0Ci1aQDz/+cAOkGVYCP
NGGvUCTWRE+porYE99AGGuE3vljnjsysr7oV1lkTlQdMpZ8YZ81YZe8yozJOVvPcsDSm0jMbOnkj
5LysE0+9g+tzV1tuDTutF6iB2lZn6daTTBSX7OW88aSzlgh0+GSXi71Kx3IxZ/HShtaJnA4TGRFm
xXgaj5yjN4pj+SZLGwpgrNM1jNw6z+397ETdeMLMAtDGa7z+S09l6bqJZ0yf0p5e85C155RgD4sc
2UYOOZA48sA820PNRaU46E9F2qDVXHLVeU/lvMz2BedzoY7DaLQ6GEyqUpvJkUMDUNgZf4TaDtot
u97R3iMi7eTxEKeT2gQNFmC2xGOIqT0uPFxQaUk+YkQBQwUjGLBwCaBxtCX4JM4VaZ3QeiiVWCln
wGUv2AGe0c6SQKDG2HutndqiM1pTGUEpPvtrGeVsjgN78b6GHRBX1POOIpyP3DDWt5F9vFe0k73F
9dc+Ln5WPdk5eY3rkGLeLoktBLFegj41WgyqvKxESL6aU7KlZO7kr25SJThmWe3OQSlX1wHlYip3
i+3Cr7G9VJ9NS2K1FDDm+HVo49Zal51vfbXiHtlqVoY21SUcGowYUQYwdJs289Z2BBDK8p2CuGL2
AMBeerd/JlkF4aBq8uDWdnIUqXYmYmtDjEbtr6NGIJZGyhDEx+McBQBfq/Dg4O1AT7DI6+e+kgK4
L++lX4vIKh7mpakeFSkeKKlkj6OpzWbk5NZ02HrbKR2pKtFkOBHRNR7VlmP28ZSbGaWw5w7IsGrr
UlBIsjhZZSlnQUbWqSmSjBa/nWbpvlAuPSDslPzUnOg3oCWpZUH4olsHLqXvCguCRo25iUNyerUs
Uf4sxyzr9glnztcxjNxlPXuCgN14ru+19InQtiIrJTyJunuxndLWnKpuaZ4rSpeY1eqsuaa8k1O9
mb3slUwx/0KGOim3BSmdak1/aVrQdIbQs0gfrL5bfUDjiyAGAV2xJJRhLSXHrSB2kYuV5djBjS7C
HvJO0zt3pRdginPJt2Vf6mLV1klNlmATD8Wt0p03cjDDPLKTQ3zqj173LJGdpeukcON7m6gJf0OI
54xNMFcH+XSv5Q+bBMsamXAKQaNYXBzDE76lfMVhg6gkgjD09ywacTFmkR4nNI9lrDmd9z2JY3GX
IG71h+SHtgurXCOaRU5Hrg4vlCJHexbH3mLvEhkRMWYy9t3rrm3IIPOTaJw3EWJSPjc9ahi8pFtR
GOhEeBSPLtAiFBt9gUR3AUtXRNn3Mq/ZGGu3MM2R7lUI2kYTN6bbZupQwMTWieOa+kdMtte4tkh0
/x4HMkejlAbmRxBkhqaK3QFvIVGX+Q6JCGzBOnTuw8IN7r3BAIDThRN+05keva2xg/LR9fLmym80
TQ6aKvAsyMvFI72I6Il5CglvUNXpsKKlDnA9iZNX2dGxBLUpeC4+QxKgovSqk6q1l2U7JJMF7ZLX
shcFuwpdaUVf1XiR9bhYnnWt8KjM35LKDe/1XJJ7voxsQKvaZfbuFoh7QRIkB5VIT2t7V0bTVB3X
lfKpK0pBwa+kNNmeYMQKCB2OYnrATTD6a69pyOBtlia4C2I2khcyGAhTtJBx/KCZyc3VA2UBiFXL
IVA3s8ZdWGTRsyNMeAiMTcEnRdoAU1ZRkq10lNdHRAcUFfpALNkMx5Q5reZiALNILWJdsfqrcIlR
0wbegkqbks1MgWYg3Xtje0U4HXfo+YhFnQL/i9cguMJM2SYEjcZg1SVZmDe1RZ+WhDTC2Ld5a3Gc
W8rSvVZ5jfZyzGADr1N23CEpex24qwwjtQJcUNJGig1723VOV/1LDg00Woc+p+PVTIrGRenF5u29
N2eDH3aEx/dV+53FIKgRX3mc20gVg3/nJRoWhWCiwa7muPOwVZRzo1Wv2K2umpn8gE3EIZcvWmZO
tyodotHuRWi1zJKBa/XnxLATiZcwPs2eEEB8q5iYcnijLaF1m65uXdD1llDbIae/f9hsjneBmCTg
3JGN4VHhOGisS1vlL77J2EWTpMTndjbGeH6/TUWVw33jsE0Vo0zlcq10nNubhgWGk2g29nfowCaz
q6JmMSjpCB2k9G9RGVpJOxnPkqJlWpYySR/zKoWkXzpKXCe9mX9MYUH4lptWxAXSOm+rxyQvxbHj
6Gy4qB3LKe4nfpb8UjrWUjAqbE9uam8aILQmoXxtFfWTwHj+jjJMTsnkIDYIjTd0cHLds+qu7qXL
0YE65ZeO8zLBTgyJ7Ewz57LY03AhxLY/eDwaZ5l+xCWtOyT5dMJ42IjaVgMbrGgfdlQv104dp3eN
nZTPHc5n4nStxyCc6yvd60Adt6itbuO0VdaZpd4cIwic7tuEbggsgjEBY7xx4o5w31ws80NEOeF7
lVRNvTOtC0gZ9I69qmqUG1xUE2f8P/vtn/vtP3b8d0/PTf1uv/1Px5+Yp4P5FzOQ5wWo5MQ/Cqbw
L2iIAty1IEcAd+BBpfZTwCT+wjKCTZr50cGkDcLhn+22Jf/i6O8SDhViV8HHjRjgTVj2UWj2n7/+
XyAerhrEON3/+d8Hgd5/lIUBHTA4BzZxTZiUEct99Cu5ZRi0HSSeVLf5tds03UYRo7OlVy4/MVy+
vxLTleTQgRTvYHoBbv3RgM1EM8fVTAXEUVQmyaCjKIr4W6Wx/kQB/v4E8fNK6L5QWvCg3DeK7C9W
b/rgbTXRuhQpMY8id9EBTfNnouHf3I6PfCJyqFXA24g+yEMTL9StZp/tUeU6TqImucQ90R+FbOI/
i+rwQsbIL2+JO0LZjxYV8QAjgs48o+tXDW9MUNyAxHYrWe7QADV9SwpGW2XFtp0IJOf8nlPMSJbO
35bJKIfTiDjqjt3nIqnoxkj518s49WKj6qTDG5302GCk0XTbIqL8lttoyGyyd2eJsStvaiEuEvro
l4WRQu96WyYvNMojzgneMCFza4LmLvJiLGrMPLVzYbWGvykQcvzIakKNcagQUnMkm9H7kS0ZYa78
K9z8eq5aLuxklvPdtaYs2bpSNBDxjPHgqykSF0/iPCDGaRBSG4jJtf916Ef+3ZJMwUPMUgXkV+s+
eKF0FJR0QGNiwqciKqN1UQTzA/rj8T7tXPDZUR6TwaHLkS1cWNdTv+oDWZ2MqddSQ8Fq+loXBmZs
aU/z84hy4W4yVfWjgp5x3jbFIZxWpsMNRdglPyoSjkXcuJta66jLvHtaLCChlrqxnruhDYh1rIhU
piLNiYbQ2nAlBoeVtYqqfLgPMWIg7HbSqr+vQjNcotXlSddhoR7dQNQ3gh01Br7e5GeV5YTF2rjB
cmgIR/29Rhf2XHdZ9sxXMzylc4RVJ18aX4IUFkCCbSkIqHfQ1hHxxZuxrYRjXJmQlrwJ5Uz7VqBa
eCDswvF2VTjPaENo7j8kNC8uhOyia60Typ2jkGjURTsWd5OglMkyNl0uyqQ0ioe+uK0HLVr8CpX7
zRknC5D6MLfPWRT1d1Ncmm/U0GMkG/6cvXiy6G670BclIKzenNPymebVNAGlYVNOSmEYTSA0nLGs
Og75k/1qG5O/jElDOUv4yLGBXurkmkJbO2wGt+4sxHzhWGBKzEkHyhqyZKI+s85KUXKEK7IaDNpE
KBJ8zsqrr7HnDuBCFy2JO9OzIO2nSQBzE0tbLddobJKrunIQI5ggfU70lAQ3oQZLMPgZmOWWNjln
kTYMidiwBtNzwrLx27W0Jpft2BY+OM5eI8OZcke9dKgeYqikwXCPioakdREY+VI0PeaHlm7dsvLj
CdlFHzSU/WyQyxfWYo8YMcjoZqcyLdVNLcP0jIpcKtBGeC5lBc7WhJERRvw45hndfSTyfPyT9OjU
qbjkKyu5Yrl1Yq2+O2lneyvS0CnI1YNl3E3aERqiUXB+LZj2QSLCTv4+uKWJVmmXBg+VbP1roSU+
5YbSMQl9vV/A49GRvoYj4YnTOfbSbtUXTqG2aMAY/7YC7bFRi+Q8G7mV99B1VvYSYtm4mglXbzYU
YBg3UZdYE4wjG3Q9O45KrOHgYBZcmmm8XyrTcEjg+3uZGEA3Mhf3TRTztop+MBedM82vIXmpIZnq
MWLxOK3xYEcFCcdF0tTDJiQTGCRikw/WpsWp+U0zZT7q2ArNyhtojGyYcHS1j7BqPGXVDF2682XM
iEpmnR8lTZc0axlLMo7SVCEQitWsaRdS2zhvqrbnNl3LXPLnqq+SfjiUczufqsOcNlUb4tPlj4Wt
1/0UTeQaRo1P2MqUHYr7NaWMbpuVM3rghZIKUPzG3CTcQEGiPAibkE03rT+0bxuXhnaAwNU18SoJ
m3w6kl7mkVw2h0W4GzuPEJQxFxLKNuXsU5gX5sGpPTWtnSrjN1HJOxC3VS+YzGhCXXmxY1GBt1Es
RKCVw41bHixZCFOqk74sIdJkjXOwZGSc8KZ2gsFZSubnICaQC/nBPIRabkcnoLfVmQnmnwPj4kqP
7Mlxp+rshUhWqtiBGKJsU6Zkr+OxHORI0J0ZqhUdz/ShVAkU+qn2ktfMmT0X90E+XrlllY8bNt0I
d0K7n24H36UsD76gnbforXyXlIYoYt88NVG2zuRMbFzhjN1LPMZ0pFN7kMjtSsXk21m9cxzVCbbN
zNQ0+1SgYVW7dVKuuiAYNym+7leM8C0nJOyVROIG/rEM55Ss5UBUFNuWXh7TRm2xvRMWvW4dPz2j
Y++tBhm7pzNyry92UUbPVuvpRyecym7lWl3SbYzuCfGpgAr20lZyR0+SFPImzFqJ1y3Nsk2ly+yr
FSj72TTZdOM6RldrVner2DUd7IKqjjNcGrPQL6owzl2SjkigekOSNGJh+CiwIEcN8swP2mcaIeW2
JL2t3gwibp5rU5rrRhMh5FbauWJZCC7oIdhmDdPrSFhB8GL49wMe6Wgdr43fD/q4CE14ORv/MM5R
3ZG7mHv0OWhIdl/irkpBMHhoAlBnBN+pqghCsBVti02gSe7cSlp4KVQjpU+sjByndULdOEHpTAl3
PUw+MQeURfw9zADrueVp0L7yHSg6I2H2x4HIfCAUiSa8Peq8y6KeI9SE0jKUFmuHT7KyZX4blaH/
ope2u/bIB6aksCCYUa6vSUJzRe9tJSS9PStwt6tQ4EOUzPLljhHqPDURMRx4Lh2WkRw5BQI8Z2RQ
IQEF3huqvH9Y5iIpNvOcMQ9QCenmVZwP02W7KKc8a4aygpTABOysF37LU6aULI5a3H3X7C6b76mr
sis6xMy8zaLw48bCa++LoqQ0lbBnuq+EwqrsJsP8SF8fSzJacvuJqqF8KKMovgiEHIJdjIf7tLdo
HsIClMalwBeqA1hzZLVA/+B/TUxHorJdBwNYu9klBK3SRK8fBfMgqhUAb+7QsLvkyE4Iz9ms5dis
KviOEDw63+Ysu8FYSIVp7JcodVaJQeIPc4kwJqd1y/EUsFZbyH2beO61CFoDbxh5SkI1NyWdyvPI
h14z47fwq6FrWgtkvjDUDqv2Uo74+8c0m9YGAXNxWo/S+HudHpKoTdAQ7dGbbLzKEyFwRYedxEIz
RyQ4TSawsAi0yWJWHHT0F5WxD6UXj5kCQb/qr8hNrFPkWaE+ViRBU4GsfGyZM5oNfAOHMyqjr5ie
a8sIHziAsE9yq21hgqUFZc6i84y8lHnQCRYWS1wLRL7JUTPmqEKoxuTiqhc+e6SunVnL7EWEZ1rZ
wXiU9T75Nnli++5FGmDFwLDUsdEbJscvLygVTE86b1rkFKyTMEAs4hc2eR6O3zVW0kNpr5+IB+gl
7I3UxdfHon/4zRARwnZFfdenTLn044k7Nd33YRkPwGa/gdhM3AEpDjS9WICSTndmrSN7VGur8xFG
Tj1zst3M9t6UpaU3lQlKkAipp9prhA5dd96PMsdh3MUyOio8ezwuR3QnZERZClJBOcIDpDnoy+fA
OF2wFYsu3G1M9DRqA403Vl5mfSmOhsgSy76ax4JPJPVZkZasr08o7k+ILorBJpYki0nDZgoSo3sc
+0mPhqVLohqVikQzt2nYY/hPTspxgFRADiWs03ZS+8+dCkjJJLspZHlARBu556hW6aU7canuSedO
nO1Mndb+FptmUk8ZfeT2qnC7NrhSwqVCbquENZl9nl+8/k+N4qct4QB7/UNTcMjq13ddQefwB346
rYK/0I67mAwdksc4ZB44OP/PmYD94K1IwF5QBHQO/6lTOOIvP+AfR36LLdH2BAfTn0ar4NBn5P/l
P5z5+TvyvylTOFzjlxOwxyn+0Hm0QzyGOPs4ALw/Aef9lLAHSM8t6rZPUwlZDDJKOL7m/XKQhmWV
e+U53SG3AY3MsKWkMTanGf2TZy8cqnlf9J2pN788vp+mvV9rJ+9Nr3//JqwarqB0Iqg2HE7tv9QZ
qqpubTGV58s8q9uqtLwHZeYy2vhuXDxGUWK+RqaM7jkzI5T886XfFwR+Xjpy0F5QwXG84MPjKI2w
4jHIz2uVWwAUau+MkywHVjy+V/3spM///eXo8Aa2j6MSryeVql/vVCIfCCELnIdumVMrSnX1khO0
9BiHDXQWOmTf/3y998WVv2/v1+sdRsMvT1bmlq8RNpw7YmFxKGy199vO3oU5f/nnK72vFf28kuAB
4sgRHq3n91fCAaKameRD1Hz9OQezap+n8/i3DOGdu/OzgYLvJwppEoYedLz3F7G6PBrYOp83uOp2
CIucH7rNWMPzrtwL5s3nAUTDRpf+ZyyEg+36P9W9n3cX8u1Se3Q4EXx4jl2x2Mht0vNEoFxbq9ol
Hoccv5tw8cKbehrG06mEPFAVvnUTs9p9Fov126cLZY0h6h4oyB++kCjQMysU1y8ae6t0ZnY4DPV/
/y04UB3J2gu4SugfPtNfBkvhhX3eN+l5Fmbey2ADdkYpll9PRUHgkNL91Z9HzAfE09tDxXIlbThc
Lhd9Y/v8cj1BOwECd3KeT7ohykxZ900msqvGlvF1KKzpIWKvtpt9Dof2UNgdjX63pAJm6vnozz/l
N58Jn+Phv3yW8l+vd6xHZs04Oe8HUtl6VbqbGGkiuI7ms1Dv31wJfCU0B1vaERSBw4v+5Z4HTQOy
ioOzkd3VvZyyHN4haPQwRFj153t6+xg+jFlJhQN1tDy43d9QA79cqmqZyYJcnmV25uB9rLrHAKv2
s4pQLJ8YRIrfgjjNKRGmVfEUYzqbCC9V5vHPP+M3X47LesOdhi6alo+cRdi6nJJ8BzLPMCN9pa2z
pgbrnivKkNuK7uc5yq/q2zKX1b4q3e6TOITfzO+uzXTrsK4QYuce3sevD2FBjjxKedYkRXgs5qg/
KtAEc96e9VEMSHD/57v93UOnGSV93AFQd1lm319viFxk9JE4g2hCC7LShYeKPIhIEKC9N9ybUU5n
Og2Hu8wKnWMrRuWvcYis/vwzfvfQf/0VH0YZE30cDEqc6alXl2KekwtquBJVv/CvDzqZ6zqfx93c
RGrXc2z5ZOT9ZrJyHQyUkEsgmHCSeP8M/LpIM7M4Z/1ULSdFL7xj/F/kd/35Hn/zJWEYP4ilAvIC
3zRWv77Z3ujYVso5s2IbBZ43omJOkdlCh+w/CbX6AGd4m6hclFoSKKd4E1O9v6EAmws6cecsL5mI
t8qfu9sADcqR22cyojDuJ+dsws0+E7MAddQVZx5nK3tVIyr/EpimuQASKS8mbMXpCl1KOH/yLH6z
gXLhScOl4SBAd+jDqAvrDi8NcTSUF6DD6o5U6zoqr0Rm/N2MxvZmCXTyGjeB+my8Hxa+95MMIjOX
IEGbdTGAyPn+0eANR/Jq+acYHIrLuMxyTNnusPVHv9vZXmnWaTATOuZTeYydqbwOiUo9xi5bHytW
yXnz5zHxm8/PgTvHhhmMAQTdj3OenAbThKF3OuqmRN5ZDOdJlUW3WaXEBilucqODAFuQMyOhcAxp
FYM3fvvkNxz2cB8eyQEq6ZJOBlBKvjmDf5ly8rRdoqYOTikpdOc0qoMzkRD17nXa2mgvqG+iDK9X
jXP/hFAJjYxD1mhJIAZ88kP+/YW8PQmikHkYtDo/fIcUZzC8Du5pXHU5IZSeIr1w2oeI3+hOITNq
gwg9EyETx1ARsh+Ro8f7UEHScZAN7FMbM1s9uvoiNLP72Sd1GBcfHpI4gLYOKy77xY+tRScTFc9P
nnqCctI6GghOH3Cq7MWA3bStnmJ7KZHXeTU67THeVkMsaMHYw2nc9GkLq3GcOaH9c4a7+vvav+4t
f3MyIkdBOrQ6+VkB5bf3Qzlx+8kqZvsUW9MApSyo1NWSdfBNejYdiVLlzRyB8RuG7ikV8CJD/Mj7
eGzm61RTy/5kS/LvKfzwazxOhLxE9p0fOpVlmdt27snTENvgTgexT2j3hHB5mDQMvqZXX+Y4iwi6
UnBZpmD5ZPD89vIezH8Poyb+tg97QWQ/btAZQaQm+S6EWRIu7gw2mRDR1G3m2gzXekjsHYWRhwJZ
6ycryNu08a/hwYVD7CgwRj4uo1ntDrhJndO87tpjRDPZjo4WCEuvtK9LHTmPzhTq16hKMdIXdhbv
p6jcB0hDV4Lns8Gz8VMB/V8cPdDk8jAievvsVz/OLGVtIT5a8lOcWsuTrR2G6jLTFvBhV4HfQTyH
6Iu9HUpR/RmB9d8Lqke+9GEy4VE4LHnvR6aVGregnHRKxz+/6U0675AzFc+fjP/fXgXnDf6PkOf+
cavkZb0SGLBOl2BuLma/G9GhWXhj9ZhxfwEeecbELi9jsHfF5K4qJP/Y3VIJtXGQy0PTuy7WA4qU
2z//sn+vbty+j42AHTOrffRhjSkxe1EfT095Ong9G6e6qNwItd2EWzyswaDMTVyv+Wg/mckPj/X9
ICQjh42r4OI+S8qHx170dBLryjoJ/SIsN1j0db9WZqxrPCmoajeliRMGnEmmz457b+e5j5cOD1sb
Nu8srR9vuYex5kJQONUB7l3ZUvCroKcRlQS+pCkAuflOu62W6ToZWwiARntHnjV3R9ah86EsXVxp
VA1rRG39beC2l5FTL9eL4+nzqh3HdTsmL9oevgwmlwQfx/m2Vm201hhDtj5/+cku4d+bcEgdIDDA
W7E5YXp9P34DnZXMqcGJaA/fB5ircLOksdxpr42araQ/cv3nEfPvoXy44AHmwckD2MeHN8dwqcTi
+idTgOIhGcKWOJu2/mSK/M1d8VXaBzKWdzjafLgIvRO1WLl3gs4gvhoDtwIdi4uGBEOHZHFEadbt
n+/q3+s5PQ70T/gGaPj7/2KEFUaz6dAn/dxmm6ibxm2ZOv6R5RH0+ucrwXX+MPYpTrHXpU7Ie+MG
5Ydvrq0xqOSlT9G7cPsjeh2iWXeJXd/ZtT/X6zAbPYSsJOzdCcXMhXbbIkiObv1Y7308vucCWSyW
Fgs1vW2KRRx39OrS9UL7ftgOZF1dOqbL6HzWIVnoQTTF+wo08/ehWapXa6IZdju7kO7X7qAQU3Zt
Kb8ZXRZnMDWjg1BghpvqpOrJmXC/rWhO9GYLIM8zWxOH5YtWA7ABFafEMMK1yi8Ur2vgsIsU5EjQ
CiL5bqrIl3QXK4GVUJYvfSKWMxhHptvUWHeJuGk6fILDhN5jZVRZXCHVx8PlKzm88PHrH225TKcF
WlpUzY0p9Gooh/JHp9DIbFIU/q/IFPIbjqb2jw62xrXMDI3DVOnArBPhOM917xCfYhXLguyRgwSJ
lj4A/9Gy40e3goi1auqylJvY2PlpXbjFNUS4LlwFKEm/cPoXKTA22CWrPKu76RQSVEMXxBVOturE
BAoriTEJTHRFeXjNwbSohmafDxFpKohnXzWnnq89Ypx4lU5+xAhWs0NoX132zg4JQu7DsNZ3Yhjq
cRM5gD2O8hRKzbZ1ccatBA2UEWI6QDzEJnhB8LfF3g8JEfXEHkv/XtdFbzb4cZsQ92rNH2m6BYI9
bOEZ922fkAZqhdKcwhFfyC2mzNutextI5BrNcgvl3leoQLCkG8I1aYWRQshSSOpnaI67rpLVqm/T
1No0MqsaAqm8+LLSB6cJDKCDgdXKxBU2YyvdoeAwJ32uMbk4WLCSgynaD1eF0vweBOBlsqUz42H8
jzL8aHhMy2Y7YOrYpVYRvngIvN11XfeMqk5ChAEtUY/f+AysBruLRyJU5GnMYFK78152snpgVyUU
VOI2fh5g4PBK6sSCwJ3NxX4Qgf7GpDhN62SGjVHVTorcqp3oGHWT/O7XrLMrL23dGw0WBasweNph
Uy0z8h+GJbayeKi9gtE5e7cGocVD+OZFG4q0JV7QLwkvgyPtkRLLQXmle8Q2x8moo+wkSyOUCOmb
dc7qhoWgRFIughUqk/lF+RnCtrYqIbLQlXd2mcGqulLBAlK61EkWbRIauPbasdIafRqDZzh186zJ
dkkesDWPBDDOHd0o2axm8GxgxzRGFBawCEe9ImC5XJdVNQwbwiFi8CYKFxLhvMX47OdjYCMaCdLH
YPEkAIhZkrOBvSA5c4297EY7Q7FiuXn+jYFMJkmCWuFSsRlM1/RvcVwmIeZLWUaIVwziiXbvNJ48
nvRMBHvsYcDYLrNVQfOYan2KS2hp1w0vedyiE4+fXT/J1VYWgL42ie4ab2PayuqPRaP6hzgM8/4S
+qi58SZMkes2Rk29kjzIBEtuGH8DJZIhVCoOkone2CrE+Zsx0QCRaeHFt5KtU7mEtDszFdoVUUnj
m9rfbuCO4dyttiyV0YuCUuZuS9AUwTZ6s7kWs0IVM7/ZX/PSqVE95cw5LuS056R1U7ZAVMNflqAQ
JxXWxi8ydwt0J4xIoj2Lwqp2DuYEjSnCxwRdIAEI1s6gulsfmZbelJrSwKp3QmLfixLnwrZsh4OL
QR022Fkmhq/ZUAB9cExTg2P+287r1PMFveLlKworpp0E5+gxgdZ4f6PBWD+CzPUgl7s+aWW+N1nX
eQytZOUju/PWOX5hrKeiG88HDO01E0/TXPtQphDGTJG5s53RPHhCi3OeFBEHfhrmX3kB402C5BAG
a2nJdVjV47yuktputg06wnwb+jRAYTpNXYRdxUnrI5FkwW3EaRbTQEP7YN0hlDrzpbc8RLgdkAHA
2htWckQTuSqwV0OSoLNNZmZmWn81jiEN2tllTVkbE8vvHlyLc5nXOax27lAde9aS3mIaVXddtojn
8c2HHVQDHP8U5VPA0fXKzXX0zUKjdJFAlQG4UdWWv8Vy5w8rQDooFJcSq9LGduK4OOozY1/bdKpL
JPwRbyYidc7Hu+5yDssSkEgrNuTWVRMKKCl9X5rjLJL5nXBH55UabHxV0j/D7mdP/k2DJzVft8sS
0FBjj31WYs7nWK2XLNixrVdY6c3CKgnjMU42i223P4zN7vCYWRdphBEO6a3YanyMVRij0AExKAl7
HTRhoJ3nmfvIdL5HDv0YlHubGtA9BrZi3PBdDT2RI46vT+cwtb7MkDS2VjvIdFeaKulXJb4qYsfr
uvyKSilqVgiN/UvbarHyD5VK0GtMdu+ATAzCYV2FqJ9W7jA7Z2xaqNTn1qT02swWs7aHoQ3HgxWD
OHYn07xO9GpqTBusuOt5cTW9du1F415NRX2y5GwkHCa8y8zQTXn1sIIdO6w1BJDadj2cTBhnijWg
wKZdu04TXmq3gaaA+pYpXRZKPrpWVbQbNkMYBtoadSjxJj6559rP9kZ0SCRbKRE/TqNj3dRlBetj
Bu37PaRBRu4vAUQDxCKQdFiXHKDvtayGG47cS06grCyttRq86qXzx8kcuQF6m3Mze7PcJ2XkH9ct
9K4VLVVXMqGV3kuKqeYCQJN6MZkuiCLA/XXtVoH13MgoGSml1G616SyFrJb0ghJGFPkR/XpO25YJ
J8pvpd9PFxWzPG0s9ussCkN/kP3GCZJRHOz2ic1pZDmJ48BYd1XjTcXOjtNo2MdGEXBR1yAy8SzF
lnvuMP+wJ5w5UFzBM8JACtStQQ6DezAlTpwRRe5FXpdyi3bFFivRMDRXU4mgBf0bBfMtZMXhm9/E
7CnGNlPU0OhDbUvf0/dd6wD4SQKQKEc68NO7zNb+dx//Tk2yAdse9LGZ+O4OgbkGAqLDVSpKJ1m5
nvavxxiBL0iYBBW0niEPYDvlCa7jkH30ylsMy3m4zMpejUHisCEKpXef0qM5mxM/vF2WZL6dKbZ+
kYAovT1hYBRhOHZF6IzsWGXbsIdOtEaPpk57O0dNFKAOvnPnYn71tOnVBtmJ92Xq0ukLBGSZ4a9H
igVWJA6A6dgqvkxp2JijCPZdfNN6OjFMS15/2GFhIl8buSAeTLpQoXsO8sg5Omyszy32Cor0buxD
qx7n3HVg5vSRjNB+00eLex4K0jBQavXpjr08c4oxHb5gV9riworMuPxf9s5kOW4s27K/UvbmSEPf
DGoCwN3Zk2IjkprARJFC3+NeXODra0H5rJ7oDCMta1yWk7CQMuBobnfO3mvvE3gTCID5Nz/MFmtb
DJvBV/j2a+fSEVLer45e96eFbo/4Z+al/oYoyjswyeSQvJfOxuifuJQAEjOzm9Bu7eQtyfT6tqtI
qOvsphchzKFyjvUZokJkMX3O0ZhrtQuIYulXnJheB7KsnjRyk6vZMHamXpYrW1wR/DbGvvMjhdSu
jOtW8vqWoJ6My6C0zXTfBVCs0YFviGldrE0ZLitWfJDi1UMCP7G77rRt7876gFDMHr2+PvcTApyi
YcoXIxJycV6LpS1+Trmqc4rFvI7YNXyckgWzJlr1OW32uNWo9kjArqgrVw0RMviytd/hBy1UmLXW
eNOPNKTIhpYsJNjT1t94fxdA+W6SPnb5bFzSMl5/KF+V3+2psc78SmRD1JnzgoJw8FGBAg86uKr0
kHp1kIz2wSKXg0vFNDmx5Hgv24LoH21AaZeX7LaIATK1HcmAPelTPJ1vwivy4qTLHf+CBdfGcgkg
ha2H04IVs07A2OPso6HRklsxyPvGRrtFPAewldify+kFJqF8Xqpmua35qiokhxN6LE1BWYuDvpnc
E+ZXNIfjYkBmWYuqP6f1kpCTRqGZ1790A8RbZavXgVgyvOf2qC7XlJvZdeMony2KilpYGKn5qkAl
8Ekrq9t3PQCZKLCm5A6HbItndFzKK7rQ1W9vLfQ5DnCLPbWmI7OdlhuY3FKjbZyzvMAUHGsdnraT
wSt9g5NVD7el7RFgIxTuSZHUKtVTRwzU5MZWpwY70oSDaTTL9OXC1m3BJ4VDm7yuJgFDtVZAKZ2+
SN+oZnkyYvHFfF5NmnoCoyLsgzfrye/KkOapYy0ovhsmpOetHXGVTQgkT3kL844JHkN4ZprqezAw
tsdqrK99oGxpVM+TfcjHNeNk55YOqL1qO9uYqwn3e8wNSq4UmPZe70NWAXDnXq4lLNSILSEqN9kv
9gbnS18geSA8tLsWSV+QIe0IRzvlPxcYlYh8kOIidM1auxEmWt2wTznmxJx65t8ATDT4UYuBNxdp
yKwoXQTec8O/uVzmfrwdZWXcVORf0wMwMSqEWP6Cp1Ewd+y7cfLAjqu2Rj/vZnBk1lRoTyiXkKxn
Pa3v/Wzp9e/SawDMFX7BExUeFN4FixH/JafKt73p5s4InBR5NrSSLdGuYAu3q+dZyL2G9eDMGejV
7gdHsJFGOw3juWazum0FbXbfY5M58hJKSzHv3FatAak8WfDDNodm3FGM2ZBuGDGv0wFT0WZByOew
0IfuamXq10Ilcg6ZrdKWZ8zO6I7JmvLb/dwW/v0wZcOwNzIzffhTV/n/ePL/Cija/t9uS/xz+vm/
3pqJvJSrn/Xb//6vw/D29uvtb1/f9vf/LZgzg38B492Sas0/HaEtau/fejkj+BcxZ+Q6uR5TJqIX
KnD/7euzDWAZvk82CQVaqsJbx/O/9XKW/a8N/csfEe+2NXTM/0gvt3V9/qcSS/2VDvYm+sGcRiMY
Zcz72iXuL10UngNYwUjqs0S563Wg99mJhkdmk4SKK9ub5bccNl2cVlZzPuLYOfz1sP6hNfW+8Pfv
38BjADJiGFRPraP6KWZ61gjYRBGuZTtGj9zshbPgsSF59gu9xPvK6b8vRfVf36x4PFb3qAmmag1W
AOMmxCTrxUAdWYWaHhLsFx1r632BkQsFuo9dEv+cTrgLb/H9c103olYKapjsInPZz6W/nPq2D7It
4dA5RWqombcHztb5jgQ3VztFPrH8cqizXEqVag+pXrlWbLlD10f+6gb35WIo44TyvGNEvStasqoT
DtV4FSQbxxY6hBsuibB6apWJcW3XE5YYhx+xU5VhwRnrp/nVa1xvNyqW+lAWJeEjme/lMBUX5Sy7
1RdE3xip251b0p4I6DEdph0xZ+xv2qJ1WLMKBy75aNrpVy2BDy+G7oexeVW3ni4S0aPnpSzsWZ7G
bI8N/6eVsKVPpFZ+1ZY9vgpDkIHo+qgx0W8A/n//VvpezKACoZ57nDJPtNSeMS8pO1oYJw+BtCBs
ag5oAqw6M1BNK/9ma3RhcurtFMEacT0X/qtWp6b+xfdyPASgICFbNVERmcj+PpheB7PEegMRMFoB
QSAl2Fxw0DvGk6wqtPvPh9ufmJq/xzwXY0aibE03LEA1dFTZV5heAVEvGscSmT8YAKRImddXqhtt
1f+CmQGKuLFljS0fug6rSrb+wtWoil3amsHBgI8pIwORwXMDfsaiRKRTzJNlTb5bNUCWjnDwLD99
SjLZoTNLIj30ccSRoHcdqqHP7+Z9m4Jpk5txUf16lkVypm0eVfLZCxdTuSLzZSv+sLIjO+R2Sql1
QoNlBq+fX+wfXlNgo3tA0se5iMSJ99+Plg9NBTQUemRpJZeJTRZpzTO4brTEuvj8Uvb2w4/eEvwl
bNd4HHBmOkc3ljVJqblCSxAp5NR/8KnQFJR94II1M7TlpAMqJABxdPgncFClbyuumBuVLr6H5qIz
8LFVqd7vbTwSwc6koCIoc2buy5Amax4xBzQAgtzWTuFaY6SKVVF2V4BDa1A1gIweihZ76EGnRvXT
5s9/WpZaqFLoCRyVVFTNGfnfHOwXlhDqYDU6mRDrJEYKm73UtWTB+zavi/OiHB8Tlz1psH/I9yQr
EsY0fGq3XUlByDP9auRzyU5k1sPi/fwpbpz8D09xW0j5OuxNLrj9+V9qldIPenN1B95Y1nK6NMyu
ptdvqgy4NQfZBzyDw1NakwUekrfkHkj+6rLdRpy7HoKleMXUxbk5F9bwMuA+fOLMvz6VQV9deq7k
GMj2rDT3QzYF34c2L9mF9n75lXRjG5DHnwJz46YXcC16H0eL9FQNpawcCj1t0xb13lkaeW4BqwQa
PeZ4gaCAhihR/MPkcB4ebQOCjoM5Y3B7ctkk0TtsjqV7hilHPFj0d2KMZFDaajyb2Rfj8eMUu+n5
/+e3buP1rweeYAXabGws5qU1xxwcKnIqvWL3+Xs9UlBswx5xHKBYEl+QkSCKen8ZgJxSgqQELoKr
5aWySgrQhlle16ro79OBQOtl8ZNvYJCqK5rQCxZsEw9n1LP6hhXl2RApnLj5/FcdL/p/fhQ6UOZw
fhjCpPc/qsvxKic9kbpGl3jR2I3iFuNO/qsbg7faqeeIzbsed1ZqeZzl3eGLy3+cCtkPEp3L6oYa
FPji+8t7feJowmZzo2Wr2Gdj0V84bY/pDPB5E+qN4Uaf3+8/XZAanM+U6NON9o5eglobKS19TCNz
yaa4WVr3ZHL7IYRMZISKVtIXK9fHb4ueLUskxg6i1S3naPqd+I4ysUzbS+9l3BkQZ0cC/v7jL5ir
wH1zHEQZjLej0VapIBgq0muijNbZyTjrA24lwzv5/Nn9472gtKESD8TOON4gQhgC1xJwL0EASNLR
KLZqOpf6z69CV519PT11i4/j/SeB10NKaYO8KnttjW3gmztnAsr1/3AVDAtM6Qj4jeMnBj2IsPGt
EO11oiKfnfruyTwJdfv5Zbbh834aREzPW0En5PIJ/Inn+2tqwUOTU9XgxczlPO9bi4D0jr96KIvS
PWU4Ld+DwhaRUTbWFzd4JJ7bpptNfEpDyWebtskG3j/HjoyyfkiY1RZq4Tt9Wtt7YoIE3eOl2bVr
sJAaOq3ROgnOLvavsQru2SUlEb649otBt31+R08BMUaARMLgiGger2j05sY8swnZ5WF3P9Me+tRi
2d1JQJTFF6elP5KL99dCyI1iEHmwDWnm+CN1c4gH+qb8aPM1+M5oJ8mOqov0gMwii4vcJp+9Pe0c
fatm5F7oV0VyUVsb6sxIRfa9SMzcOEUIAVRK2aJWIftyR9vXIiurWLDfBEdEYMUaBtaGY7PlImmZ
GyW19pH9bxoag76ZhXvdSQ+A9EE6ff5RfXycNls509lk9P4mQnv/ZtXQZfNCfHyYSh3WXmoZEO8n
Ac/Wrb8YjB+nS7YR7Og46dN4I0fp/aXgEFfKNibcynWnv83tMl2QolNyDA1+01Sevtj7fLwzJ7Cp
7lFfR2EF2+D95QKyo6115nLLAjydNAzV0EzDgKqNtIa+eIxHbpdthHBTnoWvBv6MQVnh/dVquZH7
IFOFlYm0pNO95mzyx47IsiqBHNfo+7myvO915Zu3gliUU50+dFwSynP6+Qv9OEu4hKpjBKSSYJl+
cPRCLYl4x+75Zj25dI8mfulDrgYfjiUdarF599dTMAfOziA74otN+8dHvk3n5uZ8owBA6+f9QygX
26D1zyOfutKOCvQq4ZgPPUTuLzV0x+vHNh6xYYL4AAvl8L/3lxJJnZUjpOUIbswvo7GhUXqkFX/+
LI/vB6wOcuGNR4XjjUyFo4sgJu6MXhCnVnhreZXSld8v5FogUnLaLy7156D291zD2wIYy1XcrRiF
/+39DRWl05p1q3dRt9ZEl2lekByWxKI0BfoAjohrwSc5kRXpN6ea25AbTiaUtsRKKsMBGuFDhLCn
bLNG82WJqBua/qKfSsj2FICl900MwhHw2ipHJ29Syx+JCIAxvQ7r3N7kfulVh8I1tcfPH+HH98Rt
uRxRGfvInD/clm3T5121zbZdTydK04K4lUb1xfD7p6dnB5znEQRiOWN2ef/0lozSjqhQcDqN7J8J
QN06Ff6sFXuc1uZzJ9e8p2Asxd00Ni2gCkcWPf1kpzqUaQU5UtoIFuYgZ4NAQ31X5UaGR7ZHzFGV
WcpDpRWHRICKAqyfRKcZ7bcm7XkdYjRhp9Wgd19Ml0duB0JMkfU7HOyhCSMWxbr3/p4CJKErgs8h
mkgpMege/RxnRDH2kntn9miz8CrHvFVdnd8nmewvXLOzvnBkfnx7jDPGF9e3NuLw0YAWdeVJCPEd
Eb+y2mzuHdPGmn5xp/9wFTaB247GRv2Mrej9jaZyKgqUJ1Nk9JkVdqbpnMpE6rvPv8QPUzSVVXhq
JntBHHNYro+eZ7kStyQNNURsIeZH4iCD3yInQCLvE/9e5EToLoLwkV3t5/brPPt61Oimh+RJrKL7
4oP9cICzea0eLnJ+DmUv9jPv7zkzSIYrgCdGlnlbJiEU+ZCMkU3M8NWVtqLe+4mF+WuDorGV5/O0
jlambvFknWqVjPCpOeJitZ21JpDcodg4DhkE9TmTKRQnz26WXWcKl9QNQXjVjS5S8/7zd/DhTbPB
QCbMVtyB8Mc3/f6udWuoOxDMFSjTJL9wWfRjqrhy//lV/ljQ3t0yF2BxgNW3eQON44Mo0aBBS/gd
QtaS3nsHLI4EuGV4dWrwoVTlgstGNV7UOfDvU2PRL3s1wzGjQq390Gm33jn4cQ9qAxvHa6Kt5xmp
tmdV5RFIrXznznaXeZdalRt//sO3L/DD7wb8B+wJ0SmapfePJ2/N0W90pMzkstm7tsv00EraLBod
RKGfX+rjB0hxjZIrxwl2LTq6vPfXQqFArAtMtcicE/hbWOzQV6yan9oxWU1il1YT2GutcgS5JmTJ
PcxwxPSdYn9Hn56Iiu/4S5CBTJ0mvthG/MNXQrIiwY8sHHy4W/fn7xqKWaxknRY5/cOxKc7RuapL
AhO+2NwjqT9+2hY2CIooYCXZjDIjvL+MqAUKVdJe+SIKlJ1msjpJqOudLHZmI/RTldmWFpKyhWLS
avgFKPL8+bkgrLlE9+lpz2g99YeJFJ1Hu3GLO4L6CLcOkDuBAlmruNbt/Ge3dBgCqckSFWdtDVgT
bCtqRYrgeai4wr2djBoRSmAeX3XFMSZif6nSc2dWziVABetHmRva79oaqh72HEkGu8BPku/T0qoy
NLvGOx0NRNPsrv0urKWtrF3mr7aPDK21UNEFmWeHGfspuiVg9l44DMAPpJ2yIFlqEcF4VMvecpJ8
7tZishMCndPVDOfeaRFD5Wp6moM5XfdoEJofvTPOG+DMQLKLiYdSOcpgODGEiTm/sJxVE/QZHy1r
QdnR3TfOgv6nRANqx1PrkyI9OrRmLhSs2xyz2uL8cLJ53up3GdFa9DzQJKWuTlRMWm1CJ3MbmLMJ
g+8wjRNZCgUdaFIdUDYn0ZQJqeJ18NfHsSE555AXRXcrrHZ4GLx+vUHxq/URh1Q2HBsr+6pU+fTd
YnHpYumP5Ru6jOmHny3FRZuMGSJHXRDC7tZr8wtxXbMzCcZYTu10yAncFSDM4gGe4xr3bau99ZPW
q2iA5PhdI+YI7jnCB/N0dMxJxBLFehWmto/RnEGUlhFywRXSuT17L62Dt2OZk+Cb44l53vmLYZKD
B9ztZ2Pp1Jf5IC2QQ9NQ/aRV3i2AjbBSgxQcUckKfbqiztQ84eOzfrhNixAOZJsxRFlqZdWN4Wot
mJspt7O9sheOjFBvZ5ujJNQwsNt1oMhuI1YrRq8l0a2Jur4imWdEPdvg3dzpVSuGKwFIZImrskoH
oOZJ0cSON6ke1F7fTxFqMO5Yd9cAGU/bZyCIraBs4noU3lu7OpqM7Naca2q2JYFziStcN0pg+xvX
FeFbHivQaNgn0m+2UL1FK5FD90OJZI2GQtyXhcEJGO3flniWuLThVrsZiPNrratagd7j6ZEjAht9
0uPC0Vf0zQta5hgE4niutYHdozIoPbVXdTLBU9Ik/Z66yJ7aoQNhThSU/FGTgkaiuYdpYQ9JLCFR
kyMViQZF9oCDP0PCLVGoRI7VEUKJEkmMUU9oMAGqmd+govW6gv4p/QUXwYZBFUSish/OKYp3D3lO
6ylCRGIxKCm+fkMmxame3dvypqTvnZfdaFYHMHLyvqyJGIg0JIGCn1M3z5M0gPRPyhsvUgI5UebK
WiNszPGeqzQTT6rzLRVuuzOd5seWgekak1OTJBOU97AdXPu8hFROVMHkNxdy7gI0maWg4ZAX5H+G
iw3ammldNwkPUkI9t062LAiC5cJEZOsECXiDsM+wRUKSQmw/F2d9mTBiK1M2hxbOF6R4WTa3Oa+n
PZ07TbkxQziwzgOkJi38Ol+yBd/MCnE/TsFh0kq0+YTYdPN+dBUKFhRNcojpN7SXS6UmaP5zESwc
z0VtxHmR6Bs4zvD2UAxmJkXQdK8q7aGtNbTt95rbe2duE2gXpkUhEf5k0r1wIkK0VYNrvwnGUQWx
7zJvR6Vfm7/SzLa9yOo0zY+zRrYOc+c2wwIM32upk1lRr2Th79IUtCLN0aZI9sS/Zt2pnsFtCydf
1t2Jrtf5wzQBX4odEszt0Ess8rKYwucytAKAsQho1UozGpllTV4DR77YnsqGTlQwbDJ1s7fynerE
CF+flJzINGcLCBdZbfqJ6ksd94XlNLfe2i9vVYOwZu9Nk/VkT4g5I5FaLB5YawLQ8MoM6l3pEgBV
tcMq8UUurR5y1qMxNq05lCsBAH29afwhexHwseYLJ2DZO5kIfyB/Y5ppBuUBB86w4BhNvLjQIQPp
0p+Qaebrb+Cp852C1QEaNXVSJJwurSxjWeNUA75YiP5uxca6z3rjss15oqQ0nnso63EY6IzTfEew
3YvWeS+1ox2alNYSKvG4ZriHmqtQDWqk24r7Jvdu1NTc++SVEyOAXLK5zknHqezylHPlbi7LNwxZ
e3bSpLXq2wJ53TruVeLqdDoDAsCNOq75ln0H+Z+rggONvruirx9Hlne7G8kfSoo70j+u5kWeO271
UqBxcob2cjWeW3FfpvXOt34ZHOhqwzu1+S+MS06mXUaEs7VnacWdyhk5zu3B4Km6Q7RanAHxx7sK
m0Ji/Ugzlq6mo6LdJfq10CqQipkBGDdpELHiHgnUCT2Icyqs/F10Ch4sAjwXo17foHlXsd73h9wb
74Ws93rKwBB1e5nMFdNuxlvyvG+2qk4nnDTcYX03DcMje437kXyn0J+y+QdQvOFEX7wDpJ4fbubs
+jEAaeOc8/5vLbN+cDQiR3JJrsJk3vqEYRWud+qUD356SVrBEAuOgkAt8vScr2zadfPvsk/PPE5H
SY0RCEn3g9ERL5chki6IHyTFNzsdYR7Rxpzv6tE4zBIcXmd7p4NuPSRj8dMYmggarANvrTs0s7lP
NALU24qYN8N6UppJyCbFuYyujd5uuv8phgbYRJ1P4FGhxR636YZQKA+ga+7gDIdZsQVuynQb5uuu
16qUn3Hj1s6TNOZHrX+ySLshgPJXMVWvYzIjFx4bRrm6SAuQn3PGhqiGZaDA3mrGKYg164ef8+IJ
KUDHPKszbAVxmhAZtxLsjF57NvXXlg9ohx/sNbd+zLT1Z2e5nlPnsWI8hcBw49XVT1Lh9LczxHJJ
xcttU8b6vNP99tVm37IoeeU16cHpeye00mLGeT48m9rYYkUob6p8OGkdvgpQe5G+ihcG/nXrL9Vp
uzQ4lTymOCIvbsUwbwaI6RdJElKEuVbQdDXqgV2S8gjoaJtLVMj6BXgvb8/C7D9mfDr2qT47l8ix
TvxlPNEJJjzxu+GilHSjPf+i30C6UzvlIcz9K2JmVxZsNiCwOU8g3E4HINevTUGiyFoPb4VZ38++
8ewNmYrG8aeULmjHses8YHzouBM6ILaO5L1tk4sSbOZ3t7G0H2aQGq+1WaVLZBrgGimdmPCBEZUi
KEDAHXwL/I4AEoejOJtIC9JpPI1Lf6sCVIen45RhUtT1ZfEi4kJQebvDlhaWjVVOuoI5rU8FeEoa
8hmB57FMOrxmQybLK488HTh6PSWvytrWltFM2yTS2beDKjaVp0VW0c4yCoZWP0xFSvgLhkcjtkcj
v05IMbWjmmEBmNi1NJfX4LJOO0vQXINfzFgr9T+WIGtciRmuJUhFtDdpCUo5Z+ujJ6aV8hFZPeoi
f8svhbft7eCMo6Pt+3bJdx6dPXTdky9+cmZovvUmUA/bneUG1M7oCExNMcycCssuCU0NS1XcD77/
moki+zHZEs4ifqz+m0ccior7qvTzaECKzQRGiSuaO2vBBkLN6GxqVD/y/axNFeP/K6EJZ9NQhLm3
Ev7YJpibIsySEJvtoe/rSLG83PpFG66shCS1awEpbNigjBCjHhFNELkwSYHqdvLIsDc9qaMMoK2j
rfgrte/eBg624BBRhAtfngVFhd3Sgmb2ZGcs+2zu2JmCKzV+L4kNvXY2B+mEaV9JG6dz4InYmi2n
YCGZ2eCSmFEvzLpVIc97dMO4pgxp3VoVEpErr1Y6cXyzoMtHwyo9D9DnG7GlzyOuFiTBv5HPw1hv
e5E+2pKCSUisTvZiBJrR7dxyGr4DzZUX7TJiXkEstdCYTETPba+jPmG5HItLzyeBM3SLSdsIlR7Z
FG2R4hExjcJi/g6U+bLS2Ox3uTLWh6rwgYvTBE2+kx/QvDgYFomHAur608RcwT8KvUOsJqbLcrEI
tqzlWrMlo7TgRHm/NfsykuGKPRtNmZ61fR0ssS/SQPBx9ogX8EnrFxjNJ59ALHbagGeD/BZkbn2O
zaZ99MpOXlFo4LYJZ+H5bt6Trf5LfSscW514Qd8kdRIHEe0qB7AJe4wyMX8wcZtEQRskroY+9gA0
Lyv4Ufp8eoudK+nS06KW+RMRUJaMtSJHSO3Xbs40BMn1RbfT9kYfCotBbYOYdc2i/o7VEOg/mB06
vkhzHGQaCSMRBHvjPxUBuh5MJZi+yHPpCE+xjGrbHen1ORDSHJOJwOlLSm2Sf9PSUQTxnCz0cnNX
FNeJO5ONR/SJa504yN6vBkKo0nAemvmFM0aO6MVap2kP+rO9NLweJ6OFbfSl4//w5JbgQFh/fbOP
+yDAiwSd3Gf/MOIW8Xja0w1AzubnCj5/RJemmT9bN2kv0UAIIyJ1DK6nxqb7Fzxt8S036pVTgVcb
/qEeyeDkrORTdRxETmB4UpgQlLM5qcr9aAEjxh+kV9Zew5MxhQH6G3wcq3Sck7RD7XhDaxMYtYeF
6xflFn2K/doK7oh0I+ok8eVzZbSc45GPL3dZwBY3njhFYoQY++m3QXrEbd8WIxpo10h3y1iQcVhQ
MeAA1NmZG1L7CeRlMU/ZyTA0WbVP9SXtdgO5sBihE2C2IX5Zyh3A8JcunoktBktrrhNWvMDIH400
qx6TAKFsaHtEnodLVw40udz6etCqambcV2wmNYJDsRBRJ/CIVl5JvLYIu73IBy0DxAutljDXKe3J
wEoV40WyBSBxmwMNx4gtOo7Gvf4KCj33Yunow2Pb2QQ/mxPcw2jRvexsLZMGWLA2T37sFXwAIWR1
ZZBwW7uH2nPOi5EsYlgXRRbhI9LOCWXT6Oo4/mWl49ONOMaKX5Rgmga1v+MQwNOwaxx1jQyBSmgC
HjRzaEc+g/nnb5ckFc1E3ZOYMCfsakslvrOb1cadYSfssNLVUSwomZPdLEuT3uPBGB/aEcMlh/R6
tneUK/gmerwrQxQoih3xpC3etM9c17ai2VDBKd8cWWAu8WFOOMwlAvkWG5xxcFpfPzMmdEixGj1j
RsWW+VC31yC9gcfUkl9ULMQOyKlE5zNKh3MIqdHSD1dYK+dIISz8pzUHkbjLpHep24WW7gyj9577
xiVwBAWp/nPpObXuZTfozwI+x5u5yO4lSRN7PMXl711Os5t5oTWnybclywPzUJHrcaexi6DiMuZ8
YsngdlVc2F7aHzhAw4ejiAYME8CWCg0lO3gzI6WnkIC/+QXnGDJk5qwlBwrUBzkIXUHmnzMJaNWV
HPRoHldy2HxXrMvOxUA4kKoFMJ9lqym+UQqw9bMpGDG8Tl5iDIfeK9e4xDJxPcGga3dYgNnYZKm0
tF0rYD7zXbFyxa1I0xsHq4F/6Y6Iv7fYMSvHw7oKMxTaSuhaNhjVUz0J59XQBWFi1DxN9ssWhjBN
o0WgzDVfD/bqtj+KMqitnaeIY13AQ/cnYFXLX3QA3EsLmPxVi5mSszP7YXeP/7n/XnSjd9dI4Jql
0zOJ6Q7ew/9QbcMKA+AEeTk6DhM47FGxF/Mlzd+GMyMHwnyH55XIrqrVvriK8bENB4YKEa9OHo9D
/sofWfhfEhWbuXhCKsG+IVBOwwATxj3JWYT71eTEEWJrchLmq6eyhcOj1F+9ZKTGkRi6NocWVYks
ctJUQbvXOv8RrkOjOGAPI3vf2uNk7OstRqSuXjDzZoXNSTEZquyXl2c1hiW4Qh2YeXt0Ty2FIih0
lr58piTGLGvn5aIuyzzhtMLGz2annXeDIvt78rlGQAhDLHCOwMru1XSZTV5v72Q5e3eGIKg3og2M
o8haGlM/52Fvc5XFRAGZQmeniL0q/S5EYP5eocZ8Y1doYxfuc4nNshihQ6wjSYFBIU7ovihF3jxi
+Kgeavdt1fE7Iv/wVR/bzIfBoxymlu65OcGRD/TWMWPViIQwY/LAniez6Z9ZCKebkoVqiWF9Vo8Y
cdmbY2/r6ihg32fu25Hu4cVKqG3B0d3OnMioqCmRQu9MQUSiWvU05CVyhRZmWcEGh9n3ZOaQoYVo
IoWG/U1O5Jf5wSvu1HaL1aV+3cGZeaYTqiOiIKXX2OvLzLbY9MY+QVcvc85NTCzh4lMIBQ/Q9Y94
3ecH8h0kcdSkN4iwl64B+YGStgxnGlIp4CvNb8JKGyteB8nrV3bV0IfFeqvSGEURUSdEZDZ3JVsj
Nn/sVC+4O1L5OslmEPSl1HajsPPfZVWLu9nPvVsqFstVkVqrEZazn57nknACWBAU1YbE5tg9AcSH
50E2zgvw7zXKJ0fef9Fh2foH77s5NjYVKKBAOgM6GUfN0xL0T0MHgIxyK+2AS1A5fvSRiSQ7amir
sxOlZYjItF013hiryJkUHTq6BJhoiIO8UmlM053sr6ytlM6JbJ6+mYvv3suxwLS74VkE7P4y/b5O
vaW+0Fl9EGDTTQfng1rHtPFwkKL1vj2SQaTIefhTVHuwsUAvzDz9ySuHO5sew7M3j5JQeK++WjOp
PXI6VA+dcq35MCDNpjGBOIWWmoZqjBKuDs9D+l13kFWn/+7lOlwma1K5e/Stib7HUlHfJIOcOXFX
Zs76KVVmMvS94s2vM3uK04xdeSiQH8soz4wJaIkHKl6UIF/wEip1Kcba8aOMkr7L+pkmF8VI7+LU
UfoWR9D08qXs5fjq9HVBeCVDiE6DDJqHKqVszQLBJu7zD+BDfwkcElMgAVs0nPF3HE26HCiILl2m
OrK1oH8bST15yTpj+uI9fWxrsyHYYEiwCGmVgUV8/54CfJDDGJSQTUSxqr2xMHZU4YvfTkeg96nX
01OiNuDP/WEQCERCn/qe2NlGop2b5YwE5PPbPuJpolvgB3G/mJVQZGz9u/c/yCQOCmj/2EVDkXbw
X12PnfpI+IiiS2BmlXHeFQFpBA2NRPrMzU6r6ntTKGq4VC7OeqLg4mUcKcPZSfLFj/vYYd1+Gz8L
u42Ll+Go56ea1m9qShWku+ZEETSkiDttctv4hfpKbrCNj6PhT2MVKZjpo39BIPb+MSBvK0zs9R3b
u5lW0DIO3m9IsZwp65bULXIpYmc7ereFO+2RVG0OxzJ9XmGv4v+mn49FfdIvxtRadmKjGvgk5UZO
QUG4Hczk4Yu39g+zlYXRDlmEhUsIf9D7n6tQF1WsEW2kkQB5khf9BIYoGPdqGM1TkWfDnnU0jws2
hGcuP37HYU+c5XryGNQp2fAcL29pH6QUnSz90h9TE0RAbWOd6nxENMr4CoC5DZ/j54sXAF2qjnbR
PlYWdXNlzNOMiasj4XTf5mkaYQXlzZrur1bo+Vfvc5uuj66H1h4Rxab1Zu4+ep9C1yi5GaqN8OnL
q4Jt9K617X5HjtZwisLO2fdi1W9nzySdKAehYXlyODBp1v+hzp3xRduaSdlDzeGghX3/pnRjqSFC
chXHENObVowJ3rW52btUwk9rIpm/kKZtb/7oxlGCI+ijJMvd/1ko/trUqWRLkyaymQlmaK5de2ye
ald6F2ALiy+a8v90KXTUDFAbayi6mPe35pPfIZDUUudLU6DKuakTH5uwLwwb8tP2n3/yH+dnik4O
DxKCKszuY3VfSRlQT3sGqO7RtcmJP4aoV65fbIr/4ZaYC6F92jw87u1IzKB1eU6FLoPIAfQoNpXS
rnKiwtnzCvf75zf0cUT8H87Oa0lOLFvDT0QE3twCmVlZ3qlkbghJpcabjYenn4+6OUoyowid6YmY
jpkekcBm77XW70C9GfZAHkEgiwbl9OmJPqiVCT8brxrS/iqq0/lIhEp1pDjA+UGrEv/fr7fsbMhJ
kemeXS8JyMHtGHfgF6drB/jFS2nfpsDKuf0QzyjrNnbv8z3KgMBFRcKxAk1mTefvW2WwlIYTNUOa
QMOrBi+tGhRHrHOSm7RJmR53YfsyKUQREt+aZhvElAsPWKOmg9gCfKlAJTt9wFVQVDrtQI6FSmHc
a0MS+oUq6uuQSs8PNWrczx+wcuGGF2kJB4hj45K5ZrmWSdF3aldUnv/j+Pzn+Xg8uDvvanD9p8Hd
+PQ+esDTzxxJ6P9da60NxqohDuTlWjf71z0XOhwO/73cPG1c5vyjO73KqigG5MnluucqY/N1XHzK
nK364+NgPb8RjEwgUsF/Xheu5SCHDW1D5Yld82W8Fd702F8ZN9l+9KAjeI0/HmAr4Cfr4of0KO2d
75+/tfMvfmFsYuUIJRxZ6zorNhKDUloT6a3tQMLXGPT20VHjat8k/fTPT5NL4VqLFRBSHXzp1wuy
wylE4FYyCTX82nBqcRw5/8qkZ5uUFwYvAbuIuhCqn15FJSaWYLg6Jj8tzl5FWBjPk56Ah6UkVX/+
7M5Jr4u8hIgKrqIu1pTL+vnrsJnNAcoKtj7eOJn4NMG28OqekbiAwpABXMjhjyyXBj9BarBPCjXC
tkqtzLvPf8alV7hYwqqwwxbB4fpXoFpfRFIJQ1ul3QFWDUc9KTD6iOSNw/X8e+BsRTqGphatCYfE
6f0iRkpKTNrQDEvxcIQAO2NhNWtbG8myM51+E4utqIbiHwE4XOzVZSCK2GpvNamXSqhrvKZXyydB
q6X6Uify39qo5ju1m+q3sk1DBd5kLn+PK9l+yRHYvkShrt6CG2DjwVCiMT0anwEDwXkgsjssRbvV
1Fx4KkzrqM/RqCN0XD+VJgF7gcayzKsaRpP4u3hWWYmNZ3/poQAZyKBuC+dy/ZY72WmUCWQClLfP
bwOzsJ4iLHh2tMPJl5rAAA2kfGw21talezPVxb8WYcqiFjl948qsOwlcqcQrkVAcHUH2eaVV+ca9
nZ8cCKSQpdB6cCl7/R2laV+mVgXtLEIdSxznmOLEEuoiYWSQm41DmVxFWLqGuCPA6CiTx2EQqbHx
OV+4V1Ujh5sBCNkgnJ2n9yrFaaN8cIyF0uQ3UznYuwxDiI3Vfekq6F14i+y4/LVa3GJUYyePI5S2
xtjs4NKpO5NE5o17ucAq5rUtMgYVagZb+6q8Cp1+SSmGQ8XMTWEg0VQ/x7wMGwwFA+UInzDcdQEu
AQrIDeO72PB7lDhoHqqSNODauklsnJKwH80PJkwdfPErW/j1ZLfXWhhI9LyYr+c9wMQ/b2a0dJwQ
jOioJNa6QQ3e5qhgUOqpjWXtixoOH1yjGzC0f+eaQ+1WGRbRkdGf8Emdvm/EsL3B6JTdW5sprOce
qhNa4OqBSEfGor0e4qse1U9pPZtHmPGgd1LhbCSoX5hCcxYuHv/L7q1ba0PqyhzhsNiMcsc2NQlJ
hKV6Z5STDuE9aCpfsqP/6jHSdjYV+QE8zgSj6fT3xbQLUlet+S1sCb8hetpnk9WP9YzKUoHMIQ6Z
KYUBYDRQbZJljNLhC7v4piVv46QUGyvuwv6kLYR95KsIW7DHOH2agSLoAZUpZXKqTW/gBvYL7VkP
GdlmlcmD8wXXgWjj6V04+tCYygj1iNPk36tVnpUt/N2BAxgLDCgQnZLcNt1iCWxH8kY5reoqd7A6
lkzad4aLH3T39ewKKDeNYOvh1yTgqriG0oMDRIS448+SQd2S+xKEukHlh4NBnqavcTo7OznUxFNb
TnwpkozbMJHJhCXYjLeKGPvSGI8Gv1Dm5HU2EXiAIGXQJJ1Z1P1OayxVHNDXEucsB6VmXFuWPX6b
oZv8rsxZ+1UyO8p3Ujup9z3EcYnZu2Gi6Q2A8dBUNZjHdUpJhrSOM/xPkuMLvCQIZk1dCzT3sY2U
IfEULBjvEY6a38iDsm7KtMLKF9XQeJ+KmUldbwvlHsJ12Pp6r0qRZ7Wi+tNha4PZcK6WNdGmFmEU
gS5hEkpitPlKZIPytQ/H6psGARtb28qqpucZl0f1KKSIsZ6VC+m6HSpwPrav5NpxogncAxT1OZND
U3eRxsOZrqOhxryymyXjocRyGjnvMFt/YlMmo0qEk7iLaFmFD5ulCsiDtRu+IHsgDhv6cUBYZ4kf
L/NTTbL2eZDDkHNy+EceKnkIcKZTMFwz1DDB6Rf2dIAXhxXji0ZwKo5yjZSTes1sHovwVNu3Six/
xxsyNBhQNtNzHeTh5IPu1j/NMsejotbCNNlZmRTFrpkV/KFOMc6qT+FW38I6siUcd2sZY+qgaMm6
klo13kuZDi7AsqoWw7SqHz17bOf2MNch7Dwo4nPpKwhRrgcnDya/quz+i7LMoT2JwQTOwmNSHfHW
t/LbfOzL6yAHYHVTBh/vICzz7IlGxu4sbc3oru8Iv9nBie/uMuFM6gGj6YVHNsowi+F12n8icCre
J7d2S96xWu107A5Zn2PakEze9D3Mw1HINAp4U+b7Vq9GfTfJqf3ONGZMr2t1qlUPUzWoD101ST6E
7NHY2dIwf69Iexy9Vu6H2I+Z34HCF9TNeGnHTDTUEdIjaL3NkHEwnPBBbicN7oFOpjcMhHoSXoWT
abIrZTP7zVYSgs6UaYEfKN5yOAubSt8epDhs852SqmO1X6zkxK6rGiGuSCQtCHZlUJt4wLVi3ufm
oFdgKmVvXs1M8QG7GoUQid6OoEGx+DCUmzBRvCFviYm+kIlsr2sl6K8NtWo7T0rNzNp1HzNyyKSZ
g7CbUCHsNwsdiK7OGNCIKMQxcurH2kQLqZTVfW2yL98R3RuPu5BPDhyxkiwV8V5sFce56uHIhnyy
0y6p7eEltMpQv+Jg0oFA8YYl2tg0vwLtyr/1GmvEXcq5CJcpR3Ltw6qslJ0Ump324HQp9lUxqRRI
EOLwPW7l4nUoU3oRq1HIcdCbgR0SZ10WS4JPsbyze72DCV0HWE9PU/vWYOBsQ5YarD+C8gt0pG9w
EkxnaSj9uun68KHHEpD4V5khLLz8wPkOHTCAG9MnjwZUlS8SlfpzlA/ZPsd3n2DosMWEVrJx2MPz
pFWuky4nnjyVzfB9Qqr+hYFM+fZ5PXGh3EJNDcIL1kvnsu6vDVSmRj7T38J1tz3SxtX7XJLT98+v
cn4Ood0iBxIwlZYQTcrp4RdPIUywkatI+P+r4hYvcKZL+88vcgE8Ob3KqmApQdyGWOEqufvr2T1+
93ZPTxuX2LqR1YFaV1ZXh8slOCLczP8Dk2r3p3cL9yXdxz4qmo2q4cMv7vRQPb2npaz4q4U27RDF
e8sFsSXazX7rV152px1xKPE1v9iLO+deOUjP6dV4Fe0lb9o7h3Kf7ZRduTd2KFzc4m66sne1L2+U
FucLhxmgzjRhMdtD57yqZ5QW989J54iuELntLNGzo2jOlnrswvOG+oIwiiXqMEJYvdKkgXAWYcFD
q5vVR6M15L2ZjPljgwW5//m7PW+yFqc7JuJo6dByWqsnnRoF7QJuKdBPS0g6xtDSx9ex/K3Vu/pO
iGCCMjAPzauQ8Pm9MpJQ2njZF2R8yzeCRh2in4wF2KrDyh0piRqny7yETQPVTxM1LWOStEoPRoJB
ld8abfATmDogo1AKo8cBjsh3KdLMa6lHzX/AWVfsiixmp/r84XyU2at1qOPbhU3Hgisx/D5dhyU5
iPWIrxv8pEb/MoEJytdTb3SIl9Tkd5Pr+u+hyyoNglVPgWaGClu+UTal7jMvqUmSj5ziK476Voeb
UVT8/Pz3qReWI9i2o4MnynA11mJUYO3JUnoI6kpqJMVtOkEUxVc4dCJ/lgRYMmZ5BkxoO7Bq19Aa
LMkneK4WLH/JaL020XpCvYf6se+bGWtUM4hVCMqm+mDofQH9Jxr5A3EgyhCiSobuuJYQkjhIRL4f
2wok28XLBItB0Ymq2ViaH/Gqq6cPTmQj7mR0TBu0GtrhatyOgzkWgKpqhcd0m2p3RdD07+Ygd/dT
gJW31+eq03k69lC/i4Ydg+B2JbvOQggj/kxj9LWmYtxpg2NLR0NJu+fIZPLtKs3ClcdjFhPbz9/J
hfEf9nIMTqGQABzjq3y6Zpgoig5jfyb8C+Kp4m39YuOc7gmrSF+avpugq8rK7zmd4x/IM5P9lJJL
sPUrzqE+4CAZMAVrLGZQa0OfrsLuJsSuheFJ2gc3pRJCmjHs0VlK6wacU6UxwUubIBW3yOwaHn41
jwOVQmQ91aGm/9l4LBc2GoaimqHTmAGtry0Le/LJgjRB0BwkMsmepD9c5U0JoXrAxjpU9fE60Srr
qNhC3qVFPD22STR+wdoG9YuSSg9WEQT+gMR/B3Y0XdFhpXtHCczD2Ab6XQvOtrH8lkNttfqYgLPX
Iy5gMrP2LlAkhL1D1hZen2r6YjfRHiGTIGmc5uwVf9+tGceFbxnMGkQIY2EDBHu11/REXVl5MGae
ySjoHmIsHubtNG5geRdeAz0xCZMOdgXw25Z29q+TNSMxAjQGY+NkMiLHV+mfBChsm75hkqBS5M2j
7emiMQsXYWSgezPayi+fr4XzJ2svpBxGevT+/IzVdz1b2TiBxSWwBZzuW0x4wa7J2unNIFLlGhJk
vHG9C3QOmmHGEB+kAOgMq0OuVadwqBGA0OZq1i+HTId3Dj3lSSS02cyQ9TuiYoWHHUzvt4mRHC2p
NiGuzS2+GHavQoGb0kcdm77jjN//Rk1xYSqHbREDgAUuABZcQ8a4cEMf05jK2XWplI+JTTTXLq8d
87epVaTc9JAsHmUlbX5oQMgOHFq0Rf5gp+IOb6UUzWSgYQgyww6FQlguYiuQEPEzJA3nqcgi8aPu
EHl5mtoY1xGCuGjjU7lQg0JwZtfihTJ5Yas+XVVTUjtqGDG+bNIS5meBgIJzJIK853fB3LVuXOTW
HxvO+nPTDeEb/gnKAMNb7++cqS7HjZJi+VROP122GjI7l2oCWHw95mxUuUnGCQvuFkT8qkXJhMCp
1W9AJbbYOMr5hItA24VbBua/HMGrD0rV4glZBx6JzUwWlTwyCi1mM3vJBvI90CBqSFD1RiWbKu9c
zN+bh0wzwptGMasrq6j7I+B+cZ86reOmsSiPkpTMVwrtWLpRzCxl1OqhLHYE2J5yLrCxrUrXNoLy
2eJB6U3aIH/XxqZFoye3N2WCi5WFayiC1b46Ovi4bJn2XngfVJcUkjZBUOxvq+XRyQFhZVqZe5LW
Vcq+CrsWKXbeK7tORf52RUJBC5XREs6vPumHL47cN/Kuh6JMEJFUNLdFHBWFPze5ZbpZP0FjNcNa
0TaW8fIz1k8IqIwzU5Wp7tc7sNX08xzFceZpxCneMtEIfVOpt0b9l94Ds1A2PsNQFuLP6bfiCNp1
NP+pZ4dl/5LmxP1SbzNbmqvSuG8bMe7jUHHek1YXG/XihVKbcwwYFEuRJUFzDZBbxqCNOhuHNzeB
OFBbtzcJOj6PdGYk4dCAEswfymDcI/CdHjIH4opLLrf4opc2/zzTkWejieqtKfGl32VgHE6JZy0j
/jXRLFSdGrySSIVKaRPdzxHVvBCzh8QqdTQId2ryS6/J0FFzNcUsoVBeu1ROx52R29YxEDncVCxp
tyjnF5atofDBgJNwcvDtnL4pHL/UKo1Qv8xJN79g7V/smBkax9TW83/fsWgocZFcWIcOTh6nlzIn
RcPCJGhA1DB2IBowJwYhTu/KwdyqMz48PU+XOdYk9kc784Hvr3asKOh4+RHROmOV6dMDsrt85wCu
JscI3OcefTUBEGlUIYeSytbh55gBkszG0b6mSc2spszn6FXA+VXcWO6iR80uQ5jqFv8jrw6f9IDM
BaJirGT6OqsaBtQOlY3hWU4uW/d232rmvm0k8wfcM+UrRhHN1wzB45siKb9Vp5LfWqWXf9Rmcw3o
me3nnoSM3ez0MX4gxSx7cIV1OsQ2E+GhTKxG3gdxqz01TiMbMONlaNmt4ANgpJo4s58oOa4FUgaF
1ZOqHrCyl3IyR8bKCf4oA4LDQ5o5o7KPQOE6d0FZadyKnNC3UobFy0y/IOaxz9SW0S9ctbc4qFWB
XCgcfwXEOeUulSJJiAWBDV8NwvIS5Kwon/i/x9KSQGcSLIOcb/wvU9lQDjqsmwmpppm9aqFpbrX0
5ycS3xCn8eIYCq3pY7jyV4mHgBzVk85olOcZHJtO0X29doZ9lRrqFWYgIRrBsdk4XS5wbxwVfh1M
ceQ9MnZbpys4HcZubsip8JwJkZoBlf7WQHj+SDKKyZR2tEy/QRmJoEHqrwbALT8mA+SQabn6VMvO
vIeArx9DpE+0c7JwbgtGBhuV1oU65YPFbmEkbVnwLldLXzMIWuwYqnsW6vYdEa2pz3mTgbItnDOY
6zayDSAHjUr0oZQm6TbrzfGgRAGKus+LYO18dyH/QSeyAXMyhgHr14Q2MFAleHveaNb2nTFXTFaY
RPaFP+Zy9gdZ9EhgDxFI8T5pCLACwihjdWcrhQIKiMDgZyrIDnPRvccworMY/xGnKpPXKF78vSV5
YAm0cF/vNKVPLDeoaknyFQOjCpTENJ0gnBogoS662LlC9W6ZHgrPKYYL52jv8UzkkjunafJQT2bw
u2mLrtuHjjk9YJ8sroEgq++dJTft0+cP5sLyBVCDZUhzgr3WGoBFCBJilyIaj9xTIhhLrX2nKVX8
Og8DNwFfA8OKtniAZy/DYv4EqWQBKvnbNcUxaGLowth4eHUm5Uc4+801UjdoiBXpzZ/f33nFyAUA
CxeEkmaP3f70S+E4BVBhTyEaGgumXTBK4h3IQnmNgyj5IekdGW8GsagPeKENL+kgke/AnNq4i9RZ
ea9V5T+z7shbnrT51RDW9CcyeQlAA/PXjV96VhAxGqceYpaxVPVQBk9/aRs0hhELUrvCxrCBwacC
Y6ZumAZjrytiiu+UBJcyv8Tmy3BjZuoDfgHjIJ4Ku4uYkeKVSIINo/3J7RLGcw8kEIiNb/qDEnpy
nFk0dLSyMin0mI7Jqx9ZtG3F29PQDTNU+DkymvpvMnJ0TU6uBl8JhMPr1hrN6XdYkcpJ6BV+QY3a
UNlg4mPrhDShfPMyKxNIiRRS/45yX0FNHjocCY8YPVKsOx8dWQtN+8D9Yf0R6hVqqyzsSRHERsiu
dio4ZoVYBDLlwdFK4k83XsayLFb36aCOQNNt8yYgxJy+DN1qC2tIoRE1fa4f+0SJbmWh6/uc5ERS
hjIiq1Pg4U7BMCvqGFc6KFF3NWkH/69fAtWLb3MZ068pnS0npkb4FqaoXf7dBgV1VaM5RKp0HVK5
HtR+3EPWOVpTMfhizgHUMmejpfjYqc+eBoUs0Tfwd8HfT59GwB5VNtbyG9RmuIe5wNES9Yn83cSw
KnCbkPAxuCJUDJYM0hTisDLISrgPIDo8LlwSn+Dc+TgUgXXVhJF85+ggkAHuibf1YHT7uAgEnjTj
eMgE458pYIIHlCajhE8z4px04pdsBMm5qNGlN63Y2wVmAqXc4gJO7OWNXdft2+dL4HyT4kaZ88Lh
X5hlHxbXfx3sCXGEbeMYVDGNE7zOMvnabdlZewxVxfO/X4peloWmahqzqFU9ihFMSuwcgodOB9hT
MnPcVy1SaqR/5dXnl9LOFzbtFgOWZVTJna3dHVtLmkIhEuEVrRH4aTcVvpw15SFuc3WnGiEZBHBR
sVjQE4Wk2lgnD4cByaAsVlsSMSscojLDE9n8QZRYeD1S8nj9UIqvqoY8EgG9zocd0ZKPY/gcUDft
2hQUu0mrEAtUeNdEtpX7Mc07kNqukI+aOYljQX7HrSDmbIMycmH/V5XlZFsqJTjY60bcQjcd5YRp
ehOwf3SNb5H0mAawR/bwK3vpkHED6HUZkcVXdMIYag5ZBW6IFXyH/3NQE8PrhAU/PgJuxsACBspT
3tWavKzfkWGLvGDIn7+ls5kdMBGJM8wlly+ONv70e0ObW8/R/KF87eN7BZbYg0ia6bs1OUw95nhr
kzmrAj6uhx0AUlyYUOsqAPHX6KAGyD0LsxDJ1WRsVVvYhj+dqIYvm9k9zV/SbNzlmUs89qp0oQsa
RSGL1lg9vU091sGtU6nwkL4Fe7ttupuwi6W3DsedG2S2+EumKEEJLC8sf1rMXwY5whGiU2oknoWt
HD5/7Ocn8ILOcQKzYpiurVvQ3O4G1cEBFMEg1BQBpH+QIlXbuMql2+ZbJ8EUY3PcNNd6HMIh0jTv
ERmWU23fYvYefplUkZGm3EZHBOmGHxCxd19i6PU46Tl4V9KPt0Qm95jTjfX3z2/6wrvndwB8ojoE
BV171ndkbw4YiOXebOWOO3QDk/CxUvdNLbor0WjOf3LoUJV8ftULj/rkqquyDGFGGuAEksMJgFAC
rVb2h2jcIuxefNRw0KHhMKNkWrsaKrRZCp0UoxMPbnD+khgi2sF40r3AiRM22tj6GqMZfGlaIjlj
PJ/2ShPprK9J+WJHgfKvTF74tdS9yJQ4RVlhq6GgVPdCKbQIKEyBuBKaknFl4L29scWf46hcBvmo
QzFJi4i0/vSzsvQ5UqPeAUelD/zW5HbzHKnK8IY5dPg+BpP6Xa3UNiMiOy8OKhnysYtzisChjKRQ
PxFWzJC7nsaEAWueid0/v/mPQw7C/oKMrHkaUccWRFAtFpQgY5hIOdmNmQrj+PlVLpzejKOxMMYg
HRrh+khFWzNZegyQClvWdOc+Jq8tS2Bum46yUaFdWMqY2C+tjI7mDSXa6eO2S4cUYIddY7LC+LaY
SPRk2F7ML5/f0XnPT5f2wRvQ8U9kcrW6jhHGVeHouN2MhGq8wBJTEH0XXa2/gCrV4aGPwuA9lePe
OEb5iC1vS9brC5BGtNBQCdaFul+JGOu+nHlo0Mx5iU2cTd8VVIS4/PsHrkHhgygAk1g7k4eS3YCh
WUufX87QXgEfnBuMW7byqi68ZqaYzHbh/aOzWvPFy6hU7TZmVkl8bIE5mtzsNEnPBXb489bXew5s
LfIOXNYRUaKaM9fIUW3ghxNlOeyYaqD0lzAizWuleChyxrlZqWCaN2uzbxeldadqJBOmZSF5Qag7
D7MIJb+Te0rd2mmfRuhcGzX6pV+HkI8tHMaAxlBzdZgqpHZHqOAKbDLroHNn6KN/1Dk0f1GXK/Yd
abqWeUywDbivEg3eWpsV/bOp2QEmCnwfAf5Gcg433RrxrtXQ1xduLWRli4By4WuxVcgdWC6CjcDv
Of1ayEhj+AcJglLDqo+digB21jYBeY0/5bRhUcF2oSMvOy3M7mXd/FW8E87uQPzsahzZa6wX88Fy
Rycg7Za8PfixMTHcOF3dJ2UT3ZMMjH0C9urRd1xkv86KpJH3rFZb2/KFypuoRpIRl/E2XierO8dB
tIajCgDcl9bwVOktYnVZpP/hbzzv9WHqrmAG7aQk/9PSNu/00akOKMPyjf33XCNogUkRrYvQjZQT
hLqnzwbPTNLqupmQirgQz2WXlAcRJMnB6VVxbDGh/6VXGXnndkIeTT9NENuH99RWn9QB+xqkzvgz
KyTsaRiB7ksbodpI97Vr9VHddXMa+p/ve+f1CUgyzjFIYWEu6cZqXWMD6xhVwVuUJNitbVPad3iN
OjeZNpIdFMvVQcoG+19zDCx4HHwYH8+IqdGqbhiGcDEH7gRjDrm9m0pDv4eRpW8VwOfLFKROReW7
iA5Uiu/TV1EqKv5uFoEnXZNhW1W1mvpcQnb7ZleDfo/3IR4TeKI5P00zwm6V4YmqeIWBFRQmLUH2
ZkZt9AuP5HQLYz5vQOCOoP7Cm90Emls/9DLrGqmVK2jjVt7u60AKbgk61L4MRaP9gHW+FUJz4XAj
u8LAlILMKLDkD3bSXx+sMKRQJAYX1HtY0hwexO1lij5/s9U6hFdjqvkvRLvTI3Ek1ry3jF4rd4xV
010jNP6LkmIm2dVRVF3XQZL+ydIgt1w0TIARn6/H8yNnOc1ggdFOypz4Kz6FkIM5w1RFeCm+YXt9
DqP7sGUskWT2vLH0z/dKbcltYyyLSglSzGrHkAa0LmW1jF3K0qYrK5HQTfNW/XLhA2OPROkDTsmz
N5df8dejj1KmcJIMlmCVOGFCMS/tX7OmhteSI0+Y3mL6DGNbq+Utv5MLT3IJQFL1pW4yufjphUMn
zvD3I8GmUGqxC5ve8Qu9SF1H78ONcvBc4mNhVsqF9OXsRpy6PIS/btIuElg2+nKtIC1sr4I2/aeo
ST12cRhvWzcdNSn3MHienf1oEQS8s9hq5qsqM3GPlyQcH10KSkJZTeFIWLmCcnlmbkehhwlcrR5D
0v1wlg47wbhAFYEvOUPwozJxi3Z7CPAOYQA0ABtV1oV3B4YLsg3BGjXvWvETSzmBkWGAciqbxu/6
JJd45A+YQ+JK/ATZA0q6MqYvn38BF5YlgTnQcSlHwbzWcQt2yBQum3mWMCiCXQXf1dWSQd5ols5h
al4Z3gQLjQ11GOEcp69sVLohbRSHy2CH7dY55vyuHGHSKGEVMLsx8OmRFtJggqyzPZdIUuFe4rcB
246BfSTZx9GZm03F8fkzJ50PmFrh9zEsWX8vVrTMQjPUNkLO7Z610XVouyDXxQP/QYqsaj3GdaLA
+ooGaPmMn0zZtZTEOsyRrU6YTApksKYaWKFbNJn1Awd7TB76aKIHltO3z9/W+Vauwz0DTwJWILht
DRXamQ7YVMmIg0ge+GFmEfIGfEj8ycRo1W0zMzp8fsELL45ET44zRliQdCxrdXiy85LQIxHrmZdC
22HbY2LEnfReM2npd4RbhGtWQW3vlEQX10Y2Dvu6IYewH7XwuZMb8wbUeJOVduGtwYWBN8XvAXla
bwC5VChY7arYYGHcVHkEp1i/0ypKvgd88n+W78veIYuKi32sl7kBM0MWLwye8nLf1uXwFCO5Sf0y
A5fX4JaST0XMQnI9zk37rgAU/P78IS6nyGkBCyzGrkipzJyEN3i6+AfRLEGasgQZridUo2+ywVP6
QXpFq6ii2ZfxTJfDyiYyMUJU5SpKbe0//wnn27OhmVAymBTDkmMSefoTKkxnKaOxW2zC6qclOcqN
02m/h1G0/2pKQM6QCeuTsxRKF6TS0wtJEQMH1hMXqoeAoOw0AfkEVvj8ds53LXZ+2g4dThRo51oi
LoVxEToJVyFN0LhCg166oTNaGxvy+UNjX2SRkc2+bMdrNaTal3himHz7cVRiWQg9cI/XY3jdqMb7
v94PwwATfIlHswAHq6cmaH0XY3UCUdOiuGG+J3wbn//d51e50FaC81GeLtUBVfhHKM5fB2dLmJWm
iABt7JA6d3E1Dn9CBsjIj3BrGbrJ+ErwT+KijyWjt8NsLVO63sdflNq5qAEkMQ28yUJGSlivWRvH
+vnTpiFQKFVpEGj21qFY7NBKEGQZclBdvAdppmIh1mjPiZ22Pzaew3n3tkwzOGXB4Qy+zNUHqWFq
yJ6RSi5xVO1eqWcldRNFba473GN3bQJUCIJiaJ4pj6oPJ6d57Zo6fMOlWP1nDwhsDujhmDlx7xz+
q4otKZgADOA4nHSQEXR5Ho+mGqZbDevSfZzuQQ6mNQa7JasH6dbqlkOpm4JUEL5VqHX6xeHcd2M7
KxZzYfgkupwwZOgFSoG+e9doEn1Mafpfnz/38zfMQJ7+iH+hEMci7nRvQFiMEDFGrtJjH7aPJto9
5hMdDvRi66leOLcW0xxyeam0SVVdq3NIrmOvzdvMs6Htdr5B2mrsznHWKjekf0DdHyLD+C8rZyvm
ODf0O0Us7BbDEsXs6sSxqnCQ+gRuITySrY3lnE3DLG3ZvDD+IC9cW6vyo6ENo0DL6IUMPW490oLK
A3rW6HVWDOk3zqOVgzAGE/8xaftHvUgI4zFIvnUXuOGffRqWwR7fgrqQqDHoWb0W0hSySGrT3GvG
LoNepudHE5/pfz2BFjIgkhRGiLSGMJ5OX77Cnci0okzvDVn6VWVxeQPAPe/tyJA3xmfLDz5Z61wK
zNLGLFfneut3j52nXgEoFZ4zaJHfJ1p4oPnearUuXIUKhJYfRtRi6LEqaYtAisdpwKU8jLPqaqRS
96zatvzPv5mz2oEJOmMmhk18uPA8V99tnFnzGGAa6GV2MX4Raax9wYs6fLO0Rj5CQDbd0JTrqxHf
ccQIc/nvb42B7xIDyacr8yNO31oc9E5ZmHRTUEiWMalTsE47Uk9KnHs/v9Ozoo73ZS/c3gWgX77c
00vB96LMbwh+U9WSAJ3cLVSF3KXryHBwDN+MwLvw+kAHIft9EMkwNzq9XIPri1P1dMM4gs4uBUDh
m4SwHoU52ICUs+mradIfMKTTPM0mfwYBH72RDUtBcUhIW9wAFiPq/vnzx6B8lBWr5csvAxYA2wdX
Wp9O9sChYwsSOEh6IaNh6PA29mRRyzpMCXVAjJSO5DWMuRY+8ANMUqSh4v3MamZuoPKa/h6H8AUP
EQSAn3OrTTfgz91B4G+iermCisUlc4ojL6yMCWcAMPMZRo8ztxwOWQ5NOFS6Z5gSZoumRMjGi2m2
HUwADAhAldOKrKtImerXKMCm2NPDAVuKoB0wFLbqYcqvKUChcBZswB6ybUaMciiRi9wOhLTsilZP
Yz/iWd83khMk+IT0zU2Hu1Tqli1uJW40Y85wiEQyYz0P3xRFdW/W9wBRduI2OK8PMEA7LfJA/qWf
iRUPNw4utApq+VhjkYYh6dXdYEk/SrMtvoZWoBI/V0/fOqvR3sOklH5UcmxAC9SMqHQ7NbVQ5ymd
dE9arYQlgj5UmDJTHYnbfjEG8qu+xayX2grX4xRtC7a4lJ/ScZaj+DDq4JGHPDSjmUCRChs6u6xw
BCCuTfalRnV+5LDFcdTPNPVbRQAtu3jRTreo6fLE1TojaB+KEPWWpyqhDo95UirEun0wqG96leTc
XIzDeiibuCGouiAoIQHiRPrPgf1QiVpt3JGa5RVWr4p6cpTrL3Ux5IXfOS3hIDBza4tHW8/CD+oF
xTCUCZunxrGwLxmmqnurOB3eKG8bzUsq0Rb7jFUS+jaMMCw81Xmcr6HYixa3zSIHYug42EgFYF7v
93ip9i6rzDR8tCngc2T2kCk1FhW2eLTL6ujzw8vCT605e0/mZuTrxkledcORHBlNKZ3ChQRMb0+K
1PCjmlSb6aBp3ffIbuN9Pg7lO0PNbnwp8yx764RFFEw1xKZDOJhOzHGdyorXKg1865jyKYI+pfWP
Bam8kLHzETMDbMJDC9pfRIIKwXDJW83XFLlhMFhf0lJJSk+LHPu+muv+VuNZKl5nYbJJnoY+jLuZ
N0UyrUDL65XZEgrAUrQWYl5q76ayNEa3awQ78ecbwVm1BJKD4eGSFLscnGuumNGlZj8kCg7SZlTj
YgBXAr6quMoCvdjY5c+Vl4twkj6f2dPCHVgTawjsy8iErDllkqk5RljlvyWzM33pYiO6UvFqfuw6
JX0KgzAGIFDNr12jEbL8+Q1f2pExT4KlhSswgurVWQObaQYM17HHlSv7oSyy8aVpZGfjKueVIdJS
m0ONBsBczu/VicrkRM3lKEFSM2S7ZJj3ge4QOSy/GqGxtwrjDVbRbWLPXj6hGJuIbHRFKD/Ueb8x
FLvwgpk9L2IrsE765dUJpKiV3Q4qaqVAm4JfKAYbvyjn5kaYwbT710eLARxzrv+xd169cWRZnv8q
hXoPTXizmB5gw6Rl0ovuJUBKZHjv49PvLyhVN5lUi1uzTwsMGo0qVSrzRlx77jl/YyIAxRlrHdUm
BrUaUqLcxVS1NNalkvovZWN85qr6cQChYXCBI8KH/Umx/v2RqloTWwhGIo6kt8lqUAP1Ooqa4JMM
wy+6jZCL+Jl6DtC349I5iukYHpSkfWq/T/C8qOcVFmGLZLzxyT3xF+9DxpICLLBBlE6PpQ9rhcq/
ge017F/CgSQyppVfgsv9/dh8xLUwIpR6QXks8Qhptvfd1sELauIIl3R0vGv8hnIg5s4sJjOQenzf
C1w0+/DrwqCrbSGehttK0YcCzP0Qo31UVt22U7q0/2Sd/OLluQ5Q4tS5PqFQeFRZbMIqVdFkR1+k
znUP7qHpJRKyP79/+V+0AlEd3BhwHmowx+/uz2NcxwmlIivAjEMUW8JpCyuZ37fyMfGx0ERBghEi
oB9LiuV9F9eGNSapbpRE6P5wLic46Ni9wmHF8lMcqoOhN1E4vsCfU4F1UlYras3aKdlP66LB/rag
pjA/J1oQ50QKafz198/3Mcinl7mTk/6xNOo28vvHU2NTn7uULItUwYV0okWZnJXK2RZF6sU8atNX
gIzaLjBgYWbUDbe/b/8XS4o8qrkorhB+gzJ6334iVw3WmmTBwUwqmyLHUxZvrNERU2QPft/UR9D5
ctQooI/BNViQTI/eNSwR9/UjkC866l7RbvJn8S5MuvYJ+pPh27AsjNYeqiE390hyKTdZndTZXqQQ
CHcDAvLNJGjyldno6TlCZXLtYBNaIc6wRC92P2vkppU2NE7rIVM1b54H8XvSDqOCe2ZAjh6XjOzF
9IdadougCAU7wrjlk+H82J0y9RTKKuAOF6XQo1dsY30sJeQ/HGR1Y5erBf4PVSzfwWk0P2nq46Vp
SeiqsLmgjoB1PFqlmlgqMG4QRZ4UJZJ3tSjPpl3GhXpqKtTFNiQfSmDag1Z9psD+i5aX5Dt0EzKE
FHmPWtbrakJpBqucUR7amzzGv0OVxmalGJXyIIfJuFL96m/XP4CZUNXUYcCTy/4AusPSo2H2IM1q
zg0VJHQstFtktbRD40czB3ryGfX3NZP87jK2EFvY/hhGqh/Wcdk24U4hIrNWOkkiVVeZOWP3K8Gv
VFZVYHbKdgqUoMZ1TBHA5VlQ9cykTK8MK+/YXNo0PI8Gn9tEUQpIa6VcbK6NNlNdWA4y/KUaTdut
1FXVt6LJ68twHgrRzbQwusd/yEKBFGON8wayMYaKuSn2mDsJHXcGIU69MiiS5GT0E12wMTas4Cl1
ZV3blSlgc6irYF9crjnqi2BMTb6JcTbGBrpqULOtaiw3ozmZ7mqhNkK3nGO/24wBh7WdE4p+xtj6
sCAo/bHUqS8CluFasXz+Ju9ca0iGoK+C09bcNCfkxTqYA1gBq5AG3N/vL8tO/n68AIcuEQ4EHFbf
cRE1gPVkApvryF8b6SGR4awtOlk1FpxBu1nAUbAZDPnULxJk+X7f9ofDjBzJYivBsic7yv/fvybU
KwoT/YxgCYWRHVK6lcMXlB+b9X98G/9X8Fyc/3iZ5r/+kz9/AxCAWmXYHv3xvw7RN/wti5f2P5ev
/fOvvf/Sf52Vz/lVWz8/t4fH8vhvvvsiv/+zffexfXz3By7kUTtddM/1dPncdGn72ghPuvzN/9sP
/3h+/ZXrqXz+x58YMOTt8mtBVOR//vxo+/0ff0rLwfMfb3//54enjxnf2z/n0+OHv//82LT/+FOV
vpCceq0sa8pyjWG7Gp6XTxSFT8CPIZHNfKBwSniVc+EO//Gn9mXhkZF8B3VIYZtI788/mgIblH/8
KahfSFGDzIRmTujAwrf+/OvB3g3Rv4bsj7zLzosob5vlTd5PSwUpKsJ8Dj0QvATiy+O9XQF+KEQT
OZcnbcx9Sb4bpXjUIR1qWi7czhNF5EuLDIqwDZsCe2EV3Hp+UfhUgKGiZkH5vUMIB++NHsjOeP+m
E38+69tnO1qcr4/GTWg5/uEkgYJ5/2gyoniln3Tfx1CXAIIJvprhUgKg0MEcnNvC71t7v0YACiLx
s1Br4e+9IrmPIrF+Bl+mdpi9wXfCHLOZ05tyTMqLv98KMQap5GWBQVB8/05hCLUqlHNE3qdqSQLE
zRY37f4TAt37vebHu3BbfZUb0yknHZ3z+JFZgSFXsV1KWYxb3iCeWmPYbXIdmYokFBArDctntQmm
T17v/ZD9bJhq0RLNkiA8zthXldU3A45a9jQE6XqSpmFbYwW9Iin32TG/XLr/tZ/+bArNExXGLZHp
sebCnGNAWM2ISGr4sTkdUprk56rHQZhfRCWTPtlBP7wYuya7AEXKpQII1OH9uCHknEqxiLVpMgW3
rYqgkak2z5MufXbp+vBaixoyClNLbZfb1yvF+M2JFItJUqsVwqK+xDGZNrN5WekkFjVxoP5a+9Pf
wiDSjVzwEQ8hwQ3GhE3g6I7nq30UjykGqcmwkJDmoexeJAx8/94R9LMdIG1QcclrfwiQ+gWTp8e0
M6thcRf02kMoKvHT71fXEcDvRyvEX6//g4d1rOWH8fEkt7KJWE7cYspdyhiLWr26joLkuqzVQxoU
bhqr66b2naqqN0yUDdks8qXFYVpMs6W6OFX0+fz3z/Vhb6GTQdZxiZapp6Ld9X729OR0UY1DCC+e
tXwraTHeqL3/2dT5xRyl5oPmHmNKoHGM5hDnGKSQShdnQ02pQJSKUQVYh8KgkypT8pmi4y9mKupG
RE4AHjhClKOZo1p+IpgxRpcCAoIkVcwHqTf3jcltUCuCT3bnXzeGZscrVusDclMriKrUisYGIOOb
bBbbCykqVB31QEX2MA2tPptKy078bn+Bz60ALAI7SLmWq/n7MfM1EgCDxELsraE6jUPzrpHMnVUM
A6Y1ui3Oa6G9i6wJI3fZnf1ydjMxQf/MQs6mFRpbDXhaxE5vQgHl5L87n8gVKBqClQy3+kF8B+aG
AYNaCfGVwQyURxIdWcmmH/Hcu3Du35+/y2KiFZVeAMpNEuC43CMhi2XSEhy1RtSn/ViGASlzoRWG
tQTT49P853KeH/W4wnRa6PNsBnT8+x5XBl+scggoNjiyJtv1vY5QXDGHyYu6WP8idhgEdzGpjpjU
TxOYXqWYwi0ZU9V0yZ4Un2RBPy5asjKytARZ0BXJ0rx/HLxaAjPjEmJnidU1G6QTunEzTgoSUH9/
NN82dBQTFHEHyz6kIe7i6aYgQMD2FlDL71s5SqX/GE7OZdQXufrjerC875uTBQRcVcDNijAhFv3L
NgJ9bVPnCl/8GS1OH0vPwkZkuos2yFUP01Zt40UgGVWez7xwPm5U9CxJJfItS7LleKALeGlT1LId
JmTW3YmtETa30bqUPT8zf4VtfDyrKFIsw0c2YiGuvB4Zb15bbBQhj5UwtvNgaChSSD28FcRTcF/P
sBkU4dqa1rWsjhlmlmAuucpCPQdeASbI+i75kvk1QsdbABo95JTbOFWKGWh8IfRm8UR4X+XfcPDs
jFMEjzo/srUwVEbQuANWA0k8V/59W06dtDOyPJYoP0Wy4CCbMiYXwiCBtOhqyN6X4YhZ/CEfqqbO
bChNfr4W6xI+92JxmSDyMWlz6/qFOJ+GCGyrThfzTI4w48u6suSuar1+1NveHepRWWemJQgOEu3R
90DAKdzNG/Si9wosMqpnEvroPEKbJGtqUwr8uCwvyAook9I7YlT46LNCOs7WtWXW1Q7Re+2BqEjJ
TpKaYu460w1EdZQq0yg2qQpqK7o9pkbYkSDElccPiKGRPvEPNUn9IL0IhX6qrb2IxnUd3+P0LVH0
GlJULC27R1bIUjeTJY0ozod1bU4m9b2g7rZG4bePaqW052WWRheGWRqt0zRZ0btxzd3JqSK1nFAe
l+arxEpQDhJjJBycrsyTh77Nsu81YqAYE5AhKd1mMiit9FiLnyez4d9T45QIBLqCx+1YeNFODkvd
3EppbSaIn9eR7kajEuL7PFh9uNN9JbrvBTAN+zknnMLZFuHy2sFMQ6zvRCoZjR0HqXDfKGD0Ddek
2xA168E20sEwcnb+EOSCirKfoJ4DS8+NXZUh/o6pNwGX25VjrLux6afreUqL0o6pxQLKlBQE/ZPF
YxaPVuSz0PaWULcP0qjch3053agoZnUrv1IxhuhGX90EVVT7doAGlJLaUjFUCK0A1RbtUiklSoKm
jqB/HHbjJbJfEeUm7NnOYrOyLjLLGLXVTCU5IdWpBjh/1INcgjc2YOWMB6R7BUAP8yzUY05kZQYN
Dad5yowzhvo26CRclhf5jguhSHuB5J9enzTQ8iKX0EgyrnNlHiFjZXHd2JnShda6VKUZhV2rDfr8
ZoQn75YIm4pXiYmIjmfKqKisrZEcebBT1UIg+5r3eiNE25hTK9pyrcn1TSbUaHoNYZdma1xGxXND
EOOnQYrb8FCMkVW7eZ9GKdFCap6GEjhX3kiYA+AisESpb0swo5tgzkvEjAbMnKOpCZ/R1fEzOwmb
0fLSnIuW3ZVTgFgVnJ3tmBbFCcTTGfFGqyf9zR6ho3XQl7nmWHIrdquwmo2Zmno+4hOAAg4/C0Fn
sGMsh3MmndT6LLpRHd1ygC250c2WOjkAwPkkFkawtxX4KHBC5OZrUmFWc8alrrC80iAp7sRFTcW9
wvQDLwoxSKnb57NvtzlCJi5kS4zMm1zBuzbJImkCwZtPMsiNyBTsLGrnR8AiGiJdOCF7Y9in2yhA
RM/FBC1OXFSby/twGAbrPpmrublVfbBYLrZ2ybcqNSVWwlzr8hpljtzaQzlD5dOsjdLwyFVm9arW
G27SdZopDz2iXtKqKmdOHsUaKwHYohh/C00r7ddUvsWNzB0k98q4DnBaNxJds+mlEY/4Oq6qFUEB
KkYhuRXMJFjUyIeX3RTaZtxkilPqUXXaSIV6l2I0+1K0uo9CctOR60KAwlDAxUvZXYLuZ4YWHuZC
aMMkfbBuG7kI0b3pe1zPfR+qKh7xWbsuwkS7DDAY1p1Up8bl6HMZo/M/YI7k4CMapnsUO6rpqgV+
K2NJlSFctpblcDGYEFoc2VdNUou11/VYaNnDMEZnVI+RdwpYa3NyM+ArYSYb7gDEtF4FBKJkFGsy
j237bMS+Vt9nYam1lS31tRROzMeaVdYR2nfnYx/IW6GZi4chiKXGAYCVk8fXqgQ0EvSxnF0HIVYv
j5Apow65WIWMTq1kAyAI7iVDoK4tGRuH6n9Sf+QWX1N/i/rnv0/9nURPz3X0+C75t3zjR/JPML5Q
zud6BBkI0z+K+9wifmT/BEn6skD0QARSHwGVvhDsf6b/zC9gjWGuk+JbLiDkjf+Z/lO/kF1ZeFrL
nZ3EB7X5v5H9+2F19a+YG84qIA5+D1Iz+AbSlEexpzmlKl5ys1M3ilGsDEG3GifBOAZGcYVP9WIk
j3CJTORjwHb25cCmXpScW5pVYjYTVq2+MpWhxmXD97OVj9UsQn15oIDanv1GdJO5DEfX4Eg5yZGh
BmxUGAh2yxnWNFPehMHK6oIZxxwlqte9X0Thqikj3cd4PSkstzf7mrAM26Tn0fcNi5AmyPZFWHOl
6tJ52IlDN4qEIgY4pi6VBPhTTV/WTiYL1n6A/XCbKq2Ak0YVShu1DOJrDtjsWYc9vTUR/OhsTCK8
DFzVZlSWpWNRZgD22s6RO5V+fFWLJYYaUYm1OZmb4b4F/73rkxIqsx53+OAUvtE/BJGKwKI6cste
+xEAOs+fcjQ1y6awXvxG6b+OhqBp+6Ia1FU34FtrF7Me6U4E3ru2a21id2zFxrwyGjypsEoZwYYJ
mVJfTomoPObEaVuulrG406apeExGmXJ/lqTCSb4ApZB5t+TbMe2ifA3YyQR5F0lmbStGgKNIhyb8
Hj4Vvl5tJ3f3sRwM+6SifM7ZH0IobHujPCf1k6JvmM0D5RCji9dxaQyQ2BrJVWJtuOSaYO6D2Wjv
K0kpIfb2psTJY0YRYspma1Y2vkNoTCulJh80igynlRWBUdQmizhGndL6TFfmEJXjWGn3SiIld9hs
16mrpa1R7Hpe7qpVM8R/qlbJuNtOoN5sRH4k05bVshndfmjGM3SCNLTxtEZ91kfrMZ8UomrKmah6
UxYcKKSyeZ8NJSk715fq5no0rfl7L07jhd+ZarfOCg3hFyLUtlzLsBI9rCkqRylrrLdV8nzKpa9F
+XPeTMV34MeDv+2hLaxLn1DVbfUpPhMQHei8epIBRTScDvImTShP+3kah8w/Xz8oc9nl26kUoNF0
aYBlHwJr062FbAKCYmWEUL0oZfktgFkwY3IlyO0KSdTga8MRUq+g4BrXWTuaxarUxppjbhSme0C0
3YwHcYJ4TsLl4FSRi2hgxArGW4RHc6ZlPh73AUF442nhbD5MIjglSETGYuiCYFOP8XmvgLWPjFqG
KyFNjd0j9G+6OiiDcGXgsbPLh6HrV2bMD3tGZWGvSGCMT99SQYByIvfwE6d4xrpB7Awshyo8biHN
ZYZ/PSpi9iKJsaxQblWmCoBlJ9y1rZUJzjACkyOX0BqS3XYa2kiTMFh3hYwMDdJIS11SlAaJeVg1
l6AipUOdW8Y9UE70OnPLQo9ZTGqBUNcvx5c6qER86eaUvK8mZ8J5U4lcSnwEKJ1WRfUDO4+ckLwQ
Ckl3W7h8gSO1ArBMQgmq3nI78HPUZ5xZS/WDWcHVdHUm88rwjVldNeIkUrwOU0OzK7XbYDI0Z26t
6kW5wuSouLYwvtG8SW3KZqfUUvyik1QkjOYG7mSV76MGStgqXi4q2o+mL7MFIbWlEdWFpsj9gJK5
gYtWn0TNZd8mXbRqC7Ps8OqS1dOKwNm4wL8rqoGUTubkGGwupterjb9q5yXDnsDoFu0mTMl+V2ZT
32VZUO90bKxYQEU+nE1dJZ5GNaR2bJlCUKUz6lNPlGLb+360mkUBnTnA0MGpSPRRY8VhwvDN7CfB
8Abk3KvLSJaT2o1Dcb5JcSu7y+KUHZYLtFVcVRLOQy2rLSnjs2EAzXuWCW06rdCjTyPk/42sQ3nd
kJABTefMRJAztc4geSMH6ihFUDYeCZY8ulAg8SEnOzUR9g6NQRyP/1Q8ncy4myVk1+ryADhVN/GJ
HOUH/AWSzhWQdC92BPnlTYkHByygSiv7lSIoDT1TVGgVOgqX9QDnjBrfBlkTMsHNGgOJQKkZDXFr
AOtRsaxPGxfNuTbZloCc7msrFC98lGvFfR6NueSGTVSzYn1TvgbLrGebmM3rME3cFc5z/M0RBiz6
ZB2MAbZT3Gw5+MQsqYNVXSTjpT5yobFzsZfHZU8ffHNPvkkez4y29cWtiAqG1Ttdk5dn2jzXA2b2
uUpGwkyac4GBxDigZ1+bUDn03TBqum4tSEW/eY1Y/qdu+yfppd8Fb4fHqSCqfhe8Ld/4WbnVvlDw
gc6nLzJaaLqRAPwRu6mv9VlErBbBpyVFSsD3M3QTJPkL1QeNb4IIpay6YGz+Kt3yGWEdp/9SzVyE
GLS/E7wdpcRpWEeKBe4DBZxFxe0odBMqqZeVBNe7QrHCdQyD7QSTr2QFcOyb35qfKWcfpUNpjlrs
wkUmk4igxwexkzHCm6WD/tM2vuwkk17anJP138xS/mgGDd2FbG6RtjtKAoepMCMfj3K+VFm6Z2D/
tkuwKHQUXms/xUGy9psmJ3MJ/gWjEbM/pcohu2+mwS8qz6+t/CssXgbVRByVKyWFeV73GHaMGanY
jSXugllZF08xToUXc7IGjMIVE1z196brVZsUR7PLdJmdVQr7VSwsW+2gQsdwMjhRq0ABb2WXZPGw
rYRw+pIYcnlZ9Zl22fYJ/AK2spOoESoOzyKV9pJAxd/BDtk2Q8s3V91Yo57cw1h2aqGIcZkT/cSL
RSBq8MfE71i4JaqLTTNPMOjNqgjk7gFR/eFhrqdz1Sr9U70EJ2emYbGyYOxfGwICUhK5EgxdTXg5
Ekmb8McI/s9u8idAK0DKi/kouwFyrZrJkvv3V8PTon4p0uSPbZM+5t/fbjK//KEfmw4Ac/aIxQ5X
VSn+Qt/6a9N5/QQ0Jle1f14l/9p0ZJMvUV5ckNSLvMaiDvbXpiNbX7jZAeRmL6OkrJv/D3sOSJbX
XwJ9ws6miseFzNQMTHVAaf62203YR9rN3fwJRe64TPGhCZA3b8sUraS0tTTThGt+DR77u/SMqyes
SBf645vh+MUqPypDHLd0rIuTGkaRWBiY3BZevTlP/+ZO9uPnQU8zjOzRbL/vXyTIuzxRwyG8HZw6
srvT+dZfidfl6WfuVK8g2Deb1YeGlp37TYUDcKMZl/IY3uYqdBEvgzS2qnG5eQpXW7LfO23X7sq9
f965iFpuJxfGkkcCTXfNVbLV3WKVWSvJ8H7fuUfIZvPDUx1t5Gk8Bjp6IeFtbW4gcCWbVfFsed2q
9Qa3fhxv+geq0/pnKN4jg7GPzR5V7cLal1UEtMNbcUfa+3rckkuNbeG2+drvpR0qwudN78Sane92
xvV/45Wh9S4MAKi91MXfD4RQCbEO8CC8lb7lPf7bdvFQON39Ake4rgNbPcNaUfY0bM+eft/y8sPH
M+Btw2wab2eAJddyzd2JqTbhnW5LtT3ffPtM1PcIKvaja9+2crQyyWKECB704a1e2wZV2nuRJCX5
cYQdsXiFrxbakeD0yifL9EgX+q92gU8siF7844mo3r5dHxWxmUtWeKuifY0j3CoIptkbTKu0STUg
eTMookMYd4HXCVY441YRe6oLtd7uDUlIHdyWKzvo0WkTw7E4IPh0alH7cpPRuIqF+oGawk2SYV6N
cbBPin5c57LwUkxGuDEKGHgI+EIuUjBvzRswcXPjSSj7u78fwiM9zY9vebRd5FJoTKMoh7fyWjhr
z4PDeInh6yme0zfTk3SPfcUndJXXDejjrPlXvx7tGzmOFX2P8fmtckXOSyps3Kw9dFts84xSnHln
flbofhWp/F2LR3uCTw6oryspvK287BGzXm8ync4bV+mJSNzjiJbXn8+4kWbeaFOyUFIX93qu6H2y
iYB+oMy7Cdfpttmka/6cnAmuvPc/2biWtfLhGclkoEjCzi2/jtOb3XQ2ezHMW56xPpn31mnmxp+Q
d45otD9GGrgVZwKwiuUm8H4+Ty2CNWodRbeZPTn6Gt/rQ3JZXNbf29KGqekI3reBSshX837eh+50
1t5yjxW86KHdT92hNVf6djqXr0S289KZbgPX98aYJKltbIWVdDWeVxsRzPUzfLV7UBPfa9VNJO9C
dKvz7ntyjuOCPewnG/gxxeXzR+pRnxx9rwX84z58+4ZHcxl7MknEoiu81ezOC7e9m59h37xC6C21
Z1f0hksR389deGVuVbuaVrNDIczNVuoTLE0nfBBtn39WV1RobMv9DPR9pE34cQCOJv5CD8hVyQ9v
p3V8Mu1Esng3yaZb95u2cMlRm+163Ek78STcKefWSal90j+v6rO/65+jdZAviMzeZwYkdnmi7sL7
1J03GFXsh/PEuTY2sTvuTTdxbutd41rOMimqHdIfu+YQrur9eJE/nT9+Gy9SL1ohwOvcoWvkKvcm
XjYuPOX4UNzKl81+oOR7GPafAb9eWT8fHl/G6gScInHNsfdXKCeRMMphdNti45tvYazoa+ubtpLw
8Y1XhseeXHr61ex1Z9F3LEm/Bu7LJ7vlMoM+PAJhLVhaImUe5f0aksNAmEzwhLfRjXwjPwuX6ncM
rvFpyzCudvFy0hTqfZ+cRK/Ukd+1ehRczE2QaEqeRbfxiozNRrDPm5N2He6G/WdL6NOmjmKJujSw
MhJoKjnNWzs7sCP4q2ibe/4pG2fxyaZ35Dr7c0m86c+jCKJSrCIxijy6Vdf+bnQT1z/1ndYdT0aX
Del0fBK86V7cNi7hoz1sm6vENdzo9pNRXSKI3/XvUYRhTFmKPjgvzaJcD+tyM6/Tp/AsfLJOg53m
KV55oF4bH/xTkb1z/fvWj9T7fvbBgk8lr8LUPjaMyVM8DkH6RLcd/tSpG5+lbrRP3dAVnMgpX4b7
yu1c3y538j5w69Y9mCTjP5lixquw24c+ACiLKigSrqiEvJ/ZU2cFZUEd4vZu+5TZkX13dXi6WUWn
lZ27zLjG6feF/bQ9PBn2vrGJTtzM8WTb261LO7TPt2SfnTOcGp1sl9l3+voBWMoqW1+zh4SrSy9x
Niehu0psZCzc7bmn8n69/XQTrK4y+wxvKb652ju5U7uNrdiHgCYa++HiYKz2xfrhIrHPZr6r2SvD
xmhoLdoXo4uz3upwBvbIaxzfdVLbWU/u+fPq/P7ymzedoY4ge/Mqsg9noqPZslPY+97Vd2cH1Xu4
JlNrvyS86eHmwa3s6xsEgOxvtTs5ZwcUb7aZvSns69SmfVtaKfbdyt8KXvbaAdIKaIDLrzb86mw/
nz3AprcvCjezr04n+/vhYeYV3L3gepdndm2fpA6PvXVXF7sbqvP2gff5XtvR6uvme7AyeTj86uzN
187xne93vnfz4G8ju3DONY6v1LlCCcIpnDP6cpkd4/6J8YCZZOMMzCeCvdXsi8OV27uHbWtfr0f7
YVo/7J3vIx7nh+3DyEsBH2HX5Cy3ePJmffbATY2Yy3JWmbOeecPk0NqXOqM6nev8SuaoLutuxe+3
tqfaqEgu//LN0zxvbdrOuFMc58rbnYKFXW/PV6N9v/nKoyrOune2jX0e2Srz9uT29GqfOqf2+cnM
dD7Z7KgLOZXr7U523uWJae8s966y95vOvqq9read0IhDpGU7PtPr5dF0G4eIdKZ/1veIczDjzgOv
3Zk22/uhs09z29toxBKUi53OOb2S7Y0X2t/nlUaHKrtvobseVsJO2dny6tE+/Qpy6zqwH0InW+t0
nHfJP0p7FyxjF9s3KF+4aHU4If/x5NlwvF259vfeTnKWJ3sunJUrMtl6Rz87PaEhntMpncNZ5Hov
nrtbPy+Bjnf6/dA5u86z7K9saKI9nHu5t36enXhTeYdudzE5h97tV70rrVp3k9ibA9Y3jry7YXVP
TKvD2XXvriZnwnn+683hTLPvNgYronfNtbj2Nq1r2DeH/QVPnrhEZB7in/Zk7zvv7CZx7cJ9Ueyr
u+/M5GUZGfZL5nqbrzeOd75Do9E+Xd/TfZn9crO5G2x6d3Lj08eT2jbt0/vAuZ9Wo7fz2ovJNe3Z
6z1hXbjAyPeIOtMvDAUSFXaw2tDZ5Q7hCJdfXX6vcyxXc4Xlgb56X3m61tv5ztXF3dNg70e3oUMM
m5W3aux6e30jMmL62qQLL7BA+ira6aY8rXe5s2s2v99lj3iLP3fZN/vbggJ+E1/LgqlHasX+hiWb
fSfs72b36YB+Bb3YOSzYbegcVEem6wvn6Xrdetn2G2mDantr2idL7Np71Upxrv57USF8LK64MvZT
x1CIMvaRuBLqiMxBvhW9IHL8dbkNEju9ilfA4dzhTN+YhZ17ipMz4X7fL9Kv7vBARP7Z/NEJbIVW
qKt5s8SE8sVDcTpuDfbBdeQpp/5GP9NX5S45qz4ZjV8duGD3YTaj67qIUr0fDDFMoh78RnTb1FHp
paZwEkbBN1OaYfDgTOPkqKuQu64SJxhi/ZMw+JcXUGQmSLVzqUff6+gilGVmMUgCrQ/evBVfzBf1
friT77iWlAfjXLg2fzT4t1LT/7tr2voxjR7zP+yufn7s/ihe/rhqH1sE9aJvzf8PZMRFcOXfp50P
oO2+fSve5pu5a/5V1BKkL/CyyCK/MtwX0iHr7y9EkvFFEvHoQ4RkufeaC0L8Z4ZZ0b6Q8yaHjHIO
cgCL9fzP/LIsfoGdx0UWV5+F4Cr/rZoWoda7EBD5dQs5ZNgkr6zmRav7/YyExhwI+RQ81p0qzPts
SuTsdJHkTpwsh468RWAzVsGww1Uu3XZEiFmzyxHYkiDbsxlrabROIxktXKdTSMFO58PY1qV/gj6i
XlmOWCsdNp9iVr+ANJkT4LBUodvreFDQFLLLQilUf0tZaCwDAKoAhEhSVo1V3QZyUqSKCqZEC8fa
reRoTBYQpiCOjenKWR905jXY5zLC2FTv8+F0lmIdZIVgLijkVQfOoLvC5rBLz6eg67Q7CJCp7JUF
bq3nIKqBmrJEROsxyqws3qkaCSEnzbtR96xsLAwnMYIkXWHkI4q7QG4E3x77Vqy8cVLrF4icTb3u
VLmvrzSltspLqxvE9qzUs/ReqArB2BoDWKONmPVi4eamHjzG2YD4PHJOwJgyPY8N2whM4FTajAMq
/52LndoKVeNqTY4ZmpBio6l1Zt6vckRJijOjL0gBgniNjZWlTomwaWswxxdFrOS1YwIs0d2wbrVy
HWmVtmlgJliAMyryHADm9d5O0gSP6tHUkjtUL6eD4ktIIw1tPb6Uut9039SgS/LT0h9FymOQwK+F
RkFWLDEV/xtKB028VsaoHL6WmhhZhOYBKkF47IjmHD2ipYNRN+zU1HyuQAnEd9aozvWZUQZWsydF
qOheBz6r8MLe6JVdNlXqBVj20lypZj0+ZTKICq9FyhuUA+5tl8Jiw+6pUg8onxIlyi7RDLLGKYNw
RDpa0xGmiCqMw+0Zv78HLY/yqzlrAsWtx6C/bllwySoDNgVEoQ6Mc0P2SYFzHWkmEmFogwN3i1PQ
/0Uhv/RYjpA1F/v+KlKKhTeHApCIh69Yn9XgskDcJJpVKYTc3WzVnNjFoA1POt7wpeMnSj3ZYQUO
ZJ1Hk7mSxAi/vlauqNpg3iI3XtNU6Xxoc1OovRnFHGSzRkHSPLSJreQ07qQyWWGUOH39P+ydx3Lc
WLqt3+XMUQFvpkBamiQpkXIThCgDbzb2hn36+0FV97aY4mGemt44PeiuiGoJCbPd/6/1rbbX29uU
sN/8qnIgl4Mm9bPkzpMZIK5VwCFD1brGl9LvBRk4uoH/cmh9a69Lm8GjC81yb0ush8CglV6+q9rR
8I/jiBxuT/4u71tP7DnZu3bW7bIyy8F1pU35rvRGxNPkEgZscDIaoDs8/MsSTq4XLyGKjbgM9WDS
Syxuquv2jbNAKqud1iNuLXYRXGAxIneuj1vjc4aMD4h22QT2ghgkFtZRdiiVN45ZDLxCAAlo3Unp
zOOtPg4avS30zkHICxLZcWyctNvZ3TI+CdtMq72GBvIhTWEnbPxlgmCB+mQaQrt3AaelnluzBYun
Ecx9hUKvBNg+h74vJhgIwHqoy80m0vweAJoXTVO7TCh2POORCTh5b8MHmBDU9bCrzTge7ceibPRx
n/XOWJ4yjXTmTUJ0F0GuY9yzVUXZL2k+p076qZOI46JmymeG3KIV5EdOlYEn1hnH+6lx7Ydc4exA
lmxq2nvC2IYDN65texgOXw38Qe3Rhk7i8tgrQY6ubxdehISordkOmZO1G2p0SeHY1zDx8tYoEF+h
yau7QzY1g9xlnjLKnalEufYHTIAuG5Q/ZkuIX1Nf6+BXrXuzHWWzk8ZcISCdVB2EYtKyr0vnOA/V
AP0+NCe39/bN0o4WPs5E/PSkbR4G5v32Y9XjydsiQBf+PhNUp24s/JwCkkIK667vzeDTHMOysBPJ
08pHrZ3AOhjLsnW9YU0NzXUt34nCHrqtkXRBEGWwVDWoei6i8tM4tLZ5i8rJmzlqt675AaO59xWv
b9F/lJrnqJ3Fo0FfP6VF8d6JJ1gYHbkG2WF0M8M52pM7DTuAXVpzqqcGG4NnoUJDpu3mV6mtdH2X
4dd+HlLL4QstRq/ZGl1RWHd6lY7GFt29bDadVVTpxp7p1zNFLYu50Xs1z1EXEIr9o/ZJJGpgz5eB
JqMUpVZLoHVCyBK5iWlBnhuWuB42bFzJrC+QsGfkg4dqmb3JDM0sbjANdmmvDVd+6SXptV0sGbDX
pXCVd+PkmCme/QSkmhUFcdeVTA1lN1oUb7GmfUzdacRjI2W2fHOLRn+SfjcjdZ+dIY+nKNCqmOll
wKng3XVJP9sHEo2reecVQhG/lttDesiR/iYbVkHCB/Mhr/r7gWb7vM/IHDHVBrxTD+C2NMy43qAk
dcfvjnTT9rFy/R7WnzkuxRZplWFsEm1yllMuU2M62jk+hxD4X0+GeM/aFqFmMR9sP/PGKSwqS5AD
m2iLsXcMaphhOefSuUHwkvb7JUGV/6lohsWkwJTk2WCCiATZYYZpD2caBlZepepHRt2xuZaF7nje
tkGIWNa72NF89ZW06RoxTsIIqzfGkNl+HUoxm/WHnF4o3aNq8d0UUCcvtz2WOSgiUCkxbpNpGyiV
zrdofr0Y3SaOqGvYl9K/kto8unvbrDJe3JIC2kQIWE39tLVZ8WQcMUH49pYoEZMEkkY32r7YZIGO
fyH0LGNyyCjva2PYzyahmqwYfakvWGbATDHM5sBLoUFapLYLRezU7WDobX831t3oitDSiET/2JL1
7tworKLmrdl3mnudarkq7n1F7NQmEKOHiNHtmmW4b91amx9F3OnDZ9WsHiJEOoLWLzulOTvOZiI8
Fres6rp3Tuy5rQw9x2i+iIpmyHUpySHZ2k5Xxp/jwGnoEKW+97g6RW95cN6yWTy7fm69HqdTtIgp
H76MjsQ5VKdxMl8HbeHaVxk7g+JxTrt0+FpgAXsWtYrbQ9kM5XAzuQzjY6znY7at0WBQbK/awYkG
tr3uoeibOr2GmmNXV7Hmj/XBK+pFfVoh+PXG1rOk+zhVufO+q/r6s2tahvnkVgYdx9qfO3vfklWR
HSgQzwNS13oQTClmqW/MYcTLhnQ80x5LokjGd2PQOJVGeRqf1sG3U5aCQaUGP0qJ8R0in3j8u7z7
rw4+/5+SWdbQpP/+MLRH8P7jK74qKb/2L45E65/7x6RhWKtkjwMw/B/WJGDk/zkSuX9hLAd1yRDi
H7yVcvzPkWgV+pHajBEDvzJ++99MGob+14reQMMD1QCw9L9R3Jyfh4gXY/fF7shbJWnE2Lw8D00i
ngcjzu8SXXPpFkplaWFn1vo+5g9t0YV3T3rZXQxQWzsZ/6lCA93msrRAoXyi+gMbxCP5vUozIOH2
6gbvkjWUG0ItBPD7/ogT9dsE+fe3V3L/99/6u8/8TPLz62IYYSCuYTSn5n3ezJljTyAa7u6GzKIF
lro9PeHasncBE7qKkHOkCbr1EVQKAUFUvlwXEz7/XzPZXfglvM7z2+bwierKhGdAIu76738rTo2G
TFx7Tu9IcUhZKg1G8EaWNkjWcWUPh2nuzcMWt0h3GptOesQcihg6XlCS1ZGwklzDwSLox3VlKy5U
iF7Wan49JQpTiEdXHD9u27OTcboaOYkWOemtSEn7KeL552xMWb+HPZeObN8V9hUPBfOwbfnIv82y
jy+QsF/7CYgiiYjkoG+BGHj5eJzZt6u0Se50uzSfG6dvnqcmcDcExGdXpVEZH9E2UrgJRPNBd5FB
vv121m/u7JukQgWdh3snW+O8M1LptnQdGZzypEs/ZO6kntFxIrNU5iXaxDqo/rgSYjpSj1xIt8FZ
WcxKCYldNFpgqaU/+Qa2caPqL+UAv3Y7iAACEDYeLPXziFJg/0mTxNYJ5HC7KTHbPk2c7LdKKPX0
9oN77XbwmTlQmSggeOeCg3IwHZVZxV1vuP2jkK6484L8Hwvg/5AW8ffnSS+WmcrwED+ds+17qGWm
LLM7lDr4PoSTVkfdFva7vFHzBeXKa/cDEpwuHRMGi/PZKG3GMQZOUdxxIuu3LJ0Jfi8qKtOF7+3V
y3iuxwxOTN8fIHYVjDO2soyHVSyPedUmpCjX9YVRfdbo/fXcoJiiNWFcw/z115n4tyknV343LFV2
Z/R2TyeKM2qNC1YMNVWIKsUwXan3o7k4+qaelGluZe5jpuhaQq/3w6DLS8lTr9w18TiMLwpiRM+d
4+cXElWBbPknqeruWCSLfhi0Ytq+/UW+srwwy6Ijp8vJmD5He+HnZyIXxsk0B4zuPUQGdl8f07J4
noLugqL0lRsiYJAICcyO0FLOs0A95VRIY6fTGBfJke3jvNEtgMpv39AvfN/ZlLHmW3vcDggT5Otn
r7FOIaiU5imYB/Oqkvjgqq7FUeThzRK2LiOBMHFrNtShQjPOnU+Ou2jbzs6tm6XX4qOZlfFj7hTL
CX2vvLJHTmdmngxpiJsY+buW5++cnpSDt3/3K9sLpnO+bTTv2EDNs26M3ZutME3z5Jqddrc0Q/vs
Jk4bdrON9h2v+0Efdefd29d8ZRV5cc2zsr9K9anPlX3KTX4TjFusZek0VdetPyxhalH5C/FYA+Iw
nBIavXS1h7d/wGtfBJFvDhxGMKNQ316+q76VQcb8cvJiNW0p9sjbiUyuC5/dmVzy18BeN1F4CDh+
AZdbf8VvA1s20F9rpZ/YbFjWtp8aEwHupDtPxmzkVai3io1CZWHsJhO7JuOtc31OQBQoqB5ZpQs8
E9PSJQ7XGSLr75/F0FsFqu66dT1bwxfDzNtA2Ce+Zn/F7qfvDFgwz02a06MvuuwDNUUOsFJaTchy
Pn2aasegLDhk/FMQ3A+2Vu+7JvHJUXCWm7LCSPf26zmTDv/zE1cuISsjA+q8LwQrNxhloJ/6LAeb
kjZkYZTFMFzJQVJNcKbsfd/J5rNLgeW66+gfWZgKgY4ISZJkyX5+6yaEJU5wQBAEae3j27/vtc+H
Rh3gRnbHlKzOvl+37aXOkYGsVqfeyzroQnj7/QX60CszpAcSg60B0HAOEWfzSQKCJiuS4VS1xlBs
BCnbT5Weu8BRY2Xv6nyqjm/f1Wu7cA9AGXfEB0srZ92v/Pa9tsswwsCTp4la07WhCjPSZmFM0djV
UxBqsz190VMsjaGNRPZAltPwPia165Lc95WnuwYPMXBWLwMxmi9/RtFAWkj97lQmmrtdsv6nbk7l
hQ3Eq/eKvehvdT7gubN7VbVpxXA9TlVnOtFI1R3yDO2TOE7bDdTbQmyqBDM6HuRAadEyq3SLuUe/
8MjXoXa2Znjr9mWVsYHXOl8FOwJdu0zjKJFyeqhM43O79D9GX3+Om4Cq3bKXnnVhnTqTGf8aWzj+
cYgw9pGe/tqO/PaWi9Z3pdPgHR5tZPFtJ8I4t8lKMQIVNrZxtOt25LbNm6lcPmrrJGn1D85M8jKl
GoBY//Rk/9tt42uv+xdhnS+dmtk5Zo1OiRgCVZ8AE3VHvmqKShCzL9z1nxdZu5csOr82AkQvvfym
tDrpxq4RpwrV4lOmZ/LRIHzrwrT1ykXopq4YQ59WKIj6lxdpjLmshDOeqt7uvlmjW1wtTtFeuJP1
l778ZGjZwpFgoNLCZV54eZFaCyDwuONJ6aP5vgV6eYyXpaYPOTgEE12YEf6cgzicgAunxIHnyPPO
NgcznBaiRbuTV1KYDWkYJw/p5GQfLDlNCPAnH084Me9Pelz1R22ys2uKtO1nu0rEZqKCnm80bwji
qFSTFOGo5oIgZUu24+bCD13nhN+fCs/bcZHLrTWSVUJxPmc4WIWt2AStPtQleQja4oRzY+d3WN6J
KPKlA+aI6IbKCt1Ravw31fRDQnDiJdfP+Uew/hIODAwxPJIkJ5x9aYU1lX4q5pNLqAyBYh6ZRXqm
X3gxr1wEE6buQA5hDuO+X34Es+8nmkr6E5XaIirhn97ZgAYvMGTPd2ncCdRKzr5sXeAbnGdMUHMy
giEQJ7fq7HLvYwa7ysbA2mUyQxwifUzYGKT9jQpEcGUqV/984aWu4+Xspf7+A4Kzl5p5xCWZjTpl
tpS3LBf1vTDH/l7Xx1uh2e5WJHP61EDWaeY6uCplXdNFnYyD5yYm3EBTK+YLI/x8vj57JOeZ9ugF
sryLu9MyavS9mVu/c0hyHwta+rsFQNWmKCjEGK34t/PXemHyly1EqShlqEq8fOG023wCb+TJq4wx
8oUyo0w61YWp5Xy0/7oIk0rA0o+HabU7/77+x4MmurLoTkR7GQ9mL73dVIGpih13azh+cen1vjJm
V9Qyk7K3lgz+cN9B5VsCJU4q9ruEjvWyZKEfNE3Cg4W9CNOgqjNUSFbywyH72otcCAwWPLTGuEie
fO1Tc1DJEHoDq5tNx8tbt0CtOUYpOZEkwTX5a2zMs8F2aaTn2idmMCOEyOMdYcPo0RSsIV6Zr+/8
OH/XAHK/aapWfL3w9b/2rQEYtMhqwCfOf17+JDUgjnItdVLgGLC5NKn8jADCA1fBnpEOcqqrj4Rg
VHcpVP46RCDhZGHWKJgFthjG98acpUCt2ixoosX2ByfUYvABOTkiE41w3RiubHq8P97+2a/9aiZi
pkAmP/Y1ZzMTy4TegPk4DV6dLFursF2MRPriGxvi6gJ8nIXSfLJ+4lHtAZzSmXr7+q/NjOuhy+dd
kuN5vjx2ZY/rcGhPhiYWNNs9fXMXIsilCJo/znbrWCFccYUmo4hihnz5dkrfqnMzW+/TqtG7Mlvn
URFY6KDLNfid9nxzrCH+I2Bw+0VEQEyNatMKiw5+nIgqiusRYNDbN3++N+BH4VTnbGfa7Oz++FG+
6hJCNoJb6c/BTVLb5cNgpOmXjEb6+7ev9MpjRj8GX4/qKKeg86nZS2Mb+YV2i0eOtmtVudupENqF
YvMr8xHlxBXdyaRHbWwdtL/tVD123egb/NsWKdgBRFu/qakLPxRF26VhwEJ/ePum/jgUIG/DJE0z
hx0WEU7nGzjgeUPFDuIWZYv8BF9H0Wck1I8oOr+3aeamoAt3cgkM1AL5UJbMReP8vQZwl114k8w6
3NyLxY9NFz2llX3Pz6It8vLmORmlU9+3t1ZqL2lUjHAQthathU9TtwSfHEuNT4j7aECkBburb7Y9
wADWhFDyfqJEZYVJYqfObV7FNIbBOtYiXOI06I9VkEAyMI1mAZ2rSW+5mkWpX2m9BeEq6BXPtu+c
HhfeQsB6ZLpqOmF3LN6L3BHfKPzbCha5UbURaHJCPTysVNXGBt45bJ3K0577ui8ehqwrRJiyFH5T
sAlPDTyZb44rE3vbiFIa4Uh+KDBdZ7aOSVVM8la5AxHtoneqb7OySi1SFD3zTWNV/TtpI6qKgpIj
RGj0ZtzvdA9lQbSAp/nu1SYABRIctXdiGZo6GkyJ+1Znm3Ik3m/8DJRlpisOMAvtflGUYoPay/oC
V9OEZaM5YCGTZfHvMnRWAqinZRZRo+t1fzXlQY8BbSIVREFm7WC/5imG0Fm4FX7XyQikvg/awGhx
o5K3l21Uhzjqmyr0egInyRqC/s1mNSFGcK53VuFrc9QEnV/tqwHzOfmRA8DBkD/llfgIOBFrkadZ
vX+ANGQ6tzGSAcROwZRNwNW0YLoP6sHfW7Hk/x7YnSKvBNHczzrP9HGjrBHZ07DQtw5VnIwi1Nfp
GOAUmCskRd1yQgSB5oLtmihC1eBj3nRuOfECERk50JP4SJ9UPpaUqlCrPZqD0/UboP6ZC+iM5LsN
giTdD8XiOmJrqWRGjy15Oxt0m90DwDIWTdMtzQd3LE3jZMvpl4gLcg5MDGmU2wWITXcweLmfixyI
c6RMQsZCLa3qOMpNxBOsTn2KNiDIjB9kBySccLTpC5qVcrmq9WbW9okdd98at5DLSYDSIgMWKlkZ
FYlq3isQ77iUbJ9MGQUazIhWXc79rMziXbIIviB9LlHk9KJFoBGTzR5ETRc0yUYQy4zMI24lbmLp
j/hDHCufdmwv8V9WnTWgBUESBPJ1mktqA6Mx49wI4qrbppVmWzdm2efgS5s8+WqrVOkQQGrvfePO
06M1my7+xiwHFEJna0rDKZ+Kx1U7SjFfLzLi1TI53BOuOTwYDR045GFNWm2zKTC/uwW5TbsOiD7u
/my4hs7Q7i0yosNyHOShSazUOsYOf00kgtgNRzqUT643484G8pQ+ZqI2bkjC0YjwS9gteNJY4FqD
m3KPIFXVo+qD7G5SsazDLM3EGAqKQB+U7tcWOOQ0KLf9AuE2XBKBcKe1h+kfU+H/ShT+a0VuvCFR
uG2Wr9VzJnq2Wn+H0fzCTq5/6B8Okf4XR1pWW7r/Fg2vVaT/T4KM/hfHARqiIMr5n1/ZMv8XCYIG
wSa1C2A+2zDKPStI5P8hQdy/fJcOLl1giJBURv6VQuHltuNXI5gdH4UCNgJrYeJsndbheWmJU4zr
HlQDLt44N1Xv5w/ClYyw3x7N/d8L4O9SgZfL4t/Xon7LxpItDi3Ns406Wk3mopIKlR8M8RDFnT8A
/4PS/E028XBtIYttL1zy5V7n1yV9dqJrDg/NRjrfL1dip/CrPDcZEpo7qs1gzRqlwDQ7/usb8xG7
IztAOGKR0vbyKiWDU8SghxFGBzVBsbQMI6q0DhBhs/YdpqK6ri/sMl55cdQAdXwf5tpX/9XS+m2D
lZZli6DRG5kj5iBEhFtRqkmXHIKnh4Tu398g2VeoPCgqrBkYL28wjy1hmIU/slzUVB/rwPluo2g4
CG1or/oMJeaF97a+l//soEjacjzqiohw2I14jJ+zowgfpM4S20BiH9NrXc7PUxq31+juP8jcCW6q
GimbkNu37/L8Y1kv6nts3bAP4ZLQz8ZCqmJUtszszO5IEfXKZRtQNuWFj+XPq/iYODwCcVcmhnFe
mhlEW2mLXqIaNtrhlHltdiuk9/z2rZx/HVhgaU5CMTF9nU7Eeb4cwWj+0nZISlvH6J6CsZjvC9Nt
jtLoL6HFXrkUPUgGdGDSgfjjfqSd5GkOHxPhJbLBqKyQsoeZNY+fLJDey4V3tH5pLz8MGIzMVzoN
QBTV59WzMWtE1Ui2SBqw9UMezPHHtB36jx3hCLeVQRYzZNdJvzDYzmcuHie1SYhOdFboBZ6nSSTs
uNhxsJkjwVo9ZOSLXud+UN9YbdtFbA5158L3/8pHwmmGyBmmSZTV5/ISKOjC1yu2CFks/G2QWfEB
ie10YVi/fhWwLBbzI72js2FdWoaMCV5fwj4QWkhAdbIZpXmJ6vPKw4NxR6IVvgmLtc58OXnEuMLJ
XpdLiCVF7AnI007gib0rE7LLTwDw4v7tb//PuWPNIFmTX9cbI7nn5fXmTrpVQ6526FjLgacMzGcJ
BFHl/ae2MoB84v6GUnWhY/zKMCBQB+gIqZk4oM5bIXADzYpe2wJ/Yva2Xe80u8Zzg0OsLf3T2zf4
x2tb5yja/i6VmlUStP6U36Z+4bZaTyYQYQS+JW/RtuV7aKn/LjebKRgW0trDW1sH/EXB2WNcNKHn
tkHRvSC+tiLgXIN0r5Tx/l/ezDpLQcrmK2eFRsvx8mZy4WcBemQYu27bUOAPfFZoU/7b8RSw8aD0
aqwLNDWu9Rv97ZFRNVVeYbdmGIicgtwQQw0hPGDz9r388Q0wYpFAIkRlJiQs8uwqMwi6wfcB4lIW
0K46qqL3WFUnotZlvnv7Un98A78uFVA1Wvtif3QCdVI15zGvbZxLKYWquep1G2QxOMHt2xdaV9oX
E25AY4/y6jrXorg/L+R0g983ylzgUCPtMJjTZ+UdMruSWmR687hwBJyp1bvCK1Wo2QhMQ3/M/elf
3y/9ekYW4hz0GPCgXr5AxqtF+o2HZnMapoR83zbQKUJW7SWYxp/vECUrZHZsrXR2vXUn//uXosU5
JF5YfGE5NfUuDYQXLgQSHBKrNR/ffrR/vkMoY0AysW2CC0aw+vJS7mI4oquwHchhae88za7JD/L/
QTr+D3u0a2ipawc2hww8A1TJz7vlc40DwypnALd+nWwJKIJp24/ppc/kTPdBw58zDHnB3BENRwqY
51u2LM+XgZCCKCd5dMKOrMOx1sdUfPd8FXefNWo6dhF6gv3pRmVtjBdJdLGd7BNZpPV7F0VutTMx
ZDF9aprWoJTG1LYx4wr+fIZn6rvnDFZLdMlcdD/iuISqaRNvD0wkk3r3PrHk4O1AtxPgsORiquGP
kxfRXelTvPKuZWrBNr6SweAR3TEbA63qcCQzwg5OTNLJ7B+FmQfZQ55O9rAbpQ/6e8N6JoYHZ0LJ
Heb8a3u71DU9Fs/LoNYbbU592msLvEjU2GZvD9G8S6/7XLYfnLTR9xaE4SoS3F17F9uB5n1Ou3Eu
b3VZUVwh9cjDwzC4sR7p8G6DQ5EFNMsWTBTzcZKYXB+IzszEzpDaNN2w355pFeNsnaDgjYiB9phV
104PEUoxayrB7t5WTWbmvGvkFKe7VGJdjEhz1uyHonK6bFOYsXjIjYVOjE152QydVo5LWEg2V1DF
/dbZ9Y40608mLiL9qlHAW5+QzKRAuFuSdcqvZUprYEsJxrIoKiC4Del39vDVa9pbFL8GrCLCaBoP
VdSYfCny0U9wok1msakmI3vSU5q8RxBwGh7VObfTCARek91D/nOf/NQs50Oz+OV4HDrP+rnIYdI3
pUWGCrYir+l4a0QSgTjJCNsgRqNPHzAjeU1UeQSGbNymKGv2ofzta3gR7kutciHwWJVTLlFaYoEK
3b4q1Qk/phtc1QQN3veit9xHKk9yPkpp107MZFaNAdC6Iclt/E56mah+M04y1Z79nLK2hfKLEtCp
y+0K5XumOSButHzovmfVvBw7a/ZjyPQlIs8aayEOQ+bqJlzMDEEp7TlK/ogARJ89z53TWnAJat3v
gi3lIWVJkg0DDZOmJDUKRGxdicQbtokog9HbUDTVh++B1ejqxvapyf7oRd61dRQUCi3Gzp4tA8qO
X6dXcjW4bgliMMSBHyG/FdSFnH0ceNm9X+nipyZdSrpBQ6bXdTIGHsUhNthVcy8MzVA2Rz7LGr6t
9FzeKiaiQDsGEx7pZ51Ilnqf9EGpNmYgCny1hUMOV93katwEeZdTG9UXqoRkFWjTsRsoG9NMyUTy
MJUWJkND0aS+nVTayn2aVM13n0E17FPFGP5WScrnka+J+lotiT7flFOslbvRbwf/aNGS0bd4oJxx
U6bOcFIj+XLXU++r8l1gZYWxz5op1TYpZXVza1hr+h0eLKxuMXTeOTRinM/bAuRjsBUY9vx9msdr
BdF2WcFIqOUxaHOwsCVpYvduKkbjA8FO+rD3+CvtrS01PnvppSlxU/Y0NAdy16wkUhaRG5GNgSCO
/HwAQBFLr/ixKC9jA5yWJjb1CqnOwenHevzsFCRPHVNOPMEBMVFlXbeySux7OEKj+1GpPNV4VoHT
H12fYCqSb5IBrVyVds4uqFXwUSAOv9XbQEu2Jpk1P3Sjl8lt2sKgDxdl19m2iNuGEndi++V70fkl
Rye9MdYX1I9fbeQ7QHeKJn1sxrwMInq1Ad0whv+pmOqxi3rDz+aDlzRWHhlYOYHEuBz4D2ORGs6G
EJABbhmj8VPjaXJ9ZmX1IPuuxu08ldqpmAvxnonfw5FH4F+yt0zq92ENCbIj3qcl2bMQrRGZeNc7
SOyxI3eLDxL1bo5NPd2S4QAcGY67U2Ea0Xx/2zp5m0Wqnjqs3vQoutUy28WfEnY1HN0bskJuLIRf
3ckYg+zYMF+gOySyJ49mz8zqz4gv0nxbY7z+7JYsnBHC+9H9KQRxRsSEIPu89mQK2C+e09HciN6v
tBuXgIJu49dl6V4tOE2cMBn1fhV6GbMe6qoW/dY28XnuMH0byyaNVw1sS36dEaKpx/GZ6I1arqjG
KorBWo6o2O8RhV+JIekyjNGtU239WVr5UehocsKkLHPzSamuw2Tv2UlwpbOUk1g5khQVThSF2KO4
gP536E9Nd1uYrffMtCb0W2Jakl2fOLaIGCytviPwxCmi1Gts7wvJZkMQTRqBl1dznySgGFOjWc2n
PUWJdl64kzHpm4ZK8ZzlkYPXYdkGnZ1gzjUopc3TWADvMQZsiEvrEUihjfhpqOSZmJwWo2VT2AZu
96PR0Fts7Wwux4gPymWPH1jjYRpkR7TanJqC9MvCSXaKNeBLNnfj+9zIaFFVmstQLEtUza0WkziB
UGkYwxK/a7sx8yHIr8rC1KBMBVpGymFDMt3OSwdBApaYwGpTasx/mpXZVZEKDByvsq/mZ78VKz7W
tkZ/W3SiZ24n2Asvn24AgQhaQ/ZbExl4CWahxf2emQPn1YH8gqg36YhETLpBzIw8uB99Vaf1Matq
rd/iX63AxZIQAAC8yeYHqn5khOAiwt/emRpMgsbNy2tV4jWNcBfZH7xlqM2wkgYHU5mUer6xhn4G
+1XE47Lx2kY9pMtSQOPTU8cInSJHIECUVoVzuy4CjKR0+LJQjgUnTjq9zSec7QZDvkaNTChI55lU
HYX1PfVIrgq1kV4I28x6xZOzEpgYagehRd3CYrDpfFJXIvKt6q94IdFwtFZjPGKsTFgKSlNcIWLP
U9DjtJa2K2kCTO0gvZNFI8LfUVuYfDZIJUZ60SZxEBIPouNuIw0s35nk8Ij7hByw5I48jhaEBDpE
he+a7tl4LdCRWFuy3PQs8nRydm/p8WGXLQXC8vfmUuHwbNC35Sc7t5dhX5BrOR1QUfDtVCkJztex
Ij3wumUvoR7rPMCrjkvVjrMr1+qTltyjVK6dxwa3t77sKi3z7WMjoLcnN6Y1Z863DoNzy/pqCjRA
QcdCioN+VYTDhtAsu/3CtsXE1b0AXQhzMcbxxtaq/pCxIMr94Cauc1iNxfA8yypWEdkZaPBppEpy
45p6mCKbk+AnoeGYvgJnkSou1hlUhRtvfkAaJIJN1gek8ZAxnBW7LsbMvln8JGs2FH66dsOmyxoA
QuQmjx/3uyJAsIcLjRpPAg1R5YOu4X3GyessH5sUZxJ7cHJhNgmh6O+6ahyuHFlYWUQYQn+Da8nO
o2TuXBVZiYtGneDMlX2v4mD41Cem9WnmbMvnZga9sdNjVXthQC6G2g3ZrIBqxMFiEmmiQjzZ7ndq
/S79xWnuZTTrlrhPUZvFFF86QtVaydIYan2N863TPZdPvo75ec1MiXygppBspZHln2I9ZQbRtLia
w95ikxhaMsNdgkW3/9qxqI9RLzTc3QNRLEWEz3j8KCAcLEzD5FuFrdG6jzJfynILrL/HH41YhSzf
psr0iI1rN2xnE6/OYa6MMqc9LupHRzOxY840kdWObZ937+qJSxxVWU5JZGUgR0wz6/LId4bJggBR
1ge3xvPN1WnOhKKf/HfGmGv0X4lWEWgFkxUgkYrhB3wRl3jCuWUY5iKX3YbeIiL3xPLUBwmr4FtT
dJRM0dYE+oYz2/gTH3L70c1y92DHMXspvTA4LXEWaIDUaYW8mb2Osep0GowXXSlwFFVOETQceq8F
PsNx6OuoKY98S9JQt2ZCgOV2Kp30fmKma5+CrBNuNKUkbGGKnwtvI5Co7rD86dquS93C3ekFLvgI
UsnYk3JYm4puPC7nTUFe0EMPcViFAYvpjacNSXKVEmH6REfS059a34zHsOuK4W4RUCLIgdStyE9t
7V2WB6m2dfXB3QVp398IfbD7EMO68JnV2ubZrpPmfug5MrLFJrwslKYrlsjuU9JeKoN0ynU5iOO9
CRVhOuYuB40Hah7jj0TU9c8SD7izqTTJ6plhYus2gTHVXyfbd8Hcqa5W7TUtZJ+Cjw6lgtDIOMes
c1X1cx9frXLI7jopZjP+bPocKx/mOJixiiq71GkeG0VfPIGbGFUVyrpDxhhN1Tyru7TWSsak1uoS
gEitBlrskhAsUDzd9H/YO4/dyJF037/LrA8bdEGzuBuS6ZTyrqTaECWVRO8ZdM92dvfF7o9VZ7pb
2X1Lp/eDAQYNFFKZySQjvvjb5WG0ebo2eV4KooNqg5qasRfiKerS4d7kJLjm69i9EWhLWcHHy3Tu
/YrGKIdWJW04Tgszu28vlOh4PKwJ95xKO8g8bXSo6be2UTqTtCNn+TY1nfyeNn08oExg0+E2VWiW
rpWGzAijiLLOY8Uoj8IK45ioeMfpUS/R97bJ244BeCl047FKDPVxSFm8WWtztdi5di73aUkfzqbJ
J/WyNA2qbvFikNKKnbf4HklE7jvbibOnWuRGHMD859usNhPDt/RV4zJJpb7WM2sMOXjRtVS/SBjy
6T4v4Mi+ZnKetU2mjM28iScmby+bpPUQ162bBdWg6Jan0ApHB5hRDMM2IjrGPBa2FPcIK+S0m5gE
SUkYABPcGwU0Iz2WtuLQy2RnCkatAWkHeGzzSvGuydJmkRpA/6QMSS3RsmnYgDUxj1d0TVG02NQ4
84ZuEnsx4qDzGsZNOkq0ablfFkV+jQioIsE7U7UnZxbWRTnzR+iv7VdHx2gNjyMJNaR5tmojNi03
v+mBngq2WlnrlCPZQGge6HDdB01Ly+yuoVmXMr18KF8Lly5Oyvlsgl0skY6aL3ubTqqyIidijl27
9pk/CzQ3spLflDFuk/NRVBqpRrNjtzvYz5Bc/FqVt9RuJxW7tDNdllpXuPjVGsVlj2+m26VPNCpQ
ygFhDwk5SrID9TP4qtKxMU0so7W37VEMQBHgzp6gzKS5JLiIQtjEyS37fCi06IknoAqDxKrr3rNF
od8rFbWlLKHMul5HQgOjW84DlRRyWnsDlfSRiW9m/ozZQv02FDz7pE4QvdWaJX1iotcK1csclyid
YVXe2xU9zx6Y1gDMY2tZvpvYquuA+5LVsJrcSNsoETKoII9SNfNp3sq/NiOrjNfNJlP2oi75g9I4
y1WYRtNbWzRLyWSatP3ZWA/Dd+7LyCBzg5Pm+zJnZbNTGY2Vs1BLes2TPU1hHrWFWr53WtmXO1zG
bJyN5kgDlfCgql+LwiQcozTSrNm0ar+8TE3CsiOLWLvOw2SsDpmytM+GadHOQpRIS5WAsWQzjcqk
Hk96cRfPuEX3aSMJvRlrJhKJLdyZiahvFl0LqoWD6iu4QVp8xTQ0aLSPal2/6yIcJmuFI0f1+4wp
rmHfG3VLecLjnsR3cIo2thDK7DOe01ioeXebG7lwfUFxLH3FGU2IF05oje/jlKFlmsspY5nWQ3Pb
2hnHlcS2kvNsccI3QdHNO7OtfK4HN9a/DGEt8/d0YvjeInozEEpbla4d5q5Oq7s4jupmp+dOH99b
PVw1IECTfumj/rbMZqflDEEmuye4NQwaagO0cCWnItpxw1roe67z167QzpuyvSor890tab+Na/t7
mevTM0XF3aZwIndn2eMZujWKwmpt5xQTCVtIkczXyMH1f/yvmkcpzEq39OJW0coA3ZNyrVilQZ2e
nkr2yJrqNT9Vuv4ZVIImh9kGgd3p3Siu/supJuJyOP1xPi+jiRyvVB3giVJ55UpDu+NgpqFxljHT
6Tw63XXt0l3kMWdlD7+GhU8RaMdeHeUaYQHYBKgfOYGFS3cQ3Jk4CBOuNkFuVexPdegGnUod7K/f
6hSB5lwI7QKFtCZ7op888YiIyZh6BKahpylJdkFK5ERmHB0M//hdYERUGG9YEQQ1J9h9Zwmzx6GI
JdK02zPOQOU5uhbjk3c58WIDQOuEC3A+ZzaHZ9S1EwC6i/rW1PtVCDkqebhtM3YdLxzMstlQyzRf
Jr3pXJaKsaj+PLTiMqpbEqAdtr13lbZg6xPG4u9+Rg1BuoEiFZO0ffJxBhGamqLwMzItS2LxkKop
aqfyZCj/w1n8R371L9II/nSvBd/6b/8js7r8Vrz9n39dJtFfCnzXV/zUXmnmbyQZwHlg0IPG5Db/
t/aK9BcoTeRVSD1wS8DL/ZEMY/y2+pEgjnkkTut7uYv1VWdsQyvjP9b/STaM9UOi8we1hhgMuRDU
vsX7aSoP/cmDbuedbmKf9/IhTeppN6sT8yO1oKp7WHJ1di5rO+LwPg1JFl8wFvR9YPTMbQd2Nro8
WzKbmOh1q723MZl0QZ2N0XhFPlFM44RICLn0ImoknbO61zgae0i19bziFZnK6NnVqAibQqUeJdPt
Nt3bs0m5Y62mlXVhlh2S5DmigJPjdDjS2UrQIVlXNM62gEcaOQc4X+nWRiFDxKLkfHlB6KXydVES
i9JNOa7ZfsKeL8zOXSmABPzQKHTylQDDa43iU5Mzgzlma7G7E9n13qSBu/DMbKTbLA31NPGNMaX8
fSYsBDlyao80GidxQzvpYFUWh4qEfFulyax5byKYf3LtTL80Y7PSNn2UR1ft0rvfYszUT1XUO9/r
UHdbv5sFx0MMowMdxpJQjadQ5y2/RBoxWl5qjlNxMeu5W5yNQ5YPoNnwKoFcBTAHMy/n6s5YUqsP
lnoZ9Q1GMTqX7dp2lo06xCHpzmRsPlZVx5YhKvQvF+x68tyl2ZwY8V7J4a+oglzOcqJnuquuC9X8
wO7k9B7q1OyoWyzJAPDj9FRG5AhuG9eJGYmGqQwfWUQHczuCExT7LoxbhOJWkxoUkXfNSzuXleYt
jWO/xlbJeSdcu8f90OjjyxwUavCLdLI3hMrNws8Qj71CLVQUhI7J2O1WTYHuk8OlLyiZBVMZPrX2
mAqhrHs9r9kS29lMvlYISXbjbA02PGJhkIGo8bl2oiM7z2s5d9DDoSjfY3p3UBWOSXLUwi6+Vcjw
fUfN+NBT3pt5cQfPi7fQqWvSGp3kTo4UGHCFsmaLM4bWPIaoVvGsRTe+6NWUaV5G8Ovs2bMQt9Ic
Ut0bUkkAZRLnC1LwHLrEC3X0K16P9Qm7O7IDn7Nv+ar3ClWHjsGw6SF9Xm6anBM3CnAtgXA0KoSO
eYnwGpOh2r5Rbx2+hoCsV8j6tJdEXdJ866JNRIov4eMZdHloPJsGsmFXT3RvzWUTJkGaNsWXUKVl
0UuYeqHSpnL5ZiqivhoMsQ5uDUdDAlcrpw9UZmGXpsAGiU+sJ2l1pvctzGyi0grsR6JjwlLDEWhZ
T2i/fcqzKHwtsHjbO+gDnQOdA7rFDVzUHVGQzYyeO1LG9wGl9DWhnTbn8zZTvzfNoC/bKLEmDrBD
6jylIrJuequnupfwN6DCWrMByXOjrw4xSNhVA8lBv0DOVMjTZqdQIr0TvendzGYpWmRJ/OMIANQ1
DrIQYVRQvuE05Q9jHBG6SagPgpe0yqNnma6/jJunCXWLYIhWkMllSDkEReLZHmdyqketCZ9ibMSs
TlrUXLhOWjyoOu+4Ce10flzm0YivhqJrLe5CS2a37WQiWDcI1KLmwlmivanHDUYh2Px+E7XWlG84
RrUzeFEFbdfUqQPhnS4WxWoEMuD+CAt+ykyiFvEURrsaIGTCBVFyzqDmgOwoyfCXrd/QTZQqUMyK
OLgiH5ILYooN06OS2IX5XZw6DJzWCK0tUY/Ds6La1XNhNrpEwU1mMCdYmrqDfkrQZ+TSASDMZdRz
zLM76wrH4/jSQQEe6ylaMDG4gqaQbK6nOugskxprd160jTXpZkh8VWxpG+JbhyoY4MrboOZxo6zb
WMhvCE1pUDNrOem4se26jq/CWI0PLdgFMaO6Hd0mTTH0Hiy4JPu3YUmmEzn0qI9XCrI3m664COn+
ro49pzeYW4o6ITPYfKSXLSRK4pUrendjhUX5NXEabgyZRFPp941r33ahQqKrABqwghwjnsr9PCXP
CUZtSTE9lCaIjJbcI6rrO2wsRnUWFrrWbTJGcHBIsw57aIRFJd5fzQnRmRtCx71eKfqIRzRXGo56
FTm1VaoXj0kXkypp99hrvYb/AxiZqBHWk8oFzZYZN+CQqGVM9HIhnuOesES/NwdKh6PJ7s8W2kg5
eRBb8X1yE2ygbPLpsyNCSy0JT+1IWn0MrULVW8+KW+07uE95KTE3EuuOTeEAjFoMdMTr2XoWyi/F
ZIkHXUmW51zq7WussBL6kD3Wd7gEIp5nrCiPU4VMETyzrd6pto450drVMSfV9Gui6fICg2JDrXRI
EaxXw+JWQYNMgaruptJuZ7qvv4ALwNIUa+GhN/LqJxJwMTjgBV1uV7v0e6b0wxmdrEnit/AnuzFP
F+nH6K2v1vhJpJmrsMYb0N/FntrEFSLheNAOQtrcM3LMLBZGHpoEMfE4wM4lA8bYSFkP2G3I2T4P
zb7ZEudaS9xC7Qh9IzL1Is4btNsTUbXe1NQ0c4scoclNZCxa7uM6MQyCiHpgJSVyxrUOOi0Ll572
jKy4b5lLyxQvXHpNHkc9KqbrZSGypPZ0a5TOeeSSnXFuRcoAdc7KGZb3Vo7mIiDxweQeyOwp3MuM
hWX03KhQOYwqIldvWqBFDXi6zYsAxNkt6cc2OPfSK50fyz5e+++WVHu1nWgcv2vzHDXnVY4hDp9m
QoUcdKtMgnnMQmN95YykdY6NlyiH/vANdS46jkuWGQLmyAQyYJl6leYV8ES69ZYe+KlTujK97+eh
rII8TNV0DywQWdABLO8aVpqZC+Oim+JnR9wQfpWm2RloZUoXplJWjk14i5sPJrQFfH9TbonXHdQ3
ki348Mqav7GbrZQi82BAH96PnkB05pyTL0usXE+scnbZsUC0256AmvaCKJKqvQjVLHUPsZtpi6As
z5HTCGRdqvk2Hmtpg4Km8NfmQq7ZuT6YefRStUpLJVU/4RmaUlH0PsQKH1SPZQiNFyKBmLxiInTz
u5x6mZ9F2TBn1zbZMIvfMkcru7IjN/YsrOehQd/CvbvPG6Wxtg0Bo1SFp0tloE3B5PPYqQgjdqSM
MgNzI4vpwRlSarlLIcYE4kVHF/Tsjpr2hAxg0neFI8N3VWJs2JXQ+DOrBDCuV4SqSkbTws0cYMOV
QPsNUOu+zNtsPqxaNenP6pB0vtWCm16lLDz5kfgc+aYwP184xLh+tXHC2lsNQDjZam3X6TvDGdx5
MxIKTlONrYWLXwmyloJlsROHizZUl7VDNsFmlppa+5Ulouhc4YtRWaMYqMkdZuzJa2u7eWFNSORW
DJ3DrU62t0n24Dg4Vz26fZQ0Tm5UG5Oho9lJNnkUSKEOJWvhnH1vDDVjdHfXJDMrWxpjY0kdNo/w
0ywMLM0m4CUBjst3TAYmgdVi4nkjkRVZdM2++WCSncR/4le4r0yG6a2cidjy23E0O78INeLqaztJ
b+t2jt9L3UqJKMAEC8U/mfOxr4lP9jom6j5APWlGHjGKYJtdY42u17ok/J5pccQlbm01/qJo9Qpf
WujC0UW0aUHAt6RwcmgyNb42JAHDh1JUMLh4smR1NMccFesM8I/reVTScu+OVU10Pts3OhRJ4PAF
MdyAW1XuNPoxcytK1iOjVeINLMiQwCtpoxIoKr8CQLWViY2JkAgLJn8sD1TZxPRiQcfRqlTPpaQX
A96HWON4hP/u3PF1UBYSk5curt7oAsjRhoQgWS91DhdObQD+GG1D1329QFYYrkJEdzk6Zbathl5O
OKyEXWsDXc69K/LAFhFp5V4JWk1Z4mzg/C9goN0Hi90z3JIbnai3cTuH4ka0QOyEI0M2w9KYZWp0
D9U0pqTLRm1d9MtP4Oc/iMG/SF36FWJwO1LnjJ3/D7PWjxf8BAwMzFpkJ6wFyWBh2JaN3wEDB9MV
zhfIcRUtNDFLvwMGCqUcpKcAI2DeXvXfJkjP72Yt3F/8NXwDaw4HhvN/BBkgwf6gxhXA0uhFgboE
4AMGMH399z/pmCuOmHPv2nd9FgtOCy58mQrlfmjqsX3U9Z7Nx7Xyy9hyqptymZ2LURPTi0pCgk/A
N2tJXGRBhF34su2H6VmfwvFuhq2/F5VRbyWPw4E9PGXu1u4VLVoetDECfoy76CbM5XIkA52WgVnh
qGcM0bxFFiM2ZZr1BwNwz7dZes6hTp2zog8H1etzNFHE27dSDWqehU0T98NT5jSI19MYiDdISlt8
FYWGQRyWR7f83DK6K9SAzjFtBFM/FujizJKji5SisRArTXUNBlwgrc19NXcz2mtJhSGPXEn2qqly
tiSEBz2L6M36pjBKKz70qpSPHZQPw605mzfFmNk7Pkp3UYTEJzVVqF2b9WyzNiCMqmZRH0DMFeFl
dImyiqpTwhEiCvpaO2O9K3ehkVwigVSPKOSDQq2n69F+cg153ScsYKnCkN80rNZfQUTGG+aMM1b7
F3agc6PsNmFxXKoEfKF/sAs61TIJRTXZ+H3bOzUOvysQ8WdNOz7VVVgcZD3oVy0dr6adkSdodMj/
UutFVyfnvOsRZ1TOFVTr3eQ29cYc8Jw1FAnPYRy9pDSqAKQ7r+DfNHMKe/qmFv13FChoG5jEnifR
PaM/OIy6cla0iNXiKMxvscZynm+m6nupWndW2b6bi0aSqnmHS3VPojHqmXbbhWBQpcJ/NXpHSVli
mEgcE/70ElbtNq2dGrY91BHzmrdWXdy3hdacp/r4TRgMXThb9s0wc00lqkoUEruhAKo+GjJlUKwS
2PwRRx1BgBFHvxFBSTi26jvmIr/R6bq1bPYmBfJQh0hD89Jk1U7AxSeDPDRGnz6OZjifTbZF6waF
EMMTnn9LflcSalwiO4jKZ6RzUvg9sXReV8xsKrPT6Zumjh0ALhPVFQgLEl0h2hCuml0c5Cac5VmJ
LhOJoMGh6lyD3P/Gya+87obI2jhoTg4i1jUaRWqNibefAPCStKQVoyselagheQZZwxx1SVDXNf0r
jn0t5WIdSrMs99RRiEMKV+ejnuhunFxZSZc0Q/WTN1yNsLFBbCDDXiBJVY92jOY1H0Bhtp1SDBtb
Kd2AeoiI+PXEOax5/PcaeY3XU17FzyNxDQjn5ky7D1XoPS2yonNRO6hf8oKoD7iqu06I6FJjlAV+
IKkjx1G9GPYePBSNKGEnsKPdMLv+XGQDU6dZ3NOREV6ZIJSwXAqh9jUww0NUCOuoKoPhA3yODxH7
8bEsQ3Gpl2V24eZq9l4IA7WVJOgJG4ucH7JcrcKNSTrFfV8u0RmEEIR1ortI49AlD1jiH5jSv6SN
uesphwkM6xl7TAGE4CCcr1Ffhhuea/NLzFJ9bRi18VCPkgXEiV60ROc2QWc8FzOqkCZtvGoBvjGT
SEBZDuYrGQ0Bd7kTe3ovlEPtYtE3EJAeDXVQ5TfUJMXR1GT/Uk0WfQSTLsQrRdOlyXhmjsxkydpl
5GQq4XNLY+8SLRkgUNvMudCrSntAn9z4k5kqyq5QxWWO+vKyGPCielYbophoycpG6kfreTa7W+RE
7WFsRUoHdihRCBhMhpXb5ZdtOcbbEQjVV7Ixp+2no0lYiVaU2BUeMTLJfiHFfjfh9vpSR9GGgI9L
Div7FlNoXeyracj3pEiWe2PhzgFDg4hGVHoYqnFPbuU7GWXN0ZhUlRNzTstPNwFCUtah7J1+TLeA
Q+HW5rsgo1+O0KvaNcJ0H48Bl4DvMEzWYz+N0O1U+9wunaANuPs2LGmyDYfaflDkHG4nu+iCXgXP
rqJu3KdmF25Cp7EeIzWrvilGvtxHELSbiUyPCzIP0kewxPgAXavsTCOJzsa0is8y3VUulbydb6BQ
6+dk5qzoxex6LNRIrw+ZSReZOfbWbd8q5TlKoPKRHLzyJdas5S6ZjDBQLYpjSjMkDqhwwmtSwfLA
KtfjnDYvrz/mjP+MXIxcmGT+/zH+d2/za/yW52/dx7GLF/0cu4T1G3lDzppXDB9pMUz9e+wy+RdY
EtjJNW5Yh6D4Y+wyCPeHtFQ5MpOlhvsUWvHfYxf+ecY6bDzCpIfL5tX/hKk5YfLwtDJu/fC3EHal
kmH+cegqZ9nqoauHnsxNZTtXEPpRyDMPU+r+nMv/t2adn29lWxiRV7eapZ3MdyUFPgVOTcA5xMeB
rayHNZDmf+aG410gn2zQ7NWza9OC8PELNVUzD0mTK1iCjCLAmmJuSiCa3Z9+5b+x+3+cVZ31XbDN
arBsZJfzK5wQoFLlO4Q58WBcp2VfhIbmd32XfEKz/oi8/YNF+/E2ML5Q5sQKYFQzTr4MvstVtQPk
h0H2e4PCrGy9CWMcijsiSWDoF/usJkGFs+K5kCFCDTVAIhlUagsWNnhLda3X6oW9xHe//v4rfffx
gyGgI7pSNTVcwzaj/4dZvY/RpOFjxhBVaKHf9MVdFQkkdPA5AXfSHIQd3pRfv+ePG+T0TYn9g700
IML1U+PwEJfoONMw8t0ydQ4T/B3Tr44yc0KsCkxUB6PVjBsHT85hcAfVbzXrsqQWaGcZRBfEFltj
JCJn8+vPpf/1GcJHiKme+ADi0LgoHy9GO+qEsXZlAjCrzHNQufPWbDVdCexUVpYnf6jJwaaU27II
ryViV081UnTWKUIVFcHJuZOG7Q4r8ZqFY0dvLmZzG9F2mNHxh1j2q1yEcsSZttwOOmxZoLDfeKmS
mJsQ3L7wWyPRPwvZ/OstzrdaTbj8yEgbToOeRsvuadCign62F2K+jQRtV2R+lpC5ri8nvylOXx2L
laohlTsVNiyZMVsiMWJfEeqyyckoCJaosMiqMRpfz+iK+vWP9Xe/FTfm+vjyP1ILP/5WJnaz2p4E
T1SMYWdsBoUwhNkK5nn8h/kcrBFrSKm6FrisqWw/Skb/dJ5t8zlT60aLfdtCp4UiZuC51cvP7r51
qTm5ghggKQKCwOenWk/ofz42a7Lu41TlCi6mW14mozpdYUpsNxlq8F1f2+pW1RJjKyVtcnnu2IjH
NB2910h1yMUQrh2D44EYrT5uaT+c++I6Llz6AjtF7PEMfgUESJhlFIkjJVw2BNp3R1FO6iZPUYkO
UUOuUu5YWN7C/JP178Ttvl5By1q3JUpuuEFWYOLPX00dSMlAlBT7fW5AGthO5+tgq4HtYliQNBZA
YElU9d1nMWd/c+9bCG4Q26iUrZjGya6otwZzI+0ufjwb8d5tsBAqMq2CX9+Lf7OIouEQuN2RDwGv
nGgkOBbnbanDZg+ku7BfkYGwrJNbObiWD6kQbxEnNJ+86d9d01USpSK/QoN1GlRTi14d2B4pt47N
wl84gJ0rMMB3dHE0+5bR/os05nzr2OVnSTJ/c1HZlxkx0K3wOIj1k/3pech4RpZxhseZ4RN8pQRJ
6GzQ319f1L95wF22RcTlbBIMUScPuIO6mY4WLBc56jM/0/VpbzfqHNScJD65PX8MR39+9JjfNG4R
vOMozVb86uM30ueYAaSvTVozta9AqkEsp8BSFKSPNCHhkOjuIrvvtopTJ9dzW97H0Msevmx9R3Bq
vqsbQx7g2gj6csr08OsLcXq5f344UtoFeh+D1eHjh3NDsyHmlA+3SBHfjPBPFyFE9yfr6Q9U7q/X
4I+3OflVK7B7mCHVpO0MFoHjtQY5VwskDvPykqlhfOhE2J2r1UAFW74e9UjSwxQSyxva1wQqxPB1
An70kgTZXOtqcqvMxTNbhrOxnTG6wRE1erqdFhsDQQ01pUWx0aT79uur9aNa4eP3MJmD9XWt5tGn
cuvj5WJhpkuwAYvv8eE5btJ8n6zcfeTBTdQgseVLH5YJ8w4Co8qriJbyRw5S4BQzc1bdxflz3SuR
5ps8vCQ/aXa0ybLCninQRC6Tlx2YxlwJrfGl25ObQOKKVDzMidkXC82LhrnMAZCR0RD5zQKX/+vv
d1pprXNmoDCIBAc2ih+47cfv1yxhMdoIhJAvaZAqCfmDfKt8MyWxe8bQgSEHIsgHQm4xZjnjbbLG
trqlBaSn+EUnzE8WovXhOLnga7YO0Vys8QxPxscP1OHzdTNzthl5qukxF8Y7unI8K80SbSwznz95
u1MJ5XoBiKYg64MQVoNcjpOHFWuNCWNP+ME4Tv40aOeZZUlfohb2pSzaXbbqwZYOn1vrNBlhAmRd
GO5netETYRy3LSVgDms+4yuLL3kPH782dbrteqBwQP8KrKtqFt33ErsS07Y8lxzxgwkS80LPu+qo
LIQHji420L6ocIdO5AFEdap9q/WC1aMusjOcL72XK6Z7P2TAPL0w3wjv/CTw9HRN5RSKypAwLk1D
6QdF8PEzayuATrsDiqV2xutSKq95pI0gyFX2ya/0t+8kTKLK1+ZuysQ+vlOPy64dmlHBLlW+480Z
dmndLmuosPLJO63X+cPtB2GxnhTJiNW5MX4M9X/ajWZIL020LhqrRhP7rwfSk8W2KsYxmBLQ0F8/
fX+515Fd/EjfN9ZBmmCzj1+LTEPZwPcxyHSLvjPjIV5DQ3d4l528/+yc9NdvBpWDNJQQfn4v7TT2
zq0bFJQja1VoIUlB8V/RKFuFjafmor3JcEkftThLP9kIfhysP1xQHjAeMY7DyIIZe09uEhqsAb2U
MvOnsgscVd4PxXRRDZAhrXtMk/EM/HIHG3nOWPfJVveXu4bHSTfY4/jG3DrWyQGMI/ToYGqKfVkg
13CpJkVKBG7+v0i4/8vF5a2gu4QweUuQkxNVeRqSaoDTmvEiKnHk4unx4qm2N2UNT4OTlQrjuum3
v759TlKdWTR0MtVo4uDAz2xjuidr16C3hQgl5sCEM9mukXkapFoZnTXjSKMshShL6dIgbNRXddSb
50SP9Fca6QUHeI+HTz7L+g0//s58ljWXh6C3Ndnl5F52kqEhbnjgd+4ndCV2N2EPaqTqQWRhbA7t
elfDj9HvvsVBjDWtnDxIqk9aaP66n+H+cVmOTELRuc1Po1/U0TSpGMNKrTBcX7OU1BeWXle4Pawl
MNzoewa3sYsp4YFSmrQrKySIoYf+CQAOxOtUGLsfF+Y/GOi/gDX+dI/8Rah+/3//u82S+e0DArq+
5CcCapq/OcA1RNrZ6opWrjfMz5RQXSBVZxYnS5rZwuQx/R0BNfXfSM3in4B5yICk3ud3ANQQ/D1h
g00AtayAqvlP8M+PKzOYJ6MAWi3eHbyVtzxdOlzZWTVAK6rh9Blq6HzI3SM92mh/Rqj235Hh65+P
yIeI0B/r0B+Pzs83I6xz/T6skWRof9wGMtnphCngRENFXCx3RYq196wrtYRo677C8qTXk65dxMJN
39ulLZ1dERvjsEFw5+zVrkDSGBeWMElygB67URxSqQ9ZFKXdtd4Ip9yXSdXHW4HbXTkgfbSmo96E
fbO37NG+AMFpqqss7vVz0SV9BDRG6H4wuu3UHGOBVmy7mHoeByT8R3Og9wt5FZqi4v/X0nbZZI2+
lMHU5uuLBEJIzwyFke162ffXSc+WtB2MrDTOZE1+P2BYUxR7E6oy92t9uMIizl+CNBxSH8q0fnYz
x2qwHi6G4pMS2ZD3NcRcilR2xnVKj1fqo1oSK4u0gBU3/AF/1PMh2rrVomoBVbAqYj9HjZWLcZrU
A5WBlQzaHoaGk61qZs2utCqtOB/qRMBm5RKzkIdcNuwPOhhi6BezRKo81msZuUNgQbuLYa97OFlF
XXOy+RE9R00ZGkUno8dxlkt5oIzO/II9GQ/uECkvEScTTVNuMOtagdD5pF3Rz8SM1MpmTGho0Lul
8UDXMa2O61/KUHmiSM849sOljchRlVLzc2xwAWBH5Fm9uHRr+zaisybQwv7RVYyVbSWWSIn1p1ja
99aMjElPLszZqj1B1rhQXILSZDYcqAkPkmxJt9zxh2Z2xMFl7/ASaEuPiPgIvZCEck2as8SSZ+7M
SXmY9K3hoIzWjH5XFZQA4LDwU1u5Ivl8PwzLSEmCuUfWi186G2+mJj0uapEE+J62XVEhmwKTlMkU
BmDyTtDwO49FFyE7esPEljLlDjMS3W5f4Mm90Cdxa5bUnFO8/S3u9LPZji5qJ6+DrLOGYD2p7LSy
25qNuHYo+U1JrGG7Uy4HzoZEu9/SQHaZLa2yp4f9DEqMEwQSdNXu0PSm7YVlpntDjdNgKucdUuz9
MpdX2sK715V1XlnDtdDjNwQofhS37X0rhztDqhtRzpezkSNGleGD0Q9H1Qz3ipkuGw5sI9cuPCxG
mh5wEUOk2kmwILjzVGtZP1OCxXkkhKCfvRZlSeGaV3mmkl1rE4FW9kvra45ioQ7FhI7mCd1vGX8x
W0g9ZNpXAxntvk2sC1kEWOYJ36FO6bsGXYl2erq0kybdxaJ768AKkM7jTgAcusOBE7T5sg0XjWyT
rLuoteKe4nvMiI2L6nQ5L5fkutIjBLoaHtRFvZzCksDwGYOAq2Ym+3Na+kToEOFuVIUHH/Goww4H
iYOU2126nZNLT1j9Ex/0XCcKw3N79dVVsE6TaXC9JPH7EknsDQqhQ+6wQ8RyLHP5hM9j3xsoG00G
AC8R3UvcugNgGgH5hixNZMQhqpbWuFBc/WjPfGlU0pNfkNG3YTRNL3oyLgN0oNdGXZkk2dfXi4L7
oSBxDUkvRdPpQF5Cs+ylgsnciO03IJAth6TqOGfRba31a3WjNW7gskkiawhgkG3r+FW5nJuo6vxC
rxZA7ex9mH+Eirgv2Fj9oVf4ruFFBjJxQKkCdVuiIMzrt4roMi/SFeIiFLHF67sRU6rQQ4jCDzlo
kJNODpylXw0LwtG2T45drNa7RLG2RkGG+oyhnIdi2C7pwtm/OANZPERhdlRTXMaZ22OxCW+6bPVX
Nzyqul3cEEvVksAvRn8QCOjw/D1GDvIL3eb80I/IZtQFqqWYrLuwsq91EqGvQ6IiN31d6pu0su9N
jTSj2DG2tvL/CDuT3caVtNs+EQF2wWYqkuplyb2dE8J2ZrLvItg//b9Ud3TOBaomhTpAZtqiSMbX
7L32/KY6Gt8+6fZ5KiNv6g7Lyk+zJGAbs7AzBCcGmmuOabhn6jIAFt1lRQvYYabZnPr671LWb42D
dXVadrWhp0hsUytw0wGdawyPirfGDxLDsIXZg4J7boO6GDAudOaWsfV8hidAnhv2lkM9asfZgyUK
jF7BgEA0+ZZWcbof3GEbJ2h9QGQEdh4/gsV5cCr50wlu9GYsmVykIvK9LmIkge/di+9wueyl0v0Q
s6u7caYe5JrA5G6q5AEjB+pE6UZOBSmMQ6J+4KZvIkOfpHEhSc4PiO/WrrrF1t4fWMBYJVsiq4UZ
O47FtnTU0fW1OZIx/vrcH0+olo/owVUgffcvEyleDUZRcC6S7RRljAPRTerdwau1Y5fXOmaWvtmg
LS72A9CuvVlnj0kpP1m5XJrKeEHFzG3duDsJZn0K0Ny+135n/cEgrT3UGEE361Re3LK51CnuG4Jb
BJPNBahH9+236Ys5NfafpSrZ+93Tk51heSy6BWu5lW05/L7R43/2La9ov+qWQ67p+9gs51DE7R48
LQSPuvUiOREK4zCgit34e5mT/dSJv2PDl2uOrYeGIW1vY5VPJ8NpragwPIsjsq5eUOfJ3YANMRjK
0uJC8SXV+vxauzl+8zGNfIWepHTaJxNdeGhnxmVtyr8wntTWH3BHzYv1kBU8VJWthkBkdcfcsCLj
qBYcs3K4Dr5KTGAjsg6Tqn6vqdWCtlUeYDp2Y9If3kCegSMqXEB0KeMjNmzL0ZXwtBNfHnQK18Cv
slPOvbGpE4wYqZt/1n09HFpdgDxo/Uhv1l9JWz1qvKfwtVqbSfryYlbCDIGt2WfdKtbAnHHWjXan
hRXHC6k5R6/JHgXacyblz8LLLGafiXM/AKcIlZT9tMJv3liVjooXJPYzU9JPMQ8YrEd7FzdlxXep
Z3stwQRiIOZ+7LCbn2xTu7Sq9UPP0T8TnohNZujD2fFzRFwMNCJ/qrTfMC9/oBA0D6SsP4k7qzF2
KXkQpRtvwnO39SSynd02WtCszudaV+0WB7O77VOQDUbF1w6xx7paEuM9Ev9NvRZTNCINKXorItv5
AEvnCkf0a7LnC3e4fXbGagzhsGyHMoGXK/wHoFM8JwshwkXPKVFhYqtm1930RXJXO56MArM6iKDf
jV5GzOpPZSaQUfnFl1NY11X6V7RgLy1BJIZeXmSKsj1py5/C78iDSpAGNw5zV0Ke10zckK8+9mu1
W0z7Y8ZRFLuUGBRyvAY9YCtzqX/1HkoqZstvfFqCRbr5e5zMV90FxZa50wkq0YvPjViZujzagzMG
MBi1EJ12dq0qZGLEO8MZUd0ni4J5M6yE9uFJ6aCyyISiDAllOew8ObfpY4aRi+PF09w5GJ2p/pNN
plsc7nQcMyiAxD0lulnMF17MMC+yQlQpiCUhTm1W6c5OM+Jaw/Jjue4eqZ9efxVyLd4nlsWYsRbs
u2MAEs26ANvQKQnJ5w5yqfhHbBe23FXHl/W/mPT/HGvcOxPmoowmadHwmfPf/+xMmGVw+cpUD5oK
Hv8mH6FCNdx05xpVbhJASZ5lkDPIv/73nug/04J/tkSkOPo22HiGCuxI/zUFbpHqDqz/BnI+Gw20
UavZ2WbKe7aKpeeBTtYwYgE2AIdlBrlT8b2jJjQh8C2+wirnFs9Y1Med1pXWRxGbCMhso9bxw/VJ
uBa9V4beojWAOPJVnFKd47qyCpdcl6W2IBFJob8MhAa3gIjG+fbfP93/f1XpbB1CcnV2MGQi/GsX
1dVu6pajOzC+leWbEn75NurlXqtMTmFt0dwPADaeHv33n/qvSfd/vkzAuIKYJQZijLz/NS0C0dFb
iY7H2SEMKgsJTrVerc6w1VaSZh2DbRsx7DUi40mqqpkuY148FMG8X8iqITVR+x/jz3tf+88v2WfA
el91kuLnMK355901YgCEeyN1Bu2pBeum9k5zobQLcP3sprWtdukal9QMDWPE//jRDBf+8aPFfcvP
kIrunrwF/99pxZM5SxcVY4IqZT1W7r6Oh2hoPv77Fb+D8v/9c5DAY3a/++d5GQnxr/u4yKssZomC
BSPtTn7RvABJTOlfhzG03CZ+ntNJhjIHjQPNv9lWXqb2SwmenkLnfjKRfYObyAga11coe9O/jjYc
4mQoi6Dqc0qIxioeTbmmmNuBfFkyfWe3D4ans9ud7dx34igAlLNVtM0CJ3dTiqObObc2nzDPSNaS
zUMvzb03gYs1VE58bubSghl3ZtKy6UePEwuVBxBqHYaFU5hRY2JHGWuU3+n0Botz2Dhm/5NmzjEe
vTSkiH+w3CqDj41bu2Cn6/Ty4CftQOk1f8If+DVUw66znYtfdHbgGMsrE5inNCPyp9J36TyGbSpe
xRQfbT0/krO0RUx/NPX1QjLfevT1mMSDId6uboshQE4BQmWYLg0gmCH/q2njs922167oj7CWXyrL
C0vZAwW1QgI88MNlj5Oqv63sTo6phhuv38CW1EJebn7lWbIzp/wPpu5Xk4C1TWUgJJ2NZ+UUwJW9
/tL1/dVvZ7wsfQDSDdRbsr7fq12qzhTZPihae/5G+7BXI8C4prxjYFT2BAz6fWJKMSp11mafiSQ7
fdn4kb0MaEyrCn2pOMrUfE8t80MUaWCa45sLNdjs71tjvdA3rHq2rtcFxDrR1hv7ZsGZarXpPll5
gPLuwVzy9ynJLjx1e19bt5OGaTS2LjIjRGkdZVgbzaakDupztssVZiqhjs48H7zBPCe9eImX/FWp
8iVJ4/NE645EOkdCMk68H72m2SZrTTGf159OdtfA5vTgDnVKgPnpmYrqdepVFzKS6gIIjz0gOd14
dPr43Ez9tbfql2RYSE3rGA5nsSx/6sZyt1I3znHe7FZM3k41RA22wE27ulOYLnhUEbPN/gqWwMyZ
nxRgwjq6dr8Xu9Im1azrnN/lYp2gUmFAtxRwLGIo61mj9Otz0uzViY7wqnWKO36pvK2W2sfcaU/0
Z0d/5THDEJZvYdvwAIyruxtkCZ8xMbM9zpHlWjTtGckwWdto1jd2jq1Yn/J9OaZbd2DzBl1lOdhS
e8VIoR3sbtAeGVP8BTm63hvH977sf2E8AwOsYazke+4PQ9mqKGuyz97vX5wqroJ5QeGkuBa6u6JZ
FtxabIU3uHkDuMRnDepFHxdXrium7UZtMEffQax4UrBUjiyTZyfIsIkFusnyuVtgkJbZxVXxntAt
8w01IibdZXjxW17x3RKHFYzTd6/lNEDnXJ/lROxxQ520EW1f4mqePGtj9MNJzd3f2BTHwVm/Cc0r
NoVBNdIZ8KBcaV/81H+a1PCuqekJUFeQEDoYuDHgCxezAAM+NZPDZn/YUu+OWpfuV6/G4ZCKwKz8
S5sjDbC8F0QpEelrbuiS8gfEgaXBKK66M+I2Tj4VaMDB6HYSzYZRCdYIlJPq/4Fu3tcGys1gXDH8
bXEln2WTfTVtfwSkGpnaEI406lo3b1sMsvVSXIcl+65qI0obfZ+V9m120AN660ktCVrystzqfrPr
PONzWL+M1Hgf1jY/+jkOup2N7j99VxIgcs/OfONa1MjEdIeqHrSomWQL/NFM+OWyLsJrvzMq54+j
3W08tg+RtjQWF2NEtpJ8dic0OUOrfbnc1ZtYJtPdnFk/ly4U82HKJXNRLrzvZWFitidDG+vHDoL8
A+wSsCk+5IZOFW82DdIG3lTx5rv4F1pyrgMESWZASp/7whlAT1x4v3vNOKwj5uzCN0IxaX+1AWBJ
7I2zCB2L5dEBlzhWAtnfUrriQMss6++8Mi44pv3AzC8m3H4ze/qlKaiZPUzZTSZgIyQjNhGorZc2
01+FORpPWFExC1eZ+zpkcGJzhcmyLCfzVucGghaTT3ryZENhBxfyO4EFfcwxJl60WHezDYbWOKhd
uGCJ119hxtc7SN8Hx89O9ajbgdbjnAcCuGK4oc9go3fJxrGLplI7e5N36yfTDnDnJ6GLpyrAOZbC
g8mPdWLYdzc5ubgTRV5ayLdeWR8dDIdNL/GaCFeZgXQ67QiY4UHN0yOW0rO9wAPbuG7f/JhL/9uq
+mlnxI4RjB1G8U3VEbe7MbK4//T1EcqMW5faN6R4LBoLhg2SDXvGr033qU9te6x7Ms6gR2j8HVnY
9rbDWQxobeyns0/7hUEtcf1fMciyp0zLtCTUE3ktdBPTLIzGtQ1y3ekRw8Sa2UaMxOUUrZzIEWBz
o45iyIe7jlPqssq2YzhUqakIfM3g/lOis8EE5IS64VSuLTJi8Lhs4qleH3Jp9VqwaH2bMUHPpkNC
r3GV+JOwjgGPXYMYZIcRrWOH+LT28t9yymNccnb53CxTfVwMG/HsMJD3hZCliBiMlx+DJz2MRUQy
zuy2zyqfmeVy7ziSoo5b8eAvrpPeadYvtZd4Z5PPdrRgusIT7mfjoay9PagWVgp0JzARC+9EPQGN
X85bMWhXKlx352kNEEd5mT2opt5qxqGpg//OGdMF49LuvFQjGjPTpvdUyCfDB1OO7TUnK3lyHruu
wrEPMOADCI/FhCeL7b/g/e0XCGiANTDs7SZHe6jW5jBWzsNcp/punDH9cAlPkpEwE/K62cWMuw+K
AsLbDEi7njTN3pPmixdJLPVrgdPVscaGjsn0+zfUlsCG9R7+Ck+/3FOaMiYRMr+NE+9shzBX28pJ
a+kgkiczTDapTuRNyavg/bKdAAI91K5rQkNWVeVF4Dqtz4n92t6UwiASdGHOW7uWOoKkng6i1/Yg
WsebaYo/vY6aJycU4WwRBkOJyB3qAq6HGKY4uaoy5cZkubGdF/2tK1tpM053lt3d1Vha+skS/S8y
1371nXgA3vMj13aXjNPWNHI31KADbjXHTvizYKkPhl3bv0eSns9xsm5zl1Rawud1kPgD+9fEr4b7
yTmu9hY6enmaTV6eNeGZyNL+kywQgz9SgDSzHACIPY1kJ3jiMS4cKJUAK4POFe0NmvDOizP1WAvs
hGtFlvroR01WtgcWA9A17LI5DdN6GWt4oihpZKR1U79Rsvji5K/2gz5BnOy8bdYUX32SsDfySxF2
5nRT6MZT7x6kyVs7mYY/iSOeHFNT9AryaNb5eTKnKWDkewPm+NPl/hpq+bAhc12Eo4DkwS5iYcFi
gD3MQ2kx9yThnQ4zmS56LctNPvnHXGOSqqVUlZ53S9AcZasq9ojFcE6NQD/tbIzmhH0WE31OwUzu
kzprUZ2uK+7E+LUrC/DeA9AmXFIvJc7tyBIN521d1ncKO/WDQZu9UWowf00UYMVm9ZsjlKl13+DJ
1g95ZkyAq3HfI+sS2W2YWDiqFRe2aCc4VcK7gR62Lu6g2TttFPoHs7r+SKArnu3K3bQmYZt958HH
ZDlH/9iVNRm02txBc5XCPXAVaqJfuyVQtbufZg+6xLDqP0DeU8D+bFF+Z7kqdxq9+rWvrceytOcH
UqmtZ32i4EC2cmtZ6W9FZde/nEldxrka4aqnu8nS1seu7sqQPMfXzs/fegH6Q8T4ILTVvrqxLoPa
AOCOnvyYIIffJpP85Tk9eEW993Fsea66NsMy/q1h8ocLBuE8H90jwTH4wPTxoy7iZE8kSXauksEJ
gXove0EzvO3kQty6olydErY+CqJRaMcNNl2LMOJqTG73dzZhDu5Dozflb9VW8yP5v25ouG2kwOIy
ISvORVY9Ul2zf636bZ1rb2vtPjaj5FK328SneUoWg8Gn8gJIqRwMaoW9W0ZKnwH0xnHa72Zt8L77
DDxZh42WKu5eiPASP6R3ylooOOTQpfBoPlvWWD4vtpjenLGveXoZQA83yGJNsWn7WgvnvowJe6GM
x54IScTm7NZDI4G3mnE2mlNMwkAeDaMPHkK1+9XKHlngbdJGXZ21u84yB3HbAqtiScs8Y6c31nDX
XkCQVv5frIF0gX3dv9sTcC6UzgHzK16m8C22i5FxwjUturslKbcqJ1/XbGCHpStk9WSqdglQq73D
ooTXytdIs7rhcLw0pn0yhubISOWHGT45FVkWZYlrRx7AkM3EVA7+UAucaCIgLZ3lzTKt0wDpaNOM
ORLM5myx76s8MGA+cP6NFAQOtyyS3EQ+dL0pb7Ptn3xXFk/2PdnEBIgBIqY8oEi7lc4dkkXndQ9P
78iSmYegavV3sOHkoSTWYR51AjBiYu6laX51pfkqtFg8sXKmfgJk8ukaMDxcomK4MKB7csBs0IJg
pS/9Z6OBi2Eybx+ybH0hnKN59JOUAt+2vGgSXrPpF9pjHp2DUH4TZGbSbq2cSQDw444tJCkyDNiM
B7ehW8N+/qE3lIigZtmRiPxsLXEVDYK6ehoui8UrZhXwcmCpOWDZRmtrsg2GTWI+Jsp/ijUue+f+
lbCMkBX5j+7sJFHWCUqfhnR4W3NPStQPUJnNHWTUIir1CeQqVeXqw2NuqgOoHsovOE8B5BWIcG22
RESG5EeeW3pc2ft/LBCmFdU35hYoqkb9ZSnn1FW5vBWNGVaj+4YnfUMbQSXELvZQKuto1OxVDCvx
eHDlW7eYLXnSbvxEqvKtYMFyGZMKN3kyNYE1DedRG8QuwdG9mZgf4hnwV/fUkfzRqLQ9Lk5cbOwF
MpZZLSpQkuT2ZDCXfTwmz4z1cWL3DKApPrZx6/TJVs+1R9I6DoM2Vh84w4i0zpuRksri89Y0+Skr
vBZ/KBr7576TiAoS9VCWynsZBcw/s1iTEEFCFrUllPV8IoKls9UbWOV5DxDFOfp0vRDylnovBfEA
aR3vzSb7ttd6/t1MNMFTLfzjXKzfujS9I5AQglHzz66zmf647WdlyduqtzWQQEc7uBWhBsWUqrAq
2hfkJn9izMyblfdrVFfWl8iI3G693ghmlsMqndzIy1nlz6oL1jY7pqozN+ac3MqshhVf8DX1mrbF
5/hAYCPvtXtRYI/P3jxcuUJZODoVERhEfw8sOlJ80hDTlkDEXbHreBUzcb3mY9xQULf+lQnlL31Z
5Wa1vVeGHH9ZtBGy0jQHFJu31BjtvVlkHyTEODv6Xi3KBgn3v3LqYEagtpum8rYkoAuScvX2fpVy
RmVsAC29+24V4+K+Z1NMZf+gbBuFGIYi4LtXRUgpLESuv9DEt3BzfoRrpwcoaiiv2/apGC0vQCtT
hsagn2qgWEUJNy2Vc35MJ6P+Dfvc3PX8FaDoH4PJw5lM7rnhUb2U7fxcpAyZO49ufVDtgznb/CZr
Noep2b52nf5Kss8NIhQm4gbXh23OYSw0GaC/fcHjfB1aHmhNLx/Z9/4SPXWQj1e6teYlmKwOfcEA
dRDtnQUlp5Q8MGYaCARuoi1+JzZPTiaIBiqslruH/XHV4QXsM4vp6ujPm0XeuxpP0AhMox3wQo6W
lRNlkX5PXtV052EtZ7W0r2lXPq8uAgFSBV/UWL43drrnKgoyOfg/S3mb2/pjEuXB7+hqXe0+RZRz
ES4IGbhH/DnsrKEKFpNNrtFrkejaZ4rf13JB8qqp7hFYPSuiFhJjl1wsfdoP+Sj3MVE/m1QfbnFs
nHzTu3i+eqrzst1IJd5sxDUBUJyKHql6J5yUyWoJ6Sh9dW32Nm02bu17ulhcftne/Jrn+s4hv4l8
nerDkdA//pPoMI06KAldnhmTq00PdpDRZkH51+fneahRMxgpWitp5wdd2D/d3OZB2udbq69v2eDy
c8cPQXGqckhPqsr1TVI0gdk5MDtNm9kZk6RZ7NgXX4k1x/CiEJEkJHzZ89com/2ijVQdOXLFqfRH
/pP5ZtPqz2ObvnXp+oeH2z7ZDTJP1i9llMRdVJAjzRTTewTc+exy5/oGS9bJBcnjjf3eGPKrAyYD
6Y4koGLW8NkzTKf2YpFNH78Frn5jhZvRCa2AsTXvtthVx2ipbLasCqOqd4oPPzdJWCe/PZx4BaUz
62dPQn6ynKqLFg1zMNvzrzJRZ1Rr464qs21LiktY4dwP63m8dU5XbUolHpgYPE3QSUF88sfgm/N0
kaHmhytp8+XMXK/J+Iu5z2gOvwJlM3miTVlQONpS/hKz/ClTX+zorxgEF7N2p3cxhiktMzbDtBYw
z3kVh6Y1F5T5OnlfBsP0GHaeFsfXRZTnRR/P7HouScdIypIDPlm4Ik+uWF6nmSbMKodP4vcKFkTW
TnfiI2I2nJkrB2FjUMzHg4s30Esf0nX0UaU5X94AlI9AEUIZ4jaOvGF6NIQAygndaiPKrie6pjkW
/vSmN8lLQ0ASytjq7OhWFmZ68QKfJeaGqPcwKe6xGbEIWDsyDp0uid49tBNY3Ng66Y1mhWmJ4ZKf
/NMrXgHkFz2ntc4glAXYOnoUTN14mOwV8rmihkrvGIkY2kdJvlm4Nvpbb3Oqp55JtW5mfTAt3bGy
zDIk2YjgGK/QQpwE4ByJmwhsFpwzAxndV/tZQ2SB/OHRXBuSDslru+hW/bx0E9B/+v99YtAMWBk5
TVDNBGyDmWeqxKFsf+G67D90DAmcVBUvNOuW+Km9WfBdPCnAjKApzUw7LnP8e5Rs/c1urb7nytAu
bt+WwaD7kTHFhKXrFoPPennCcBhvOn84NdInuaZriMRTun9KgXru6lZrA1hoV5WDyWtjwawx4z2z
uMML5EbulXLQENC1xlaTWFhcg5RC7lZALg6GT+XC4U89NG0q1do3JKLqxSEu5raUenxjnt5ErayH
+Rw7aAcM4jKszay8eYNhck5OXi+i3PrwWaBtG7guyAzgsblW6Jj1FY8SD4XeuWcoLvuBVnHT2NTe
uiENFItF1oZVJei0+/xJxMyPu8r+AhW77EcI9XtKvxCb8Uc9xz+KHIJDJ8QrUQfZBklSx3Ki/F1U
SRakcgUd60yfYDG0DSDNW+uJ5Y4LehtUOR66gWVqOvRxJArnkwHlFHV+fxpbpTbIsqEbLUDxbUIY
Q30x4o2d1j992aJM7L2nabIYrjg5J7teHnunwUOamlu0OhBftPyvH0teeRpJS47RGzufMClAQuM3
G6EDKQhcWyd7b/px76/oXlbR3Po+4Wl3jJWCHZWRUMbn6vA7uX7zZ6riP5OWutDhmtPkzuMZr9jW
Wa2zPY5fa4y9asSxCn4J2aneGIFsqpH9ALPOCqolgWwwOnNxl7fZy9dkqadOQ4XJal8GY2MQW1fq
3javR3HGlIVCSxVHoKOnYelvPNqPhJWkT+Zk+bvEWsAn6+7IMlQrx28QGlWoGeZVpFl+EbCD7m8F
ZI6MMp7sRv1e6KaZ/hWdasKh44nb5XNTNYHjAMYJuDZmtRMjcVoRP5RDYBxLSZNrpdlJ03s9xB6d
R/F9dp0aip61aPHdtg/1SuIO9M4mWjuJhg3cVNA71q1rhwEYijiMtUv4BGU4U54VV84dNDtmotpa
REO1BjOV0aC5dWkLw0FbIrOa+BrH91FzvskAY4noNoSoNf6r2ZFL4fnPGnPzEhTNapILUJUPCzrT
cCCGbc+bvkCqaO9nhF9IkjSKWWDUPa/1Ox3HXCkGcyMO51Uj4GrtDr3fMs+oPkXs7xiCY/sT5aUW
NrlumSs2rtYfqhWRlh/P6J2nHfuxF2nRrQCn5U4d3/ypvowOrYVDs8TIgkibYFHC7VEDJe9xCvRo
WmnmGHrOoAi2xuq/Mg57ngz4xS0pU4zdGNn60VzXuz6lqEzUryqFCrAysQK45NYh0Hwi07wl6OLm
Da1G1I/1YcnjyzDqP7NlAuQ1zq0VmwwZFOJWEqJI+hsfauQ1vruGk21FQyubjWiKpxKQb1T0iAz5
jf8iHH3Q81Ttynh8LOAWBbVTIHOs5pIfWfIcWuzyvBMPUUd4BDVaUYxfVoVTHHppaM31ARIq67aZ
0VM73qz0V2V1eMkH7QgJKfK0MuQ3e2fL/BKrPxMJrhqdU6rdV5w/Sd5zdvlMD7Us3Teu/YH56Klx
O1ZuUBc5pE8Jo1NlqiNt5X6Y5S+YrVGj1ogcDoZI/XblFUBeGJPDvr8UZEeRB3mdmQ9w1xxoXHai
zX65q4LziJTiQD7HHkIuIsX5kBr2gbjSdOen7vM6I/tRJgBe0mu3HeNvesgVVUKW/ynj5C/RgBj/
1hv5KVeq8neY6SejTYCgahbMnBJppRsPiKhsavdVQ7PhFgbEBNdBxCoo+Wxzes2r5ZEqrN+YqbGl
5Tj5VRna4K54jiHWbvPJ8bgwzHwD0ApX086Gi9EvDNiqcfzsTIe2YBi6J5G08bPt8TBucFAVwWIb
x6KVrOV7g3vQasnDytm0prPHhlW7+ydLrXf+qtJMXv1EJlvAlQMCi74P6kGvpgNM3oB3H2BRZsTw
rlckowYqseptlQNShEkno8YivDSssTSHJgTk3ei0gI/o4TMPpmMcuz9xMnXPDW9XFp+pQ/JqCRck
wHYxRCPEU2TzfNy8JaAoXQ+9HCHoCuFmNWBwZw5cohWDcmrHnWXrvxiVEuhHCe9xwl5XFxO/2+rG
jsruR5VgdT2r/YAlEJh6nD1A+qg3HKZkq8Kv3ur9ECWEoD1l4B9D2A3nFY0B2odoYdXT2/hdrVa2
z1nnwD9OK548eyLvCxmw1Wq/zTbzwtqJSehUqLRm0TYPaWuQiOT5OyTCO31eQX2Za4qilPg6WqaH
MbFf3Dh9jF1KObn+MMYU+Nk6LVrt1OUTJ4z+7k2Q5Sa/oYzKUFNuclhS8+rkyRvk/0Ppt8+qFcep
HQJChO+vSb36qit65kKdzFkvdyXvpw2a8uzOEl1Dv/R/qFDwP6iMkZHu/YaRG3/nhIhFPpzpbdtZ
HiPLTstQkjmV2iAjbiNmZY9YV/kVkr4+ESO6L3UNlveSntH+Qx9BEqw1CEzz2Cn2aY/BoqElZJXn
fRAL/bo67VVf3Ikcg5kPNeAmk44IRDMbXCyyCUnPQRbrK8JxChkKkz5j9R+pEULMxwPHo/VckaLL
wmIME61+T2r10xUVRVvDPtA9V6u9iRPY1EbBM2v3N5KXzAgKD0L+cojK1WAd4SCkT3JwvJ5gyUk1
esrbu/06gSJoelUT6bY8rtoUpWu9Nfp4jtAtUIGt/rpV3XBYIO9EfO/HfOm6gySOkM+rPcgxP2q2
9U4EjRMqzde3mUpuqzWMhAflnzLrX5vJBWSryBZuvTwJ0oEcOYgFT25Rb/0ybYJSoQoYSIlkAUSy
T0uKpGBmwqLPBvMcozYYxu6kG8MHOmtuNf4ZUnH5eKFnlDKY7IoIAMINT3mvbduhBr+3JPEzuB/E
LXL9QEkzBFTet7w0trCjY7Q89vxbH7T3RQ38xoNAQWmAXlti9mo0VemOqyFzIgXyj9nW/5Bc0D/b
4JEJm1O8lAkdYCEPnXGZqfBrrq/eVieR01pZFRFWS7HesjSxnky08FDSleC0YXEdSKTrQZou/v01
9zrJ9CxWlxxlRfXdeG+qksOmlTSthV+wP+84GTvmGPg9lyFk6HmAi2dCC+qODrDew0LNFs569ULv
S1i2gwcfisZOLSiP3FpoRoCwaMgDOdQlLT4scsn4t9VRkWmGzR8cbJN0PT5TcuK7X/1tBk3XuMSI
F+tPo2wRlk0dyOnTaLsJ01UPnuipTO/TLn0AUm4h9b7LOippXs1SF8VlIX5YRvU6U0xpiU2kLDbC
7GU2GVBGxDcB/mbD77uRIWr4zCMeZR4Xi714gQ8oDSmEli/XdJcm6htCEiPDoWuKxDTm3AeLM7A1
hXZ/HQut+jMOVDVa1/LiRtjju+dMuIuKXErGu9Wk4FFUPgUGbVSe/3EyeN5v9czzjekAU3zYG9kw
/KlKUOcbPLdizzZ0le9EFpL00JRvDEe57snQ3/836VEc1tZSLMyfBRVT3RmatZ8rX2sCZn+/7cEy
2eDkbcahOzRhPDZVdZ5Tb5RHlkL1pjeSxf9MZM3vNTvjyj+KyPu7M/p8+ZnMcfR+ZkQnb+kU61lk
8wzwa9m6s1+Tbqqfxslo7JCM0eJiGaO7/B9lZ7YjOa5d0X+57zI0UhJw7YcIxZyRc2Zl1YuQU0nU
SImav95L1YaBvoANG+iH7q6oHCIo8vCcvdfeWllRH7BtxvOVaN/CjQIUzdWBCHOnwYQ8YoKAlo9M
I+C+lG+tFvvKk2cN3cGO/b7dk2IYZEfOzYn3fTFHEL+tmH2wchAJL/liBv1P6j1C2jTCxnobF2ya
mzEMRuMtAypsgjpcuLumeSdMmg0pTThDg8jet0vBbyeRlu/c2LHJfiF8gLqsdZZDMhdo2ZlaWs+u
H4dyh7PBgqYJaKlrNoPu5VUJ30hPIXhXEqzwv5Vf9GTS6ZDSm0FdlIme4jYdewVBJsirIT5nkPOz
7VSMDcNWnEPlkzaEoKxiTjw91CUBfmcmsWUVFQ2e+HNC4qp9HaHPILEishDHTIboOG8dw9was8k9
arLG4ZMuVjVSbAUQt7gjUs+bYMnpW5u5bT5aYvbeuqSFX+o0PQIFR2fhKukziuq2IMRvHySiZRhK
egjqicayo34VTZ7NXq9knriY45mOpKr7TeAO+G6Jz8A9dWch5R4eRbEI96gTySeTDbBJGTsHtX/j
49Q/LchQW1Dvhc3VfwJYHpHdVAfMt4rMuJMVVftNbvuCr9X686U2q8U+eQZRy7eLKDg+2NBRBYdW
PYzHfCGsbWsOmuaqkQ4T7oYaOd4W9WD65OYkenDeC/VStUnqMS4rlvramArmLZqeL2NWPScmkLIj
g4XxBqn6FaaGF+D4NxCZDMbQPZSq1Om2nirFLNGbu5fFqN3bKUCsvstMYCqHLtELHgTSQuiVcvNU
e8JX14DNdVwZTEgVCcJsgK2mHTPZIK0qyiAvyeTAOrTKD8QhxJ9kHCcbhyw1FJhUVEbkOgAUXpU3
mO0eWzGeYhBUcsJhwp0NfTrvzH3JNra2INVveLdLtZJc2CTBLuVc/FCxOqdAC/uH4SHf38jFx9iQ
jhP31EQHfXZCQcqlnbyHAvt41g3eUQUSOX8vjOnRE+lzLiexXi4xVcE9iUcbQYkox98J3ze/rWiZ
0GpLC24r5BkP8alMGVVhSXSfNb2OBmVWjqjBVrMBNyGQSDNpYaaf/tQERNdlkgzjygrey7xQ99MQ
6nuPyF+OMjtjIkf/iv7SlMwvfjbxGIc67+y7iUCIccuQqziRPwJ2Kcvc7rO2bYTW7dQX9nVA3nd0
ixJ3ygLQDvuXV3ZnioWcaYw22TjNKcnPfdrmBA34DoItSmZDbxGHM3d1pc3765gT26aFjgpx/x+p
t5Ao0Im1zQ4B2brMPdpVyT3HEJVpSDW3yEnZHhmrvHSdxurh2FrsdE2YwFHOkBgI/ZnWDzfojGcP
p0wSZY7jHEneTG9Ik/HvkWPqyOVy4G8txAfNvvNL6xmeWz/ww5oSb4ZRnHQ8zk99Wlv3s2PTLFcN
ncpta1ZlFBRSJafacngsBzqAsNwbWmwH0Vfsak2ZDHdosOo39LVsH3SVSKkOF1fPWBSXlKilMWFv
5PYUK5oVs/ON5YLMUYesi20n0eBFWTwbYeQkqtv2klEevZ6q3StT1DetXAKge0Swn0pLDG+CXGsu
vR4UnqidaCzXdc1hC1yI7bcW469W1JDqhVsG4F6oLwip0pa+EjZtfiBpouZXBpm8lpsmcJcN/prL
DoHFYzLJn6yoionVQibyu0RqvCVlxCUsfbSwpwYZuDF4hPQzd2wtU0vaDJ6pzYypcA2HCQfo+xU1
yNkMSgNDIk8D4ezaeC+WbPiJbCiIRDBO9/h7gyCivi9eGRcWBBNYGoWnacQcxWOQoFXpBfu3ZU5u
HCldB79NrbrbIcQnRdmrbrtQc2gSTNBVOAnK4OdQT+p58UR/lT6G3XYNz9kiy2ctlXaBZVMmWjzp
SiDyRPCHd82dg/d4ke4bYjpeW9lUD/cBt6w0Au+RM3WJjfQxbNXK4tZ+8Ryn+oawat3tuIFTo+tu
eq66OX0LddOiI/VLIoD4fYvqXZt29TAZpvnhFagNVsTxhxQWFKHMw6ts5BaXqG4Be8LbVj4yOUFY
ZxrKAf88wh7KlTucdN+K31IpiqjZpCLpytHem/ZUvCJHTTHfkJPGJ7MgySnNgUi00Zq8p75otHF0
GbPc0nshKXZUDb+Rk46P3HKfyXAnzY/CvQw3nTdnz3MbV9/9ULz3kHx2wh3KBXXYI8V+cm9zEj0E
zAzzS+a35YVNN8S7nIbYUFvRbhumoihL4mzn+E16TzBLf+PUdRjlhZ/5OCSN7naRRY8rMrXST5lA
Y94Wrq5fZCG5Vi5oeraM+XLsrwNkJNNa2gckEsEXv3by4DoxwqIuqQ0wz9p8aXtfftYoTQwagH0Y
7AdGwoz46Ei7qMrq/iQDWuZUAmTCpQl9XZSDRItvs2LNybWd1ZEKb5dWoq6W9jbjMtHuFrTP06Gg
qcED5S/sy0vQD/3BcSjLXau07m1BKBw+qJx1b00zuKTeL0mDCwrGDbMOE/tsdJX3m+E8WrakyGjo
mxh4//p7gwwZ3OKCaCKUFMtlCFX4q5ed9YkAnn2eppx6TNM+JLOnc1paJ2iNyGA12TPkVLLDFJXD
MkYYmB6cGGw9bRo0/DprOHxqTme0Rh4vM9fnCWRJjfTSxttqm0z2Rz3QMkTaiN6K8F7ArxPFNjx8
YB6SDgG+1NrykKFkWf7RIqaJPCvzLmYj2HUHOGvzJqUddib1EZkbXBSwGvPg6H3Xe0W1LRen/OZS
EV9rbLeRD+5rbyZ+HmVwC7aUDIwBiZjjYyTUJcCKYkzr9Zt6mbAJYiIOZUjY8UbjSK12mBGLj7Hi
zh4xU8BMM8eaGJMaOeOO3A/Yznq0xcZJLPE68iCzlVkF2VkVKYlqyyUhnZ607duM75yqRTraWE0U
juZgf3V/3qyOeNzllR5K8coDDMtUcQ1JiELrJlquMU6karF6zk5qZ0FaOb3ogneks2hp8a8BCbjO
YkTmGMhtFYbTfWvKOcuIQa/qcMvPhsk+L2vMVGWWVORkBElywGPtPq0JcNHUT95rKhwKy5KKy9xk
3OPeXPK+cfO5AYol0aUPqZ6WW5RVNjw3kbSR2VWrSh3LpHwQSGJp4Xtm4+5CrArdpp3T9MHvocOd
na5c9n3TKtLWdPGahn4EFKF9aWtUySvv6staGsCqWGk/6OuK62LVVOvSXKO4AHYTtNYL/KnEfgEH
JH+KMURuDiwXsGk8P4TT8vK6ZhoIfbzuH61ybs8oC+UtE85PC9xFvzUTQMi7ZAA18Vrb+Sx2Y9zw
gRZlzjmSt53topNMjXb31+k/yh5tNT5EHi2JqD1S7jzdLz3hCtsgblnhA92V4eImrFJSXDxuk/4f
s1e4HjVXmGva2ZesFCD5VUpz+c8XoP/NE1FjSUVukNV6uhdNwqPthOutTfQeh9Ro1/wfd5p48PM8
ZF3iGrfI3BN1anRbNFnmR76uFZT1+Po805z3nVgy+yr80M2vQLonfCuW6128vgvF2SsG3qA8bvgi
eB05oEbQwfnRaYsm3IHN8JBkQOrLr3Y3DvlRpROv/2sXSCwjFudAepps6SAnqLBs3RyT458NDGsB
uYH0nwbSeuJuRCnXp25MY6SQNt8MWSximLrmWwrfyxcAhMtgW/02qPraNY9oN9HPo1VgXkKFQj8t
Py9ezj1iQFZnYsMT5exusbzS098GfwpCzeZjvhDdkqsLjQGnvEebFmbbrkeJuMUUauf7BCJMeAxT
TEEHi6CFgtugDA9kXbF5zQvPxcnMivzVKGWjt3R8BYNclD2savSZ32HLecrAzbLBYgyd8Ld9RyEF
Hy5ezC2ZQPxuUkg+ydlURXWj5snKjn3B9960Rl6lkWHU7Q/WkKCdWU9espuKqacfFbcoUBxBA2lr
u2Hy1OkW6FvIdOqsZCWxQwgNz7CVOQ6OxrbnVVaN62izLPRJDqklMWBvEATa3Ys3KMS5lEUMi/pG
oJLCac/KyfyheP3rM2xpv+t9oYkOOg5VbkLg49X1lrtq+MmEcnAO9H+YB5uO1ve29IqeXSXocPen
JmGMM4g6KsQ09phfOaGHUBrT9gP3hdg/EOVhYkYYy/LTIRIIm1g6zyWU1JlGqzd25nNStW7zNKHM
ic/c6ll+bjsxfUEQlb9qJ2TJS7ouVVT6eXzi7BrtOzQWccEdMQVLQUux0BHVNUO8kNjH8Kgny/lF
lR+85U28ywLcR4PlPS1VgQ9GGod4DJPXRNoTx0dxO4zgqi2HKw8tCNhcZfKYZEyvgSF0qJS633Yb
/sSjx27oeRzU+86cfvzv9rx/9eZBOkEY7bqe5eAGhB30d/uhlRpBHzLI3hb+mHxQXyoswxzyCfcF
Yt8IdFpP9j/f8/9Fg3quS/755/p3Pms1tzJJu//459/+6yo/21rXv7v/9VWH73rNBNb/+qK/fWX9
H3/+OPmuV0LT3/5jh9Wtmx/673Z+/NZ98ddP8V+v/L/+4X/FCj3PinDiz7qvuvWrJchN/wZ+4s3/
byjS+oP8LdMYE5wcJNyk7z8/0enr3/+xgjj/AkUZnv9vlEFkDVkWTSPTdnAhj9+6+/d/GCL8N+Fa
Ah61J/gg4e78NyrK4I9EELLyQzzELkhbvqKu+y7l79k2qUcEFGGHdYiOW//en0+A3/3+L4cqb9v/
SLC3Qaj8zecpsLFafHdBWgI/J5PZf0E4BSNBg6Pjm7uhbyeCPMVSl2Kb2S1d7IpFPz4bnGwmItWR
+hdKCjSytrbc+YM+hvuRMGDyf3V08ZKdDg2OEkcwZIWRwPnSbxUCZG8DHap67OowlXuTEp8SuctC
xIbTMk0MUsHZWHcNsstwu0wKNLHXOl5zY5o1dcKW1Np0fK4s5V3HDIk3YsZ2nT8N1IET23jXNJo5
Z4OVqGD2kGNkqxlHu60//h5L1f3Kktb290FXrXFrvthVY55F9N5uJ9OZoOUwwIvT2t8R7MrV1iXs
suxHXipfRd/Xn8bIYEgjcor8ZP4wZeBclsk4J0Q5bVMfh0HaobJZUGEj1kL0q0rLPSyZQdM+UJec
Pizzqrzb0w+MT/OAnFR7xR0HJEOD1Ac34rgPGkFFlGN+ieQ8Jruh6LjQ5CjZTeCuUe0zLCrXWOes
vfVoWJ46zE5PNLMJseHpR14o7K01e90ep8N3RUBTZDX+Hbr/9gQQ/Ezj7DddtQeH05LZS2Lgm5Yv
xVr44+tc9v6c1Q9WYX+E9EHggFARunReXlQpmQDbjIgyM/8gdOBXNSHxY13WB2Eu7NDpShrp1Q4N
OXCcdpminCTADRLP4SkP+7eZh+CR642I2oAzuSAm+SUHM/RLsgKOUtEjNTQTPabM49aiI4yX1R/7
6VlaU2p+jUuTv9qDKbH+jX4vnppKzpiqyCc462HonK94gADOgiTFeKud0hvtW9Kr3XCvpNfRvzKE
eaPsxQ12hMQ06TntA//JmLrKKroNqjUUaZbbMIKLnMEK5v4KbxnZiU9wV1DvaHFUXvBbmUk3zzcJ
rsnQvk9dwnuRPXAYWfKMeEpVpNH4Q3NovNJJd26y9AATuEpfghqBDHOr1noalWe/+4sfYAVbkNBk
afOAFSh8GEbdHqXt0bChozxvCM9JtwL82BvL1sF7SaRM7QhaGx15UEccYM21jTO6dQnUkoorEKI3
4tHPY5XMt32S+1rvakVGpn7VZCChZMyQQuUD4u8kGSWMDWRMfu1EjWAe3wXGgAyHTCE3yuOMVRzQ
Wx4uJcFcwZk7x6z8g24MUiGI31NIkSfjMloFMuIQqNJKTEM+jRojZLa5SWXcoKVTTdIetWozE4vh
hCQAKtocfoRpg62TEgPuGXbyjho0YVgfG9wsG/2StrX3y2CwvwnKgfa/Go1xPyMfvaeAh3xlGBYX
ASvcr/0fRhz0ITiZ19KZRqBdugVqfvm2KKRDMVi6E3NVA4s62nkkHfEmrGT+ILNloRleBij4EgxL
wZ2Wtry0sapOKsFeDGVxApHWru1rt32ry9m4gMKi4VB3SDeXMXtPEjzJyOXVLpkX3gwn4e7srS9Z
uGKO3PMP8EqDg9bkK9JW9yXGwSE4mHUbHALb0KfCxryZ9RT5TBLCm3wJg9u6crF5h5lJMJrMLiMX
exISHPdFemYHui3l5qjbAnVrdmJo2OAxWcep67fMu7l5cueYfDkoNPxU4WvSsmNtxiGUjCZVw/eV
Xfv25xOstTKJFlocRibrVzDE+N1ObXUE6/EONFheptE1zm2d4qhLq+k5mHlL2Hvju67Dm2j5tKTp
4EuoR123167g9wPcuaeZgzZmDTL2VYiCvGVIOE6zfdf4AykWBatHKpIK1CR+EjeSvf/5/nUo0h+j
L4pDrnmFCUX59s97WCf19GxO1KxB66bTNSm89IfJo/eVUL5e0eA4X1PWmQ8M+bN3mlZVpNsle0fX
1r4RYLWgxBtKykAk8OsQka1v0uInsRXTqUuM8BnS5/DEsM94latEucgxVmQWqCeMQMHNaAlQBXYw
/pajkVxzHfiXEFEOo6QqVMEPmAmh4Z9oCHHbX99jAb4sMfAYDWdnEiojyRIPeUL2r23Zab4pVN+d
kWlzeVPcW04GtOFnTRQVeARI+d0o7uLaRGafP86iQpjkLKSHMZRGTWTjJa1ASdn9fOwd50MFcGrM
LGHslejqbPoNi18FdwiqWeiBdR9g7acZw0Uph7ashJvvcZnpw2J0TAWGnsU0L/NetuBkQjrse7f3
1A4XkEP6yBJsAkMmu0SGdBTJq7top9YHMyWFUxAHjCDItzCZeMkR5zYtmlHA+5519+4z5tlOfTvg
0JxfHVKOef/r59wmNxcuuteEdWRVxpPV0uzmLAm3/SrMtZCU7bIecf/ssxX3SxqiAwkKvPK5eJlq
b4pIKtdvc9qpHUI249LKwTjoOk13VWuRh6LTkxU2Mxu3G/yeTL1fZv+4JlSUM7NA5J3Lo+7i/mK0
00HDU8BH6URqtvI7G1zTVXmMAYMROZQmI/aCfZf7e97tylKEG1K6X+DMYYAb45mZsD43Xfaj6fC7
Cy4FgtDVQxcQHN5Y+ad08XH5wqq2RW23vzuTLrLBxACBCEwG8ggQjFkg/HoDq7XnlzszxKDgixDu
6xjsEbyf3HmwozkTxU1SKG+9WEwkuI7BripStkHPN86DuaDaa/sTz2t2MCZaD72lEKmte/WKZU7m
6j2bmfRop3MeRlc4h2Qc4tW6EN7j0m8eLU37w/FxSVVBETzVrW8fkmp2jnkZMwMzChT+SUn0nTYt
pGFYCqrjIKzwIcYbRDUYgGUMR/uUF+44svhSebvosrgLC6vcs1cPxOPOhvnQ0tn40c4uaMx2kP0p
kD7df4duJkgkjhEx2x2krfiLruh8G9vWajIEE17nxDUGCo4V2d9kzDZNcrI4pMG3txA4qZC7aE1T
P7R+znp1h/QWbVIDkyFD4KJyEnVHvBdRL5rlVwXj++D3Xhuh3tJQyRISdfDGnmcnG/aSsfhF4g4/
eZW2Lo7IUG2zX31NPURrGAvGXVa3A8s0yW+Aai579kULt4SLS1tMUOhUaoRltLhsMils2BnY6Gwz
+5RIfzYYVecowcw70SVNwxtmaNi8FQoNdPrqCrq+jYgNLPb1TFgiSSTtU/VHrOVQMYpgxjuc+/Ov
wUYCnBU2IOykJSie28EY+d6w7KppTL8zr/YIPe6zQ9OkRP+ljseimC3MEqVCAEGlHsXLON+r0Q4f
VEw29JBPe+ggxu1Yj/EnXzi/D0cseh1kBZZYt7wM03wQ5ImThm1kp2UMMWDO9Avzef5O7FJ8Bco3
DwbNjEYlOZxOxz3KDF+dF8fjgQYGE2uCdyBr1vjfadDR5Mni34iM5U4Uvk96ef7W5VgjrVbWD24O
9nms6teGML6dSs3pXLV5+ozwL49o2cuTqL1563QUoOgSxC6b+UI4m35zoj8udou0i6MMw27A/KR/
jE30IwA7cdyPo90f25bTJA5TnIszuluqGna1ZvJ/FOAsGPg458TTX37Yf5pEm6JzQ7deMZ9AbLbm
kSb2IhhP0YHYD3b2IcYsjPoke/eLhdNvwXRh9c1d+6eXGLjoxL2ek1bREafUgAoYCIINcwBqZkw2
0ND517Kq7BvuIuWBmTUzfLNIEZ+7Fp094mIvicN+XIPAplS2SYniuWRqN+7pWtRRy91ugyZK7aVp
vwdZwe+XAd/q1hVBEX+eFeBNI63DY+xK9TBV6LB6msiXMs0rPiZc5y1ujXOPSG0rzflprgJxdNFv
oQxkajTosYjiwkUeilWg0C9Z5TKU8fNlN9MRR3IlUFk1sUggsec89It6NHxqSmzx64eKIS6AG9GI
/j6pR0RVefMNm5BCt2nLTauw9GpnqJ7s1O8fBqMCCoRrDwKqYaut1wQZi62PX/E3GQoz4Cj2AAbC
Df625pTLFoymz2SKCPjPoUdmkTOi3JKHVGKfsOPTwFF3LBzjOa+dkwNa+Ez2o7liPAUCmuZquAgv
8N0kZ3zGSVTUFd4QNw03OgnFHou7vS16vRxG3sY17MipGMSSGJp4LsuZCjzqoLk9xqlj/AAmiTg5
nh7IqX63FlW8VCNRt52rHskZz54T17YPg9s6P7lXMeANzK8GVPQ5REQXMU66MyfjbjHrW1BShzGg
0qoSvABKZdUpp1t5smqnZSiSfuSThN8ngx8xQS4bynU+RwuYayHDcy6YLrQxcovOg3fsYfncDXaR
H7zOpo0dkot9M7pd9Uj/vds3RtZs55hmf04EyH4Il+6YFwuxnlUSXoY4oTwzSFdP+6sfDlOEuGv4
jleXoiMt5sSlDPeuMXpH9i8gvLmKXx3PRfohzfGwCC8mztjgCIsDM6LDX6zswZMR82YKk3Hb6Dv4
OtAn3UkiQ9QWK6/eyqobrx55yZuK1tfVc4gCS8mFv2XqmW9Tw5k2y1w2t9Key0OrJrPaWNziaUAv
X5WLjz2b0uFhmgvjMK33UIoVhG1u53HxbvoPNyWnxGpt8udRr6DVLlMmUEb3kQ7ofBxfEOVjefZB
SK+/wRL+PubK+uktY7n1GL6dJTAK1v9MrdO5b/NY4K/LsOvM7Nk/UM+2h7GJ/edC++ZDMnTuTUbf
fhtPI5lcIZZqQpiTi6zyhwGdP94s4ewru/gRyFQcA5AnkYKgjPpqdcIwXt8EaTOybQjZ7AUek3t+
O7lrdH3rooNSIINGupSZ+7MV7oIMJMfU1ys3vK+qatnJ0NYftShdxl2gWqnQMId6JpVI3yMyIYmp
R/eeFEcskLgCRRZHQc8dimojZBqJKUsHNhLMIsvsSNXO/JjWibXjLpwf6wqKtZ9k/Q1X1G5X+4l/
GhD7gx8c8+c6LOtHp2JM8WfwfMV/RaRg0bUXp/by2x58yxejAvbxsrGPfl4kTwTM0hKmhb6batd4
61D5HusQgwqBUgp4UA6JBCjMmRm3+0sS+rlP8YLugap0lEzIRzPbwwHX+xZIZpjZjV00N8A6mWoR
j1bcFDNCA9um8WEPapdhCTz0rQc616u+zXCwLsmYLjdoUzDGuP10dPKpo0rAMJWu6PAwS/TRraxk
5xnoMlWcfNYTIBzC+z6GRvcHDBDXlmuVXnR91/pT9eCLWfyOBWNAJ0n6G1wo3oPRxvLgyx73jDkk
6ldV4eriLZGRX5BtBj0mZByf6gefIvu+5xJ1DOrYvCiaCYhEO9LuvQYvvwENqtl0Lhhs6Ie2xQ+E
+Z6FDiTHTIUXLWkzS7Ktmwy2kZ6Og6x8iLdEvoZeOR7Cyje2YdsYb0TyuVvTg8JWN3H5tIwFaKw0
UbwxaXNWlDl7rVxq4MweAfbiDWNxORPAobwBh1rO9nConSzd4clpbvOsj2+nMGe+n84l/rnK/VXP
/FBoLFEwdgxaj7Zqyke0+M6uSi3jRXRcO9J2YiZi+/mhWm//JvPavZExkSNwDjOm2R35udDETTSJ
6CEUVxf10iFxO/m7YOT+XvlYoiDXFke/LvVhaMr5p1ZsKibMVBhGVeJ+Crtx8IYswXuAuWGXqarH
w9MFR6Grej/TjnkrzB5Pt3TJdJJ9Z32F/RpCG4BwwHfRh4+WCsy7ZsnMzypcLUhDQI5N57vfPW2i
KMnJsq0z/FT9nKHuBRe2teMCjhF5Gq+0luKPHpf/bZytWvrOr29QwKBuGqvxU4b9Dydx81sIaM2x
RxiFhyKc6l/zNLmP6LnRtaBZ+hlIxaADJcDHIJf0ogxzOOYcyGC4xlk8aiZ9T4PG7IURBitZuV6g
q9k4I7deIt2kGFcVhwtz9HnZIAjElubWVkDiXCAvuOfkh0NQMfaGQhLkPdhldt+1JDcWA8rOjdAS
PZtu/VtHAAS5oJmV6sCMFyRaKXaG3eWRq3zNwCmVHCaZNVx6I2xObgwok+egCe+qKfMf6aLlV0vl
yXthN4oJPiOzTTsCFR8QjP4orcREYr4q1umlPbvJqloWWN+K2bD3dpiM51qCXGDwzeONzO4b6Ua5
sU15r5sEZEzpT2fS2OmL5bU8xFbDnpcvV3I4k8NAH/EGbGH8YPCxUWzO4b2NZY/GpQgwthbqqmIT
USVM69s0t5xdiUPqjsej2/hz0n2FFDiqTj4cO/wg4/HJpWkK5qz60Vnxk3RQ9HWDOUQm9IrIZ5kE
qf1Vln2PJCP8JfpsVxQxv61TIjtmqPbcIUamurEjM/dfBOj+LbwYH4VesresDnivi9rF4mnYOdCl
PArUjaEQw6QFMdnJlMHeSOaD1+ByHFervprVeaiT7qk1glUOlV+HNLHZ7iCrD1k1blPLts8N8JoI
qdArypG3usFnm3r9TlfDvuaWubFic7hahIwD6iiPPOAL3F4jvqqus6OF5vUFzKt/nFaZ9MZe+WlO
gG+dseHWzrrsREZFd5wnPR/mdi4iM8zPNRkuV64/WcKZ7X4MfpZFyMQnnjX7wamb8Qinc+8OgKVs
6ZB/3S7utzBV+yRyjTcid2m5OlyQlrlAj9Ja4jhiW9kYHV5FkXo24QR5SEu+z69jFdJTLTvC6Rqv
4naY4Ws38zLysXrcZ2jlr1BB0HFlEMOxvQLvFT6t21AOz6WE+G1pP0YmMAKS6qAJNJ5T7BvIFA9D
R1fAHNHfa0dfl4RKHcJLd+wB755CLcBa0yPa++3I/QiXLOpq3vvABLouLBhdf34zlsMzLP/HkIB1
kE6An6knqeaaBp0gNyY7TIdd4xH3J73pHPc46jUcoluStE/AIn8onVwH3CegPoCUS3vY4bGQtxjC
HszZxJDn4xRMzNg/LrAGGD8HVHVe8BEIDeguqN5o3TTbwRSsLjtIT+hCgq2K13q8tPc1XvwVZrQz
YHo/DMphATDbRP5tbjXXhG22rJBEg6TRPHRqRo9jcJfycG9d7DA7iIPlCf3hDQrGPT6pt3FmRDwX
PtfbJtgCZv+hM1nvuBbEG8HYZw/CR+8xdKJNbBYzYuhwdbP6efIyzreV/1g54qYKcwSVLZOAKk2x
fTr+tMN8BjMrUHtRuHTt0tV0Hk8QHtrcefYN/bMPab/ZDk33BLYxJ6Z5ieucqOE5GKMyBbDoBuOL
nkNJ06o29/BP3ohZTtha8uEo+vC5FpRSTedMVzuVOt9yxzwwenXOyusffaGYekzFcFvQ8Xa43Rtq
F9aT3HvVvEfs82tIwycvptWR1WQoViPii86O2XtVcFrH4M+UhdlBhp9L4METHyqauWb4TH34I5HT
HRcIWAxOnT7JvvqamdPcoqYz973pV1fXsL58ZBFmqCITw6bVduoQNkt1HJ0+BQc3HTgxC/Y0loRv
yfEwr+V9WFT7wlVfQ1ee0tp+iRvcsnVuPi6xW5+zpMxuWoxECXb8iFCRdxGk9K1K7jOWHBhZxa4+
5Q6o+jnm+DCqoLpZsuzM7Yeodx8/kG1Yn4WlnpNcvg9SWudEGdYxH7PiWIag2nMK0UvSJd7BoUy7
MUXepps8GI+6DofdLJbwDlXql1MOxROYnOlUGyCYvFSpBxB3A6L4tI6StE+3XMqR0BFbcaiq/qec
OEZuxoRwDzDyE161oiQD1yn6+WCXq09V1MkvNSkr6msynBZTZ4hB3FM3ImuaY+wk2sNSVpWnYlx+
lr11g3JsvzgT9IupPxd5D3CJBSi9ON9bRfZzrt0H3u/TRMoDGlaWJ6oqZ27MHd3UA/rdpwmX5ZQx
0mv6KsYWw4uQR17aRs+RodUjE7RHB21pb6cn5QVRCWdpw1mzs8qBn7BR3cWNu6jq03tkT69GwqOu
plOeY0DFmPeVF0itYsP60KV58ngaBpbGYeyzqzKDk2EHT5Zwiu3gludJJ2fPyXe+60DSyu37KUO0
z9wMTA6dx0iY5hmzPe6cohGvaVu9eVm3+snVz+Y/qTuvHdmR9Fq/iqBrccAggxHkxTnAyWT6MllZ
vm6IXWbTe8+nP1/OjKTpBjSQLoUeNDCo3bsczR//Wutbk3G+Yl2laB9lDQClXcRhRGGMOAVu0G+r
N3NJ7qJgWhl5B9Kq9aesejYjEPNMsXD77TuaO9sNaRrr0HvBfBcG5b7s4gD/D6XPcX61ls9oWJAw
/TGcPhcoi0cDc9BxMEaCeF3wBukQAybU34BMk6/6koRWH7abbJ7eYTGNm2kJbi2OI7jdzU1TBzwb
uI8yT6PMlt49fhV769b6GLqRd6pbQQKYkJt+ZdHlrDjuxSSpuvHe1eYJSgOLXY6Qm1x18ZYVQvUm
m7k7T1oS+kri+BZILUjvXidXggt+LFvt2J/EByzAattR68Odq/vqRdbJ+ClrBnbgjJnPRV5kv2KQ
bCxl0Y0wKq4qezY2ZtuQMGaUM+CeKAXLJMd/gdBi9j4UWQhvqv2r+7VFp7uaLIklbWx+Mxi0kk3h
2by9GU1kIHxNcNfp2RCHbCniQT/i6E/3pPyHDbUEXzJN2SggPrGLWPV9fOA3uGYaBGMz94Vfj2XD
Q8NxjtaIXTdXA1KFweFqfpFBcax12q160zyrfkk3loZzkAf1C0SZ8zhYz0icsDEqdH2D3hq/FmFz
wJoy+/Q5fTVhDZrHMPvdkKjyqS8HfXRlcunIc7kBaai+toO1PYl51cvlwaqWapM3Q3lshsVX5D3Q
2cU7YX68njUIE4eleyvN9MHhN6p1quB3Ogyuod7NCJ4rl8WrHXntOs8CLIlucAdm4ALs0rdbjXeW
tg54Rct+iDI8p2EA+MD5aF3x0Q/Emhu0wg2uQkE7S/cSlv2XZ3Z+DalsnhQhVRnGXMf2OaInbltm
GOFhjn0pwGh7Awf+Smp0N51GmtHB2uD5xRSbZScI8cSqRnWgdPXdKBEZUqITuuvuGmO0dzKqxXZp
64sbCI7SzgWrWHMfTnrym2BScGJl7wcda+sh563M49M+uoVeYwUqfbTl6NgNscSqV5d7L2VsRxZn
SQ56+0YrKBZN6L4IL2nvYAc5t9G12KVo+40uwr0IJiLLXIbm9UUTcMCglWKTly1kMu4OKghheyiU
2dRK7gn6AoHA/L1K9FysxzhOt4DnS4KSDAqpCzsMCZzUnssy2lQWpEWOBcR+hhsnk4/DgoF+csaH
2sYJgt/pBbKcCZi1kvyrjA7xYP2yJ9YTZX7bhUW+ma0iuzVDmTGAehmefg4qerY53eSGLtjOcrCL
Wfcm7DPtl8Gupiw/A8IX9s9iVUHtBzWqPAH/rBwOdgnQ8jRNi5pJP7SZfYvWKmg1coa0ObQUT4ib
ugI2U7GCqFGYmit+ZgurDOw5+/HmV1KRWeHX1i6vESu46QFQuahoRhnZf/FBckAd589yg99wjs68
34PmvjHK+feSkrbeIKFX7OFzrc097Iwm3cZBMYQkHJFAyjXhtZLQtNMY4gZXBwMh6bTova4IuN11
jtTVxULsYprmusd2PzkxLtWhoT4EUKNFSKjHe1QAkI28fushY7OUd7xerSu7HswdbRQNGnK6lKlB
dr5aZny4Ad9cEJSsqhxbUt+VuAmnhZU3DAIEVNONk3wrKA836dkSlEetkkkKsjmK6/0+xhTBdTzm
BiFUwwWAKq7xJJG73hmXhHsntficaufswqmjagxgaqYKok9pO15ccmirOqnqfRsEQcLl1IcfePeq
s5Ea4CsaOqcsEty8SylgFDBKRXZZBu085WH6FjZ6q5KIxbYAvZf3wzZM7bM75t+46n0DZw2ErLmR
Dwji5TE0MMyteRr2ywsBQNf9PTTwifj8gzp5Rfs8Vp3iARNtjTD4imRPljzTOy9pdhW4BUT4m9mJ
hU/vfAdBDws6JtMFcYV8+qStLaIEEZuBDxYJLD2Rl5nfwEfIQA9ML/VCQqqZylPQWRzeGHtPYw5C
jo5665Q7UeSTbHLO+GdtVtrNDlxReWgnb96NdvVZGO5dZHk4Iik8GytmPE5HEw84aCrclg6VajRt
bJVVNdgtuUPGTotnrOU8jydL3WbSlD5bSfCj1yifMTTydZ6g/ZCAfa269Ltk6PC7qdklFITtdQXO
Ney8Arynk7wWlfdtzW5yIGV9V8IV3BGge4qmeDoNbL4g07oZcVXdbJPY/KCVJsJu2fKWsQ32zM1S
hduEA9oVCZGUv7TLgdZblq2c0L+nqD0Af5g2BZ40DlVUK4l6PiLG2XsqN3poFcCDpRjnXRZmiilB
v/VRwkm5aKeHELrxSjl5uFaWl7AWDsDJCO3RZtNcZOFWT9oj1ZNAQn/Aq+ftxzrUPqJJ/RWMWboa
CXtsvNqZ0FxasW8HvFtN03KWSFBgo8YCs8t3T2QIBhLYtuLA3c4+1XVPMSaZbxpKE5b2y8YuxnG5
d4GZUxblwap2AIiMQfqeKs6fbcyrDYv6Y5oMuJ5pIIOHKWBK5DmdAgFyrVczDWos1r6TJ9MLELac
YQbv0xEhu59xUPCzBydWYpHWRO9+YfuyPjPgr+VDBwn+1WJbL7ZFJiZcAHOZkF7Ad3t0krz6hPvE
PnAFpNW5uYbboHtlEkKFiFEOy+oZx5pzwswIhNRGuOwXYvHXRxbU8iC9lW5VIHMVNxTGlevaZOdS
eVXrj9fhhlAT5WXLlLwkaQW7dYrGo9UG05EHGIO1G1wDZhXXwQYK7UijVS+YutpirMyjwLoMvaXr
J/ebQ1/RrofeAQlCu9sNhbR+KevxOIWlvBgO/VVun1v+FBnq7OVEMNAakjuiScUlqoovON3WLTdx
sU6hnj/Qev1gkWA9NI0hH5E7dpbOfsAWk9BuEmqAHB6Fi5QPVS+otogFqRmSCEmAiyZaupOrwg/w
Yc8oihizY7rzatM4JAFHZEpzL1OKQCdndlO8h/dubRs/RY13oPQAhM7lLrHIzU81QGOeEFvnGkFx
uUk2uZHMYEmylLYgJ6A+QilgEBpg2rUsz8zEDkULEokcT5XsrINlE5oKAKBgSB63i5vysx9JCJ+1
KQfG+QKdsYMXWGNH9h2E/2er6vRdqHJitaJpu3WZNOYa/2d3oCsZt3dkNc9LkoKJsnh59/U3B6Du
grUO90I5PsKfNmCOwtz8UVo+sSCKtz06Cgr8JcxpJg6oC2P+Hp8YQZMVaKhkXffpuE376nXxcrBD
MhuB7Zr8agQ8MZ6RxfV0MTajicVmnjzQdKHjOCuEcf1sp0reZsD3thgU4t3k0feGv2f2SGhxWF7x
udlvuSBU+wLX/Ib4mdnd6KguJBhn47M3XQVSznAP9Hiad24/S+46rrBA4D8ZGxfLGR0yBIkctbdR
/UcCSMReqQMQd0vZfaROPd72qUh3WdLOm6wP5QmRsb2zJ4o8B7P4LrgeiejH6alusKNCjgt/VBTj
AALj3k1bNvo3s8Wd5tWP41BiUwN4us/r4UYbsHO9IdrnAEY2drcIhvGCikUKs7jULeBVIKMYmMtt
jdDQ4uhBUj969GT0SG0Q3DM/J3Y7gKHlOxCPXtjd6by6yck4sxkrh22VhxhnZeOkfiahqIQ0jN4k
CZiwuYV54+BA8psCbmAajsJXEYmBOobM1Tay2vcs3vh+MXTF3vxCbwhcCh2xzuenlLZxiF0XFG0/
JRejNV6MLp3RrTy42M4UrLpxBhwknHOZD+kpKxy0KpTwOMjbk0FifYvJc48EBy9SMJKX1847m6gN
pgb3nYamhA2K8UW68XGpesiSrN83aTPcjCNlnGCbQYrOC8dDx5U/1+UzrB7KEZMr6oiIKO0ojAqr
EdrPoeCHdRsUfcEJ5H9ufv/vOdvvq5/isWt+frrbX9X/Bnu7SSP9f+1vf7zazv/l//1u4q8/mtyv
/9nfXO62+xfTJGSsXWUKU6Nk/7vJXai/SCUURUUWvBGKjIqy+XcTuyCaRiYPD6npOh6+eLTzv35M
qr/Q1+U5mtyptq3rX/cnQ/s/M7jjs/9jYRLues91XcEzxeHxaJvXL7z6+nWJwWD8n38V/ybjlgzF
wK6cTCrvjdAc0VYsNNqKA1rXv8Mz5QyA/aDVN1STLWm9trGEQD5mj1Gxt4BDcEO5S537zXVuWxPM
mA020Fm03EmZ9O7DWNseHlBn6cLgQj8CV2+RmBkbe0b8Zr/kKtmlDmZXTtSVIAUkWOh4fqxIaD+q
xbQCaCroajjFDYsAUNjVc/srE0KPwMco1xLk53HJPhQYEug69Ih1fpgElyrvmje3wl1K3JhH6VIH
83Rve/bE3nAB9DZsxiZPu+dRV1ePDvGgaU1P5ZLd52WOhpYW2CweTctw0gswpyr/JGKmHxzCS+aD
09NWfVRl3aL+TyV8MUtgqdzmA3lxamTwtD71syaIxZLBLVPfG8Yi+8zDrkr2neuNC8SOLgCenKh4
8MjUdw0VhDTV6PnW5opJFr/Ltc16mOLKMbwT5ChJG/LtlfO707FhOY5T3VU/NhsbHI7dULbxL7A5
KVHHJR9rvJWL8ChVorCgtfYpR+f0oRJR0nxE4KLau1gZLuFshZX4kFfYfX+7fdv10EXLpf2ZUy0o
NZjsNJa8GobRNiwfrJ7I8IMoiO6oIjjlo8knClcu+yTkV4K7MENihRcpDBo8cWa0a2iHEiWjE5UX
3hNvtF215h2jyEp0Q2CwDHH5YmN+EFAc+uufb7L2HgN+aeNTKrzljbQZTNv1BOlhwruSKdF+yEm0
wdtiYfZ9qbuxLM+6LmgM8erd0sZPBEh4RY12+hJWaXcIoSFSVqjf5Kyqb1Fep0ljGN5M92r8CtkY
XS/chygF7CrVFGLJYlIFp4s9HVRKeEVmQtY7J2Gp7asaGfSAxNJsPDkWTmsH18mInTs2ed272Ax6
19c9JTXMrJmXP2UTOC/ov3SBJcOyPDBNVFt+qQbIIHxcFNgZDpexTdaV9FnKlzOxgCOhGSfqnaIn
AUnCiRtOGrk38gZPp7Qxz6MBTSG4OqcM8mQqjsnUIZsGNeNiTQf2F/mC4KrFTqlj8cKiSPs+s6rU
etV0KL+n2WxtMLPFPcCzmTVI6WXDlpsreOePWhzTexvgtrR4MdYh/9wCZWrUEWM/GVfTbIbuYlRL
Sm0YuyILOrlJjwwo7PTqUoiHuR0+59zzxm9Xth5BDJUbzt6osjG+reeqtH43pOvLrTD6ODiqsU6S
TWTO8A6XySbWdN9ADev2VAHnF8kJOF3j5A4EV12dYj/j1b2WfduYGxLWWFekHvIUyLxRvmOvJOme
pHYFlbznqQFoldtF4GGhcNfj58m0ZLiT76Ht7nWx0JbpSW1sAJnWhANphvE2oVuCGPVI0TOOG8kN
OR/oUiJtU/sULCRs9x3UHYpoghKl1axC19rQz5q/DSRkIIQxm58MuxnO5ZyD76NMGk+JU8GaZx3q
FG+9lS8/QSnVSRBsZNKJx+/ScocNdjB1QX95WwJnvgStI7GL800D/4wA6o9Wm+7y1FAbfHJUUE41
j06+EMNdLdosD5rAxm7h6LkhMMlXlhtt+z55LOUQoo34KwxG47WgzPy+4+/04X/FbIlxsKAFZjtI
E/auDnpIHFZG52uSjw9tkdrWMdDtb2WS71wFMXNlzYb3HQhY+ZzoEaii2QnrN0nTK7nZQTszZuxt
zRJTkJrDHH8KbUKgK4clzm+zs/WbxuafISxJWE9sDDdNlyfZsVf0FAWxC/pZjdNCfpR4eASp5xqb
sdKbbgA16A9WUN9HGMw3agzcdCNMTK+rorWnH9zVz12j8NfqcSgozDDrJ25+C4EG8mmDZ9lID2w1
5LebDd5dDPrHZxMU+nZhzbdZ0wYfYxQt4iYrO1pS+wy3tmuNyb2uE/3Aj3k6qNxLP1qORCjBpdtv
B0olwmvdrCTNUoQDcplpQ4Cshaj2laWIpfKeD/2KFUO904OUl8wglNEJHb0VoEdvw8E1dmYg5JOK
2ua9IbywFa7C0jfp+FJhj9zU2UR4F3Pz7LInjOzqyUyn+m6UHpaFuTVS7I1Yr2AWjjQwNM586hTP
WbvCHUnRHFS+oME8MRcmvkHTeW5EzN69Ko5iCm9S2MtixQGjexEVhk7LM+Wtlv19OrvZU7UstHOL
oVn310bCqSw7DlrBTUdj4Nrpu+ahz/ry5C3XKcCurPw9ZqVytFh8XUYoNoCgy/LeDNII4KERvqMj
N7s616i4pmNgUrFMugtq6k5W8EjkA/QRgmrVXMIvJ+EFd3uiX88wE/AZS/87jJN7TzOO13XwHgjr
rMf0qryACEzwPb4C8SrWNp1ahPlvGwGhLomqGHpRmZu/g3Rg1dJEJ9m0JisUGb0YBltaCEMUyOfy
4BFYXy0tLnaPphloGjxYbBC063pqWNp6yxg8TV7pXPPf35YdAARUmh1Alfc7FsrlqWKoLwqCNf7Q
Zk51qNBbM3xWlL2AergvWjmdmG/cPQ9UD0JfYuzyPHRemIAM9UE6bwi/JzUDjDOzor6kGcCOVZVR
kO7FGCkAOATdK0x6E3+qir3apy6izX26l/qqIoUH2R2SH4PaPg8ZSC4CfJd+zzwxfCJIqcqHATfj
i0TLGDtKd41K/K7CPp5pYwSclvK654CoXjO88+95E/F8LmscsNrM133QhvXJroZ4H3Q4l8ieURg3
OREPmD6xaCgy69tsop3JUXG11aSsV2yv0pu8mt03bg2SUIlhO7iibGInZZSF25Ix8wWVODYOGUGT
yO9FqBVWXFxGOAXm+YtlBtQIDxdidy+RhHYhWcAvZ6L1vIybeb2IMfsAjpQ728awvG3S6naTzJLE
RlXdW0nihhvp6mAt8ej51NHMYPWFzG+CLuaLCOkzLMflxgnYeiFyF8XNHDgTiai52JXWAIVaGRqq
tBiHTZAabKwYlcniyZan6AqmGpbjxcIfMtjjjR3ge6riiUV9E6bjt5ekxWORxsW7mzrpG6E6+TZR
73KZPAeFMdRLvR3M2X112UPsKSEvtojt30vO4rtOGipwEtMFslLktyB92q12l+wb/Iu968EoEHgj
+QgyGyhvaef3zQBl3VEJSMCwjeHCyWIN71psAzLjz5YDXd2xHPEa6eoZKyqKUe2y4kmW4cdyMEVN
mf4puQR2g5dBayLDs6oijTicDheGg5ZXaCzzdV17zlq1tXu2iiA6JFj2b9l4cKG6U8gb1gxu07L9
iTMnofYlvq7rpKwvJBxKooktNMK27/NXtncG2Q14nANtxJ8jo+M+AiEUrVpLpM90jmQ72ebFXTn2
8mPEe/PUJrmcgPAgX7CyNfSumyrmUV3M0b0cGwyZIoGVEOjOSfGRpc4acoBHhKSfBtC6ifW7wL56
yBamCiRHU29GnVvNOo01xB4n7XjlY/LqN1aFBlWlC6NC0RRMCpD+D/iSaMIpcle0K0J8gXF03SWh
L2hy+x0JGus5TyJsNouoOtJJIR6OKbDkG2A357ej5uzTqvvxNvaojdeLbD5QbXAM5W1QoqeZKmGV
WFS/bEhax0GNbMbnRZqb0A4qvzaaenhg1c4OfASvzwzXnjNrlHdDzkJamKm3yTHbXGh0du46kyUA
bBv2oCGKDopCABmrt3ryfllfxEdlLVCIM2hCsOkaXWhKghLMQXUCFKivcpJs06jZSl6dLLi9UseX
VobjXWMFlQ66zG3JZZ35lMI0fDczlMSVWduc+rhYxzsPBelpWkYeU8YcBdUJw4reR7VrX2rDnPc1
CRZ8EU2sAx/B5iormBwzxmS6ZqUkuGLsqhAtW1xm02vfzrcN28IA7QTeH0O1Ge1ZauKTdDPnbAfk
nepQqi/HGvFdZGnZI6SkGWmhlI6HfAk/KVZz2wPBZEtvUsqUNqN0CKjAJeEhlcaUK8be1a5cJlmz
nIiLxDXQPgomPDxT7wbGl1OQqeYpnFruwpJBcRVpx/yNWzzfKFSZg8FT7TXsnfhzSNgZl6iQb+AA
ivteejmYCXB/lg3oDKmIZHC/9FC3eKTTbGiV3qsHUI+RFT/QeuYscI/2Gfhs8OHOOxE+ok7Y5l1M
mfWdV8rxl2CG3Myweb6GEo85NmbHDLAjI6NlJqJ0E9TyxpWqeCpcr3inloj5mW0py6ep6ipixxBZ
6wLFdYZK/qFSvAIFnNqD2TVXWa9egm+JBdMXeTA+unYzPpjLtdkBfWDuANY5IbelE2/6zpQsiYmt
8/T2ntOh5PRvQA6U7DVfZerC1qtE9eGYvXmgESH9mgud3LBfc49dW467yrhuI83COdbKXWbfMeVr
JERwQAqeWUob8Dm7BKeOZ/enmpJB9PWOtFyoMM06bXSn8im9CJ6JvGxiwun0R6QPyEAZF9nU/io9
lMQY1+LWmjzqOZHHHGX2N5ki3VB4TkrrED8CWKtZ/ejKPPjoujq/RSPigD328U2Ux7y8DRbDdw5X
smE5exrZ8G+3sZ1M6xh79geJnvykMK3cJECJMGCVj+3CpLKahCi3np3Easvje3aR8eZ4N+JyPAr6
ntcCylvDGNtkLxi9RnsdLryUEeFJ1OecAXl854J2KKt9LWoNhk1RzsjUTpRZrtFxFv6LUXkPYahI
YyWcxwDGFhGHabYlTNIQHVYkKtS+Y1QC22Q50vN1Mw2/arTyt35qx+dKLLlDLQQG5g0eBBTwYoHP
WiSTdyDKUnmneanj5HMpMVRTe8dgP3p5ah+kBE+zNTnYtTvm4++M3kW61NrxPBREUlZDDa7NTQC+
xZnZnohO0lsCZIr9EfC3xVx1V9eCnoPPrlbG/JQbZAyhD14TxPUYvhr42wluuOrMoiPY1fGkDOBK
oekcbKdOUbeacN6PU+PIlZk7MbUPpk3UDGwR4X80TVbFjgThN9ZX+GRfmAmQWBDCu2ax7a0XtK4f
l7XzrSjk2AVpmYybxBp4EXpdPq5Hjd6RGpn5Q/T8GoIxrQ3MLD7SiiFNt5xJl3EDmQgCeqXGgdsC
aeuGRQ7li0ZYwwvhbZmtC2e4hrhNykoHE3LABCjJXSEAsuW6evDoUMi/8FQ7xzYC8NRr9RgH6C1N
PxpfJlVqHHbtvxK2pkfoYfKGqdT22Ufp9ZRb5h2OmwRCAXRKYBU2HS6Fvu0NOT1qqsfu+E45fRl5
+q543Ld+Fc7NumnzHEdG3Fkno1xClEoV+LxWUcxdF7FvceaZSmyK2uGA8mRBIYkx7pVNcgHji3AJ
f9PbRLOEy8M5KzsrI8bZPgWlY94KTUZynQKFwkyF3UAfyaySBrrmqdiz1d2cndhuhK6fxlaUrOOp
d/BZaduwHxsYf+GZJEzPYY0ra8T8bKWRVD/AnPviE4Br4mzJodes/TuXoPWqUfVSvsQuj499T5E0
PSdukE7BW+f0bmNyFarAwOQ2RL1HVqOIQlQMnTrnlhO4PAQQALp1MoycXjqPwuRTZOEA37hmzGeN
OkffOFPl/h6x7nofYEkDxBaz4+EEzNdWzc0Q5PrMcUEmz5TBkIGTcxK3B1m6iYsxqAzc24DDbPAA
8CYot5iC+5G0IA9KsPspnzUOQaUWHJBrgHO47UrB23kV47WjTVBojrNUHSUy9PzZsQIynvoanBxs
tk4PET1f2R4zOa28fO4O6tPiiU3YD91JjhhYtiOta/0FQsSwbGN4FQHY9bpzbofW7ZYTLbmzBA0b
2NGepVCuT1kpRb+zJyTtZbX0iwguBgRXz28N03B9mJMy3LEZnIdD6MEOOgNlQxcDkE7+NsEfZmzT
CFjmvmstwzgnceXlu4UZhgqrGcvr3pOTCpBJCUCsGs5O5rOC8sJjt0jItHB0giGfao6GZ7pE+Ly0
7bKY/bdWz25tgs5E8WjJr8JyCA9BZGko/95Q3TtzDfk4mIlsrvBDuy8jTnEPs6k53bDISj5K0x0w
4wuAuC3z+hZ0k/SNLNMXry/1Oqm4Y5j9IpawWl+Ccppxl07xOi6Hdt1b1h0xjQer1C+sKUeWm2F1
YYlM2WRLo1HWXydAymk1rjf8KwudR32I3cws3e6S0Qey5Tp7cxc5ImqGFqmscNi7i928027UH9gE
q5e8RcfyOCiDjjAQ7wOWKthRJbawrviug+l5cuEoDY37xkVIBCrJuDuw/60GBZvC8YZywyCWrYaI
vF5t0rC94EZag8VVWOKj12ZhCBkSGkOSGs107Oju6uSSb+oojHbRBC9SDw3HYWCbXdF51FSMu5bs
16Zzr73fpL22QW7SmOVRDcBeXJwdMo5YKFO5+PmEOsV7c/YODrDBcBVb174lB9/nLCWSdSHiX60d
uVtYA9z8aStmb02trG1Sbrwk+yjTJ2Now31il/lGGtG8xQR7aV0HT2CmsYHw2H/AsC12A0mrgxqx
20ZzZT11qap+z66K7lrOaUBtqzw7E5nifVbjoHKrkgqIvq/fySoCdINTfGDsR16r+HQfpAg4SuEp
8XPusxMxk+m3S4p0BY+bm13F6bADlK0+o2QAwT8BVxy68BWXucINUukvG8j8p5nDDL/+dN90yywy
UNP0OM9hjKNfDHcCWMimQSaiXYTGvhx6Ixfa4K1dI2y2XCWE56roVZXenOw6Uhk82OqRenciHReg
stW+VfEPGWB1iOv53mazuEoH/SyKqPJFirfaqWNwXz1dY94U/JbDmKBm5+5nSTxvnbMgr638e65s
xZ5ZVv6yOK+9wqYEM1H4ESowBrk6OA26qc46n34x6hvrAqsmbgaoIUSxwnPszphhBXtZX5NLZS77
hPUL1wd/oo+/4Zwh4awYXEYqWqICFFvaFJvs6oOC/1M/pl2MhT9OJvxJ5fwgehqfjKk3N4sxVoe8
D+EvZNiPCXYJf85i2t3t9DGJcqgltddgwDJGsYMkW/0arq7szr7M3fw8p+leFQLFoyvfiBqWpyRX
+1iY4b5Oua4Se3wvxLTcxv18DCYywMq+4hOjSpKAKShJmpqSvLE7HYXD3mdk3gUGZ3AeAuuGt9uh
8mgpwrt4JFJXu+KnBh/42GIZuO6CaUpTteoP2m6+gEaw7mHbddS1rqFTY+XN0EosKoi3Zs0Mlkhv
NyCs+eEAi2hQIVGoVr3xXB3e+2o8ygzOc4zKu7b7RA2YKqRGIUjaPRYWjC6W4eP3pvx1yoFbouE7
47qzBhtvrsYyEdmdw/GxkcWREx1kPMH9MtJMA4nEDgJ1zScpqO7xtCetM/vLkL1WZnINGQXiGXdF
jt5HQA2JqThqIsCrOW/A2DnFcxMq3GRcmWncTX5mFzzStXjNrUWu+WVdT3IJpQxxNrMWi1sXj7Gp
XkUmvkoV1T49BBzdpMp3zAf5htwdRpuiN76pBQJkDBdpXRHOAj5YPlcpv1IAfj1CNgs9qCOtdVRD
4rJ2qcPXJc2YB6e+3cbaRs1LiesSFM3fBzTETWPM4BkGukFpsghBFGJseIC3N+662Ggojgspg1rn
c/jNAZX5wyI7OIHrjXgYQt5deLQfiTyKVYB/vwfj+CKaSkCqYoOdBBM3pQtqi9QAvnkbBODGDDFO
9CHOXbguHJe7TlJ8Ys4jPK34ps9Vf2RLeD91Ub+eiqx9gBUKSJKizR8amnHlpQUHFzOOnmXftzek
AdKnqGQAWS0OZ4M1DN6v65L4t9ExYV87BJ7xUMVgZFOXNQrqkU/P97heTLvn2xXGKElccsUetHQ+
JnbJB8OrSrk2RioNNt00mbeY/UjOIh36ILE+I8sgIdwTwqSdahhjm1AY4NmVVUhV7iAGOpcansS9
iBQTLof59VK56cU2EpvfN3n4Nq5ZE5rxSEac/cRqsazmzEqj3lGlSOnuNX9NG2EDcallOYl7lI1r
jOM5XAys+Veg+8pM8JJGs74Id6JqaO7c8sRRjXoioeFmtjHoTkakBvNPDaraXlsV/dQNDWgwRGHn
OMhlm7zJrfsBgZWlz5VcG/dsgiZ6b7pSKaTkpoKbtFg8ZMBF4A2Z53kbmbA2CunCfu+M4jdc1Jj9
ujmf4lYA8q1N7Oszb16mU8NXhYqOLB8Mv64G5+EfHAR/h9D9S9HjrSWujcb+Z0HeYV7xbIltCK+h
kNr+oyAPQnw0SAcr7IrDniPZNqUrFQWXtvJ//olwEVR/Y+BdOXyucG0T2V8IoOnKk1hh/viJgtEZ
Ux0AL27sQtbHXMXWdJqdRZh/YyP+lxi9KyPvHz4R34YSthYSkJ7pYNX6E0MvcOcxqfIi3tjIpXqD
q52uYDSUAFI3w6IPV7sl8+N40ZMAyjbs/vn3Ka4/sT99fiiDtmVb2iGnpq4/iH+wOIy16zFb0SYR
FwYJ7oC1KyZqnK0PFArZxZYqb696wyCREOoD1XAesh52mKydAIN+akQ3oVeZHg1Sfeus//rFXUmN
f2YOfpV/Z0L+zaHxH//3/wKN5H9/dsPwN/znH/nvuWt2/4u4keKfG2v6719/5Exe//x/OGocVyhH
SxgQpDcUH/kbNtISf3GF43Hq8Wylodtypf3dVAMY0sK+YZkYa1yLi5EP/d1T4/1FYoFx+XukJbAe
6P+RpcYx/3gDY8qxed4qXDuCT6hsz/zj5SbdOu2WTr1B2+rVU1QP9TVgh7ZN/6xb5KH+Cc2xSSLm
66Wtmg/Z/X/2zmQ5biTbtv9yxxdpaB3ANPogg02wkShOYGwdPeDoHMDX34VUWpWkyqd69WbP7NYg
zcpSqSAjEMDxffZeWxv2ROlrWUyHCXqEuW7mKtoJk6w4sm+B2hyDSg8p29637sxzP6odp7MX791U
2ju2pYhvaexRNLcuPGG3QIpUP6+rRKflxog60aZXoAHgDGI5dWAAjjgFam72CbTH1USPvZ/tlCis
eI+6GYhXGcXplO2CCuNIt9MBaEQfFEHjDBvSAH4AwNKJyTSzwQKgMM5IpQkqG9yZoBKVhr2Fz1Du
em/KqeuiyVVn9AlmqY+YQ3EVDJ0I1XhD4EWBUMqXz/KCsh7Pe08hCqIse43X77gxJzgJo9gtk51v
twXBem7+1KRjtqvXFWwr1jfQcfF4un1BBVPVWN2m5grpMEXU3ZWqJOXt5ly5zUdlan1fUBMDGxD1
tto4M0i3amU60levWJ9jdS2krKDk4Lss6XGbGuicwDRssTew6A/PhQpq8G3uGATUVqVB9knGrWSi
o5+d1lKUmj7bGpot02qCLMLi2LEqWCTdYnFBSD/GUQmoe5TmyJI8z9VtrwYWwWPo9vd8Yl7/CGCr
cy6VsaSQVmnZO1djEfTJRmUzWApbjdFlSqxLYCctjW6XyVkvu58cs/8SN5mbfQ40593rfEIgddCA
xIOzZtecT2PAIYgWXXlRmK0kiWLxB0nokI6hEJESbAKUiIXs+mV/wdRhfg3MwWTeStFfiPWx03B2
CYupcxWzwCKSTu3eqqxERje42QW8l6WGib8KOypAV9jT+S1pXZ1DJsDCJeHSdn69DTKHDWsOxgbT
YyktBBL2JypeSOiRVCtVMf+irdd2H9yIOqMEY20HwE0YH6vkXSNU6D2MeMcxj4Pljc4L9VPKeTKJ
naNWDcqoZbqmdGOwj3hqyWHsB/DWmv0GaeNVj5cK07GsHRp3ZOLclOFIorCZAzgtVir5oeakIrZV
Qb8IsTFHdOngYqmnfRYYHgGUOCVuaEFCckmNy9VMjystlSEeblxNtYndkppV2mrkIG/50o5fuHB5
G7XZUlcKJJ6eL7LnuFtiCr3p1bT5l9SkNyGPRioEYCM49TfYN4Bbq96O9toYCs4KadM9l4Uw7/1o
dp+Xpe6XWjVQw9ECMZ03srIOAf0/+gQxHTRHW9uIjC2+P72JezEySropF1tegyRbeeAzBYiXDoye
MoMwufCBsTG6agFizcvZvXfmONwFRdg8scbGF19PsbbWtT/xU5cRG5OVH4vhm3K5y6x8EwP+gRXO
RE/JDCPax60cPIMppS1r1dLfQF7XtIOOkU3GS9WNLlRMEwpNLxedSES/4241OZsUUnt3D3bBziHs
dmzWM+onAfzLGhz3QIoYF1UPa5r4S0sQB/ra1w5ke3xngEZHrTGUZkLnCzjNI92MI0XEV9Lha2qx
VWQrsqHgU2EsnmtP7u2wjRdYH2dJqASEk6zmOPJ2FBvkOYeRobCUuDSk4XbA5DzVXk00YxmXfG9j
/4LeY2pYN1T9jc3a8CtTrA3bbIIZbuiwtKDmAtbAG77LeHgelwbdladZ05NjqCw8OCQo7Qkgfg2v
D0YnoDp8QzHhJes1tNmFZMcyJa1UCHQotIpDqFMhH0nmggWSRcP6Q/ruI60GMFxkK11nbwvCOvs6
70c0+SdbEZleh7g3HSjhsTVPsXmPfT/GLXxpY7qa11mfdV/TNsuME1brur8rMYLWxzhuo2kl+MLE
97SoOgjGc07/zehAg1s5wGcoc4i7Ptzl0rERfbrQdLC+t6TyGbe6MxtSL1k3PV2ewEeNlLT1VEcM
VKkurqNB2bT1uQuYC6ZXsyuiHg3BNoFK4HYC+55TNAsBj1xBskp0RsY1ahxOarxMX1xjRk8NjtFg
FFaGckiFcnbLrgfcqDxPW6/D8yxCz77pqKOY9sog6rzH9hDdRmTgohXuNj0deShg68DQpD5aATWe
LDvMxzBM/asBexrtk+xCuDRM86JAoMVgn5hhepizaKbYTLezeUxEywO04tFrbyKMNFge6G+WiL65
AH+U1sMUw1rshhfMJ/W7JHGeXcHOUnSU9iXx+CgNRUtwy7UsJDytuWQkAEaKoFzzQpNPadhP8AAg
VMiSmJCsY8AhUKoKWQiCpU1WEpUz2QS+tC4TZ+HahL6nn+GioxmPDX7CXVTWDfbbzKdDLR5ySUkA
nVq0ndpoFK4v2afD51cFleYCRRKWIqlITKIFA0Rdjbsp5v8dJNVnl4vjAdMFMgfOrYqT9MFs826+
E6qNsc3hg95jYxPVBdcWVQoK09m8bhot7gMTlMkWGGj8LqIc0oFBdd6FzR4t2NSNHVQ7p66H5pog
eHOBVnzHArLiryx0fh2GQzDB3ATaWPRt/aCBIgfbkY0FlV+CZZFzhcbH5ZbI0kILgrtMax10X+MQ
tbZ94woXUaJVIOlv8phM3zHtJh4CjCLxmZuK882p+iw5uK6XfHh84Ly3RerYTwMVFf0j+9Ow3xsi
rUq24YB8L4LBJSNY+oNSB1g1M7cjYFktk4HyaBUWhaqN8+jVTveelGj5ei06HxlWm+F8FTWJ/Rqr
Ud4rx61m9oqW+RaNcVSsE0RkHjyVKvrtlGf+HaJOnQGjavzlGRg3D0Jb5nuDRgB0IJZAG3CazW/5
yJW/872C01xAOS3BdBb6L9lIfAUtLsaoFgYOTfOYIviw24meaIO0u97avkn1W8EbsRLlAodjuzRc
xdKikK0B2fRIshCAmg97wKcktGNqRL0E64FVZpLbcmgT7sxdzg+fUinyWjSSYsrIjLsX6uO6C9E4
8VeDesy7RTewt/7E1p8bXjVcUTmDqsVVycBFLwOlLwl7V9L8PGyPhF2Lz4FE0KmFEvOJAcx86hkE
6z2NM96eRRaHevqwcKtjs2jsY2cM5ofuB7E0p6roCzpE+xl7YRV9pevGyXjI1cW4DYcstr+NOcsg
4BUi80uATkQi9nbScPA1ck4Ozvcz3k9HvB9P9MtB+p/nz+VA4DscWEIRuDbxuiUB8OP5MxwUi0l+
qVWsbIJJYVDn+bayzPacEBaHx6eGxvpPX9PlrOvh6LdDF6+eu5yJfzjz2pyfQKQl/sq3suLSdepg
P2foVHSpzdsMI8/294fsJSbw0+/I66EkWY69vKD49fXKPmJS51JHke5fBPFXnEQ4oqx0xkdrdBqV
nG4zu6fKmlrT/ub3r/6zlLHkIHwyjsLxuIoZqa1fjlx43aYuhre4tJ6Z25At2Hq0y/ffv8i/nOtc
FpAEM1gFCNICgfXzW5rSRRmP3NdXOLiICU+C4FPrsBGWWB6Ih/wjRnL7/Y378ZL5+9cS+JFNKDLh
v2gzVtpKiJ9i1TN/bTqWt1+VDs1T36SwiX//Wktfwi+fXei7vFDACdjx3D8PtD9cK4ZFZDkfa+gA
irsPOeqSEbYw50PDpna9YIK2NQP4Ro2puvALJ3g1AhZCsQObYagl9wUduF9HdoovNLNMF7PBBujf
/JD/+gnzM/qIRyJYsjHOL50egwTzwmpOQIoBPN8PSX5gQRbt/nwr/iM15v9Oavn/LsjkcNf5xxX4
L0UdDxyNfmrpWP74d7nF+gOJBRkD/JcdWKbp/UNuMcw/LHKEFDLxv4AgjfD4TvwluFjWHxYRC/61
5/o2Wgj/qv0eYhJ/AKx2BAkmU1imwyTyn2SYbLHcy36499hcGQT0WFKxO2PKXH7AH+91tTlPnp9+
+knmChB5uXHyQbFOV9RTMFs1PkTil5o18zX79NA6QfzDTESiOb42bKv49GMb15eTi+hWFmP0JWVc
f45hWz6i4Mbm1rZ7isFMT9GZG0vTLrciHLqXygCZRy4c2uDKtAE84ZNQJn4yb+hv6s5gtm7DuPMZ
tvxlSeO61a2Tu01/sFVjwk1mcP1maZxub2U0NdZXq0+jeN+0ZFz30FZAuosgS44hkxmI0NQS6pFc
ZRXKtSEt8UgYJwMCDEpgh8dN4zbOq2zcIq4KwqbElWGz+bqmuM6nw6o/4ige6n0KYtzajazK0rvW
rRtaJyVn9Qi3iDgBQS6uZJ1mBNT9ig1GNrBR5cDbNq9M8BhVA4xYlIVntCxXpBL2GrkiuR0sNwW5
RnwYtYEzmEP5mE6aYbpp8O0Rr0QvgwWoyFdv8IlxKp1U5kWniUIQTLnK7x9yC87jOrSZtXazmjgq
42cthvYdUJ3BudygYdZrR+86KbF4eTtWqxCzZwcE59nH3/IeyiRChXA1sOOulJfEBJj50sYFhtXV
cJ6Um+lqV6MYFBQoyHc3iii0Q3hqM6YCl52WWeRWsJsqruKVLtPmPsjs0NvjfBimDS2SjOVDkkUZ
Z7xwhrcYebO5Z4+jTh0lrcNKDgSNlqW7QZPhFMnPxS0NhzTruArgvEXNWnCChZyTAhiBYzSrd5L0
bbzXnFXSVdsxfHGQjokDc8bjUN2qNnzEjshCDlYINsy0gEw4p1KLjaxV9NTmWLHXJG/cF9TQywRY
er3nG4ktuYz67F4N7JBWbYZNi4Av1bxcnj4DNSvOr8zcbXW5zALxevDanMi2o/1H4fQ6W+sJvY2e
CB+ckdPI4p31ZssDHJoUqETWdXQoBo1EyBO1oNhRJR9zEuBYaOm5OttJkTiYY+bqNQ+kvpRxHGbb
iEM6+YDC61qMi3n5NHp295riY0OqjAv/w4aH1R6nOUxfZYjIMmVlwVDvc9hbk/hZTpLx4r4eajEB
Nxl6QlmYNqjwymIhj0NGIQ87JPoLL+GtxHTLekgRa3DOxo1deoBhQmhTE6WwncazzO4HdRLVisA2
clZP9yPMpGQChAlC21gh9/Opqk7kz05oYAHtOoIPIxaajgWi27wSmincFWxtUCBIqMS2/cKPOEHZ
Q7EN5ViKdZDYIZF5K+VH7Qxb3DupG9GxPtfdK5JTqLa+i1l0RyYJcto4xN6yjPS9faBNEMtTaFLc
GAF+IH7WdcYj+3mFA470xUdOKlrtyNHJhvpMk80GVGB8Z3Cwi/PcG/GVm9dGuUnnPP0YYzd7jCku
w8/NdQ/1vC6KO4ncRM6eWYZKHnuAhNWYtH/2sXpejH0Eq4hHVYeSOwr19TKCMNsWsOScUYpHQBJK
r2bKX8UaqQx4d2GVxqU7RN6HTrRDsl4O4lRhcMQqn+c1GdM2LuWWIaFpD5CQIFpX/jD03FAbd19y
Vh02wMO8fZzQnH4QlAyH3+eI/33C/5dt/fYJf4/J+6P8pYtr+U/+esqLP9B82Kj4rOp4nFoMWN+X
Kpbzh+N7bsBZgv0JlB/Gx7+e8YSRGfSEHyC0MCT8GWL+6xnven+wTXEtRjWBWx3H+X/yjLfMJfP8
40Pe5KFrB2xvHItuL4bwXw40Mz/BILBWr6faLL7ArQlenUVSXyknpLMyRKHT60nywGLNF6bo3ZbD
RsCDlKZXNNLoNwxJmKVIB1dkDHrbgkXi29cIllRCY0CXb62EnYiMNxvXhGSH6WCiRyMS162y94Fj
F2T6QOrJtdux4y8cGV+0C8y/J4vh1mFr76kpTB4lYbdqW7sQJ7Dekd1kVV1HL3adhvFqaMBlrOoZ
jW81zLSpb+ZyxMuZsM+iaR7tu4N74dDHk4Hog2XmRNkNej+VyK23oFdiEZV6hfGCH71MbYGXTCl6
u0mFXMCPbi4zCTea47kOn+EhsIePvJQ8FAGLcD6O2SjLdRWY03tjtYs8Cg/9JcVAfkWqSJ8ImcFj
oGYVpsnQN4RXJzZW1BPH0EAbyyJwV094dC6ZPsxw7/dLy6VZey2+WJSCp1RKyyA/LgZ8N2Htsy6a
0/EJe4i6c8oRVLDqTRMJYsqGp6h33GLbBgjM5J/cbwQwvC8+u6LnDKDGDXYVDLXWiAN07SEjGLu6
qiCScwy5doh2JwNHIbuiSyWcD6QquaVRSrXuquALlS2XVUwI1nAK7orJbolyocnc+NFTQVWrm19G
NAZEeHrj0D3wU5T44xSIhzZtkm3owjKxd0k+vlAlfzatU8VCAkLZV1oxYTRXM13GabIJGfpsz8B7
U8CZdIpXdhqPQZTYa6+g3M1SWBLJykw4z7xuL4r5Zuz7BzMKL0jkfMnbj7TWt0p+yRdfF0etVJpP
kCxPBWDZcg5ues6xucFwmkRH/J0YbRm5qJ5+Ujy1oSddK2g/javOfP2IIQWAhMJyD955jZWGXAtg
Y0yBkhaj0kj2rl58cIyYiDgn6oabvY0skvrFCeF/NSX+PTsc2C3ULQBftx9gozr3gpnhLTXbIxyT
fPFsw6nwczLOlWM9ROjOqLjWdoB2dp95SQ22oovx1+AXdbcDBSdPwoWD5qr+084aBtr0FiZQfYmt
Ll0PutUPOOIZ0WGjRf1FLBEAeSCs3OVQOahjF54aG3HT7W9Fa+7AB1MiQlLCejGna6KB+D43Fn2/
rKo4aWytaPoKMwYDCJ+p7yGi3rKGW83Q6xxYQFtykPeCYMufaTKsLTy0ubSfhTuc8XDdO76Gq83R
XjZcLM7GoFhGp9fE2Xc8qNemL2/o8Ftzs9wACthlndolgbgMYnM36g5GVIpxkNENGqBKvVPQphu2
C5R50x3lZP2W+MyKkRsUTXXfGzyN3+w+unSQ9uT0xFqDTlv15lOMZCaXGdRtvrI4oY6JJd9i8ASs
TZDPcKfwGB2+xW6xEmS//fheh9aDGstqH7vhq2GEL1x1zL8TXw7mFw/TH4yvs2bHuE4a9eCrnEFZ
jzh2Cvr1gvpcjP4uEgstWmgYkuUTAsoJR+cqmCjeyYAoF12NxEZ2kG3e3jXwfiHhb8C+HISJqFxa
a9J/axHpD6+fmKhc3LLnpPH0xgb4ua5kdptQMgdLiiyOOizXdJDraB95Wb7hKi12OOwAzrG3uKMc
CmbS8A0lnWAGnowpxbI2Z185f2JTpzbRtyk3yvqjNwf3BXDGodU7dDcKW2/MJLkIQTlXucECjyuZ
DOa1mSeUq7ELs1Bql4UiDd7Mnwtnawp3yhcX2dCI3bzQYtsnSnSeVTGSCi/S+1KrvTuFG7dwzrWf
3JjFyUvMk8wCYGf5A9iHa053rkeMyB+opFDNvZ8Od7ahj+SCtlZ7a0wt4Ul5p8VwIrd+UXYvw1DS
k9L2zX3uz1eD8Rk44ePkNHe2vgg17SmN/9jV2QbBclVE1NF3exbo2KxqDYBrPvkVN2OD+zIEuZuZ
8wfQ9RMltQjYfDHJCE7qHNd4KIVx8iAEhfl1bh8KpzlpDqNrVmcJczoERkiQG5/Yppl2+HJ86B6r
SYf0BYR4gHepqiES1BO3GmJl6zkFQGkvWqx3ZPV9SEhHXJagpF/wHGQbcyBIX6sbHtPZigUgLJ1h
eHT1n7onBgKMbDLbVvR1rLHhjdDi5q4G/O/uMW3RHYPL+ybpvFMbvTW5ecLDS2Mx9bCM0hkLHnyF
W8oo8fjZKJn9K3iDkzmJW6ti++0ASdPjzqs5IXivs82hubzxxxuctUR5b03AJprlRUBY02k3Vk21
bVXQ9yAMN35x8JBiTtANJQJZewMYgh1xs/YnU78kdXtqJuPVpVCwSKzLfkJkdHA6T4L+Grz1qoMl
bYGo9Yuj0uW2l+KBhjv7a6AtubZ90Of5OskoaeiX9DARzUeaFb4FMx5rJd4UpOzU7F7npt/p1qhe
s4lcEOc3IuesK6MAANrk7pw8lFT3VE+UZesFMnE7zZg5pvk2tPDMYrgj1xJpAJeUW7FM3E4OJQ0A
Crj5YpxuXlgn8Sm3N3NgX9ndeGAjtiKXBH9DuApbIw4ng224Dg9QtrYGpmTPTJ4a4pUEFE5SK+ts
EEgypi+m2bUGHL/Qu56blIe/8tItRgSvAS6Osf9QBpQmg7BgvMmxszy1kQwuqb7Eq+1djX7z6fGE
ywBLbUa1+MwTzsr6UC2P1QzlNLixmq8uGTluTI8zzD+JZD4HU3juottA+l/HNDuqMGRlSF30+BpY
CT0a1XiJvk9QDjQbPnblJBdpKB/SHv6DjTuBlPUO0ECyZjVOb0JJaCc1l8TdW0Fz6UAcEZrdNQkc
cFt8fSqWvVPAZex4Oyfs3yWy5Nrzkqs26C+qTt6mtedzqMmgu03Wg5BsKQVb0qNOlF4XKlwFrXdi
i3V0/Ms28fbcPtbsJo2rlN+PeBcL631vDeatbHjsOz2hhO2cInbkgmc3h3sBhSQtuO+OL4VgZ09u
wZ3u81TuUE44DD8Da6k2QfmtlpyHw+kuEIB5pmenY18K2lbMw5kI0zaTJAOzbx4LHyLKACmTaxUw
DcanvONxIMq1SceDZ733QlI+QV/ZsJAPmGwhpSVpytPOW1OLi2fT2XlJufMKa2uhFafGeGtY08Yf
Fl8fxhKaWGe3+iIIW6XJt7kG+9lOlJolxU1iYJ2N4fwJdyeniTYcFrz51HKbqK5Jp+CPGsC48bFR
e04OgSM1EYDEVsfUNjfTwC+KETPwnxrl3WvbjL56Nc9klpJMJofGw6ZrW9AyjW08L0aqN2yf06aA
1l/L98F2N/PEpMswaZJpXh6wozPtND/IOFfw9gb4q4JLlNj8ZM6PnI22M+f7XdCcNaM4pZiT2Ayw
OhWWgRVNpQzEyrkCo/JlUB9LGGaqbgbzsqi7bRiVG5LTxFhdcj6vwThuRXzyh5eRYEYYbIB5cIlB
zAR0Vn5E3nDMipu2ji+8rrpszVw+WYzB50k780ff4f7K6Y/xUodPLyfJW8mtQ43AKutLsSoH9jtt
/uSwpWYtfJvAIyuV3X1JtFJHLCfoaemm4W9exRNcyxKsD4xN5x4XCUMR1V3qoH0U/hGNRJUxMXDv
xW/3nhFi0MfWNa1D7b+3otnQVPfgIYuFJBdw6MQdD+UcCcjv6JkoORjNfvuaWCFrF+e96wd9LkmX
Oaxnp8jdTTJiz/zhBtOzai7oaVhHVJwXwyUtEldUCh0SeMrncuzX5nyZGPZHsdiJK2MzNjQrLISb
MuSgYNp8f/liRNF8sNGMYA1s2e1tl1GG5rhVK+ZdH9s7rdKHZOT990C4j6+UoxywCl+lcbP3ayx0
ubcfGkx45dbD5SyityjWN52jd9LR6zR3qR7N17IqL6Wf7wSr85SeF2u4a31ItHf8rCGVHAQqYu+L
4CHS5/4Z5CjLLWtd2eVVWmAyCvyDKymVHD4d1I/Bnh6aVlwN0jwF3AevXWAR3mJA0s2tlVbrtKAg
OHBov4gdZ4Pl+MwS+8XqDeREmlO9xiLJ4wxJh1nXWk0hTKI5Mu5xsK0oyzz5Ix7vaSgOkoj1qOjF
y4TsMLgZgDJ6JhnSA1b6RNApD+i1iAFfEOf2DUOha+fNC+zOFS7FWxqt10V2YaXNbRQRjYdFtRQP
FRJQbt5QplleOXWD36FHkhXTjj/4SckDqBdqLsjOeBO4ncy8juQXjIMbjX/GAQfD5v0Kk/faGckZ
KbfdDwvXLrEx3qS9fo7JGz7YJSQwJr+CA7A0XzLoeochVzAL+M4WnCaQyENAehxV4mS4yIkN4sQP
TzYATUz9yYFUf3sIiR1Bn8nvi2mpBBHGkpHi9Em21drMYKV21vIUMMPp3Yfjs6IIuLmw9Nxd2n7v
rHNZGR9GCH44sYxTlqk31UZ7WjXwqxk4WDQlGAD/oXUreZk6EeKfC8p3XWfcMgI1nuhR2/pNXuKC
2FkEQqECOpfIxEeX5CEdqVe923wtp+lQZOVqCmDjzgSveGYZIFfal0IOxGiJd9TTSGEH4b+JLLUO
wXgX8zGV0CUV3KwVVaojaX7fP5Al3JQN5vTg1EWovr6gSYVpE+wNMaH6XLf7PqYIe4BoGFYsAfrP
OTkuHxnoflwgGhdNwixiA4+BaCrF+CUOicWuuzxovyH8Jmf0bM3+I8rLagvLILIPE/BBuIQh0J0d
4VBY3mk2A7yyo9pkPTr2BqPUDO6MaXIBsWbW5N70VcEZCW8CC82stIpN6CZzdI0JyKQaQFnjVTcJ
vsWGY7ZUKwUk5Apm0ado8dUcsOVF5l5UwkpYJKj6BuZBDTtizq1TVCoeLiwmkHc0yB1jCyHdv2Vn
xbjvpj1LGbvv7OfU8qU4tp0TsrdsHTfeR1XFgcdxUuvMIMTZdpoHjpMZ8v4TeRj+vkBW7MsFnLrT
f9NgaEYtABvGn7GhRdCW/BP+HP8MNaUU33fq/6tVolWyof8/byPvP8oPyo1+Wkgu/8V3qRK2+B/k
I0wWjgzCWHEFiuR3rdKw/D88fN4uHgSYPAEdn/8QK8Et0vPtwnlhSxgsouQ/FpKW/YdjIW6GobC5
XJf/6j+AKi6r6H+uIz2fgIHwTF/wY/jomIvG+uM6sorKZJyK6EwnqPWE/yV/xCNOPZg19iDs3C4Y
XytCrP8m5fCzPvr9VYVjIY96wJnErwty8A5TosqFc2DRfUaBzZ1uKHP44WNguJ54qv1oS/jbFwmR
gAnfBnjlf/nVFNStQHbBOZMuBX9+0z5kUo3/btf/sx/h+6+y8C15W3gZ0/9l198HlD70bnAu+jin
mtqW7tkNErBooab9u/Sff/9L/ey1+Ovl2EOTgkFexr/y8+dFD5fGweWfrcxSl4TV70HAcgztqYf6
/Qv93bvn//OFnF9cKqIM7R7XLkNlQ9wSYOjKbCAl/f5F/u7q80kgQAl1XXbiv3xEQrZDEcfiXERB
eMcfAkw2akrd87k2dlOY5vnaFTLe/P5Vf/GQ/PUm+jZdoC6yIEL9z29ins7JFOfBGUmp2Wi3ickL
dq67iWLP2c1VmN33TRhtSz/3v3pBK3YeDV+v1KiR5kbMh+iTz+4l6JmA3F1uRRvMpmXybz6Av31v
oDvgEfIsJpdfL6ym6RXuznPVq3bnZBlzQZC6PsyIIPlERAhva+4qh9+/NX/zqQemaXNpYRsmefDL
O4NdOHZjbZ/HtLMubDzzKP50R/w/vAhrbpYw3BP98BdvUmM0AzsN8xwCGV53HhGJeQj0/vcv4tnL
FfrzrQ0TDi/BrdcPFjPUz58yvWppA3DhNC7VAtvG8/RTmAY5BSRBwXE0CcKsWABMfg+hDz/DFo4I
RS+ucqz+MJmm+gQ2G5Hg42xGK6vv1tji2db44Dhav9ikTRydgDkETHoV4Gyw+qG4A4mTI2aGTnQ7
p2XHTBx3I2eRMKkffVHUj41bCFgjo2o+46HtgCxKkgsrjJ0tgK15zKyVbdTO13FoACGNdpc+dDjV
10HhWkdCRpTiSLO3MoTXpLU3whbztu1Uaa34xo4naWjEP+pR7E1ZJdmLh+y20CbnlIHfF9YesLnz
GIHaQkY3QueucZQz7gA5oSs1VlOcU+oDZmiyZA4YiZqGswrpu2eM1gzMOUR0mj1UXTRr1dYBttsp
4Y8APOk+3Lhk35tZnfEme3v8bNLUPQZ4TtONpz1vWLMDi+95H8OjDb4uPEJyIZLDV0xeCkXM5VjR
Cv9gOlAAdrLsoiO8QW2s6xaYEiulWEmQZpWO92VlcdCWos0+A1ZIoA8My5bbhCL36mSTByXWyy2M
xVDsEWmXbWN8QJGB7tdwTziEYkn3RL1LSzuwXfu5ZH+DfBlyxt64ynDEqgnihVEA9eTeSTyF20aq
a7TIZfOR+flDmQqkxwou5yMPFbnnb2d0CwCrfAtoOToFFLE7G+zeze08tB6KTyhfYnAsnAQ4oll7
0YzZUwmZJIVz4VGg0bpjf0qCdqCJZ6jxLMczBY97E3QAJw0/1Bn7H11v0thkdq6FMAz4ag1QTE/I
8iXBMcOuzUhawsmzrl+xYNOL005edW0Jt2M2z8YR9HcYs2ScU7/k450z+eYNY8LWo6zhZ1GHPb2Z
WnFqLHDLbJ1xwa/WPQy0OU4JKuBrwitUKe2oTVNZ0TUVbGQflNYL78DTld4E9H/dd0nWneAKOZ/U
xYjpNvMsfWmDmLuu0kUCKHub7nEsEySecuj8ekVHV87+izqrbl/mXoQLWEdgeVNvptMhdKEeQIBo
WGayLajG9dz15p2yinI5djZ47q1B04JNTnjoV5McA1KauFM+dVCSclmSSzuDfgYQRbTxUZ4pQDpt
cmWCcY2cfnxLRst9hJHbPutOJfc+pLVsTbXRJNa20TsvWk35o+sX3jlzZiR6kk50DLhhS+F7WGXH
pZezOOKsHq+X/UayBztaHQl6GeOa37V+TWzNBwTQp3g1zUh+4yeAkrRYoNaY+f0LKjoV/AmrCp/D
3KFDcELnR6VHGWs27txP3yKKU5b0AjQapiZosJyKTfMqz8zmOXFn8i64KdKPiY8hJWhfDg+WnVZv
IEaibwHZjxq93aY2rbXcL/Sc1STj6de4SUEdmit6HQ2Yc1WFtcl2eRLCckrH2yVFBI2y9JNvkRHH
V3Zrs9Z0jMgTMEvnWIAWmRu9LI8dOlNLpybEJ33vsXKH4YGlNNfgaMJMbAmHEG3HFAegoJ75DQgE
muSpXf2FvWl0JsVAv7VKWlTB2cLivofGC5C51EN8ZTqkF+AOB95EoHwgO5hFpUSKU9JKAewk1ic8
PQ+2L7dljkZNC4qFBxjRpti29W1Xy/zM+W4CBuRRwyMY1UFND51jbnvPVtNqNEK4321eZpq3acjP
Gdc9hYgYoEtwry4AHupw4Fd1EtlNuqV7MaQ6o5vc84OrkTt5/YxuXs10q5HDMnZhaVjcgVRVhjRI
iMqj0Y6Im2QPzO2YpYqp57r5UmZD4G3LdknIKKpUwguvaKAyVmZrX3eNyzl0Mhy8SAYpcfvCCOFX
XiWuZsXoGX366tU2+2XYSWW0Xb4f48rHtM2lgRdveexJegNqGyNRoOnX3Q6Gb19aTuJ/llUfultY
tXBrHV3jFEhUBe3XBSilh2igrilBKDRY3I9L7lB8Q6uYTm4NmIaUohhKqhWF8T5kRgthJAoxuo3T
jASYmslzD7Hp1oTH8WHEnvXBJL70WpcJFwFh+lgf+0jGKTsAvFxbQwXuubbjuNw6lQ305EuQtOaD
mlSaIy+0MjkoWI0doKckM3E8VYi4RtxMI8m7glLSbsw9ufNRzt69MUXpNfwmG9GKXfJ4Iygbew0K
1WTPkNeZgSxC8W3ejtKHbZ6nFisIUG0oLdBYtxjjcmdNik19/R/2zqM3bmXb91/l4o7eG3CDLOZp
B6mblmxZzp4Qjsw589PfH/fZx0ddlq3nmj3gwgMDBlysrqpVYa1/wF0Uqy7oQsW7UN+Ic6ObDv2z
0GchHUi9cGSW1rbGLKexfaTAUWbfWWYcOtQJR5JgZel8mvHRLklGTG69Jwk/AoCIEGpDCKqHhIcO
EDLss7XZBs19h6yjCdsVC7nUiqOjNQwYy3X6DD/Gi/PwizlTbuknyrS7OGyJIqPlSCI74uchrlow
YXfca1pKpT6MftLyaMCh2GXCYbOTiXJyNq4UtZAQGikf8MAAPZhQMgFiyvo/4qU74F4LgxYf0yKP
mn2K4rcOtyrsmltdUDq+6ozJQ2CmQ4Rr7+Tekp4wu6J4pwPqiYOZQwFuoI2K/bnoKvMdOGkPx5Su
GA+95rQwH71i2vV44oZ7aD4e+shR0pE1Re/Yf10gbI5LOI5n5DMKlDxeroXhfhTNNMKt9ZsFgo+G
4LnoIV5xHJkF4AK0ASAEwc7ll60AB0niUc1/IZzcWKCYmKQrLdPhCmFOIxW+LgRBeRVRQIGKZXPz
2+ipJD5b1ypJXpkT8DcXffjp0Jqh8X0ezAEcbNhBn5wN4V0LVP7mO6B36XzF452sr1aR3znhkVW8
cjRz8E7tMmHLjWogFMcd/DkxBq2t6/GbcAkznAJtbFWuW9+I8EDhOMHFs2/JWHsEhnWoYSECZmkT
L/kClwi8C3o3IYZJk+F3+nUzRo1FgqwxAZwJ6pIzgAQD5+gXS5ohdpGVwUhqcDzPKwDeve8j2Luf
IoEmGxZj9beOgUYY0Y5bnBKH0q72iTZjMSUgUiLJPCzGzVA7KeVH7izDntswueK+qCNKW8jR5vse
i78XaHihOFSEa/4mAwMJX2TeREp5dZGqQurUPs5erL2eAVS3z/AdHPszmKJsPEAJx8AXJ8P8/PeN
/38zUP8NLVQn7/CbHNQngvm/bj+1fVL+1/+5aj+VX77934cZqX9a+Ccn5Yi/YIfgKEUCSff4mxfY
Pzkpx/wLIw8TTQKenv8knv4Nkvf+2kQC4K4YPowcMh7/yUnhG0IeaRMmQEqVfJL3JzkpKcdhe8gl
eN4G0Be2wwOR3NfDnBR6mF0/k3EhwWmIE/wyax+bq04Nijv6g2F6JEckPxL//hYYPXywHIHA2jbM
D79lEojGnPowebt1OqHEzDGcIfwdW3uTIIwmd6F0BUW7ddDlRb4lXuacYhs9ccnSXPffE9R0Tj0x
APIHfhSqOAerLW/cTLevft9ZS8o1bZ0lkaXDrzRdcI+29KKFj+yi2rzVXJB1i7JNzHr0cp4a8W3l
Tyilco0DBvHGyW3t4DYnXUcTOkW/mcu8x6tNM4E8DTwwG2gxWQK6BkFbQFAIUbqNDhVtMA/CQws8
XVGSRFn5agbVdg3dnZpdOO8NeHpHe4IEmT4XaP/uy6jGeKDl9EA5HxxZlVxx4ww8PX3WOunBTJKv
cx2/9hF+CPwEFDTFnMR3dIyzwsBGfVEhCf3/Hdllk4D5TWgn39r203/dfKvKbw8jGvWP/+SY9b+g
Gbk+iWSDwDEFaZ1/55gBxOoIiTCopFt0OFo/csz+XxsVBhqVJ0C/PsTDYtuzpZZ9D4ocVnq+9Ud4
WCmcEQjyyI+SaGPFbv2TQqxFw4FjAo9sVN0/LYVVQZLvh/4zB0X1ryPgl+RFOX3Fp0gpb6w6WDyO
bW5deUAO6wwjbZpmPre2hVyg56PxbPfeE3vG4x9xBSBXRgha0OVHwB2QZUjmc21gCWOLZDpqKe+H
B5P8yMb0yKBBVbLJjUNacknSX36EOwcWswW4LN/rvzo2ek8VhIeX6AOEz3//JfnnoAkDCBCFAh0s
h2X40m7rlPoUg8Y5p2S78C2LcoxcavTQDyqfgbVHOQX/CFP6Qb0zgbCN6nMS9ubrIW7Dva6X/RPp
y62Rhyk/xssywfKyoyPkZMjJ+BRTB1QJEAgtwJoOU4+Mltk5SK9m9OqM3kXzhzWG7YNwZAV8M5SY
HTkdLzpE/gbXPDkOnOK+5D0LndA7/n7oHvtVhDasUdcWvEulVDzMA4weC/M0Jla2F/CFeTkiimFp
SKqhLvbUTD36OSpW1J6gjzqA4S+CKC9DW4cddco83bxNGpTkkrhun+NDn15BQi7vf//rts1JnjRU
nAW0PYYQhL6UDl6dDv/vuTzly1R+rFCS/FzV9oyTNg+WFs1dYwFfXnjZ3eygPkjdtvX/rtu2b3QK
r6DbLHtEX7XM3Q91YYB+MSNoL/t5U1BIKODX+3jBA74rGqAfdRejdFrhWfcpy8kEvGxnIfh21zXG
E9MmhzDXIHY80+SXCayLturew82IR2PIi3oAv9/Z16Tv2ttCeBYoszC5+f0Q/jxjUGKppLEfsSnx
oLr8UshzVgehdEKBBDwcCkH7oV3Gb7wc7P3Yr4Arf/+9x34Zn9EhZnsIpcmrPm8WowN3fCoTtzsg
DYwBrTdPJzRys9e//9LPa4NfBqMYUgd6aLasxjanHRoiQ3NyMHUBBQrKJi8Ra/zjj2zbOCcgxwaH
gjRRAyKlADCqkzm72rUFkhcRj8K4+v1HHhkzbpkO11rT5FYrb03CpMA6uMVp7HHoyFBo3kE/ANDQ
2M0T5ZVHv8QHbB0CLJvSNqYPDkEYgJ6poeOZcku9SUnGX1VVWR/zKTb/iMnOsaEzLdBi+cNCZ9e9
/BLpOzEbWnFahGbtoiJDRdONhyfO9Md+Dpwc16YExvFuSz8HpHWjd2524tqJMrrtdCg0ovmSlIN1
9/spemSx2YL7CeJ5gjy2/HOmIsKwa8lPmp8s12AtEooFiJb//iNyWW8bM25kpsPri3CXy3rOJu9l
9ukJcfpPQICX29od6tupEM59Kcblq1HP9RM140c/SdKMW8Qmsi0XwpFutsn/pacM+A60DfBh+mQU
J6ddytOy9DXq7xrso9//TrGJ1En7OhdS0+GANDi2IFFfrg7XHXp4h/l15xiRd0QvRv/SVckGfSPY
pgPeRkA88W3Fk3yo+w+m3qafIV3iJ76YFbKfXGf15wigTy+WKVuXXehUbeDMWwrJ89Jy77EF6buY
/qc7lJXDqzFHcO0YZ50ParPlvbFHpM1zX+KPaz0n1dQOd+lYjbxRSPJ299iNefBwGl13D/naAjz0
Q1EgO2NnY/zJTo1SvxeJpS17KgWOtXdAFLwQrZF+T2y/6QK0uzG1wFaleo23S11fjaLTkUfPppO+
9gKYrBNay36Z9Mg8lFNvXXcNQ7J3jWIKsGQGk2sgYR4duyIcjwY+EAlmgZ33vDLS8INjLiFevMam
CzZn4ffGsjvres765X0+WC4kzjzzcHNq0ugbKdoSsOagR5RgkOm4gtg0ZgdIpcuNB4GDiqJLPhcN
unkArlvMKMH4dYPkW920fouoiNsxLW7moW+KENqEl8+4TIeMYoWNmB9Sa/vURXITMpY9xSi6r9Z7
yl1kyMhnFt9jbLOek29Fhyw0+/BV0yzQRuE416jiRbB5tXI2vlpIjGm7vEOFS4+Mej0alphvUeSB
B1BiX/RVW+oWdCyqd+luiItQA+qfN8/wHNbR/5kqSiJhU/bOKVqGqjxUuA6XkIXsOCepVC73g+UM
HyiT9Z9DwqzDajoC4dWs7fg6xdryPq5DJIvI93GVPi1cSJMDVmOQ53bg870bcrtJelq6InsJNrgy
b9d4IlUcAz2/br2Z3NgKu/C6rZvXjlblUGcXTr4awjbWJPZEUbceu+E6Dmd33DdE3L1nGAgKmn1p
Br2XZW8XHI0+5lFh3AK1jd7xAJiz45LYC0XMEX+JumO/wBCk6+745emMNE2yNEde4y6pTk53IKVL
z9OmdmFUXInU93lPe333GQI39LU5NvIE6z4n+cRlzf5KJQVtE1wXl3Vv1VVdoDOdEe6FjXHczpjm
/HtUd2xxXZ4L95D2RfwJDfvKOI+1HSZvag33gE3Td6Hy3fdZgtp1m76yp8Ls9xqPS6xoehMJ5IHt
paPcNmGXDSZao+ph6ysm2IL0JxQvHktR2cyHAXgc5kRWq11zN0I9exhj7a3p4v11CAfXyfbV3ACj
AWi+rEidhvXHeITidUj0YYExBCHiiAIaTlAeflDGS/z2NP0Qe04LpYoC8smZqzY8LEvuvQWOiaJf
GeNJdOVTPgMMOWb+W4AHc30wm0QAqMQEr4Y8EGU9OtR58aZ2+V87vMI6qrTo8c4ozcfFl2xekld5
stpQwSeC/nntukV+oJxvfc8XjIXgbZRIH63FpiVC6a6pDj5zESEcC4dtP5rQr9AkLMMv2BdG+Ini
i0ENBbG5/Kp2OryIcmjx0AjA5fcHqxLzFxx88KGuE3wQ9i3ycMiThVEL8jW28+ntPNaWjT1EMVYU
6pB3T8ObcDHh4i9RLKheG4YR3yKu2f/rNP7fJOt/c0Q9OOF+Eh15m3zrUey6SMFs/+MfRrKOMKvD
QYcmDYAWztp/Z2AMXSA8YjkgjXzdN3jD/UjACHIz3pZN1cmrcjl0xY+EqvcXUDy8iVA6hpzC4+GP
ZF4vLzbogljcojmjpJcVN9EFzGk1B9RnDov7SVvMJx7cv2pZepKiyIp6BtaoQdxPXwAnfdGa6Ilb
yy+a/kkgJZ21sOLAQA7exVakMe4zs/izK/+PEdk0dx/ejbd0WD7n6RS4NhVVZN1f5HiJPHHV/1XP
t3vYg4u3X2sgH0Q8BbY73PhGnu1XLGSeeHv9qnHpru05XV61Az1HszYED6aVx8onJf1gTT+SdvpV
69sl/EHX55I6eCO6MaiWHLcNqok7fRF/JuL9n1Hfvvqg9SiJ095jEgNMJMejU7fhMz/jfqHWd+me
uYQLF63VGYLMq3G4y4+gbJ6Y0cur7H86ToA+7PiUJeMcZsuG4MdN6TQC1+muV5FmzaceY+SZ4zhE
C0XD0O0ZgAChONmyfoA3jG1a+PEQmI3eX+Pd0FwbA0xVpQGTUZdi6VvRt2Ef4EQFH0uQJcuHRW02
LHnPyUOcQ0ILMT30Ue6KomhuycY+8cT91TKVGgfTk87lMg9BmUzfeCkcjKr7qjQocpJNiKLOSbIN
wWzUPuZHa5mfE7FG0x+9mX8sJUvaMetsQPlSlEMAkgtVRb0Ksiya/yiX+6PxrTL3cJ165IcHB5+5
ABa4f5/m8fCaJ53aXm9JjfssFTftawa91247wzmib/haadD/fkI+2BiMwUDN0HCHoHFdTASKsS3v
rLUfFcdc2pA7jcf40DRDMKATda/nW/aNRINiGEk7cpRbfaxrFZ3nEbXrSnKTebi+VBsZaUOuAUjh
mknXW+ozzYF8bP0ZrHv26ffNb338T8L8x4KxtgB7MPCxO/lOrbMFiEjTEAaD3h4MJoSxZvWX7hBC
G38ijfOLkDWlE3fWV9Pt7I79II3TZwZgvCvoTpnaHMhEAt4+K4Y0Zh+UdZgk1w22by/mBHTV4ffj
9KveS3M8LV4I0IrAKrtWHIcUMFvfDF/UGpfmONd8Nxv0og9q0/E/aBBU39dUvJ84u37V9e3fH0xx
749psmRMcR0Pw37ysTJJyuaJlNllaunH+pFTpoIUcD1FbhekrT19b3JbPCvxckQ/oEE5thhC9Pj9
0rTVRkpOJemxaHH16dug0fxbM+/Qv2rzN0qzIAueWlEUxau7tEGeYjATgh3koarWtHRc9WknLHRM
22Atu3dUWqGed39UgPoxAX/jGh7MblXXW4KSXiMleovq5XWKjIhSrzcvi4cLB7MmeP220QdmLb5O
2XKDPoRar035PuXUTedZHCX6GMF2jb/PK8ghpW6b0mCjUwxifOLikXvTMxgnry1Rv1JrWjq7p2FK
27r2+sCHip7q43kpomulpuVSCkV7tPswNMdqAnXlYtA+2GDH1IZkI5E9nMnYBQtd6+yOQKWz29XI
ZtLaon6n1nXpdB2MMJ/7NOoCv70m/4SAy1P0oF9sXULadZEXnDO9F22gpdYu68gVJ65iSEp7bgnT
Bvyy1kIRdl8Mc/Km8gzFqZQ23JnkgJbWK73uKSEVOnYqc6P4IjCkqVzdPtOgjML/RVEhQXUA9wi1
IdnE1B6uksTXw9VwSoTM3Qod7P4e6KXiHelvJtaDbYp02KxhT9YGc2xhXl5lDQxfbEeUVqAhTWYt
INI3M4OCz+LegqWLro/iJihN5oiKRFuUWRvYNWbjjovrm7t+V+u29GDF9invTYflbZjmx3ipXqZV
q3boy5ynasI7KkNiPGBs0CL45iNartZpaXutwQt23jbWsbbuKvMLyQLFWZR2V69zI3BkHO5kuL/G
A2Q8c+o+K/Val86yZZrRoDapG4l5ptZTDN9wP96rtS2FpIfuV9LkaRe4i7juXWNTKlfbSn4qEnY1
eEVy7UE16XewQN6HmHU+0e1tE33k6i/Dl2pPM/AA5XifB8AWu6HZAD9+XjTfikLYxQHblVbpWerK
7nBehloKHjVt4LtRj+hSjhJOT33EeeKnbMH42E+R4n8prWJG0rkNxmW+tTvx0RX2vdrkSvHvR9lS
Q1npgg751h1mhCimaZahFkwyNCTqKh1SoMFR4Zdnx+teLGOnlj6VGZzT6lupX3DArYsHH63A8QOj
p1pxxKVdoEJXGdVprQkWA+2aeKDYkattA7q0DRTIc0drwjFUu9R3MJlqgdWLtyrTCVLy8ozjIjSA
MmJfBMK87+ZXXLKUTk8QCpctd/6qZX5Ly21tbvVmRGJv1fosncuRPmrebISMteMMu95xX1c5hI/f
N76FyM+hgx7qZbf10dQjZ56oYhs4wO3c2mz8+9KBDfA2HGz3ze+/8niA4vN9+ZWpanE36rsm8IoV
RmHC/u6M1hM/4ReN+1L0+23TI0PKyCNXfMqcft94oeKkbp98cG0Rcc4NH8HiIN2EA8GmjVxClYbE
Ny+bzjo23V54TaB3XzvERNJUcYlLYw0hq9OrlT5bXXGDfvgpqSH4qXVaCntrSEe7rFyGuozdHeQw
rFBStfsn9ILLEYFANVVdwh2RUmd6ahYwZVgJCaWjFK7DZeuDn/ghIFqWIM5xWGXugM2rTaUnhb4m
xhn3PEZ89hBsa7RDModnpQH3pNhncHukJoj9vrSv+9y8MXhnqTUtRX7Wmc401w4DMjuwHl6hz6E4
HlJAGlM0uHHDUHeTONSed4UfmNK5g4bz5SyiVxCZesJ4wPUGI+DvSOwqNi0FpD6w3dU8IIIhR+UP
PhzmVIpNSyHZWGUOXocFYnI2QJO+WcZYcYFIEYl6WgMD3WwCDS30e8scll1rpkKxdSkkDYpzICXx
2bVMsDhG677u/KdyQNsSfuTkcaWAxOggXqOBrKc75k5zZQ3UQ5bZMOudhVDj13Fdlnk/66jqqW1e
Mp2oXcMYBbqCWHKMA0Cxz1hc5opty3EaQlGtEEkIsnZNjysyJjuEJtUyCj/hepsBJ4nWS5oAo8qg
8Jpz3ioenq4Uq0sK68AEnhxUw/xSL8UrP3GeQCVvMfnYBEuxWrSJD3vbYLzXJnDyEkSXdqW0d7ny
qm/xA9L8rAmMNbX2fgL23S1MW23/cqVV3+LaHZoFHAEbcd397Np4paRqiT6oI5c7mDWs84w9PQPe
eQGqL/XOmREOVRoXGSbNYx//bcjkqAkPPeK0etsa135e4Yup9gFpnQ/FIlD45CLH0wVaq7mrK1Ox
aek80sLOddAnx6wJNRgqFnd9M6ptY460yPGuTCNUhBqGpXmWzu2BguBRbUCkRY68I/aWPSuxA4Dm
Y6IYlcVLtaalA2nWjFZEetEGEz4nGIniP7erc1F+UWteXC5EvHpSO8wXoBJoBN/PsT2fOnCe39Ra
lyLUEyEKGJCwgjkV35BieK95qAWotS3FJ9ICDrKVeRNkXfjJ0drnXYKzoFLbMuooiXOtmmxWYd76
3wwgq7UYasW2pXuiPqIDajlMaKXpoTj6M/a8hxlo8qi2YmwpOpvem0oBoDfIEoTFjbG4HrtUbbnY
UngmmpkvRkUMOd30fC3Cs4XFrNqYS+FZIWsexUbELUMT71rbCwZAy79vettVHzmDZNJAbGYO4NG2
DQaQrtXzoi/n9gQtgvWCzsyI8VG82m/TEWmio2fXvQX+s+tGxR8mRTBoAzNHaKoJ0Lb9jmvjujfd
Rg1MBQHjMn61NG37sduKI72f7MvaOMcYdDwxbtv29di4yeHra5Mv2r4JimZ5W5reW65n738/Jb9q
WopeHErnYqxJHfnVqn8fEWQ/rG2F5rlS8zJKZVy7xQRfzzUei4Je5/ZY9KMazABuyOWYh12NeWvJ
sCxdfDeG9YcYAw3FjkvBC9Ab2ZOaxQKA8zSE5Ru4A2oZJJlE6gDra3pKJAGe28c5jp71XnevNtxS
7PbamtSbyTuokRRHtmjMd+OgmCOR0SlIRecmdr3sOcicYOoLfb1VHG0pNKGt5ch38dpLdPu9GN2r
LB/Uol6G1flDiU28MXFbj6zTCEh+v5Q4damNtxSYOZluQFgu10cR3bVFeNtlnlqWXkam5VaHlEtC
5KzFGGKu1zgIvOuflfotI9O4x6Cpsj2Bfb/6mPt4Be8NQFPLXq15KTCtGTNFiGG8NeYQNVEH92FD
7fL4E7SoEQZcH24EqDFYu7Yzc8TP1MAKqLBebiiWEeLjstGRO3MKd5jjfiucVTGjIbPgGy3qBxzY
m0C42X1ozrdwE9TWirlt7g8So8PaGyWmC+wobRLUIZf1LlLbUWRIUe61o0MGtw78Pnwr5nSzk1Zs
Wlz2WpsWc+phZQTekN6EQ/e29CbFDIAMO8ElKsPlhaiHhPyVPeCmKTYhhx+CD3f/OnZ/LWT7b4yP
K0uwdlhmGn5LzPdzco3997PCq9Ue0jLspEo6z517koA41x/dvHg+TNUrpV7LoJN5xRkyNbI60NP+
64zOFgpvimelkM5K1IjtxF/ptuWPwRppz0GV79S6LUUkdokxKUsiEtm8l24d3/uY+qk1LZ2VXr3A
9jPZYM1BfxNb+s3qKMbj39z6B/GI0TmO6mOB1WGjv2l0DTl6ARFJrd/SWdnPYkqz7UCDvXK1tDTe
T0KxpCDD7mwbXR+8W3mzoKF5HFbDf6+5U6d22RTScWmE+PxaLeeCbYXYEfkv8KJRy5/LyLvCbAAo
R00dzFr0YfT0V6WWK+GVXRl5N9rzaPorR46wu2SXltqMsdgSq8W8DCGy6tnpx1hwP9H8HCMMND7r
zlFb4zKIiPsDmoKpXQfOUL7yev91H88flJahjCGK2ZripOPZP404JKdeiZ8RloNqjUux6Q4ixfOV
ZViv+NhZfjbA2euPao1Lp6Wr5WNVbvlbbY6PXSYOhfeUrMAvXlObGNDDgxjx2XzRWhJydjctO+pz
0Q7BqUbtWiXDiCbcFfsMZcIgRA91Z8/+HeJ6iqkWQ4rNshtsbJbYDofBhBuSYa6RoG+sNuTSKxOO
cr3qA/M5d/NVZKVv0Nt8pdS0jCUas6yEi8otwrHiGka18wrLWCXUhqtL99gIGyXHHnjxpBNCXvmE
D5qlwxlV67l0bCa5Fodj1dVBQtxMevzFhv+v2LZ0bk56mOZrDC6ME85IMKyLo+LQ4777VCrnFytd
lyLUn3HxiGurDsKwuXYXuNxGqlap0KX4nIq4d4otq601MbRfjGIO2tyYaktRBvnEue2uIcdFEDf2
ja2bZ2ROFJsWl9EP8sHU8hy621yZKZJv8dcEIX21XUuX4jOcLSST3Jk7BQbpnTbeLZGvdgTJGJ/S
Shurt8D44Nin7WI9h0a+2ErZDkfG+Kzu2GtexaDoeXqDZ93zPE6V3oLI7FyONwltzS6xeSVHky67
vMKwVSiyI1G7uWw8wuYGdDmb7dAP6QEG+t1q+2oQOUfG+bT6imavnsJucE2SetW90LVPKruKI+Nv
zGXQzMZhH7csUjSulhh4JbpCaYmjUnc5KrmPGH8Wb2enaV21Wf8GEf83ah03L5vmyb2JNml10CT+
q7F28UJs3qo1LQcmUmElMNY2CE2kKYwKud2n1MAe3wfhml/2OkUip1kxOg9y9BRucVw3rsopVsuL
QVW/bN3XavxK8qkOBuxKAd9/6zX3ndKYyAicuS2cqkBhNsBTAppcstdwx1RrWorLvG+gafYRedke
FYo5TnBQ6Bu1ZSJjcAy9ymZkXJpg1PMPZjHcWJGldNw7P0si6l64aOR8fRNrqbq4H9dQ6XniePbl
RIombQRoNS5Abpx/NuPCPgp8IBRbl6LSCDtUUwRpX+QJjStUQ58vbf+kzild/Ln44HhSXEJBF1aB
jVoQiZe+iK+tLlc6dxxZAcnF0MxIR/bvrKmnU9310w49dnFQW4VSZPqRsWRtzULxneG6HNdns9Fc
qzUthWWYYw/YuiyU1U6v0OJ66Wf+e6WmZRzOWi4OEGdgGn5afZ/RkC59tVQeojiXa7CokJI0RzZY
N0UWqV877ETaYjypdVw+L21RV35JVaOd7RsM1II6j16rNS1dZhM/BiHYANKwHbFzrOQa51zFXktx
Gepj6kYdkdPG1i73ybrFudpR6UpByRlcinVmkeD8eiK7/izU1bZAGcAPHyAqa42JXJL+Q+Eb9SFP
rEix29JZiVRs1dcl4b6iClyZ+Y2lPwWf3JbCIzuJjBMiS5jD8aL8uza+Y30sQJZ+TGzRtVf6mNnr
yfc6/Q6XUbN94rdsK/uRD8pF2W5aS5cURRZU/AgsJpIoupmj1n+2TqIB1jLm1T0cizDZxU6Vq23G
mxrNwxyAaAphYL7DPabq0/eWs2IhsGZNqrhi5b3HnEMvTJh8z7fumkjcVkal1nMZDBVjbedZoV8H
ZYWDEAjGj7ldP6Vjui37R+ZCBkOFVt6L1aCQ4DrhMS/z56a7KJU/HEfaejj+hrDq6HeH6wuqhM3O
39xIlTafzSjw4XS6fTLkdst490PyvRzNN9jQxE+0ve0yj42JtPtEMc5BU2xVQa3H+7x02vsRmbB3
4fKU7davBl3agyCzFMKf3ZrremnurL76lI5YCPx+ZH4Rzo50MSA3kiyLQdq/cAVL3Mz7b3WCe+0+
Cr0+3qMwp93hjqm46znSxpSEbZtWIwgpM+3eGYu4RclQKcP7k9ZtP5R15A+kSVe/hlGEx+sOPVM1
WpHjSBFbJW0SdqzKoESl7Hus6wNwps1q5PfT8Is5ljFShtlSziFnHyz2sLzRwzn9YLbFU+58v2p9
21oflDLMvHFa1ygZmsmpzsLQ0l1VpNOdWt+lyEWfcc7XkcKlPXYlxTS/2CPXOKnlB2SQ1JrBROst
Xk/xOG8OPXco7attObYUuT7JjMkxyDpS2UbusLcaxI7xHHnihP9b1fmRnUFGSpW2GaVl4lfBhB9K
RsvZ8rwHb5Ec5nkcMSR2h+o1+eXmvo0N/U2Z9rPG1ahwv3pWkT2L0f9Lr8qs95+1VqS98UyzwR+R
e8PLFmlFVJyzChBHk+jz116ztfqKk74Lb1BqH5+NWkNjYz2GG758VsM2IwN/uZJKfOmswlhLUpLN
s7apbzFVUssxySpByTyN1pSP/pmL4bfYr/dVpX1RWqEygCn3q7LFH8U/W+IWoHq7qp21MnYJzap+
TFrajeYccUaWUJ48cev5RchaUlCNoYEpFy/Cs57G3svtuHrF+6r4qDYg0nmIPdXiR6h0ntsmPWCx
d6iTr2otSzFlRFmbj1HNUOvFbg6feYUa3x3zksulF6ZT7Tth5Z/L7qjp+d4d1PjXyNxftixiB7Hl
jpZtsz4unXeDS53iCpHOu8ks7WaoaNrw0yuzWw9kltXOO1kNLK4THKxsFl9p48IeRZSPvbWYjmrz
KJ139oKYphCNf86i1TjoY3k3lp5ajt2RkUtpOKyl49K4hX+9a1/h/6J2jsqSSFGcm90McezslubB
9prdlL5WGhAZs2SvrcDDqWQms3SP1gUWikpFWKT6L5dfms6YfnWVc0bzPsd7sUv3RhmqIQ1QUL1s
3epDLccZ0wVcrHcHDxfa3RrP/xhE/T+6g/wbR4OjxmXrgMTDSPNbB4sLO3mGzHx8LNcmeeIE3Vp5
5ACVcUuz7WpO7tbO2e/N7FYgDPwaCxLFJS4r5mBIJ6xuduyzNxW70TaumlSoRY+MXErbfMIad7TP
hj4eRPUxaVe1l6MMXEp8z5s6o3fOPYK1Vfi1WRWvoDJuyQoH3UR3hpZ7vz5ElnGfGrV3pRQ9MnIJ
ma88a0PLPqfT+CJc0aae1GrHjgxcWsw1bYzIts96E+N82YTFbqocxXu/rJcTlU6Co9xknwvbfLX0
6V3b2fdqYyJFpuFBDdEzmuZucm6NKGgttYutDF2axrT2gEfYbN5LcjI6PPbCPFaD5TmyYlgrXPTb
B98+s6/EV9ik9oe+Kv7MyfrHjiKDl7olNdE9J3RGH3qkawd2r4bocmTk0jQBVrTLwT7XmG+Hmr9P
LLWNSgYuRVaTGhif2+fF8Iqjlw760TcsNYCyI2OXalfzw2ygdW+yMZuoEnOvc8tSOzJl7JJG9rQT
E8sQvtJNNaTvqtVSe7vJyKXewvG8K4j6bvDST7yv3Gk/danWqe0qMshgiWsbovg6n/1KP8Wd2Pd5
oXZxkxEGa6hlVhvO8xnz7HU3Lf5rOIVqe7isI1KureFFxjCfZ7uOj3UWNVd96FbXStuKjOnK+qlB
RdRgPus6vjaTPju1vaG20GVZqBU9+ESPNfucIGaVYpq8t0pHcWMxpMuEl4+ALwSNV7hw7gxgbvvJ
Gh3FdS7d8v0GU1PD8OzzFKXIt+D2pQFMSaJUjSbjyMguWKguhcHWOhdrfRhXXD+Fr/YalHFdeWV4
jV7l+rkLw71hhGdzEmoL3ZAu+guIcxwGa/2cjNBP53QfC1/tFiSjumpE8fKyi/RzozWvapG/bgpN
CV7kyKCuoozzrI7H9SwK8RbZDzTn8JZWCqCfFKLMse7d1VvOyHSPuzXx303u/FKtbemunxXtiPdc
vJ5DiKKCDFAyvu6yQk1cwJEBXSXOwMJMXXatwbl1yuLY+braK0WGLsGD9JEnw3l4wEdj6PNjGYeK
27i0BB1/MjoOzulc4vKxo/SY7drFeq8y4rYMXaoc6kV64k9niNDAgOzbalCjzOPpevn4wTa4j9dO
G85ktQ/YvJwz11LaxG0ZuDTU+dAlYzyek27ZWZbYabZStha002WnK8TmZtcIh3PqzMfUw9on/KY2
0vZly6m11HE1WAMrZJruMaK1T15tqtF67J9AS5VZzGasD+fRaNxDjErB0ZzUFASQCLjsOsx+UyTp
OJzzyT4UtnEbKXKdbF9cNu2k1px4VTSea3N43g3VASia0iaIAehl06PZRBZ+KOMZ9718h1XEWcu9
72qTKcVkM2EWsyB8fo5t9zy12iFqHaU9EC/Uy257/uihKM0KnC2UDnAXKq9ivdeU7pz4Jl+2vlnU
961uDCDPzPGIk469i/zeOCgNiwxcKpoUaWB9HvBI0+7XdLpKMuezWtNSYLqoHcy2ng5nQ8vOoShf
emv+Vq1pKTIXC75TYvfDGYmpu1D4b0WphsO3ZfUgJDzHgSfEcK6z/DqflpOrKHZiy5ilLsUPetLo
dS5w3ypd8SzK3S9qIyJFpZGnIQywejgL5z3eSkejTJQuPZhKX66/ss97zKZ9WoYKvxbDdWM/Je+z
rYSf02G2J8WkKHMLL45pOLtVvfhHt2jd5DiGrfgQURV2/oezc1uSFMey9quM1T09EoiT2VRfAO6O
xzkz8lR5I8tDJAIBAoSE4On/FdX9z3TSNZZjmFWZZWRkKNzlSNrae+1vZbFmzbE8E4x3fn4bbl4I
UanBZh7Utz5wmfPgHYqv4Ef+89CNYakA7WC+pnLIOXoJyOQfHHpXNeFbMKy+YvN1bRb+XpOhvuNd
fIzUEu69QKNojHEIefM16ATJwAyObwOn1mNH/h4bFAvbmCasseP2r+CEtJBVfWzH3auYAsKSJQC/
+7rM0SVI9R2IjedDC2kvY1IoVILC7unrptMsnng5yF/ZOv519jfcEw43iSJYsIj5Gn1O7Cn4lYvi
/zbsboHGETzph7aer9R6eRg3V2f4+2OTsVugadxg90N642q8GJSWpgTb51cyk//lZe91PQFzcAVs
MRt1PPPbBauo9KJGHzs198KezkXDAnsifZ2a8H2wJh1sA7U5tir30h6YWY0EUvn5WsHbD9gQuN+J
aT50fw330h4IDYIUyC19TdLu3MRx2bjwEHUAneI/b1RCwLXQVt183Wj73PhTEbbuWLIArrU/j+05
WAlreDddO+v/oA39rAw9li+EO/zPY0dzMiVNO+urr15CJwsJN8ZDD/hevhO2BkadMyabqy2HnuEM
psmxc3NvqLasqz9Mrw901emljIycTmEy619srq8HwF8cnXv5Tur1cAgGjQFHZxPcLJAsfxmHLqwg
6oOP9Wn2dEWzYAT2+Ngzv1ctLtotzQB67bXzvKmY1ESKqD2G9Q73aiGywmrA6kFfRUW2bEjMmMMb
6pAOI9z7uMGllXkJzFKvvbcNsFBshiLuu/7YnWXPU5Le7LpowrMJ0y1y19IYIcB0kBgMU+ufn3yB
LnMBKep0TSls+UTXfQrn9hiXDGbxPw8e9j4o7f44XVUaP/TNG7hNPh9aVnuhUOXGGf6qGDmQNlvS
4LsU6lj6Yy/YmUXtpr7B0JNCAxR24ixazLEGxXCvkl1aquptYNMVZqy3mOi7WatjB9JeDRQkQbJY
o6ZrsiYFiXnWd8cq4uFeDbSkBKwk1k3XWvHzNrz4hB/bw/Z6IOIScLAJYJJwbC5ADMiT+eA9a68H
irbaFx4YTNdJ9plJXZYMfX7o6dujjNZOSfQnbeO1U1X1KVlc/bSRyv96bPTdqkmVSDgMscZrBQhL
2PKscwdDor0iKJlX0RuJoZdEzIVcTZPHw+COPYF7VZAyygMIFqOPtLlIZUroqMtjc+L/vJOA3VdV
adV2OOv8uYBLUl8KA83tsdF3Ae7w2nAWbH11hRn2CaHcm2Q4VtAL9zyjeoEHNieugVSFQlrLe/jl
dnrrjrGI4Xv/88RgO+FcC4xv54UW4yY/G689mEHca4OYSAIw8L2wtDq9mdcgi0EMPDTle3GQqDs4
YbM6LpVnisV3sDVoATU6NvjuUFsBITHewKKS6SDboDyK6LG1udcGkblm41jXthxry85wl94u85rY
Y8HiXhsEceQUV2FlS+lFd54Qp9QOx5LYe2GQSjQNZySxS9hILhmZ0nuf18cKheFeF9Qui/Yh7bRl
Pa3vJtiQZIOXHoz798qg1OuQldCvk2IqWMfFyRVU76OvfHf/DGB3xRaXmjKtQGRN/CXK8fqPJRH2
+qCOC+u1LsbgnD+DXfORL8diwr04aOqGXq99YEuvHXLaiCK28bGFuRcHUTGunlh8g1uhKKyfQB/0
5dCq3AuDzEQ7y6LVliRs/mhhGb/I6eB87I5MHJLrJNRiy3B0t4Otz+l2DP8X7pVBA8p4vhCjLW3T
8XNaeTSz8EQ/dmHeK4PgK0IblDhsObm4GEnznm/HOobDvSzIdhJ5ldHYcp7pvV9VoPf69Fh5PdwL
gxAe27Y3Fg9gOD6kaayQbZ6ObVV7aVDck1qNQtpy0VuOX3QJYnvsOdnrgvREZFhLfJhbR7ws9tXJ
C7eDqdR/kwXZhg8jaW2pNMocq9yiE0jy3w8tnr0wCPYONjRoSC6VGy9bF2WYpGOnzl7+QpJZIU+O
oeNQ5q2u86E6Zl0S7sUvfKLrGEsM7dx2Tu0rZSM9+FGynwOfyYwEZHGsHDi5zpnqm/cJmZpjAcQe
aDSiLyqcXG/LviF5GJhTHx2MqfaalyYklaX4v0wX/gPFq1yM0cuxZ2QXxtYsbbZ+xsIJNnZWRNks
Qbb94JTsTsq+W/XUNMKWnWqefflVefEhWX64F72MvUp9rTDZAXE4E8JLNc7HAvu96IWAB6uaBZNd
axBvWnFBX8+xy85e86IYKGAUpWT4sPdZBEuNCICNQ5/j3hRtolgpsmtsWdVbIePrPKhjh/te7dL6
VvnW80zpBOzKjcjgVHysrLFXFpJxWkfSY/erXi1r6wTtzttB75Jwry1MqyaStMLrTtPpa7uFz7Zd
m4Oz7f+8kcQt8aCTx9giuDM0ycm2HRx5tx5bKraI4KJQmmHNVv4yJB+PPSC7tThXIgpnhwcEepoC
Su5sacdDhwHbi3/IEIlJ94kpRxdGoIFAkDdL7R0cfVfIFImMKvMabmtKTQFxykdmW3doutleAfR6
wY6XCS9dB+tlcOtlUccQdGwvAaKx77sYxmclKrxjpl7ZMWl1bFGyPbpI1zFHciMw5cRkmptuG9+4
dNG/iKb+1IL+eyKf7WVA6bzhuqSILgmSpqQkq5i8BzGkhuchtS1/bhvaJKhCTou4ANowwfAmXOx0
mVKnmktLupplZE2dfBCbG5cajpgtO5ZaZHv4TNjivLJLq8uBcrDmKP0BP7JDl3W2p89Y6YW8g/tg
uQ3dHyysGmSKj9lLsb2Kw6qAidiXukx0XdZtUmd0PCYLY3sZx7Z1o0ygAy+dHfxsHO2agWaZHFsm
e/yMIlXtNlq/zriUGXwyXztkt2P4D7YXcxg7Kj2PmHODtZhVlKt8TsIfR/Y9tpdzmIZbEKrx0nko
PpF5uQaT94ty12vY+BerZK/esH69Ccs4XrdfFcwFZRof6/hie/XG3M3dEmk8Kj5VLIepD803eaxy
yfY6PG7DCAGI0yVtg9uwcQXQcIeCBbbX4SWWJFOTagydLn62hN5VgtVw8CTYnY11V4W29hZdSmJO
rsEvAKn5GGeO7flhURUY0fFJl1Xfd0Vo1+60pFNwKF5lezUe5zHpoJl7vUTGI64eHVsq9JTP/NDN
hu31eE3TCUlJj1ePT/ZaN6O4S+clOna3YXtBnkmXCma7WESjfQ8Q2r00zaFkBotfS8n/Ak0gy9CG
NR6Rks/qD+WqJ3wGv9jKXxM5f7U8dxldu0R+lSQtslIp62+BF+pvTBqsBH2lOv58aHfZy4koGuHI
TEJs6X2cZEuvv3E7HEtJg/f889wENQxf28HH8x42F1//4frk2Era64lwuntoIMXIJF2rvAlITmBt
cuyw2CuKqnmgQ79hcBGP93xsUXoZD1XN2R6LFDmpVIiu6TJig1d0kXz0Kn4s8cD27mldxPyJLIEu
21cNAfq+P3e1PBjF7oVFc7BsUz0wXa5Nfc+mLp/m9tgS2quK+Ai4TBxQPINVXSNRKngOltsx80G2
lxWJKVCbopiVZJjLXgQF7vSHCnRsLyqKlNd0HkRFZVq3Fx71edJFh/RKbC8qIsrV0QpuG5zBPPRR
2EzUx2oLcDH/eVWGTict4Bx4TBzNoNhIokO5brYXFPnRNMrJw8AW1k/3XpXWmW6iY3wjthcVNalJ
SOAbXca8W6piHsa+ygYxoO/u0Fa4lxb5wHsmABO+fppDPoTmfRAc6+Fl/6YrCodxrUcELK3r/MIX
rlxMKo5tV3uZzzjFA7yXEbJ0Lbssc5qJlBx7wPciH4+2aHFqMXTQxjdIoRRiOOZRyfYKHw64yGYD
iwfcS8W95B3mvEVp9NBnuVf4vMq2wfckfcmCit4Iz4hzl8zJscW5l/hsHUsnOo4YvRY1yVSrVZe7
rhqP8SnYXukTemvfhO3Ql7zv2mzEfWJYq2Mn/l7q083+NHI56tJMWwbt1q2sxftjs77LKolGp3qk
3VjC/dKcFxFuuUfgGHBs9F30vCI/OE9t6so6RQI8VE9RMx87lvcyoi3wwkkOmyut8+oCaKrp5BQ5
GPbvlUTQ+moRTasrVZt8qJD2zfrQHTs791oiLmFoQP1xLeHkp0GBsv5Fp/IYgYXt5USTzyZUXLkr
u3iduwyajqDL03FdXg59pHtNkegVuIwOH6mHl2yW5hSNv9KI/LWUk7HXoPpf4nIlqamdxUeKwqv9
keLjZaeqX6ZvamQt0FogijcfvC3u9OnYe9kdq5sjwwprdVdG81tPewA9Hf0Ugp/fytZ3FYOU05Wh
NNls2mwOj/kSoEPw56G9lQFPnmCWxKIfm5he6EFjHLYHD8Xr5nVzTV2JKwaIh2prs3o6mBTZK4wq
xoF/15MrOavle+SOPJOtkx/8KsNAyZ83z7+4fe1FRk03orFfpkPZo8+XvYM3sbixkfXCOzGjL/8t
0GZ0eKcrWcOMd92kVl9ctAQr2KN8aG2X1ah69WOGTKLabmBXA6SO2yoxPdMuCsdbOrWmvpnsuM4P
eq3q9CQJ2n2vM1BeU9G3fmiu6xwtyT2DTRk99TyAr4MNK1AeMh6m1SfmhX6Stxu2gKLlo5oKHUbw
1wxSr13KuUYy6on5xgvPciasukQOuqmnZUhYvoWrcydUKm9s57MPCKLMV0bUfB9+GN70J/EW6Sah
q+SsoXb+ZvDb1jyEW0hUAoIHulGQkOSHh3okkDiMRRX6++u4OgerYuqZNr79sTng1MBa7cYAvijw
j7gqF4Tdd9pvqHqFXtupUjRxs31oBtG685xE3nqO0XY6XdHC1Ca3nk7teB92YR98Bhd9NWUAr4U6
T6K5ea+rNaxyHkKSmBuqhvbaVUs1PXRAbK7volWHdQHuHTW5rNI+ymFNEELG2QeivaEDc0NOermy
R1SY6yVLue+lX1dM+nQNfW3gidmmQfOxbhwnV28Jk7hwkZi7cxJ1fpWnAeoDpyh23uMSboKdgCJY
k5wxw6PHta77t4vfNOpUCdOzNwp0Bbyaue9fcWQqIflY6TbJ3Nz08kxAvAkepfCnNh8Blkd9arNA
moq+Q/tNLBcI/hdmKi9P+1jNxeagQs/JMlOg1kceAdlEmVKXJIXALhtZun1YNORaWRMkg5cvRFYs
21YTS7z9laSnTpuqyRM3mY+mbSkgmIIs5hKEkRe/bCBYBWXAB1pdAgrv88wMAQx/POCbTM5Hb7mJ
CY9B74Zkpsq3cfC/4NdoEHbj1t7goj9EGWCJg/5kmkTLDGndOC3rUBMLEJGPTLpjWEXZ3AeReTIp
W7nItF/ZLWs6FaxF6LjXn41M1jrXFUDCcL/ZNp6rXqFvegniRJ+mwYdslrWE17mfCFmdW66ZKyjE
9F+WpnI284hSMOboG8OLhMjUvhsNiz8iccBFMSxhOmUdX/hy0fjrtjRJMG9Z3Y4seUTpINIZuMiL
uvAuwZ9H4eJQZF40tjCulwD8uGIyRqyf6JoK6PgAv2/US1ynU1qQujPBXQtu5Iu/1Y5cvMRz3yZ4
qHxeK+m/o0kvI+Qsam96yyu5EQBmomW7DcUCSHHesGmgp5n7EXtaujUkZ1N1bX9dDffVRSyxHDMd
Gvs4WtP2Z6ytwOQqnIbvS82Q+eNgaJsSBkJec/FWW31MI7RwD4awEbjHqYvfL6HybqTF32Q1qC7x
x3lIunY4ASzZKnlatGXtmzribf8D1TwanYCV8RMDLTEPohs3B8AqZ72tQtHnEmWhIcgiEtRrjje7
Tg9DRJi9jB7zk7thGV6fAS+usC1VQ4WPC/dC/ow2tpo+S+PVPVxLNadjNowVsmhR0w3ve0pI/T0Z
g676rmFDMRZk4gix67qNutsa/G537SO6tY/b1EQfWie9IJfELuF5UsLoB+ymnstZbVR0RuU09jPg
F2X3Hu0jQfq+UpTfJAPq+miJ5rq6GSIX/WiN30G9y+J+ue/7HuGC31n9MQpTA9s1YZofc2vnJyUc
j7NuwIrycr35sntuzObxgm6IMTIQ2pagqBEvjRcy4JkgXiSSB5fyilykZ8bq1CBU8/IxiavgFKPL
rCp0UnsqE7EOvVPjecuXqE/68arkVgQb9o5sQb3zdXrf+qnFWZMggBScZYKvYPFOj1ulT0Ot30hv
SrcTtoQYr7CSHLtzn3BGznPLCb16yIsqWgTocPkwriHyZTTS6ZeJBvFtEqjlPpq8Rt2kcd0FlxAm
F/6ZYRHM9zgAb7p1yEegII2r79MlqtFV0rDtPon68Q5pLZzuAXQjfr7GPW/OSsaLyFaGjHGGBZp+
BrFzfUgFa+McHOQ//GZMv4fpWH31BzL0b4a43vAk1FTQPCJ1UriRShyIgGUCvbZyMAt92GDJtv7K
bHK2TJqbvifjCQl0UYBj05/UzC+1cyUjjSpCgdKRjoPLFFCSpXR95J2bsoBvXZYCDpcJIJ7wXDZv
EEaYrEUnbm6ct2QbmAQyjbeCx5HJuIrVXeP7947KIoynT3zx7NknTV0YOCIVsCm/2+JpRSpPJl4x
w9at4J1Nc6E8m2YUHL2Lq8C/wu7cxvdp0r4z62Swn7uvMefzGcByVkRWLu9iW6libMC3BllgGvMU
5n8Gj21SYfsJnbsB0c7P4ML0TjLcIDzs8Dja+vdr4mE/rMY0Y/hwc2goaMboek9XfqGNu0/tRE7g
3jsYqHYin2NZ56smD21k/sA0RqcR5MYSiayvgvHtFARLAVkrL7q1+QFDkvrkGVSUEzidIQBw7Vk4
cVk7PuZVSuacDAbHiqFPpEsezRrfBAO0gnUIiQ86evssrsylY2N6N7D2vhJuKaJofdP20yDPtfP+
YA4Hgqzk7Wy3e1pxlXGq36tFJjc6SqZTtUQ/ZG0fuES5OO8xh2GrZqwE5fKRJHe4cm6vJwAY5s4q
bEG9N8MDy+cToq0gDPRZBJHMEids7rfCy9kwvq1iHpf+zAEQV+QNQxMJ6EptHgh/yKSZsmYg+Jm4
RxeCDQN6akMmr0hWRFVGF/SYSCSds6lvwycY1sc4aaoCb4j3xQZTT5EN8aaffE6jH0tUzVWR2tp/
V6vArMVoWxQdqd/I5o5COYbcgTV0fYDdUFwspOfiwpNWyBzvj/p56HUVPcfITLkbogJ6HxFPqIxx
9KJmblLJN7WGfTE0gZdck7aKPg5dF7osWGf3CUaRETmn01h9XNp20Yj50Bd6k/oscXgyJ0CM+VBv
71OGSugpARg079be/wh/GDVlU1NPH+Nh5D8mjsrPbdcZzI6RWFNYTmMMx+m62XCAIFH2EHmuXd9O
fcr7m5iTxD9PPidQXHfezE4DnTpWJG3PoXbql+pBh5U2lzZg8nO3zfJVsS5YDyGywGPlD3pdUF9a
U1PwucVrZWiXad8EaU2/6Rjucu+FIq3J/AHJVuRIl/ETabvRIKhK6rasq6H/oOaVDX+oOV5+zBFU
S9kUBVDyT4iIUbtaesoKELT95MmKTqmTb1pw6mS/trKMYdH0TCir5GlQAg/kaBK0c/J6hoeqMPH0
OC8L3xCaTLOEEZUz/dMwDrzJO9MHFBtLQ+YMGdZQn1PdbzSbJF/HHE3P9HEEF18+j8BN6MdJEzKe
B2K0ODe0QmyYBug6zhfnoxsY76Kfz3YImoIpQkoEzX66FrgK3gHzpqF/pvQGWA8d3wJn7iMeC7dt
OrXYZz4SP9jc93CtIPdUdvTmyzQAYl2gL7jhbyTsSYPrGCSswlQ0UZBZS4XISex32Fci7rIFn2db
hoBSg1XsJJrvQt40wxuvd33zSGnU10WIkJdmswIB6Qn3FhCmmd5YcuJCPoG1WKOriSQ4Sje7rlth
YhHdNo6F4iahfIa+JoqNgAxQJ1Vmm218diaZvrARULxLCx29l0cNfNNzJsXyQ3mJ8DOB3uD3/eoB
w9mPUctLAO8RlUQOTRSFnRG7Z55Kptu5Ud5J4iD/wkwQvtOjJ2+iOMWFoundDbZCKh7CYGY2k9I6
dpMK3jBcASz42Wzbfkgb6g+41SVx1g5TFeSTT0q/4uLkyaWbC+slI7sEzHMuV5ZR92amzbzmgWpt
gb0u+bQZWYGqDVviHmts6D95JE7cqWsRC9yN2Hm3R4lwNTNwXTxXUa/IVzLrYMtx2Wn6y+ytUp22
lPK30GCk9WnzPEtvYsdYessHs76D9aT4AZ2H5bkeVV9fRoRbDepJy0iLjbV3s+0W/7GVr4FRbypY
7oCVqL6nfsOip5iz7TSsvY5zVP9KB6SnyzRMN1VWeew+nLYUN0Q4x/TwMqlWjUQbC1hhIsZJLmop
EY/FQfhmrAfvrZyswEk0y/hNssTCPG6hHqanha7d137pnY++YiW8bBU+jietgwnE3WHzH8Je2Kda
ywEG8Ev9STSrGz9VNFI2Dyq0mQVp4nkFFgBIAbzVrzv8Ok4pdvtknnK3LVN9WeTm39hkrhuA2jbm
cq1wFyZgN7WfENS1UdYzv4GbOl7I85amzUsoxPIG6fLgfR2HizqJbRZXDQdcBElztLZYkJFHbmoo
f4rGUXuq4lmUApW6TLjNb86kN666lVY7/lBPhL8fbfgIs2yWKR/Nu76YxSmGCX2QLzUkfKcocLW8
1UOwABLWBjOQcnxFlwsfUnGaHePNg2mCzbvAF4Xc+cm0fKyWwLvvvZjNRRC1CikEtCTF5TbhXnGi
YxBM95X2xVfX9EJmBJHscppCapLbiHZxuaayhZrKtyM0FzQSw2kIR+/DKinLkESI8z4J24sJuvFV
ZvNtsOSBmQGmF14SbYgp2tgr+pgG/MKrUTeZ5Vv6Jl3a7YsKFb+hC7cPUuAmmKWuo819gjN8/Qr7
2dWethVn4GXu7VA6ulWfh96s6jQucY/TRrjBnvuKkuEROTlcyq2P8BD2o/w77tDts9QzlLb1FpVj
Yu3zhM3y6q9BFd0SN9fyCWn87oUnXTrmg1jnwh9ddxOEFeIbOU0Pc8rBdQQMGNvYkLLg0wjdFst8
AAK30+g29TAPzcxPVbjEjxS2qnNZ8RnX0m4l4Tes7NdkDYlX7+00utbgQpsOd33rhjL0Dfukocfs
EF+ldjl1VE14qnAoNpnUdXqNgFFl2drEystdOlr/lsuQp8UY969HQls/01o9SMuCQsrtptnWMWvC
gbyFH+N2NxBnzb0fJO7dhrNiPLV8QYv5BBDCaaQqjq6Dcc6/6bmJ3wkN3zJMuuhkDmsd+hmzxoKb
OpD9RiDtH/1eY9fRqyuqZbRPEYuxj9bU02+ESCpYDosuvVXt8gLRZ7R90ehvf+l9C5ovY0RmUqxr
7jyAYC8LX1eSrQTdh30835LNnULW0vrUdcLdV35Tuqp7WjvNFiQn/PiKwx+SM8DwSB/mHvqhvq88
oaVdN/1cU9/IHB1HcNygLdXjlXUJuPKJZttbb+sNzUzL/C/Qzss/rG8CVpIOZ1Jug9CN52ZFI5Rs
YZDAV3+518ZOCL+k8i4mRL4jX6ZlEzcEbGlzu2oUZXM2+f5w50mSYPIXQd7Jilj9kKLVNz77LE3G
Z8iklc67Ze3Mu7lW9Q8UGWZV4Ai2SMOoasAoG7p3QDs0YXPnOcy/H7joKVSdas9q3GD4y8y0hmUI
Bamf8RTU8mypKXtsEl+FucXGfk8UX76Iuu3iSywHCNCwCzWgbINNSIumqtVwBrdI/8GEQ5UXrnfY
bWZwNmSuGMXJB4M3rOXBCD8qh7i38lqvWONX9KIMz7FMaXg7THWLh5qpurA965usw4EmMoTyQ3qz
BsZXGeo8BgEu6Yz4mLza0RY4M+CBEq7wHzsz2TFdTFOXtuc46HX9oCrFcevxbTSczCzs1xk4LpJT
66POaEVikpyOdfIMGFrD89GLwvqOBMhovMMlIF2vgQlW+s6vYFz8PRZQ6T8siZzNTQgxjn8ZbdVO
T0nXDcHLVvVSXAD44z/sDA/bW4rb+oaVK6fwkdZIEBRiqmvvqfI3IEIyKlCIwErXyYRDlKK9tzBr
h+u0E7BX+AA3oxgkmNkPHwJkN/0u87DrsCc/7MkN6ZvYFks8dkFmCCbjtkFzTHBp/HSUZ9ZhBj8s
ndT+yVVuZYWNYc6Ry2Xu+k9mXrG7ocQ1usfBIUmZmTDo24wnklQ56OkzL0A8tc9dAK+rQvE+gmRn
wX06wykiPkamgQGW4R5SB2Y2A6LdSNPhQcL4zS/4Esf1s+uJN+ToryRLPkybm59i04ynrje4N+IO
0skzT2qa/kAaKVxOfdyGI8pWiLQzjYTU8BbyVjsAGYkfuLYJiXyZVcoIe+YxEpmfRloJRjPkL9Dd
gVUWeI+j8rDTdlokgOh4fVqvWcw6be8koizhssj6Pv9SBWkqspQwOWUznKO+CIk/I0RqwiXrug3v
A1z96Quy3hHM6lEMnfOqmfAJdX28TeWCX9AWyhF07TUIpqMvRMEJpmyHUIdv06Vb+Cmq8JBn/hqr
J9KSWX5LJg/Up6FtqqZoViJiSAp89HzoomO9Y591uHnpt8CqAZkHO5rmBOmvh/tTJ2eWx0qTNHOI
xddjMrh9c/AcCNnUXA2lhqNm2adT8ohkGTtYjtk3CE90oIp001AmM3FF20uVbb34pzXGf/6E4dd/
/y98/Q2Ir6muxLz78u/vVIf//uv1Z/773/z8E3+/vKiHL92L3v+jn34G4/7z9xZf5i8/fXHq53pe
35iXaX37ok07/zl+9aJe/+X/9Zv/8fLnKO/W4eX3374p08+vo2FL7H/757eu33//zX/tGv7Pfx3/
n998fQO///bO9LWuoWL5x2D//RMvX/T8+2+U/g28zzRIA0hWaPCnhG95ef1O/Dc0+aW4GqAqhIj2
VWXWq2kWv/8W4FuM+pTQmIUAqL5WRrXCLohvkb/5fkqAcKRpgLwnmC7//4U9/aOu9I/PAhPxz6//
ozfdk6r7Wf/+22sr+/9Un2KfBkESB4SQmMDPON2rOnFlQmFx7fospKT7DCcicbOxOi0EN/Z5gQV1
sWKTeEL/4HJLkaT5hTL4tUr686+PCN5LnPg0CkOyF4CYCNeEULAhY0qQJ9WjTFRr7p4hLB1+IeX7
t1+FGi1S0XFI/h9zZ7JdJ7Kl4SfiLiKAIJjCaXTU2JIl2ZYnLLf0TdDD09d3nLWqLDnLWp7VIO8g
80ohILr9d9tVgeO8TI6trNhdei6KZxyxfIAbUVFTAt4bUQavPNVvL9VVmqdyyHG2Yape6jecruYW
QtkY2l6fhYOwMivkXkcPmnTzmsPGkA9q0pVgG0uD7zQhWJ1XHFQ/XYDP3ixPaTPnBNpoJt7LUJQ+
G5PZ7ooq3OIpby5oOp+CsNXl6O30xg4XOgQm3vf+Wj55iStt9v6ifU/UntlNc73mYeLU43uP6xbN
oGbDeQW53f5dZAvTDxUhMxlIOCDIzn9pU8tWXYpNtQVO162/aa18urQq81p6uvz92/seAwnbtSVt
rF9OM/btNjCCYqaw6iwOlV5WL3SmjcuZsEvrWxJn+ibI062NpgLI/wjtmyZhUcfWtxnBbXpnpJ3e
Zj5xuBFFDQBAV89WAS1a2tzsxDqeO9VBWBHanB6LoKzfVIE/AAklGG2PQzB562FNnQnKKG/dr7/s
Nv+yiM9C3V+/tbRppUvMkPAkm4z70vCsaaq7stIrztuiOChupAeizvyQe+cMgp3Or9le/mXAwHN8
L7AZ0JEvrWNJkI+zbsC6uSkdaRdThNJRuykedzIuPum4u2+0d8zRWAaN+zTb6pJ2yLtaD0duLDfJ
VESGtvOvTPnnSgzcQjafVglUqIJ9U7+0BPieZXsWsvQw7bzsvmU/21fx+n3rC321uJOMStP/nSOD
MZWvPJgyXgGbePByU9mmtF4SLKJhUOjmlEqbJrtlP/2VbOifUXxbM1AQuNJ9mdYwZp7ucxnn4VIB
U8xjN0DC9OqV93cWkDybRTwLZ4HLhwWSDl6KlFZ40xhknhk6laS2eIPaETFV/lUzkJ/PwkmnOd00
UDCnHn/FL7oZE9R0Cu8almJmPleuM38SpnO//XlBuD9zD549jG8rhhFKUJLZ4KnPh1lgnhoxeV+7
YGTLt9PZKy5URk/G70qUlE2tnXyA/S3ti8R1Lbkri8339omYEmtn0NzPbwhjbkCRsszNucgXfsNl
30O92StKRfChoTGnwR0SHeVLN0A8Ln2mw6znwnxXTeQWX0lVauc6kQk/646GdpNpTFJtiMRebNHU
x/nZVgdHD7yfDm3op7X7djPJRIVbtjZU65jmF0nRBcHR1JCN4cQHMeFaeVOx65J8+TJ49IHadcOM
X3arujxhYbVz8radEudiWbul/GB5zupHQ+Nb/XWZVuP2bnTMZj/GTUqZNDGZNowcovsaLJaVHKjQ
NvyaA0QpIbqlQ24fhOi0g9qf3dBQMBv6rEjU5d3Ur9XBtJ5Ojqu7dR/s1pqq3WjHyXCo4tZ7W5uu
sPdrp/V4GW/thPG29mAIB/oDrjdu25v0HFPTQMpnrt/v3FikD4BEox0OXhqIg7UGSocCDn+OaIuk
zVHSYNPfxU3njqHtUBRGjeg9sZ9FSfuxfhLOhS16uzskW9k4Jy1c3k/BNf6kCx8Rj00jgE/NOWwK
RhM5Bd0LPcscxDKk1S5pz28QZrIc9qvykrthWTjyMk7uN6vMKDUSXmkCgTPono+xWkW45dv0tKxt
8b0j6bmHCsuLYN/w1z9CgTAJStd9J4ZVWG/5ZV0aFTA31b4rpmo5ynZp131WxNuHQmarfYM5MB32
giItOATrUh9Wt6rjk+zZhC+lho0IdecU5a019aY7iIJE5Z2Xp3D2gxitj6ILmnVvtXS4pqrpqift
TNWXOEsn+FPXz7IbjMRJE5JO7XkRO7dcwgmCcQy5BtbfrVZQCw5LVl5lCTkAUZfpXO56uzLfINaR
hs1d7l5koFvrLjFqa2ikQkZfs5EWy5fw6iVicq1iH7uWSKNJ+5UfTaYk8G1yqm7gNuk5QMbZ4nzx
mkZbe48TwsYsZ7vDIfUXUV5hoZvm0M/n/BKup6J/30ThebDRv7bhgjsIlKexGieK6/6sC2n85PPq
m8C9QD7hdvtqteQX8gIrtsp8pQzvSMt1d4ldDW8qs9TASK5qDoOo02qPXc+5zmOzTrceJA3rx55r
GclCxjJKTKeXyM5L4RAGE/ik1K+pgrJsWn4tx4z50QZr8EZurTWA+Wt3OdbruPm349TLJ2WZtr2N
EV/Fj2JAMXRJE77scrOBdJG9TJmJqILrNOqLRaoIDEm1YdJby1M+91YfwR4AosTk5E8HlK/1pzXI
5jsURqlMoCB9Pez1bDwK8yKmebzbD0rt26kVKjINURnHFFFiF2XFNpRHmRZes8sSgLGwo0Z2cOSM
2xByTU3vLbPGbeT7NUDb5vkLVyT21CDSOu0BnsfEUWjLAn/cO3Wnr1DfTDKUZRXUERo88861cuj7
jkt8GS5z5W63MCcaXlQa95udO7E4LksyFgShW2eFjjaTiLhkmm+ZM/i0VHOyZu+0Ngc1TuZ8jwQM
hWOd6xbI2agH/qb4Js57jbS1qWUM51X2zm4pjcEn2k2s6xzCFDq1VveZQ/MTS3cBZLBdujcFkNaM
yNmvYLFq+tzssjKftsjOgK5kWjbdjeJm4Yd5CnlwknYb37v+xiNPlZN8C5JRvLHczSeZTjfrHLm6
7O0dAN9I0/syoMuK47WzuZ3iYVMnT7X0Twc6CVQEF31OmlO9+dx5er2yK1FlkYt4QUTTlJbvxVIF
zb5lOztuGawhMfSpYw60V+shuHNmcOLECvXPJt5uCz3H963l9XN0Vs2gzpJetUtHV1zqrK+caxVY
1lVtZrnxIoL2DtZSFoe27pQJk2qe6erny3IOJXRgtst1PqiwW6T1gwXSf1xdoT43bUMvxHkzjhci
K1As4WUYbO55bZOEvo4NyZBLshZRWlhUja2Cpo/soBr7cGl971PgFhDLaTrp/tAgistDr0+HOrKS
yroF/WwKpGWWZUcbY35167mPDwZMTCAVB/KL+qxCT0Bo6Sz3g+MkH3NOr/rSTSTKDc9qjBd2jbLe
JnEVBLsK9P8+VoQSsqNlKRMHzeNDMSz6MVja+Ec1BnkfWYbb+zVF16JpT7Bm9XFL2+RHr6fUPXmF
U71fueKBViXonnbpcq5+VAaTERoLg1wYEw16M45xf22xtk2YwVjeqlbNXCnjST4CYg06Yn/RT9tg
2jvEh/VjAwMnokKm0oukLcHivKamDZ8Xq3XduzaygDu/zcvlQoyLWxzXecV3e34hbxx0ePNl2ptg
2qW6A9X2PDN/Jeip5ksoGxyxiq224huYEbw99zYHEGwKYzUoGMFGbEO0Fh69ebu4tuuLnL69dRWO
TF8njC2/GKNBnpdVkJ2/6lSb6o27ET6/U0GxADOPWQd9WCI8EYeltf3k1knAw+4t4eZlh6zHR7HT
8O/oPL2KZNVhXvsrq6xlgyQEUdQ1e9ShkU7Mprv2zo8RULBCdZPoczuYIlOq+qe+/yvU6W37vb4f
uu/fh5vP7Utc6RkUdZN97Zq++TG8/H/9v0SfABj+gD59rrfP9Uv4iR/5B35y7f+AfDierUAEfKnO
XpV/4CcZ/MeR2hMB6Itgizubkf8bf7Ls/wSaWuqMW2mflAeKm/9BoCwQLZ/GUtTsrqSw45f8DQT1
vO7APkDIg/QdFQigINQgL4I3pqyQyWCRb4f8v6j2QWCaQ2aoq15BZZ4XredxfHGu/gPfJmzCe+mN
jGe0BIsHozb6aAZzU3fv7SXr3sPJNx8Ko4vDL1/hX6ry358LEpMX7it2D2rlF5VOIbmLGRQQYdDN
/QEJFS1P47F8xdD8b08Fdkfl73uOHbyMPkp7J6hsePcw49pz5/WmHsNAZunbQrPLhZq72z8L7Rm6
+ytk+BxM4T2ekUcmzXnCuGiIXmj6C+n22iCwCnN0NUNYZtmyQ5WCCiZDGfuKweq1wV68RGOvG+0S
+V5G6HU5llwVHovEsbMd91jzt18skGdoFYDIDn5W28+LxnSwYd+prUIE8dZdzr0BitPrXhnlXx5J
OvIMUGjlAHme//svFbCoVjXIdOR21K457igH/Uzho/ghJy/6yynIA4HPCK18DY78m/ua+m2kewna
AjzHJ4+HiVjUf+eY/DkhmAjgH0o47DIvfcFlNRKrv660y2pdcSxGjQSNC+krZrifgZf/W9L/M4yn
Agm26p+BXDakX9+btKglbLtAH52kut11NM1F5K5pLzgcqYhR0frbMIEiTp75nCA1Xa+LsTZcPfFG
QFhSH3cPEq13E9V9YOrDWeZGxT7V5c1aCz3R6y+GJZ4ajRZwWAblHZH4khlAOEFjhR0q2R9znznx
bnC2poy8KQ8+0xnYoJKtnWzj1lf174LcNuaUZdumd/XY+HRFQTsR/vnDnp/15btgitp8WsHO+dJ0
zD6Q9KkFPRasBTcUb1WoUP2mvINeKN6pybfCEqbz0C+2N4aelQV/RVD9/BiOTyde1wYwOk+t5x9j
6CelBaBKuNiWDuVMbWw782vmqn9ZKo6PGFuwLB3okBdbTbJt1uTbfhGOZlwjOUnvykFRseMKpL7+
+Y3+to+e0SgPvoXHkugaXmw0OeFPGX2jyxD+sf7mLxNpIrXnbG2oOie7r70YuvfPQ/52QJyHZF06
YLbwMC8tqla7IAnQDClEziPSWuOAKmx95YB4OYq0fRdM2CeqBwYVxO35l8qo2DI6Kp9Xp4XKePSy
s1bXn6e/y0rQQtr8w3lwPorAQ1864roCyC1F6MtVXKWXYvMENG+/3P/dSzuP8s91QTuSqXf+jr/s
ns1SmzS1UJ7rYIFhH9t85+gp+8uNk1Gkts9gOqMg4X5xJ6lm2ubWkoT6dcYR0DRIc7eptF7B0Z8j
1ue3BUPDQYMSV3MPe8kT5UGGXj8Dnwz6rb3LRFXtrFGu30T1TZ4LKi7R+z+/vX86evy6c3DCAVVz
1fo5rHqZclsvCn0SFWk4Vx3oWW/XSKfSqrbGvW5FVp/0GKgP7jQRGyFR+IOC/CzggMHPGZntSEtU
u5TlRcrBNe4n0Da9MyrRVph3ZqzIhXBmve/nfAA+Gqv1Sx+gao4QUxLqUDRd8WMzZF3tJjV0cqcb
t8sPCkXnEgbO0HfU7HVSXnqFm1JYtzlQkHA2LcIll9ZbWW51G9Ub2rVoRUt+7wWw9Alt65PDiATQ
hGUSd0BGgTNfdLJGfdoMXTWj2+5i5KsQWd9X0c4Yh2ep1iieZ8TIa+s7yGPFdMYmOC7taMExQjVD
u+qPpQbn2ougzXNKf9M2u9KIbtwjxa4WMAPRkEMn5wTtAmaA4nKDeAuisuYE+0QCgkJkQ6c5+wAm
jJhHbWl6GLO4s2/05vpf3Ha1zGNgj6hB82F2Ewq0hvqviTpR5y7ZIDVyzksU4Q1SYc9u/A8k51KX
L/HCnutvNWEC2Sq89phS+qOwLJcZvKTqqwgNxJxFalrnuAz7udb9To4aH0HcdnYOuD8t/kXSO9hs
grZ2vjpMgnJH1w31BTQ0nd9bTRV/9psJmGiwWNoo3vX6LiiV9W0pBA2txqoyD9OYu9YXXDnbg8tl
JIuG3ujqolFivk+0NyUnBIRNFbp5Wm37zgqM9Wh0vXihtjLxcVB9+slaWxsTeiDbJ5NA0U1hP/h9
sstn/EgHV6Jkikzt921oyWp2IyMWzIMqBwtLI0lDAgfD0ToBgo3W9Al9oN1+IiMVdbhFABUCaBwY
3nHcWmc9WKp009D0k2MdsLpJfBo9srjQAnGURzdFXYcMxfI/WUDLY1grEN5wSRPmOc5n511pp5kC
nFJm+OZmllyv+ip2rJP2TDaFhNUmQ2QFtJo/FKbYbnnvIv8gOeTsrx184fC4Upn2FyOARI4cnZ4w
uzVe/Y/JUsdql0xtfl9Za+ac6rXlxdZBaaZTtcaFi4NtSuyDZ8/Ymc1aVMAefdb6P1RlV/Ts6B03
R8NeLtabqbFzP5TYArJLHZghvzbjSHSkm6qp/QK6WNFwuO7GDWPHpNLtwmPFt9+M3eKY4qLYqR1A
Jn5SYt6z9m6FPq73pAVYmIXUKj0QphSwpBClQi49uh0yRAxw/c6slXkUkl7k9Clqq/oqWCYNzB5s
frL3nMzVYTcBBYaN22bVDSSO7G/SLCuqeh+4/py4x94h28vb9ZSzuKyarAGpiwKM3EDljXdW8num
KC4DN6jyXUKh10fJsDWfMKPJEyqpZbxly0n7g5w6ka5hTYPuwYQ6j73uCYPBOAzfu2ykhBGh9HD6
+/tFBYkuLtKuzrbifa4JxowWWlDg3yzzJhQtXqTGDn2Rkyq437bCzHM4yS4Vw9WmqmRBBbSVn2Ne
qw79thtxxLUyeEB3ZeswycblzMYO5v2iJ5Ow9y4ETG6Ng8GumctJ4NhRXRFhZLC6yKVAwG5jOQLR
u9dxRw3Szt/CXliItjRshrywhsDrdvgr1fiN5JwVewnypP5qKM5gGPI6xz6uy5TENy6hYDkGFPrC
R62xoTky/MxpqKfcdi8W1MjZHt1i/sZaGo5sz5mRfeVD4rWnTPd+DZaswZokDa5uSzcB7jTDOR4T
gwB7dtvn1f2weHp+Z6uEAsY0sVmOyoshf0fpDuzTbWGWSLWtfWeV9hZftvUctyyUNrnNVVm9zXIW
AbfpOLvndyj8AeNiwxV1qLcRkmr2ZrH2DSYtB7syoL5OxWnrbegR0Tb6njeFBs9BuP+xWTHfRKJR
5ffBGNRc9SwByMstDiDudV1nl06j4y+W9tdx11JDOCGdipUVtZPVfrHk6Ochli80hmjux8OSTcY+
DYJQWjzR1nRjzXEtj0OfYTgsEh2fF8tPSSO7yvvBH+x2BxQtHxZ4Bpwzgua5IRaZBWST/CRxFjCr
zy1HZ4sWWGbo3QlK/VQ1g0CK5QhzCgxB3aHsqYFCCCt2a1+I7b3lcxs/oDVO5yhTw3zF4sCln9t1
e+PmEDthN9qjvd9k3HtRamN2DJtWO0jVuqrnIQcveUQeCOtTIeQwkb00bvo9I7q2e+TP9JpTV01+
yQSycu/jlq6qvRqQK49XWT8QnlIJ35R7RIJ1HY01VppPLj827uAT/PYkejEnUddpIuIDNbowrAjV
vSg3tkzuATi9dI/bUtf4VOTc4PcoC/umLyxYv2xSjo7ggqaeCVrI5hIvT+NHdmtgDBqJ9/6I77Wx
D1uaxRtNFYNguka75uRXmo0n2y/SXfN9Ewer98mTWQGhVExeMZ+qjjP54JMokb0fMajGexwy/O9s
Ki9+01bLUBcRwubOvg563+CNDoj903ceVFP3JU4b1f2YUdyiW3AKr4IrTvH2NWzM2cXWC3DPuWgl
bZHZWwQ5uiZ97IoEl1FqqXmNtl7Hzb7McssNUWtbZZQlKwpcNSMvD7d1GMm4cxURLBbRBf1lTpgZ
nrZBBkD8Y5bEIXwG6tCBu5PzkNkoXqGZa5sFXlL1X9Qu7g2O5mlzogo/vzzls615uxhJpp1J5/mo
G4c9NMNXfM7bLjjDKI8b7jAgvxNSWWRjIb2Zih9rSmp7lNbB7MHyKvGmyzDl7CeuLR3cD+fWcSwa
7PH54jc/VrZZHWlEMo8+sjDmJDtFfKUdv1MH1n6RY1trm2DHSRcg+CBpDgLXhfGaRRVjbFxV/pja
Ai/r5vReHw5lUWWYRsbz+y2xE6D4ZI1oDOQccl5pbQfOBrrZl5lFWd4N5tpJrBi4MF0nZ9/MCy5l
3HTr+7GfrLe9MVrtZNCpH5qPBsFo4IP3EGSxTa9S2nTEYQxcsPyg2PCeYmJkpoclXRZ8EjH3z8hK
9bqGeJC7bj9z9fvgwLF9JXKhra+LFut5uNk15KBynGW9dOZ6lGQUWMWxUXMzhjSoqfso8IQGvC9T
b47Gtg8e867EcVoGKYKwfsnsj/noW0Hkc5Ry/1w6WR2seoRiiOPGuXeryulOiev4Y9jT6MHflZ1P
Ue9XpZOE/bR5Xjj0yAtD+r2w0r0m9R5KlTdfXD+e86NJ4g1siR3VjvD6Dm6oPUv5exnoBfKhBtE5
qGTqfbwyOWegKJZy74xZkeKElOYSc3k6ho3TiAc1NCi5062oP08DzsWIBmrBz4O4syA5DCLafnGB
6bquK7D/9brOuCIY5xv9xLBH11np1rBIlXCQETftx24uli1UhEsAG9ZFgPtYd3UBvbHhyBd2ylFE
+V/4KJB1fzc6THKMoyPphLpORb4re0Fq8MSclKGnejImRjsJIm5r5dVEbaMP+IRsskzcaakjhXfz
7s+llPMSMaCQooEWxaFSCpHJy+BUcl/mGaYF9ffApefSZXHgchvieL1uki5WhyzFsHtcW+xQOz+b
TRaOxbbebmIgQJ4os6Y4rAhR111aYyI/6qXCMueqdmhuS8Rs9Tt36icdpVRs20EnVi5PyZTLp6Gx
aqwwC7vhHaU2pneMldkQOo1ST8rWqf8gNt85eUOt/J0e2+Q9LqXlfb45cfB2LTNhH/OCeXG04tgi
z8tyMQRU3TxOT39+R7+/Ik9qHOwcVsAqv0WMpyZt46TGCa1rIR4ttcUXOBhQjHtVbj+W7jo+/HnA
l4CRBAjX2gHqPyvPiZR4jg5MOGTsYoUEQ9lTft2II6D93sY9udkG8QpG8C9jIcZC+OW7PgO+zLaJ
k641Z+IaI97gHLaRdTimZj4Gth+8Arn/huFIL9Cah0PHCdD6sn9MUJPP61VJixOg/RhkxXqz6qx7
5d39PoiypfuTJTpzPi/TNHHMV0ZNCxeTcxhBlcv0tqva+fTnL/Rvo/gSTdZ5zSiUFs+/UKU7ShuK
HFLkyLUXGXZxclmrV7ieF/JXoBV5/v1AKj4yM8/2XwyDproIvL5rUXkObPw90DG+ZQv7X6T6ziM+
abR7czsucZE9oqsR+l1OKbftKdnxKcp1deU1J5NRBGOI1T+lIjkbBf1q+fuPy5oUSoMBQqghEH/+
RpyANoAU07x3f3jntMI69Vbjv8Kj/Ntr19IXhBnD6oEJPh9ETMEkh3YFzewpQ7jXtp3erW2r11eQ
6d9WhQMezSyFYoNuC17iS0XtT6YbEoPTdxhozJriYs6MtqLNnc1rzRx+Hwxq80yynckHGxr9+VOl
2whwRaJMCIDU7bcS0Uw56vedbOzdn6ftb1Ad+5frg9TZyGttAO/nIxFU5meQUWPI5B1Dl9anJ06z
/G2WNskNCoQgHMbg71p8MonPmyayVlD2M3nzUracwP3LXkMeZFUb79ysavCVMZt/PtpfEef/Jx3+
jDT/I73+/5E4d8Ft/2/i/DH5XH977to4/8A/tLnj/QdXhIQItNHPB9gUfqHNPWSyjlbg6jAt+n9Y
c/c/GEXY3bnmnq0U/lmI/d+uDUv8x9VcGALWBtJr/MzibzhzVtJzCshDqut7zAtJOgOydh3wZ/wK
hM806+ihu9+ldLfzL/qlD8qICZrOIdK+5I2csnsjRvtt4mnyT6hpr5EvmzfEmYuHxB9dYjrKJn1a
iD+4bdZFPsSj0adplsneWodg11nVhBF1iDUmVWW/bRCepJHlB8QnFEuOy7DHL/tDdm1/5yS1iPBX
e6etm+oLVZBQxTuyL2csuTSuG4YmilulDwjKxmuCwG6cviO2WbWXs5PIkAJnPmhAIFKilu2NTtTd
tLWox9Fz78kSi2pbdJc1GQPEjxw6aLUDu/Ke3Z80JAYgSWCPFBcX23yxOlgU4+JaLhniRH1JN7f8
Lnby7S3y5+840g4piPCJXljBxziXRGZJ0k/6xruESMx2SeXPX5LE3cy10G5bNfsu8HHx0VeDYIaw
ENsU3wU4W33BjxJoLQ6OTOu2jQolO/eYYsiXAmsJl8L7GX8H19E+fo+J8T3BN3r6lgTaP7iwhaXj
pbdicIrj7K0Xm77E9PbA2zzUmNvD1S+b3dSi40xN+SVI7J2rH4I+3SMQPVFIjbu8P+fT1HS3AAh2
3MfOufb15kU+6WxfTHtEGBf227Vu7233yYxPtgAC8Q+0mwxL59Gttz22dLoJ4Cuek/3g+sfRtspd
GhyEjcTOWBp4xk13/UZmAMdsbMGhFu9j7fmHZCq7G8pmnq0BVM7t2yEr17thi9sdicXogZwse4sq
Dr304Kef2iy5jKt7nMCD+m4L1Ap2JUN+e/62nrw2XMf2kiqLUstkx7FJzZ2vmp2fX49eE0kvu0o1
uqsthlyy+sNM4bO66y4OLjxwIJzw1rvJJpHMN09jPNMpGjhSB/OtLWICJoao7CRgsUcVBZhXyazc
meA2L6oNvBjifZWX7ZyBkXfTtid0eV+n8eVatdc9MRVxbFNOUt372xX8cmTa9bG2NwQIdvoJ7Szl
aXHWepMnZJMqNzXDoV27y4WgPJof4PDZVmy7wV1TJtdO0LfvlsBFFBLPj+007XOn3lfjY02nOsqg
yDjZAV7qlsQJOXhRlpNxo7PpA9rSd1bqhosnbozZvqxzrXgFag6T8TAYdUF4w7ullfcIWqIWMNv1
AZ63SDs3abred8VwcDGMbU+O8MgMACPwi+TSBsXarfju5/Vidj5JuR5qkrK67JzzU16uhTmtZTtc
qzZDEPrElWjXky3OcJNYT+2EgBmYKXYVeQ3xg1pjzNQED4cZNELWPbJ7eqBpVnqZ196pEfqS9Oaj
s5idWw2h568faW70tHZ1cyHzbg1Lih1RsRBxHq1PZgvQPGKZj8/OGYuAqE58iXHxhDzYvvLMcvI2
u7hs8UTcYaU/NkVT3bvwg5djHCx361A8Dm5w4EBfAsIblfJC7iwJehxHtgcUxP4pkDG0SkWheNH4
dUvG47z1X8nLANZbQQGawpv2QwCgn2/bfjWgUmRs0dtDBTCQNu4q4kyS0FmWnW2vj84CoTOgWzfy
I3VO1DnjEyo565LQhwohJCgduWmlONDza/4cL/UYLSNzGake6cSjYn1JikTUfFROqDUn1z5h/+Su
bOjeVXel3tPCyjmtZO7oLTY+uYBSnsHj9txTxmUTaknmGI9CZe59T8u85ljAjsZP9up7H1SeXIqq
NXvQ1Op6mzb7IcuyuUT7rd809TBNN5BslfUIW8ysSvt3KsiOg/EpzmNr3nlOc4Fy77DN3ypHXFTD
EpUrkQiIWOfQcfI7o9rvbC9BGE/ukQQYXDFPWS+ulN05x3ac7H1bW99EMcsvMkX1r5r1w4o0/cQW
YX8PCDA04RLo9tjLILlwIGLOOYT5HbBN/2HMrO3KSusVdbapyk/TMm93Hb9QhEhq8l0cz8lJE2t+
YVyEvZsBhyiBn8krKN4qDRRQViRrhWCd9cfSKvjjU9DtonKKa7cKevJffPdQDbl9cWYpRdjbq7OP
uSiT91RyiuwkPvJDNvcKjUBtHYLU3th/nexIS4PuRDCUdc0VNHhwe3f4Ri9HA17jLY+Vu27XM4Fa
HxPizm5XFV+RT6KiIJlcjz7URG/ks64/LE2t31clwSihrN38nsK+RTtZEc7TbumbvBjWJz+Pt4sF
r9fD2vf2jZFODU/hzk/YtICdgBBKtsNGDd/aICYegDM3O0oAOaK0ZpJDxLqAGDo1Te+Hfss+KdXF
NOcaWYHVlu9WawsQC21m+qALV7xRte/fIe9c92VX17tVJo9mXne+3SEt9QG6w3xtxmMfwHIC9Tbv
uRjbu7meGnQaLdvV3NC4sXjTTsEXIRY2g0T4O28tps9dApMLuJS1lzVw2hcOrToNS1nn8D/bvE9i
GoDHne/dNGL0TuVQPfTzrN94ftrtMzmmd3NAZiQa8NScM5C2/kfdcxXJRre8qEl1+WKNOaSwDx+Q
Qhs9TWPV3JCaaH7Aj5H+1w+zDKegTrP91IP+1e0k39lnH6qzq4Kx3tp9UM/ZOESTL7TDIiwLEz85
C7MPiS6lOncFU/4Xe2eyJDlyZdlfKek9KAAU47Iw2Gzm8xQbiId7BOZJMePr+yAzm0W2NFuEy24p
bpjCYER4usMU+t6991xTwf1ircMxTmOVc31qzUup65IQ4AZbAGiuNHBTxy6/ihVmGv7z1CtzA9pu
DXoBoHIDwk6HLcNi7R32kh4fprxwnsxZd4kjKpErv6d5zs8ur7lAbM3IXgzf5LAOo3m1sfM+lHVr
Z8ht0D4TU10nOJOsnh/NOSuq/ZQu6WnK8+prQK3iS0rdPLL2BPRFeSmGeraPo22WvooZ6rAUpjzE
k2KEqaLQ2VbnVXknHB1aAm/IdvSdep4O3RRPPNFa/arxLbgV6RC1F3VWo5212B36xNQDscyf5q5G
Z+9UOBjkcVHiVZ2FXG09z3iifOiH5nF2lLMz1x1MOQCM8F8KjmeXl22/N5cGO/hH115dhAuftnLW
oIqFQN2FKYxEJEOfwPKhg623sgvU1TfCWzOR/2yUZzezflXKU2a9SVZ07XiCmOp1rnFkX9z6srXg
C3H38bU2sThReDA8w8FonhbsXXNnL/QrBpP8WVni+sItdj2jugjfyYwTmqsCCko6N13mZ4K8l1QR
5V1ScTxUOudRPg/8UPsBHkHkgpNLpBYHbHeCpB4rLxucDwN+FOXc4zGey0+lXaswNpbinYnS5e3M
FtBVrj1gEr9TAIJi2ihJ7SZvWJRQ6HqT/41qXiVUJzNibxv5ZAzQ4rJie1rhOV9SohWlpv9AAoPv
Ln66A0gmLrKbTTR5AfFx4/r6O7XY0zesl/1VlVNIP9oXR/nJoEjcM+KYMmGIGexs7e312XruqP7o
7dDM3YE9LbYVlJyT1k27prXd/ehUh9Iq0ttCgivI2ninpVxhC3g/4ZhnvxqeO9+UNSA1ZJegABzk
aw4vv9jCb6+wPOQJJpHFKaOfJF9YHuvDwzI3xS6N+iMbJZ87odc2PEhR+YZC9jLE6nCOlqrZoezb
/mRRYZ1G8S5ReKmVifOd6eI5sXhvdJWGzq07a0iQHTM7NBDBdyZ2W26W1eyRkVV90sdPS7P8MmiL
85EzCNwRwajJ4Thwi+r8JTHSepdPsOHmgRgFZo3GIysodrFT2I/pPH4PMv7AY1GE0o5eBzwEWdbj
oFGyaxmvj84srrPClxwtdzV7fV6aUxK0jXEnG7wOo3pIsPy7eXWY4BknuEL9LC5FuHYmMKNYxrc8
Ux3efPErRoCZvK/+nNQXAw3KB644eVJpam4/enRoFEjN56rn3zhW8+lbI9USMC4aHqRfa7tfXMt8
+MDh4xUZSIxUy+4tW+fm2CRmf6sHbX3WRgCh7VwPj3YL8wh70tmAB+emCrRDw0QQ90e9SpSd1vcL
D1OKz/lSLHkyvKVgnJGqIUgZvEilmxvsLqupfNwQGy3hpxwIKSeNYgYsauG/GerIz6/6Ncfc+bX7
dBjjc4coXRNozueREruYeI82zrxxxLWdyl+wP15IS4DOU5yDbs7cNqoYfHHudieqH/Kn1ATEUrQp
P4wqL7/yvM93ncFUMWd7w1luUPYeOT69ySb70WH22mHvCYRs5b4wTa7R1nDshmXctes8/tDrhKsu
kN5pQ4OWw8+inK6QtA+mWphvUHhITiVx2E7mm2kO72Nt46sgWuY63335lWaDN4wNpOWsCjNkz3DB
5uJ3EZfS3MZw4rhoqYuJl7LNk7d1Un4IJbpQMkHYcKhga6rAx9zlUfICPbktWnDPCE8GD1YnlDI3
LOwVxX8kWNsA5tnLDl4kxgtMk2jti0MbCLnkUyOmxcMsvIRxV0p/dKQZSLcjcDUHRAX2I+bAwEBd
9HnPF6ExF5QuMxEFtdmTmDR1Wkg1/cCF7oR+A+Cv7hKPS8QtzsX6SQAeQI3za4v30gx4IFG3V3rx
BTfiDLvYW3Ku8s38iH37kET5K3ebOyfTCQfZd43gsCDFv6vEyoV4PSzVM+HaAMFDxyCZczLhpHJ7
8FrajhfUa1QAzpoxkhSK7dlF9FyM7aNcoou0k2tsKyF3SgBWMMq6N+6y10EkB3TJ0zRVR4t9pBUX
P5Y69i19PsVzs/25r4IE+6K1wZKJOxR3/WltJOqrkgRKTujMWq+QFhjFG7W9RPWHqZbMUTrjzARb
SoFoiHbVA86dsiKQuXGcEmPaz2t6VQ0NpMZyLekN9zqo0ktH6hC7mjrS6iOG+qgo9GNxWtx6hroM
ObAppafhA8slk+/ynqm89qNzsYzVtY9+5QvluAgCSwdlwiX02F+qWvdp6PR04m57pD3czm5itaGM
MAc0zbVY75suGXboiXei/1WACCCnCBqibOhNxlw09gHEQCAC2AIrjNHWEy7pIaS1hlKzKj5lGTOQ
qb6wevKVCKdY+susf29MaUEpTyaIQ1E5TJaz3OwYZR5Ecf2sZz/YYO7KhAkU9M+pi1zfTWV0LCnu
u1vi5WGO3nP30xiGk1CH1ev76X5doSvD/3qhJsstP6I+d/Jf4Kn0r3TMl/2CMei5nKfjaHElYFYf
MYOGA//x84bUGD+D8gfR06DXjVNCeCtvRO0nxpLvsT+SaYvdvc6WhWhk0pJdnr1oGFD3s0q7L1r8
uNWAP1IbTnm54OGDWqfoioD0rD9jvM6/0qFr7tqI4KWxnkmNhqsokafprERHgN+ovVZDf+kT7d5g
nUVIDs3+3onUWv/i0wzhFXPCSwIB1EpcXktjQwx6lReH8IavKIJJhVcP3FyQ7IprvsmaynYXLkfs
YuqwzJCzwjNmLaR0HQdC0Xut/LDzq2KRV4ilpxIF6+wegvh0c/I60Mx3xbhF68cfr9xMhN14tIrl
FqvrK26xHcAmv0+uTcl7XiiA618LOzlUKyxEjHJWfsVh4FUaHBD3aRrojVertPpwyajZtJx7cy3V
uyZqSRSWxAqTlCOAzaHBQG81HtFrPxF3vdiL5K3ENVNoV5fy766Pb4j7O26RLFBYJqLG+3pdWc+m
OLES/+MTZfvW7IQalD3X5R6KY+5I5pgVQNEvgSEghzccCKl6V+HPX+wEmpj4mdZfqdof8+Idblho
LNxfX1dF7J3qzJOJfe08cKH3xGolbGgKtkcmutpL4UC9t9LbzDSEVyy+tgJOlbNwH/k0ZOzjQ/Kr
vAeStToPgDz2pTZfeuvBsh5L+2GKo7fYNMKOPQIEanvyjDFFl59OuMuEdqM3aS682jmN+kfSzHeL
kfiLWZ75oC+VYe0mtiCnnoWAYJgcPCDsalDb6pteOuTwStT1RT6mdmsHmj2ee2ChEbVjgWy7ozKL
Q6S0x6ar78cBMbhNnsaFx7hpeSkiy9ueBEwdLtnSHVObj8dgiDZUpn56ZECrfZdkfIZNgQUEuira
f//Tyos7sJl36jQANKwnrvcxELftTc4LeE3QmtMEr0LtXHLX/ZgGVkOzcMMxjSpGHFwHRncbxnln
dergTwuTGI41PVS6eXpo86q5zwBcn0gYkSl2hGiicBT28qJrgNG9KBvb+6aJBeCvKjJvCcves8mo
8tLhqPbjKbXPdTdmmG3qyBd8iqUHxEy5E9rY/Jbj4vqG5kDnJHPWaX8KXP8tl/wPfVNJ/7Vc8rTx
p/7jafj+/Gc21va7/q6ZuEQNdFJopOxIGqLH/RU1FH8zgFhpCJwEA7bgyN9FE01HNbEE4oMGdgSh
iz/uL9GE3+RsYR/UUT7M8IGsf0sz+bO49b/M78BH+BpIQaKlI7PyVaLP/KNmQsjHqpt5eHVkqoR8
wbQJdPoW8W+L9W4Yp9EbJjeeobpzXQeoEbdihxlzfIIVgQasFbVZXtAkxjn3Yc+XX/Og6ty7nYkq
54uAdPGgblM5mFZz8J1tYMePJ9mCahXSPXAhBnuaJHOXGXUb/E1zvI8y7VIpsfom/9gSuJ2I2wDv
HiUa6JjxMvmy71Que7Y2deWtT9Uu+tiOMKYPCMjbhoKBpWdfIQgqDXWIy9FOj90801lxUMZ8DtbJ
NuePWtPbxWaapJ6vPvDBot3FlDifEB8c7hCLbJNPuPWrchIFSeZHgVXLubUdrRe8DrPZ2qL77qrs
QBou6sGgNgKPf1kZpd/1coYHOab95EfuymjrtQPZHa7XM27Pc4rbM4hnYBUgZVboenojg9g1m8fR
5m3EWnY8OhVHZrfy5e1aaMHuLjK0r3Wpi1vsyns4CLwg1LH3sBTer9AoyJNnnX3hXuByREMUGsKC
KqxHuxzBsJZMcL3tmXo+qH4/R0kBCR6EfL0X0lzGQyS6xD04ykajFRiLvJVUwVsxDfeSxfdOlfNr
4XC71VCg/SlOM+yYEVj0rry3W7GpX3VgGB34hpJYUXaXC9C5TAh4o+FxhtaKp6aw8ppRt2mIzeuL
AoQDjKgqHqyVN5kDYcVt1+zNgM/66nRW/lXk2kNTY1CMBzlyia2P+mTjtTe/JzU7LDo+P3owVObo
mZnwK20ol9D6AlwPbnJOfAQ9lRe2vV/s5XXUJxpHBkU/r0bVlY/oSP21z6mMSNdDrFVHviXjLYlx
hbcjMIWkWZ94YremBa59z86gXSWQ9IaSD7aUcQnGeIsRQct5issq4a44865rqDVgncJgNqr298jT
4Cma8i5UClRoMNE/XCyw7V6bh621oO9oLRC8UF6Ijnf9tbXa4S7P2LOHZQOwzO/tEvGszvUTLh/i
7R5mz1CPuT7Nve0cCsd8dqsh2prlIFbodAqwKEjjPpRYQUnLb/JJ/a72Nvs60bcAisfhrQBZfUTD
vJfKlB1AbozBMGSsySivOBdjsoRs3YYwi9tvJov6Ph5F5qeJeYuABYUSJcjPjKYKIn3pgjWa511e
0qGyFuxSqdI7Sd34qpmkiFZllIDNyoZ/VY9CH8ebKqFDNRPmbkPrO+wXmTyqBCZhEinjhzqXEmxv
PhznUR+hZho/gWV6hEL8tOdWFHHd2YlUlQ0YnpoL57Ku1Erkz43etGec3eLBgUeB0bjhgw25F7+L
C5ebJa2iagZsgrJ8nNz1VMc4n12GcSjMeuPzkx/9epIfJvGPNx1fobe2jX00cU4HYJ+z/GSu0J4D
x+5sghmzQo/P3Ocr2odU+WtMA/MTcE6V9BBCEDJVp/CxwttIXUyIcRY2xMr63WuGPq4PdNGsV+zg
Jes7VY0e24b/8lQsrdw+47I5LXJyfy9aqQ6eSEvVOXZi/pj0CVETbFMvgWVPyXOXdNNHbggYFXan
1e1eZn36qvcSxBM+XR/lEIBP1iw/OlG0t0hT7Hs81PnA0dPcDVlWnWKUcA6FROfaM4TpNm0OKMRP
nB92ttNJh4qjVuXqQa2RpGixIZGj9pbUAilYw7IrJsoyaeAzR0VPhAQBZ2KkDzE6p81vI9W1dV/2
qz2/j06uoxel6kiiGMj+3D0h4VXpbl2WVIP0Us7WsHOb2FaveMlM87vkFWieuo1oy0HZTNufTjXR
vIRqTCwJyprk/w6cXFdjswtZoBo7s2yzc6TL+TNabfs+cxtXrfclQ2frIcbTxZVbIrHCmfKwa1Wm
CpoVRZibjR52lH2w66XqMOo0ZC1y/DqdY/20BmAcexANKeEbShxyEsSygQeLlhCb7GzsReCgvqqx
bMtjbTt5aqO5ypjF5dwulc4fJ0Sv33KDX/LnZbQWdw+Qx4EJZIkl1vSwwUphHNZiVQt0er3rBrq1
eKsBw8FgZB/ajHKdcHVKN+HgaLNMlRe7T9fpunSuAI2rZl1nPcelRoTPX5TG+kUedf5Z2mV+Balb
wUqxOAorbA56OT5PA4jrnTChqgS2Q1FiTwrL8geqKvdzXc7vWCidT/qqZfQGXGoMFzuKwy5bf6er
EwfjWuQEm7SXwcjvarG+zwbCX1fZPrb7geAIszhNLe2pneyAN0bvWe1aXueNlVs59klQOeIppSQg
UfXvg66VaBa8wGfp9H7TjeilteaVvf1mUBwWuNKcbtQL1nuW+iq7b+mEmFWi/ZIz1g7jZgo33Td7
1A70mosQ6/GvlZLWY+Ui0mCC6glgaS3O66h+Flvk2YTqhvmeT4AhOHKLtT4oENT3mWu/8iNmJ4o5
Xk8O5Gsz384sWjAS5DDA0nKeoY2jnAEiumNYeS+thbRZMrWBI7Il0DPIWwD033JNDVV2yt5SmyPq
2noycVn4gmRoqFChbY50lVXRqRDt+6qUZ63s3oWdPTrFemmFdY8Wb3qaxHGhd9yp1vS1qBvQoE4U
neoR3m7VsHkw7fI3SYkH7Hoo7IXBW4+dGJKs6mdKs2n84wsAq+E0pgLSdntGooLnohsZlO0FkPPk
ArzPpA9wLzsosGsODOBDMC49sYGlv9NZyLG+qJpg1rOLS4T1cynLjWOm/KYJZFfTHsFkGDmnQXWI
Owzb8UMP2LHC/6sZm5M7Xqod1+CjjMsfY1tdaCHheE6jJyerU38clPY8CSjbWSvP65jcm5CY94Wl
1/4ydfcxXyfzTL3tYt1HbBw7146TAADcD9mbn4Q75kMscp30H80q/LxwbVvdaWZSh60+BnS98ZfY
8w/V1gg3qnlFxoETuqjT7KGJOtur80bbDxLpKykRB6r20aDKRqg5603iEKHB9yxsWeQ8OIqZHBlA
W+qLcNir1fxTbZZPWzRiY7ZngQJDPWxXPSQqTR6ljG4ZMGZrtM4r3mkOOVvu6WoqL0ttY8pIAG/W
c6ec+Ey+kX1hOR4Rfk5mbrEubmiPnr4U933829DdYSfm+k3o7GqBWXtyhZJQGUVyzvDF85IiYZTO
W/YflrGN13OEJq9DW/UFKt84ts/OSNSBL5A0ldZ995gVYlQyAHw8J9B1Ta6z42empO9D45YbYBvZ
iBUU9K3rqqBNgBS68jN63/LmxHgKJxhYAgbrOEQ+0Jx4z3WuCkSJVs+XHJrEU6FMKodKycAozo4N
CYn1JfJQv0XMUOonNT8srT36S4pTS9l6HVxctvSpOR0XBu0Osh0VPysVopERPxLqemNTQpugulre
0KfLQWssVByjvxrCrT0Mgtv+xDU9XYwfuij3ui2JQ1D20awIZFXUDg+WKJKwqIjkAT8/FcN8g3FU
gaBaPw3OpKCOFy5Q/UC3F1tVTr5iPYqF3EeUW2DnyGH0ZZLh7bCUvV0b2bVyUIjiGcgIVvJijsPE
XN9IYZ3hueqB6kAYr2wLIpxisgkktQpuRY6eayzXsRE7ttF4jJzuNHJtdPXt5c4eX1miuyintmFy
kouqTB9ZO7wpDCwRuFaWJdrNTblhRGvudxYb7pF/npRrlpXJnVonX7benfoxOtQZUo7eH+hnjomY
0tmmE5ekTHLx+jXGE9PpLJC7n1mKkE9vKOJhdVd29ZGPU5i7VhLgsD7AW7sbBMMU/WnqiBpAU8Ag
Ol9ndvpGm2VJXJg7kf3OW5fVI3MQaRjcSUwTRr+3SxsEWXNy0Pu6uXl36vI6Ncohn+pzJZcXx4yh
SvTEl/8QurjUmNGTXmKt41LBKmsuYm+p1uIkeAKjbt4xIrRe1aThwG4sGAsruhZojk1HJIacBBtM
I3ql1Oe4Gj3xVVrTqPBB2FzF9KATQz2Aw0rukHZ0CHPDXTvnz5qgzY/ChvPYV0+yy0P+Qqxi4txv
WY3anRFAp2uj4k2rrIe6pyyFy0uyukzGDPAkl5IDowvz3trdAUSkT40Ym2fFHDdF8jZKkzIowJEz
x0DXOddYd+kx6xidCFPGRySn7xL/MEncKlzxZaPe8E0cfN0ur26ZhC5BdeoRsldO0cCZ1Z2hT9/J
6PLJmJVoT7jxzojk1yitkA3zpc+Kb7Wfn+k01YNKZcpK9TEONNIGijFdcAiMp5SNGn8susXsYJNq
gkSlRLOsMIjrdftFg+Aen9spKRtWgI7ci3pcuPpPYeOYrDeRMOphU0Am+Tn0VJfItTzjhPsh8nU6
Vw6qHiWLeK8oMHCJOOxnk4uqWLhQmbtSVp9uJZ/hUJ4bPQlLUoGhSFHxqEHZLeP4Ehcmk28JqUup
epXLbMsmtbpbHCN0O2w+iEXbmfur6XQlWIfNumjFpxKVqzfSy6rV6EksXvtpCKoRcbof83vdzoZH
ay1HMlpQFC25r7NYLw+r2nElI3tt30RDD82zDt2fUsoEW/yBD7vZhMq6FOoXUbUsAHe/LofCQuDz
S4LFhzZB0GhQnd1QqCpFO0MLaAX+CVv+xkAkXtfC4DvRtvRQkD9Kpi37mcpjy5TYJnzPo8alA9uU
34Pu1MkFC5MVQI0zpvt84g4WCMJGHdtikTrOqVy3yB9omFL7USv5T2qYYutMNW8iX+ZeldCq+aWO
SKWYej70hmEPe5k6TfJLzqkR6MbEc47BVZZPYsZjoIp+vutZB7THEbagecBgq6/k+yv9iR0C9j0g
2DRG2OayN3tHvbW52lp7kHkr+8rCkWpA58WE+u/UufykZROBs65h7e2yuGKDNCQOlwSLw+1WM58X
fr6Mz3XTs4ypZNyTZreNgtAU9a7qVXUV6yGu64Sa7WVTI8EHFlHQVVKUgZponMjltOv7EshAseDe
8SoggqyXVVRvQVNlcjfSjdRvcvUQh2w2uvOot7F+Az5qyJusMF6E+YRFFgOfS+SP7Ws8ITOww96T
xq7Y/GMqK49WJ0R17MvUmc7kEIHDVUPnaUvLrneshNeuIjvWDcsDtF2K8IocioBHRJN/thM6nnbz
ulzjBWdQqxNDDNnHEYd0bF0pDyxR4jU0sRhyddmwvL1pm8PJ4de4kZKgu+eqTbVIlvIo+klEt+TL
bHbODyb2ZtuTa2gXCT3HczAwT1J6UfV2YK3GQjp8zXeFRi28ZzOu6HfjoBnFrp8JwTtZkgSIbcue
zRttEaNSBhTQ5occCxJ1in15n2pOc4CbcU3Mjh+bxqfxpOnL+FCACtsP2eryAY3rU2uIK7HM/BQt
K4sWEt906+Ll7Nb+wGrBPLMhVAMapd7aafs4YqE5Ub7YYT2jmijKOaxre+KUTea9S4B1bw15tVOy
FvxLDXXTwc2Z2xAfS/LJh1Fg0kZDW/yhbB9Upav8Crt6qInOIA3AEEU2DrPqJtKtVAGy/5M7fl6j
P2eL+Y3ZcnjVujUm4WVmmBDdiadJ2sVD0ee6H0lVHsTUvRgOc8Os4vf1XR6+I5OCygqILsUoU8wn
nK3duUxnN5xsme8G4AonEm3pAfbUA06LAyYYw8sjbHKqNjzWsXPRh/40kkcOKBDA5GECnNURBkJD
zK94Yn9hmJ5ufRKTsBTpdC0QzCARQkUcsYgVlIJgYDQonUU8xyGGKEYVSM23jzVkI9u9RZMu3TkD
OgtKF4akNhyAyPpsIZ5ptaObd5iwBDAN+DTeuruNLfBoE9V7GFRsPMNgs8rgAjPE1P5GVCWFVqMU
RHyn+MCGtHvtVCvbxXqcPLtRfy1X88uZIuRLYzoVparsihl/Y6fZxldkGnVI7o/1iQkJ2iZb63eZ
mbMmiMSIxYmamgqvLJ2d9sWqjPR+yQ0FB1zcH6mmpyBZjQ4pD/ytpNvRd1v8COrQ8PrIRIM0zYq4
wdsaDFjofYUqXm+ggZKuOpuKEpFjkSc4Sz6EH/qN3a/6ULYUSsrcQce24VuAa5z2pIuUsFaHu5Iz
BuNQ5P4gyJmeG6qYuFPWWZgrmn1jPdkxBdGBGRnzErhrJ5mdy33bdWFcdEwj62z5xKo5ORzay08t
8IzbGFmMUoN+N3RsDt054VIgmg9QuKHc6p1ZpCs7mAJIWGzdufqp015Slcmmb4VWsura47JYeYP7
V2UcnlVnb472EmjMtzswD4KdGdBdzLBu+W2L6jURc8btVEkeStt+VNvB2M3swDxzjn+0lqKeqT0S
UFb15kOn7zq0O64OdZK8Rnm8IFbSzZh1C3W4AHSBONNWxZZBM3dgBeJ7Uh0FtnSzeuZ6Lp6rYrJC
hsX4BS/Hw5ynX2mJdAgx86XU8hcL7/KhLqofuS7iB1HYxcU2qUZnhl53ZLmHMyMLdrA+Wq+JCisz
j1SClvBfMfmk9Fe6DK4OrO/H0XKzgAYbGciIejXPnJbobY2ZWcu8tE/6OMgHkumAXcFLf0Im6qiD
y12QZ846hpaLrgmEIadOGtIO+Fbs2s28c9oc4kePK5EtB4yK1ow/42R5LIqeJZKqmMesobWcaulv
fKPDpSmM3/k0mUGkRPV9R4rCj5H5ZtYCpaHJ11h2ZbDGEncfjAsfSnHHCUJdOxtDLkwaKNh0mc7C
omYSGsjq2fXW7txzbZ1w2B47AAiYcu6KeO4eNOleRvL+wbYyY0DN31gkxWeTZLBfTL14KlOr8JK6
3dDq42NMG2fFizSgLkQ7IN1gnIIoFELHUbxGVX8XMT5QymRf5LJeGyc9DlXyS1ib45Dq512OGfo9
LQ1s81Y0eTWoor2VOdat7Zf7rlOmxsfDgil4tJ6NyCBjgXv9vh7aIuAGpwSjq+CddM0BQFw1iWMk
opD4SBZ2CbaOWLGPmIbIKjSp9T4RYGHuzvRzopQXqXD+pfHUX6Ix3+Ry3FORBfZrrurPfNmWyLaF
htu3ynopqsy9VxQNa1XjWjtLU7Rr1xrxzur17DgPGW6Q3LGcBydmd5qy4yfwjnKed/q0fYzfm2a6
V+vqlafhJUEj9ZzF/pkJIqnxhHAeScG1VjbCH+LyUwdL/rgOEvyrQVKYk4dvAqe/XFpnT5AiOiBJ
66EGRZZ2Z5eatt4tf/ZL8pqq2q/VtuAR2MubKvKpAhQj9L1eW/MhcVBdC6d2j3YevUD83m5F4yHl
+73Xsoy6OcMZuQLBXGGUoDQsSsZv+td68EisaGa+0isIy5Vt4mwxaTPacH5mFP+mzfBgr1m851o3
72Zb+UitNQ7T0UzRv5f6QGc4InrZRRF6f2Yf+fgIX0t184Dlur2AcfgcS/QSwvvti9IvnhMlS9Dk
63rILKb6taua/awTMF/p6tpNtp2f4sUSHG/sjTOXf7EcykBY200e0qdV36xIOWMpQ3uwoVfXz50z
vJS6kYeOmTtXlX6vq5nYZz4s6YmeOME9zEm5lAxfxtBQx57l7BHBXp/YcrNG7uilcYFInMk5B8KI
PiUsm6dqci9TyrqejCHh/2ssqt5D2tPQ01LHS5bJxFXIqlVXGGP5xAAVPnSRaV7biluZ3+O1btMs
/+/oIJVSW3+TucX9/7UW7qXyP54/yQT9Y+fTH7/nLyXc+JuKbm2pxPR0gpvm39ODQvwN1u6Gr8Q2
LWiHQyP/C7qr61vkEK66SrwQNuiWnf1LCdch7hJjZmp1tD8wvva/pYSjtv8DPpJcIhdrnQWkq9JR
7RBe/2cd3ODR1B0M4Mg1Y0eqhv8Pl1Ssk/J31Iik7eCaudKO2SHkvYY9M2bbvSHwMstyudaOebzL
Smmaj398E/8tb8X/ayFTXAW4CQAXO1BJNf1PUvK/fnL+8+fyK/3Hp+b/+Pv/fIr0vz81uv03R8BV
JLmt6xtJ4b9Cp5r65wPlQpI0yYKahKT/emrgOxNTtVUYJi4MHfy7/9ZT889pa4xBYCqJ/qHQmw5O
YfN/C6qDrGLf1vQ/lmpuLC7rhdVKv5O8iFaPFme0GwPdrzlOleI8Y9YyUHYQSqXz2OVmDAlfEIpp
5A+43BKa05Tm0obR4o4LBecrBpCv//+fJrgI/7dz5z+r/lN+9enXP8WW//hNfz4y2oYh+dNzo/zx
z/8L6G2pf4NqTOsoJWjgm43t7/nrMWGT/Td4IgC9TVuHIu3ya/9GpRyiJGfYP5wv9FDh9DGITHO9
ogrNsbfz5x8gnQ2ag95kDvXeybAUHVybU55rvKm08hQLGena7FAs0UxliVfjd2N3aa/eR+hmygOt
GQzQLRXtEiSJD0sIs0hYA31mKy+SGIsrXjwiIe3JXrLViG5qihhHoJAKbfZt3AIwG8piXI35qeMp
zhQKrtthHk+VsKoyucWOujDDGCxigdEZA7FmOSm9cVf3szZf6VonE7u6LF4OGLwX+a12pOrCpTTc
5QuejLN6cdwvZUiLhKS7tIylvm8AwJX1qYJ9kNGvGXUKXomoofjvsJgGexbimlztM2zl2dQ2/pww
JTBuMUfsBtfk5hePLUmpnoqxU5cWyK0gFNK2/upmUfZvK/uBR352IJWmYsDqmGmTnrAbrt3pDSTc
EmpgiwMjmVyM8vHitmFiK03zQPVY88LfwPbRbZvbDNmI8FYmkpL5MrK4MkX2cuq0FaZQ5eJc2key
H78LV7T9eaED4h46In20WI3rKLsYq5ISKrSc8b2HTHiEOIsTorOMz7zHJUnayCLWRAjb8pVSrd39
HNP2MLia9jqOowThZxukEX3JHLkc+GZxd517ht1KLSbacUapsNYfDXb5iazfppLrWT/QtBNEa8kN
yx1mqn//J0fn1Rw3rgbRX8QqEkzgqyaPsmTZkl9Y9tomGMEAEiR+/T1z92GrttZB0pAI/XWfZhJE
DBjuIkc3DclZT3CdoNLl27mKJ+NOq0fnnHjnsjvgM4cjXP2bZlmoFYPtzWG7wl19poR4LcjxeimJ
oJCF+pJg1K/4pEPkwlEinP/256g9SRMw1ijb9haQKtDWooGmYeywy+w3GZvlRjOJwnYFCbX2nmcb
l3uMZdiitpQb3naD7GS2fnEbAyNyowp78rBws9KiIoJU4NpxEZLGjjsZdK8V4wDX+3V0dw1XMSSh
LbxQGT3+EBN17Dsqg7mD5QSQP1o52RcW/6q8o/W8/OawYc1UI4+grbqgxx5LatMur11M268T2k7P
wxbycR48QZ41p9DFYibtaH0+U1Qj5N6EK7mqIDTBQzC2Hg3m7Vg+cmjmGJmw//v3Xc0fcV+OsL5w
MHuFx/RBgR+Q1Os10vSHllFlR3fQor9TY9otv9qAkIxPXvKc2y1W19lT3Pk6YXPxlze4vZlm8mvL
R+c9qFxH05nM5MLAF6ubvGMMO35nrp+ol1UhoCIP42FOmVhOzc32RoBm+WtjHf7IXNmeAf55n8s8
14QfcsdGsyy6eaTsu3nP+sjtclpAA4JZszpqZHAezlmMxT5F8HhmdBrxyVPEZXdizpmDFEgv6503
pDEXdBvF2SGbLSWJKZgwRke4YvFGl1PIDMjJs7O2PyyEUHn3QXJJSq6Cwn/1/Rm0rImbtPgvCcPx
RxPCeruXepCMcgHfQYLyUuTSGaqu2isHkNOKjkL7NfdE/rASS3tcpCzfAstEdECL/DCbsD9IVGQw
EZYYPbo1BbN2UaOVQF4rBD65xn5tOpLtoUNpp+vIz69uWaMT3rTiZWnoZzwV85RgmZGFhkLXQ/Ce
K08+4JKsHgWHVPJkVTY+TvBjfkjMwghIFhXb7FNFB1katgwaKURLn9KogNoK9mo9aox/j1h1SNNQ
wd3p0yJCnFwzjgpm344brJxHfMZ5UzxJQtTNvtaROBookOLnGKH0HOJt8PoDZbU6oyjN6+FwOgwA
+C3cwcPckpAOsxC6IfknjOuWKn20tCoBJ2ANJz7rlok+342hyTrAFyUkjEyNIXKNv8SoqxfXF1jb
GG8GGAr0GtAG2TA7fPDytX3XyS2dMVJDqtMMWZlGpnBPyifAQqei51m7/HdhFXEjLKJG1nsu8om5
2xgIJx2rLhQhJvgI+HFe0yLVuu0W2NNoqDMHnYXfTvIlhIUXbcRRX4aEhYZayHHSR2uFsa9pzOzu
TEJhOZEZj386nRKW4+/AIOcXbZ0dk7Yazp1ae6pWCj4/REa1h7XrRSSa4WGSwQfsSBiE9758S8zq
MY7vu/orZ5W6ws0bsX3nOl13vZ/r1yTut3YHDtvsF3/zX7VEYsBFEkevRC1Yz6kqKL7SuLMf2rQh
uXFahBtG4I37O03kCxRL1ECIavX5sJvm5N/eq6LOZHuceFPrA8xORn2x4VG5qxidPffQYf1DvlaE
dWb8Nmx2i8VALlLT75mKdCHmSNT0M476W+sZJXQMDs1k9O8hmW5/hWnZiEVdIdrWYx/g6/NXZiLM
ZdAh+X89chDlsgwYuc6z009xNDXBHR0VZQuZFeEQIN2tbG8cmcUgUePyohlAim7Hlzbm7YnUqnbX
NI3tsyy1ZFjQeIQN1yS++VNmlnuOuwZG3tb5RIByFTJpCBQ0MIZiDqmc1UIw9ofYFw3tvCMxrQOa
0IPlKqdppX1PeElxKWYf+cwI0/q/rQ78eth3LXv1Dvw08AO2++BlRXdu2IKL1D5zfNpYCavmZJ3h
p1U0Jcefig4YtA2klZPSM6QnF7SZp1GZquB8g8Az8M9qfjY1e2K3K7EpNh8ZHV7rYfD8edoZm0O4
rkSfHeHf1E/wVDHA7vptSPimOuJiJInqDu5RVeCzSPkhYPUHhOQNIdndwIuIPwyajylrCtiVuYnh
TNCAxDhtSPLMXPrYBQIVco3+6wI3FucizcabBrKZ5W2uW9s8+n5Wv3QZK+BdKLp+PXd+qLGM4Ct4
Farv4108ZyziAQn5H0wOobpNEZvuR44j+ZvfO740eNTZhz86HuG0abo3pUr5k0mA9wWVJOsf82WJ
x2fFgrVrUEfhfLcVQEcDbrA8CCGWl8G6ln25tmHK7KpOyx90ThS/2xLWxS6nghBlvM6L6AF37dzd
S+dh+FrGMWbLGnxCSViEwj/8SRlzgRUYjtTwKk5rWnBAEYwnP/Fe+iS6at8M1Z4hetfgHvHdupcm
3C7G8+PuUE7uVrQVQ9witG17TK+Zq0iNsuH9JEdEcm6kw9I7Wt9b27clNGQkk1au9t2J0f5xJbmx
DTMjTQbLCs22DgYye2nDlfFuRF58XTzyiqdJBf36sVUm7w/EdTIe395V2K/DImmOlUWo5SMm+ULj
bXIeealendeLX2vSk9tAg0StrGeaJ5ifUnV/F3pzjU5rO5jw4xwh4NLhwEJeRtHCrF6hi3DkrdL+
OiYr2Oe6lZm+H/0h9IYTZjWXEOfIbI75rRd2AgOT2G8bxrs/U4pSu0vXxttP07R4YNYV2VyJ2M9p
3Br5vgjjBVeq2+lFrKlz0celw76+Axjnh08bHFPyNJOCxZgxj3gEyoLZq8uWfHo0QaR/zZjVOI7w
7ZPPAWP9mz7gwrzEnSJmZuKejGVj8reRpyc+kQZI+18D41JX0EUmu4NHKfPwhq/TDa+NSxwEYrci
y+7IHg+kt/I6jD8GR2x1J+JR3U9xQeJmIY3VnsKM6QcCbYtzU6XS/s5hmwXXlfpkbNZDt4EG0Uv2
YQiNeccl6MRDzOkrpIKyoP4zcR6TnMAuagLBg7F6R8AHgTVhX6qPBeEkHB4rycuNmdh6JbRvT3kY
92mEl63FIzbgN3wz68QMrvOcvAxdADOP8z3Gedx1pU9RGys+H8cSP+RNFcQ8FszAj8OC87VsSLXC
uE7ib/q2r5LY6ounap7DkiJEB/dTRJ1YUUV7JV7qHrM9sWk7qGvaCfm7hdIH/CPG6pc2La6oYTQ9
jipN6GAXeZX6GXY0Lt8TlMA1WRdjOr1I7MN/R26LuFUwIT6SK1fjhYJIoMU+AYFfq+4V/roxeW0x
5pTHDuTxgrHDlo/cQIddz59ubhlWyB6YFrkTXBpXZtGDgMcR3G9Vi8ttnrT3B8PGHF4lgfP6dwQL
Y/nj00CHO71HT9d3Gl33R0ZVxO+tsttJ4bW8X0bQ6wl8es5sRfE7reOBks6pjX+EqwRMX/me+u6l
Lln4U3T7mixl+p3v2Ydm17Me3FFPSLNM307LcAeSgEHSkGvzsfhGYP6JTZYeWJVKmqfBXIaPQebR
MZ2WlCJ+t/gB6cGbw0XtqYAI6reVkvfx2hJw03uq/Lj+0aIg6+aC2O77j3bleTj02LBg1+YDp7yE
zewzrPRUnGBGbt/gRfnwWwIPtgNzvWp5EmjzP2fBD/lAmaGg6o9y2a2gyVDE6x68TrX+tb7p4481
qcV0at0a7CsTL6cSr8Hb7FL/ewD18qMlxnlpSSX03yNmIPsxEeYrZH+Sr7Q6OhJ3MrY800Bc9nNV
O87WgRyqnTS6xM9CLY+8FCllsDht+2hH60r7TM6zPqdjJ08l2G7qSFV6ohonfwxWZHI/r4Pvng9f
F9I2nbw4CYaJRWdeUD4XznF7XKZQDhJuci8kOYLuMJYuNAB0o9CdBkhl0LPwtQBXqCe/OCRVmj1y
4p2/OIyq4m5OGn32h217MIZT0F3XtXFGtews0iNnaABLgxwTeJJErgb0/p43usti3fygaLHtHvs4
4HZB1gRLSAbAlONGElff2rydNiaLpO3MbBO8tVFUnehBXS+tJ2tCCIJ7cl6077S55v5TtSY00pZZ
8rxa3MAkEDruEitDQq/d/JAkuE/Dg8S1gImjKyYgb6Ri1SzL7hrraH3CxbDeGEZbcY0rOVxFQ8ry
XsppIbk4uT+OoWd6MBj3n5oiWk5rVvQVVA6COXB6kYD2Lq3dWwdyeMGtW8L5TbLVvAOQ6ylcrPoK
BkvnSC5DNp/+ODoLPyheXJLrNOI/3vXYbsg/lWn2kZDReJ9V2DIr5A5DXCfC35fj6ytOc9Rtv2Jv
C949GwXfqUIrdsXoPHCemnYoLQXJIgIElvPtIDiUico9TWvHJ+qk2XaTqCeS9iaJOK81BUfhMblh
Hoa1Wk5epywmrECesmUsM1C+hsF6t03yYtQaHjKHjPAwiznOd/Qm0r8mCR2pHVcJKiu5PFvORlOz
93uQPbe4sleTTPX44HyJOEqwgwvAazBwigW4lsj8b7dUxWdhY66fK0/plboi/UYB+Gy5nQ8EUTgH
mu5ZB8VW3FVrQ7BSGN+/Oo7m44mzQP8fBooo/SS4myR7gCNJ9OAVIIy4tYrHmgvs+saOFv8cwsq/
SAja5V2EJeKzy7TcrmMwMkIq4+xVAr6E916P9bt0YkgO9YZpi9IQj0oXV9r5Pt5yxQ8b5lB0ydNO
f9JqElM+PJb5S+FuvQdlQ5FHd6sm4oTMjn922SI/VjDxlNNbsCf3tUrNQt1F6qV7Wl6WX/Eah49h
gsuPkEf4FJV2+c9FUd+cNPLSoQDJdUrLpfhR9LmPkUNYqFBhUKwPxRLEZzNqbJ30RcTvrcVeWqYM
nO+ymbzUE0fi9Mh+nwUnSmMI09QpoJMyb3NY7HG0jq9UYGBtZyrqlXjBbpm0wHg2tlzwFAycuyGJ
54uaOvOsZoSFOalD9V5SELMLeMRCJuxmvC+XUgKmruI0vQbdJt9Dn7MPb0t1EnFRXyJ6CigKlfLF
D9PC7qFstAlu9LremzjIrllcMbLLZ6GP6wZ6hEBGe8bd1VMiWHD1Pc6WsTT7cjr8bHPZBN9Nklpx
308IwiwWVKreFZjhLuC8XbsDCIQysetx1PBXjRn2SY4R76oCkUySotGQDefGveZGVT895oZ8RSgP
j2PeIAFkETjDW4AXW5efeMsZOlzFj8tK74sjVYdvLMm6Pz2b2b7p4E3fqjG4s3veeFXg17BUbQiS
nBwynV+HDnLmDmUxePRJbd2Svy01vFi0m278SE3T4wZz3ur+abDuL5JdacNUviGMwaPiWNOG3ZPL
gZD8IBXSb7te2Qi7i+/BOoibksJvR/PNeFAja9RTWoUG3h+S6mNv4rb7CFUZYZAI1xlGOYtUgpkf
ewuG0NJLkH9FMv7tu9b/yQhMqmM/+u16VNEU3OyIdS2yVzcFxM4gM0HZ09gdzZ56FnMsai65d5FT
8fetTDBW0pZF+3R8M7YkpUdxgtym7iFpe0lQgGT1LkSw/FOhtdQErbj/Hu3sCFpgfMoeOOT3Z7j5
3XYsEayfeZW3jxbK2ZvJC+QA1hWAgLLH/ln6amuOdGFEp62TKkKVq/E35d5SHKoujD7XNKkfaqAq
rILJNK/0afCAHGymannGMUAPwYoktWLK5VXb431pPrEPtvXd4knzggPffKgG7/ouczKqLxIHfbYb
orz81qplpKpqmxeQoQ6+2H4c22R5KBUT6n7x/Z8Nda/RAbgbdffbtC32Ywvk/HPpZftptU96VYXY
v6OGppRkDLer569AA5LBzh/0JLBmzv7gb4dwkBIPAey1vc5hoZxYTjv9mtce8LZiU2n9GjWkZw9e
kbF4r9kgf1UEC3D7FnCvWAWannBHb09t0nc/3dAVD17SbiALSI5mBk9EDZABlWlJbHiHEBKfS0XR
0I4WelzEY5/Wf+ahFUckNXVqCJyfZGi8B2AP63mhOfJCTCx+XnTm/6xHuzzwffXPKhTeeVEuvq+o
rk5P0OsptEg2L/7bScxDGJ/Mdp7p2zhtYV78xQcWfdQgodRjt+oVlMPNC1SRtX0tyBWcc2M6LtfZ
OMFeCm8WHeHR++RnGBbu9IRJj+M7WGIULUHgcFyV/I84b/R7qD0iBii1lyFJOWzDBauO9CFX38sh
cpSeZ5a+5iMEfv1ToMvzGuHfeR2B3pRX1E0dXYm6YLmJipV4ZdbhmtzDy5vORi5AUzK5EVUSKnPA
aUQvmlMTLZC9ciPo6m7IvrH5a71xtg8ihR13C5MfHfaJaLdGziIAYtl7mKtwSP8iN7YTO6iktsUj
97QcoRWhQo+sZniCbHayK2deui36p2Jo4ugOZbawx4G0NnqCF2IK4q5OmQT1Wrxyc1K8LtV8c7Qm
3WKxJ/cJdqzCCJR3KZoXvc3zZ0526lsJEKxk2VLMJDAjUSMRB5uYXyKo6Hu5cOhbEVghBrKx0Vv0
sgQ2fY1BUY9P4GJb+qmnTfn/WPfyTxfPib4maSUfl2oQL4jtfARh653HQhPHEEEIhELnkbjGZV/1
X6lq5K85TpvHvAEcEdf18Jn1fT0RUpCcUJ23yHMQtraCLzP57XGxN/HSB43XnVlovIcKxb25Jk5i
81wV4VRvkG0EzKWXv0Le6eDQxLhfGU0RYSz7vD7GEao/gyZcY/3kReluKTu81ATAk/WurmvJhoLf
mIoWwknknvnl67tJi/rUggy6QpqYfjl6bXa8muFMK3ni0ZSlvPAcgy9Z9jLxyvtmzTX9z808/aQs
e68He1i2rTgukyBaWUemupAs32DC2nE79jL0/s7hhoaydKyerhxRYrhbz4QgMOxqUiPR9hsTDew1
f/KQeWlTfA6WJvoPapg+O0pj3lhM1r2NmjY/5nD0HmLhEZVKGd6o01QNJMccpubqENPnsaubra/e
nMU0xIZkyYgMo4824Jq1wlnqNx8jDeC3/EL2z6+M/1boWP9oCke5WLVk/Q/YLwtCVeu1gGDXNn6d
JNU+rBqB/2+Mko3otQn1NVwEh+2k28zKEthE+owNiqAOtxtHyxX8seEVPYTwTVyp4iXtVT1B/cmm
9V5Ni1IXDjDmOcw8Ib911FMML3HQm5zNHhP5y42ncELjCOVpK9OB+7yO7b2JYrJytBWlxUkWEIdo
YmHfhz3agX9i7AKrwIx5cTKSN4SVN2fcldRxfPSXWYZfKlthjRKjxOVdObH0ex14IabfJqiCPTKn
oZgGfSK5HxGG3Q5Zb2qwqqvccK4kbBU9Wg7G/+VODuVTMy5WX6I+DbFK+54E+0SJXc46B/kqi4aJ
AYy3zO+38r+AphuQf9wiuWqVkUcmjh0kotSuBpBZKxvsB6+mRM6r5LJPMBgcuAgaSAQxQpzby1bH
CNFeWMWY7ecmB6OwwpvL7mIPniIxrAZJd5fcehssr/y786Vv7ohmo0iDWhrHXWq8gie5Fr+zEEoa
/tkh/eT3zm+KACcAQwRXZkvzLyeM+OFn0/YNxzljKozvAqdkWBgyLX3oKPdYqIW6ViRDm++Nzaz3
INMO1nEcFUw9RTmLhEFdor95dQ9YZoQWeK2rqO32zgE6AFyIK5qDo+5fMYJ76bnPxeRh+uyXm52i
T+evfMrpk4qKybV/3YQZn9UHl9o+Csqqw0/b181rmFl5o5VlAageVRv7Z+yyftnRTh3Jg8VkmOxw
snVMM0kXe7stz/L/EKfQyDil2F8glgjoan6cwBFS+5jHtVFPG+mwnWV/QYqa1Q1KEU5dQDRni5uv
ZBqSX8LAFz1k9MyctZePv/XG9IRawLmfSJjRUFNd4K7SF8jlO7zOlQBmEyeC8UYnRkIotUkfm6Rb
IS5sczxxhV70M0MGPziFYDXVN3aXdETaSVLwWSYsOZcgZcwfOA9yOhQX3Z4gP6zJU2H6jDFlJWJy
uKEz/fIoRJlk9Fjxz5GKtZugjtjxQTk5T6krlvnf2gsnrmQRtLryoUb3TBgCMBf0aM77qTYu2mck
eIJva7Lo9Wr1MNy24k1/5UzmEUf/r7LfvlKyeQke+eNq7Yy3T7dYLLNg++xb7KD39GNM6tqwWiyX
dShtcMGVrC7J4G0JgzrEiVC2tv6Nou4d5qyHyZbpXkSECXT96GIyRdyIeruvZ5PePgUu8PC/8nuv
yTBbJw3lF7XirZZpvJxFM0SEyvz1UnLU1FgRuRfkEB2nbwRjNnmYm670HkcvsM0lSCiTitclONgm
8O+ZyPY/4CynvL0r1B1c2/UQPBKPCt7qKAmWvebOwOF322KC/2qdyB9E+Hupbms+DA5knyyZzoEA
MhKq2Wzi4nPV9XDP+ZuR2Uo36NZwxk2aDyEBVfszoWKqevP0O5tdrjiE4BIpH+gy811w5kTjW3IZ
EQL0Z9G0qjxSlTQkz44rFdf5dNLbsdLjXL5zPU3hLKSc9855gZBDLD5rF/dzmlwY40Et2758KOa1
nQ8cHqosOUy54ur20M5C2uoQjf0CitwF3Zhkp0onWf6VpqSG9sReJhP9XkfthXecUhBeDBLn8kpO
KuvdvpintrjovMugCPJt1eIcjUE0sfoXUTzfw6QyUoN2ht/QXRRvpv2s47IQL1ovafmZlPnWYAIg
KI+Hgzcj6XbaCd97EoLrNL2Jw2JOZLCxu7d4Pv2TC3wAJB3DmexLTHMGkhSjA/fc3Sb83h68mXzZ
qafDK2OCixp9tNEtcKurdZzeB6YuNaPdmsEPoUH6zXJuzUB6oUqo/gZS1nEcAeRaeqsLjMuEVyHm
AcNX2XDKUKLVLREe2HMMAqWdnjrsyPp3x1PD0X5bnT6UHBEMJ+EUVDcntC2K7UOTc1pAOWFCxr0A
4Xp4addYrS9LrSryyMPQ5MVeWWw56X6N/AgoWjg1BcnbtUdbO3tcWKFWbn4z16eibAJOxiuKfLCT
LdVrZ4VOve7maKnLe1rnBvXMymE4RDPUZQbYmroKoPqTDLUU2dX+FN8VHkWAAu6pbab+mHXGarJA
zdpreB2lWdK/OkrH9COQ1IQ8cHsd2gOkdlXs64rCHerf6HG8H3J6G9Wdn8vA8P4hKn8Hsdiag4Ra
0R0Y9rO4dTHWkQvO9aB+Qj0L12NmRmsvTkmTn3QDUv7viGmnnfY4mKh0o34u0eE+2uItowFwjW92
IF0o7vIHJlY2vSZr3cKPxcSHEMiAuMg4SCgIvMQitqaqwjNwTjXd4x8z4qZCC66fd/hHyj9jxUDs
dkLvJvLGTuatiAn++iq2mPv6InDvmT+G8QkrDWN4Tkom8k8KCSbkCI7FZLyxVmELkVnH7bKDklYt
OyMjM9+v3qCqg8qxb6UXRhZGn1MgTBvpRO2HhFmaBTD+WNRoUNo0mzz5Ywm3+sTaYEkrjv6qzX7y
IMOem3rz7F/mLs1YHEM5ewXhEC8eL8rhJXm1tlz9f5XMPQRt3or+91B4TFP+xeVgGPtGHfFyMC5J
D/yuoMtWV6TMer9gJ/JjdlBvtyJqeKQKAW/upQ27+gRKRY9HT22+RQdG/2USh5h31xdbMz+FTcxX
rMSo1usit8R7In1S693qgjp7gXXcsY2qvvZiaMe9rfQ7LGed/fOmhLC3GunFfWjKlhNqnBtyvgZj
vPhVJa3PhCtBwgrui3ryBPPTeEz/TW26AWAoqVQ6CBTlqd7XTgjSus1az4+LjrpvvuCGvIM3kTW/
q9U3lGlAlY5r4p8OxaRjZqzqItAXt+JB+DaHps3NoaYgsILoMXjiuAxMBw5z2pb+ySP2mB3whs3F
pwaRSHJCeav38zYYSC4TG3b6xfLYG3hYTU9/hJfesFvQZkCRtFNQAJVu+sLdZ+06ESMQndAAfUvW
OnaLuVoh4iqgNUfpAKJrUD1SuWM2FX60b8Zm89gqnVp/yWQq6EZDAY0fUJ84PNPiyxbw3kTJLd3F
5cFbT0FAZDomZwDZo2HFSpkeMwrMMkanPn6fZkYI83uy9knbUqDhdb403TF18GeJmXHsza5N5TFY
uOsj7rHXwctnz8dGNQ7Zvl+2fr1g0RHD4zJHsfzHv2nuPfqR1eYJoyQrwgUphHsZSaTKHlqx8TBy
68lldbEVdUbHEu0rP+JLrJs3HwDYrp3h13IZ5iRMyoYteOFCETaW8ARUMVc8dYyrsh9JpwfId3Oy
bNPVpkXYXiesCvlJBCzTL2vCf5xT3w8jIpbEf8EnRIOWHK8yhWPgxQzslTsH63BExNkEjM7EFro9
NjZo2ve+oyP6jaUDE8WJubpr32jQAHG9Af1iJZ9ADW0PBfXRPsfupWw3yhyIj36PGuPpv0ur/OJv
0tPp+cZirJk89dGU70eWGUFGxgzREWGyNt+5fcni7AoUpV8p7bdpfKwFWtQzz7cdPtzaZzArNxuN
69uslIkemsAac+B0ybxsS1wZ1HdJkG7tJ0AJpqabrmjhoJi7L+Mj8fg6+Bela0803zd0faL8Jz0z
lee0WAQRK1HFfJHP1Qb9jLx/HyNH0Wa55Jj+CFvPQA2N8cfugAo4LL+WnsKwnEt8PMNEXeaAql3a
IzZV0QUywb7Cw0VF3vPmJB8XeRfJG/xfLUu3LMRU9dr8J/KUayHqU6lNcksgjTqkfaaOV84viFX0
dw7zuBNAWGhDn9PEO9SkdhlBiaAOPKhnbWTeItW4XpzsbSr/Luh26c9qZi/FgrM2za0VOBu76itZ
IGf1B1la/Jp32DMWB8/KZ7yz7vgpD+EjJNw5euIe1TYDFhn8Gi8aZ1+A2wPfVn3GddLD12YXLz5z
ITYLGdi0AI35qqaE4+qypHI9TtHMX5phqXutlhl6cloKgLkMM+xuHYb2gzK0DXS/m8I/yqrxC/hw
9ApsFwBuqDzzMA99Eu3jKLkFX2ksz568UNEqMba43mfMEMa1J+poYFyPsg25bEMvn80BOrGvAZbU
i3rLRTgGR2KcdfvXLKh9zxi5hAXSbUXGDjQUUUr+JuWmd5e5PGlPmCZprd+5OqAvp9v8aHsI1jF6
WltdHsd8gNFQGeDA8Odxy9EwA7158kra0b0gGl86ALfnXA6MzkczKNgJbnxa8YRRkx0Q4kQ11Htj
a+IUwOvdW1QV0bOamFYxgRmqL8jnyalcwuQah7R4IGOOAKliz/tKkojfnt9CSxQpFhReZpTGJMr/
xYGTPGodB/eElu3OX3oqk1b2ouOsmfUlXRxdRz+G2OsqxziHduiXbmmXZ6U8jzYgN/vZHYTjhHni
Fj8V69jtRejCx2wrfObFSM8XLZf23V9XsYNmm76JG6ZicZluoCL5YuDaveHuY6H4fkMSHtLKzZ8p
RmL6u0vqg6C77ftBgnrK7XT1siCmkaIY+3dvDBrqWSGryztB0eFDGwxUovaCaDtVqM0n0C6myWm3
/vPTItmemegUnNHGJgJ9lKs/0wQBdxfzjN8WTSX+ayI3kgiXQXEaks2MR3499s5CpbwVcfkk57D6
2ZI2g2I/TvEHllnsGJRucz5Y5vAyJp3ctbnKH0QSoix6BX4UYcuWT3iMgh3LbI/dUs84Z3IDjmvG
urdXfdUe4LoJcmQ3dy5qeobevxLyZ2/wn8KVi+edrfP0BTwP0zNd2/Gbb2Kcu3zB6jGsVwu5o+RB
LMamfaxrlJlLgIkEQHTehcxCU9ffCfhwkNXH0e0zb9ueoFNikEhjwC+FT8FHZ3DgsLcIHo1hpUkm
76od/h4ZnTsLwqDeoFlVIsXQnU3IiAyDUbhpDnDAasK65K6+YoiPyWnjvEU2OY2Jir4Qs+pjOFXr
KZROHhmOIRfOUYBSYKvyQpdt+LylXXfdMsV5vVoSWE4+PlbzAFOtRW+r2/fGY1aPZiAdCLEhpmx6
K7nvDmym4KRGMIvMdJEqFXh/mdQzEXBXM5NVo1vxD0ivc8dcoBwRSBLTgQFh3D2hSYb3VkQMJ2pi
i3tP9JRmc51v9pgIw0sZ1tN58euRwCGa7CVn7bkgZPfn1NXmogZ0yQag+z0gzfET+2z3Xs5cT6WL
wv1iEIO5NUh1LtvQPg+2Lh9yqbJHiswtbq8sq5+ChUj00U+S9E21GU6yMPais160d83pZfrto/HU
LC9J2keXTcCnOYb4Gj507jXf/NroD9Ft2VWsozhQa8s8NNhccebcyjAjX1SsHgythmljOWa6imoG
E7iHHvHkYbYV4BpQKgHxQNU/lrhYPuUwwGQa2zo8dG0iieUQcZDnyJArhJgV1yCAUt7CYG7b57Ex
+Igkm4yKeNwhPQbqYcTFUh5pKpr26yLn+RphdNlx9AMdIcfVPNUM8j67EDv/msaapKHqjuRuIZa4
TAxiB1Lmi+e5vi/zqQChwqHjgHeBu6ZhS8LIyVCTvYEB1JliTF6ypDP5NyRo9wCWjcG1HyFiw644
aJyjNCxpVMFC3Lpc8mZ5yXrp9k1168dAnj3GVLg/RRxNH7L/cXRey5EqWxD9IiIKU0C9tu+WbZnR
SC+EjmYGb4oCCvj6u/q+HhOSujG1d2auhFu6C6DKwW90OTA/GzvonuiALl6JF9vn6EYH4l3tUU/B
k+YvPLWl23srMxV4p+ibw5daTo3XgF8uUuelIdBxIuHCULsBd1JsVz3nHwVv108KzwB+jSWYAS5b
pDXiW5ZhugrBnE52mNDtQ/nT9UnymnV9wI6EUwsbFqOVd4LTCJBt6cw071mBBM0uQsh6ZmCyzAGy
fje4g+/8zldvY+wN8mzYYR3HaLXt04qnBZaUCub3lGjuY0q8BTWiU1eX3dFZzL0F0tERqmdjH7uH
JRHBMWXP/Be3pZTP82yGVzaPxjmkuR7VjroSOuA2sM1hxS5FkO4SU027HhjNX0nj3TkLpXPhrV/0
b31R+2o35UK3Z0gpGS//qIvfIkyXHtXdMzzvOc8yfuokYV+h3YWPlRcYH5OWa/6b4PK+3+wPMYGY
NWMPQgA/T+mZOQpNmfcx9RKx/q6HLqIObp75/6kVMRSisTcLxj9Qpzw0tCpH9EPGx9ojZo9ESBGJ
/DwsuKP3JJUrY9E52oCTYKZM0TwNMKUti0lVlNdEoDncJns3CQHHjQvjY0J5tH/HSw4QvsqjGldB
soyWI5GDOcVg54bIJYKO2CQtXXlK3Tce+2TiuDgP7Mr8Reb3Mb8cvgNEQThOfObdB97xmjNKOerx
jnOXSjbdGPrPcqZc5OqoKhAHuP99fAbPkAUMjjwBL7z75u0sR+weSUR8YKfTWHFmcizIQewubLQd
ismrX5njJhkuOhzzh4FHDcUJwwhmIGLuw3iolPkM8ogBkRZ4CWYk74Y/E8PgtgL5Nlx4YjnfggMG
LCs58tc7LUceg8uTm0vz6NgAmAeSyQ24UFlYBFF2Sma7Xljy51eKSQiKrIUYgs9u0Fp/xFmOfYHu
ClhqWe9QFlc6MeorbycOvhHL2fxuxIwJjqAIbjbDmfoRfUc03kRvWcDHcJQeTT7/aoiZDj4BPn9O
qFALvJMajI6+2NFa2KsShyvwB5XxAumq8pdZKty1yiLJ7gb6pg8phl79Q5amG3hHL6H70vUsB+8R
XcaG7cJsIndXzy2A3WXICDPtxTiQcNvKhVDrme1j/8YwCqVJAWi5uCosM4zowjXP2UwG3qVkw7b4
pzRv/V9DUUf+rlsIJ/xIt2dNCaSRLwRQmVrYnKUBBLXey9WJk4fTcW4ClbHuhG1zNsSUrsAOciL2
kA2RioScW7cvZ98mT0ihzkEOffnT+yCEGiNE/Z2uE7PqmrM72WRgw3ryU+BNpmbeLjCwwKeVjVGn
zKWrZhxFOd87LF1pr8jKKt8TMjP2R0k5V9ukSOq7bg6K6JrgtfmL29gW53Co9YxSx2v5Fosjb9Gm
6U9tAsMfB5PpsZlFeKIht/hLF6O9IKqF4WlQYrnH6vtXmCjmQVVEud98rnNPdo61l4RfFGJKhS8Q
rBG/M9yKjgefdjLxiJ+qzbYZH2D6o9dAmuPoRMYfd7ZAhsUyuNRwJpYsCautbqWD2Zx5TonTGDDH
bkPSDOJQ10Hi4HnxppkhmOgUPqwyVlX+3FjE5WOt1qH+7QwdNONQ9wpe0DRH+fKVC4p/NyWH9W5b
1x7MLIxOmusuaoe/a6QIQ3sgrmfSfhb3DTvzFXdOBgNXTf7IDgZEkWHG6/vmpxNuNgMg4f3LViEd
pPNOukN5NUcYO6k/HaIjcIryFsfvYS3r/YLfC2wjLWTNTkxpWbCqXAfTHkXA9mVPvhwakJOaSiE6
Y7OfT3lfKzVQICKb//Q6sMS72BkDZrKzoVebi3RqlVBqWQj6A3ABrGVQy9cqXcZluQsjp2d7wmFr
XL2dTth440SxVTM/ZoaUVrtFGAz0DQc1BAGZHfbf8BSki/WXDaeodtB4l4/QmM68+mNaUSZJKJnL
OG8NZmza9brcu6NrJ/hZ+aQqfpQAXruXOnb6z6bHY7CRK3p8j7/fx8HUU7GASymDKNkfjO2aYZ9B
aLLcElRINE+0hFh+7OjJwn0YRkjEV2B/RRi8s6Qqwr2I+0wd84ClOnNRAIuz2Syy7YFOZQTJ7lMs
yUOyq0iO1v+GMnO9H1dl6Jdwk3D3ikmip2Bev+qqTv0L464rgVqw1bl6psN82nq+sHdzzsfz2rME
n/dwSimCTpIyOMsSv9NGtLe9lLaAZtyexShWeLBuPJU6el2IWd3xTEq38YQmdcGUj2WwS6efEjVx
V2I8ouuTYxIxJltcoiyx4tCrJjj4OnLvWzzslOV1A8+gvfELCE8yG62rDnNAz2CMq80CRVzCJbPn
ju4mh9KOEYvsWDjhn7Voyd6ssi++ImcYjpNdFxi+fh1J9kSsL7hIFzT1qs/CW0LVcd0tdX/TJi/s
eOjAxMysevgC9jIYh4e+Iu7IQ6Ftrvhdkwu7kfZ1wQebMEP282NIZvT3YJAEdq3XBhvgySR4EWg7
++Q7PZbYpacndRdjdx3PmCvWu5LeQnvGeAsRaBp5TbIaZi8wbaZatcVRi77nH5XrcO4rymIpd2L0
GmYvf2arH7Z3E/4zgEeDzJ+lVBkEIW9Aa6NjlSoNVNAJuO5qKAgZ0U5vaifO9JKx96Vzp5h8a9X7
2xXvHVjEKi4a7mlTQu7OWi/e1wRg9KEJkeS3UZJ1uy7y8g/fLegMUWPsMrSUiGcVpnLnERiYOVI+
zlMtyBMoYGrG6Y7VhVrmPGa5Av/IpN2BQqxsfFgN9SBbgm1mxaFQoj4RGJr5Szm2qc85c7q3KKtp
JBlJ4fAI1CDGzrUvJ/fIe8R+Ly2ZArI2NAt0AMzfPbWIdisGB3waxpK6v5twapH9XNVOl1M+7bpq
Ds7sd/3skBjgn76TobAVKN+/QpuLmDzxuPzNJCHdO+rcppc6s9KcI7lOb64NI7YqFCoeJRjJ9iAU
A+SBvvrgZPLCA6ZYu3XwZFidPDdlDgWZsnf5qKOhvxQVuUCwLGI31P18FlDTz3Yw4VmGlfyJVASY
0GRsxAN6zJ4Zh/m66Bsd634fkuD4iUaapGoCmCfukoy2u8xy9jJs2S75wjB3dol/kM0s+1U9dD1m
wJN2zJAdhL9wdKuBzAZHBwcrZPrEoqVDlJZHIIQ9sGKOqLwvJ/13SGdmWYZ26Cvzatedq/PurmAV
z43cDc6nylBqXt0aT9MumQwbjoDoGjmNDKWYV7THvNAMx26IcruzE0jtGW4rB6apBBLkSVwDrAfU
eG5HVwJ45iTwChqeNY6v4RFxS8JLqul75tDuCfXUWpNwsiZWuQFkHF4XtyCzN89LA8k1FQskSmd8
TgDNHtbSqS/LlPR7G0z4i8ZhudZEHbcObAbCHFM/PC5VSX6FO04zYlaR3blT0e+k5syBRBwBoJRe
/aS55rY+G81d7Im8vPSVl+xc/LsOfv5bqV7InjxDIx7895FnkmGDGtF5HTvYmPJ8Cm+Kezqy+fUr
jERBI1txhnBdOLvQ0QonwZh0xxXF6+LgxuHYPZL5PWCAwci8RsUC9qekkaYmf0hEqfAw/2ViQEL2
xlAupxwjOBFrO8YcMLxA7VxEg9MgrHso/ZLFWOYmzh+y4dlRUTD4JXu8t5s1Ef4ZZBYemAaafbSB
9IfjxfeTr4D80K+grEc6DDBKXUiStYdMjnovaKsqPgfh+q+SAuoVUwDCxC/tuPPZ6MD1Dw0CEUNh
7oHh4uqABCDzrPrjjGP4rJPVqU41qV+xbXwH0y+Ndz8082S7gHDjtVm6clfjWoZtZ2asDJ1DyQCE
HnHW6Ld0Uy/98zD4VfKSI4Q+dSOSCw4G+Iwbao4dFviNT23fZFK5b5j8IEy52GQN1HoLgKP2f0Lb
LMl307TJPSoCd1nT+JHP/JGG5K/ZaZ2GAndavRmwlz5RjjoU5NxxPzgLLdOsmZfiLdOiKU5jIsK9
iwzEuWf0dujHM/sxTNAFtc+vgXSZfQciWHi/aLP9Z3sDSdvJ2PGD76RUC9//6OzikTBhpv1FHDys
Aq9LsmCiZYMmKKvr45THZlsz3xCo+ImdldiXmOKtdrV5EoWbh7caooFPqnAa1h7uEj6QJ6ZEhJVl
8jhzbPllNWCdTTjIjA8osTTXV6y0PBoK/H6oJP2C5fTCvJvFD9EwpOe6pV0g9vq5uCgyE+DmWuT6
TTh1pJBEUHv6A3mk4GzK4qI/z34/N5SAsQjEpD02McwnhLOKa1OKh4TrQ9NZHI7fWAeqOxMt8pb7
oNYPZC5F9V4ytdMh1HnEiqAIHrF3APnNAs36LJ1bc7JD0Xy3fl1SLSnq5cy/9h/9tsEby7foeJcb
2dJ96IilPVrlZhfHN/XJoeriN2NrM9wvWs3L2XaTZKXd8QIlNRIFllRWpKFDhiAdLsNtTqUvlkxX
a8RUnClkGlg1i/JfbhoGi26W/T/QQLTYYY7RhFsVjS0gaavJuyQuJ4o3Gw2CM0KgUgj9dZfk+P9L
FK160tgfsEgWJwip5TNVGkF6rOtbqtK6lrgUUL9Ov0NMW+mZW4Y6xFBWL67s/hCO0ne3ntdlS9wS
a6QBwgj+AGtqtcerzUFEeNOgjyTVqLqAMlByDqxHc0KyU2Rn4INQr+rZJ86tff+bbAg5czxpfnuG
Uk+17RpM6WVdnPkrNOyHl07UGINU8rtaSPZcb1tj+1tH4ULqDGG3pRrAKz+LhdXFhsl1fXcx0XBF
I+tiWEwYxR69rHbFjvYsYn4FhaKnHtZ4fAjaYbrjTwS4wHDQ/4tjQKbe6gIMpuqVLpEq90DrVy4Y
AnyXJdzZ0huiGyYdvz00AZqvcpDoHBcEzzE5JTeHWmbXTx6OOaINA7mfokWQkkVjR+Q8pTPJaJjD
CX2ifjPht4tXAWDCVIEPLFSPBB6Oq5f3/3nh2F0HbAjrZqkCtoxcCoj9FWbSaxm74UtTGaiY2G13
Q7O4e6ebuj3PF8qhvRhP7oB5bH6TEw4MuRbDEfuc0i9xI9LsLouyrDv6vAAK1qzlsp7pp12JUy5k
e3foSd69qZGlHDIw59bPBMG2CLxpu1rkGsW+1zf8YQAlxqcEd92FNrvqx4Ea87vPwA7w0poSAskx
xpqaTNFBTOL22MzANzBrBC0ST+4cQiNNeAKtDgyZhIXZWsfr692yrMRGoL6QgzEiH/H3jnx2LbEI
eK+IgLTyjbsWPWE3pmNcVzfweFRzooSq4xCU58R0xKIB/T4x9kTnza0dR/HuJflE3okiDfuXG5FG
IGT54ZGJ0oPXGQfVi8IK+ce6s+R6YrO66ZtqOq50GjxgYkHUNXSR7nH+d08r65ezXLzpqOe1wos7
QipkqkW03PO5OK/DIMlGZysG1SJG5GerM7T7aQj5XCuGgL0ghfBbpNyb/xbRGfHlLLgkvWHF0O0u
dLQSlw3qHbVL+olwEU0rrmB/VE6DYoBKhUTZSpXBELvOrGsaux3wbL/2jDMno7OJQSajpDtnBYxp
Xy74QLu+d5xTFbmcK7Qkl39wiLvRxapZghOjDvlmpYklx6dy5SrjH5NiMXCqu0rVj/3UmIeEL/we
qxBBsipxJdddT3A4W2pCaDolUhLFQ31h0mSRDMLmjxklydPeBD5NOVOf7K0RyKIwNhRpPwPKVZIo
eJO19LtfRZcFaEhxZDclS5XqJKOOwG2ZmYrnQkwgHpG4CeFIR36eHjo3ABTAREPvScTGv3pzmTBi
FFS+PSR4ZIUTdXWGasKocavtOPhUSdVskdt9BZEFt0uEmk7mdQqVdrFt24wckAc8BZFZVumxc7Rw
n8mTjtPDSG7kqc5KRt7YstV/FpHBqY8vMsDIgJB2dJ0UDCfrBFztMTFVDfJjmEEHFutTOlu6TdOQ
wA7B6Y8ZdeyNcyb+xSDIwvoOJ3Nu78W4lHjy7OjRW9gNcXxoY+mY+9ztlHvfryIMkCdvNd/J0Gp6
VXvxgT+1+JpVOXXYCWP8sLyLuvfeYY4SvLtzrHtY8czRNk4G4cCVR7Kw7B0lkigZ127Gi+gVdyUV
K5+5raI/fhyE14rSL+9hdWub3zEP4F3k7T7Xu4w1AjtX1s6PDXiZn9iv8ifD13nFtT4Q5o6qgqIX
3I7LtA3HwE3O0F48/xphP/b3PiVAcBhYhw+AZQgrbEOLzQW1okIHEkxkejNx9Pbo4RgSirgAnojz
3CcOh3U136rGkr9VDbIGmdxR6T5Kc3pQVe8SWSyyQcWHhU4Zn3QLrpJf0YxD/RgneFz2kVDqvIyw
Lf0g655AhuYjHw0okR2/zUB0CD/e2TR26bd2WccP+nq7f2FMs/KuWkIiy03ICY3Ox3F5SltcBNtZ
gHDZtpie7qFvyelxTlfLp+O3mEyjtkdCjrOIHTZN0l3xsMZpdXWirooenNXHvCK5aKOjYzNz8VYH
WuXihtSuxMmPmDE58BQG/H4nW1xqD2Cu6nW3CEG3JI7dqr1k1SCeqryhGKK0ybWlr+OtxEVsNjLB
5XXXcr6IgSStAZpcibsvXHtyUVtVO1QV0zrByixlnW2/6NxpIXcT2ExwtUstgIB7yj6lRZJQYVrV
7X5JS3p8x6Z4aKk1OgFaWrzfqPMxVuqSk0NWYEXmUDfo4cVhog+2yZTE8Xkp6AhGxlpIu+kpeF2o
Dlf0UTBXkOsmzkvLaO3Q2107/g7md35nZoX47bmY6S7WEcGhcDx8VFsnib3ws3Jnv3jrG9PMCKEN
zCFiV8rjfNzy9yKPu4FPYEtn7hupHR4MeBo8784dVfxYJjSQmNyMlPqwVuHXBYT3iqtfjVcM+bSu
d27GYyBmgYdIAfJMX+HrrfqOivRyCphxyAPwrfTlP8HRLnj3685RWPBCadVmmER8Z23qUqiRtVgo
iN4PhictxTh7PC22+eMGkzlQayTkg6MHbClknowkFjDWKwrWhvUQdTcb4FEeDitFAfNGR+PywI2i
91IasETVrHaVp3C852Icj6vDMnFT6wBmUOOrMjlgz5CXYuE8Tt9eeF+T5SBHsUA+xoqafXCixmwW
Mnc+VIkXftu40A3FssrUzbPnkCM5wYgiJADigMAv1SU4+W948LqtpocyUo23j8g79buJFTtoB3ex
+f3IBJEda39g211MbL7orvHz6ei3DrnfYtDRfdm3wn4Rh5H+uyZn9a0lv2jW101x6EYegoSdDVA1
kOy3F04U7jG4j9GBFa5Yz4EGp71Qojdc3FCQarRg6O5HOupaqCku1YZrMy/ya5xt6J7SIWLgxuOE
uJGZkPeGKJpx+bMAnX7t0bYWiFHW4B+kRrVkZ780ZRn9q4amLT7QHkR6wspQ1P9XujGH6HAG5e7K
oj/Enc+0W8ouCHYGMn+Mnh7pc8CJAgna60y9HnqMXNz6AWGWWNha3TEEU2uR9fH6HTLK3rdj3n8k
CFL5c2Rl9MhyaC13/dTHNLwVCF/dlgiG87e2fe9iyIno8UaROMbIgs49HeLzHldnRTA0wtTsFsOJ
YpCQ4o+yhfGBZ73AOAqs6d0ZazxfU1BH34AIboObLYq0+DTKndEjFzxt4zxzoA65NdKkRcKBI8Mj
xPPIK//CRovjCzIXj+YDlCeMoZrNbbRXwq7jaZYe1CjaEJcP6ohYq7BTpEAPW3CCp6le70s2P5C8
NLapHX98S942UexlxgK1u++5+UhZvJSqyI9mSusO5pplLdG51mnPE13DGCkdDJjfY7N4wxX8eYIj
MgxzLKKGfxnm7s3jMpgrN/F8BbnkXoqprp6ltRH0eZHIH9b68QPG8GFXzcBUiZxwpoTThpf7xu0y
4W9Pj7ddSH4TP7OVUNqFZXD+6XcqkhtC8/5jJ5HGWZpQsCH/Q8vHD5UgqG2Klpoxv25vRUFeMH/B
GVEPaYlZcr+SLaHYfBXLcQ44Lxzn2kkCMCydlvtqKcQvg3meVWIQgOdLMf0OJ26xCBJcl+U1NiT8
EfVlldbc66Ka3voYrzDxkdRWRyg3ttzRkVZT/jMXzcvKpLyVNqsee9TueaPcWG7hxa4AIbChRdgE
jwO+nL3DkP+XG58IlGM8zl0ueU+4VGOcnDvwxvFppClnOZHyWt+7dbLzMawDJ3gp+wLBLsWpWm3p
y4BKgHErZAcfA0r4JEC+cquaNFRXqhPtumUk7z5ifvEZnIXg2VZzmLiEYZaQfoW33d8Fs3Gn7RSb
9RMH/fDNeFBuhB4WUHCUN6KPSpaHKc60w8ro9+pm5cqmADVBHAbSZMX+1jdyYxfhHU8OvivwwRUu
DlLUlAyDOK9MeRh4NHVX2vtyTGa3woAmbvTD7PLiu5JXmrwH5VbBJaiDWjCHI5Cd8bX3/p3jhhCV
bnjgrwIOReySyG46SgX5S2cSfsYEvypM0cVv5bfhWUusnjCqRqpaqpTumZdpcOv3uOW0VylqKxFz
yu6ubNq12EUhpJoFfFQgPmzWzv8ldeucZtN62Xa1C+h3R0YDCrNp/8mbx3Zrq773nkkR+NWB46iD
/Y/2bwoLs5xezDRxOpjkw/AAGwGhQPmB0WwIZ1ef45pu6Ij2LrLHTJ8ctobY1t2xHxgjcd+vAXta
R4lr5a63/O3iVx2WKTsHJ5cw56XGUg/8HcGIsWNezzQJhP4hwXyII6rmWseQq8b2nDazOvmtum34
sRkB3nKbtxb/9Y/yk3jrYXO6zzvT/wV57ru4a+lVyFIhHniFTmiWWn0IwpTzJtM4j7i6Avsw4VK/
tOwqt0BFDBHNll3zMwINcUDXIsRdVMZm8m2hrxEjkwfZpP5aVkcckpn4I4fzRPCjBdCkfeZ1aBpM
Qng3Oa633f2cCiCluSXMo9luePs4VOsHRQ31n3KxzkU0AlVD60BiJoOJu1FOCowZ67p6zZEl7ru2
K9/zacQyzIcPx0xyQ0xhIvpdDW0peiuMg/LZ2ZCi0lniWryFLXALDEN0bpCg9VVjjccZG/XVH+gH
ZCOyYGYN6gs46ttgQRIDStf9t6q+va75sv6XTVHw7ijHie4BMzY0oCFRcLMgAfosPGjH2EuBsebd
5kHMa4mtyg18Ns13qPUR1Rwlr8MzlZHTOWX3Fx6WQq/OriJ+ceSVSj0aJ/3xiZcwRbWUktSHuKpd
KjY7tzhGYzUWh0IX4l5OJW8GhxMQ/EauKAeeomr+YzkMXlSRssD9YG7br2wwp3VVLBEFzc0/hCur
MzfmgEXM11TvBZCNKrUk3j5peiyFGAx4CUIwIxeTVkMb7gwsjQxFxi9+hLDZHn99dEcrVs8JOqCh
AdE+xfrWD+GurTVJOC4GKMdpoohtx1BRL12jIoA14Iwa0rUkaDiyIaAhELnEog5EQ2bw9TF7Szvn
02vR6IzIWkcU51plA4fyZFmKgxjJsYfjrUUD0MLqHd2+Ntl5dUliQMoKs7eOPTTwG5eG5gdOGenD
lJFggT3K8YHHPWU0QadU84xOvPZPcBQjVsRLbOL7uY8Q9Zql1v6lRUrn2gWxiFvLSTWNK8PU6jsK
SescE47TEGTzFZH4BJVr2aahT1Z60FBuCU9hItxhEx78LVAMzJBKpF7zT69x8xjy+vryCxO/zE4w
nQLH8lwqMzzLrvDmBsW3RZsPcPE/Fm2luwMOmfhpkG7za5VFSb/WpO0rm8Qoe1EEVyJa7BuKUz/T
1VUt+LBYoTqErmanMYyE0qeAjcO/OE/r4CtgyPhnq4UMal/M0WfUUn+Y4hqJCZ33tNcG1ehf/Ub2
VMHhoVnfOCH7tzcWu5pql4ZmjU4Vo1X3HlKX2f+ppjjN/2O2yMky0J9TXuK1J1aOJMSbN0LpW/HE
VnFwqOK0AQgS1fG/zkr1S6YZiAzkbV77WCy4LpBWzfTGGpA7cz8QeXiUzuQmT7gL8RxSWLWgFC95
LD/CuAquM4eS9jTpajn7lDafIC+0r0E+4aYSgSKraCx8KK2SjhrsvF8uFHjEX50GMfXTELv4r+l5
jCJjhk3/Y2WtuscEc4V/hlYoG+xkMVOAIfnJfoNi0aL7YqDTyx/yUm25I4Ps/dWuJ+vn6MbxEKgA
PtZHirSbY49FiDx4zCi58W/tlwVP3gdpFxNC+oi878mbwpOvfJwlUdfEez8Jucqpd2i2Ioqsi13D
7/e5HzN6tbMiIQPmYj0XWKHm33oMQv0JUcMrOOcs6fRlPG0tb+U8/MBgYM0LV4rb/wITqKFDzGoY
4u3M/o+0dls+84wA8dLbDL+HYVmvw5721kipO80JnJ6UxAV5RbZtDE51OdfZOSu89B/u9ajZ8aT2
njmyjhfVrtFt462G/0pdd787aodxs6apPpHpGF4MKIBjF/fdNx3u8aPGLGFeY5Hmx2aYpuVp8Ikj
bvgtBDIz1kdwVJx6iv/Ywls3OYwF7hRSsz49Y+TtFrlHF5UJeFZ8fnxrfi3tn2TNfQjFLd7AcacK
WNqfPLn5kSsHpoStTxI8agqcHxZOTt6lD5BTcDytAr3FCjcXOwlc+lcJxYOicFMApyBeEkVbPkb3
k8NeBGslq3QBLYz8MFf07IzZLoIfbOnpwJzym7xCgfPPmYLpCumTq3/jEaPp7ilY7rodRdNQZ+SQ
maMqoolVWYtRaEfWMM/hcRlSV0E8Ne6zzKeKo/jALrDtJQPDmlexQ6DW9BJAq+m89gw9vpHYXLv5
D2UjzXJfZDGr36kv0vuZyMN3rlDZ032KaIcxTXiopz7U0hm8RAIazVRrdmVCx/5k+hIdjOL7a+JD
yrZbQkzixOoU7aTB9f99641bX3MK6+G7YuY4+hrRCfWOBw+stoTGKk8v+pTx0sWjzBVdD18NnZQP
BeGTBrmwzeXfSRc1PdVZUjKw4STlmrlhH3VyJXHVVu+ULCsiCZzSisPilem+8oARH9KkW2jr6gtF
u5Auk/pHkNRzP/xwdTteODAI30ciCuVHjPsAQRSjbJJdoFJ6r8h91I+Q/MQaJiiE2rQ8uvZBkKBI
uF3WHhufh23HNF/fR3YmT51jb73SiReZbWQd+czeO8n3pQuq9mfwspELBFZoOBw52hAtganIuDt5
54SDDf2JTYtNL577zNn5aiSRgMWIlKXMo40g0nlsKkD/nCqdlWKV2HHeuP4Dc4zplctvar2b3q++
A0TPr+dA3xnLZv9h4OrRx9IYxTkwYDG7S9N8uOf6XX+B0jIV76AO37EesJm0oXARQ9xc/5fN/Vhu
tN8UdDATFuS2iAN/OgoJnmq/jK6FclYs5Ch8ZnTYRM1ybmdR0OZTUHyn8HizNiO/cXZ9CR49ikdU
lNojL7mp3ITCYb9N75FDitdadnhBCj+of6kKTAkTTpt9o2OlRHUDAWfETriwMW7y3UIb2WKF9MFI
OTKta4xrq6zMV9kt4XQqZub8kl6GYB8B1DmkqBUEXqsIlIGSAPx+3UBmBWdn7uZ9z1lHbXwq31qu
qdbr93hBpx0pLzhjRCogK7FausnwMCHBeLXNitkqpB+SFTxp/rxqWETH2L0wA0mRsz+hT/S+YUsg
SXlCz9zQUqmJM5iJXUoSLsJQK57lN6kpAcC7i4vVxp8dDyTArB1bjFeYgU7+EuasLV6REDkRKBcW
+4lTx5K9rzwH0z0taWSgGJrONUoifJlkOsqsRUUvg+WC6x60GxzR00LAlw6agFJXPvMpIiNzu5OF
AE1/5GWYS7FJcR5QhRf1UFewjMz2P1oG+SNYv65A2VyXDBvG+sagrw5cDa8MTFV5HnAikHsbiMZi
kg3j97jK7XeVQJX/cMhOkFto+DXozIEMGkbRfcFu5h+TZYI1sTcVSvzQ+L+oCEz8E3vt4j5jVGY+
Lf0+fcaW4uGRWCyydGrTBzZFKGVFiqQriXzRrRcHrPamILgOjQMMUrozwaKAjfieJ5b8jVfGeWlL
DztoYAJYujBGHuYRzEkGsBV13HbtdwuE6840vTkwdhFMCkTtnSacDW9ZBgf/ISbMvIMT4Qj4Y0Ee
bHG3VE+Z7mmtnHiAIpu6FtEf1cvfo+/S38wfOL0uDLdvuN9DcQzJN/Ix2bJjIT6XcP5lVF6M1JFz
aLskegqnIULOXFKMhxgLvOFXpur2x7rsngkU9y2ePBEmd3m0wE5BePDefST05jzXq+1vnB6Tn8Ab
JA9sAhPmxPm2OdsMisDQ7W4z7m9qkwLvm1NooJ50ayIKplXu5A8xRMr1LVZ9bj57oKCHplNgZ5Xb
lqC9GjllT1gH7S52++W35xHkvMle/6AYYkkSGvRsE2KuSsa++wrqhXNGRxGi3OZdUd7DQQ7Hqz/7
dHnS4sKSFmcwRkoh+xMp2tQ79z1HjTGWKOa65T/EsVBNX9k8md+OQ8ocaJV+siqajn3ni5CrQTfn
yfEaFnmSX3Evk1H1j1nmNTBmdVU8uDHImRcJRAPbf1F4J94Za53icsW9smfhEH4K+BVX63U9JhJV
JQ/FajzmRXzVu5rzAmwlQLrHuO7hDgF0Lv9mypkRkynfebRDU8/frVcnyF8xNtj9HIZLBNxmNMfA
HavpMFWgf7cjfnzKj6ElferQg6XatYTEbSVjf8OuLnjiPRG9VsywGE/8jJBHE5f/AaLVDwsZNfHC
BMliFuuzIGeyDNgMkLRke6c8A3bjtvpj4u7nW9yCb2FmbN+5DuPc7bTflQeQTtDGcN0zp0KLwXQ9
hSSidNAVLID/x9F5LUeOY0H0ixgBggbka3kvqWRbLwxNG1rQgf7r99S+7MZG7PS0SkUQN2/mydE7
KqXg86SP5DHEJt4t/cExXeQffOnRyjCD/jrBuFD3DAw4DWjoh82m6Xwq6fhiOVfWZi3rFVVj5uQu
R2faECbaR+b0jD65sU9gBvusiMjP16Xcpalbo52blpX2OsRYB6offMSjt5MR2s5x3MXz3ynKoHfy
YVTzcyrouTh1XJn+dKQ/iBXnQLNYCtXB6XG8PHm6h0zqulW771lvuXRSePFwtOm52fDlrGGccDLY
yM4Wew3iO5Vbl1z9EwC5XjE54atMypnIMaFl9w6DJf+XuxVseFLVeup/asVVtOLqzWj62zSTrxbS
6FqqA+xZqoBxTKZvjWJzTiXEQpu2Sfp/kFmSZicirKLJpkw4iD8JGbrTJXELizGThcHruHjz77Fx
2g+3xkGM9FvnKGXCl2orFVLXZYht/WFwHu+0p9Pwn2ath+3IB81zLeWQRjvIzp1FvFw7lZ1s3SDt
bgwHgjlSyaeEogFwKsR2N0mh8mdm8p7nVTs3RtT+OLpBtcs8Kz5CxyrHVdqPXXen+zSWJ5x50PSB
dtJH9WumvK9E76BNQZ7kiN95T09bHlw6AeDnlbuXTAD7QL93D7yzqm4H0ZcSQtYinQM3qF0eVKcs
a7MtPW76SVFFER0518ujnhk0Npk39fYbM2O8J8Ies3YqI684tjak2AMX6+SXxYu4+tHUL/pflcd7
e81pYR0hjfrV3uqY0GxctMV2Zn7ee8rIzxoKI2gO3dN08tB5SFlILyj3tuqDCwFpFB9+KoA+ZmEo
Y1io8tXoSSDsA6nB8bMdO000Jwj1v4dq+TSVC6hCXArJ8DYPulpjiVfmiHkiebM8N3E4CkQZmneG
SEHGz49b/21oLE7HVd0MznIgBwqN/imK3GD67j2/N2ZVi8xhjRHUoNP/pmSaeA5xhKX5e23l2cyO
3WXutTDRgQ90EAPwMHIN4Hp/sKq882EuOtTMjJts8MZsH0+lxy19YfjHGJUNgT7HYvSrY45gxI/j
BqbJ3nGXx2N7iHpn6Legh4nz4Lfn8Php5dDe+ObFA2iTh1veXTl2EXhc+ZrJ4SirCAOyRBMtT0WN
GdbOguyA1YRFGn0Ro+DmI+bYBPjaPLt9hwjYLScedifx+HSbNPEPyTik9RspfjuNNks0OenGDc1w
SCNGumnp3YbMaBhrshdZAUsYSgzANKwJNuxxzVw/bRMrI3S7b7gmLeM+XTCvbAAAWeI7wO2obhRc
hcW5wLZmhYc0VDyzG6Nobr46deLH/5ZKM53TStxFFrUCDCDZxU/TFNgmOrphKUkd73yRVrR40ZXi
JGa3TQX57482Gl7koQV7FG2U2/OUcMjzNY13hdINyfnAZAqwLb25Xb5znXIpOcRjrZZvyoYw6tQQ
dymjeaTUrbQu2b25zBQzOJMEhbdxbMLBPBkwtMJMWAasHL3TGxPE7hEk14zqxCaV/5/M32mMhQDf
EWm6pX2D68wXE2gajYZwkmUPUpUK0uFXzjec82tS0zVzA74yMZ+l89IsYhFrTl76g6ceehTbx/yW
t8i4zwbqSLV1sV0/ftYsBOEOKi/z7o+X22u3kBIEkm5n904RMhscbDbsOg3GTZIUPdF+ZJciP1gO
EKNdUAFBPw2sKed7wPv6T+UYVNBKtFV/G9nUzOAhyNLsKG6B7SslfxIOI4zW8bNXdcAgAxtZ+l2T
9tmXymK8MjioqBGOSVdwbeW7S70NSYx2yp1iw7xFBcgSNxcPvGG3VuREKG/QnnxGIKKTk7ccAwiG
WQ9aDftsv98lvRVOb0j0zsGHwD3B55j953pIG7MOC2cIvn01uHe8yEHH+EOicQ8riw1MHGUlwHpu
jouZkYWwphUoNBYoZ/6djol+Z71hfGrzvrrFQrrNkV6AWVyWGAqPHAve/4RtYr3RQYHvoYm97Cns
O6XB8jXcqNld/2Xhb5Psyj0Q2KH5v9zAmiPhNFkbEdnDeRiLJN8pMbbRe1FicTmEGKGbLWY9D/8c
1RZv9NLSbDvTMnjTEwXFzHpesB3GbBRf9Fty9yI9hzECoyFF43SUnFl36HRDWCFDc+gXiER51LXt
zn7kegXnqMtrvky3Avw6xd98TajZbdJjqurmIfkk1n8CBecbXLL+6/MqvWB5hT6W2713eszn6ggz
weErkMbQ6JdkvoaVfJBuYzTT0CEDMbgLfDgywuV0CAGq/jBOTe2x8MjO4d4APrrJ0jH3V5NxguYZ
16ePB8iEiGClnacf3LPqHyqw+mMANP1vEOiQ6DctH+0Nmm6muBU1yQe4mWxf+LL54ZVa0WEW0bmc
Tgx7hEr5OFk4xqrhcQjx0YEyTP9Y1kMOLxcZ3L08Y50P76Qitd/b6lIYzDVYJ4OCotE0CYsTmjKH
HKCenhtabOTvpRj0Lmn0kmwbe4r/xIbg4brnWdw1VpjrFV5uzQurzdovq08bH+yiFd7mJGnMc2mL
7BUPaPU65QL6AYt/gykkD74K1wNayx1UsggzQ7dzZdL6xCcHtu4GktJPNTRBjlER5W+bh34bAF7j
cn0xxIzgpAHOPzr0eB/ApqXLsesMujTib/ynbROdbYdmCUs6kmmDWvHrsIN1UmVJCqSM0g8sf5P9
yu0K7KOP8vSokkKRh3rbvxGlxjJBXpIbXlHg/uOyAX6yH6vsd1Fa5c4NI/5ek5WdogV836mBhvdC
kDIj/ucCvVqNcNUWDOSjf7epbCqOiwZBdpyGBzdB4wjR1wqxEptqN36UtdW+Ob6YiboWZLfGPmTc
blnVXkGEdt5+DCm7OC6uveDTge+WrRYZkrsPclHe3DKW/yjjxftvJWF+ZBlhHeKBDD9RpT7ATGTB
hsPba/P4dDp+ExMJ5VVNIWm/49/vPKdwLSoGp0i8CRTXbBtW87SGbWZfxxCG98YMjb2tutI4Lyy4
kl3TGN2/97iH2nfCYeUl9qN654EtgpKmm+Ge0UOb7QGDcBNNeklTbYfTZB9VlbBW6DolL0Uqf1H8
Y9c8+SC2fggxxsSUJ6CLFxv398C93QTqZRmm+seMXc60wXJ7eeXapbtDHfTsA9ukty8oA2iw7Nfy
cPiRBD1x44rKsnZzHk4V+oqpk3uXl3wg+WzTSICzbAqJjodVd+ErYiNt9ELkx8LSw7wXoxWxY8oo
Dju1jgMaocmSrWz40q3qsen+C2xk2Z1f1OOFMP+A1Cr7Kfk3lrzx+d9JxkV/XNoDstNc7+K+CN4k
Q2V5C53CqG1QWEu74u9GHNjH5QpwG62IWC5Suy26jT9QsnBgmO3Sb3TJHhK/TzTqIKVbefc5wRO/
KiVn5EH4cC1WNR4NsQrLBSbcpBLmIEYxCg8Qs7A7JvSvPdrm+Iau4hwBbTUrWdlbh7Qr+XiehOCs
ErZ37gbqGsx6dDy09DccTNo9FFHWUZliiA4VSKazkKz4+Hb28DrjjCg1p1pX0McwUXZzK/OsYftc
J6ASsHGlHl4mYvVldyy55uDKLDja2Sc6Wd016450TCG2OHPRrABmGP85n2udXwcnD+kKZUXS0TOb
6zwqz4aNlPg9s21aNjLv3MzHew7R+foQMfFpMiaFd8cdl5BshjGFZLs6LHbxDvV1JPtgUHmKbC01
Us2qCnMqzdHV6UsYqenhrSxMQ9TWr9Ol491M0OX0wOGiQY8SvWKbw/XJ/qMSMasOFJYBz1i5+H17
f9e7wOhI5iX+0nH9jgcTcj0eg87CDDpNjmDPLXr/UfLVVdgsZ1S43TC5SeldozTEfxr3VRVzo21r
U20XvuGNu9Gat8eWI5D9gsphAmzJB/fWTi8tYX+A2H6wMtjGGKJJ/CLB2i1fiPNoa5m/KWCQNbxR
OdV3U/XuH4v076El547F2iqc5RxBg9Abt5QuKZmInJ/N+djazRuhgdbBu1mz6P6v4fonkIcq5hD2
6ITu3i3TLv3rMA04l5SbiAKyc1zoIdi2DRneayqLdNh5Q1DxVmDT63i/kHcF0RtMp9YWl7coMWvk
zAxrRbxy3AN4k7Bhq6S0HSw56SNjkhm4aCs/ZwCFoidr63erRxNyUyzd9p6TqRCAZLlbO2eIKEau
yJMF3S5ggiDNq8sYbv7AkJefa3wzRF78Rsg3fimB+C5Jbwqu4lTpMAA5nbRXcOpSNrkyrfnJFVz5
NVXboEVcMnhquzSictcOXgdnO4/t6CMERNA5xlPOZFv/YhkTO6+kOPpkTxTOktusTltnRDcOZSAP
CVxDxAYghgPLp0Y/nkYLwsoFX1EKHg8sgGife6wawACq2YqOkIe84MTbsRpPhi2A77MWGkHUA7CG
hhzk6NLrkWRff0QYZBdbYcqPyCCly0PfgaeI6SYuhMVKQ7eqffJbspUb2F8xhfYyB7VAGNzxcYry
Bm0rWOkZoCaJB9k+YJsi6czzEPcNKX6WrM/8Be0nrqaQ4B1slv6TPdHju7XbgmKPmeuofBKxo6Zt
WFhyOQ/BYnu/HcGsco1snQJtqonavnIfVMvdxegBqzO0NRU84Hz6vW6WKTqa2o7kS9QHlG4CCjIV
/wmTFSM9wZYnmye+ubXWzM0N2+ww71rVBQ1ogF5iTEfEI+mv7NbbD6Q6KKdnR/PYalhtvukLu4p+
JWAIaf5hwe2v+bwSm5w5eblbLFG39gR9R/kXjMEMyMLtQRbAmIWQK21SfuznDkm88Jtx+ScCapk8
3234qTzAiIIxDVOrPTYUguYhAS/KgcLyERRd6MLbOQRUSU6OFu15STZjdFkHVZ2mZw+cd7EejIFn
4xbRXKL1ZhXLAbCKdrUfmwrPsxknK0IuXnTzLpxasSLw6mK8RJMCNdoOemiY/Ie2eHZHdCXaH7Ck
6lUw69xQ5t7UbbCdljIL34BYCizSYRmmGyo8pDkvYW3FV2DVFuBzbi6zeUH4dXgbxSlGhxBZdvxV
Swv5ceu0XpKB1zYeWhmGpgaORM1NBqeJWEZs5qwMN2EPPZ0GNL8Ldm0Oboi6EVuQ9ym6mBaTKaUj
Y1sMLkiJ7nFSbaULHAMPE8LZ35TK5+xAeBovWc8eY86gvCzRsOGRwnxonCxLnivYjfOvBKC5WGfK
zyxU4x6Jld1tPcf9qvR1HG2sKcDU009ovBvV2kD9egUT++Tz7WmunN2MZGtVRSk3m8x1x/DZFaLI
NlZHrOekbLj6Gw+Ib3qRSNxgoSdSLwduPHn+XSWWso7gATKWc7Rd9CHg56IKnkNsY4+6uqLhUCEY
IES97213Gs8m4hvGUhto0sqHQIiDqfRYGY0rw40cHFgDlaxejbge7CtIwDq6tmXa0PHUJfYMMBI0
NCEvvIiHMYeG+CESBy+QmICDnHARkyxbSquot6GM8vbgzDE3LT6bqcRq6NjeXxQkWR5ySp6A0YWK
PXHq8U5l54Lw9Mro3Mz4yWLbwPggI+Yqf/rP6tJ8/xhbpj+s/1BDMCnQqoAmoN85I9U9DoLSffZn
VsW0Ne/qkQaL3oGW0VCY4szTVhfKKs7Ko7vybqK8my6O5A+8uoGn6Gsa2B6WdnD0gsIPbhbdWzuh
GUxXuFHr5MSroc/QeGHh6t9hz3m6e4gn+CS0v5yh0kl7l7SZTwsDMWfKLUX6WUyKVir013XVpu1F
i4WiU79t7JMTBzMEizrp6bts5BEnd3KEq5iiEE2p58FSTfvfftp12SEFuoVI2rG7lA4VlTsQ/jDa
lpFVEPetLr7Qf9JeHvF8lo8aefGH9mrPOsqSJMA6VRZFdgr0Pos7GHbj1eGNbvaiTmpYQgNllJt4
AWTK9TcB68qUy37WWDQFcpkfWxYguv+eyjJAqZH8MdciK7gYxGAMfuVW7H6UTab2DrRY5wIizZwW
gl+/K6YUdVGVExyLsVTrzrKahr2r6x5ReB67NOpKNjhQpvSUR6m4JoFPgSZLBJNAcVL5a0CBaL6d
DeZRXtBTU20TXhSE6idxzDlHKCFhRMXoKUeHxVlNxM6mbjeTNklaTEJ1BxN6sX4efeKHURIwH4jv
29zwIZHs2JZDPirSbvnh9GRfjDO7wTjIWpAmizYHLW3FFajJHmrImhoaOT/1beUDvjTdJyHW+DTM
AUSSGO/JymV4fxcYnuA2uNJ/iOwjN0bsZKM5E7kYwL0y7m1t7KMHlfpIdhaeic0ErUgC6c85pAkj
AHElCC6AIJrkanxKEWImo63twItbZcBrT2J0eGWamXU0IKNArZJu9k+4uHp3y0kbersswQeAI1Sf
urjqkrXqu+mEZcAff/HGDMWZlWc4/AqdYa6eUs1xfoDjrdTNs/F7HOrEQuFiXT7uHI5MbyOpD9Ob
9vGBnrUdqkPeatEcx5ylxImzuNwnHEeHvIuSDyu1p894hKGyJsDVvfHJTgmyFMgwISbVHbhyDtbB
BoqL2bNu+2sglwD4Ld00dQKzy4lhbSO1hWxZ/bj467KZ2i4kZSCuJNEaW2uSvk1ZX97xFaONE7OP
zjKMDIWWSMVr7KK9WpGEk806krriZlsMHPveguzUeGjKSKBNWW1s/XCOCLvBxmstryJ4hO39ZAZy
THkmCUJ+35sxaaZX/FzB2cApZBHD0fDZyga9BF3O/Z6U71ovuLgr6OSTL0J2JFMeAgJ/1NmSetvq
1rO4avrBaSDRAD0xljuMS6yw2EEc0OnaW5kG6tXvhHr27YUe00RYVIpYi4f5xu266BT1fUnfHmZn
bxVEdImvnLCxuj3/dHVgNpquVh+Ve4D44zGCnYGZmhd6tJ1kW/5Yi0Dv8n2a4x91f+n0RfNCpR7X
h3yvKpPNXy0aS7easB6+gtTXCJYhnihcw+Yu4cLMr3WdNdwexgc70qM35a3wdcUBYpGSpWAxdT6K
zJ9PZPQpk7ENvWeoO5NLrXml2TMsmAjnZhhPDzNdAOVnxM9ctX72QpQpOYxuiPI6xI18Ghw3OMdq
kOP/Z/91a8/Nvphb99PmPKvf53yhS4AMlUg2Og4q+5RUOPHXKiULTakDFnCqmwhQr6AjJzamFK//
wT+GZQeQHH4NQnjtl+OkmBSSin7BnamW8jUGHzSv7GVy/8FZ7yi9gICvoE2GKcaWKu3afbj41gsg
pCjYcJlIzz6cWexvVc4JlULDPtja8n8ZVJpuZfvYwbnkNeAvH/cuTB+EvNjgempw1g1B//TCt5ez
pl8WTLdWOXm7pYWWybgxTkf8Dc1lsUX5gqfGOmSqr59hQWS/Qs3X+pHnIY9I/5HLGw1FQD4sjaJr
i2ATewEcvnxw9IqPU2Ppj2y6ZmZHJs6qa5Mm3oNlkNXZpYL8iW19zBfZeWAZs9KNe5YJcWFgOTi8
huwZZOpny/2yPAHxA5fDwAXwp2BjvGtZsTXXMgFad6qWwaR3bhvwOKoa/zY+8QBIRkT5F7wwNzLD
81iyXnyZR9WruwNiEQNzuJhThLOV4AEpSVvsTIJinoydXaIsJ/THAkGyxAvXvRgFlj5Mey3o2Uq2
QC8JhWur7c5tLwgBggGmi5xFwbrnaIvB8IgB9LiB2hU7ZFHhj3RGrqfZwgKC8t1s2AkTTOJiwg0c
+IXWW5s+DWZrjrli1dtkq/F71S9usjjU+9ja+/fo4dqzOQhanud8ujVLkuEFCmEdN12OSMzAFRzw
ZLcEQoKOmBAp3nYvHZweL3ldtNe4cZpPXDzEb9fg5kyH3MnwjDWdVr5xxlMydFAvqjJ04lM9FGyy
1+AV6YouG3LBB6LHLIx5Mc8/DnIcsVv4xPoyNG4FXW95sG5iQUJY5iwT/JrNKV4O1oDrUMzc/gMv
rja9lcV634D2QB4HY8wXiXMq4HoA9vI5HJknOfXycSMgB5oNnm+QmbQb1PHV0D8IlHwRwXc+u/VX
aNflcu1ljm+vSWX6VdPAfCZ64b9jNIHSabdJzO+y5w151F5K0sXXrA1sjPRM1G0BkjAEyjysOjLL
B7uARk94nhTKuvP7+djyZD867cIyf2R29NFZNL/lVRvY9V0XEfn4in3fW4O4Ytba7uSGhQehW4vN
9Esj+3K4MWXi6ahCHKmXxX/E0ocxHNiR8FgM9kn0Dak7LkVU2r1E6ZSUr7Lr9PJGrTbPkBnq5NMn
LsSPAo9hF9iQzzdtyqNxRmzDiEANBu6fMS2AlUuuvb6ySDVmpU1P8hg2lcTFAnj9HawtJn3wPSwV
aQ4MzjgWeozX5Fo/Dc9Ju2qdJEvXEViiAmI5E/ZJjWPW0ltA9WaarCJyht2jPI/3BjoORHW1Swfs
QPtATOZYlECj1n5uLfsKY63F9ke3H0R5x+aOIOF6J50JbI43JQeLXxhrJPL5QC0iRid2l3rSL7UX
BvGbJYmp4SkYNb+inWeFlXgm8UHWH+f72MGYo1jAI3WKMLxz2L+w2O2DWzhzyrMVj577ypGsiCKE
+19za/vFBlQ0r66pa+18KwtWyOPDKEMTDL15+xxbu3fkLyPTu40ez5Ygb/uj7eFo/w0fbywu7qxJ
OT3QGu68shhAM97zctzKoIQwlQl/Wg28xIHnsaSAhBRwoL/1Guz32p+IBAHYXKwOnz8wxFOZOl5y
SssgIpFHT9i5V2l3Z/bta8J+PI6N8MVHYYckx9n/DtFffh2Lt7Wbbqy3MarWtOFQ78Ocxm2TUBWF
qPqNNSMkzwES8dxRphezPtTBd+UMHojRbF70WWCof1U0+FQnVvbp2h9ac2QN/lBR2iC6DYC9h6eJ
tWGxpUOkhig3A2DZef7SzFARHt6CfddLqeCe120JVl82hNNqq194ikNgCutR+MVJEDhRFw8zk3Vl
HWcvhzguIeUWmBuGI7U3nDyrjMP9L5fR7lR0jvXdxFXAFp3PLxsgl+SCXmFAI7Y6R60IPR7OSf3k
IJhi5DUewOA+u5lWXw252fpcIj/d4443FoNk+ICKOo+eM78Mij8PQyLWf9+3NRvqxcXQyvRPlMkd
3TnjtxEu11J59l2Wk73Qi2WW/AriJPzKlkCXZ2LrIt4ts0w+054Gu1WQiR5KY+PBlOc6Xzw5RZGB
HoK485FDN2wuAGzwxDG86mqzmC53nxjLtUPnc9H8mmLIL9u84oK9W3DdvLV5UH/MeTb9CYdZ/cVC
Qhst/DS8RlEW0i0QQ7M9OCNZTy59jrt3AqdLzx1xW0JPC9H8GMAXM+Apg5jg7Tu0InnkvmMGsday
dvcwGMlE5pCVqhNYP0ZTTkB7RRbBPVNqmB561go5zp4l2QiHRN4JB9GCtP+Y3M72JJW7SRqvBeXQ
Vcu8DhikrcOYDDkPFcrX9DpVzXjHB2JNV8MqrLg0Iio0LklQisMp8jsVnloPLs7BKUKreRNdx7xH
eNHCbaGc4pn4kXWyq14dOlh+/R4rT/EXqwi9EXWz5NmprizBMiHtlTtwQ42bMVkNRKgBYqXkvGkE
IhAWrkF9+NUhrrgGrZPECZc3rzOJvyW5Yr6HWugCd7ye0000Ic2s8wpAA4CFqR8+WAI4L/iGenFR
EItOeK6s8FUb42+V3eCIKmtA7a3pJN6gMHvxXXRKfn6GSGi99VcCYBbZPXGdaxNBktxZADF3WZgu
oHF7rIlbwcbrke9meMmnrht3kzRd+mqqmBZcuqYQw0vK5phGpuzLSyTAaEHY7bs3jP6A8Gi32LnC
gH0ANQEE2Ae0dJZz2rxUraFPT5lIfeM4Vvo54ZbhvhrPleyFUrdKXobe7astD0pN8W0ze5zWMHv6
mrU+lLodc63F3NPXycWkxObrMc2cV+iSFalxEQcYXRQksGyN+Brv0ojdD+9poD1b6jSA8dRLcYlq
1wEcVFp0YVBFjulvRTB1cN+JkRbpUXOwbtIppP+vzKrh6OsU/k1Qu8O8EgU2eZpCAF6eZ1/axSu0
Vvoh0RxGEWHUbaqbbuL5P5KJy0+rSQKfXdfqfgq/kjs2vPHy5IECarctRqD5nfNrEbhoqrT8HbjG
e+Ek1ArHexCxEuxJsBntmZtViNyGqpWP/lfZJlX95NS2t+whyeQhFcl2giY+s+cFQJo7Ub+nvseO
1xFwWvofpcvmrCJ3Wa+tyWUbNKJ+sYgEB8/WFD8xoLayco44sLwf181ASIHf8zZQgWBsRADjbulE
EvMCkTZH8sxKeVwy6Pw3rG+mvOJOL++823Lv4Nq4EU5DPhlOBYpKGR8A15AZCzyaziu3hzOEU3ma
T6by0n0Y6gIZzpUYu3tVwSNTdpR+TRMeXuBItX5HYOibT6d0oQTTWdNtC4XxuAUsixdNBSpiWCqE
fdR4bKeLGODaw1aJaDnDzpx8VrplQBnpLFkYdt3molPPHU9oXiUtKLMTMN9x5f0Ah4C644Jp2PvN
0Pxmiho+FJ+e9zulp+cysssFlk4n1HbipXOCr9890ZdRHgQU7lMlGhK9FlhGrl2l76F4sLP5QAVg
QZWUeDe+mfDE+OLb87xDAU4OQAuwYG4rLt+0W2uAxRvfROn4byq5c2xKLwHWlvOIdf8V1hDG/2UQ
pcaTQO3OL0Wn+uPgI7mS3QLetunqsc1u3P2jU52T9bjrqZvufpCE3z0OGa5avl6wERM9wvO83Ow6
li8LMWG47k5q+9vFQzu/lHVrZTcsyWTl41lmJ8evY8QfOj0NmliH1+ZhjXNgzItM4rtraIfEWBjf
4yHEC+4VvG/RGgoS+V0200XNO2CtYy/9tJYS7oxbQqJ5ahy6sTeTIx+iAjHHazYtwWffKzmtaLUO
ydOZ/KOpa29TTpG4M6WXRw/Pzk8s2d+AGpaY4ymCyOJzuOA3TOkVBPyhafID2Ok4SYD1KKtStCRJ
IHocYpEwYbQzVix69SJOHLI0VCH2aJNFXn07fsyQW/qYdiYstoqxCDvbbyJ5/Rdo+jlmT1AU/QR3
fyzHTRuLFlhd1thRfcQBLYsMstIyDcSPRXXKAIoWW5PH/fdMTu5FTzk0wdGxnQltzVnk8p/dew/7
AGlss8umKgPX2CYpqQmw40G2b0fhXlvM2cvd4Wb4nNPUpFiChJFnccrAl0C8rpvnhD5ih70KMWky
XBZZq7KkK2U7DFhVz9jKuu5srK53j74dq+DGrhxDlbBT+auaZ0qoIu039h7wcwA3YR6nX9wvrXc0
mhIZP8Nu5W9abn9QO1u7XugsaI0cY+vEKssmvukDyVSkL2KCfCKqHiAhGyJ87EyGNWMylE/cZpu3
vOE1SgFLF9Jm0dKsCSek6J+Kdq7wTXuDT6x4rZXQ482eIVRVmwrV3TsFcDN2VfTIvOBVMOMlHXs5
4GJndXOsWXKaQy/nBB1Hd+9Om+J4r7mhreo8op9HAR7ZWPTErGeig+q372rcNkMfNftY5OVzKKU/
n2s7WLp752sn23SIWy0a9CLrlVJkr249pkSaNlKwNOQTCffh2p60dKqNo4fwqMjHNMfBttuJd8NY
1zv67pN/ZBLs4MaU4esbyDo322RYKZt1qGzJR4kNxFPJmpYXXj14VDt751Ser6j7jPHWQjGDorV4
tFlYRuXzBQyjsJ4F608WrWhtZ6XH6mOkqhEvXWmZz0LQzEEVdG1/YZbTx5R2w/SRVfHLLfTh1rzX
Vpolu6F0KNlsBW1WMo76tfCT4JghDf5RXKV+M9DUZygV0QlAznhhm0VZWc7fwL2KxDjt2UkQXtOs
7/nOueB41iYqmbkM/5U9uU5SrKFgDJOkvQhguTX2hnrMxEupVpC4a3gE3C5bU9FNtzu3xepcAul8
ZAy6fgnOvitpUxlxbiEECe1eMxScYm+iBp04LpV4D0o8JWtGShI3kmXyNs8zzsCwmfNDgKGb7GnB
qcI80qiCfDDTfNJ6wwfXsfCJHxPJMWTbRn3hNCdPClsqJW8AD5M9l0rz0Klax3tqMe0c2QXEVHY4
kzueG5pT+cAaT5yM78wfju36HzIZ7JecWgAqOV36Ya9BC37wKkiXlHTA1kn0WyNYcHJIxXm6sZDA
yLenFiFheLLk4oi/Fla6YblfAORLSr6/B2tMHV45iqRVTGXHRakOPNOKuJBVXIH3sA+gL9bbAjCF
b4ayYakv35K29YJu7JovIedp3+Lv/ejpQB9/1znerRPvcyf5Uh3Xkz0zUT3eGS0SAjeTGsujTxnt
pqX18kFTUS5lFqp6QUnnCo3mw07WJ7PEr40NnjwvOhvCbe1POvnsLYzWnZ/Xd74T0XCJsam+YVmE
9kR1bnhMgSipfYag8sX2heZAHbQhjxa/8uhMsR1J1LZutpZvg5ssWbSuHTOVUNI53xP/5lHzS69x
32kP4r3qZnHC75SiWrZOkafv6kEkdIQT+quZkszPTCT6j28H/LFyxMNskyRBzim4Qh+ofA6PmgXn
sPV4TLZi7pv47Ez01a/zOsL9mzXsPA5dWHP3LWhQebgZcQHcMCdZ4q1SvrHeMMZ4BMPJN1Mzq8z/
lTzmkG2Xpf70HaaFd8NsPCm5yQcxfvTwbZzykTU0XxVG8G3VUIC2cjp+U+cYps2JdrIkWyddSpmQ
8d1HR0zmtvN3a4OzDlYP5G2KLYzNzLHMUpVTU8AbY6X8FPBXovxx69IWd5mCbvmKAbyRTJgb/4Cm
MbMY6BfCg/Rbjmvbm91LuYyUsHkwenG9QGqA/r9ExvpAe49wmbX/4+w8diRXsjT9KoVaDzFmNKNq
dM3CZYSHVhmZuSFSUmvNp++PtzcZHg4P5ACFi8IVaU6j8dgRv3AIhmg6qMfCzKvxgV6SgDuR2jwo
KSrmBNZOtrKsH7JwGpLLkmYHDWSrVCmHoOp/jxZoNUeo/jp3OxN5mqnZWoZlXaPfCSSceQ2Cq2Dh
G/m1aibb3nQ1WfM6nmvcLDEUBVOzxiIrpwHuGRi0FaGJjOSmCDN8AlcCoZup28QDZ5LRKho/KYpH
fA6iHHcmOcgmwOj4OzorwY3LKb1ABMlpF9vXYnwEsQ3eqsKUyF21qvW2UYw2543d1SAEbeWNaORO
2YDRXJVuqJ/q4Tt6XGH4g1YidrgI4ONROTI/KXdmPWIoCX4BK9iHUKOSygt183QPMlFaj7REh2g7
gAHfA0YygIahvr6NShPR4r7DEMQWQvP9FjHcmhzWYl8JB11HlHs2DGViQN4WuF5cOxBC7pqAbZ7r
G6RfyKUDawAvWruR2tGTxzjAzhu72jhz3GXP7egmyXUi3IFqfprFT+iQ8qdvQrna4FCKl0FgAZv7
ypTbszaIYFpb1CTF7K4iO4vvZkboL7YRY8QVLOrFdW5cCZSfSOomB4sbFJVcme/gw6dM2IDnIjAD
Dcr/hmUPHt9w7kDp0v5ERUPAgjEPIBOR/B84PY9dZpov+NGW9jfRhPUNc7L5xzyVxV75OGZdooof
q60Ypg4KXzmigIjo8Q4OLqpO7EdsdgCqVE1VU6K3bKHQAIh5cIdHMri4eMlbOMQbblmcBAMUnvJt
ibIizqG9a7vIMixsjWJ0dlm1MDQKKAvxBdCkKXlAqmd2931HqnbZtNq3LlzsWOEMDCExYowrp/kG
Ymo0cvyp+ZH3PbGyPMzIZhaHyhHgIawMu8KHwDNr/VAHAZPYFZoZFOOYGaIABqK3HIYDmMCwhg+d
k/Y8g76ijmJeiHfWuvAMa2vZkAGQDuJ2bChr4Afduy2gXDCtqkeDLOgSMCUrkeu52/SIADRIRg/t
L52WjaJ2j8dD7bjDrqAkhWhottVLgbjjPrKkAvCBMeACMLH0M9aL3lPbJS1Kh174i96MJb5aftP5
6Ou68icjlmFao/LQ35O0I6kVhKO6hN1YDVzkYfN9qPlTGq8ISS/aAEIKY7YvcHymRy+INag7lAe6
5LaEvTpf+77vPWCKUv4CSIaaJbHAfh5aeN/f00Wn6S414+im9Foe3k1ShcaFhoSw1WWFpkyaJ/QO
O/wQ81Vnh0W9zWQpwrWW6XRlxPWIyUQl++cxrMNvIBEbuSvUEGb3bilsxgqeK/KtDbXgks4v2URA
p/vZiBrDOjB4ARJFE9Cu7pRLRxguAzJBG4x7Eez04ap6wGuCskRQo2ppmoGmyK+yZixp5bbIG2wm
PwSV2xVOcmWWdI/BzDHMMi4gclBA4MMx3k9x5X2e5Zy+0E8e+m1N6/nSyex6XdVV+TibYzIeKExt
hEVDN/8eirr/5IreZcLP6aSRARhoJQBZbr1ADu1X1ASqobyaKzpDxYrzjuNO1AfjotKCfOsXBl5M
KBKOFZyDwk19RFA8Ia+iiI7hmroPdM/su4w7dGFUVyOqJcWarjqorrDDkjNbQQ1ERsVy7brbe2ET
jLc9wNK7vmqdWzMqsic7SjL/zsBgNl4hdMwUBmtNfFI2OX6bZH8+CrJbs6XOX4Orii5oRVqfMPfA
QoEOu9M8N+QwCpEBM5QbL2PsT0FdLvbxNbEZPwmDkbKE0n3h1zr6btF0f7EYwtGJ6cUP8BTewTfj
6ncbifY6hhF5VaZBkO5N9PxR586YgxLls+gndC++hEoBBtoUyrAhq2H2c9uEtNupEEmMryZL1Oa1
mxYNes49TyxkqCNMMnNQ4MXoRngCSNNWXyGXGZfMKJrhU4lZk8C9i7K0XaU1BJBfhVvEJJe4ty/k
i3guvJ+WbnR8k4KDoc9kloX0fzCFwcSWlUduGUkGsMmRbQG8Cf/+Anm0qL+h+MAPofELCgWopMBO
EJAoZ4DxM/nmpW2Dm1oNU4kIJVjU4LFGIw7T6kkm7a6fQ6XuMhsm6ToISPwPqFjHrDHFA95cyh1u
ey6JB9h+0x2yLXZ5Dyo1/ZLnQXLVDV5gg+yLMIoGwsq7A2Bd0YINeLHNUKXGo4Z+BBIJQLwzIwY/
1V75gP0SyH8DfcapWcH2lGaxyLGgkEv25kE/cnwLGEjlDNQKq7lFEQl5ttICupXwew9+7HKTrayy
y/pXQ8NUVsxMMKPAcC6NRqxBeyCUuM67jfiu0Za4FuiqEyYtunL0kqbwU9D7yFRYaQEbUhQS9hj9
lNF50S3tv3bD2Ce+hvIFJAhXlxFGKEPMzKuvLdSoXpEwbMKvrQRHSLukCKj0M2xdf6K/H5gbhtxF
cpdXfkJ5aVlJwxijDkP5imRaC8Zw6tGeuqGWRJTUSbOUCfisUHP7UgNdVMl+dGGUrIWIIbrbNg2i
S5JepEuYR9oXiKbVmzGoRwMesmtdKttJmqvKJDXBNLIdU/spQo2//IVDXbYPBgu15Yq6+xcmbJyR
zp+DS8czR8iOZZT9GGMmSVT4ct70sFrB80URh3HoKrqtYQfL9vs8pKK+SAtqkNvIcMriDnY1ONG6
8MxgLXv8kC+NBsefRzrxAJyTIIl+NOg57WpzDPKLkeOPPoEabPFLN6ObIswP7TiLqe+v7AH6LcEm
re5ApXOf+wmqsEULr8xb1W1Q2c+pT9f1CSPQDDF00x6NLViKGteOjtS/hoH1usAMENf0BLRf2kZw
zIzSMG9S8u8XSSKSPcxxHj3ZtG0p4Gge/zAggIKY1EH9IJs6Zmjrde5VzmeNxSgIiFU5aWNLVUbH
CMsrOSYri/pj3HtTkdlXURHwDwCHwMqcXO3i99kYdXnrTFNkLUJ+iLx/sqUzXagSvqmDBNDd0tED
TOPEkk5QUl02qkyMu4ZCKEAKSlnjXUE4RRrGtDLUVvGfQjKviDz1HKWVUitw43l6iEa0wD0bJf1y
w/jQrG/QLI+yL3lox+FXbdt9B3cckhSeR007rJNIGP59aHQ2sFXwRRoTXKQ1IagWGVpDYBiUab7m
Zuj6aH/OMEkyGZU35qjRx2PgYH3z0Kr0d3OA4MzA8KFG2QMF2azPKHXo4N9AmEn8X4wwCyBSITE5
y7OvJW/UvuCzqlEqBKQuqxsFw2r+1EPtrXcAeEvJRBvRn21djS4UtXaYtyi5I/niCDH4G7/FBera
naaq+xS2s3OTM/pCrsua6H9425Smjr0Fkl080/QKiw0mRxaZiDsjJbcGpTei6mTkCOYe8PJGKp94
NtuPqCjh25RjZdWQOJeIqqSADtQdFK98XfoSbSGyxjB3XxpaVZTrJd6XP+mhg4+n/JwusLN2cGei
F4m/19j/Uh5PuJYaYubKGztUcNMQSdOMltDniVBcrHyML8CKdNP43JBh36dzb/BlhRXSfIO+qErZ
zdeV1VOb4h4+7ewxNYMXLQUQRNrzif2TQkODmHHm1ISGX7mvM169QQAJcQ6JvQR/ZA8cmSCFpP34
OYdZ4N91BnqDUcvokxR1furwBtGLNE4fdC96TCFiM4trYOrIGRboA7dOjIVpluXFq1kFfJ4JmewX
Qoz7uQFUQtclnaW/Qf5J30vDQujQc6q+p62GCPgTLRf9MFEkiMsWhMvXAiuH6BVWT9DuR6tOEO5x
ffUIiMsEkoF/w00cDvqziT7YAZhmDJQL24HguZWF5z6gCbFQXHLtfZugHew9Jd3raSyzq1paPfVc
JdJXstgJHiQCLIjm2u0WjRzkm+C4tfkKpa5kusmwanu1MycanxI3XWSAi97k31zapHQeyW9/tCUC
K6tusLuNLQ3oskZXVtcMlms4AJTNat0HFITruQWX/st3M+t6xE+uOUjmlna/ht0Mw5jpcENOm5b7
MOpiJjPwIi6lSeZqrySjL2R5Rhsn0KFxb1HlIe/uGQDgH1Zk7pc5BgTTaROdosnKGGlu2X5DXCMb
N9RfpGO1xsuAKIqxnh0kAfEWcPSlBPZervLCMfpNl6g+/OmQnsJG7xFfN7U7Odd0tHuAwYMX40bD
9DS7mDzofXeu5w46wnp+NqzfNKGwRMJzwLfLRxToRbGVSMoiQmFp4GcoSA6Y11hGGtwrA4Nhgdxf
oLd4b1TuYxADHluTwvjrBlwY5EP2F2OowEeRj9/nlDflIIoLE7J/RRMr6dtt4VPbY7ZpuT9m5koo
5PAVvATIqMZ7nUgyhIV0jS2DLM103czZAG4Hfxz13csrm4G9pIYHB5SIiVwY6isDJxfJ31A0mF1t
LeZkT6o1UmNTMQrdmrXNrHLAXc0qKTMZLDmUAQbAtGRlhrXXwkdtUwg4WRPsBuU2mz4wDLVWjOSA
aUQi2cUkJ9VukGJyv+UoNw+3EN6qfIfeGL7puG5EhxG7q5esrWumHjGcwYOgsxHSX/WxcgKxPABW
AGeQmTdJGKTQ6p1wvHMT9M2uZNxFbbMTU+kYr7AhKudL2XnAMEHPg72rJ/ozm0ry/+nk0UN9nm1a
RZ9Ccuc7c+wEGACtADj8EuiLsm8EFk/9QMgf1aU8rxBAQxfX8j6Xdijn1zFoQHyucSMMu6cChOgT
A9wx2OBrGvyGjdwlD1WFaJ3PHCPEt4E9JCl2UrhyNX/KV+ivEgqdiqZvU4usTJgGjFpHA+gbalS4
SDgioIJgSgH+RQZBfIOXTIHmq+vRBZAWf02HyN7Zbk/DCarGMB36yrLq1zoaQYE4ZMTfBi4KsUot
NFq2gATq+jn3Q+VcKhqBj75V0R/AvwDaYIXT5rfEQPD4e0Zil64SpKDiPX38dm91UsU39iiGi3QW
5RXmEH777FXdqIDAEJL2rdli8L0pu2py1mbnE0d06GT9E9pkWfjEnMlkTZEgFq6MyS32Uzbav4we
CMEqdlsUM8DI7irPde4q3SeXppNUMGVj8d0Bo5h8HjKnGTE9A8h/bc8moCl6Y71Lqjd4uzqCfYA0
ZoRyfwHuBz56u3VHZdDjgWO2iug6bfxMWPMD/AkoCxrZt895kI0egDjU71YTJuKotkBU6ZhYey7C
yIrgsbNGQ1HojPNnXDqSjgCUz/H0G3MwL1kzmLLR98nIMFY9ShPlM1M6d74MIBYl1DyTi+UmcRF5
M6uvmR9N5Q0zyRwD687K1Y8utMsX14Di0K9BqlrzIewN/kNsQPp79AS760wmDlAWYQT7AON4bFcG
e7iaPMdb+v7YI4FH6+dX1ZaQErUYh1eREeNoM3nhVvQZRzhiX/UFyVJwH9S598SUiT3ODDc2CGSe
VdS7HAUqsFBZLIunwCsz4xJOdBJtBszMS4SruPU1l2nIdIBG+ZZ0a0aAydMlzAFNLrgvwNTh+4dK
EUw7aPn4xy7SsGuKOetLg6QRItaGFVe0BeYZSJG60OggsQJae6H7AFk7wqAtS1GVTt3euO9nd0jv
58qzxd1YyVYciGU+6isMvr7W2CjcJ0Dh/U9O2RkwexU9n8vQN80dmj/ZIRP2dKv1xGDWiDAtorJq
PsOuHts17TjzJ62WInpxsdZ5qQyHrI1SEIq4y7ZiltBHLw2jnHVs6NL6yQBiLtHnd7yrrLNGubbw
FmIYFUfkB15SOPMVrMfknnuhwgiOgaCxjZzKY4Qdoyia7BpkIBClHCI+0fFQlW2nXjFYDPrhKnPp
4FNa2vO4g7rlDdiGQ59i4ltlfSg0AHVhO/EGtwoiAsesc57igcJy03QzWLJWTcZ96U4GdKxs6Wpf
zy59tf0Qa9vFBs2z+q+yQEn+eWogofdbUAZ0JazBAyxZk3rHnOCRxY0exwexVu1cZwYe4yXDGIiL
JczSqTT9qX8EyBfM1W9H1F0Pw49ycAjA1BrtSPOysBBHmjb4ZeWteCpRgUd2CWtQiu/nSAnhfWrd
oh9vNKy6MvjpkWzHyNigwwtBGX7irIK927URUgpxptMBOwofs9G1xuchSAH5g3+/gJpROvdI/nrt
LY193Ki7wiy+RrUs+n2sjYopkqyU7vYxF1nXIK0jpzEHO2/yeBfMjMLwS9gjXaouJl/h4oCoATLb
Vvv73//6v//vv3+M/xX8Ku6LdILV/6+8y+5BgrTNf/4t5b//RVhf/vblz//8mzIE/o8F/sska/Ms
oR3++Y9vj3hVLP/2/1EJ1Gpo3+U3UEwVjH6K/D2avPLVNqknkB8I0R9GGrBHyMGbqF5ql/H9mDDc
imS4Ov9rlsX++DEAraSlLOFpz7M9tLyPfgwjvMlGXz37kkgwHxuJaO1naSDwvjX7bMr2mS9BUVdJ
SErxlyvbsB8tVlS2sjQcqbfbYGoGQUZoDK/kism+zmC7Ml2udo5jB9iJGT+kn5f782tK7+3jKmRp
lSs1jXMTbLrrHS0KdopOEmy3x2nhPd+4qrP1ii6Yla0YyjJ/gosMunlVlY0l7y1zsEDn9ygUcjsr
h65QyUh1g0sGoD+bXm1MD6uGc8YkWDkwzY0m3yRjXPZPg+xQZA0yCpvr8w9x9MqgfyocuZE+g4oP
3MpZnvGP82OyQTNqVuJxcmQPRqkcv9Zz0m8bTAqJVSQ1nyfTDC7Pr+oe7Zw0hTRdWmbLQbHk8esq
FkcJC2ekpxQRRIGYmwtOOyk9vCrAe+FNpByGzKZfXIaoRekPjunyXv44pmpZXWlHc1pN7fBHvX3m
bky9usFK78kvhvYxwXfzKWiAzHu+yD9Yyj61lGuZqGEpmz0Wb5dqTGUwFdDFU9NSWeagP9b1SBHd
JZjS1Agfv5zf2OPXKU3NgRQWOr+cS1Rr3q5nOcjsjkOqH2UU1ocs9JZZC32MNb52+QVdf4ZHCAU+
n1/1/YayqkUXX0uTJFwdrUqPgwdlAocMIik6/FD7e9jQwGZ0Zsw//notjYOJ7biWFJwg8+0TwtUk
uzRt/9HGMY18J0aNO01BnKa5qsTfhRVOitZKS8c1pWbaah0thoG9RkhT+I86yn1cED3j24QJS4eN
twn2nGId4nYK4H17/iGlfnduloVdm7cIHAXe+dunLKCvJIBx/EeUeXq1B0/d0+ClI7CCHBgvHKz6
G/Z6r9qGGr1OGrTvQDa2sibSok0qB2o5f17mp1NfyJvzv+79oeZK94h8tu14klvn7Y+rELYbGrSm
FpAz4K4ws+nH9fhgXKEczPQhLarX8yseR1reAzpPejlgvHpuurcrArhXsxviJsH7ksAC4eHFoOaQ
rUH/5yARhrjStsHsPg6mdhfBNlyf/wEnTjiBUvI7aGtR6yzf3R9hMukRhhZd4Dza3WheprqhhVSm
PlDcvvtgqeMrfTl0CyCIAAucDV7x0deESgek+qy0H4Eae5sSlcZdg8PwGvCa3udxeYU0GtQVt1Ub
Kf1ug5UN0ABk0y7OP/P7IG0tb5cfI3hyYR79jhZOrgBdaT0ag2dO0JddeVmm6WcD1bQLr3Cd6z4V
0yYsoZCcX/n96+Y+4i17gvMlsIV4u9vePNSeVWr9COCD+adhjc5mpPG0c+fEQkgtuUtBGiEHai/Q
ELe8Or/8+5eNPpHNncjFpLnhl/P/58tG8tWw2wbMfUwKK+OhGFeoR80b5A367+fXev8t2Y4jbC20
yfdOCH27FpJIhUWi7D8KwIw7Ad2fSi5EP7l2ED0VY7w/v558d0M4UikCC4sKQDHm8vB/PBzabVhQ
iIzpXmDI8sq3p1hd9Ew66QlHvlXv7HYQ+DwYIgIbEeCq7My2upzytJrvm0rI70gHUBAGeREelCHh
J4VRDXupLMP41gst7+78Lz7aIdsGzc634NiCv/JxHB1DfPJCC1UW1O1VYq971HgvoC7IDUO49HEE
sPPBDr1fTwmTvSHsa49LdAnNf2yQAHA0IwNZMZX0YFnlA5KgPtJCa3dgUjFHs7s7/4ByCeZ/5CM8
IWglgZ6TBTeCBzyKpz1oiQL4UnXF/Lh98bSR7TXONtBtxXgZqVl9NgaNPEs7AgYpszaBy9p7GxTJ
561lmuMHt/lxAPrf3wNx0eZAepD7j6KtTOcAZNZAfRyneYZolVOrn0OMNfhvH2d7/7IOx4UTiQQD
cnn0vqdiSownXYMVOajUml8+2KDlFR9vEAAkVynYliSORxvEjE4Clmx5JUGW9utUuEAUNH4cHE4c
lu4GMwRCTEdWWSsV1JPaWZ0hfqelGYWbPkM784MYffQRLTskMRfAq0KABUMV5u0Z8VBqIdsf2ytJ
Y383IvqOQyBDMwvsPMijWf0S+M+vzm/DUTxeFuVSkJ5tA3YmMB/lBAkyf1FHk+MKifQS3zJLtdPN
2E0R00R8CTRer7U93tb0tZ8REEDH/Pz65hJ2j14DWSxXPy9BKgrIt0/ddGmCxkjYXIUjBhYIQ8FE
zMT4yYvqW1J9feDCulvk2WA1Mamh+FVcTmjFr+wsnS8GLMZXAFu7ceUAg0J5Q7q/g97xECMbQB3X
XQjepg0+NS4yWP6MCR2o2W/nH+L460bMZHlrEOG15eFWcfwMaGEqavb0suSnX8Iqtj4zYI/uuAOd
tTSVejy/3tFdYuNkrj2KU2VKNs4WR9ErRGHNSVL8cDEKxOdvZdJ6HpkyIsOIlniKOzJ43PNLHh9O
1/0nK9OK5+RBvaMlbegJdPrd9qBbUV449Lu3czBlW5BOzdq2qnGbwLL74HAcXdk8p4sujtTSNi1B
mXEUNXvXmTIQn6juupDINQJPcWPd2SnDkotKlKihZ2NqGBAZJUa/BRqm9jrumPt88PDv3i9VpWcp
rjjTETRrjt6vCdosIjHEMazJGesl/mDjJVwESNHN5U+6Ae4HCx5l6jw4C3I3LQkSGBq1fDR/XBcJ
+lqO6r0M5YmxfUBgo3zCEjL4YJV3Mfl/l6Eg5BwBxNFHMbmsMh0Dl84OoAwG2KuWvqy1Cm6x8EBN
syvNSyND4iit0xDWDpTctMTN2Qmn5IPk6DgK8UMohixwHciC8NKPohACqObcKAV4ydPDi0ZoB2e0
dD7k84wgHlqHFbTjojwkfVV9sAnvzxi1kMOAnKuZWuy4uJUw8RFikjkzBIjZdp5Hdxk07O2gR38z
Qkm4BKfirEWfi1uMEdv789/ViTfNmopzRcOHdsny3f3xpsOsMecpAwcYoBtI9zTPsp8GCqaX55dR
px6TdpJFNsBJpqB+u06O1oZVG2ZzcE3Ula6ZE4ftYwYnIiMBtbvms+6kjeQLzlFio4JmtDOEEdpx
enb6yGqu0euG68lkwqLB16ODF30ZyJ1IYk24jOFtDFI1eazaqPI3grmw96PRE0A1Ce+E+zPsavFY
Nm4Q0oGpwHtCpkYCA2x/G1JolPgEVhSgpRSXzRQuavbZsv/+FBfG0kOJRHQYuqzru41GwY9xJOTJ
4FkNMtYvMQSR9J4KMRRQqMexQ14UObzsgz08EQVMPkbhmMJmF4/L536AqonOLF/LDDlxjdGZfYM9
7oQTYTwEr4D5EYk5/9pOLMlX4XjEHarjdx1IRNnHMszC8NBogb9D31zBHwRU34Eqs0wn3Zxf7lRA
0KQB5PAe/9PqKCeqRTK1zMLCw2CnXKNjUnM6fLZ+HJOdV7H7EAXaXTzF5XWA+fZuclt5J+rqx/kf
8i4rICDQG6fhhFUxF4A+Cgg9kn9eUQfZwQfSgl4hMtDuAarOmHzWXmTMq0oiBfkV+5cA2H4Et3sz
jDmwPSXIGn8AWJMI0ScQGIAWezVCIivmGhZWzNILkAouSCjjQxzNQ3k7g0fq7yrsPKlARcBQfJ1h
zaAwDdE18BtAtciMnH/Adzc4RTCab5RNgIEs0z7K9dwmLTLPDPXBBa/+q4lEtW/7vnMYztbGRx30
f2rLP3Osf3aTDaU+Mxn7HndGgTTkbsQndkDxXKH4NfN5wvJ0ARy4k31ByeJQkrYQWncmoIFq3SGA
9Fw2iZle858i0AASxkcNqIluNCT2chdyZH/EJLLygyN44sRTmJHaON5So7tLvPwjHkLiEtB6cd4t
USLBlaTB6V4HTvNizUjo4AYU5b/Pv4oTd4/NroilxUgp6Byd+dGOEd9lJn4Y8FDB5AHYk6Gd6BBz
FexKZTbXjQpi5ByD+IMS5ETst5UUbJJ2zaXv//ZZm1RCOa+i+ECTKkRUCu9EBMkHL304/4Sn1nFM
i+ILfh+icEexX1lQAWRZJYdEuSO6krjjySn5/7jDbSgktLG0Scg6HlwMdoRgCnTnA2ICtDEBNoMZ
FdLYOOhJrBSsnp0NT/BCwZLfnn/AU6+QvhbNB0Kl6xynDzOAHK/VRXxIR5jBs40RcJvpdhO6LJ81
UFYhR+l1YKK7f37lZeuOviw68IRom9KeVPzoOwbBjuA33h6H1tWFc5dovhHYV6DU1gMwr6cMEdt8
yysNrA8+lBMrk4uaS75Ema/10colWH5oYT5BLMlStNNGLETH2MaFxKvQ4Asw3qGOBIZ0/oFPBC5z
6ciTBi/eVcc3BHDxIHK72Twgy9iv0QqG+mv6i22DyD6oqt49oUdGtnQrBf0CUqMlVPwRCiyAHHhe
CvOQhIMJ9w79KQeY+Sqwm3E7IXfDnFdkH2zru/jDfi6rcvmA6edMvV20ToHoT0I5h7Ts5RXVFe5d
yPmucuxo9y0Djw/Sz/dXLjcB9Q23OxceDIKjIGA6Wbv0YSxuOugCcCJR74nj35U9FPsEf8FVHmU8
PaajtwgjYaMRahMrxNb94Bs6sdtL9KNNxSBkGWm/fXBtx4n2A18fmrby9k0LnFMOcb7RtaNWwHPF
M+rNHz39uw93uQapdujAC7zk3aOqMvLRQcKHQh3SBi1GELsdPtoppklo+VH1HLRbC2Q0rcy5QHak
/duEjtWZT5JgcLiIjstZ/+OAaSFrgnpsHZyE6ftr7SS0VxDgLG4BYiWoYwQN/ILz38+pbWboY0su
G834Z4nVf6w5G4T6LOjJ4VA+hIRSxVvMNr071wwByAQzkuwVcnAfnOoTX61HAkmqAWCVKcBROjVL
hhtD0OrDhI+O2IZQevF6DXwasTIEPHv+GU98Q8u0HrXy5Q637KN9RfIT1yIj1wddEhna0MnXTOrl
4lL2TVXZdDi/3KmHo4SieOOD5SI/+mQ7OGzYd2iFVMSUrVszyq+QdDawkQjM+/NLnTqvS19VccNJ
CePr7durZDXMmtnvIe1csRYIEl0YQY6Nt5Oryxac+0sbSbmhdVmIDw7OP0nam6uG08oXQnFsokWh
rKNdrRE9QDQs9BCqcYGJAmmeS+SRrWjE3BUqib/1IrBnWyQPReutOhBOI41Lb/K2OmuVzY3kw9Vf
8d/GiFqNkCjEbs5Rm3gBUuGbH2AATh0CBwUFotvSX3WOtgqTGj+osQk4zC7Iwx7EJxoZTnaRx1Qy
U5gYH+zP8uEcbw8tKsaHII4dmhlvX80M8r7ECM06YGTf/pwKr95DRc1uzx+AU2fNpeHmkkSDMThO
2XSLCrAQtT60RdU+GXafXSHrA/6/wQrjb5cyGZEp5Thk7rQGjo61UVqWgR6FQ16KqJEftuiaVRr1
0qhXHwTCJba/3TuWUgK+MXOp902IJLCaGh6gA17fBWMVGOAszaj9BCq839EzdbfA533Uy0tIMWhc
ffCk72Miyy9HhKkvHRBxFJ1UPACtTHLvMIXufJ2W+iYpJ3PpS/gr6hWcRkO0A87v7vsvmTWp4UkW
ufags7w9LgHCM0E/LUoV9DcexTzOa8sZUGg3nPzWKrJk1Qw91OvC+HF+4ffndMmduGaJHwva4Oi7
aNyhrCogQAc7zmx9U2ok/rBVxtz10/mF3h9V+hSEjKWW4m47nvj2htVXkyJehChDHEzQhteRHb7U
gq09v9Kp48M2YoMIsoD20VEKk4Roik9m4B7KsDaArdnttM2jOr6Sw4DdQ4KS4kOC0dSXoRPxL4u7
8W8LHGBhSxJBX8Y2sbVaYtEflyola2lg62gf0IyasSpzqhahJ2Ayfx1jmBaSHtJG46skDrxdp48d
bTioJRyQQY/7nem2lYuWnuf8dZRhHe5PMHiLGLY4CvX0vGZ3Lh37QM7rfnWwXr+CP1RTv4mf51/d
ic+AZNe1TdB+IF+O4xnmDQhh810exnIytr6Q2Y7G4Lju+8q8GgCckWMrf2OZc/7BOzu1MqkfIcd2
kEw+LkoZ7yyYcGIOZPHsC2JJ8cbDD3jvcZ9GCM452T4uIOYDJPto5nTiy6Cty9SL9Is5+fEosoh6
OKRh5xxCL4d7ZTDUwr4Ei4DBjfbn9/f9LYh+vwexk2ADjtA6+trD2Oj/4Voe4AszvfKnaLjINL0U
WuyorBjIDZ9f8EQs5bFccykMSfaOPwXPQI4K6WDCC6aaY95bl53loWqCAONaDAj2Yg3zQSg99YwO
QUZyVAlox0kRdcNQocimDl6PKGYAavYKCycfrftCoy6TeB+Em1Ovj9dmMXWT3PTe0Z6mHBwxqUod
lDZBFoC3QH5sTi5xIv77WM1ElmKXpglzr3+wmn/GFTxnq1L06jAXlvcq+xDDY2ssPvjaT30JQCYs
ekEeL8w5+trNRjYoWKByUGJWsqq8zPiEDGy+CfoCRLvVmM2a3uZXJGz/EqfJ7JBSQDkYnghUmd3j
u2h24Q1AbNcHCdg3X8F9tT81hfdqSoDVmBbAplzKsvMn9MRxManqbVMtRQLh+m0QRTbCwboDDWPi
uNq3uBHhpFj4zx1yJBscDLvog6h9akH69cI2PV4kGcbbBdElgLQ9UGT2bQPEC5cvRPpN/xL9zXTn
Wc3L+ed7h7xYdpUmG/g+xZkBWfZ2PRHXk4Urizog54MxTxAjboMwxyYaBrgII7nBqo8UUhu9digV
+vqmWJg9SHJbiDqEzfDBhp+4nk0aDMzXuLykPh4mjhggTRj7qUNrQTvHA2nAmRI8CrxUu42wBBq8
ctdAXrioQGE9unac7s5vyYkvlh4VKBTKAcbs+ihB0D6uK1FXm4cZ0s0+Yoh+GKu62YZVEXzwsCfi
n5KgVZnWgqEAvv128xEOVIh2duYhzlxxBbOkWhldZ38q4jn6NTnxdNOqXnwQ5U/sMEhxOuvUhrSr
nKMThoKt0zujpQ+5MIxmExpehzsFHbFhlVaI8q56xARvgxbBmzXKu86Vo4ew++DJl0WOknjuU0Yl
FqNEcD9HGS2ikzFyfRRAgDODL1Ez+Jimheb8918TmBmLVivTeWAPR89a4CsB70Kqg/QduZrRidsX
JeZLIoGGp7Be+evqnkBB9AWgQo75Lka5bTJEU8PQqzZk9hO7Xvvg69q4LeAbfHB3njim7B6fLdU9
0cJcztYf4R7dvsBAilwfhJqZARnmiIFAGy3mU2ExfbDYiai0JB/ynxKEcuBoH70knntVcmtmoNOf
vZ6qDi2Esl6PyrfrVUz+6X+w5Inno5tKjcVHaAJHO3o+aDAx15lrHiBsieu6sEqafQ26fTbCpue/
+BNfBMMti57eMnbgDb7dyiaSdJdiP75q5QLNsVDbGFYBHnsb6HLwulU/fjHUYO8GhAwoMSfr8fwP
OBEHIMa5zNj4Gizqg7c/YIpSJ4/8Ej4liG4DTrxaYG/I3SC1YY4SZSIAO8kaNhb+UeeXPtHSJdrC
awIQSVEEPfbt2hCXq6YqwpQ0yHImuIE+EnPCDrC0MobBXHWGizIfwuS3gylxbnZjc+vOoftLt1he
nv8xJ6ICE1RKXLgflGbH+IJkNARVtUiuZuN/ODuP3biRtm0fEQHmsO0cJFmyZWvsDeGxx8xkMYej
/67Su/jd7EYT+jELLwZQdRUrPOEOifYfOyNbizS2Ph7MX4wye9M7NIhadK2TM/54/kb3BhOXwMBH
2zorvjmW93mKRHVqo3wJw33rM/OwODKMB1U7B56aeEMRVMXxuYcHZp7HCu2GVy+wtC/0KtMfzaAi
AIiZmzMsBG03zpJs/MhyicybnNltGzeKbiNJGeOcgSmjm9f6Po41//MYREvv9ztUc3azuy7FTUIK
UghQX5f7qen5f4YxRmcHo0etWINordAgzrImW7eibcQRm6DWx4w2AoqxwjUI/mJZwjKeVhVe1v3C
c359dYGZpPsja/bsqTm8mKAnmfwxy84xcX+51rVqxECbmO9lFFb/qW3yJWrP9WobZFFclu9rfcUF
gQoVWKoSZ+cpHHBTxuVoW1oZoum6uRSrXO8oAwwfZwWIKhfXvDBkh2mDLQBcttgu65+hFuVoeHJE
UfHBGxtrXD3bqKOHXuL9g3pjihI/yAsOFAp48uzG7GzRxjUq9ickqpBGpeyVPbZRmBdrkSR06u+P
dp1zyEqNJZN+DUjyPE00IKpa1QSyFklb9ylFBG3rCxTkV1OE+qgytm2z1oXEqFPu9n/dH/x6/4CA
l0QE5utQgZNL8dc7W8DqcPrCa09WlFHhS1ucoyzRQay3PQxFo3IhhLi+A9+zGx5bh4PizuEP4MoQ
rmv95tT4JUVUK9X3PeCV7f1ZXX9AnlabwrCMA6lHzR703tER78XU6TQSVD8XtTs9KRDH0fpHnn/h
890ai2dNpWzjSCaFcbmCTuSkAqjYeEJYSOI5MgSo0f2GnJwsFWdvDEXiRB0KZVGg695sWnGfK3iE
GN1pxLPhJ+YY6XOOkQFGPVP88VkxFF0V4koAndrsFaniWKgIXHXQL4rhGRmR/KAXJu3zHBne+x/r
xhaEHiGRJu94gfkpx1d4bGMv6xEb6LO9W6GbnUU9UI8CacCpb9qF8TT5RS7vcOsdIUDMR78epsTl
F4M+rIa97XcnHGIwya5cKzqO4eB/KczS+q5WvrYPcFqLV1VG6cQOeMc2ItP7g56q5parXByK0Jk2
95fh+rKzuHDIXFxwgXSgZ5dOVg12pMdKDws0REpDH4Ot0/oJDk99j/oG5jZ2bx7vj3lj6YkIqarA
QqP87c0iszYz+zxFkvNkIN37jwKQ+dtQhmhmIgGx02p7ifdzYwMTGgBm4/3gypmzrBpvQE8ni9pT
DbjolKOEfKTGjyGcU2v7+1O7ORTcT4AL5Nr2HCEYae3QhanWnBDnwkDdCvyjgVffLiQxW2iv3RqK
a8aUZRTi3PkGntCzRO0qbk5DF9XPrqJ5ewJe7ZVCh3u4P6sbm4Q7mjBHVqjAIc62boSyhlBLpzmp
5YDWvFJ5h94x44MTxv1jVY4IVE3Fx1Nqep2YtxFDA3CBD3F5XgKvrlwnU6tT0U/ATTZonPgg0NIS
CPIKa0hklnF9HbCyMRUEsArPSP3fqLGI+vn+7G9sV2Iv3mUNLCIB3+yHtG1qIApZAJxF2nd8aTA6
wDSyKhGgI8lRUD9tTT/9cKZmuRTFoSexl8i1Z2fEqUcKDZNZnxwjGwD35PUuQvnlYCqoJX18fu9L
TEeD6HLOhKqCYkhScyQ6lyo7vur9zqfI3wK3G9EtULrd/eGuAw8LvCMQeppSsgM2u+P1tiNtDK3q
5HHy0eGH1j7ilHEQefEyiCA61GYqsYjVRxlYNDFAEbGpqCW46hXwAoHCHNPVtDoNtRW9IueR/tPb
VrBBckFKKYpqe3+iN7JAKtTy1BD5Sqb2bOPEhBmibER3smBgAT6Lk3QNY2XCXKNv0JapK7xJgjFy
kZPE04WEKQv+TSol+TFoSb1w6V5fF5wlaEWgbWBycz9dHqdwRMocDZqJulvZB5sw6KYnr0tKfO5r
LOYX9tT1R5YnF9UGQi6+9bxG1GHJOppY4J60EkPKVZygAL9pQPh/HVEPf/VsxLZX0xAnm6pNxAKR
+Pq6oi3w3s2WDV5ywsupAjXSpCKceqJHUq6dOhY/tL6K/ityBSkZr22BTjex+/P+576xwKD4Cagp
rfDQzCkicVySLfbKdAo0lOTMuHE/5ZleY0hZZ/uPDwW1U25mWcWZlzjd2ipD06I41ReJ8SN3hvGI
UgqKgyqKe/eHku//ZdSCGIikZplAiGHOysvxr0g94I2UavrjKQAovaOtaiHanFuHFPTfYWwDgAG1
AgYmFgPSEiJfOEM3FtUBZMjn5C2QzNnL4V0keDNJKD0RMhX7mlRk1eNIskJKbilAuzEU6CG6IQCk
aL3OW7u1qhjEnkl5EmDgt5o3pl8yjJGwaq6ihSvwxgZFE4++IMUpiNDz/kBF+acQ7cCsUEMF1T8o
9Qmoe1bvA/Sh3zLBQT5XHJfiw08Z/VYAzppmQ3cBnnW5nGBjozEM8UIzMAYBvhQ4o0Nw7UzTpkEg
75fwKpzl7u+g6+eTlIi+vElIT09y3hxsjBQQ6TDkp8zrRbafStWjxZx0nfcQmmMybgqqvguX3a0F
Bp8lm66ujMNmryd1QYwcXSrRU5Jp0GytnxFC0Su3dZBBt8VvHJqXIBA3pwm9hjouXB6g5JdLqw3S
d8jzs1NVGvWjPdVi1wx6BnOlzPa9Ui9JB8zHQ2pZVvUkIQ0yzxUSQWuR0LUHF92/OFPiB3fy7P7H
VIRB+4SrZIFccQ8Aul/YQPPrQI4q4RUkMSSeV1hVtSjyEKq0ccTgqu4OAofLZJ0ZEETXaotUbB5o
kIcyy92E9O+3vTv0CzfC1avK3kfbkfoTUBOqq1eHpywDb8oCXMNxhaCWWw55/1pZwJd2WRw63lvv
ZY218RXP93cCqRA8s1KRBI+9oMS+DVGljxZC8av6HL/Jpr0l0bOwyIguLj9+GNgBGFYxHlNRWqsi
CKrzQGN1bUGWAUkR4nADr3Xt4iVFCS8J9gJvtY9mtPJHEChTvILNQBFivgN54JUIDsmx5z3eOi4D
GmU+nByn+aXGQDDvn+v5Ey+Ho65ODZAshFK/3KB/vQycXYyNMr07hnY/VM9J5qVwknBP1G38fXO+
/wrB2sRAsrGJopGOJ3YIC9txfmfzG0CNUZlgtvI9nK07UvUR7hlmd5xyXf9jT2P6La3C9Kmqw25h
urLK8fdDyFDUH9l5RON0y+etoUlDcLvurRZhPGzV46mstzb51+7+ol6faiotGnEqYQRh8LxQ5WVW
TiO+745dJ8bHKoXMi0oFdjTpoK5cFO1W98e78RFlR5g3VhZWqYZcfkQvhtma4399NPh6/WuXFITj
kV61+DpFY6e0R4htur/1tWxqVkHamOpC42B+VdORJzwmkvEgf9Jzk+v+1zayReIgNB7URzZZjDlB
bOZjuoNUB48kKR3UrnIlaj1/hT3yhJnK/fm///nLz0odkiIEECt0CbjeLodvc69z8mqYjjhwBbp3
6CreE+wuMX5Kd0hoV+7ZpfWnfs1N5PGopruN8NBQHtklG4onbXsCAIBLbT9RXtmnth4p3xWk9cTO
6NA93yoq+gX7GnIZJujBAL7yV+hXcfqstbGDNUcBgNr84Xq4k36uU+CP6zAK0d+8P8/r7wy0hLcC
cAmNP2+OjTUjLwL0G9AAi8pXrCaxR23wtKmVFEpF1+Xn1tGbnaFFykKoen1sDIQcJSaPe8KFJnO5
volhlLAkR/+oqsBJYxKwdWiP2bcPT49RaA8Tpao2va7LUaouSQrdbP0jlnW44AZ1K1WizK6ndNha
wt27NgjxrTMkugmgNAu+fHR8oIeQOAA/ga7gKrocP3QKzMTRqzxOjg8vlPuqwmyDxtMUJv5P3AGD
TRKkrYdKl918lJtO9UeTrOn3+p1sslwOjhafQNpm8o5Dp2EPpFrZQ1y62XOnIfVYuox6f7LXdxR9
NkAtQJUA1Rjz8TzkbbswHpxjnZRJsC0Mo8NBtoJdVguFLKAOyoUQ8sb7ypCEHeQi0LvQS7qcom37
ROFl7hyDqZF8EByAp4IcRB1plDulb6BbWYYF3QwQNVFEBD1GMFV7Lcwek9pL84XjdGsJPOq4aEbJ
QHqeTFcpTGo69SwB3hMnJRhe0Qkvt36nJo+ZUKKFmOfGcLRJbNIfKY9BFfly+n0eOw3mT9YxGOJs
FTawQ4pgtLdaoA2rUaXFcP8LX0d5oN2oXJDDk11eEyJN1hJTmuDUFpgYrCah40Yq1UN+2oWfP5Sd
ZWPxNZrdV7TfMSXy8CnJD/d/w/W7wJvA+DAW4asQX1zOObPpJvtGDUhr0IpDW2eYdkVhij0DlZI8
QNsw5br7YE+Xo0RPl4Saf1HlmDMYMzpdVAr64ISOnrfJaJzuvcLJdwgjLClbXIcuDCVzFJmkgPGd
zc9QKT5jFhOc7DBSdPgjEI72VtG12C2mtfdRxCszo3hJFk/ZnVL4XOVFE4nAykhXqHwr9RGrS2WV
Z3byfeIyXrjyb51Wynp0weDB4FIwB0MJ38A+VGtxbLOsaWck+HfmNk5lQkM4vOp7cx0PaKL2epcc
EuhIGPB64e7+9rmxvLw4aIaQJrAP5vATP1UCVXSed2zattj1vfXijlOMGXW8RJm/cTi5BQlhpDoI
EF/5S/4KYKLUsyYLCZtjx3rsMc/Gq6QycEVY511ardMgg9P70ckh4MCjSgmYTJ58czbkZKLK3yvo
pg2a/gjswYKVr5UHaGXNgi7HjY8pq3jE1gZQTZghswhRD/pMC3BQOE6iplhQlrX6ny9K7R+7SzBF
KeFMn8yxGbB4Hlv1cTKV+A0jQHPhSrpeZWg9vO8OQjC0z+bVNVFMjQFvuTwOQnGp1jYIZ1VJ8ugW
VXXUSPMXNvG7HtdlYMh4hCykU0gjcRlernGc0bTtkU/GaCWCzUYZKMPGHjVyx36dMKJgwoafIU0u
dWn2jWeWyucBK5TywerVpPzjl8ponexoVOzPPd6omNZUdWb8dOLWDrDk6Y0wWpt+G2XHQR9Fu/O0
PkeaOaowMFrFuo6Np953+PquBnq6arQag8Az3kIPkwOx16oSK3XLTDpA+9wu+ncVw7hfiGzhsOgi
EO5s0z4Okmc3LzLM+5Aw+aCKJW8f2sXsCp4KWBdEIJcrlBuFzkLw+6Na+HtvmD7TNh0OdEeyXT0C
6lUHf1iIPa6PNfkCCbaky0PamRM2FcXE59pOEHDFx3ETVbg3q7ll42tFJfL+Ibt+gIgjCatgk4Fn
QQV4Nr14zPJQydLjUI76NxPfimDTJG49rH1Hb4e96AaAylPFfbow8nWwTmMf1g5VZNngn/f2My/I
qgq7jKONdsoAaT1QgaAoAWkHJZFk55oRtpFlh3XrxB23cHPemDdoOfSO6WCyzHNAFdSvsuLZGo5W
lxlockMopJ4wbDvqO4956k4vuWRj31/sG9+VpAT2M8Jy3DHzYkILXprGOzbUjj6E5aHL4Q4eVL0I
kcWuP/4WUsl2UOmSWBvinNmXjQJ8H0at7o5qqVpbu8YunADHW02xsVStulpMXkHgPIgDOOCXyHQv
N5GDXPM4FGFzFAAuMdJMyy02f/3TEKjaKY/TBDPVZAlYerWYEoAiRT5oIALrn6fUDnml2RdRfWz8
AMH7KSqtJ6ccPYF2mgi+3v9yV7EiClUANYAsgSpFXXZ2C0RjjOMmlizHtu697UCT6ynrhbcKkCfb
jtAXN2NC9Oi2ufToLs2FSPz6fZKJF1BLpPPQmb6qgyYR2CiMjspjYcBaRwvf25t5nyI1PVXhJ1A6
6Xqk+WTyC/AT32BFXOoYinwY4U5wzqeWIpjUxYgcZ1868QoMlF2tOmaTgQxF01p4HuADvkqRs329
v+ZXj6EcC/k30gEJCZy/ya2lo69ZNNXRGg3grDmemTESd6iY7rhRrJ0Zlr62cEJvjQmwnEiHzhqt
g9l3DkwkNirbL49lbYnwIDItHL7alYKfdUFx6LMDd/6j3R+5pib9Sm4i+mnAjy5Pj++kg5K0Vkl5
ry3+syFSre0psL+OLSIf95f0uqzMWIzBRpbiWFeyDyKOfNvK2uqo8IXjlhatyNNgnVZNTeFW8Uft
YIS6l21dIbyvlloIaxsmkV5/VvAv9eNVbZRFs3AX31h0AksmDvSd7vW8j4GsSNNgap0dYxzd3sAl
dj/I70NlBXav21OdCuqPf2ZK2SSaNG8lqGS25CKfLEcpjOzYpllZ06IetGgTYss2/fDNxPxmNNhF
LsSY77HURazFeOQnlFY5P7CqZ4OqSW9EFmWy4wS6I3NWEwcnEmsLp8IRJRNZJtPDVIwowxqYFL3Y
dh73uxJrNutpLHXUbBpr7ItfGvY6xlpYWhO8OyzG2Pq0NlUQLwpUr932oeeh2Yf5V2+tQoFX2avq
DEN1KCdbNAsR5I1vh6AHGRDNGYpvc7xXWBi1kw9lCjS3iA65YumHRKmGrS6sr8IN44UehCwxzdaQ
orEJ/YPvRkVC/py/0hCRZYUmorg+qjT5TsnQ1OfcGZfqiO+fYjYMHD8QFDxp9Eqvui+hZynBVPZH
/FY650iGm6PHouIrsitdh063rwDotzeDgj3Ca4lgqnYKiNWQkjawYP2eTHiMPOMR3fvfKM944afY
xPht3FhebuhbXAQDTP4SIuU19raDwI0Nw0z7aPUDdzqkUBc5+LFMja0VJX6zB2ofKQd4o1Tc8iov
oQOCO9APkTA7DRto4VirZEpH5wVdW1XB2jv1ph9NgUct7pf4ef2bK5oabjNfN8VT6GlRtE1R1O3X
UY0d0CZ1y2n4lpomui+Rrnd/MJ7Ixqcp15r2nI6hYqBTa4STRnwe5rlyqrwSvaGVpqOtkawAd1je
E5KRvks9csR/6P61df3U0/4gVuSjSy7kPBME0MJvIAk4NqjpDoda6AMe3UEYpWt4M/V/90e7Ckwl
UpjSCP1xLiPC/ss9Bo08GD0618fBTp0y3KAnbpbPONU7zj4fhyj5rymDuNU2Lm5lzjYacFX5fP8n
3JgwYRTKQ9CV+QXzBonSVymY5LGktjDkbwa8ircKtxnsTvFU+f8YitIMBB2edIa8nK2XZ85oR3l1
bNCF1t4mWBP9dyUhQv0zVHFrvtwf7jpUlGrdqH7SK6dyMS+r9m0ZC9AA9hEfuPoxq7CBg+Z6TLWq
fcRsNV0BIbQWbt4bY8rCMTU2A/qa9S7C99elYcYAVbGjwg62GvN2o7eNXq1txcy+dkGtrFGoab+E
Hn4396d69RElf4xiAmGSLDDO8SuENTbtY8cGzZabjw5216eoUaWTZbP0rl/dwu9DoSEIuxZ503ka
X8WhX6OiYR/qUCl/mrU3VVsMNpNnHUWUY2ZM3cKJvDkgl74UeVeBLcol/2tJjSKsaQQp9sE2p399
5K4fe3y6Npo7/c50Nfp6fyWvw18E8rjwoYXwDXF2kM/CX8NhSTNhLOmYh0JVkhettdTvZkswsY2T
3A6RTs4LDJLjvvGPuuI02kr1UY7aYDqrb+//lKtEQMq/y3yRgia3xBznobp+Hbi1ox/6Lg2L/5Qx
HGtnm7luHzcPYrDiQIqSperTFIN0WdslyL9dnBhZ/3b/h1zvLjjFNJxoNhE6ESdfLonX1rQxI4xW
+6kOVoERqnvdqvN9B6Dm+OGhwExKux62syyHXA6F6S0u9gIPUKxu3aJZYegs4tdp1PT6p45CdbXQ
7766gGUhCkyhJAF58N5nXzumczwOqtLu7djut3Vmh/+ODTZSlH6qfWgKONtuE5xNU0Sb+zO9gq/z
kvPEqJDZSJ25eWf7mlfNznsRA1EyzVDsRnT66QgbfpuimThNpR58GZDLbE+V4yfBpxbceMqTp6XF
g4vXhPrqDaGr7LGGpGa0UpAGMpdSlCvNUH4jd5gJzgjJE0LY2fKk+eRWaPE0+9CpcZVD/eRzhBfx
WTF8seUzig1kXKSINKcBka05SDoW0wOePdHRbgts7kz0TYFQZBuE9FAdy0RxTFGeJnn0UGCPutZ6
sUQfHNUeC8bUr/QnU4udhUv56gaRs8B3C4sOgAZXOmwRwJrAxI1xz7e0z2FZlse0UON1jE3FDr+1
JWXg94fsIqZDvJDrAz0F0iwK2LNPq6CxbDVDW+1r/BlOWj3qq6oKq1VdRji6E6v9zCkCb9WpNx6H
wifJROxh05QxprYijvdaq7obzQywoQrD+AXrbXNXW1a5qaciOSLnnzxgPIj/J1rTX71G6LuktJIN
ZVDtIMLaXlk4qu4AjigHnILHhZ17dS/J2SGDw86VeHJ3dkZR+0NFqFCqfRY4+QaOVfrw7hReiErf
+EnbPA4IR23Upm0eQLqEH70i5PCUmyDByntiHkUklYas8xDW+6wYwZ2WkbsPq3Jad7axlEdd3w40
dugK0JIFRGLMwzMNot8gbCM+lpnqVd1GS2LH3/VWNcQ7Yyr84snV7dj44QdhPv2cKsp/H64JOxqA
IKkeKG3MAAddXoiRlfRqWuX8hCQdzmFQ1GssQ+tHq8/KU21ziJRmmg737ya5Py/2rxyU3Aeer7zw
51+4R7y1cu0gOXqV3nTRumpQakeZ3S6cg4q/yPQr0fUsTtZ5Ylb1klL71XODGhC7S7ZHgP7y3+WU
x74SeqGp/kHpEQRrLQeQd+ckW+pMycJWvh6KSiI9PIo4Ns2kObskJJmxo2z0DkVtpwdKiPoLMhrO
esKDd+E1v7qEeGQofJPoyfo+gMbLWQUj1seq43uHIYmCnZqhFOd2un2GFPCtSvTko+0dhkCtgR4a
wZFKcHg5XDIUGC1hvntIKaZuVdTo1ymKagclxB9LEYgT398y75IXf+0Z6TRBMiPfUbi7Fgnz5YBw
3VTfNHrlAX6Zl3zN8JpJdmHbuSWFw8wJshWFtKBaVY4q8n+w+O3VfYIppH12e1NFWBaRaTRmISyq
OyLodvouSEf/kEzizBpPFpDlfMjs8dUCDjDVG4ymkoehT1R7pw0iCVceOunl2m+GYcTlavIH5cmD
tvzsWbXZHuIRouIa4W26HKYPmuHgxMIaNpMo/WAfNb6TkXZn2mQsoTtml4j0QeEWoQwGape+0Xw7
dxYe81R7ggc1Nfx9VVXfusayXw1/cNaO2dqbuHPA8IzdUq1rdooZWPIz6IijyvQeYlx+EY3M9b2W
jEZZgIKGqv2EXKNsy6TRj1po9gep4rG7vw1ujIkSJ/cylyUt6/lkcUaOhDW55cMQuPYhiBAqyFvh
nqvYHBEVD5INwLslfvHVCsveLQpislmMOsyc5zsFBTWnsjPOZWGO3+kkilPXGbhKq0YKXAmC6qjn
P5W4EgsJrQx/LvY8qpUIjpJ1QUeRhKbLFc6T2s763JzO9My7c4+D6GPf2OXCmr4nqvNhpL+XtJSR
SdfsaAUdgZ5VWdOZmpSpbrvOnXSshpq0oC2ojeHvovL7f8pEMTCHLurUXLvIq38OsGpGmCJGP2Bd
4r9Ur0Z0UJ/MssyrnZ+FjvMYiMD9Zk2VHrwVoJ7ThsfFzzLUytPQwG49C8fyuWjAoomVF2AT/QQL
qIk33dg47qtaam6+KdWiES+GKybtW9UXXfbg4IKWUCXyx6RY5ynYcBTjJ6/loEn9+wDZwwoLA7w+
euC0nylWokOyVktbgDpyhDeUGy2o82rT4qF0rms4eTtV1ZO3TiC/twIK0B9R1Z/UbUQk8GmAIvg7
IZX7z4N46a5qrL0XLu/ZO8FzSOOHuhBwRqTzr7g+FuqfUUBo9lSG1rhH3Sx+mMCE74EeT/v7J+hq
KFqBHFocBcmu4dLOQu4p8cschq7/UJLvflGrYVwldth8T4dhiTXx3gT8e2MBJ6H2g6THu8oOfZbL
/ZtkbqmR2tVngqCCHKiasM0VYnC/GEpsSrXrADR6HxveZ/BNfbtWUMTxsG11+q9uqgcJFDp8XA6N
SyUZGhLKG+XYam/N2GhL6Oh3qvL8x0rAAvp25MMkI5c/tiGuVdGmEGfVLBsPLEjup3s/HLTPrdkI
9TPaMs4/gNF9FYiRX057oQa6uUZUNCs20WiKZMX8XOMpDntnJ1R4f4gwd5668wrTjw7hqKg7YyzK
ZOH8zuJl6eNGLgDMTLpESmj35Q8vWoELZCL6czNl1SZxy25bpAoOkX44rUuRZgdNWM1z0EbRzuwH
Z2H4qw0lhycWgNaOoBIw9svh4xEnW2/Su7Oilu23PhyigxVbb1mPxMhCEHBrprDNJcCN2Jxg93Ko
YcynQsmJU7GIx7Fcd3sQNQb64oWHQmZQpmq9GrJm/KQGmKR0o7e01DfmyvmU4TKXMrt6dngULcAD
F8vLc21N3UZJbHtFIvOnmbwlQeYbU0U1BBAY4vzklfNCRQPjMcnTtjmHSlDi6ECbRDWVfjN2EGES
0Jw7Te2qp3xwvnuDvZSYv2vC/30Y2FPsK24IUvN3aMPlSteF5nPI4uZcelX+rQwGpdwCcA/9L4aB
NP4KzIj5r6NNVbzqGrMrVo3Xmh4CqbpvrOTjrb0G9KO6Q9k2XbkxWyvBN0NX3ri7vWIL36M9TV6D
c5itRQHiZpV0/3CwLadzRF0+3jpZ1/5r5raarJHDKV4QI9WTnWqOo0CVuK2yvT2Emr1um8H/YD+e
mUOwJ0FA/hGMPYWby9mrqjZYWlmpZwsTtX2GtOeqc/zuiUZCv7Clbf7U5UJzs1GuRlEHFQUe+8uh
qrrTrJFS/Llwuj95Sebt94H5TnePV5ZQi1/3r/+rAIrMGhoZvC6pBAN+43I8H4xdj2MuKo+pbv4Z
MFLatm7vBTsrMh6dNsi/6mKKFkqscxtbuZV41kA9U0Y2NdwILkd1RsOPqsIzzxYizBuRm8HRS7Lf
o2kDiSoCZ201ZfaoCU3p146UD56m0VmBDxc/crd3Xyo9nfaGCJdkRt4vp8vlB6FMf5h7n9sLwZrL
H5bRQy5GoRhnM3CHU0xisCr0sTr2dhK99lrZv5GiP7t2ZX0KCS8f/Miyvt7/Itd3CrEljE2wnqgP
ko9e/gTWIU6xZLfPftlO2xAfm2PQ9u42GKJp4aq+8fElu1kChZEggc19OVRgda4ZaKREhp9QHkL3
89CaA4+qQLpCxcfmh6vgJnt/ftc7HCgNWH/pCU/kMc8UCy/svYlb7px5WoU2rPZzHP3oyYRRfRij
2Fgoxt2YIw+RrN3ATblueVXQFvwBHgoi31Z8rv3OXEVgk1CgS8vd1Fq/c4/z9eEpgp5lh8NTxIth
niB4wHfqAX2Us2ir8bMlpuKfRm+rs20Ar/OkwPLHxpNxFeQ1vFDBWfBEzC4NPUPiwB7hrEVMJn7J
28TVNjUEtX9FGArx3Ae99cG+DJ8QlJfkEJLwg22fS1JGllv3pdqX53iiuLlTqkY8enHc1jsn9fq9
nznhwsGYbxw5IjBdREC4HLlCZq+9A8k2HQe/PlddWTzq9aQeaOJUb3GgtihEGkv6HPM0j/GAlKCS
hRYvLIF5p5IwrtOLDDPPAAx9QKavRc0mcI3MPxYVDlsrGwnSr/YklHWvt9Pb/W96c3TEEpE7ABfF
VXR5Nl0rp/LFjXNOY2WwQHAgoONOMdoDFtjMcddHDXp8/DAP/g/aAIf7w99YbEmnAl1HRwjc8Gx4
6aud+Y6FW9mYFt+Gnn0cGZ39I4p0X11FrlJ/vj/g/NojBsC8lOSWfJ5Qbm4XVps2z76ujGdJvz2k
NPl3lQdis03rpZTnem7kO6hyIPCEISVX/eXSCt/Ta3RJhjNmdca2NM1iXYyeug/y4NdE8XPhBro1
M2I2RqMpDARoFj1IGElvwIM/5whshusK+n276UOz+WGJ6KPintQUZTgl8d6ykXdViOu8MTJd8N37
dJj6raNnbz0Etk2HfN9D0rXmwlM+j0sZjlOCdxEhHJCj+VVHMIdhaldW+75VqqegjkPww2q5A+yX
0/DA/GawKa1quZnuHc8fF8Kld9bm3w+2HN+jqeVxE4G2nR9SlzisB1hb7gutxyaWhriXPTWt6zUr
MGYpZDE9EvtB4DiINXVugMxWUC46ZNCdvsBE80KULUWerEqRuXBxar1/cbXEfSuVqtZXPiqvX9Ta
U/J1nilDtTaovzx4SUB3CW/sFLxk2xcrXetcl8JalYfrMUBEcB06Ilu4/y6XmnIPSpRIPSO7DD6R
IzJ7rXMtbXRX3rXjYCcHX8/006j08dagCtJsekURqL5FOUAOS3wPEnVJl3yGsPvfD0ArEGYINzHb
eXYnOFbpBQngwp1R49ua6/CjY21SP4fAizeYLk+Pg+5anxo9646VVgfbEkjpJrYVsRBCXN6N//sh
iBghySL5euy+ywOMmXKreJOr4knuAziglIRYZYBUb1vW7cmHm/1ctk6wg0Ji7u9fU/JP/7/9xoUh
q6oES5SFdd6guRTVhNc3qI5Q3yeOHbwm/uQ/1GQpC9v68oZ6H4VWLa8dBRnaBfOyZhoVk9qak7F3
TcqMVPzcjW77/lYb9Wrjxf5SZebmeARkZB5U1HltLhfUB7pVOKFp7COn1T9FSsOTVmnDdz8Y3N00
+Usx4OWVyPzoEZBNUdgC/SSjwcvxXKVrvAq9pn3V1fHTEEd/EFNuHnvKnwtwyHfz6YsPhrYoFxQx
A1+M92UW0VsBTztuhPq+sprmeWpbf6MprruC0qrt1Sb+nWShOAoaao+1XhwDK3QfVTdKXu0cdycr
1P1d5cb2rsytcI+hqXUcbfzVdSeOnqIwUz5PdgJSqkc6uoLNuO8CNzvFfYuwMuIJ29xuy5f7W/Dq
HLJ6dD+4D9j5aAXMfXk0AgDq262+LxFn/cIzHSNM4EwHIzGqczOYZbQK08k5pLld7ZgQHoij8LDS
Q8D1/k+52jf8EomRpHF2K1dRRagZHV2svWsk1idEnl+asR4PVY56bFFMf+6PNj/2ct7EB6CdiOSl
J8PlrinsaYAhbRh7SD/ea+JF2itfnuKxWqt7MZnaqoSb9j0WXIr3R74xT9pbxIKI3rFbDZlk/AXS
SUJ4JtBWjP2Ams2G8qw4KEkiNsyxffSVeqm7Nb/qgcETxQM+4pSgdjTHhxuWX1EAHoNDSlKz0Zq2
2xmxUFaO1yqrUEntDUxhdWsoKBkkrbEk/Xw9XSJsZkptDRQxha3L6XbCyiugc8lh8vDKFoVTbAvL
CB8Tl9AM6S/lY8tLr066M8iQhWQC51B5Xfy1vOlgomkTCKhHhoCev+sThXAsI/d0PWSVhwkxVWrH
3YdiXIIVAnwCXMmCZj9dFUorJ0K72a60Q+YbCv6S+IHhyP7bLPthF03BErBs9lH/NxxVHaYKIxbe
9eUsYVG0gYlw9QGzs2pTe067TYrOeDPyKPxhKV5zSAbX3rDS6irjkx/v7+HZ6XkfHkU6Sa9H3upq
kW0sqNoRLYhDyiN+aoFBrppI6feliD9FWaNu0yj5DvvU2N0f9zIBf19lqe5BUMqNT8A9m3aQq5FX
B6Z2SEs/enMxn1ybSR88o6ym7yeDmIq+crYQlt4cFJ4hqC7agpAsLtdaj9Dbc71MPwyVZeyUzHbX
+LFPB7MOofeTNW3KRlvyML3xgVG2AdRFlgr1bO7EEwAmtqfM1A8huLU95of+Kta0cm/EyF7YZFRr
z2/rg18U1gbqj/7n/kLPTi0fWLq0GSTIkM4QWp4tdI+irB5NjnVAYnrYpq2VrXWnj/duaMWrSQ0/
5kgoPyw/ElitvA8daqCz63iMdCPpy8Q+xO7grv2qNw9WkGjTCpBxs2R0f2ty4FF4xoGH4Ps1+6AI
a+T/R9mX7data9n+SuG865T6plCngCut3l5u078IaRxSlERKpEhK+vo75L1vnVgOvG72Q4DAO6bY
T845Gmc2Oj7UWMMHmEXLG98usEwb2g8tNs7+7cFcURr+6h24g2BvoKqN1O8q2u7FPKIwVyWHGWnu
vGfBfN1Z2z76opS5L71gL2nM934Twj8OaMz9hOsvZ3iu7k07zNes9M2DYrC9xyNI3AUdb++GBCSU
zvNoAbBRC5wLHjbQMSa2vRA/LlP9S9CzTA1qBAvSD6cqoH6rj0fG2ASiZPCF9mx7F+k2KgIPsr+9
1JdkdV4fKzi2ketChLUkrNen2mxKj6vExIdepOyQ+aDceMC53FkVA+cAzm0hmirdVT00Id+eot91
Eiw5XFF4poHPsFp/scI1SVNAhODPEn2aM3xA3gc9tH245717u63fLD8Iyv27rVWA3EETFl7mQ3JI
iAcf8gQ8+CnR8SkGSaGQoUkuXE3Pm+fFDC7cdx8IHahsorS1BnZXc6fjEoXwA64m/eB05o57ut74
ig7vrMzojz5jV77uoqOBLEkOAThUgJZ8yVA7/YXn1quBBqIdKHPwWHFbAmyxGujEwHPaBWv7MCZO
XEA/OjqhkHCmmQoe3x7m1y0hrIXaJPQbUGiBF8rLYxvYtjBxEM8epwwCCg6bna3tEv9Y1X584WGw
nlEYeaEJkDeCcKlqrQ8UnQ6z6HnmHf24b6/4QL86afejasb2wWvdaftnHUNrwKg80xyRM0WDLzum
dVI6vArCY7zoQ0iVseuMwxPSmaW3e7up9dWHpvAsAGpjgZnh6bg6KY2cpElGLIzKVVPeTUO8rIm5
aIfS29Ip+CbbMLnwJPnNYGIUoU+xJKBx4a7ajCaGOmyooiOFzP/OR7lwA+tSXlSxrLbDjATb231c
1WkQlKJnC1kKmRDgjV4FFaqBlQBHPuoIxHq/0V6HcugIeOLG0bFbgJ7g3BgH0vc+E9kuU4CM5I00
2LVvf8cqG/D3Z+ArAFrGbbBO0rolT7QZowiAzd79HHSdu9GlhA/X2838bngX8UwkPEB29tarR7Rd
pLPURkdYwzk7bqS/NYPnH92s64ueJP2Fy++37SVA4EOcAnm15wfoL/F4DJ3dbqir+MiClFxBqt7c
szirC9TByx3FSv7wdv/W236ZTUAt/re91QET8s6Pa2SRjmIU711pzfXkNdOTqZL0Eqzjd03htYHG
IN6CF9Yyo790DfkkMPqkBWGmR5aqGUR7k+C+2iysjz88zJZegRMPcBpgkUjerZpiruVlWmONpqWp
WV7GJC0ISjFJbmLOLwS8v+sXbnuoiSM/9To+aokKg8al8RHVUrknTeCctY9kRQ3s6x83hb5gHUIr
E7sdteqXQzhNgY6YpMnRq9ofTRNMNy6DR1dXduMfjyASNktkgRw94tlsFcZoY1MlEp0cUTqgt6Di
B/BEsYsEJASf316Cr09NNIWMEyAWSHCCGPmyU7VmYipJkBwDX5/iZrFlTu0AxFgK9FgC6n9A4/n9
222+njPUd0DDRNr6WWNgPZB6hvthOpfHgUg/j0GZPYUjqXZpoyGu/HZbr08q0E3Ai0bKdBFCfK7I
/7LuAdNLqWaUwEAjbDcTl+ROOf4l5sOKZLKcy2gGSSkoeyAsw6Pv5TAGHmmiCZ2AHWHW7pOmUYWa
G/NQOdOUW9aam65Hsj5hJX3ow4oVCFAtLSCRXm2hlKK/qN43yYW+P6vH/RpMPX8VgmJUKgFOAgX+
5VeFZoTeV+M5RxYbkisgHX7AWcpcS20/NAJySsioBDtQtYPNALHbXeCjtB9FXG2mkvonY8fhwMc6
POip54AU9Q2BXn8aFKhGyk8RDBAL+PI5u7iBJJ/jxGQbRyz+UTMbnyG9VW+7MLRnJ7TJEZji8WA6
lW0iCUi2Zcmll9JvVhWwAwDpLCkkRBqrUEPErUJQrp0jQJrjqaEQYJwYj04DXoQXBvb3TeGUWyQF
MNmr2Ra1VGEkJucY4S6+AZsdCtbAKJ2I4fJCU6/2Z7ygMrAxkfJHGnedMW4gG1dDUaU6JUbRTcUc
/5hR5eYJVc4xSEEKDEOoUb29aV71D40i9kZNDZSkRYvj5boByxAHRjCyE3TM1L7SkdoHaWX2PGR/
fOWiqaXuiaAf0Qzge6umGhNN0ZgyCJelOpfU49uJBnSDQflGCIqHf96zX5tb7YjEAVmHxiU7OYOA
lc4Yj2frj0MxqpZf4LWvUJ84E5augesG3adoOXxWXcsmkG+THuqCRouo4I4QG1LTbuuPM1yDEk6u
bQTQScSTZDc5gQaFwJkB2YUYg888fptBuefdREwHVRk8QkTXkD8NX/GFEHzGOxKk5MWQ4+Xglwnv
PBZAywUHfXvLdPRx9D3yuUGbuyxsxJ+pIf41IgBYA8eN4in2zepeg2cMsVDXr+HZYviO8VneMK6h
eMITJ4caQu/k1qd9MSM+4/kYKnYVw1xu//YaWNcRlokB4heiniC+AFO4zsyNXYvCT8Lr06yiUW+z
YCbbIBVsgsJnapEeVGx0d7NfV/B0amT2NVamGopYtPN3sOZsVbz9Qb/ZbriiELxAt+hZIurlNABP
BQXZLq1P2gWaciaQzIIgQLuLsMcvNLVO1S1dxysAnAWU8paw6WVTchCGCfj7nbq68W9I2yR5BNz3
lnqJPY9lHxcpbBbuaEzdq5LAQOztnr4KsNE8ni+4KPGgXvCcL5sfIVIoBts3J+6ZcZcql54Ec9W2
m8T0GKF2eaG91++lpcGlkgDqJ3Bl8fJBv1z/o53LuWtNczLxGGCZ1xaYlXnoc5vFtMGfNCpmgPBJ
MTfaL8QIKR5szUu+ir8bdmC7l9LGglNaY4PLTmYG+obNKRmT8XEEMm1HYMd2Chv9AT+xHwMna4p4
UlURA738Z55bz/sOxA0U/BZkJUKU1X01zD2Zym5uTqFuSqSJVHqj4q46ASlxyfHv9X2FJYzMG3Kj
qNXjaHk54J2BGIAZs/bk9BSnHKgM742AtYSTQuUPWniFr6v6khj0q6wRsvoghgDstkB3oLS6WtZg
sQEP7GXqNIokLVwG9UYFggcYUVTkDudQZmlBL3R11mxNEOi9Cvr0HtFi9DEx4aXa66tVhygEaUis
O+w0zHa0uj97PsTN5IzjoU6aIct7oDIODQroBdZbB9GRub2pMA7HqTPhZ5T0+31VOd//bKsh27Kk
JyE2AXjIEqi8nIhUskhYASaaDrLxxoOtQB4lgl5B42O8GpP+UlZ8PfHIiOMeQTYAlQe8xdZZcdgk
I+7ikXfKQh5tQjB2NgHkuPPJd527FrIJEBLm8YWjfJWERTF00ZIEhQP9W+6U1QUW9uUgpqh2rtNJ
BOCtJfTOGVyTh5FGIXYw0QHwsenUcn7JxWDV3b9aXgQ2EOwDzrteceNIkBWaQMPz6sg9CZKle/gP
qqMR0KQeYp3tmlReyjmvHjPPtV8gqZD2xd0F8sryUb+cZgwaJRQJkPasAILa1MYrd8zKP6xKLq1g
PwH/h+cncCvrtGekEjVkfG7P4+jpA3WHICfDSM9SuXOBOodzfHulrq6/5/ZwFwR4Di6o3DUCrgWs
x5Joas9NmrBNHElykOMAf/HZv1Tg/U1TMI9E7gxcQUAw1goLXHRsYDRtz4KgZoUKb5kkeWuhgVq6
M78AElgd+ku/XjS2mi2gu2cHJPT2jMpHkBR0EPwGNuXfEMgHd0g/9e+6UGZnyJMFOcyhvQuh7usV
iuZxEC+SYLj+1gixpIRYlDeUaL7z7c+F0nMA9TN4lEF4FQYTzgPd80u8xPVD+K9OL0AXXPJQllgL
f00DepxMGOGIzNNVHU1nUH3CBxaV36VN3C8a1nwAmiHa7Vj2cciS0i1IhNwG5HX5pq27S+zMFZ8J
J9EyDXiY41EITQIUa15uGk2VUnBT5meoP+iqUEAh3jeyiQvTqxDU7hpQvYE1e1gWonDTyuqIOkr8
6IHIegagWAELE0K2OkBakHRp/EELyFcmkB0INmU7edu3N8P67nj+XKiXLQlPPC5fe/5ZD+Vyx+Vn
Y+CPWYOoC2cBEhdJGbrXlYN4ZQAY7kufqvC9EizYktSkJn/7K16fq4Cp47kJvXd8ChL4L8dscS13
GpPyM1In4gQdGL/w3Aq0hd7UeckGIDL8GopyrX/J1vF3OxRXFvyFgKxc+OIvW7ZlP0J1Q/Fz7Uzl
GQimYQPuX3yq/O7z23383fb8taVVH0unTUzaYl2QOkhugIz9xEdfAEUzzVuDRVKIkD6J3k3fz9LM
F86GVSD81ywvLDs87RcQ6argU846rgI+8fMUd+UXUMfrbVJrezADbutcQPl993Zvfzej0MdbfIgh
zgHc6MtxlTHrNBJA/CyrvruVFE5qZRXrvZ2GO6igV9sQIJcDjNcvCf387hhaoG4Q18FjC3+8bDgz
FJnUKuOYy7jbV25fbSILvqoHoPyVm0CHH9iMSw52v20UuGMI20BV5bXMfV2j6DERcaaVnh+Z07XX
cqCiSGQb7cqQyPuqiy8pL6/flc+TivATj0rUZnH+rbo66phCLVXwczdHY13g/pq2qmfqQXnRT5i2
xjepcj72IMqfvdmbP3ieGjaQFbhUNvld76EaAooCoiOkjlZ7qBw9BgGWnp/bJvN2sLvRP1ya4XCz
TfVlzKLyGibJ9vj2Altxm57P2SVFBewmkkYgVq2WNAAJaT1NSPD7EuLwsGx3HnsdQUGgs9UdkNn1
UJDenb+2YRPtADqi+6TKJkyJEMeyFN0OhV56jYm7lIj5zXBACRvJ34U8AWT4aji6GEVVHbf03MII
p4h1Om2SSAbbRIJMaGe4/tRe5x/eHo5X+225bBCTLtYHADWsaSKl05G2hsvPWRlK4KVl+i53tYAF
BOKC9mYiNNyMtePdI96JL0zFqw6jbWgw4w+kn/DfKvQHDoooPCjpuUqS9rGBU/WRV2G9Fa2FGynw
CTdz3fxZtIEiBfjNi0/K4nEFiYrV+dKNqg5s0/PbDu4x1V6WoKs1OWC0IhIFinjJcOeWg252mT9M
8f3bg706TdH4Un9dREwCwNqApHt5xrCZtshiJfpW9LO4wovuA9JebNOPysshnzJeuB3XzYF1u4iL
LLHEwldbH2m6M3EkwmgAWXvYSz3RzzaqoSgPD50DEIzB3du9W4cEQF0D7Q8U5sLHWQr3q50lRRLy
LLDhgwtftmL08ZhpGVj5MVTgED5O45aFMYR5dAoSuUzsvhbWeXz7I173efkGLCw87xGYrM0CkG8P
wiGowgcVzGybmdEcBXQibqOUInnmuT/fbm710vm7y/9ubvmcX146gSLBQEkXPqSsFhsF1ap7KMun
795uZbVR/m4FXBg8kaHSu94oUSjbNopV+NA3vKnzJDLvHLw3d1OakIPom+wKRMU/fF791ShklbBO
oa2EnMXLrslM1cQlc/gwD8Lu4EkXb+IBAOYmyLxc2+hSym99LT03+CwbvmxL95UAMlwAKh7PMXpp
Ol0gtu0LWKxB5T4Q0wbZFLKLmWS7Bvoh7wQEcwufuvK+Bwe0eHu4V7Hd8iG4/3EgIqxEEnhdJKtV
Onl1xaIHGhO+jXRfnXwF1vosxCUxmN8sV2iWI7AC22khjq8GOTBeKEMIZz+E1YCMu56qr1kVQNhJ
BUdr4uFSwPyblYRKEDKqC60UuZ9VIkIyt/NmaMk+6ImRI2919tNvCdtwO9VFGU5ZEYNOe+EcWt0x
z+MJtRswIBcjOUBMX64kOOMFrPZ1/ACPPqBJMzYcs1FDVlsM4XkuwaCohXgI3RGiAG/P5Lq2sTQN
bBZQ2osOJlRlVyfuZCFROHUepnIi0BGKe8jDh5BsL6G5vptK125ETaptlMDNCFVyvbO0NUUC717I
UFdQep3gbVUOLN5S3rkHYuvuwkPq5YwsmBQ4dkZYvoBoQjdlrZHgsZpS5G7iHwtBIrtCBrTxr8rK
lX22KYMAuF/DB2Y+tFoQPG/eHp+XK/25cTS7UH3xdkIqZfm4X44vagOkXGGT9mPskmpXw+7hhOGk
mzpOLlG3l5X87xrvX02BUQylbVg4gqK/uhxCNk1NGozpjwlotX2TeHJn/WY6ZDEQQbmTkOEqq133
fQqrsZzBJfWP7l6kSNH4s9XIsrcRY61WQtR4o0bOmz2JMRDpIYOMo3unemrij3VPPVvmDnQRLj0T
VxnfpdkFkIcQB0corCPjVbN+1fNpCHv/aVatA+nXjMb1FrpXcX9MGtkZtQF4yNWPAQiH6R3QoC67
mVRLVR76JZDvUM8ot0OJB/Xx7al/efJAlG9xUYaIHXLgiL5enQQQxgFyL67cJ4Al6zkP69rbsZIP
ZhOptv+U8s44F86B9WoDOhgjANUiJHqB7FmvttSBTKBJIvoTGRAFX+7Rvof54Zh7bUt/vN279a56
bmqJBBZvnUWFbLWwB40N10/VT6yJKrhmmQbkDaymtHnn+Sy5mwyF4yH2WhJdOHLW44qVjoohuBKA
JC8yfavDDrlumFplIyN5T0x6BxRsepxgHxDkVRI7By4FvyQp/2pcUalCS0iDwGkSi2x1iZgStlNt
RgXBNkIF3iFDVHSkIWB6CrJ/e2BfnuWoTUBaaznEkfZAKRDl95cD6wD9nThDL0nOorg8CN6i5N8I
m+OUrW7tnIS3UGirc5rM7eHtpl+NLJC2S7YOi/ZZ5WN9d80GKUQv9uBrHqbTjcD7sYCLWIe8E7j7
fo/y4NsNvhrXBaoP82jEIzi3wAp52VdVORpgF16ir7pkXyCu2MU5IGP6up1Vpv50dyyJclTUUI5C
HP3KyaT2GNLpc20pCsrAGQJvVLe5Yk2W5RZ31oXWXs0jHkLQsIfHFYohiDtW8+jOIZmJ38Q0d0no
WrQGbdJcRrQMURRponoB9oKhkEWTQGo0TD+9PbarxwIWEkYWsgjILSGDiEz3aofaEM4/gQlKmqM0
4ruQLg7YhDd4mzYnMWZwEZOCMPiEuzL9QVNYCuT1kLmfhkENf+Ywhm8B6RuvX7DXgFVFLLb6Fiph
sJhkNqG5ToJqr/1muBpEZzDlCYf/0XxJnOHV8YQYHvBmGDGAxIX7aJmdX+5d32gydjYCcYHbQT2Y
lo5b+JxRUEOaqs9JHFiw2Nif6Xiin9hAQH5j+6LLGPXVgh6reHTb0qLZUMzl3dR2DzB7Dt4H8FH9
OCrNc2H9Swb3K9FglJ4QfiHwWwRLQZrFcfyys6ascAuJwEWrCOfVo9tbNW7k2E68wN/Dd0EM9YTD
2Iz+53hoq/ug9TX/GjeeuVbQf7R5JOrpfeTyysvHBCHZdcV4+AnQvejscgc8v4pE1tkrsCzHLzgJ
7fXggmpcDAjc5F0CYTJdPC/f//w+/hd5End/BS7qf/4bf/8uYLJdETqs/vo/t90Tfxzk09Nw/tr9
9/JP//d/ffkP/+dcfZdCiZ/D+v968Y/w+/9uf/N1+PriL1s+VMN0r58g4/CkdDM8N4AvXf7P/98f
/sfT8295N3VP//rHd6H5sPw2Ugn+j79/dPzxr3/gIPjPX3/73z+6+driX/2fn4R+5TBm+Lr+N09f
1fCvfyThP5cYFklFFBsXpWjcfvZp+Uns/hMyYIsuCKreQFItMr1cIJmJFtN/4rJEzvcZ7b8cBEro
5Qd+9k/sSlzisD9C6LacEf/vy17M0L9n7D+4bu9ExQf1r38g3nt5gyDo9OG5hX0HCSEAS0BufrkS
dUdcaNU74Glzy67hQ/M0URJsoLt8HVY0LprInnoU3k6IU5AaNPRzHbJFlzUqXH/ytx5cw84iHuEV
oGBms4Ozs9a5JiDrFaJcDmmdyuxOR5A23AKLk1S5HYht7moWKbPtaRj1Ln5Ljzy6zNkIT93vkUJ1
7UcUQe5iHjXyrl3mC/IRBcD2kxkScx7C5FuiPRSDeAuFNqAHGp6ntLVtAbGtLdFxduzjbGPCoaw3
rkPSe1iHO7GXi9Hl3dmi6Fuq3AoJlNAA0Ox1llbpfKjCttAAa20g1ahPXRqZXAGEeQIKXxdRb8di
cKq7ZB7dTVQqk7tVf9Pi0M6dPriipf4yyVhAkjH0IQw4VvIUQupRRbxq8pl4yaYZBd6Vvoz3MZ/r
3ANiDq/aKw8w131Tu73amX7gUZ65pRaFk3Hw/UwZiQ9qVlAM8zdKeUi/k8VJ00D2PXfnoL32YiCc
esi+bGWbQUOHNPFtCx5O7rbeT+1MZ9Yq+0j69gYJL0VuutZC/hU5MvlByjCPoFZ5VviVOkeqofaO
uM7R7uRSWFnVfoUzqqHtk5pMGBXAxHV2J32KhMdIB+pv2hgS5QVV0QdHylQVlpAZ6FjXzsUIVU14
pNt0JzS8cj5Mk0cfdRYMVyhifOgrC73BWIftzutcttNu2F1FGLY7l3VH3c8bYNnuBNfDdvJ6f9Pg
1tzglbDzjPoKFiq0xTzl7iPcRDAPqdWONpATByJnYHnjZTnq494tyA462ta+sCgZY8mYkx0iekdS
QvHCQt7TgkffTO8TBdzaZqq6GxUlB7xugQuwM90lhIQoJ81NV26pnJsevqF4K2uIPuWMpfZcls1R
DvWgchoK2903LZ3pCSRzqPcBn2nlLmpsIjcReAmyCB03h1Y1XjKsifIeCLmo8FVS7ZVDjnq0Sz3J
kKKiyhRGahNDbGrcYlszyNq78yNAwa3MndGCtNHod145J8D+GYIEWOILPFnjCuiZFDg4qJfc4lWZ
65LjSuniKzsTvRk6KFDwcOxzWU1fKtP+5LjcO0+cSDdAr5OhjJt9i+tg3NVdMuTgdF8nXlV+gKZI
maMO0u3cjlhcPxxOL9hHFUT/GQx6h70wo9M+Qc8QMvcqmEbQdVk3QgWtPsUR5ztac/4YQhStymGw
rs+QoM1mEMOdsj4J0493QDsy6C4zk055wLiZi4oInY+IxTbjzNTJ8d32ASzv5JEY9zr2O5/nZedM
Jy0NEG+WXYmAqz4XfdaInKJuMOZVbECmtQKC1ROAQ80OCSu1T6G3D6ZP4tJmP8JK7qvbOzDUREyo
2mJWI0yBwmqMTtrX9b0LfiQQ2Ep2ZyJE5efKnfidr3st8m7sqLMfkFv6ZogHsc9E2rHNm0QkER62
UxGSMN0xpyU/Z7aYJ8tp2MA7A4kzW8f3DmoJQd47zc/MhuxTk0HqYW8qanJNtcfB/2ndJKfcTFs5
NvIg+5hvHevEt2VdAxmEh/Z13VB7Shyj9q7yg31bEblhXmpBYuwrXm+dCZ5t0LvK3EMtU5n3hryH
ZkBDULUkg83DsWH7oSujMQ9lHywWV02Gw26QoCJBZwJDLJ2isfbr0HR+ESiwpTCUWFjIBQlhZD7N
o4B0Zic1+G+1x3luYyJniNR480nopL1hSdh9YomyIB5mal9rKjeWVPIQi/RdkCpNN2P0Dm/hpe6g
CELscpTvwTy/bToQgR2THuC2l/KcgjSLOPITTlR5UiD5XGeRLULX1OpApu6ctKg29HmDvNJituWO
EPORAynTTdtDIRdO6FOfq8jfDHGkr+mcyCvHsbdRRnuIjbIGHiFT6FdV0S66HIeuquL72mm7U6Aq
/hmUGPp+1uCz5L3vfw6y/h4KQk3OYeuVt7J7j3UNmUWT3CMNT/LaC+9B1Z/cfKb9ucyiJzbVP/wE
FYciwatxA58Y9wa2gJDgzAgfcTQAZtcVfit1VNg+4KAphw+4lNJTxZtkI0k4nnu3a9/x1gdcPUxb
6Cm4/XXnAbEMGCQc6uZSImZn2p+/wmxgY6DlLZSnN1B0Y/kgOS7ZqlUnKzKIj1b9tAUcrIX5lTGb
TsqgLxx4Kpi8g30NzCbmcNtmTOalstfCD2D72z1AVGwedlbB8TDG/irLjz3HQxwAd6hb5jzOdmBb
7Rvo5RW970APoqpqyPxUnv4ye4a/G6DEdawGn9/CwEM4BQN+esrBupNwuwLKby5iyd+VScUwkXTG
OZlBRVrcO9485tCrroOiJL1iJ8hRsa/TAMVnEAUDKvewKJ0efVZ5bV4xcApy39ffTYKtugtRuuVF
ChLOh1mn1Sng2ElTxBBbGC/oT8NQ3aBuhKtkVqXNE9WAiJ6512NFoFZk6fWYJk6WRxR8PMYi7uQx
oFafa6RuPKiaoqS6U1nZ3sWTDsJt2bjNeajbeLhyPTWOuRq76ww0kc8JqaV/PSr/xpM1u1ON2LPF
pZI1/Dtn7qYyJmiKksLlvvB5P7ybq9qFv72XXSNT1JY5srpBvQ3Gac7jlpE97BYYUvEQFwn0OEZF
SloIuvoNMNq4HJGxGqvrngYPVekDpI9lQvst5F+zO+picnYVBNOyvGxs8414Q61zFIuZn4PLK4cC
riBlV6RdSaEOnLXoR+2HEiYaKKd3+2GMtQaixQ0HIEwoJ+/IMCVPDTf3JXMHMPkDkMePYYdYaoMZ
HPx8hvKp+BB2SUdgx62E3GVtmnz1K+ueO413TB4iDC1vKF6KEkxMVum8AwxzhJHmYnpm/awEd19W
zoyKLJQgdqOMVb83kJX9yTzgwnNHOh8qGMhuJiylg6NcfweIGjJqzsBNsFORiG+Nj00L+Rco1DFy
PQmRnhQDeqkS5qOkVO46z4cuFc5Rqgsv68tNVnFYImOlbWoIWcHKE643ThgzjakS3ccRbqOkmGJ3
9DaoWN0pr7zmEOHcdSIqr8rWNzunTB264amuxz2I0o67IbR1gZRv6VDAcGCC3tkYkSbv5TwfYexT
nSyjvgPjwP4waN/u8NiTuVc1T00VxjlMjPwbpMSTczkZC9z9RGA/44CWCGobN99AkZTbYG7U2W37
tEAuY8OSjt3TsY0UNgLq/MiBXEU1lHAwywjTgzY8TwEUgyDY8ihHtyIbk1TqVIGUumVMvvdJDH/x
uabfZzod3LrlcFtW6kNi+Uhzw9LgG/h79qBT4f3ExHYH0rB4D0frezwyxiyveMVTRN3lx6FLxi0Q
bdmXvocI8I6OqgIFx6b2PU7uVJ8GWkIqLJJ2qXyn7ylu5iY3bqfgBVAT+804sLUKyqb9YmdrgO8P
hn1pmgjeS13gHDMRNF9pUNfF4E6S5r7yuu+z4B7bIin+MwoQt2w560+1o0MBl2sJxbV5jKbmWgcJ
TkrgNeN5k1nWfJpHA85gkJjpZGYGTThu9ZwdU6eDu0zpeBCDnXU1oBSm63dePJsMPHsgJfYpRC55
Ya2n2hyuojE5p/4cRWcahZpsRQ1y9UEylNNMFoy2mHgf8ptQkn4s2ITjKqexEHkJQiGAVIyY4BFI
IBwaidfyJyRgIg/BdmYDP0d9pJ/zIBv8aQ+uSFcMbQ/5b9BWTOGUlm38dIy/MdOauwZVn3BHLUI8
uyXYYnzKCaoc82NmYLL6RTYJAuqwl0ccBLbledZ3+usMr0PvAIrfVF+ruRK5bplTuNqBPriM6v6+
gRvIjzqhfpXD7mhRpSvD6N0QRhUiSZ1E3bbrG9y70zid2z4M1TtcI4tHuEtkuXVE84hpTcSp5saf
t2M7N6PMUfpDgbyUg/rRU3hp7qztbjPb7ZOAtiDdTupTHHmiKRxF04+Rb3CwMwkJSlwTSt52iaiv
SsjdfmthSAYKK1ygPpuw4cOWwlUw2tUt4N67VtG6aKW8Q7Eemzig2deqwXuoQAR8P849QHxTPAxb
RXCibIyOYBYZ8HqEckZU+gg0M8dE2xaOQxSo1K5ydi7uLpp7LqZ+79oaOpy4VGHlNNQMtWlIk8UF
iAxxsustYxbuD1lcEMfW4W7AMzH+MhrVh9savqSwCOqG8AMAb7HJ+2ZS9eLT0E45PBCi+7YWuNoo
VHb1dUXB6IvNQOKcSnDYof3Xtj8lbNqbnciY9x4BjJSFCs0SJZH6wI3hN2VLxLdxStI+95zK/RjD
SBMPK0N5du2Gtbirsy5q9hWqIAjiAgGgjxuYXQmAOjtHeJplR6ByPdz7qovdT1nWULBqvc45NxWJ
D0BUlzfSdUANTWgl3nNCp2o3kcHcN6U3fJNIPhbdHJQ/Fe8NsDxTnCcZdTlWy4g4FtWg4LZxLThN
o9cLgj+TDiKmlLAbdwx6+xDZsCmIF81BDuSWazYlcDrpdqhKzs4awpI9QtIEMWRPFbj1pU7xHEKJ
eQq3NC1Tso3KISx3Gpr8H2H8KR+yudQxvFFsdQgMzoBPIivd8gSyoFUI5IHf3FBfhbJgkX9OHGAB
4IR5aohb770OQU0e96N/Z7IOrM2pnLTa0whBQY5SXz2eeYbMOQxUBnfjKV59ZPMwtqfMVE59VPBf
RsxLp3lTNzMh1wAI4dVj5RggDW2hwDxtZlnRx7QB5WYz9qju3gZhNYm892xsj45xE2j1+qIbznTG
q+xOEZaxjZMxX4KgFLDvhEN4cVdTcOIR5uImU7YbPmdhWTv5oJ34amSpD0gKQVQjoeL6f9k7j+XK
kSxNv8vsUQblEFuIK6hFMEjGBkaGgHBoBxzi6fu7WWVWFdnVWdazmsUscpGZEbyXgItz/vOLx62o
FZcUcyouwu3Ju1gTzYFZJpnrMJOsSvcOWznvDPSiHsZaXqxj2i6qDa9984neu6ECCc6hkTvP+M8U
3+ocmzVGToEVOXTlXKWXOE0WnB7yiDQ7kpQCe10SiVXkje4tkyqn6VLPbtUVDtP7fenyHjDov5sK
JtWhQeRUxnGQrG22FXe+U7nTybaYtzzXfe3+KpBCMksfNBECYWVI8lYGvwCZ0hrGBst8TFov99qH
YCp37ALqzkMbG03+2oafhsPsUXKuDvKbXpr+ZhzYd/d+b4jmtJQG3LTIbOeTmwWp6SxZAmz1TLzb
M2Z8r1UofhhzZr4utc+etIYva9eD2BjjQyv4UWb9uJj5qQkY3gRZtd3PlHvPPZU2Iytxm/XNSQSB
QVxP/nWSXHvoYQfdfFKzktMyPIaqfxpt62djVTf2bGKqVjVpp9YPuzBKuCHTOc/2J4YGIaK4+mO4
hJyZvng10KxFWnQPY9DB5m7exeg+l6ZxvxBBe9PlWQGG5lDMFN19s6oL3/R6CVlko7V/iK57R4Jm
JoFfikPT9yiLV2uKikZ8Hzxp/6jJH+egCxlhjPnHasNca+WNEfZgMiHASe2vsZjzMppCNYAS2ZcF
M5HfQQ8dWQqJE2KfU9OXX0zsTgFeKDpZ7T8Xh1ViafupqLqv5GldlULtEQzcmXacIOy8lIoY7Z42
52RWZidKVlO9iJew7fchbftt5iv43ujmL3J3oDzs4w338122jdxxzjZF4b7eYxeKE5b3BIpz21nt
eWk98n8BOmrBuWXRUjD7SbJdnvrBVOfF0DDJ7ergm+u1odo7hxI+k5UX7R6jYsjPsVcXN4tnNLdt
X5kUBt29qWvKEu8SV+LsBzmWM9F0ZXi2q5Vvsvb31FuKEGkdFaJd0mYOvNScppdw8x9GK+yg6eU3
SFW+mJxPgP9kwbwMk/jF5Mq54WALrhZNlwtKM1wbctjvLG+9o9Syo873T8FoAZxNZlx52c+8dQXW
4vsHI+p3Cz+LdKnluSuN8kZ1+YNeO3S29p2eNvfJqZk6mAImTI8WC8FO15+hmrcnAg505PVAUv4c
OBFtT39tE+N3ht/wFhbGoe/5gtz+EXXrFSFOS5ztmORbg39c6/putMR69orqqUO+ktBDZiy+obzp
DKGc1Lm8c4xjUYHpT2JE3ch26QNxXTejrt77BOv5LLLrdTpDtbu3jOp5b2pwI91v96HU26dygzNG
zV8RcX0ru/mqQW54dOR2D5gwRLgcP1kU7+ZOSMumq/LYkNzgwI85VcyMbgrLJRSoEZi1qH1mnen9
Xqx2f1p8KNFdoyOuIZYTp3dc24165mN6DADZHpd++uSP1sdQU/xiW7JEsu/9qDUa8+Qpi7DD0b5t
7WW+D4DQormXX0aveRJV9j4HGHyE3OBUG+ACZvazBoWRoXnhYu/wv8uJ51pyDc3howrG9qor3JZq
pCbQrKaPVulySeJGryLe8s1cDwAg91MRfHOy4bqzxDfCGvBatoLwUhfNcR3mSxS0zrsyICTl5X4X
+GjVN0vd5J6cvoWFlujVy/NQu1fmNAQRaWRTeE/A4UIbWXl2lpaDWxgnReCqOAHsg4y2ArrYd6e1
h/rHGFrLcS9keFNCuHpWXWdGQ1/Yj2MROF88fMJvdJvbmE2br+SByLQQNfxTbHqSfDOqIl7UtpwW
/BleCXY1I1AxP/XL0T/M8FKfFFExV06fNWzP1TgwwBaR7szsc27AM5SqKCShGRRVz02j1+G5yqzm
MGL8AKWuuPaXRZ7zdrAOflW10dSXT1lVXnWy+xI0+yOSyS85ZX40zIN/rcdmIy4N2TcFKayOI9Xc
bXvxBTTZVklRljoS5CHAzisWrjj/iyWnIQZmaqMWB8frgSLlFDQEhJrFNRvXi2TInoV69Dqae3WW
qmxOzZTvdC7Vnujeb1KrxC61mW59B3CikeX9XJkv2+CdTNX3iQt6do1EffhpMPE75fO6M0VuliQY
3ZuyVYKo8PXchvN58dcr1TTZc97P202O9fOY+NI55x4NZOZI9YaXpnka9uoOa+dTVTTy1qmXKR1t
LW9KgtHfcUb77ga7iLAlx88gmF52rKy/MPsxk2Lo5WEJxqu1WnF1KdSX0W/auBjtK2Ipo74kSyVw
mvbVLv01WufuMzfyz161yUKM+6ER65SE9fJLskk6yUwtMuquOZQuJ+1O00g36QBv0JHyU6Wt2Uqz
yg917o7RsvhEJZjjj2oxvvnII+rROgrOkXPp1j9ocLjgDZJ5h4Y8puJtDbJYWNtL3gw00Pn84rm9
9w4JwDmw9vjygcrbONTy9mJpsONm9GMR+7FY/W9Z2b7OPNDAsvjOw2Af160/u9I7rzK71dn+0zZ1
ETcDw/tkKR1SQO11zs9MwJpYzSGzI1ByF4852R2GlWhT0bVdnjBOy65mjqmvjjm/VZOY0mAIvvpZ
9U538svZ53t5CdUY7OmOunCLtSMAdGYnhuCVJW0BYMPPfA68iYaHNPjbcdw/XJcDaK4G/2Hw5YEI
uFvtBBNoguXaH3VFhCnsP2fNDnkwETbRDah4wDHLNmpmXyXuSHtbrt7EwSK78AK3+fdLMfE2A7oF
DN7EDUzOIF0n4wgA46d5EXZvddB5tyFv+YcwM/VhGeLN3NWiQhwUtoBdXVfqnohmw2DCKLIyYZgX
3lFxtc4JO5DMPmcuI/G0X3gEcSaz8euKjPKxqKoDuabLlc7bXkR74O8vmDdvVbQQYz7RFBteOcdr
3eOrbji17u41oELOMxZ7kwVM+rupetL7sIp0tsa5OtBJLcVTY9iijsXEfGYTOrgaOTp+STD7W3Ne
qp+2N+VzNC1Wub4IWWuTE8FvT8HgqCs57guqPGtZhbzlt/OL+wKzGHGFq5F5aIC28qiQE2683gyt
tJakwualiLMy+LY1za3E/rLBmYmLtCansbe3GHV9DfukO9itDMhOMAHd0b31d0YgbpusNb6XrLUH
C8c00stUMtqbPoRLBtJMRjJu3FfMhLODlRs/OG7u2t1Ja38SiQpyNNXFsCa6K+I2yyoXACGUaaUn
+4ewlyJh6yBx6IbuDdsYLoF5uR8y5GRRl2NYuCOY7Z2mp/5mheF9SxhDLpiRjMIAXvpVeOZuVDdI
14nRodl0uoWawskPsspqX0a93mHTRK1ypGZz22YsfLkfZlDR/NC7Onvrdyk/K+zZdMSgebUYgXRe
Ont1HLjZ38lp/yvawv9IRviNwPCX5Ib/B2kLsAb+graw/xw/P8rqd9YCf+XvrAVh/Q1qAsIbtOge
XigXp8q/sxZc928IwgRUaUhZqBouAsN/sBZc628sUWIqKBsuFhUXadw/eAsQGmCNU1ldvCOIfUF0
/b/gLVwIg/8kzl7s3k14SRAWEMNhYx3+iVC4FzjDbnNhpv7elSdjyIx3cLzmP0RXWr9Tkv74GNS3
F/tjJ7hwI/7E0mlDbVk7s71UYpp33hhipV5LdwgffHndHPfHYi84vIw2Z5Rqtwevynuyay354a31
dAsUCI18akuAECHZczXcdaT2/4lGfGFG/elpwF3nezhQlnEb+hMJsCTDQ9mytVPhuOq4dgV+T80e
5tfztP7Mizq7LQPGOxNck//AmPuTZPiPJ/SH+wwKEggu5Gn8zh5pK2spt0DaKXVd/bTUanqdkGql
pcMscJ99rtVuyj6aLKf/Q45OhGahXt2ZlqrxxtSq9fYfOLz/ZmmIi/zWQWrPP3/mVFcFEidzbq10
G23Mo1bDlAdy15rv/7JZ/sGk+VfmzL/7GGT8rD3c5KBg/umZD8qaGldNa9oVzQgGBgIvBMP+/4tP
Yb8gVYKaiALk98fbeT2YcDBciHB7GNdIFA8BFe1ff8i/WeUe/twXPjZUUXb17x+SDXIJQllumGln
zi2WshsJfW33ZKM2I0I4I/AUQ6H0rz/0d+o7C4cTBNYRtPdL3KP3Z5sq21EXXnVm03Au33rZlQ97
YDO3DNv8m921WeRvsjmoxumpvzrx9a8//b+9vcunc4IgLaAs4l9+/5X3nXtKDaGdehgMi7DzH7xM
z09//SEch/yY3zYm6+LCzyVy48Ir/bO2Le8pBzBprNKhM7ZkEcVyW3k5flm7UwNeUHq/Z+FGW8Uw
93ZcnPy4243LGbPXST0rslrX6VtvbowxBpMBcYRF8vItn+lN60ws14Vc6iummRUyBalJfuE38imS
IakEG5laFkqG6KJXfs8GvcCtkCbch0YJqrlKl6kWHpAMMz0N4pmb88s8bmU6To59rUZRP14Q1rgq
Ru9dym4/VlXoI4ipq1/+4BpfwIC3g54XnWy85i2WHMppNXgaaxy/va3HyosdnBcPgmg2uuT6JyOq
/idGjLQTK1UuA6MtXcysS+EwZ3fN2inAtrXyr82lDq+cAbpjNGln/7FjtnOFX2R/VTDNeFHsfwAO
A607pG6vjHKeVBMFfW+9z161wA5sX7WPHKqjU+HPwB6+qZqywyRqgpyGloV53AaA1OdkZeRK9UnA
iOMQ1pt+hZi7XYbZYWLstXtn0gWARCu9f+TWZkRAwNYTt9/cH0YmVodxmbsnrMn0m3LqIK2HssfC
Fb/gBGrpKfDmPGo6FGr11g9nujkggYmset81QIzHziEZ0xp/0S2g5XJG9yj6NT/1HN9RgCT8PBod
nqaVhzvtEujz7M49GsEpAD/eIK9lBs1b58faMzvws2w8QlIn/sQJk84zpgfSzUKgoMlLJ7PTp86V
ZmLD38l09rzNxlM+T9t5ME1wKH+jue0Oe6nam5mIO1fTc2dmAwSb9e5pNLQNFgnTm7iOMi7wE2BE
IU7TJkkdrGAQGkOnvvnzdHK8zIoxbEjHPouaFqIFBO94XsrXml5TSfN6Lm36coDD3BUPQHdPlVft
6Z6XPaO7PHzwxqA5d4Zrn9uuvi46eWe1lUjhK+sTxh3fsO3uqu775NQ3ypi/tjnNDA7uV5nZvone
0ecg5wHWHrEPViN0YjMni6AwbbGABFxCzcBDIx/FnJbjxTNgVbCswCLF3kfdtFZR59rPHYKGkzFW
5imcwzyRLloorzCibJseg01kkYt/MEGmzr0ZVHfljkJ3NN0mRdxVRb1kJhzZY6Xu3IxxsrLCswpK
J5lbe39Sxmqfi0FnD9koP4lQwKpvm/WtXRQ6bWW+Xu0usRkXdkmiW7Jamma7BdGqI+aA1Mu90ifV
OdfbsJwGd31XptmR0dC+YdCcQ3IU99XePhpMLV5ChoAPNvGM7xpO3Zmm4p6pV/jQNmKLS9KlyZYZ
CYcZ9Q+Bidvm+Hxt0T94+XpsZfkjm/csIldxTOgtVaINMcaMqV46273pxFpfZ5KHFlrfdNlrvCW2
D5qbLTHagI65P1nK0mBkMI4C+Cb29DxBXrtwrcdUE9qZGK7bfMdC5ghKcp0PvQnI1b1Z8GBeDUaK
RsCMht5sT+raOLmLv9+p1fhuFE4W122ID5hTOdv9RvUX9cvmxKyqKtpMltY0ZcZh9dRntgGxN15x
XMLiGzSC+64bX4MSTo6HxxNJC4qtejkNN3G2iQOIQ7lWeOPDBhn88CitDO6gZ6Tuuj1ae322hl0c
OsOuY739sZ3qh9XsgtiuHEFQA4yJIuQkV/5RjdPVMlSfVQVJzZ+dK5HPu0sC3ocejBbNBoOpnlfc
9TPEg3yMpNre59C/m+k802EJy8QcRZa6Tut+eg3RwD3SDFyyi5dWVW94GP0nFv7flYe/X1qXwFzq
3outuUkh9fvdWONTDRzt92loGPuGtHTp24PNHJdNIbIQq3xGHQ78VoHg9HELy1pchxaT81OgMN2z
3AKW+WpR9qX7BMMo6h21mVdQYsbthCc99Apv6yAceAXcxgQx9hzGsB6tARTd8rPTuigon0S0W3UM
Z5rcEbdm3ua0E5sc4O7CHdlad0hRFWPOaCjpEgo9mqURD8aa56lFxkMYa3eXc7KFQYMLyhou43Fj
EZKhHgrAgT5YCzvNql4x6pA1tld7CK8i9ivHgKGXOyBCkBfMNgnxezGvbLfKB/xPA7poOViXra41
L19tK0W9L6gGT+1kM+stanf6ZW+KlPVgny85Q2oZQgZkS7XEXbv2QFeNNXPDM0sbTyYkthoPLAg0
aZ9vYZFUTYH1OfuxaU4ZTAsspmfgmrvaXzgLrUy5xnkz+lAmhGZ0VuQbXcn1JYSHNbsWwWGs+6lL
a3ybLzxt0pzOqsBI+DC4pEUdF7cnH141OojyXXdjvOERo2494s0/HW+ZrEjqPviGMCy29o0A8Nr3
sfpty9kfU88deWfkmjcTh+Ji1eeV1qn7QbM2z9c2rhDTkeOvMZM+VG7/MpjePD3yVdwHn9Gle6Mg
1cK8dZ1Ols9WbYTZQ7jUvdnEBkn2yO20rfevYaDJiQ5p7F4NBXQAy4bXlkIed68qb3DHZK0tZwUc
xjwoZrThOunUrPPL2JocaJ2frc+LHiQMH87SPhrEckkyJ+DzcUAhXWPmmTc4N8limuJeSChl+6as
tB93O49tMzdX2EveyHGI+NQC/w/ynuGNHJ+9rpzeCssyHj34aG/8yHyOCbOW32d6no9hq5nAbYN4
yMyZAZY2SjGfNttfu8TMK32/OUNrR/N+4apb8xiyPzD9e88HrEjh0ISjjPTiMzzm2CmZ0kyQcqMG
2fN1OS9rkdRSLd9VKTgajGyGU6WcYinSRlijxfrX4qnM/dFjAgs3Nyo14rQDB6DvwQDMq1eD8gXQ
sxyxU9q7Xd8E8GY/DKVVlqyezQXgwsDesPtQxlfiYHgQqNhWndbWwIrpYCsByOYd/oeWmOS9b2G9
uOaGDTONCvWmlT7LC6Q/6+JhmYo9aoJQTZHh5NntGJobY5FlciF+5Cr4tjjtAFvU9mHtTr7U910u
lzFiGUlxVFPDQNbNZtjzo3TCt930KzaAh7fYFcwsl/tx9wrQMvw/bXjZ5nrmWg8+BKjhC16suINY
Fnnq3HKEKB5AM8TXZqugG2ns6eWRocL+CbtlaiJ7gvoOIrX5P2pCpNLVGLfhmmhp427ZzOyVw8H2
roiIRxgNmdpduCIhD1+tbgWJeSdRkZq7XOF0bqzD5dRaY0hgzj4Cm2Mast2vi60YPmwyewRLt/JY
Fe0M5asFDWSSgTIw3sZ6JJSW3IMdGXhJsMOKkCDqe7qvZLJwM4pUWLrPjtB5kRbQ6m+klzk0asOG
mYXTl8VxUJk/HKbQ3d+9qjK/Lk0I0GpT4xAxQtFcHIUMOUYdh+YuwpAuXChIGubYNqK+eybQ7aej
s4UkSq8Yf/iT1F8AWnyF/mrfX72ZHI08IMfjOJYwqWOhIWtchpmOGwUSl7QY6a7NDWeMfRkvXe8W
UVfAaIYk3FN/580YMC2WpFclqylnCoddw+gout5oIK4Yrkj83lZJ6LU5V4Sxhk9ttztOPM6zkUd8
t6aPlGcNdzOUbSP2hDKruBhs97zlPJhTDYnXi9dWcH6Nwza+G2ux27E/VcNAzVz3L5tdTkXariPq
A9sYzQbnBkuqM1yVjmpiFuKIuU/23R5W96dpewg5HcfQD1PQGT9DYcw1LRMszATy4HIMutxak7Z3
xDcTMs2UDrAeXpvGLBB8moPuUlQRl0hR5FTb2YYTtKB67b3XoVhKzVUYDIC+cG4xl/TDfYlGu5Qv
uu35z/tiUWzVW8bhtThYZB+ZVsmXmjqbuQ5brTgHotf3fhaUT3LKHCu24TfC/WlNRh29nC14edYM
dzHnxt/P0tX1h5Or9ZAvZsmyzwM4g4RkQF/2y+KFcUNONeLJeko5OLqajeFYzRkzW6QIvK6gj+Ue
MAfYe1RNEajEng5bsXyxq7745G6HA0WS9HRs254RMofx0e4H9VUaXKZkqzbNw8KaW5O9UNj3kZyC
cGLx6DSSsqzrz0KT3hZ3KL7nZFQjfxE1w71TsXbj0e8g9gYtyykqw+Xi+0o58WiPkuUp18toOISf
QNmfZ2hx5Vpsn70m2IPfbZevk54o/1d/Un5kGNpFGax1PRxbiAjFF6+p4YZhmfZuNMzLo7wy9HXj
zxQ3ixkMd5JG/2lcWwS1tp3BpMWnYS7ienbr7NBoCG7xtNbdECMsCp65I6hYZJBTXXRm2d3SPlry
FMjCxWt9VpFv4vEXWXZffazUO1DIERkEr/QTpUqyYN33F5U5dnsWpcqv/MXK3gl2roiz4CZa44Kb
cUtB+yCMVIKx4zxXk/caBLMbLLyhlhjdoNJbROD0Qgu/+qM6TJadYfzu2t51wxn0iLe6DFLoe7TE
wPhTl9jDpFnRZIIdHR0ORlp22/AO87EMDxtmBeFtv6jdgLGBlQZ7HEtIekPfvlWYRYkE3c9act4r
sz44/IcjwWKuQ+gqw1b4ixnldLkUP4mw4wbkZGIBdQVFIJSpEXcTWllokZQN9U/ozxWjTwkJMyKe
Cap3zpzh3kVzMkfwJsd/DAGA7/8HIdx/w1AvLjg+ZqQYTgQogy4yuX9Vn3rhiiYyp+50RfvFdvMQ
DrkoMRj00YMdusG1vvSisW4qZFfoaaYxnZt+HiBpa7ZMHargPGCtcyYqmdBDwcwGFjnzV8rF0nB+
VGWwJn/gS/9/cPF/QCj/YnAxNj/b8uNf9Zn8+b9PLVzvb/iCIKrFxsVDF3+ZTfxjauH8DXxacCzD
0LrEPdDW/HNqgdyYWcIlt1bg6w6W+8+pBb5JuP1AYmepIrj830wtGHn+DgiagJ0W8ASxQwG0ehyd
f19lo6emDT+CKoWwUYI79UVCE6bTfi/82CVOHN2Nw4Ch9KcXuGfB0W68byC2SVXK28KQXGz+1wZ+
AFqXV2fzrlRB1g1kQEki5ATbpOuH07KUDPSc1T2sbhaNedtw/KriGjkWvAKUTE2Yxc6Id5FF8/bN
wacRkEsd/Hp/zLA0TOzWsa8YY6D2yD9w/WGwMHJNYBZyYSRVUI7WzxzXt8ilEIyNweZeLprnIdCn
siL9cp/VV1Kd89jtkdcNorIfitFS3Bb70zSJY85Y5LZ02+DJq5r5can2KjaHiWBqrSzSDwfKRYYD
KjO6+7l7VhkBO+hIHcRzj3RYmOQMFUfWvOpozcB14EqcodZ2eHXgx9eOXviizP6ebHaBvkDe9bMz
Qe3J+8O+OvWn0oQwQ24+a39GgNbMKrbaDAqwUZ6XantH2iNiywE33Jv1RtvcobMF99OSGAOXy3SE
NlBReubz9ShDMmSCF1oy6DbNRP9evWDZM54aR1uPtpq9NHTgC2s43fZmQFJ57/Smo3Hl9oVsFHlY
ICUmGNy0+6+9oX6S5aJhboc2NgNEVA89vAiIQ7Baj2JB+NTQGljF/i27aCiammHxhbYatWJ+tsuW
M6dVeRet3fjim1DIhQH/L/An883wnCmylPkSBuBVxd2GrYkH2aPtudg8ilsL6v7o5TfepPrYheIa
5VykUYVl2bQhx3AXmnmIW9NXiuzwTimzPcCa+gaMt3y6na1OrVG/6NF/MuD/7bGo9oemgsDdYeEQ
5ZleU+Fmjzib2OecIjIqSNlCb+PSYpqLdbZq5MZbq4caoYCzR3lTkjNQPBmCVoki4nlC8nCubQo7
5NR9NKr1VwNOQv9nVg/BIB2s97MmNexlvO3RWT9o0OcrdNZbOrDkDqOUT3AJgAkCwlCctqHX5uYG
W5cinr0l+1nWrIgyW1+I53TSshqdOwesOgbcZ5IFqZWqa7exPBqLtHez7SkQgIa52VBQgXpZMYFJ
ENRA5K/DYR2+UzXIW22hJtxLFHO6inV2xoMlpCDwSjZh/bLjwBBzPMU1AsQCy59HJM89fqbBGpPr
Ur/4mpqq6CwWn1VVMY5BLARcKFonbxKq0Sc9BgOWvXlL6M/QPAp7+wxJK70N3K65AtlEpWFVZWr0
09DHop6AvEZvh6bJWL9OzNYfbksxbFGT2eplLl2IVrldXGHM0b5KYYcP9R+VZeuMOOYh44rKnB63
8+EI1b1TdfFYifoWCeD+aJp2lZTWBMBCuVm9WEZm3ct28HXS/FHFNvtsw+gXm3zSSssXyVOHROW3
T/4fJTDMCepeGQ5oNkoUgjF4qD9QauRMGQp0xjVM5ChUpffhFjaU0D2r6g9lBuo891QRYBctu2XO
9zAhELix2X6j81Gi933dB+KS02kyra/WVtFvQdg/LRiDVZE71eZJeSu0nLYzw9RaVfG1mfllIJdY
kTZN4wZbeNjpTsajL6tS3FbBsDysoBXflQOptazX+byLcvqshg6AuZ2y5bDNbXjuL33FOJilFePT
gDc24E0eiQbZW0SUhXE1Ok1x2IHBtsiwPf21tdiFSkAMjfMd/brv7n7kNLuLTrqz+IrLvieOM1rX
46yaBDIasWpDsT46+wp1dRHmdUCH/ouUTkTue7GwukWxnnwndz9qO3PP/h9dk8f2gFTr6YCTOvzu
OLI+wsgf7sZumY9lFoIiwOg5tAhCz8BLMh23vr61hRG8QROuU6OdFpxJ2zwHexX0a0bVdLFdN9nH
AG5iR6hg9Dcro4uGVFUf5aaqx0B54SslenU0XXyZe+4H1rfhV/dDY2Sxt9oBkQOLxc2FwJdbMaPF
R9oq7qwFVmOAePlWm2HzWWIGuzDgxSQuc4btaYcKSzjvpq99a6qjTQYX7fK63loDFJ/IHmYUZK1o
iP0ky/fs+KpAioOrTGtsrNd8qpJKjegXGs449Ip6OmJMBcaOD3Bkbh3xHn90wt6lKa6XJruBHqYo
nYvm0BQLCgps42N4se3BW60+Yely5mStft/LoP3MZB08r+WwXHt2mV8F42RdXERVE4XlOKQhVPSb
xgCE8pBjPeul6hnHWQgfJFBfPNTDK/DofJUv65pY5B/XWRh8Qe68JVO1LMfVd6dEb0w99ll0X/Jq
gU+tpZ/s8NpPfd5e785sRlK2JB7OCKHXrDHfB19AZy767cwpuyM/xFj5KJ3cfhEGFmTYbx9WZ0lB
c98zg6u2vwCUTX3IdLue54VkG9/8wtmUSrfvU+z+u8RfiqMTcjEWdlDEUz2zu5QdMQRJIL92cdhU
MMrIJ4mawcY5YcR1zsvFsdDeGxonHJQ9nWHs3MWBmN/UhW7trnOCDSzTtN6uf2q1y6fWzqqv0wot
faZless8P+59o71vNg89dmU5t4Tu4m7nu+VrsOrwaYNLB48WFLHzQIfxtrh4qFTmFTf9k8sTlgtV
USlIal/b1PINTX/v3zducQCziBmqmolcUH93hYdpnvHkNWNGrJb7VBju+2Ya0xuZru+NsVo3giHg
Cc7FqZ9PTmYngVAHF+7YuSaZrSf5KW63pT5M6HiCvejPaB9+GUOTzLJZgbzbxwJkKm3MzI9EBUN/
caY2CZrhC0P8/uQbPve6zFKJWQyqBMTI2/AzYLvBQnham+fZX06B670jWkyZvN1BOMesgYQvHzy/
GcRxDn+s3fY0jviAM2TgQOWcTjRSh2Fc7oqgv5upg+YSefFi6gfF5ScrXR9yiCVch8dpgBXvOGvq
zbaflFg5XpOae5AmOhdbhS8gWCAR/vbLVAAi2qvp/LS7JgTtMsM2Koh4QJ44kxwD7aUthe0V0E2C
ZcKvIbf5n8szmRd0xT7gwR32XoderL/Qbr/MptgT1LY75Qqwbp4fL+zOG080GdLZvo9brWassL2R
ptIOj6KEVKDEbLyZk1UeOTC4HAi63omzIH0C0H9zIjeX+8kwd/EUlP51r+YFmVT2+F/sncdy3UqW
Rb8IHfAJTK/FNfReEwQpkvAmYRLm63tBr6JDYqmkqHlPKl5FmUu4zJPn7L12ZSJgXHWWru87uESr
3sbYmhjVVeR45ZEVlMYdPa1VMtkn2dBILmLWYd55TQwbc/KMamvI/H7WKswQISE5NNMVb3dPPRVH
51zAyuA57309+ezGjPOzqdwDs2G6zjnjJGyV+DxHY2DFd+enyCexmjNsfwEsA8TKzNHAcr2Tr6Ve
0PmRODmKsAxG/1r1RLIEs9WxGA6MLNAI2GpGsN5bh6oharFpSm3Nixo+6CE8EZX74qrH2UyDJquO
6Ahjph4j5/wEE0MtCZp36somobHDalTFV0KvUN3mnXlt4H27sISvPujPyduwdOJnm11pZ3b6fMoL
ln0cxV6BmF+nLVyO0z0efwnWU+Hyr31cijTV53XtCrUerdCmtsXbYw+oL9sps9d2gy+kNTBPYbhO
1ceAg3ZxTGPlkvO1nCUzGL4Y47LysX2Juk6PxB8akCDCkKIRFHw36OYTdvjsbOZuel1SFm0MZkmX
NWaRbaehJK8Jg70RVSpWppVrz3zv3rc+y5wTmt5o7Qu7P3kdt2cwrX49TdlraMEId4vF/CCkFkRy
yPBUvBcRalA37Nd9bTx6dblP42QrzP00J09V4h69+TNEKMTE5NPUkwGROebC3kQF3i+Q8zAw0+gi
NFlnM/ygaRXuPbyYmebdd4X6qIqWJqURM/Gxh5fGDpNdk3ZXcXY9GXNguFQ/qpr2hVz0X9aUpZsm
TNW+GUBdhN7sHUI/XywHCALUQK/d7QtMirNam52kxlMdeQT+nG/dJhqCRYXwTAo288uCiC2Sp5A2
jM51k9DLFTZ9ER0+DAbpSrtXYZ6GK4Jloncdq/+2bzssbK6iPyzcrOZQUYito7feNZtUgfa97zax
EDhlhk6wanGchwE4ASMcR3MXlyL76Oae4q6xfDbdRm9eZ2tEiR3a5vCUKjd8DWsjMlalVdnH2akw
yNA/xTA91jOj3Di6tBycq6RS8Hca+FMRd1fxTaJ8f1vOMY7BrJsTFLE5EZaObgV5bvaIt0cXG5ju
zuATYpzEdusXuL6n+pH2b/pKX7ckKL4CaZCOsbuRHF63aD7CbAVYQ9+nVrPAPAyroF3klUFl1vMW
WoZ/TIBrn5s0SQI/7OtAao7/mFVp91EOiq4ozoxAjiV2UNpIu7ogXaj2jO6DuJboNJB4dm1BLWLl
iAwa26Etz8op8r27yEiMRVCSLdISObjPmGX2mPPGFcBbvDQOk7VldO9t6dgPz6pyq1tNR7A+G4t8
hS/RuB0MdAbZom6Zfwhd6KZal/GifgFcOrEWZ+qpZW3YaQ0qGair4S78IZ0hBk7tkkVPo3VUfXmd
eOfKTiBozEPdrEWcP4FhUss3abxomPoK1MNodQgsQLbT/CPhWdQ8EJzq47QofEh30d9FyAh/pXd4
jMxFC1TMDrIgOrrEIy9aIQSUNjgUfBbHYswv3EnUH9hLPuxFZTQzU0XKsiiPFg1SsqiR2gZDD0gX
JEozgcqbZNEtAWHS7hmspJ/JomrSRTTvib51XvAasPxrXX5Tkip2MvU22faLNir9IZPqf0im4kU9
JX4IqcJFU+X/kFf5i9Kq+CG68oYyvXF/SLF8RFm0bxTV8ODR9Fk0W9mi3mJ87gTg/tC//RB3VT+E
Xtyo7lts1h+Z3pvXchGF2bYvL/xFKMZ0O31Jf6jHytpOjmqRlLmeM238aXo1o/lFOeF1lGCao3ly
6nLSQFHwr/6/8UiHBdDbwun7z53H1WsZ5a/vH238c/Nx+d/80330zf9B3OwSVyDQ4SKMppH4T/fR
8/5Hh9mGNNrWBZDBpb38r+6jScsSfTyFJwx8XkKDZua/uo8mfDgY43CBCZf30Vr/N83HpYH9k6zD
dpcwAX7ZFgZ9R3f5235ucBeRiaNT85NgTit7145TijeHaCN3LvN9ZOE9/+nW/EYg+0VVasNQpty3
0YALMgU8/8vvlRYjNVWWUTAxzljbSNPubRUXh2lW6cXkxTrbMca9P//ootv8+SKXH6XzS5wAMR4g
nJf+689d/NYbelXZUdBJRzu3eRaz1bvWSuMf/3J9XwSsy/XRyUWJjuxzERsvA4WffopAcyaanOSC
CRTC2Z9tbYNGwcZHk2W7xnDwIXWi3f/4p9jTh4c/X+mXn/e4SE9nxqwjZzb+vZPsIEbDk+o1QdZR
Cw55Ye26atauTUZ16Pgq8EuULPYlcwf5hgys3f/5939EUP10q/kDSItwFnI5kn7+9Ys0ORtYaXqa
BUHYLw85G80HSH3JtwyD0yaeUMOxZsf2qTYlRh/Z7zEgO8SIjCaNL9W1xp1w+3HvGf3wPExWHv0z
HfmPE50v7/uPv4/4FOIjTWdJbvzy9yWVAz4y12UgCZFe5XgANySGuoGX04fsolK7/ssNWaTuX26I
55DO45BhyLjA+fLCa02Hd6rr2wDVKAgqG2GEseLKXLzhITFacSXT2xR6DjrZcFt4ZheiWRDTeayy
rPuLvPoHN/rnv4akVt36seBgkzBI9vv19WTRrxrc51nAANRG59pEfrUChdQeJYHbFAhNnOKvR2qX
9PW7Cz5y3w4u9Uo+2TS3Qy++Rfqtf6Ov2ySIcpuI1gYZEo9R19eHBi8h82pmwFTtncExafD44CrW
l3NRSu1QxN4AQSnKTVoFVXgBskT/9ucbbn1RV3vLJaLsMXjKy3f49Qusu84Ae4lP0qGpa6zmUrZk
YXf1+JA3brauRD0+Vr6kvp96w7/Uc3yJkiMJEdrYJNiCuwNApfZNGY52DYchv8udXv824ttcjMAL
kcSoXwhBoWXb9um7ZeQdhvTOfO1njT7LSPdLB3GlrEebZjildTnjFC8UVMvIz+/+fLlfJOv/XC28
e9dwWeKIBf/1gWpqCDnZxXkwLwpCt7ezdTs5fwuc+PrVcE8NnY/FNKwlENJdlp2fVjUPm0o/8toH
nMqiZw35Th12JCM2s/PhLSCqP1/Ul/V6uSgmxZ6xLGT0uc0v9hGBCD+eG37OKqroAhfAkT9s5JQ7
qr8sB1+2o39+iY3PYq9lGzaXv+SnCytIXomsts2DQUXRBSiC8QF1X343a7I99laS3xVGnNz++fK+
LtLL5eGocG2WIZYg88vdxFnk63lXYjal+/NGm87jiJpJvkS084YFE8W1Hics/y9Zt/Qa8M/97YH+
7g4z06QuQayM4WF54D9dtzYsp2Z9OYRVQqP01Svem75E4WXSM7n48/X+5u3hSeKvYbaJlvJH8sRP
P6asFD1dFjVBrYn8zk4GVtpkEPuKamMV5133/c+/9yUfUCxP1aLMItCcMS03+MtHUcGDTqRfVIEu
5TyvbaY5sH1EhajEJi4ZJJ6WzdeGYDZCSy0kN63ykjPzOfokKk689FAx4Lgow6R9692mfyvMGv9r
PIQwIxNXO4d297fsut8+EeJ8bZ+VGQ7hlxkwE93MNemxBUxIHQ73VCahyMuTH9ny/s/353cvPcfu
pXSEPIw179eHX3qJbCWXRDnUhBeG2RoXfTsOgDSld4TfUp5iS7nBn3/0N9dn8TjQw5gQjDEB/vqj
82DLzCxpjYyIlnfCKsOLaWjdoHRC7S8x7b/5vsApY8PixyxK5a+PP55IuoEoB691iMtdgeTtTK6S
t1W2bG/6zkBwZXUdU3VS3M+DV0R/eeF/d638ur+IR6jEvhLjyfwWg4adIyhsnMEFgnMAHLV/hYHb
/4sZcbmWLxs6EA7yBn3O3cTUfCltKdDdZbEsAps96ziWeI5bFxwQLpHZeoxQm6cbr5qhpMq/PtLf
3GdUEZh1wcBT6i4E658XEenBI3IGtw4Sqau9RefpNpYIWVEjYC5M54m1KxnMkaFLAzMcARbV1p/f
qt+9yhCqHUHIgmP826OeWw9iD2K3wI51N4jo8B6GLtS3VdLeFJEG6yE387/VdL95vKyYDo5KHRw+
BN1frxs+vqXLlsUzSm3/MsQAQ+/NlMyNwV6muz9f4XITvzxg3IRoySkfscl+XTxrTkgeTrwqIEjC
vyTM9EG1f61Sf/MjsOd5Vxl1InP6Gi9YMA3FAh+zIkQjIgZAXT541YgGy58v5jd3ztTZd0zeWK7q
653L0Soig8IcO6LWfswSBkkIWRETq8wq67+8G7/5NEz2Us5UgvgABDa/PiamlZlC/gdNliveF7Gf
mBtfp6Kd6Tyf0Mpp1+C0IUsNmouu6P8aANf/PJ4/2ECXDYhGFYHOy8UusJRff1pL+S90Y9kEeeZq
m0bZb1rKrvfnH/nNu0+oMx4KJJVYbL/u4T6EVzHqovjROLwMZ4qGORrbI/ReaM+ZxNmX+NHfipff
bOZ861BuuTK2qq8HqNmOEVDmYREAzrQf6aRq1x5TsHvPqtIgdYu/feFL3+TrB0D2hUfkL7uHTzn4
672McNsW+exWQWpZDGnHSYVylZLy88nHIB5YGHwU374/PMy1h22gHMgbgSqHvShyUvlZ20Z+N6Qm
p4CmnMQewYOFHnuI3xw7ofbPnG6w1pQFjGOQMIMWiiWOOGm29xQu9dOfH9pvvgB81wuskr2XMPcv
e5Pl6m1nl7iyzBq1KRRT19oIjOpPDCfV1X/9W8vCyMZg8qw4e/5654Tp1Yz/MopbV4uQig/zbm40
2pJLL+K//yl8/KxPRIxTuX/ZhiZ0WnDoMfv86Hi0AOfWOmTTDVP6NPjzTy2dry8vhM3RjjbD4ktG
xPPlFkKy1gZ9DPm4xogTdUcCCP0CkmiNJte/4bZBc4ofpZqvunxi8+knzyUtNcvvWo3WP1oR27ye
PDWfO1EXD2CjkNrxSFCVVFr19ue/1lw2g1/Xb5s1iEpbNxELkln960OQ9tQ6E5i3oEAQcaqxSL3m
ItfOdTvGaJyTJHrr9bi57xyJbAF3B4DuxpxvIhFL3Ho2ziFD726aqkOKBi3xtsp7tcGw2h4h7Hs3
g1eOe6ZGCKNDtzgNIE7+smh/yZ9ZymkOmOzwFDQcrf+tnDHqWaNgZXSBqgnDal/5Na6BNlw54D3P
BXOLS62M6WB08bDWI+NtytP58Of7iAf7104KTQvqOXzhjsPx3uHRf1lUvbKa6iQyqkB0DC/XaSOj
+IphaAOTMK2RZWn9lWB1Ws3d8ChS8I4rxDJEMoxx8mlm1ePYVKlc047r7vpRS/gY0g7LT4WAYGrS
Nc4N94Tk50qVDR5fbDIt+gNtcN6GOFmFsTrRvNk0rbqVcfRaTvGDK5bXyxoPUeHvEx8+lIQqifZ5
gUlmJ71EEE/ehe73cJIhQsh4a8flVW00wLPSfVtPD/pYrJX/zSQ6QsuRymXpzTSo04Dm/0C8AIJ4
Znq13Ch/voJpPaYbt3QPXopKnkkArZTpMDfyEeosWht3XTveuTUT5ObNocMnZKUm0ia5S6P8oNri
ow+1LQS9vd2mQLjirSPUi9UB/kWW6dC8iCHkRzUculTbaoyMVnmmBTPEuBG0oT600dZG3tD6CvVY
2lkMxJ1vPa5MKJv+va2Hm6y8tkihyDguwWrNkEW0l0lnREE5a+fJiW/txk9WZV6+lGkO5gmPuhO+
WULeTJO9pt/9TEtjU5v6TjhnvAvvSaFxE6N7OalDbJuXtZh3hryKIvOkvOZlBDzXupi3YVWvmiHb
a6m/nYpkbWjeFqHTtiezvtHGbDMruSLk4ViXANrk7VCfWt15Vu67PdsKn4tz5SG+baZ3u9LaFVJi
goVr8+jW+ofXf86mdewXpA5pG4zp97j0IAw5B4H92C3bU+KPgD0t77E2cCP4tHhn5IZmXgkOl9nR
kMZtjgVakFm0VVV0b0p3x1u80mKbqRx2e12G5Uq35nWUKe7rpK7y3n2IeJ1zkSL5IaKnqDdumB2K
eSbMwfiOJ2PnwMDfGGN4KcAVzq37UGftuxnD6E+BbORaZO9Bka8sl1FX0b5ouglKEKJ8M+nfnKK6
RBbF6TfU9jYJF81pQDvINGDt48PUUu1A22cNKe48txbaCLbZ0j1FMM0suFFlNYxr9LJH2TAvBde5
U/4DitI14KA7b9QcGD7lhU/Yz4ZQAmQQFqDFJNmiUHsBIfudWQTW5fhU4h7uCHQCn1KcsPJdEMQL
aa4YtqMB4JRl8iGd5Z0+FDcEunyfDblnTmmsu/CDoeS6boyt0fFtf0+M7GQ72aZW6WOqP5eLeIfP
JElHTLvq0W/LQPPbN5QqKKltCYQr/mxRCIaYJS2teo+VezbDZlM03IQRi61qtnhBbAAb3qmfsKv3
Kojc8FBlEHOZHTQnDCq73OqgY5gQJQVsJOc+dxRAJtJaxLKC+JL/D3OfonVhWnxbsiuuCrz/XQ38
CF+YORSrEhKhTk9W7+PbmRtYy+xE9vEKhAMi3VTCU1KqfrGmuCv2eRVboMJG2o5UzVgN0JLVF3ns
vJgllNw83ZLjsZrK+jaxM+SbbuptcB+u8K5uW7cm2aHFvxN61B7MKVa+z5i6c927XEAgk1N1WTT1
m4K08Oi1csuJfid1/1WU6oyA41YC3Keb6Qo8VoWyhyDtIuxqSuzB3C3qxnM54VmLOpYgrY+usDvY
WODs90Iz7hmEXjoxf3AdBbMT9FISaFESBjwjP6deXiV1fKNn70aVQpdXz62/UAPHm6kDaliI55Rl
lbgEjPbVd3DJTVChg9wYYibf1oqdJ2cWxmEy7bDGfnUCs5hfoU0od77swKAWrUT/UGCb1vO2vY9U
I2MWnMi8SiMO0OSACDmvG3gPwx6LYvXmxJBuN1XoJptOIL7wJsxB/ZyKY+hn4sGwke2Insub7cqH
cjAGoWm021EasFGYs+Z3SQ5kC06+RZWS5upDtPPtnJWfulGR2TOJeRsDsUqmzMd57EaY+nDVv+pj
ox0gGdowMytxmZvavK0mVd/jG3z3CUC4sGofXWqrIxIkg9R+4BNFt2shlD6YfqsupKfN/Z6YDcQd
LLNXUSzzwNRQaa6GMtTuZTUlz5OJtxQBORii2Bm1T8dsAVT6HYuhDvalOzvErN0n0sL/h+iK0sUu
QXJ4DWavukND39WtM2812OebtK8RrodCdRdVzkGLRnSoXn1pZfpOMY1eE+H2DdCy8zbN/Piqc4rp
pYEXcWhTqUFb4Di970Mrhr/fuM62HNr0lgZKjgUhVy+U0cV3Y+zGA/Md65wXef3oRwp6stPDU/pB
T87MjLQNb4hfCzu8awUffJEXULTt2bd3pg10bpViVrhqh0Ks0jH3G3IH5l6tYMjj2suTvNrFOrbQ
cUqyjTmb9tqr9Opak2V7TjjMPQFGhpXbhMnRQ7h10KyS0JzC9i4mv8BLR0av9+LaGrEq7bL2aIuV
clDPuPpQKRVafAQE8J42ytmF3WgFhWvRm3G8O3usXkXXFUHJoeCuU1lz76TCCtqZfmRvksK6qppC
XRZEIaGY16142yLPJaxHmm90r9obkPZyNSk7OzLVQUYv3UVkbWhbnNrNWQ/jLaEQ9+QHp5seq8KR
0V1Trl2o3psyNYmMMHCGVRCvtkmLt3xdZaPkJrl+Eu8QyU670JCwKL3UA6QfM9lcRZ3qe+AhYy3Z
7XKaaXjVu5DIYiiUnGf2Rqd5b6NMMrpeZN1AlJnX2RgSt1kCka5nj8yEOY/O/YyCUohYXcSIEsHl
J7naRAvOALXgJHBa697Jskk8IPC+R7vqeECXU+p2JF8YLHt8GrzjxqGgCMRhpSztEavaRTeH81OD
Smc/jonxkSB/+gwjJ3rQdLd6m+VNqAlEgB1F9N7w+2gHzCS9GuewPosyieFNFF0i1jS/sLO6kn8v
BgSKCCuJCRrqyyWm+q1ukjEoIa0fB2rkWzxqEeWQZm5VPpSHqR7nIxAdsfIbhxPRUBvUjp0yP9BY
4eFmELdp9bHbOaX51OoWA1OtlMylm7GbUWPF+nTKEHXhko1qblcFD4KaRIqHcND6Jzuj4xeVrqO2
ICrKAvCrroKxM6fvHpxqBDcjB9ts0GWO2ga55apI2XlQYFtXk+NBxnAKe7wpQ39+ArxiBE45mptR
9Kq+TixMG6tejtqbkU7JPtfNGLmKKh7rmN0Qj265lg3v2gYJIT5XC17JGk+h1a5VmaGQLhPAqhTZ
gc259ugQq3avObFDzpADA4qX2KyvndKKtTX6fQP3XhHau0jvMnbzFnziyhmkSnYcjf3zWPjFTu9n
quiotu6d2qdU4jlnBx6eKUkRq9U+yori3aVvdaeYDry15ec4ZEybYQR9MKayQMKKU0bcIQvkxk9t
56a1WHxHEYp1jBhznee6uJNG4Z+6rvdWAvo36r1BsZjHlgxfXdX6V12dloTkKJJhalsDR+Xo/bM7
FKjJi85d43s+OU2UB8WY6uSyW9nOatioJ18sYONG7vls+53QzH47zzbX6pg90AIFmLZw7YOcumUH
4Tj5bUBQgr6bSc1dAhg0e841+JaZMLvAsAfIcn1fFyvZTR+OVvcX2phjdQYm9OJwKtkz3E5vzNpp
9q0n6rvcdCBGCy1+n+xyfqzJr9hKTLidaeY3vbAfEbhTfWrDAE5oqQ9jc5xYvaqQKpjALq40pNP6
AnHDvug9J4KW3LvI57KhXo0IQw/OZOnowBnnkYAyE+VW201CHlFpZKum1bLzUi1cycltqmPfOY65
5X/gAOAZAa6PcR7dzHa6WF+wRhVaxc5GTHnKn+Qk9+Yg9F0YWeN9U2lkjMee2noOegJ0wJdEUWMY
xfXE0LNMOu9uFpU7bZhvhdoqd2vvPhZjcQN3pJbr2tTiZA/MgkZFK6yPWG+inZ1brb4pJ5nAbnBA
KZCFY6zqJSQ4nPwaiwMlCnc/P9u6FkxMnt9IBPMPY6FSmtq2o/ZuOECMj1WTn9U0t+9xKOMYM7QT
AaixZc04fKBTt4kErrmROmhdRHn5mWu9cVm7sfOg/NJZ0tlUdFZ5YmF1QtLOYlqpfoNbrHbhpbv9
DWY1M5i9qjoQRT9j50rMEygTAeTIjS/ryVpe7X4+NQWXCSKDThnZb8bijCesybZeW1pCa4/CfD1p
Lc5b+KjZZnBzzi7SKW51Ctmt7cQ10pxazicWrI/Y8svtTLVyastIwldS5asaI154EW3qSlOHrvP9
FTw6dY6oOTlzWrCEOhFtGQlOa28k3LC2LXJGhuYJbg1nEwAoz0nraUEXikcD7PPay6QJKiDXwQDo
wjokI+k+U1VkmNb9NHDnKt5Gaug2aIm1IBkmf0NMonUOKREAV1XY5ugiUniaExR79n2NIf6anIf4
DkVFsU+jJr6YO9JE+I9VucN7ZF1lQJpuocLMl1o90boY/I6Z0OLohrd/1yDN6EAJ4yesCh01jT55
GOuj6im2Gm3TDU34OKayvdGGKiWWqBLVrlhuUSuyiV4JXnVB4kYgmiHaWtkzux+reGlGxr1tZDMd
oImDK7NAmghGVCYXUesi3CyjI0jxVy824TG0nbczIWMFRklmCyphjH2wCZpbCpxP8PHVNzWXnEPi
5qknG+1FNP4bbQW1ngRrINkdwZA5CUca41uIC+PaYl3YllEx34qse9SGMNylppbcxP2cJ6s6jaZ9
JMnHI0dshkPigoFAgEwRQo+18bviQndbf2u7ndyGsmhOnk9eSlzl/i4Kh3XRps3B5pB3QT8KjoYg
ACS0JgN3wRw9wTuIDlNBC8Aq7vMJkLlqu/rIuRL/vR2WZ98i+YVvoNvI0H7rk2yp7Uaskib/QrG5
LQkAeElKF1w8xePGaIjVTr252sg59rZa2gJ2auDtjm5BzE0ytluTeAMKzeZiSnvckE336OuKg4rl
9ORG6DV6ZWgma8NIUnI33cSn7xDiGQCb/ZBOxQzKWJMYkYRRI/nF0bJuswi1MJkYF2nexbBwKrVX
habtsfLho1OFwAI2Fldj6tTf6xJDgSjHu74KnZ2Rzvou7pPiqR8itR9G4L5mNdxLfzSZ99fO45KJ
dtFE0bBtsyG7iIiS2Oh4RuxyOuZ6rR/MfNCJ6+zUPq6qPjBk5K26wks2Uqvb48wh7ztUaX3XuWkL
rAWPnN9744NtT/6a+1+vBeiNI3qfHn+F9Q1IE34WqIPbvBt4ww1AcT7N6aZIZ5JMIHMQ3EALgnjT
8tIfsFRlDXA0c5D2lUd2zsGI8+9Gm3SPXSjtgBVdHcOGoE0DW+zWJhPnbSBNDdNFGSOJsbJHejX9
a6O51Y0PXOvZVEB/pFPu+8KzTt0QthtEgw0YFV8dNWWUfpCUtJUre6y3E8gonl2ObbSIVfmJnzrZ
WBNhE9gl4p6JY6IHutnEl74bS6xbbLq6RsdLw9l0bCaq6ViFaieMSt/wyPI15MyGEhx2jT94e4t7
SovI8FDrYaeVbbfWkszZOiTdpRluL0ON00ab8mZXDFlK5qFf344Z6fF1wlo4FFmzrRFKYQ1g7XE5
w5DfVlQXLhSKbaZ7nJn9JCt3RieJn0Frhng6suDFUdiT5JJm6mLCInQtXOWeaNc3u8m1Zt5T99jg
gIQ5ZQ3VlZEs+aVUgIFGVXcgYx3zQWeFOxJeo1uy/rDzdvQMSHrF7UK6T7zyRi/INYI1Rr2m19FK
nWiR+ZxXyZs+6e5lLvGw4B+/VCUFvtLmd5ts37UAEw48jsjUwTQ/4bXE616W080snHxn0i19tpJJ
O+VVNZM1NfaEa+hu/xAqszzjB5k2sVNedkp9YzyMK7zVn8oMg4HWV/mmJ8NsZdZut251fAW5ga3H
NrvspkZJz9BWkG7QARvESkpfL7T7IykfCQdzGe51wmf52keiAOzQfxwM6Bt5mnzP8KqdZcvoCkg2
ZBtCAJKVrbpp78xx8a6orXYdAreDAWDjekgr0BYma67QKVZWtAsw60hSqL7ZILwgUeTaFkRf8aC1
bXjyII7sshC1OOQnFx1JiKlpjCZSH9w3MFDTpp8TPOFNLN4yWWN/7VMj8GPbvsd4N63Kwq03Br1z
2i0FKbGJmwu2j3QGjcjTAh2BtdlOAOj5/tnIeprSgL32Qzt2lzkUyocCeiUbShWC/bey44AsiobO
hN0IBtE95rj9VA3twbdjPEy+al67Hm6F3oyXVY7NnPidaoWZtL5xI1JZ9Fw+mvZQkq0gQMNPwEJm
b0yOfhG6u1TgEsjchHS50W37cxNW7d2UdcO6x4UwrId8pHVZj0l2ssIpW0dR/DnrDNt7HLnQe10d
bpYqjnrIiI1eWD3uCGI0dxiiZzhmQBqNErqBx0jDJIFkFfUtXba0zwLTsefPkYr0rIXC2A5zeKEl
VndnEUKyQ22AQpIMwE1riOrdCsEMWFJrqQ748vzYcwhUY1Z+naIUQ9zJ6vgkknHYO3Z97LNYXpIw
Tds4H7/5WfMRJ6nYkcNRBYPTTHjWfZ1QuqE4jjgi7FVeu+qDwYdRruEZqIfUn+Kn3EtJoJafaSM4
azr4ncyQaQGtt2ItzLl4iUhX3ZiW2x8bNdjHTI7qejYntpABRvTWDP02CFPDo91JJteeKGZ7PS5n
+TqOKlp5bngbDSxeYTTnQYKV447dFUhAXYabFDzZOqyzER6RsKtdXnV8SRk4voz2cUvBWGX1t7AY
RnprcPZGSXJL1ycxt9WYjvix3hpMcsdm8MM9MWKMDRB9Xk3lCNUkTvWzY/nRGZpcuka7Vvm7hsgA
nRN6Ew+7mBOGAd4GHMuKoCJCs+ypydTWlcR54+CfsM8YUaMDxNRkPWxac6LflqPGaDfVMMMvcoZ7
WsblrmJoeRBZdh07wtpWESV4PDPQsQHurdNslju9mrMD8lEwMtKrH+eimvB/hmR/EX5NwiFe4mja
uV2TjYQ99wYGaQDP2z5JbulZMRzG39PVE+WgEBncRX90N5aL+TBiJLPjZ4bL0GvDPf73/nIEQbg2
YyJN80KsDUS5a1cC6++TV1US7UK4SRcwe0p2uNq2cnZx9IYQWGfp96fB8hejun1NflZDlwaTHGen
+kFXNqAzfSTbElCZtq2GcHxiTk6CrMNJutJd+UnWXvmK2zC9ASo00XMnWw6+V7zH521dkElvPpcu
BHyIByKyVvAR0o86ioy9CO1vfl3jwvQXZhwegoOhZ/lBaMYpqpynsvXKAzaUepPI/qEy6IvnNoRU
H6fYxpE2HlLf616U27vefsJtBbTAZv1tif3ZDyJ07mibZpvc6iX4sLy/GNEnH2sMOrvYtGOiYngT
V8AO6Cy35MaZedhuBe77T9NLkktNSYIATJyyLhXfsectPVEZVFBIhB+0dqStm861j0Ux69SwnfVA
S4EWs1eZBIC77YWjRnHt+xGz+8HnLaw86vCelvbObflkOU6ZcBVGkAhh4l6Pk5XhZqej40RNv9Ri
zqkdFYQx0kv6V5z/UErICrW91cg9vNM7K9Ewbkfue4LAJ1lRv5C9ZY5sGA1Dpo664Rj2UXvBZs3w
zgvFSXZuzdTK0ETQm1lxWEAc5kpI+jvSacPnWcTVIRVKPyzcr0eDHtMumzMiH0M97lla1cwRGdHj
tyZEbJ4mpIoaug/AW2CSwocwkK5RivRJ96zmzmhseRkBAWQjTMnnBpspgXf4s/a/tJ3XjuRIYkV/
Rdh3CiSDFtDqITOrmGW62pRp80L09HTT+6D9eh22tJqq2MpKLQEBi8GO6UgyGD7uPReAnx9l3JVE
KSycqJopu3WGIjrM8J/IAGpd0Nz59EPG2EWdJl7N9euFVFgt4/tF09qPVZiZN3lY1g8pwdSsJsqZ
vSA3CRdN7Aw3kBcAp0Wp7AEMLD73J0tmGH+OBCvfwjUr/tALp/IBJk/ph2GOOZGH9ZE4t4WEgLHz
miq97TyQaLusIavo4E6J+dlKhuZX12dEx84k/d6YqcfEjInLA5uMY/tDOSY9Uy877lsdckfzrnVL
zdwbo40pv9HdP+cEM8XCuPgrmqvIu2Ed5hwNYTGvTpoRh/veN1b+bdaWN7UD9OSQdFrzoEWx9eTn
hfyhl/WaNgtvHlihtP27kaHqW9+RDEiAFI/bp4RbRT3S3wwG6hO5F80v2D/6Nz6yu+NK1W8vRlOz
CIdLidVBrBJhuyX6hKAxoaEIRWdO1i9bOs7vM/MYxsK8r4l0v5tjHZxCXyRzCW6tst7FXYFsYdRl
x3oJD5c4xP3qEPGj6bFcPLTzTVVg2bB+P5cIB3vfERKWXrLAbL5CFrWJTM0G/lpLRryRhGgOHV3/
PSlA4Tu7j1uOR/w4PM6TOz1WIZDfYCxmnwzMZWl2ptNnzbuodHHeIvtMOqLpRrRzoY5t2i1QzBA2
HHf3A6GixqVVpNYloZ5lTCyIyO+5q4yyKwzrcbKXXMCKg85tGNDIohQEG/oWJxsmvT7s8T0euo7b
ViaEGP18MRtYfb2wuHEhm903XiqDui/IWpFuT4V0c0eVGihPI5b/tWFd0kpT4xLtBCuLokPFQ9wz
9V1HnG7sQ/JI7znSiL5wDM8O2tdq67I3Rv1b1bndNefnKZSfNH/Sp3TIQMBZgFO0ijjYcpY/urGX
d8Y8zdeOnfbJjY/y544DWYqHhYSLehWveNKnnbKjD8GY0DD3WLXQZPt9/RUWe/jOT/HlEiaKUrcZ
0qMXOih6SneO/jC0KL3FPdx1uwGq2HDROhw8wUxngwT4azCHfY0MAfbnMFf3bsG9/j7psrk4wEih
NUbkc/6JM5b/24owue05Gn/iRAAIHom0LYNFTqJf5dvNQzqW8gf2S4AVoSfIADRR6NuVaB441dTY
3M2Vc0i8jKBTzC7jY6uL9jO+Tzh0Ruk9sWdwiEeMiIXKM/9d1TqsD4CjO0zyJUwVt2O8QkHDejyE
00wEUx31l2mcIhzubHOvT6TJ7iQD6R39gHTnicPZbJ/2OXJ2YYB2P5h1yOVBLzw8izAI9C91niUe
YBvE4Jxg0bLaIbWePE7oS+zbgg/RpDaXEmQh8jHhU90MCU4NMbdd+AmxHfMuh8HF+wSjw6EZvPid
n/v5B1+WYX5pEE4OinSi00PmqTgALWANIWab42u0wvaTaAoaAVehX3NTOn86Ik5vY4DvHEPOI8OD
LhHAS80idZrIWrL3FkLlZu4YdDpPXq2SxbQGw32wc9t/iME8oMvxaYFa3fARyp6bo8vO6hHeDqkN
sKgEMfYUDb5RHDmjGh81OEBHssHpsFwY3EcJOo58pOEyLYTvYtfJ72fbbR4y34uJWSb97k82OyOB
7YOkbyQSNwoLgoUwVV+rWJlJlNUB62hYRpVF9Ox+4RzxSz4vJuusqja7K5MozE9MRQ2kojYL0yui
R9Nj67kRShT6R7EfueL4Fuc07Yzbqzt0KDKY7Sq7BHPHqJvN0Rdup6hO1zDn8v3YeTOLjjhaiLgL
l/Tyt4apR4v8C9dqZV6QpMlw70C1gA2Qrv2bbOe+uSNZEo0WgbWXq67RZpNdklBiZCPjPT9Cof48
fs5xeOOS8s32Xop55CoqTOVluo7MJRPAJZmM061uk8/nl1X9ifzoiZsjg9wNFvXMQJnDv+bEmUwv
gozfObrXUgdYQD50bljZ37K8zUEfpTGm7olz9fWEio80FbkMqjJmM9QWhePtZzN18vexnIagkU11
pWt1BYle06/lEvMtmORqZ88H5pAbliKZBhN/PcQLQW2M8En4PrcdxsgEozrnCGHFIKI3mnhiS6kH
xIXDjo60+FNL+37frBFhI07FCxnbw1GLDC7LJtbU+6JaqCQApYW8cYeqmw9uWXLSWmpeqF3PhZ7P
u6qiwZkDWS/gx/H3myZ3ruSrg3JBXMB7xVzXoMDpF2+XioyRpHQ9VL4YsnC6yL55mGqDvrhy0t4P
NcEw1INzDBuffEFB6OZhbCsoxHZnX1fcJ3Bj76EwNY3afrBo3UFGQmDEuqyyv+dMKKySsTxDmBnf
pQWiqVuuQpmypIPfpLQQgrN4SI/+hE+9TycbhZJNUxm4oQXCzc0Hwi7mCz2ex0dLlw7rxpZJiqQb
pO5izu9ZaGkQ3b2IxiuJs2VtWhMVsh/dnAmT1aF5wza+fz83A5TUOkYUEXcdjq50MqDry/c9IWdg
Q3Vj56CY2GvahBumnrTrvh+7a44meBsbnny352hcO07gKaBYugNj/MDw/7FnczRwRD11+k3q8+3u
ltDAQKONnLFdTJORaO9QHqwx1OR22USHL/Z/i///H1CPwc/q7nvxs/uPF3lUv6OWflT13EKZlf/5
UBX8T/1PXvyJ7j9//2vomYfv8vuLvyE9I5Hzx/5nO3/62fW5/EeQ0/pf/l//5b/9/F3Kw1z//Pvf
flRsctbSoqQqX3irkYT+rxx7Lf5//tj6in//27v5e1l8b9U/8N9mbGxsJFhhUvV1vGzIVVGPjj87
+fe/YdNGUeqsMkeUufx7hMb/MGN7/25zakQ6Fb4SCwo+Is+u6mXMn/p3B8+t4+P7xdtk257zr7ix
X+rwNWTx+GYpSJE2LgvYYcFYAhMjr25DFh63FmLkc0rOVRn7lxb1r+IVxWyZ1hEb+QxGENjbqzCd
bkmpyo7zOIJ5YbkEZXLyuDLeNWV5xovzUqz710+u//yZ5ys2yRGtO7deNaOkxUCxlV+mOGMhkDtV
Q59vIMF+kIlGrsKzj/3hnPb+r19UdOJAIWAcN0t1RMAWWkBZjPqGCa1cztgKjJc61L9+QFXyyhTj
MhnbR6vrh/7KrLnJCcYWhFwemc54wzLY+sOuzPddPjS3EMW9D7U2aOzFOk0/Y/t5KSP/6xnWBvSs
WrXc0mihfXN0rAmV3KhbkX6Rjnn/iKsq/5dE3X/9iCLmjgdpcxbqVkcRieG+HD3jV5o3nrV3IjKI
z6iLTzV5utTzN5m4SHdiB8tJk5S44kfRV6x4SPjd2BwUD+l6hz/Z3OBxOFhyBDo540ebWfTm7cZ2
6jso3hKOaeQgyeAhNzmxHlm4L1wxlp4LYdVdCHd4+1dO1JGhDAt65Mem44XVkayU6kIzZHXpcLp6
pi2dKl0ZFcjmKY3ETesjmwWuloeW9UIBB6y9ePvpjROV9FvI/6yxGpz7WrNW1Ud0U9P4PkrsWb9K
pYNux3bQ8eybuifYJdKr4VOGtDy5MriKrq9dSKPNrV10VnIxhpKDNZn4jkYugzMBXgaoaZx7xBN9
WjWXzEk1VjgaahI1yBvf95XexUDrIqtACwYp/2sis+WnUQ/oUpj542v4Hn514MycTUTXlO6w8WOs
dfisrmyL5ZGXrZfH2oi8ClkhvNSy9/94+1uc+tbrP39WfE8idpaOaXOMqqj8xKU/94Zzi25xW29T
/R8ENHFMhC/gmNs5KsPQKItHF7f/07bHVwYLOcKEwIyDiULP00ctbtMf49wUZ8a7U5WjDBU9S2y0
P1mDPHjuLEQsHVuXFBTVxm6sDBb50rpk3Hv10dMl4U++ETWfTWR38kzln+hnujJMMMEuYRwyKcyt
5J4XLvBicSw3eh1UpUj79fY3cGgqrywiVNuNCfhkzl2sltHYTHfcWHY/UaEZ3k1H083vpq4PkzNz
w4nFg64sHiCeSjeU+opRQ420x9uXyfuV2elyJhsCyOx5X2IfpElawpmh4EQjWFd/z3sIYrvGICa8
Pvrg4PxLV06Nvyv8KE7PvNSp+lN6uGinEdXnWB2jrC4BHs6mqMBDa5z+gM5k58COyZHzGRzGqddR
OvzAXb8ZTk1z7LvaKy+I6LIIXurj8vHt1nCqfGWNMNUcHwIBYcWamR4C4Lqr/rRyQvHO1Nap8pUe
z4FHjRYywVvsc0SPMpX9J8DIMx/beAkL+d8ljq50eTZtZtHqaXX08ZMEYpRe/iOOSHC+0LUsNr+S
hwMxLHbjkYOwIs7ILbTDcQZ7KHX3zJC/fvjXOpQyLCAEGizD4BNp9eCTGCTMP0edzBhitD3t45bP
ZPvK0OBomus04HmPoNpHArIW7iTH0HXPjAlrMf/8CmyQXnaaMuei3BVFQ8bcnHV7i3tc/yJCahDu
oipBqyS6pKl3YegRtdZnc/bVDR3x4+13e71D2b4ySmDRyObGYnkBrdIskJjhqUL+H0vtfYLJWLt3
Y1lVn97+sdfbIyCLl29aa2YUumXOFqrD9ZNkjiF33K0v4Zkx/FT5yugAlVRLmkk2RzyL2gHyM/fr
Eh/q20//+oBqq8HIhV/H/bxOz7FjlUjX/H7AXhIN5XXf1M6450rM/TVMdppvfB1leJjtokFiPtB9
AeXterd5bHujOFP4qQ+vjA2gFdOuadZ15ThU/WUcRtM9B4ZFHCzaMt1oEDsPb9fbqfatDBMmRzZV
grwYhQCoqEcMFfq9aRcxWIFST76gbPAepVaE7iUinbDY467ndvrt3z7VIpThAVGXWaGmrY/YGyyU
zr1HHMIgACm+Xf7rw4+tetT9WiLz0NnC1HO0potlhks6DM47blO7ifzNt3/mxGuogKIoFzUCTKMG
aQi81u8crJE0ujMvcap0ZQyo8GrV/totgcSG94j3jXsNR8HVtmdXOn3oyATZFnvUOmrHa3zi9xpa
t8tthSs9PsbU0mimpPAVg9OCUrvE0WpsLH2tsGcL/qGpTCIhWqq9E+LG5XprLypgzNueXbwsPYYU
4xcabTNBVfMd/xSE58Fwuo31rnRwbpG7HPlmfUyLuXpf2RpJDb55diV2qtEovdpZNKNGq8PTz+Mv
Ac4Lr06bXmyrGqXbzmUGNrkq2Qm1RcURP+EtC7aGYFPp7jpQPfusKb53zk386jilyXU5gFEmdu5x
W9nKZC6JjQonrsyOMWRjmL/VspcOtt9tpSs9lVSWHHtcXx21yY6Qg6G7G8g4/WNb6UpPlcjQ80Sn
XkptddXDptglVdEctpWudFU41kkrapbuuO/ER5RuNxGrqjPQoBOt0VV6aulEA3IGqj3CGxdD4Wo5
Ei0NvT8HXzn1A0pnJfsxh5SN/sbwWqS7PcYvlu/bBmCV6NKI2nNj8kOJGWo+WG1N+mq3sdaVbhqX
WBF9B1iM7yzEMk+S1n+LjLIdNzZJpat6doPyoWkrYJnobA91qCECt9FEfN7UbFRggT3NpG8iuzwi
c58ZiKvuU0+g65kT9hOfVeUcQmuEaZrTKFEcdvm70cFBdXA6oz63QDj1A0qPnVGlLCJeUSWZ0cxE
NjTzuLN6w3a2DZWO0mntFrqysQ4JhSjFkXA8IhJSb9w2VKrgDWjnSZyH3AcIz7FgrFQpF7BRs/HZ
10p7NhBLuwYnbXNEQeNM0aHYtwZ5KGcALqdqXumxdT25+oh952hy/Rksqcx/YGQi7+ftdrkO6K/s
2hxleq0sPfbzcaJmzNCk47btjt3BlxJngC39jwsutGPWSPtMN1hHydd+TunHRTcIZPc180pSp+5+
nnAU7ggyQgmBSvUcgfZUnSmdeUHCNqQRdTZpBCLodWTh1bHcbUMFgW8vP3cHX6zIaEx0aBejZdVf
+TI8R9E58ez2+qGeNSYsxQhDSgbR2nPaYOqr9trFQ7JtsaaS90ytsnthMFDMVmLcOmAPPoTUfnWm
NZ16eKUXm0SoGmL2cwzpIAAiQ18uJrfszj38qeKVuZc7facTGewGg0Bq78DfNl80DEj9xdCAd8T5
Nw399VSFbnWXFlH7sTQ6ssHSVbCKvbg0ohg7gJUs2WGG2uXsltXMsu+qaj3N6fz0Z0Ze6Edpkorw
jlNyDpp6rwxx75WZh2Gkz7CvdzgQEmwMtpOQ4WtM2SOmsfwRF3mDR7MTXn3wrIVbDNvxj0CjbO0S
nUaik4GB4DGYIgDzgTPJGfdWamX2Dx87o7jqXOn8Guqp8z5Oy4yhz3JafMJzAkckjs2MYJ63e/xv
nPcrfdBS2i8sDG0ZCeA8wuerEH0IVEaX6CEqKCaLS9xpRBqxvdcRv9a3Zg/kJUg94PoH4NHIyc0R
4eYq9rDK9szCYf3lV57IXr/3szYP/khkZlGU7K0W+SBLM7njoOp7OIKoLhcxpLu0y4S3w4cIY6+t
sS+/XRenGpQyuM5zDB04iaqjkxZ6ACLywsQ0c2bSWRv9a2+lDK12OY75mCXVcelkg6A4MucDC/bC
2SGrv+rbZXzY9hbKoNq1OrkaoDqPuYdDxTAAqSw+yrKNlaSMplOHDGKxahC1GDIOWulaBz33xdWm
h1chaLmR2UBRrPwYW8ME3kd2XES5vXeOqXriE1vKygXieUKQL7Yxsr2zgCBPSbSOPDd9nipdGfDm
cBhHF67aMQUo/TWMdKRbRuteb6sbZbwLLS2RYwe0DTN/RO793AZ26TvnhtPX26eK7OzBFDiNAY08
i9wSi2bXmH8O8Sy0M+WfmOstpXNpeDRyYS7d0ZoydOR5jTxzZyVkrnG3WuRP2+pI6WWGnYyZBVnq
mFWFfYMxcr738mQ5U7pzoo6UrhXn1sRpWSyP2LeBMQxGu4SIY8WaJZ+65b6q07Y/MwqeaktKPyvh
rpHRnGuB7vXZLQbWPxOfSKJN1SSUQX8x+rSLqykMcFBOAbqbFmJ3PJwZIk58aqEsWjKb1PmQvJQj
BuY1rY4EavsCefcqAS9CXDRvv8QJ2Y0t1M5c127uI3o+dhhQhqss6mcz0HMz+4qBJq5vbCjr+NaG
Gs5TbvpZebBE0tvXk20b5V2PmHM58ygnPtZvUuXzKcspi567meoIUa6ZDi5O2c/M4Jp1ZvI4Vb7S
rPHKuY7ug0j2pvzzMPA+ZNKdE2SdKFysrf3Zw2us0kD9dDGpVI31YDQV3lR/Y4cU6qBVJYKdSkPh
pTcdZ08kF4Yp5231LtZXevbodsfndFsRHbOFzrkXjOVfc4StxbZ6F+Jl+Z7sbZMdrh94ra4jz9cb
rK/Egb3dgE9VvPJVDawXRSMtP8CsZH0ZJ8MnKVhbPr9d+onBSiiD1UQ6q2tpGcu1Ci55NGE43FUp
RtrDWFXNcClg+Z4D6556E2Ww8klNImtA94KmTJzDhP3nGPliuHz7Tdb+/MrSSdVAko+VG1DRouOE
bTT5Sb5tU18bVV2OgYZ9R15wvjeW166uGU9v/+KJulMx8V0RZSnh7GGQaI2xLzvbsneiThoLRZ2B
pBugxBBdvP1bJ+rudzDHszY8TF4Moy3VgjFMUWDH/tjm+0LonXFmOD71A+tLPvsBgAghxiM4BG2J
iWxnuTLLDsXUFMvGH1D6OHoVs60hwQQErSVfRsAKH/WWUNxt9bO+1rPHb2yzSqe50BBVVezOBmLf
Us88d99/qnKUXrIMUzKa1gwAkCzK9/Y8+pfEnf9PANbJbJlTpSv9IiuazIHFBB/VIBSkZS3+jhCS
cxq1E6WrIkA/ygtbDwszwKpnT2xYsPRfWKKxNkkZ7d9hCs9qXjSIoRm2i+O4jMD1ajcc/2DFs1T7
CRnXxrFD1QJ6ObB/fyUjhXOaHF3IyLgSknDjOyiNvwSUAcvEzQDuY2UG0yNvAWWYD1G0dL82NdDf
Isdn1VRj8RQDg9LRGpP6WroOwQKtjL5vK11p/qE5rlx2Jz3i5hv6yzKfwHOxRIcJuO0HlDmuaHu7
qSd+QO/c/gksSvVpWAyS4LcVb77svmmCx52Y5iko8WTeAY+CvVKiqfvXaPj/0OvYvxeHz2q/MsO5
d+IuJaaMgCtYc+Vyg90f4uXbz78OYq9MPr91Qs/KH6aldpw8TNbmWWJmImH9oIEumfdV5Zyjw5/4
EVWn57aRC2ol5BsYVcxduNWDCTHzxoZ7FXEkc3j7XU4MGKpQD+Vop5u4Ho+ix4hSjY25Nztj4w2k
qs3LHBh31dSmx9KbMeDYYQFeLG2cL9seXunJ5oCTZiwpfmrN703MgUbUWNtu2nRlBsujUYKYBj8x
dnH9gRyr9Aj061wPO/V1lS48Tou1dC0HhNA2XeBJ5dxP+xK36IOfEvh7pqGe+rhKP04ja2nqGq6T
o8ekmWeeF0X4wEhy29h6lJ6sTaMbp7YXQ3YlVr3pUXkOk7ltJa/K7mo39mAzOvHRiGYZQNVrAfDN
Gw+61WiCOhtGREAiOfaDgwiZPED7poxTDom3tE0Qby8HOVe3zbyFYoj5QnuYC59Ul9Y7Bzp//cPC
jH9Z+IQgeDLGKDmalaGB+2K7w/WheHj70U8IHiEjvSw+0lwjAvMWH92l8fOLqPZiYngzdrBDU/ve
Pol76w/YVkXygCFS+z4Xht6s/jrOqI9vP8OpN1S6tswI/hgcFvhL1jff7VFmd2WUuo/bSlc6tyHg
qmbc/q80DpNktoY0+RlL07bS13d6Nj84GP4goHvRsU0j/0aMth0QvHpW8HyqapReXeWa0N2cT65Z
qX9jY+49yCGsNl0n/lPo3xQ2dgSRKDoafvjLBi2+48wkvthWM8rSuuZWw5IxW/+m5yhdD9n6T4Aa
ztT764Oq5StL66KfZeLpeohrf+UXOeCJ7uJGs7AYVH0nzvzKiepXpXCtZZloUTpaJmSjKEhXUArA
kbzbtLqzVA0crkMnFdGiBS6USq6XjL3Vjulh0wfwlJ6NWYZzI4B0wRJ3GO0KC+rYHG7rVbgbX7T7
ZmAoTT0KxziIT7+qs5tqtuxtbcdbv/qzXtXiEx6MVPODOGmSWzEt+lWjAa7dVjFKny24dVuq2vOD
XhYOcQKzA3cZtvu20pUumxSODfkdZK+Q1S+vyqu9B0V546ObLyvGTAesKFpHtZd+fEv0NOyaqkyC
tx/9RKf6HbTxrNpF0xplHy6cd9UuhioLYoQELoBHvAatPm6sIKXrcsm2jFgP2NE7wjwOAxDMCuzG
prUcCU8va6hPMZH6aeUHbppCGpZ+BOPELM9cwpyoIVeZjA0PALMMwzDwkzXLFDAJpBlElKR1x6Ux
bjv9JzH35UtEi2kOMZYgqMCli2c9DsCtbRzUXKXrEtjJdN4k65SVwbaUIxToEMzW221o7UT/vGEi
IObloydlOoCc5G4BYMj4pQWzdVxiIT9sK13puu6CHyNJRRiMUOd3OIk/d7M0Nj660nOr2gbmvlD4
pMUm8MXwyUq1P7Y9uNJx1zwxFggrEXIhqUOIKL7VKhQS2yYqV5ls/bmSsLHNMLD08oc+N1d5zW3+
tkdX+qsEDOKIJPFh4KXZbdeS1bjTEwNt8qbyVTVcIyJwyc2sBU022U9hYvnf8yw7t4E/0R5VNVxp
WaM/xY4fLMj1b3NOyo5xb26cYx2loxbePM7TxDQI+LS9KjJLg3dJaPLbNbP2yFf6kqqDM0tAjAbs
l0BMhTjMKEMYlKHrXNZZMR7yOHM23btbqiTOzOISyUW7TiuYbUNYs+OSJJdvv8WpL6D02WSiuoEh
akFem1MgM/dT0Z/dlZ6qIqXPmrWXainCbRqPLr96cgYvaw6zkHCq8Wjc2s0EBWzbiyh9OAU5Oox9
EgZ5Y0R7gkaHg4v+ZeM3ULqw4w+zhQmCN3Fbc9qxgih/NIYXblvrO0ovhuhv+rOLfKdMhX4F3Cr5
waFEtG0Lp8rg5pLxzYKPFFi2Q2i5Xu3DYdp2RGypKjiXwNrML7jKgiLYXCS9kRxI3p63NU9VBSfA
RuepFWsBPFhxSDsfUl4uxaardt7+5XQI3rERA8oyzj9F8z6ExrprqyradLxt2cpkW5BwU3sNl0eL
EYUDyJ4yh5y0GCXOLfIL0m1NU5VkRRjuYzek7RiDGe5FHI1XE1G+Z1rmOla+MsrZSheG3Fv5C7bd
IJHJUrBJLEx5I0GadiBhY3CNZZdrhCYUWZaeqbcTQ5Kt9GTpa7Ysk1ELYnOQECWH8YjWa/z09jhx
6oWUnixkIhYLa3egkRj9q1pm+6HuHOOjzmJO3w8GITV6nk9f3v6130iC1+pP6dmNFzLALsz9ld44
0LxiAQoYkVAZfqj1pvhgOAWHUa3f2cZtDLcaave4mP4lnO7lc06GBpFMxZKTjpaV+vApIpZFHnIn
JiEPHYUzbpvmVaVh280c8UWWFhQysr61MkMhqbuyenq7Gk58UlU65hvwNY1qYpWiw0SdCQ47ksSy
zS5rqcIxq85ZkFsgpgs5/PKt9OfYZPXGilGGCOGBWYMawWaXzL+jPrbRlUkIxMbSlSGiKXSvi5Dh
BiSWvXdy7WOYlNvOnOHLvBzcOrhH4+yC+MpH40eUO4922Pza9jmVQWEksKMQXsaKJOzRSA75fDU1
9bZLd05xXj449tBkItiVja7R/UjM9CF12jNrtlPtUOn8c9ZyF4jFHi5clVyTczUCgRb6tt2tGl1c
Da7nhHrJPJtU1mfhav4HDmCcYFOlq7qwUM5yrFzbD8pItrvCmNpd3C7bfI2WqgubZtna3Ib7Qe20
P8kI+0bE4LZqUaVgDHh5V9YIUAw2WZ9Lo3SOZtRvnP5UhZQXk9qCg2mNrvKSxyQOu89NErrbVgiq
RCoNOy6zTMDbuefId5zXVeRQ5+Ji2ydVuqjvRiXS49AL9La07xfZVu8BgNQbG4zSS01M4yNAXjb7
supjeHZx/k7WerntWggV/st+WhCHlBUDo0DkOHPQTvV05+RWdaZufqeYvzJzqhqpZOBGdIxydFeT
LH64aBHyd0tfiW+xNnc10TDzB1OvL9BBFN/DwR8unXxJygszDmcNnilIgQCXz48ELlB74Vhg6qHR
kx+LTr8s9uQ29fKwLK39QJ65Z5156hMDjFCm+xQEd19PBYBuYXOuW2k+CZ9ON5XblvKq3GqatL7I
Epepjli1S+6ibYIhyRzZ1B5VaVUumghy9eAFEQnHpNFGd2Efbzx7UrVUGRTexZ6NMHDXRMOqRuJU
2Et9ue3RlXk6Gwzgv0TfBXImby4yQgIjE3sblswylXl6kG4Kj9smrGGa6junjr37WCzzp23Prg4D
qVG6Yd3z7MZs7pKI6DmYl9tEGJaqf3W9SCTFxPC7xoB/15NIXpp1HN5ve3ZlEOitatQcwtwD2FRP
odkQ3Sbn/LCtcGW6rolGJGqBlUCq66Sm9c79GFrblHHW73Hn2Xl652jEks2s7DRsAZcuxJ1309Lb
j5seXdV/iSE2TT1lZefDbAwK3EW7ug7P6e7WdvfK2Kiqv6Zl0EjH6NFAhoP8LGDafTeXXrtpWq3Z
ZpiwVO2XllSL042+F0xgd69qmzzNyra3ISBIWH85eRAcOJdVaXtB0jvfLCP/6hbbTJ6Wqvka+Sc1
oUcsfBfHvYlymV8Rv6Fv224bSmf1MBY0TsYiry5G7XKZzGgNgNbFNg8PtNyXFTMCn5auRjJ5iePt
QJLJLXaJc3LTU4KC306zZ42+JxESMGrG2lpv8wvikyY6rD2RzFgaizMGudCsft9qcdYDoc7z8sI2
bXcEMUoC1W5b11B6NcgV9sQtyU2j5usXXNqUBFsnGy9QVE2Y1jutEWqLF3D60n4f5bwc9WWYt20g
VDFYMRlT4no0W0vLrxy/FoeGxKj9popRJWDzoJmFlXGWT1h0h7HdfIBsn24sfD0PefblNWIiAHNz
PmoVfnPRuxiJJ6cOz1CxTqx7VA7bUjmL0YYda/wmmrhcLcyL2EmettWLMvvif8Amb0o3GMaiy/bk
xOcpSoKia7e1SF3p09E4zGDHey8g9AQGbRcXn+Iikw/bHl/p0bWGjXQxSVexvTY+InGJg34W7bYd
iq5MwJzETVEGEzwY4yq5JOw1vyB96hy06dR3Vfoqcd2kmDp8V7tts8Dpakw82CHPHC6eKl1ZLXcl
7F9IvNS7632YfJL4SkffhnQRqu6rQCxDTmrjBk3YpZ+Rd4uPY1/XmxbiQhV+tQI0QZ06DvruJflI
Ck741RfkVGxpMkLVfZl6r4+1HjM7ksxcAdGYhq9OkbBu3la+MvvqnWBzZQkn8Mapjy4S9qDRHrBo
9Glb+UqPFWFsuBYJHAFpz/bX3DLaB1KVo4/bSle6q4xkY0kzYZvCrHRvurn3IR7qZVN3Fb7SXSvX
8hMCVkmsNatml45dt4sGkn+2PbvSXR1yLmxjit2ggkN94RezdlvUYfthW+lKdyV2WWRpbLnBqqg/
NJEmDouWGRvbvNJdh5Lht1vnp9oWh8KB7GTa+rytSapqLtIBpjwl1xlBCBF4xJaaMeHgHbGCm6pG
VXMNUZ8ter1Ormn9NNfNV78Qf7xd9OurcaFqubJwTaDIljCQbVJ9hjK8pIGf6bkR+G28bVUL/eTl
/E2qfD5qKWdFI5HmxHIU0c5K4Vy+/Qqvj8RC1XRxMtcilHTcINJFxlbLL/WO2M00HDYtP4Sn9FlX
C0mDIqs+aIjF2g1xEXT+xq0ckTQv68aaRDn2s+sF0vLS7AB72xFgqj3CNrZVj/nyBwjB8nLZeiz7
3AHefq2TPu73xcbKV3ptJpCHeBEjTg3FdN972Rdz1M5h4U99WaXTdqInr2RitT2PBnEqNYo9EKqb
DoyIInxZL00moQIQKBXIRStIKtKcQ7S0Z03EHsX88zZXqIIu0K1OXhDSHSSkp0XHjlxWed2ZzvRe
8+osvPYMcheg+zdP0TwQz53OXUoYkVboX/ya2yajF1I+QuQ0vkQj1PJjaHn1VYp+7scUksOEoJ3U
tbebyIlBQFVpFGOqLcStMW2M+fBoE4lCxGfSkIprLJP25e0fOfExVelZU/RiKJbJC8oKi+CBq4w5
3kdtGIptDV2VnxHgxY52ZK06lUP3aM52+d2Swza1t1DlZx5BLUUUmXSjJr5r7KnDQbN831Y1ygDT
zbPm1F3pBWZvL5e2m7ifOwA9m/Z9wlVGGM9gttbRsgQxFj6gjOWcucQT1qhMtj2+MsJwCmLmNdCU
YIGD8dVGBfTFK8XwuK10ZYTJU+DisOTY9k9L8seQFtlVF3rbBErCVYaYEF4KAviYs64wiyQph0iC
dwQD2N62AVIVoc2m205+xeykFdj2E9Ga4J2Jud5UOaoILWpcPwt79JxVRnA899M1JIxtRSubbh/g
Qe/qpR2ETV2QWttck93gbGsyqgBNxOUUDaFmB1iURy4cjOahs5fmTJNZh/BXxl5H6U95t5A+Fo9u
QIitfTUSPfPTlG2n74VdXZb4NMimvI97I4SRU2w7qxaO0s3wxcP0Xho78LRxIdXY8qbdOI3jtisr
QoNezldzZjlLK1Kbs/CM1Yenz/bXPjcK/WLb91b6GeR2lBkelaZzvrIXggRUodXbbq+FqhJrrMaa
zFVqJfTK2cVj9aM1pnOwqfW7vvK9VZFYTmja3FUUbllQ3HdTn03Wrmhca9MhjlB1YkvfEpQx4RpI
Xa9+DzBw2dm1OX7bVPGqTszjGtUaPM8JuooQ3pj4ICPu4m17NlUmVizsBsfUJaB7no0AvmIeSNhi
G0v/L86ubElOXVt+ERFoYngV1NDVc9vudvcL4WEbIYEAgZi+/madp3Pq2tsR9bgdsaurQFpDrlyZ
54Liv4C5aK3qziU8OkALu4OZOPtZmPRvel1/eqsXt7gaWd+ykfCDb+p+19QluG5suq7bvOSGdUvL
1xFiOAex+oeChZ0cOvU3RtJ/5gy/O5AXd9X2qLgVrLUPU8fr9oih53gaIxhySLp1/Qv0nMZRCsW7
TlbUBIVMosr5/DwBgQ247Uwv4TrddjKOl+0eRg02kFsXFI8N7ONmaaZEq6twLCYurn0NxKAJ+g0A
ZQTamtYQhEU/eN2CJBMX6VWA/w/uF/zh+9ntkfZeDR+u++KXtC/spabTJoCswrKdHlLV+0Njxd9g
1f+MGH/zCi9pX1Fo+5VvqMkmBvugXbKapnyHiNtQZgmEQ3sJk23yVIWmL7FRLUp1miqL7nY4m43J
UZQ+3EXEwwc8AJ96yae4nz9ROobjzsy9mGEEWC7zzm3r8j1EX54HFM7SHmWfJDZovsW2Cd1VrER2
Ob6GiTTgebjAHeZUwem9IRArlJY5/s+/R7BzH/+bZ0XP//5fYQD221bBgDE6bBBPDGBHrpI449uW
/oziln9eMdN4/fe/9IeYcDnM5l5Dk1E5cZiM1fsITtcf6UjgmXvdx1+EHIgpxqh2KLDFIPI3AjL7
wOmuXGRnl9Nsm3QDnDMpMviMg5qZkbQPiQ/RfV717S+5hA5mnSmYoSiq2hiurcuiZEvFlbgrv3jJ
VYsDlGr4tbfO/yC41BKQ1HV7SYxfJBJzxnTLLRKHqCxK2Wzlp5QkP657LBcvtY5HFqYOCMuUiOHW
QlgfVzJMrqvAL/XngBVTEjsXQU9NjY90DMSvBS4y79d994tEIirYz28ixiudOP0+G3zvvARR7G8r
Mn8McxfhH2uovgH+EGHgHNd3zMzTu6mpMzurCpVKAjrtZ1DAk4dmqVd+CxDDjm+NsBBeXbD7/qne
qH3QUdK5HNjF/NS4UoX5thrYO6tyTYIMM8cBg9rQzw+wnBRbNhVTq3MMDlqbjw6yQX85/v8Zk/4u
DF08LLCLqwiuVwJhTscgI0fl9ku1lHMJrs4a35RbWcPuGGJhr5gMbXegwbTYU6tIcx0nll2yKLHd
VVa8wKo2DQM4iOMYj4iF1520SxLlUhYbSGI0Phjmgk2SuvEkI6q60v+DXfIoWzalYPRisjKMnB9g
4z7vdOLi/VVH+ZJKmZqphMdHKA5bAgm/BvLDJ5hY6usm8/iW/5uDVsgAoug6oxyhLn/MnQPEiflH
eJ1KBbtkU8ald+M0LwIlEo8lMjjQmkb1Vz6cixjVgVterdEYHQqFohfelKV9V11hrhpxs0u9uTX2
GD4PI559U/Y3TIkxi6PRXldeXJIpO9juhMs4IHjXK4aKGJmd2v7K5Ul2yaWEQ1mNUijh6BxH0Dug
Jyrh8FLm/34qzwnmNzHjkvSYDPAtGS2ODR9Cx7NFWSgmU2w+lycjfPTr3//K+TX+5q/8P+rjOm79
MGOe62k/fVompRgUoon627z4D4DHJfkRKpFiqw3ShHPxN9cuNZRDwzZcsw2bg9laKPFPHLbtdyOA
YGJtHOXZdT/sIn3UiWaoJVdx6PTwXRfpN9dcKcLILkluPiB1knSzOIAFWzxCtNkeMNIPr7txlyS3
lPMGNSvKmc0TdZfwkhy9EmZ31XO5JLmpoVkmawk7JD6dHmal3ac0KfTrv3/6Hw7tJb2N8UivtqwY
SCVdvWZKVe2SY29kfO8h5L1cBwBe0twgRuVV2pb4DSgsZdFXn/jWiesOziXRreal2HQ5sUOh22JX
6mo9ko5fmWsuiW5FXSzEE8sPRaTJvpnCFguV4ZXB+pLm1kGhug3qmh/GaWh6uWyBO07EXDtOviS6
RUCLx6DE53dp4O5XEYINDqe5v5RJf4hFl8JmUBMaiCo1PwRuikBI4v8MZw/Sfz+Zf/rwi34f3xzK
Mg6JZq42fUtMVUnm2ugvI7sz9PybMHrJYJtaeNzbCZB0OLTNlrnWDFEGHaMV2mA06fh+oN59VRMd
v//7z/kTkHNJaysKuKBtJGGg7BOgANU6iEGu2AD5dYam7n2bNObcr4y135OliDoNHUwAhDkrQjbI
DRgT2Q3C0klutjXti0/65tYUOqwlqsV4PmGbDuPwf/+6f4gLl0ppSqvt7HbIDrMl4yIj0G6+hKAk
fO/68jq1cHbJlhvqeEubcEZUgDt53pOBZ4G1y1/S8R/Oz6VgGtU8aDexscM20+nomG+eBdYzr4v5
l1y5ek5iKAeF9ACtkz6Hzvx4sr2rriuDQva/FejcsdL1LcenT/UmWU2rexZcSbRnl1w55sEcimLL
DtBSYTfMpPQ52dK/7dtEf7hZF3l80piXOGhrH2yXNsBurOne7OZqI7Ea49uch9FwnbcVuxRNG6Cc
MviGkUO/tTj6sAJvvicTW686QvSSOxeVY6GXIqaHREFXbMeVgBNdN9bD32TIf39G6SV9zjQt4v75
FM1pqo8wFShyBWrFlV//YuzW+LCPy4GFmBcmSaZ4FOd4GdcxaWl6fv//jdRVzgLPhF38rOJxtxah
yOumv24CT9NzXPqvT6+HpRwiDOEPAuk9wwgMkpwNv2qMTS8dReugjocNlrUH1hr7rmHXJ+OCtV/+
PXT+6aVeXN41UYY3bUgOkdPTF6D2+t4szd+coX5fn9OU/u+DmWwCPKQdyKHsevDVl36wX+KSFx9Q
x+gDOQ5B4WUwlOHnUPXTdCihbHoVx5amFze7YlSsepoJ6JIzph1QAM0wNB5vrntsF/l+Frzhsx7J
gY+tPvS12GPt7bo6i17S6taxTJJ66cjBOD9/5pUW+4mKcXfVV78k1bk2pmnc4KvXZVz9DFuyNtju
hkjDdR9/cY83we0CBxBkA0D+r6MePNZTKf123adf3GPlk6lDBRIe4IZc7xtgBhgamusE5Oklo44h
vZM4SsLDUIGMKWHjO8BXchNXRtBLQl29JlC0Ij48zDUp8nhRM1RW0usoHfSSURcLVw5gL5EDaADV
905FAnOba4EmmlzcZdhYiXZqCwJpvaU/zfBMOgxEh1chNfRSKS0WGl2onfFigy7+4hyrf2ymmtRf
TuXv8zxNLu5rHNRlVzUIc1UD0UoZBmm9yCkAs0k6Peh3ILTRct0FuyTYKT4EJRSjkMlWtt5AD2N9
KPvpb5yp3/Pr6CW/bqs0gX9UEB5Qny/zHaM6fow2vkJWn4mpzAof234XYgmF5v1/atWrbt4ljc1M
jZk6a8NDBau8h5Bt5d3oldtf9+kX93qL4ykJS0ivQ0utfGwHOA/U6zpfd7guOWy+akqohVUQdo+9
2/VCfYfx3vaXo/WHDHrpKir6HprPG+5Fwafpx7BuzWcx1n/zavjTp1/k594mbKBNSQ+u4aGEYWCb
pZH9G40K9mHnG/D/e0t6aSsaYLDeQL2VHhT8OB3YAFO7CgndJ117CZbV3O+WEn4sN+EKKd1MLGZa
zhyToM7XjUbbJw89ZlBrITj2M6k3NsqKrwAfxBynNFudbaZd0duokHCircDyE1tU3W1p6ysJTn0s
8nTsizAbYmw6ZUDrfJpFfRJ7GMf1lc6S0dA1KxcdzodB63bMdDu060GwifljWqIa2/lZ+EQKGOR5
yBB72+5X1oCssq5b6E5YSZ3crauHzmdGY5rz5EoYcR9FBURgp/wG7zNDIxHJKtCU3vpNQc1WldOm
MLHsjX+qYCzyFqLKGz86D2NqfLCYVEb9HCxZo7fQ/GAT35ZsaKZqkg30BauXtBrCSoYrifjBoP2d
5QyyyzvYrNBxisa+ZrIIzbie4nXDAYVdHdZTPhWWQInMjFvVH0UchMUt64KNZg2GONu9gJ+aztdw
W4tv1nZn1gRC/ELlYtIkhWuSceYbNOHNP3hxSbFLGXXkO6HFWDywpI6Q04RejOyDMSCyCUOO/rwY
+vrkRyCB2QIh5/AI+X3W3xBIhrb4iqFLMhKPjUWZE5FvMGPkaxbA5TDOdBmQFyoCnj41sJ66gSGk
E8cVougl7APZUrxulIfTvaNUYygLNLASJxYMvsiqtgx5Drsh+7PqZm13ZdDpFBpjFRkfBgP6bxau
6WR2I2qJx3I28P4i48bW47ZtySTNXBTjDmplbtuPZU+/EqOi/lTOHFJrdOibh6Ur1Cu+YQU+F1Ql
6/eOL+trpcZvAkXpNxNA/yjvuxU3qlup+2xbv740Y81f53UY9Y6uHGQVz3TTyq7WAaScCVTiZN1E
NPdxFDynkJs91iO6CYAcae+yfqTrCwWXhB6LagRiMohoFsdaWUtz4gRQISiSVYOs1Fphjry2UXeM
iFP3MIOu7WcOueZ0l/ZqfANXsqnydY30+FWzrqj2bI7tuu8TktAXXTQT3S+dLvTeYI6JQzuEs31J
aCnIDYOz1QL3xNoN+ZIkIXj1IliqnGN3OpDNsAx6lybMrcfWjUt9wyKBI4mzW1bQoR5JkWYJ4jtG
6YFZO1mrGChlrwc4TS1jqvus4h3hIILUM80DdP4PavND8jLbXp/6JEnNz9VNNN63cRPqW65gOIJy
UA0YfLnolwaQ+J32kXgkHWuWXbzh7R4T3/j7kq8R3ue26H7nVt5Nz9PGqX8XAo8mMw4UXlgjOr/e
2ZUG7z42GwQhoCwfPcLRuWpkC0mrVjZz14b49lC2eFAjHDNzMeOe79PE2/m+dmMa5niZRbIjg4p/
Fq2t/fuKjrfIwXRL4j1JXXcXpx5YJJgRwTcsQJAoU+VSA9Wqqi7NaUdSswsDNd3B7Qmj36CB/v9t
0zqTPp79fBsnXcfO5pllj+2Jlbvhk8AjVDlPwjqA0ilYprer39Y6m6JlgcwUCdh373DFsaPTn6NJ
SyK1O6s59vtZ4ck/F1s18yODJe5wG/HuVZlg11TT+i0se7wXC2HQOU9KOAdoGYn2rLrZzjFNdtwH
HPaLdomaEwSYS4NXlmAjyENeY7lLPCGY/hR02u57+GF/T5bEj7cVaOXTm/bU+nvdVHq5qQMi5uGc
HeKKSN5aBxg4USCUhltRN9kSj1OTRWMRvSUCoOUuCBv3MyzMnPsAyAfe/5kaM+5sXaT5Uo3jIaYd
fNtH6NNHW/txphBI7VmfKWd+qRAMQQmbBbD+E/G1gMbeni3Y+bTYx8qraUILmXRpFja+ylYzOYlu
TDwDpghyO4PWvKSR/76OwkLvZH5zsC+jMsZlfphJ0mdQoLJ5ialsVqsZ5WASiB2OjCrxKLhCm93E
5a1WwTRn3kXBI1xKQY8ekg2PdW6x9S2HkCsoB4FCIEFh90dH5qyEIS5SgCt3sfMsh2/bF2QwdVpc
S7MQqoqlLMv0flvsWEpYXpBcYFo7QWUu+DR79Y1yUnyDmxB9juoIDutT0Mk2RLpRM0VED1WV8WZY
X/phHN5h2uRvO03Dr3WnhncWd0XmqmrLQh63L841+IF1kB4ZWb7aJX7xcB2VTeyajEcqyqEEQyUO
JT3V4EaBhr/EEBHW+gvEG+JHMrUfQVMBsl0bODjoeX5ZGiwARGkw5KqAFkvfFRhOjenRTIBCRQ3K
AWPFc6vrZ1abJUtKPh6Cdnztq+1DuJDuFmwBHiz0JWVgxuEU6QAnvGuqf4KxENLY8llH/Jsbo0cY
Ud2maTTu3WIft21JR7lNYfUDYjh02wlv0i865SVQIujIbNO0E02fHOsBRsu6w7yG9X2dbfPW/IOb
HZFsM+5H227QSAuT5oTixO1q5e7CNUGygk3FO4dh7EfhuxtGl8e6cUtG6pA/RHN96Pn2bLBhcINE
Ed7Fkdr2k6BOhj6ZX/yyTu/OmFXqYEwy3DF/XzA8J4XqQ9rKFPs2QicTKh9nKDbUW9Gs64vFmPsU
Bzi+FTSi875oaxmWUPyeJrcexo5+bGWEhzYrKdJ6kC1r9msLJSAGccUD69j6QIKUYbWpGEoJOt6Y
lZTQD0gq+e/Ks+/QzGIZyCrDIeziN3Ad9XEgAYRWYEx/VHBPlSzm2zFau87ImEM1GhcNj2ek76pK
YTgCywUcuqF6jAu9xjJJk/LdlEhoYzSMUnXWpTuckV1Sti5XjaIPY6j0N94P/f0WBTSfmnDP47J/
4BTF5DjWJ4FCLSOR6XZhpEPYcjUokejE3wYMuY/OqkXWfXODzljcFfP8UKngs1GUH3F5dqQU8W6d
x0o2BdnkIkKamV6d3Fh8LkozZQw27ZkhyyBreBRiSqGr0xyGiNyefeXWf2OQsMk60A5rOZOl32Fm
MH7DLmeTt0lQldLP1XCMDSJtsCbhA8TG4kdGFEei2Oa3DUz3fFLtAG8clsqxKl2XbaufdbZSOvxT
gXdR5aEf2iqb61jlMJqwcoQUIGKLFR8lX5LysGBiVoOZUzJ+ED4Y+8yRoD5Sl0zZqopFMiKEXFAW
ZHSbPtBLjhwcI5JEssUyeg3qC00cXFuWW6EHbvPGeLtl6RTrjDqERLKQ8uThx7Q8YF24kiAlRnkI
k9Dcn/mbkCSjWBZkp6og6jC3hcuUrT6guWQkNE9KyBjGJF9izz730C7LqhUWQ/gjNN6OHSuoh6w+
5/vUmf5WNP5hWtMv1VY/9E1z8nA7OkZpNepX7Jqmd6gHeftsoY+BJJfM41dYMM9rFi6s8bgtHYih
0/zclWbVOSl6JAfBuhSSvIkmuwaQWnU3bUO6t6Mj97W2Qkl4E0VJxuaFt5IHNkWnkTLUFw1ijaxG
yBw7PIq7Ao5aX0u3kKxH5f8i0kRLNofBnd2SnariWxRA/X3AmkFJPg3zToXJV18Op7YeYWpRo0gz
qP0eoTnPd32wHrqhaR4h9fA+MvCW065J5TBtcS+x9plkU2jQvNiKZ7GIBxwNMaBKCsNTWsY9OW68
CWLZL2F7QndCG1BpxfqrgtjMYSka2+fGreUONjm9DKhd2X4yrELxip3OLElKs6847zJv+EOPEZoM
SlXLmPZm7+I+fqUYCsLOCp6jPUS1ZF1w/F/odGW9Wjy7phvDG1VVQ14gg/osFGY7OopzClFKJrCB
19h/alY5mlWkbF+KTQMhEejBZDelTZoXC4QEbpyIzdNmFr9L/VLktYWOXb9W7XvLG3/XzYmHWZQp
4eawdbkl07B3tUYRhC2CPQFo98XSbjgiathdOnR2Z5Cvd4FaqhdDUvJMUFOgVFwDmwVxnN5US9t8
gdc4iGrwzoXrad1VN56P7gk92nTPCUFeTLbEjjBBtSzjZsIjnqqEf5rc2P8zj9Bs7U1Lj9SwOpSF
7eKbCoX4HQRkWVYtffgyNLM5MEOwIONx8Am4mJAp7/peDosgkkCL0cnKdu3PkKClTbfps1hSkWun
O2A6tj6Bu6mxtWrL17qAtCe2+1oV7nxMgkhG2ugfQzm3nzCGbO7cPKE6jofhRGPb4oiVapRpQoKb
dGMqn/USnFgx6htL2ngHhDYxT27uvd4ZG0cxIna8gAcE+bRi5aXKoU1bvM5Ct4nEtRzf01XBEJYn
pL0HNaX6Mhdj+FWwEs9Oudq+MjYQNNKBC1D8RwRTUlq/Rda6fErP1fXQ1NEmYztGN2E5RLf9VHYf
osSgH30O6iZ0lcmuSKHPNTTQoA+grnfXrVaMx2LwVlKrm/F+YVBIlZCXCrIxGSeTqTHYkJ10U6Df
iUiMGUCB/oktKfqXeZhOy2qTB6AB5NvZEkfC+LLHYS7NDFshV56mhbRCOhu5VySdpMuiaADFEjqZ
ZSxtir3EZh7bw4LN0BuEuOSTVrF5IzWdYeYQ3BcDSPjS8Q1u9AtBBCy6Oc7NkCJi8n6xe6Tiuct0
5R8C8CZzFOHpP9i67dsdTuWgH4xj2Js67zNlcw/AACT1GCmXpg84J9+x0jnDSj596laPc7vqZSci
n7ZSrx0inIo3/RlmgrdbAwPPcmzfPAOIIJcpDC30wnTHdoQb+kxi1k3vUy3ssof/Mcc6myGwB2q3
bJ6r8GmpG0TiiPaVz80cCuwpzSP96FK3fp2DcjJybds0QGAr4LU4VyU6kyIoPytRrYBBWAAe/tSV
wT5hUbrJYRPDg6KD8vmccHSDwENEKOMSwsRyAgC052sAX3hQ0LrXot+GPNYFTGEEKAe3K61RxlAm
frYoRLKuLuxOIbI8mIkavJ+BwWWtIGV8THixngosGL5OmC7tFOPTrXDqFQyk5LZTAIwMYoLE+pjZ
IC4HIAdaN33eQqj7hsezwSOqaHlsWlMekEf0/bQ1Yx7R1eYDL/leh02EXa2Ql7KYA78bG2cfegyZ
MhTJ5tVFtNs7/HcG+EXnM+x4z8nQAWUIafMBmHT6AOHQHaK+KXM2zM1uRcDMWDeWN8DY0N6twFEB
vYAQ3K1nDTnhnjWUIPJYReZTVXS9kaDOqy5TYfc6wUlBsmnaWgnp1mgPm75t3xtE5IkMXe5JxHYN
tHpvJu+pHBFRHkXilQRzGCd8qGctoYbITE4QZPOBFuSm4E78AndUHFEopTemQ+OID3zmBl8JOvYu
RwUodsRXr+hb6d4ZHz9HcfIY2658Czb71XON+UttctFEA8Sj6uIz3Mb0DXSi6lHWC0xSpYZ8Mco+
XmVYw0Czw0OS3KqR6UzHcD5r6YwoOEO7FMidvYf6SyNprKds9CA7LqZasUXuzfdJkDYb4A1wG9CR
7k3Ai32ksfHRj0X3Xg4aBfUC95YqKEW+EeV3EHccnm0ziKcOOfgLbAYh+9Wz+dhTABXbXBxjp6oH
7VSDHXUINy319HnjJJQcTDPEcF6fKhjbv3V9tbMoPs/VmJFbNUQ7YtGxj5glIPqbHG2TQLNVPddd
7DJYJ6vdosjPKCqjw2hxRCraH/VCU0kZSjCy1dMO8qq/NojPfkvQVJwiDvc0bkwtOxHaHaYJ7pG4
+KCNWDIXN+9rH0xn7nW/F4SyrG5FJQO/zrtasykvRvysULP1AGSe3Jh0fVpRch3coBB0WXsbc/5j
bWZ/aKvkMYxn/IKye/KVeIg5GsVZTICNouC9TEV44KkGqgqJwIepjxoAI4C4pXHloQgolnASj30c
7LB+ni17IOxcQAlNMqg3NzuwlL5GQYWSMjEfbErGjIzx90q3U05hJv7AQzPjlgyD1MPmv9aQEtvF
KzawKkOzeW1FNmMD6bBaa7KyhaqtWhIoibKtvkd9gneK5AAj+i1sdoABUHW1Ar0EJAHxcsYAAv9h
uS/WJckah72zDqrVZ1yUyLZx9E0HYX8K56TK4R9oJeqHFZwV/e76EkjTYsRusPyxmwzKUm0/k6V7
S9u4RcXQ62wqaQ1OYGn3k6vdzpriow4NSMUR301QmnwoKawag4k8O9jOPBc88js1TajglNHS1rBp
Yy7ZB+WS5jCkT45VXxOpiH7XRSf2cTQvLBNpEbxFeAmAqif1GeLBNx6vW6YBKMA48tGe8ALxoGub
bKBVv4c6+UuCsfegy0ZualotcnidnDw8057C1KRZbUOEJDFhA2pRbX8zwD/+tk97sVOiRHvUOgit
zQPGhgWhQyZM7+90YHwnI6j/fEW184Ga1ZwGpteHjvkgi4J1vcW2k3oifT8g/40bfhyQ4tbJYBbs
ASCrufcle3NzUj+OrIyXM1Zsl689+ADZTG2BL27YAzTfZjmBCSPB9Jg+Fl1h/yXWPR7ViFWeeQZY
PTR6ZqemSJGXJ5CVA0BeKn4SJTwGDgv0JrBFPXqtgYIX0zNT29DuF20G+rOsNpcFbcLoyYrZ00wX
wPZkQVHryKgiafvQzNWs7ngwUInur8nxZh2uIHKu+Ti7kKibkcUwGYZQuSWfpjDV39fCTvEbT8/l
hZxrkTy0lqw3q47LCWUKEuDH2NQTPQFHn+IMK0nnCwzS5z6Am+qG5WUfc9SybdjlnExoR89w3GvU
+tjlyF8cDDwRiDtFQqc/FXFc2xcGochlv5RlVzzBQrg7+ECjR2aDQavpm6ln99Um3KlIQLrGRRBP
YehDL1OMitTzglVEC6Rubu57zp0/rJSMLh9615ansNrG7pMNPfJsbVbvDgMWMLQ0C12K96HgxO0A
gWK+Uo/9FxBdKDqac5UlF03gtNajEmifw4EKbDhiL+8RIk+Q6JSY6cz7OAbY+nMY4ft+u1TBsOXl
Ct9jqYLNT7+I2ZCEcUeieZ9UlfsypGl59EXdvhjWbu1tEg/6sURWwsWIhOpvxsBVn31bovnn6co/
J00TfXJ0brdDOZ2ri7KKIe2L2whMtI/6Gb64kJbn6OiWlD810Uge9Vl6fu+iogX8Pi7tCr0+8Oxv
YsW1uUfu7s2RdlAxvmloRY44X8hedgITSVfN9FgDL/jRklHfYS2xw0SrJlhcgEN7ksCidTUwPkC/
pKSPLNVweKi1zptWFPbIEC0AkoIrfsSfFZ9mdDLsxkPXlR2CKGqfqBggJdP6YsWi+1m5GBGq6H9C
CXb8rLEe9uKWhi552eENYcbv3M9R+DDI0XbT4Am26/GxMSQGRtRy8cnx0upfs22hf4LSET46BRTR
Blng0ddZEc8MxrULZhC9bsoZlVpXfK18a9W9gQcwz1NX9bgmKnD21gZGn9K+N3c1dCDDHVxUOi/h
AlZET3E0TFkdjh176ALuxnxVNu2yLlA/GYYeJmOk0N0OruzqJRURw7Z0b9YjGllKpBcUgI93KTT0
ayQ3iVmN+VUSiqmISrs5B669zXkxm+WXX138CUuQdN1rDONOgqg6+NUQ4Mc7lQ4OS9KVrg4xFrFP
Bl1ufyYyJa+hxazxbq3Gdc46tpDxR7tWES1lovXsHgK/tcFNtEUhezZiE2o3W6jl7ZumoyfE6ng6
dSU06GRKZmezFVqVIlsiFj/hZQiDWUvYoxCpE2ziQkQjcXmjxQt8Z5xBoFMECAPZOOA1OrZHH/WT
zQxqMRCT+rmo9O3Iiyj8GQJTjvbt6svkrLsJkdUfAkMPc4vhSc+egwAIUK5GWtdPtt4wIlyQew6R
jcb1/DvUXmw2hswfDxE7tTPMZhHczF9BKV3foBPf3CfTnOx9s01fQEgAgD0ged+usRjaDGt81SwD
W1hY/fCJfrcoGV86zMo+d5Nv0pu66ia09ySMwxcn3HAfrKJrctxZ9Q/ewfZ11omIjyIKAig92sVm
NDD80S96fa4XzNlVg+5SBv9H3nk1R25lef6rTPQ7NLgwF8DEdD/ApKM3RRbrBcEiWfDmwgOffn8p
aWe6uN2jbT1txIYUiqCSmUy4e8/5u1PltBJGZZrZUStisCaw/bSiQgWwCSuRO0+e6Mcbin/zFloo
Lvw0y8ecLNDJU89mu2Ru0HlbHQcSCPdcbCRT/yHEMmk7U2SMOfUGw7tL83HbO3QGDN5O8StV5Vxc
S8+GQBCb2umzvZqsmosLtJ8K0QZ6bpfacRCOyKBtVW8UQCxtoT3XcjK4dg1xqMzmHd34Eja5Gm/X
Tjig9tso9bfMbrJvHoDv5RBPjhZ4hF9YF21tLKj7wa3zYAFCglLMXeOJPq7vorXM7cdBk/1xpQNe
947MvSezmWlryU5qj2uyVdVHTiwnsc91dyZ7YQUO+qJv9FjrVlAIu3bymCmz82Oh6Wm0yXMMcjvB
zPvTHPcPxGttrx7/jf0tsUfTN/F1v69Fqtf7YeCujSbK1PsWFIJercg6f9UKfN6rvShxSljDWAJW
F0isZZ3OI6KuSz0o8xUbNqLBJjvUk70+zHPifa/ygvK9NubhgTo0fRBxyYmIx6XGkAgR+1ahGsn8
gu2gh4/XXS8iBZDuzragXMokbo7xjKfft8q1uaWj3y46e3Mu5tIkq47xJ4VthKUy4y1o2lJ84IWy
k50xt2nBxIa1rAMbIfl7WtXDm9G0hjrT6/V43EBTP1Qd53EkKiDpXS/oYEGaK/bepi90tlprEfdl
rQCuhdN2bQif3hRB7UmWi8rU2Jo2GPsYpDrzJj/RYu8ZYC5JLpKC9QM4qtGSA3o6he4zmwWNvUrK
H6PM1fei2dgCYAOX90lBWQa23s53RrbO7iWbJ2yGGCrYQDMTJnXsMB81rbKvurlJx1PXidwKUq1i
xE4/rHBHIpf5lxaGzuCORvm4J+JTbFGjl/27DfL5plWOWV145D/H4dqn4MZaVrOGA7Am6V43CSYO
vBJSO+CZFVaY1NBhlJFb9qUqrep1qKdWP21VXLi7uHSbd5j6yfG30SsDs3CN93P74QVI8KspaJt4
vtGHIS6C3sYZGkCks9br8fAkK/QXO1W6Y7WPR41t2bLjlkzkTQICa5DdVFsOXtIw0eeqiDqC4Mxo
qQHAIqrz6mWBZvZZXSxY7b5qd65dzKy0+VJfswhrF/qswei60/Id3NhrAmGNG8CkHrcPjB3ljlG9
rnFK50nq+070+KlnW3MSwLiydx8zogfsI4usaftCagNqbJHlX5x51J86TRvLN0eh5MCQsG09sEUR
1+G29Ji/x6p1r7Y+meZQqHi4tlNv+r6BHWzBmtWr2DXdTIdYL+UAQTzb5J9vDPMJ8JAJ7XIZ9YX2
FxxpN9TjejF3vPUG7ArYHtta7h7qvGzqy4Kvv7Iq5jwRqdO2sBlli9hD1dwZ9OXLwsiJWWN65USd
WdNnE1P0kbsaTZjqraXytcUT9q52vfp9jG3gAJ2MGyu0tmp6hDyezZ2eFtO0O2frJKG2OSMKGbNu
n4gyTrZ9jGX1LZn0evQL6XVGNA0UbwFBlXV5V4qsh5coMpA/LQeU4LYuajCZUiHu5VJc9YXILlur
QuauFzJe/V5gMzv2W9sP0COKun2bZlNFblqXTzwfuv44uavRcJ7czg0X2m8jsA2jQVBCm/Hs1pvw
DsOsEyKVuVQ0fowtr7tf1s0aqEaLuf0h2mr1dvyJ7iuLG5Ox07yEs1KVspBlOMnsRKTSN5VPSkDm
oOCxc2snYKDHAPyieevN2Viinjth8sFymY6hzzBZkZUMsglTTXJaB2crKdqdbX1LRGLaV6WiaaP9
bIftDE3JZbx2gN0vvBoWLFhMoxiiMoHw2Otr3N7MeLO/uHF6zgIZBuuloD3tdz2qkClUZWs34UgX
oj+TVDf0d6JZZ+ciVbOFLRmQ1rJ32pCs9N61sqov0OM1/6eVbvWuOWmjX8MCuPNu1fChNlSk+Kd8
cAE2JlKVavc5KygjUJwQjHoqV3aXkCFtFo2+i94jkAkbzXUFEa7Bh2TaENjIAJOrNddYOM1SUw9W
WVsvjbGM3xCCzgevaFKHw9satASGUU3HWVRWGaxr5ZyJudU13tK8mkx2+IGKbqPa4wztzawQ3eYP
+uZWUb0VhhuyT575iFLdMhdTPWZ1CuWtmYa67rSMLy2bLE3BhKfxSWkJeYVq6Z5WaZhZyDiTbju6
SdV+XRLHaoJEX9It4IKzlDKIXS6U6JUxB0SZICrTpzGh3JsZjnTnCEdvbzK7dqfDygruRdqQNSJg
B2iv3Dp3XV9i7XwHi5njwKEkBwDIO9WfZwVZfWiMSztcjnWe3eSbY2v+3Bk0vzPLbcgSVW8X7Pvc
zzbN4uDnEsAYOZ93P6NOL4KxdfQsyEqcDn6zbMBXjUmtevLqXAeYXqdKnYx+pB2k9WTZdbd2KX0w
JOIKm5ZbuxKahT+x7Msra1rLdZ+Ql1p/HXK4vCPsIZuKgx5p9UFiRR25bjzp50kbUxluVinE9cS5
IJ47NnLP1101TF/GkcyB2s88sqrYNnKZ3jJKJEGLlwzDI0lT4q51zeK2cNP5lVNFWWxjGxiP7rim
BZVCK18REZrIFKQ9rPii+1ZGcKEeY8RWM/4oO7nqwbykqR0AGjjfhJes0KNFvfDYFdp22VuTulzt
HPpEjlMWNUZhfOuMcn3QnSqvn0QHbXfovZiPBGN0usOsM0L8hzvmJUbjmMsW9fpYy4tEr8Vy42Z6
92O0u/XNLZopRuF07tM11oJkNzaGsSC304syHBzTCGO9SupII2zmhysseG/ZW63ms9HqL0gHN75j
lUvGl4/xmAQMUbQOax4zn0s6xd417R/1MjNJZpKa3jKOWWPTM3vySHyTmAczLNB6tLfx0Lv5lcHj
LaPSM5JnZtI06tEdYxD0mqGMdljolnlBBab0e6QyVLl+vNrpjzlum+vEwcQRbl3CPldv5bM+WWYT
pOtSaVHdpeuDg3Zg4iASupMkafIqshiFmYSGudlO0MpsY0VQZtowrs+uO3+uJZCnYJ9KfQE/agNJ
yyY+DoNWvOiQlos/9qoQwFfzSETMkKsl6lIdUmfmabzIdN1bonxwzSuZqvK5aw2Ker2Hpjd0J94Q
/K2wQvOGFzmwaVke4rxfzWOu9WkMu6Pi+IDQZaNqc4QBDZ3ASb7hr2jAkT1u58DqNts8Fc35KGjz
y/tq0eSd8gowR9vk+uhxHja5kcGw95N7bHNEY6Q+DYrTALoaMVC9n9nDTacD5VrM4lBoY3FFyTXM
u4mkbpcv6Yk3M7azx7ZrYvCLResA9vRe27HvZPWu9KwSwUKLgSiCp3af0ynpoOkdR1GKkfOpIETt
8pvW6uNT2Z4hJWTfVX2o061OGYbSAk3mvZt1O09MXbdLR83JQhMuIUG3YpZsfIPsHvEfoC1N8747
n3fa/MfSTdXDOjLM/i62TR5rVzI8y88tXHd+ipykDqWnsg/qtoHZa6bi9A92SrnuypRWG8TQWCPW
CFD91C1yEOFes75RuVrQWHFmE3vnluIppuzKgA/FYIKwtka52wZnua4ZuJ4H/WT0rzN6yOd4NEUF
vmEOocWgSStQk2JCRGPExRAWWU2Nsi7NCPlFC8lKNAvzi6MNgMZJ0Y5X5xHZ+Z5eKekZ9w3fvIOZ
25pTWnfjEsLxWJCPZWvpB0HtmIf2qp1T4LdS/UjH1LmfJM0oUgSXFPSq3vhYzew4+ZtRpl5gx7l1
1JgOoC68YpWBl+CZigbVgMLNGK6rsHcT40MryuVh69MePVMnmi0cUZ9+lNZUNYGSNlMPTTsFQBu3
JWZAraeNPSLYrQdKEWV2kyIkPp96Wb4VWtF/i1uHB0mfbMRXRKJcIHKry6h35fIj67t+ovJqCWTp
17i5KuLSNAJtVJoIPYYpTTvTcBoVJZPWUKhRtMgdANfS77LJK2ua/M1p97O+qAV61ew87PpN7VzH
bh9nl2k2sCoZdWUv0IZWm8BRF1XB0NJ5u2+IQcquR7duDYgky1h2epF7Azv0udSu7DGxgoGAj+ap
Qj26/IFd9p9pyj9Zo+LRFhyRdzZDtAsVNpr175Zb9x9/Tsv/yWuxatuyLDosxSC26hzHNF1WS2P+
gfPqV7f5PxCsfw4WxTHPQM010/cypmA9aglP6X7wkAL4jDZLVViZFnUpLfD6nWa6fROqtLowqxhK
uktpsaqI/b12joutyT9nNvscRwqLmDUOqlsWEWTRWVquocj/aE7HP/GuyE+OKop/o3BtEBNVW9XX
vJrV9wXIfPOtQbXk4QgF3PSnLt3neNIkVU5Re+a2F/OSXKxayXNndcbDn/t0+2c3oNDNmYi/btsb
KyZM25z0o6432Z/zYXwOP/XqTE8MJlfv17zVI30Q9Y4BYOLPmXo+p5yWndfobsl3b4RXEfkoLcdg
Ck+e/oHF/588k59TTrXziMXOmdc9hP13vZz8UdV3f+60f3rc6TPMhnmo255H8SX3vIhJ0s2fvGE+
PeutGkeksWcCsJAlczkNEXEYzZ9K4jA+55suqCrsVs+3PdP/8osmUd1ObdafG1FjfE43Lba2zCgw
1r3qu+xdtl1505lN+vtwhH9/W/4j+Whuf1uS+r/9Jz+/Ne3aZeh2Pv34t8em4t//PL/nv37n53f8
bf/RXL9WH/3nX/rpPXzu7383fB1ef/oBfhuE/G786Nb7j34sh18/n294/s3/2xf/7ePXT3lc24+/
/uWNEmA4fxqLV/2X3186vv/1LyY37b///cf//tr5+//1L346Dq//x+9/vPbDX//iGb8Iw5KWp1tM
XBL2+TafP86vuO4vju3qhoQs1S2CeFgcauwH6V//Yri/mAZ2RsZc6cKjfuJNfTP++pL8RWJs4R/p
gvvpfN7//l4/XZj/vlD/Vo/VbZPVQ89x/OOJz0x3+7QyJXEdw7TYxhkhn0+NDRSTmR6Ed6ap6sA4
0e5kKN15R6AKOIdw3i2AzBih6WdmJYYvGXDfk6bbz6kF0El71g7sQMPSFzuHaaQIKWwnvRvwQpXY
w53pLG7SxJ0LZteGqV56LwvDbr7N2CPuXc1jcfEtS3h6IEyGsyO0b92HbQbGQzYCTHZZdbl96qcl
uU9aR7QUJdg2fABwicNJH1w/QYrohKjk25M9GcmTco14BflHnURhmMYW2lSeJmG1673s7DW7RXeY
UfWYqoQj7hyvjchwyOugl+jnw7Hsiw5Fo1s/FvAAdzgQtlurbuaTiTYZ4qrskJyr0jc3WV+l6Dy+
TTJZT7ZleZfGbGQHgIU5KNtZQ23aM25AZLL5Ho99vWOwxxQoJhTtC5E2V0xyWi7oIdIITIIoGHCA
xLHTK+VUgOliwA2HyHwb97ZajAPyKH8kKCBkAvlTZ8nEVy5cQIEe8bDaNt7mUmbypcy05lAkiXW5
OAs2DUWpPjj2g1IzEwbiZAysUd8YPrp2Qed6iKQt+6qW5vIWnwmG0ljXa6tAruaUwwoNq1mPreug
S7cVvQCChWlvSs0LK3dSz0Op2yeFeAHt4jw4xzMC3fktJegRPGdhpZjEDTGoxhcdVmbnbCM0XlNs
d5vp0RJKMNDI0qj3cHrl/X1LpY+EaCK7VPVe0yOESFkStYIhQ1hcuH90daHy4VBpSRJoTLqgv3KH
sJkK6yIF3X92wJfCydKfERNPF6sorKsZt89zPI11qG9k4hOtSxpC1yoUgohmgill7JXFCaCoTolj
qORz3mTS9+bUOjgSGIKb0nMsNK3OlPq0zTN4FCJX4GObcojYJDeekXJxMNTojfU+pDXt35yslGxz
k4HFu+dZKxbNTou25gqJuXZhIiEpwbPHDvnt2lV9mKlZNw6MfEBJneQwO3Aw8T1cet3uNlvEfN8Y
ghesQpk347pALiOOha8YSsPBE2jnQFCERc0YAytxlRCq/wQS5CAKKKupPYxJIi7LztYfM09q7JG1
O0dygB3yAfoscd+heHQmHw+BMew0lYsh0Gi1NN6pkpMsColsOrWb0wzsu6sT96wlE5Z2ZyTIBQyD
3ELd/PWxm5V+BU0wPCde3l5lRu9qHGQzqsAWzPpwmFa8N4nSqQ6o/+pIzFZ+pY1zitJkri/KSbe8
sIFugIXhEpGjy0SGHVmLLgDBmg6QEKn2RRdmfQUM1w3o6vR7y24MFiXFdJ60tmjFzNqbj9Ke7KMZ
t+KHs3rxHZNXqy5c28F4xKM5YFRETyLCVKyuE8VYx4Ca4ri7IftPYFlB22dDO7dGwRjOcXmj/mau
ngtk5feDVt6mOabGEd/85OfZjN1l6XtnRFhlNzebwQT5RuINA307q+fSBHvCPDbHVlbS9sd8Jha2
zUtHhwXKl5l1OBHfBvds/FTeXJ9wBW8n3XRRgQzZwpOaI2G85eZaLw3lKGQQzdbmYSGBF3wEGl6o
2F1g6jGTH/opSy9MqN7bAaLsKpYKyVBZN6bw43EyLtep0AXK1SKP6tZ1573XV84x1hhh6vekkF7b
sXAudciiKigrIY89IoewSuwmQvdGc2kQ6nJH4wxr76GEOQptAoLIaze7cAk1vaxcrXtWjAZbeR6R
LPhZvN43vfGF2RfZg/Sq5aV1pSIXZk4wX9qacZjiZf74dUP+/7gkEbrQpXOOpPnnhcnlazukr+Xf
VzL//bbf6hNX/8WAtpDwvbpA4OBSK/9WnzjeL9QFTFNiUCQ2Xeecm/d7fWLqv+AJZCMzpGUb0jw3
aL/XJ7xkO46kauGFc2Vj/yv1iZDnUv1zz4sR+XN/iezGZIFW2t6g2wvMHsPO4hanusiOdYtCq13S
l5qkDWIAXhbD4jmq5ku1tEdUg60fF5UKRrN5ESK5IKHvRSIbW5vIGYuTa3xLiUHb5+OdgZmAfab6
EVfbo2asX9NtfkSmWgeTt4WbDrbCwiODpM96yKj0uokTLL+A4x36Bm/wrgH3EtTixb5s6wmwsC7C
du13s7a+WkweS+sG7XUnLzdkObUYIanKHx42uqTJLuNpRcYmDqBLm7+JR6OXSHEF7KV09YMc7GDI
p/u6m+4TQdZZL98WCJpVzz5GL0WUPCoi5VEQThtqFT0cB/d7qTTcNOC/foyvTR8dRhiUqKomSOr0
YVFncZArsXEo3zVydqs0e21K8ZgkswhXu/uAcrovWe+uOFk1Vb+veXeAeWPobsiImqq5wqIMxJEO
FAw1wmsjRfarpmtdpJgTKkxKWZa8t66OYlXfwtQi/KlFzaedCaNt08KYFBwDIa7JZ/iduMeIGwd2
iedrkgNBVwAZhbz2mAd3lAUqJN1JvxQejEPmvXSxPUcxGp3S6a7pft1oaQsv3LS1QMi8DodGDoeE
ROJg0YdHZwNJhWuaYPiShjgtZ+sZ5Jstl7BR2UH1xV6fqjFcvXG62Rgt9r64KvFz8y1d8NX1ODMi
ZCDawWNyEd7LczGn36Lq0YLWGJCflkmHaE7VUe6UxYkUXXWwUL+RR1zIH2S0RBOjlX8LdPiXFrKr
7K3D8f9j+Nw5/dRs/eMO7P/B5uoczPDP17DgtfrevGevf7+Ind/x2/KFvucX9k5p43zzMDWes31+
W76Ebvxioh7zcLSdyZBz4/X78iWsX6Qrec3CBGWe17b/Wr6E/oule7rD8iWkJx1CP/6F9sr4GdtA
gI5iAve3Z5rokEgq/tRlMfQxh0WbhkPR5ckxdmTNmtD3gVNt9oVqp/m2nu3k6OD9OAwovS4czC13
ePHdhyXOEYSPc3kLoWFESOL7N02V2kE5lPg4SZPZz0qcDAzvsu8mJIJhsqAVZ9nejZ1V/gH4+Ovk
gP9eiH89FIpmnRmi4AaeZ3/C5MaJSXKZSvuD8qbs3ex6nnvRNEdzxq+DtRJWOeMxJIrWvjA56q8I
DCUqAenc2eaW7ZdVF9crFM+1W5kHiwC9Q2v07Qu1k4gy5gagqM6yg9XVdQB71L3MvT6/uYudMQtR
NkeqjeVOH1k3/+5u+r0l/vsW+BOq+tuB2YbgMnELmWyGP2N0Y9cocqQh7Tonr1CtL9WrzhIStfhw
DuuyIgQy9G6PxjVDP8G4lnySBQI8IU9Sztl+zJOx/QNE73wyfz7ZtuVyv1jCtK1zsfzzdyp1smxQ
6/c0HvyFjvS5MInb/mr2ZmO3SQTPkBrp/n8+E//gj9q2dD3y2Ln7xefMzcEYxwF3Ll0VF/olG1o2
umxDyoZeXsnbYq3HA1pqTHL/+t9FnEgJYpjCRcf888GS4Wcn9cbfVTQoPoJHOgut+ZIvHXeH3vTf
iDW4+5//JOj+z4UFfk2bUsgDlmEeIFXP5+BY2ZYW6p5yPjj1cmrodFnLk0Q/EVMxvI8Du4DTxeJl
xgWENIa5W4SNto9dZ6WXcIuWDKsBRYxJzzLu57GXXzQXFVSTIZX1tzzzun0LL32ebLpl7hdUX3mA
tn15yFwE/9XQv/UyXWjR6FNnnP8hITHdgd4yRhKGO/6ZNGFUZpM6Lh08epan9SNzAbfIzIf5W7k6
zb6QifOK6ITUhQIlW2UlPdQu0Mfg1L3yrWqyLw2K+kd9UCkrRuvaPt4Bl019Q8DTaxCYabWdfzaT
hrqhcdcsJKB3DNDRLfuG9Ywa3i5feeosPOse9veum4YjA25W7VCu0/xNM4reDl3d6pjHWTnqnjSX
+lWQscBImy5eLLzeknyBpl6yG28iqxRKbbjxCLl81FrTRPReY5/xZrXDHCYQOOFMiKvFiBAhOSdK
mfJCJ2xjDSqcm0uQYZN4bxyl7+C4OzZpPIZRa5whjbh7LvTuq6UkjC3xe4iV46yt7pS7YkAn1eax
pAO9aIA8UTWZxGG5PU+umXbSr0cjvZvGlCnpVbM6+Kk4C73APkgcDvpY0l0/embfXVnQyQypdMxg
G7n+TtWj5Lfq4abP6njwKxxg6OuafCiCzW5izELCPiVpHr8rKOBHJifYF16FdrBflhVXVacBZcni
MnesZI6GhBiLMRXFY5OcVaZeL6fAiF0PC0JtfhNDZlwitgsLJzMiz06caOu0WyRlw2FANXyVLcke
K4B9i0lx8Gv41ZNhYdhjmM0JDOX7WlCKluqdxp/6NSlvTHJL91vuFNGk9WifCcC5x2xX7RJ7eOub
jchgQIVwNOYH2EeV7FrU/Q5bQEcjX9SPruElDySD47swe4VF252u6pHi3G+z1Ai8bXBDLnO6cyoL
cTtu7zH2FaOBMG7F652VG9Z1nI/LLRRzj3VsHB6Rdztu5HAxMAtUDWKIpOUZ3Cyv4Wp4a3xMRjng
o91cpGWtwWSJIk/QZinrYJPQ/OBsuvl9yT3tQJsubpNem286y/Su0DCNodOasz9Cie7NLm/k3tNE
flvDlu4MVHk3cu4wqaf1ezxpKdRvGkcFK8QN0SwaGY6oeqdimwK3nrJD1+oMHVjW9cPpV9SGY/Et
8+jHrfp2iIej1Td6YDjWs9LVTa+0JwPfULh40xjGq0wfScxQp7xWwwOmRuwwaf2m1sI76BUb0qEr
mbaKCc9LP6YyUTfj6OAztc3UuKoXr5MBs0jagzk6GUZfGGI3d/26z05rHXf+2BY7OpLbHJvlUbia
iVSRiZwPkqk9EXZBnp5+Yl7Rutk7korKr2ryshUJM2FkgFPI9n1kZ7Xnd5WLIshIBi2czNksw45u
ADsne1PEqtcE1VqnB5yDy30a1ySqjIQy8QB1QDhjCZVWx5c548EzHKneqRtjaV4K09qesabKoLcY
87h0+u1ku5U8TL2Jjn8c7NMwpxeGYa5FIJQL2JYlOhbO0rueRD7c9VkJiOfGyU090qIwbeK01DZu
62S5RZ17aSCT2PWWtt7MulpOllN/H6avlha7wSisi2Il9cp3rSb7kRTaY4/4e09twCig3N4iNG2o
Tdhsw0S1N+0MgrSpxn5E6h1H1kgahVFv167TcAWo9XcG/eNesGu9YUitbqSJM9j1EBJPcVzUKL3H
clWB0O06f+TGdXYxxd/B7ewkj1ahhuvC3RKcDUmn7VvH1E+ZaZlJYFGFVb5gwlQR4oAZfN2T+T1c
7vJFb+PmUgc+PZzTAIJS9L7hps4F65okn4OYpSatRee7K4qfogN5R/ORRlzK5pncMXkXg/FEpl1t
0caQkcEHf+/urU4HPmcSwjGdeOjHOHKZsHeam7W/FJOFQnurrOutidd9bzD2Ydieq3V89IbJPJhr
fWKUGLvQVtHjovvJUPKI7WgmbY4zAq9i3md6IOt54HJoHchdM7+wl2ihVCt+8Im9E/5yvdJID4kY
nXnbei1e5vwpG9O7atCgT92uSq8ZMpbsMVjYB1LPghHnzH3e6yqItaE8N6JsESW7Z907WAhHjau0
AIw7vq1NPYlbsXgrCxyumZn19y4Dme4pWL+QCWWHGrElezLH7Dtj84qdcHAzTYxTRheu5lDvpvbY
GK13meOP2oPYT77jxnpkpxJRPQfnmGZ2WgrjKanq44wSKl9fvJyUna1m2TTVj2x27VBucVL7AsDC
Iu0FedyPMc7uCnR4o0JgaDml5buxS+ycqY3fK4DlYCiBSQnSPGcRsByt4/e5jREMetoUjf3J8gZs
/6X73WgmgNhJzUdTy+Qplcq+YLmdL9pRjJEaD8oG6JDytsHy8Vixm4Y5Cc3+zNSfy+Tc+m41knhl
zEXk9uYdekH5FUCyCRkpS3+S2jpRP0N+XWJYJ2jA9SeN/1UsE0r+FQxjXRMG97miPmQpwXmphkvc
1b42uDTJj8FUOuUXDIcMsskq98SL14QBOO5dVo5qd7a1oGQ0cDt7jTADpNjzNwQ6RtRiYA830/mS
Fd3j0AwEUXWvDgkqkblt7+3cPRBwkdy5CUSTY9hXSjV9hN4siBvREgjZqKuq60j+YWBRoETJBxQb
ESSY7Q4bnm1vwzhmTVBfaI2gvlr4iwqf96texsMu1om1iT1QFDXLJ1MUL5zcoHFy+VTq5uifa6QO
4J/6qzQCR605S+s8XFlx9ppQXREdQDJPkun3hbS/GNWiR7Eo+xtpa2T26cvzIPGD4v+76cVcBnMn
u30m2x9TQvpCy5wSCMOTFrcXup4HyYhMUFJklS67qHHsQeJ7mJfczb7ir7/DOTBH7YYF1XFmy8fj
Xu3M2XsZ1OALLXU5B6Q1b4iHs3b9vspml0pn2Tk6Nec8PLvTemUZ7glNNqMYEbxexmUiDwYetTDD
vusMQ3HpFSYhB7LxvuW999B7vfq6kIvdNs5Lp7XPeV8T3ND1wEZElncyYYaLLZ6I9WoxrttBN2XW
l0ZfsA5Nw7bbvHTmEUrp+RAYhqoHlm+MdTp6o5NelLGUUeMmC5b88qJorSQgtOlxI31rmzrBje04
fnnWhs2t9z6mZO/Pehc1ifEdfZR+ocFoIkoi6hH16FF3yRPMO1GGRdkuK+Thkpy6EqWtXIubhnb8
YloX687GkRd3Q74nsu7Bo6L30ZxZ9y0X/8goQLU3hu0oq/k2i787RUZ24TLtCoaSkrCWOpBTMfFK
Lm2A7dbcYlu23mldO/k0GUQiDbh/UAUH0EdEW2mnejSHo6HXOzbWq3Lpz0mD5ml0M2Sw7ZtVGuZj
ElMQzXmV3xZA6EHbN7cpg1vZWIKqr7NXxYkJGcnpm2r1HkYajqieuuxA8mH2DRqZ57frwrZDKxbU
nYj3av2xACF26dNAz5DY6b7UkHfj4EFwPMnpeiN2OGhbhoNN7a6e24+6vhXzdgVkku1wgnanMccr
1aRDjld2kZeNvFyagrGDGgWYoU0eN6YYyZIg3G9ZEl//X9Sd2XLbWNplX+V/AVTgYMZlEyTFSRI1
WbZuELJsY55nPH0vOLMqJZQo/tZVd0RmRqQjDIDAmb+919ZyXNqS5GP6oBbo6L7w1pkdd88aRB+e
qlYdWrZ05RsJtJeBw79+WFWsVxZpl9p3rCi6VRUZMAXwHqV2iTmmy6PsW6pUyUVOdXihDKD3FiPA
q22oGACRPHEXmQPFexU9PDy7L5w+OD06cExByUqv5JcGF6/ZB/FXUSb7wO6MTTBRrCrWMCkchB+l
3WxNvFDpg7DAWbjf9WZYasUoO8y82lIWuI+9Hn9LohtOqZYUpAdti1lTTgjYRBvKiJYf1SFbtLaR
78pxb7TVA1i0i85gPyi1DxSj9mJUdq1uMEea/r0U1tYakga1Xlj8QiepXdZ8EtjGjpNJf7KpFHjB
8OtJa4wZVreg1myvPPwjThiWuJbTIrluf4ve/faqCm/djmEPN2Xr96ALMbvZG/iAL5mMwbLFjOqq
d51dfEEyg41+B209vOw89IT1rRLCcOifQaTTd5ElO0rvjStL3FVxz2pt2OcCf9ukHxFg613WnLon
f2HsxCYtdhHeIPRCm9pOtmxmkZw/UNAGzWJ4LH2toxs8tFGZ05O1rdGUGIoZeZJyK9nthQjv6WTg
fJNHeATZNhjUZ0/zrwyNvCklXln5k9HLYmOp3/IQdlRb4jzUjtCGNgqt80eFhfWxTVLjyvXcrYb8
3KnHCIBMmN/hHbhj+INVgApW25quZ8G9sElPdANrYLNRN6SDN2aicEYeMTDYnFmNrXvd+FH+K0hM
SnaDe2naFRufUibE3ewf4ipBwZ5lS9kMl1hqbAoSFn51SSlAtyg++280owe89OaNxNC2aGUDaehQ
ZOxfRJYfusHzf1iYWZbhACDHd2vvAHFg6Y7wCxPyUOAnGhoH6j1cABMszCpWWPtCp6s5lg+sRWjK
N7KsddepJlvXGJ4pJPq4sDpJOC5QbHQKaXcRmqq7rJuHaqyMjZsobFZKKdpr7Da+UbiEhtkOFgf5
nWi/xjFn38KV7LsEl7yp2ejN/e4eDzPF7kZwBoW19iZX25x1sV+v5dCIqBTDz4jCXrYcM9LULZIY
ed+l0uCEjXut+h2LRCEU8xbChb5NsuqgsDWE4CGVS7wp0CgIsHdQltfbDhHBZYFmaa2a/lOIW+Mu
sbtwCzx2vEksduwLnyrUs+4OVkYzwsjP1qsbVnopKS8BBxC6UXNmVgdwqQsqDz7KW0QsHbQaJU+7
bQKl9w5XurFTJOodnhENTBmpt6jMztsMiKkd060uk37wlqUqyqM5GgN2SLVyqHwxYlhyeEUMoL0H
JBlthNFvO7cQB003KbObY34TSJM1Ha1AgLfEwGVuBn37XMtCp+yusbsxQp0NcpFG24L99zqqiifR
R/g7kXXuXXXwDqruGatAz5ufg1XZL0reohoe2pg1X61hL8BHoR0KiFnoIjEYLkpp6I6yJ8KHXlMC
w1HEwFJAyYT1FXdEygwa6dExVHFHsnXJH5VslO+HZGK8QB2Jr1RFSo7gRZNnOyWgWkbxuxhVSTsG
QNwwYbLY0xPTdK+iVJVUCFEJRnw4cdUmC6S7PI26vVnZpJKVAAo2Lt4OeZ0VuhsRxU7/CLKBPVOT
KNvGdS0iKYLvZlmbS9pjexWqyqOpEmyWsM9f4OrQfsoyil1q73F7xVEu1ORGatMtqw7RTmegHfNe
PGEZZMyCMQdLAJfx+LeUp3IVFJYj8zqelERSbLwsAqHSyDYhybs71MhfdXyAAlam46spVjqrKRtn
FBEusizvH7F1eZcquWdrqVHufR9IWeaX8aOr1ruYc8kVr/+LB05nlfQGxm7NRjTQNvtEhjsY5+ze
Wa/r22Yo3HibtHWxNklQuNDjttoYynhj9KCaOOIQN2NYfWnIN7liRTvclMIOsY9L0W3L/m/dmnyV
Cb93Udi+eRl7wz5KS23Ral26nbbjyNFH7ZpGOqx8I6AACMrAO9p+ZF/BBIC5aw5OjkzrO18xc1oz
emIH7v/GxLUtPkMzupJwCV1gYwmvcA5gw1UYH1Hy+IWy9AiwK9ohuvTrutqoQZMeyzaWbiWEOI/M
A8VdlyouiJSAQ+qhUj3vou0UpOiGHCZUSqXQ/zHYcmWhukbbn9t2dM3ePXLY5Gg/+07u7rRSBZSr
CXxztmQCOAS7qwWU4CQJ9qQsWe5t17nmQUQRLkFd19kou8gPGWUhQHLat0ardZmMIx4AuWe9lkJp
0JfMNnFxAXNq2IYazIdRI1GCfUPEkifskqfAZaXfpp7YSaMffSG1sn74faKP0al+KLAzbjvfLh9r
j9JmpVWT8y9rrvRebvwl4N9syZmAvpc0WVrLA0RMFzLQXtOGcc1+6bK2kvxbM9biCndAEjhxq7tO
PCb6I2jmcql1knR0e/g0stfm34DuWpdsqBFyiNKuDwAShxIOGhTIRZ7U40upRZzHAyPEuzj21r5D
IX0sAHEu7CZIV4XIOfupqdwWgZfufcSDnDeB90SvEV+2PrxpuVK1bmF7afeSRKG7FkktHoy4y79F
g2fduLCSN5HIlQOgVhiB0KbbK5tgBX8xlglHs6Pignuqx6x+sOsouYiRdwD+C8GUJ+i0WdGTIvdT
kthCsPiKWXn6+dXQaN3LgJ0aKM2Q4upozFvfGyibSEZ+RG6jIfKWvvdBGQMEz1QdoPCgXhWDKNee
mqG7UUZIWkAQTOAcMaYekXfpsgjl7JgkIrrMMXYwuSvRd0jcqRNUiXWTV0LZdpWhfBeF7KG+Evpq
0JRx3eupuNJTJuHB7vNvUsL/ymGvUd2pm6uhtnAgJ3n9UDeBe6gy/XrCQT2oZOEeEhlcH0ZjGWhp
o8fWTewrAeymJr3QcZL7Cw7ysi3eVLxNbpqsgxzhGPabnINgtvoPDYZ+/BgF1OBF0GjeZadqiVMm
knaXVEy3F0CqRmrqLV/ZUuLxQg9UaO8VBp827MyXGoO/vWjMOv+WD66XHUFO1vpCMrFry/hXblyy
XgTH/CnkqSGnNF6q1jOeBwVgMVsG8kZTG3lY0hprnIb6VYoW9kHrOSFfehUOHkmrxbbxgYNL6ClW
viaGjWFwOsK8znJetTtMj14o/yX//qOC9vul6jfV7P9dzfv/I0mxRp3xdNX7rgz+5/CcRm/L3vyV
v1U74l+WaapCkMSta9S9qZn9R7WjKwA4NVMzZFt9JSq2/4Xbz6LIxqGKbMi6Rv3vb9GO/i9bkVU2
b4ouY0+DVPInVe+pqP2qeKkhBuapdAucInA92srbel6egjtkHuxXomz1G9tAfVob8AUXFU6OM+kZ
bx0i5l/3ooCPIVujMD1PuQr6GJ835/MrM4p9lHNSekltK9m4sP+OUagI59VXeKda/N5vo1JpEfaN
qBv94dvfZvZ0hdTMcWVnOGrbTuOAN4kSNoXANz6+1du4k79+2qSkUnT0VbamzGrAWmDi1zNIZtYw
lh6FVJXfqS0292aHJGpRxK57WYZWNuB4Lytz9ec3R65uCm6tUBSffcNeCuyKNXO/ivQUTJAJAhxn
p5xe42jMLmVdVEdZCa1tGLvhy8e3nmkmfn9SG6IdNXmhyPzwt69YwSQs6SbGd1cKk0sWotFGzZvg
TIX9d/jlrJWyzUDroRu0HY7T397GjIcYO2fdr2IW3LuMFeOBwB/QgUmh3HHwZq2i2srSBUnH0dGo
2BMWBN4ex7DlEO6Pf7FQKHxrtoauwhIzS4lba3XYJ3K/KiRUHJxZS07nZ9kZn83vy8x/sSrT+QWG
AuQvs9t4CrU0iAz9SrG6cVwzeYrDWMRAoENqJU+abbC3RXOf+uQRGBRFDdXy7ily1OLMy58pDaZP
DIGK8rsiUyDEy/D23SP+QENS8yR2wzbU4lTyi1Z32l5qeu8l6CCHpziKb//8LWsmA5LFJzeRCr29
qcUpvpSP8bDCmduvPNv7KQbbO6OheKfxCj4gNCDEkf99ExuZMgowvV11OduiCK+rw3j0iQZD1dVg
9EfWxEA0+5Jlo+VspKcGo3KM1yQexUfXiP8ofu/3AIQgxlR1ouRon9b0FV9l/CkGKK1WYKzuI842
K1ZzTqkk9pkR/J22wNkRg5xlIjxBN/r2LqXJuhj+P7XvyoINK7y2oxofZA+DocpLva+lC8PU6jMt
cLrqrC+oimnqQlMZZuS5mkmNWNwGZcUb7CbIJYJox2sZc+QkOheR+N5IQ0vQSCkxVL7Vb4nrq/cY
czwL8RN3K4fH2Fyw7anPlpVpIaLKUlZBb2pFetGLNuKgIm7T2KmlEJZ1oTSy/t3KyHk500rf+fVg
zWBMT74jQ8y7whgOauApar0qOevesdlO1+xs7B3SAv/M531n1OHzaZMiWJPRBs1zXutWbqsMBPrK
MmTMNvkFs8p9ILU7IXsHEIiw/kNzleT+PpLc4k9HVoNbo/NTGFdVJPKzPt82rhgof1OrNnUyNxQ3
oZzAYfnHI8t/LUIMoaPRohWpqqZbkzrxdUdpKcebdZDXq1GCIJthKVngWJdh23rdhWpJq49vp8xM
W/RM1t2cSFqmYiB6oX++vaHnRpVKG8lWyaD56PJ7KmiOzEqiXVR+TQaCb/nKj1zKOCZAyhYHSxGb
iOvk3OSg3OhkX114FW1wrbDA93YK3nDQAIXRHND4I6ahqgt+Bhu3WHrYMgFicSzM5kFBBsi5e0g9
sdZdRDkunDP2M0HlUXNCNxysgy5vjYMJN/AHJ8IgREZ8Tzdj77vDYSRQ2OYwxwueA87oomWTWFDI
69hiocYepBErzsPwBpQluKCF8HUoxqDDA3UJ9Sz0j9iesmFPvrJhsfc1XHU12ARTLTCO+C9KyVC5
Mo3I/Z6HrfSlGv1gV8hJSA6I3dwhaAjvIsvtPc7EeuQxnWTayV1KTFrlhAiA1IkhQ/k1RzYSUjhs
GRRyq8goxnuCU826AkjjNHoXX1tlEBHOkUX5MZWngqDVGMVz7OLAcfD3prKDSS28y/zC9R1XN8Nn
CBtYXEs3GH5WXhJCxIOR9RN+HckeDcOsvJE44Pa3LtSEQzgBkRagcTN9BXJmXE6Fbc5GIyviBCdq
xkK7UprRA5qqq1V24LwRhdQCV6qN1NorJDW+yrxSQxTe6iWFF7tVWoe6IFkQccNUsTT1XFA1o9dH
21aCGb5VXCl9AqAw4joC/xA5U9jFd4RDwt9yKBCZq4yjvnVJ3DU1fEsoV4ram491nbeIO3QCM1Yw
l0LrFi4e2HezVqQbS4oIe8lgoaD37mHaEDvCsmMSJVCKikQtT6r+qmnXdQnom7QHz37ODVKILkrA
Exyfx1YJjZWTU2kHJl0zefyhqZ20Fu6llraDux9aFnlOMcbSDvwVGChiarRwbWu1m+3VFl7QUmHI
adDpuNoRQ5xa7jiV1/MFlkbtfojHPttZCEkG6slRWe8zU2uuE+Q401mACDyCIahr0pIHxbFA2Mur
1OuV66AFddDHRYU7DSnCL2b94ZGBzk8vAoLX2YOn2IOIi8FigLRSNdZ+5BZgvRMrTADwZsFLbZkh
heN0qJ8psegEtkzLaWiYSfkLiKtpL6s4p1hh9Fyjz4tQgSDlc7ho+hwmUsAqjDv06aBIiaAKh6WS
8WlXpQYh4zj2I1XchcbBr7+s1Yb4Cj3PUa7nekW9tJarilwEq5L0pdxqSeIolCJILNEg9W4zy+ho
yAwIndMrmAqu6iHOmxfTg+PxUPW2LS3IGcofciMz+q8AiKubvp00/zUjoIU7TIXeSMrI6K4luDkx
ETE+5Q4Xdx/t19Dlrdo0+hgsFAodBxQM7qNaqUa6YCkTW+tC1vq/HPh/dMzwvztDuKaaeVeXP3/W
l8/5XGH//6B8nkn81fwxeZ/fmJM3wOP/Zz/95+7/sGL+y+48eZp//72/VfQo4qf9LG4eFf+lpij/
Pk4QQv0XE5rQLFuZtibTNunfJmXlX7qOftZmSaOyR5w2av82KWN6Rj/PzItD6C9T0R+o6N+uViSS
G002C9z+7SwnI59AGdvKe49okQj+LCsjRTozd5+6+Gx33Q4VISRKR23qNzup+pIHYOpt5cxczad4
tc7859mn275a87Umh4VRVMl7m1ofjhcXVt6rr/jOScTb44F/rjzd8dWVLZnsK6SR8r6gFhsrPfV3
wOVjdjH0l4ouIa75+fGNTv0E9e2NUlUUCmBeGXnLpSgPpnZucXbq1dNuXv+CrFFGJSAlcd8o0gLv
Fh+V4ow1/tH25Z8XNAm/X72gQLVaqSumF9QvjfzBzDlj+89B3DsvfuoM737T2TJPCnEuynku9kIb
12j0SLqhsJ8AYwL/oEftdRP1CzLgHBIvNkwxR7MsHAtbPCPvgRCVa1ynK2a0PVyzS/TclDpxEFCR
73Fkf/yMbzdV//nt8+OpLNet1sxked/r4dcppTEP/eUY/bK1ZCf09sw24kTL0GarahG3gsmVNyzS
J0S0ULfP9JoTLWM6oXz96bxUIhSioseb8pchwhferxPrzDHIiX6jzTq812esKCCQ75NGXZFCYo6s
wcSL6V/LJeGV2Zmf8DtF9p8d5j+fYPptr5ofkSegk+JR3uvqTyp8ew5YKIrj/o47d6G7lE0ka6di
CxRZvMtkfe2J5iHB/Yz01/EstioDUY1StyxdFxFWvpbM8bow/CVLziWG23XiSatASy9D3OaWFU1J
IGRjsQZqEUa0ubRWkGiP4KJKDzshZD2//NIPj3lTwwJCEZhfpgOlFsioeutfDZzpIZNcWMW4zrAG
R01/1fUEHWAWUPVdlinruIhWwqs5Yi0vGHiWFIe3lQzvN+pAVT+1aDuM8kemQPkNYHpxcOSaP6AH
LlkTOqOZILW9DUfWHGp583EzP9VOZmNgShChb40hYZLpXVE+aeFBZNKZ8VWZxrf3PuBs3AvDtkSz
Sx8ycGuDusUCStkLWrQzVuGmB6tfoySlHo7GFw3COk/1lTpYyw6jdU7SrK5Suo6le7UEwls3u8jG
ws1ctpQ4phma9kxDm/Z67z3mbBRNK69o8pL23KK/6JSvkUSuyvAkkHFn5VcSYxcRhw1n3vc0dr53
s9mYSrfsRyHV8l613Mcp67iyOBMtJ+7uYrSl7RD/BJVN19Kva6MG9SazcTTMvRrUS5dY1bb2WLnL
j15Mlc+nOOzR4Euh73MDJyqQCxR5G2q6DhxBpyXMMVMmOdPOnojp2jedtgWa7iAmBitcVS5SYsfk
YGMRop6MwP6lSXah9KNTo4Py5LtOfOEAlYCqheHeW9HPDJF0gk724/dxagCczQRUSpuO8FZ5r8Cx
CGUUre6ZK8+cg/8ZPtTZ1j4T7EcSSfBZUWr6aOymnTknfT44uUisegkeNzGOSsp+/4mCrUm84wA4
mbqwUwLTM5DWm0SDCgqnskB7f5MaJJQJY5UqoPk+9fvV2QSAdk0tTMMe9vB5Np7GbCa9fHzlExOY
OpsBbNjqYJkVphYfsZS6kvAPqT+SYiMScWZ9cGLwUGcTQd7hcLI7JplaYsb+0nbPqvTz46c/0S7U
6Zavxv4oJ6KhGmgXtr0oALjqZybcU29lNt7lWDnwRnFdg2HEbeCCA8Asyq1Vgywp7z5++FPvRX37
8EacVqQ2cZPORSF+FRYvRnj98aVPvZfZWJUZHThRb5D3frlMVZyuyzPXPTEuqbNxicgYThzbXkaJ
6BNLXl7gwVoZQ7wkYIZzRWtrBt9KeABK+RCE20q4RKlr911dYwPyQB1VSwEdWOKoviujTdsGa7vS
CVhKlmSdrj2XWMKxuJASxFYRwTilsQ2aYxX0N615pcChr5Jn8ihX0rDFrZ+DySeHzJbXJFFpXnhm
TXfq5c0GG6k1+2RwSU42SyIFinWJsenM63t/VJ8fIxqQCkjOTaZNym04HFSUDR9f+ER7VWbjQ+67
caIJY9wneCi6LlrLrY826aZ3rYUZy+e+/onHn40VRQ1OAMAnQ6V/ISnbUjvTEU49/WyAwOYc0uNY
AERkAI7eYQwfx+EXDEY0/uLMGzrxUadt9euRQsMMpwehO+5j76URe4SIzsev/tSFpz9/NQTlYZnD
emSmLn1CiTh/OvPAJ0aH36ulV9cFjywQ/SkomKt8bYhuie/rWvLOjMmnnno2QHDGXVZqwOtIaoKw
wI9m9pn3ceq5ZyOEF0FiluFH7DP3rqqkhUb4hN6dgwGeaiqzvklh2dPKoWSxb2OLjO57+egTKhcy
Zyvdj4+/6IlfMGFYXn9RpM9EVWCS2+vlptYeTORrmGDPfNYTL17MemqAEo0DVXpqhqaKPnpuj3/q
urO+6Y8taZ4J122e49DRzi2PTl121jXzmsziwtbHfSdv/GHljsuP3/Gp6866IwUcD5s1j1ujte8Q
uBtnZr5TH2+64atuIymctzbThT3vupVvBHsw9S8iCOqn9xl+p555Nl9zEE6lvONdpPDF2qWf3X7u
Xcz6okIGKMILHpl0SnXc4Ib83HXnPZEEDq/Op+f1L8zbrFl97rKzLog2qiqLgstGwWWgOu148anr
zmkIUcEisay4buLd9OpT8TeR6k8/mzzrcXWEMMCwGZBi87lHVRuWn3u/8qzLYTooNNA9497ql5Q4
/eiTL2LW56h4IFlstXGvGXfKeFef28BOz/XOnnJeGPaDbkjNmhcR5jdGVN80FcaojpiC0tr2qfnJ
tzLrgF7tk2iVcRcfrfUg7TLMSJ9rILP+l7dVQVJ3Lu9HuI3Dtu8/NxfKs/6XAF/nH5UGHePgckL7
cx1FnvW/RsrDptC47sCmoXFq73OrSHnWAdVRUG+MGC+6BBLC2v3cpgFUx9uhE4+WoNBp93sCF/V0
M0hnWsT7BydiLj4i4CWjqMt7GO3nrvylUWwcmspRXXKgynuiAtdBffxMExH2rEuSKSLctjRH9skc
JTX3Iv3+8YXfn1bEXPaYwPA065w+KefU0GQZvjTTgL7++Orvzyz/JcmJCLaMIUuP+17B5D55TJ4+
d+FZZwyRaOSpyasnB518b7f55APPumKdGiRq9RaLUwCYI7XZzz7wrC8OqmKgkufCGjY+bGzN/nMv
YtYXS7VJMPvx/WCfxEhgfPARH1/5VMuY9UYSFitMr7xiWytxG7mLRjmm2E0/vvrvdeF/D9rCmnVK
2VQ6z5oWYCJ8qgb/6JPD5TfrAa4jYmWQJA/ZFHMZVeQCkHMJnMITt7G4GLS1KuWOGOQNfLhzTzP9
qPeeZjaXwnLLJJVYtn1FqqlLxIBGBGQvdk2tLWx6Rh0S8GzeUpr+1Jgv5pK4Fg5O3iTxsHdj/1jk
2XV5ZtA/8dms2STbt6Xu5zG/xGwuQhQSmXsNGOvMU5+6+PTnrxahdUXpqplaW63i+omjtSXf4Uw7
8xVmRKV/H1lCcHp7+dg0oIFhRNorJWcpLREhcGJSo3H87MmtAgK7kZQo0k4Zmj1y50Wih8scRm1H
ivmEdQVPuc5EQGattIxDg0w+eVcP7ZnHOzGYWerbpxsNUeHVpgsTismR0Bag15nXeurKs8GhH80i
ZrHCqIMpMNum5pnR7NTnmg0OGoyNqoEKsg/Ers8AORnDQvaHM+9jBnT753PNRogiLAcCb7h8V6Hc
CuN1NCD10AFII+FSxos+VEFUPsqtvQrb76l5rykXesdnSg1cTz9idLqtBsL6EUzAqqqiJQrti1wx
luGok+WnbvPqiy7dfjzgTO3/nR5uzsabEhq0XXUJVmOoulFwU3X5Avy4Azjtc1/RnI0hlHuaAu7M
sM+0bBHGv4b6c2O8OZv8Y13P/YD0rD3Z6QMbk89trYU5GypGkUX4ezi166iTkEazGEBGfPy2T7To
yTzyeqAIwCKIPuRtD9leJ3GyPfMVT113+vNXA5Aq9LEsG8EAZAJTtTp0VJ87SANn9PbSRZzAYCwQ
BRoUPQEfPX7uTcz6NjwaErdQdO1HMtWOWDw/d9lZ15ao+aJH1chZxLV59enLzrq0HUY16ji338N/
DNrveVy9fPy8J4aiOZov1wl1g4TBEWu5CaVvvRWsAN9/auPwXyrkJswRynU9nmsUzwTyfW6ROcE9
Xze2dmBpDG1uIN17wQFu8cmnnXW7HkM+n4/L4uK/DT8XTCTmgNBOlgK8JjSI1D8CEniKJSBaZ77d
idXRPB6mNNS/e50Lp0u032ymZgyzRUY29Lgl6wANsHcjh1P6gU5oHlrh2l751s/KTZ06y1eReydJ
+TrL9jZ2x0E4kOwD5T4qHw2AgkON2jgcFgMmmWCEU4irIg1fulLC9D9sLHejN7d1tzOsTW5vXfj8
C04asdvkCyD4oA/UhWysICEuxlFeJHK5sDElS/5DKX/9+A2cGHbmCTa1bibw6Lphj260Mhy3XH58
3Rk69D9T6ISWfd3ETDsIisGTCW1AV2OYd57voWaV10n31ZVu5OBHHP+Ukruie9TbJ4/lz8f3PfV7
ZqOHD9TYTQt22kjKcWVpwxkU6qnrzoYPEDZyivOaE4fnFuTpJ2eTeZaNafeRB8+dy/4iLACR78dv
4cSSYB5iw4wnhnj6qm74aLCYi8dbw3hxu88V98VcdqiSL2BYYBGpGHxRjUWgnTkKnsafd5Yyc6ar
oeWpQS5oT2k7Bf/h8i+ZduGtnn5rk3OL8ROfcu7bs+NaZQXOISCG4imiMT/T5E9MBPp0v1czeGHK
VVsS+rrH9403Ab6/jSr+XHHp1FPPJvFoIJYZ2T6vHAFHtu3y7cdNRZ0u8N47n3VUl3TGlJg/Fnfu
gXTcG2XYeZ0GfvFe9h98xFijBtqt1UHphMcAW6UkroQtrYl2XYTwLHW/3OjasEspXKpetCryZiln
5o1ANi1J7FJywKY/m3xTBvcyQutUVE5HAQia+DIGQ/7xz8CXdOJ3zHq+1orWUoiAoaBqLHGVrJpc
W1rUnLviR+gKJ+N8CWU75eHE8cGiJzrhgxA9on7bxvg2GrLfWO1X5VWbd0jS0qWlNWsJqlvExF4a
K4XccVf2UKlpSxXpVq6kByM99LrmZBkDdhSvbAFR5IeqhGhuvpq5dKeJdq0ryXUWfZfrL2ajEFWc
EXNOVIZkrNW0hEJFkqn2kpMJ6EsoWox1DbrKf4zDtaUVl6Idl32PPkzfpjJ9Yrxp4ylRg6RgO8RT
QOC29aDiTy/75xhoXyt/i+EvVnJNKV5mT1k60qAtenCtFskiXvIw6kcT6IcbmRc6HNnUcpddvBrl
BxAxRIhqq0jWrwzri6UeIkDzhA4SKG+vzO5igkP6oXy0wFL2hrQqFbHIkl8YndHcP6l1dKzUxlGL
6nNj7hQw9bpDjRoW/kKfqiwqCfZOm51rK1OTeKfJ/+4Kr3oqRWUrNjvW2nl+n1kH60d2KEGbEOs7
rnOx8aItUTEft8sTrVKd9a5A93wUhewk3XiH1Qrv0YVRnK1Mnhgv59qOVkhNZlv8EFkSCwPkH8uM
4VesHvL4PoYH3mxd9aaOyY83XyrvLsu7XVzdSdE60btF4ZPoY5QO4cYLW7tk07Sx4uJObpqNLzh6
MH3HysmJsG5LL/vilxicYoe07HWiCDBXIJFtPGnRBRq0Dnlds1LSAnFat9SUnQ+U0rwBQ1mbFxJR
vB+/zBNjoDqbhGvN7N1BkmkQmGJciSr4zacuPFd5uHEZlECgGDtsJxiAt9x/fN0TX1+fPfDoG4Ko
Ir6+VR3CcteHG6k/o9WddvfvtOG5jBl5eEGOFVMleU5IBX8UREtj+QHYFa7B3iwHo9iRQLX8+Iec
WFDM5cwunKChc4d+H7lHvbovo0sNfFzdnvkxpy4/249YIsjHNmMOcokzJTt8lQ9AWQLH6MIzTedE
T5lLm6umJfh4WrHI6R6rKVTNrVvtaLpGdOY3nGicc6SDkkKXjmsmaLZqarOOu9XHr/7Udac/fzVY
kVsbqxE2oX2kr3t/ndRnRsFT153WA6+u26lKA1WBE08j2vZQS/Uzm8BT33I24qUgEUVaQmDiQHVp
liny6QSK8bHhHO3MxzzV9mdTPWDDVrOmcmtXfImLJ026KiNCrGQgvxyBydCz8vTcwuLUa5p14cyI
GikNOaLq69QB3Uwguvu5UWeuYwV6laWaXw17i7yyYB+eqzaeaOtz6SkIIFCzU1UwAO0mumGbZYFT
NIK3E+9kSVt+3DB/z2HvDEFzIaqRBXUbK4xupnpIJXwq6sE2C2eUj/CPnCHOyOn7Dg9CQktvBRtV
64kXv9Yxr3cQ/0IS6+th7ZZiIY/FspMIcQhsUMTjfV48pFp9MYLas9KfUXIpkawokcBdEEBgWOuP
n//UKe9c5dobfUpiGD0rrb/GQwX/soXAxx47aQn2+R4mEcsc8gooMhT5Te5ex8aNaX0v89IpmOpC
6IcyxEQlKvYj52qSbS/bcF17cD39GxF9SYZlQlT4x097YiqZ62b7XrJgXlFw1KJlVy/bCzX83CHs
XIlo+SIkUI7P6EFPwQQals2Zfnqi7/x+8a+GGLfGF+cXUwOxXtLsKHXfPn4X4oQEHFTH28FrrGW/
GaEt7UuKJQpIT6+8jbqnRFyXKedkg/fkURGI86cbnTAFfWlquzj/Irwn8K84EkKo+IYDBP8C/p/j
Db+6gbYZfo27wsE1gEztm4DpHBMGXlyEwKg1aOidSc5Ara9aUwPyJCDUYizph5+uRFTg3g8PcnIr
8ks92efppTxexvq+Hn7WJeFVayF9M6K7YDxKVYVTvL6v4BsuAO9dEp53a5bgiK1SPEZaxP5uVxrf
hu6alIelbj3V5QEys9c+pnEROAAaV2NerZLxl1nfanW5qP3L0egWvsYGRUPxrjuFai5hbyx8tYJI
JyOFuzeH+yA/Kt190d0SpLhsvKOc3o3poXC3sgSncOMlh7y4Hoq7UNsb6o5AjqUPdB3CcAjA1O6u
IwVYX/kQaftc/VHh2zXELhhcYjcmy/KPuO5W5LteW0X1OGB68o1HciecSrrh0bXmx8df/lSLmnrH
qxbVempXZDILNYwlYX0VSJ/sA9P9Xl1XS2CSZT3X7RTMKJfjuaH4dyd6Z4yca0ILzCC+5/dcWHbX
lEUXUmMvfdIVEwky50Mslmr0NXz85q718SCZ3yT9xQVTOVpb23o0gp96n9ySQXyjSxu9jTa+eSfC
cq2zO808DHafE0aJ336+V78fvzowFoEKw82ThW7uZe9MV7V4ge/9/tlUXYyBGoY4Y/ZjrFNrX/rF
Rds/qP2ulZegdj450Mwm6YAEgKaExUCEK/XzpXIOaXWiuc11pZaRphphGGw4pvSRZdwuP27GvzcA
77yWuaY0ig2I+ZPABqDKogQ8aJvPfrtWmFJSCeaDuIXyo5ovxbDLA6o2VbPssl2SDuuy3JhEhxRY
002V4uT/5ey8luPGljb7QoMIeHMLW77o3Q2CokR47/H0s+pMzESf+ptiDC9a3ZLYIIjCzp0788tv
jSHmKL/a5URJIzdnu29EpppctTwJ3Ulh1F3yegxWxTD3EvlTttJNWfwRzHo7lOWpbkM7x4YY59zQ
XP0oGe21fuzacx56/XA0orOmnDSNuXjtZ5+UdJXpA1VZpCLkTN80d3gr4T7zwwtf7QjpOAOwjXiD
JdnTP4bkmyThqzfgKuBgaaKAo+F+RaHFlvklpHL193fgqytf/vwfS24x81oYhJBmyYcQSacZXN/f
L/xFpvCfivw/LlxiECVO3YLiA8vfkpNyrD+MoBj+fvX/fFL/9urK/33fcRkrYqypHAVBqbYwNdSJ
YapclKlK9fhR/jFpYIYlHuEXW40iy0lXRHCITXrqQRbDP3jDC/LPxXv+73f01YO8CjEr0nW8a3mQ
ePD/Vp5jRf39swtfRZVoCjMIWdOKch3rWlf+LpX74oavZbORKSe10nLdgXQ2duM/P7rda9VsAj5y
SYGs7GX9uRV3PxQlS9ei2Uop9EaouN1Cx4kEcF7wzf1enuO/vEni1ZIdxXSoYywu9j2OHoax4pfx
CPjOrstDBlw5Gj/LhYNF76aN4KjxLYVMJ1WZHJ3vSvMjBhEaTgvzvvK5SplCyV/qZbyfGKPsgS2w
ywDy8EopmE3JFvtq010MSV5WGUDLTdQEeb4ZpGCFva7056l7USJx+80P9sXPdRUzUhnqRVPzwNQ3
pd413/k5fvXaXP78H+u6W+YUV28el5CdozEQu2/WzxfHRfGqEBCPCvhqSaGPr54nbcF6pqI+Apk1
UeEK9fHPVtO1ZjealGVgGI+wJJfuaPR+Zzz87HlfBYCqWzVcmy7rad4Mnfuty+RXD/xq/QuQbNcK
H8C9JB6Gl+m7eYd/f97itWh3VpQhWo0RdXv7oDPbW1b0SB+HyKu6+588EPFavqvA4NHFaKA22BfH
oaMEO3yTzv373iJeq3U1PIctTebedeW1wapYVg6taX2ztfz78wbW9N8vuKKVKsZWXHzVvGHxO/Gb
635101frUQb90TcJOaiWvurWZ047pTVi72fP+vLD/GNVJmGlzZPMS9IwjR066nc3/dXDuFqVoFLT
1KhQPfS+Om/K+rug+6+xSbSudu8Zp2tRH7hdI3yHca9GP+rV4JD7349hFdrWwoyPmJdTiPOG5of3
e7UGTXy2VSywCHqSK3e29v9n4Ph/5QnitUh3MRjsVIyUinMQ3oyPP3oXrq30kkFrxVXnouOh9b4z
/PjiRbjW004Yoq65+n/ulLLP3+/0P8LT/7n3itdi2rArOQNI87yftNpJMxOFSaH/mqTBqdRulxed
U4YXS2I/zRUnw4QGNh5ZXUQX8abGDMnu9CqoOGGktwJitbI8NuVTUb/karSZyshNtNVNoukDsZzX
YBJhgHxuw8HR+m51ckXedVgeaMmjmdykTJy0MMnBKlBCOVfyGAzwoIz2OR+bbaFQnk5fUYg4pbgq
W3AByF/1XHJERmOAWBu2ENVbaObbEYJjDOBCm5f62PWnSS53Zh/04d08U1DZx9Gmy+VAhnxiS7OM
1FWLXAqXbh0mN+tU7RPBW/RpI7Oj2N0ygQddt1Y1bS2rDPC3C8DjQvqxHqxE1+w6hvtUKfmPjgOi
fhX8qmhNjHCqaBVlLk7wtfqz4HetnmpE3vLZ4DSQ9IdOftGNDOeJn4kSxGv5lBUNSV0qrM5a+z3I
90vx8PfX84uIfa1KgmQvpn2+Ml2x+KMpwU55aXmp/n7xLxbUtTIJfNa0aHLENsMcY+om6jeNj69u
+ioEtsUCwUriScdjQCaO6bV/yaL+ftNXvpb/L2D9Dz/bJG97DJTYZ2aY14rk9qAnFfGpjeG6lKMD
lhKcVOQWQAYG8xMsXY3uNevCQB3HW/Vbn5Mvnt61Yik18XlMdQK9aL4I1VPxw5zlWrKUiLDmItQO
e7l+6syzMvzs0zYvn9Y/9mdp6OYinQifih89Lr/+/ml88RCu5fwVltlKDA10P/vRcfnm/bms9H8L
yVc7vtrVVjOM8bI3VstVqWmvPQoZQUf7903UN774Dlebv4btaTM1jGYooe6X2CCJ8A1zsv2ke8iX
l589m6tlkCArVeeUB55vm+PPehSieZUGZFKoq9lFA4rRw2PDP9HPUuVr8bwAGhAPe4Fupdp7hXJX
M1zx9+fwRTi4Fs03w9TOANJI4NrtMKu0kJDlp9+NKHzxBl4r59H3ybM0cN9lhyjnXmQK7We3fbUP
yca6xBEMs31qvDXCemvmeI7KQMf/fvmv7vtqOYKT6qYy4e1o1nMHGu47TY/176+2cfl+/1jmsKlm
vJHppYZm6NSo1GgKORlTNAUYHUEUgfImXvvd/PcX6lbxWlIfDdUKpo6usBIHa225ffU2U2nTxDmY
8i6AK+5gJenVbUNRlq7McIM9+M+e4NUiVvRqmrqE2JPd0bL5JjL8p+f5L8HHuFq1bYrIzKoJPqUZ
7WOsi7MKOpt2Lqmog7Rxm6XdlCBPanKnpag8URSoVG9rFdVJWYJexdFUeuUKzlQGmflUiGcY9VnE
vPL4lJrDNmIqJURBGErjr2l8z7r7rNuI63ZoRn82TKe1fgvGd9aS/yHU/9uPcxUv0gLcrqIBE1SA
Wzc7FcV4VRceuDTov+UeFY6abSFaMr1QdBdf5dtEvvv75/NFkL2eB0hjjZHnlNNmER+HCPL0uu3k
59zaT+bP+qritTf5Alek5z1AEvK03mX+3+/7i5V5PRPQtmkHzc6c9znU2sLwxuW7NY9l/eU1+pfP
41owrE5obkAxkt3iRN0Pjlz90qdDJL6Y3ceEurBQNtF4zmrLKY33MY5ouu/QkOAJ2jpDZtjjuImj
g3nBnIXPk/Fs6rtJeuGNtS8YSVOq3E5glhG7NUu8kboDSG+F/2WAWo6iXnMGpQ3WaggEBH6VvsHf
dQPuB7evncU/uX43q+EOnPJeaj8Ma7QTkES6ItnhjNeK+qfSuq1sPAiteap6VJTqiRK7Z0KenMU6
kBNcIKrEHavlboXamtW7PryZJAzrTd0Ny9AVhdBphU1ocLTSa+a/TXtQymNlNW40dR4tZ4dRebdN
7woKE8VaYylcOmM03cU19EThqaz/1IZEQ5vfWcEEBzg3c08O78toV/bhPg6BGSk363pA2OyUjauz
Tg3hWFW7UZWceFKcfvxc4H7HkHmljZpGfguYRYfKW1WV14R/xOl9mk0br3h7kdLPmkekjwM83ckT
xJNVbMQp9dqmgn+FkfnSznYt4u25iNt57YJFxNJQ+DMV881C1G3Kz0bcZRcamvk2XZS3Cbyy2Ndo
eaXyc1HvrelPIm675EmG8gnAjkJj7C7CaTbHoEu1py68y9Dwt21xpwHEXFjAFq3saPLxQ3AnMKfa
8DlVtVv2QAxTORC1G5hwdqKcmny1BcKSPS2+FFl+HgFJALeuEI2EsHV6C2r18pGlR7WWAgA9Ts30
gzTXrpmsrmrcUzWjYgTeHbLo0jtDAjaZPp0s79s2s8fsj9EkJ3XFPotpzkk5YSNtm53moMWEAQVj
L0B/7E6tHqyxZBtD4bGRogbpRBd4rOql6r0m33TWQzQ/jOlhzG/GxZ/5bX/5bw1qaZM5TYOz5GOd
nfi15NfxwQoGbwV2x2ZmeQ6g3JS6eTH11M7hjbe2zDl7HE8jOhQY2L1+Ktp9I7/0sNVn2rozBtzy
a5d9KN2baQZj+LqEr9LwmfN3hhRkWN8lBubnuXDMUy/Nj+H6FsqbVEMnXIB+uJnzc52f5HxLOu0I
PFDJCpldRo3phtOxKI5t4k3inZWI2KyjmRFOIVqKNK49cTlTx/EjodmAYXS74mVMS/YXJqXILtq3
It2WQ3sM8wWjwtkX5dLvIWjODL1AyN6Y5bwp1DOCYLAPJ208Tnrv9L03FYxUF++m9lAulWt0ubu0
wwO+9S74FgeXvCN5kgequIi44Q64rOAU2fNabbV+9sdoP4AW1aPGTrRdW462yksq4CE/E3Xw4d/X
tOaFV4Mxv9SAbpehxuZpT2lmD51FVQRtyTo7ptzhhB8oYWYnLKc4H45WcqOpZ0O8AcHpjC5adNph
0hBjm/ButLeSPB8iVb6bcwQoimoL2VNKSXVF5FTS1uWIbpb3WZ9srFZwcY7w8EYtwdqWCHDz4a6o
f7czwB0TqnVeAadNA0W5C83CzrMWmiD+IPRG5k5BZA77ttA4ig6uNT1Y1mLXneoZzaveZgy1Ij2v
I7ePgLNSRxmqFiL9PZa8tgYFr7Uehw75E8vOjFTXimfHME8ZT8Aq3hMNzU1jONjlb2jvOwImHwCI
BEU76Ij8q/ZRlZDkdclmzreQOW1jdBk1QGOVwQl9svT7UH4akvYk4zoZMepooeiQldpHVe/V3Vs0
UnIpu5dWnH9JiPkMSzjOHfG/XPOLbaZT6YUdtsPm4pwegYduOSyNGeMHYv1aoX7P58YW0UcMuebW
5sW2KfPV7mFpIKoPoT8vg9uuCeQEzQd+2OX9HojqBbQgUB3Wg3K+X0cmUlOvHPZ59zKp56F50mVm
92+F8pnqqVDvNHIdvmK2MKsX3sr4duLlaUJgoOjzTRCZKWr6TDlLvDHycB9VtOPlyNfHIG49szqn
EzWqpzS5V1kncdnTpd+FsrWnL+aUoCL17G2uaoi/tsW4mQCauVJFpNeSV4uAL+UgZdMblUfFuFs7
dJa5m08MnTXPVciYp5XxnbZTdKzKylMblYpa7AGNekiUt7LdQU/EYr92C4FCHJNlCLQwnxWmt67+
rclbpSPfq7eVdltHH9La2RYCp3napM2mz39J/S7llqpoh05qq489yeB+1GQ7TB+mJRDGwV3CJ8RD
UiW5lgqfsfbB/jpN8jEzX2dNt1rnRt291by0pl/MZ2AnA6zAvr+jzsPumS/Tx6pKUItTTxaEIF95
i1718r3jGBVLLfU5YzcSXdMaL4V0K6cMVB/LUsJQoSLvajcR2K+i8vPlVA2wrUsCV+x20o2UVUGJ
EWzTrX5opLYURbBjb5gD3ObRaaV4nXebSfijY1+IXkesWP0SNU8AqtXlUKRhzofHv12WIENBdVxC
zVp1Ttj1DwP7e3dbZP4SnVXFnbNDzISlkQSiErAPIxsDyFrbSe6K0rsobmZ5D/J5Hc6S+iTlN0o+
0Bm7bQS0W8wuDyosy/Nomr5E+wkLjJSdcIqBbbotwLEhws/hLhkfIeHYrYmJel9jfby21G35Hkx9
WGV0jiJk1Kmwb/v3aBRYmKo9je1WHkI3RVNWQTK1yMXGjVENRzPv7LYvHNUkJVibs9xCYmzCU17Q
giBhKbLMxVnYifotkflk1PuB6FTVtZNEkRNbXSBMmiMbE1kWjqrl6MlMxQ/1vSVEfjYe06kLrFLA
HG+wrcRnhOwmpm4Vd1Rm6fgm8ae4HDMZvuUfXCIF6SaPd/1wHxaDrTWv/Rp6UXeTNMTg+VgnT2uC
G+7aukCReirWavLaFc+p7GcTTnODPzBaY2ZEsIidfUh9A5uWahIJ4J9tumFGyUnKhJfIANyEJwoR
YH62rIfc2Kz9qdEqt0m0IB/2lVWcIGqesgiJFp5AkN8ODXZiPVJ7IWFrAT7BoegPQ8vBXHV3ddM4
dRi6cHSDeKw/+rnZzINn8EOHVutUYXMoJlDlwKiFkFBg+ght9PxdLiowMYm79IILO8+X5AeEP3YJ
aGQ1D6P2S5bgMV+eq3LThbI9soa6Ptv3PAKdw0UCBiodsZIOShEkffaxsrUVJC4r6bxiUn7gJVZI
rhsl9qdMc+Xll0CSrWMEPLSnJXoHPtyJmFMY8WblKZdN58Taeh40gB6qelkAVjxsos469sw4Kdpv
o+38zDC9SGAgLCy3/SLaSgtrhPcmratNLr3NZe3qeU8O4EhHCa5GqMle2ye+lOje2G3atnHnnDlC
4WKDscuGY6YP96n+Caw81O+y4obcs++6ABqxt2Z7K0JZIjVOlW7wh3H0AeLBCgsYoSYsvFzSXEA3
dqFrR7XK3K4hLazkTVFfmLBFUOVsbE0edA2TYOBEdGAbMuG5V3lqg8xElRqM2u/JwuZvoecwGvWz
YpyU+bFeXkgXNqM4vcGB4Nsr+0jKHEZSCG4T0q2PpQ7ESIO+GrmrfppHw4YT5MwDLyMZed2MN0mR
O518W06da2o1C6N3BHKpQZ/RZ8NpnuZAMp7jQvHXoTyMpWYvEOm1srltMaqMW+lG1dhypsHummwv
KyXHAMOL0n3SuCFlCCu3nG40nabAH0xXKQZXtrWS2LSm0yWGY4jbpiVRzLhAwUNpO1fL/NWYMZSu
b5bh3NSlX2fdEV6kA3dog4LcETC+MLmogTQjrfGI1sHxQB5W6uww4vWt8JhXYT1YJdIxVXvNCagt
zjoSSdEqf/bM+OkhTK+q2HbTVptzp2F4aLZI7vGgkbXcU4r5LlunoGRxmtWI/8pgjyTxcxbfmNJ8
XHt8NxRNdPryt25UZznZt9V7p4SebspsXpOrL93GgJcjx6euYrzJJHcTbPynPUz0ONYy4lYFuBrb
4SdMGjfsnwbd2ohN6eNcvlesHT9HLj3HWhzEi2/NnqIAV8RxaFSCpTD/pCMuOVbpZcbsxpFbX4al
D8PU+9Xi98YZsJZtMtBXTmjUh+HU1IanT3eyvATwcp1KNG1M+Pw5kW/bujg0QGmReyWCyZmxdmU9
pi/22HM6jPSnKK6cBl08mWMahZ4ZVV6yGkyqTtvRbD4NbMHtCTIbEa471vU9xi22Lt8OVfKrUOOb
hUjDAGTZBMmaOCgXigJL5PlQSiPJHU7gElE76eZyW+Ap0yvVyTL3GiNieOvAHy4Z16oQJpubsL7r
2uMU6UTHl8T6hSdfbdd4eGaAfI2Ew0/So94nimMHrAzSaTIp8awt9PRm9iWxcrNWOU7YCxiS4rK2
gnp9LBmUjNh4tekeB0XvAgBvw+ph0uYHEevuIc8c+j3MNAadFOQq33AV7GxeDpYweeNk+GAi0Ag4
wxR6TTzYevogRbkLCdFZFo4SnCGndHUmluAclt6wPhkdKUGhOoWub6xUYkO3hKBE/1gQKrMe2/12
vrEUdldJ6l0g7E9rmzmFFp9W1XJlcStm2Y3VfJoNpCBmNztldlcmk1dk5vOsOlCWbKjzJ3V5WJVz
OYX7tZc9uWY9ansrvF05j8dxH4QWB+CoceVedUDMBGVsQJ4YD3WlfqoY0mPQ31Q3veIb5QncNnbQ
tiW9ysnTGN+OFgz0/kDcQsjeJscmpaLRDIigfR1XffhkD0KcOmEoO1mV39DhIn+ADGXWgb5Yt0oa
A5m3tn0WHVXwslok/87IUPUxPkzG0zI2NKrIGKyC6stqJy3IemDcJVOxZUbw0IUAhuJORIXVjQtn
cWoLWLbhCy3bCu7zahHZNWcJ+ru+Hgr7UD8pnDQ6gz7y9DAYK2gaTvzGqgSRchx1Zm8vNvbVbOd6
68lWZWtm7WREO1mVzokQHye6xZPoqkyBCWQ6RcR4kuwKMoyBRX+bzU8rj/dNl9lS8qsvk0caMmcK
Ivg2SLsyZofLB+Nkqu1D14cBSjtOCzdmVZ3r+Dad7y5nUqcgGU56xUmnY17SWzbkoz4tjqn2pGcr
56J9pLenGtzesr7jiOgYpWLLpeCt5ltKOXFiFVEyQoqbx3THx9XOaQ6Xb1XOxPqliBPf9e17SqVG
V1Uys9xtok/AF5S0IqdjrXV41C/K+4wmUqbhq1sfoRHfm4A9SaC1wdzoA0eVRjnEmeLWOiybyxRN
68WFFhSW13JnxvRZGbotdMZGq08UGx2Jjx4X8SAyN3FpAGYdHUtIfJ2qmzqqnO1ZExABepPx7PkS
eLZK1G0wKtL651BvCbKfK4GzZ9ozDaNTIYybiKQ1Bz8wSBni49SRk/wTWLaDKh3uwO2lIiKxj01q
f5/KG7M50W9jAAZXs/JP0rxbXbhPxD6QGvYdabmBjuUZ+acAvLvQfDnc5qYSzICv4rUNRN7aVCH/
nLWNRvbA2VhSVi9eIK5NorJtDJNzbeWmRbQp8vGmtN5KaThVFKI0TbGHkVw9Ek8rt9Yz2dpBYUiM
l2LdicbziDonEv5Uyw0VjcW819zMm5LfrWweLApCmXFaOsvPyKnKKWPA+03W3otwN1FkbzdTXwad
6neMIQvZMSOTG7uXtNxW1C/UwdPEY5j0kL0a8vNfJR7KaazbNYupTVR/XT9nEpaV0+WMD7fSHTJp
8hpqwyl+ShqTTpTWUGxP52ISnls8LYesPKXE6SaHm1Dk2xhcYm6ttpSiRKtvy3F2Myh2FefSdXYL
TtrIvg/RaB6MWNmAyWWTjmxrfiv6YS+G5zpJGMI/V5HpCs3g9ta72qkYZiXHlK6FyP1Gos7TH7e9
mp0FrSEz/izMEWTq6I0N2V/Vudk4umOUgPQJqVQ+Ai7bWGZg0t7SAfokRr4v2ifI1o61kltV2n4w
maYRKeL2l3OkdmziZWd1DiMBTmsgS9cLRwDdHnaFsyBRtzL1UM8EcauFf9h5VTVTZZKYe5icgqxg
blSKdWhQYa00Iy9gIzHywpAymVNb/emG8smILq706TlaDE+EZhnplqs1oVvUE186uHHaOLE8HSaT
F6XIDtFygt12lzbzTTuXDNkTxFLBV6UkGKuQOgBj/eW0yQhVrfEGNtFukL7AYmOUjjQEqGEsEzf0
556RLEmQbhvVetIwdKE68ciAroPN+7FZrcesnLZqJx17dTwu4Rx0qGhFitqysC1yHPepPV6+PFUF
svHSM+bUzkdhy3YoL23MGZN0LBqP/fJrvjN7Zd/3/as8oUKROYUO4eRHcDttvdIYBRbu44HqGmhD
W6I4osXyjdiaZL/tygaPHYMxJptpaT9Eqw4KyImNyLReoe4KSfD6ShOCqXhbQ3WvoTRYNKglmSeD
O2T4ibl/WIFL9Tp36KGb5SSHkluOhwp/jvlVMWY7Cx+06CVqrd1QZ3ts7V7jlchtTUG7Lo6WskD0
Z3OEdCN9NuNzA5pDjQ2ooPBz+tCLs9or5OnctflsG3p8x6EEYYA7lhzUrZe4N3fQA9/nCdWuXh2X
RttKWYuZhChkdmr0dKNoQXEQmghEWYoEfuL9WrxJFRyjOQjSdFBanvFyHy0HUzjPKR/ZpouL2BGj
RyCrlU6ab/UQCkxsKuRKd1WtheOyik7T3mrYtw1CGpFEac4anu6aZP2s1aBuaygqAtW3jnOG1fb+
xLk/th7F9s5Iq1uhaTwrk3dlt1C6bvwOR59IQQg131ukq11j7dpa5mzGG2aCD03W2taTt6m7Lyhc
hJa8E3uDoiaA+L7VyJnWyhXUU5ptI1PFl0jlBWirjSzfquspRoZvTpNbwWfwlLzJUVLfaRETLGP5
bl6GGrPBjy2Z/tfgX34PJ8ZXaFM1/LunP3D5/WVMNKxWbyUZnCTTrplQ65Pycu7BKIkLF4NEiphj
J6lepNhbEacWpTn0JAxARW8NQImCFjuCpH3OYYWxEC40XWE6OpTQVb9hktHN6Ohk+6mgCNOSSs9K
e99VRjBPrT3RcA5n0Y8G6k/WOYJuKqJ3GcTG6ZfhHorLe20xetACGy3eQrqt86fWPhjhxzqwTQqG
32tgdFUqwdh8jPVvo35ojF1hjey5nddOxzku/W5IPGU466bgG3x5vf7hdOyNWr0buiHoLNXF55Xx
CcsmAdj3AwipY9OmQbS8lcs21vaFDNu+PFj6UyN2Xj1JdrSKrkDVIBU9U2RMU5KdRDeYyn/vePdr
SrwS7TXZIg+vKBgvjFFICL6kOEiE9iUZ5ad60nKW4xRQ+rorzJ1QbzIj8qZ+u2jru0jaCfcTjylm
H6NtOG3CptkMAp6epejHCVWqYfBDSfNFFsLCwx7i33NWviddwQrLXUGf2Gp/m8vsVLP5lCg4TFpG
dm+mkiNl6OgFpGdrKh/xgvGjTCK33o3Tnm1jywse9K24bSXiQDZ+6kSpqqs3q/QQQS3Ruf+Gp78k
AyXG0HAXU33v+xGRXHJrRbqtjOzRWomRVkUBaV3LTTmahWuIqjuvtzCCJMei3DfPi1cqyQHDlltw
MYepyw6mvm7iRN6GgrgRS5NTnXqIk/JWQsPV910QciYYC9VvsnGjjkBH6FhI+TFSHjOIo+mHlX6k
03vEFiBha5IdeuW9mii19+dIO0367ciZrcQmOKISScFEEHIvWz/S7tlanrPhc2bSqlxO6rihho9C
UDR9KqhKrHl6xoTC8dK5bqWI6csbeolSW3KFm0i+NanKWOJW6HfzdJu1x6g+qflRio+JdBSXj1m+
WHnf8xq6Y535gyDc4gdaEppWMXXykJnkbFpeYmY6O+M0auf8sgM+NHF2t+gcSJvCy5vR4WH8rqqP
VvNrBWVjx44LkDy0vDlxiEQm5i3xvU6+q1GEL2PsPSO3UWpnRZWCN+DOUDmAMSar7GDiXo6Xi3WT
Ced2oHpUHoVQuVuV9qCxpUUqXcANjuR03YJOY2KY7H+90aZtWHziT4rS4jCIH5IQbRQw1vV0TFOv
E57m5LGdQQrvKBWUGEZl08WiptvLWlArlltUy47jf25ePu/9YCgnITl1/VlTcS2h0UsfLaJ6uZ+y
XTmYymu6ygGDRfu8epNn66AMd2o3Y8NcihjRWO9DNZw1IIOuNb5r4lMfSz4nLT+yEmCHkK56r+x/
EfNv18jaqIJyvDjj5MOtGT8XA5r24VFIngpaRf29Wbtpbe7UeGeSmm9U47cw3WuvZboV2s7rFjXo
xJNUnJnip63hdIE5ojSNvCjEq6dTHpZCcnLi8RQ2vLcnJR9vk+xkdLGHN3qQy+GrHt/GRARRw9uH
HJGGAQc/M7FLI2i3HGcKXXUG834Q8q2gcP4R+UY1UKYHRJKeOFCVFO7r6HcRFR9WU3nraB1EJdrr
8nqQa7rOXQf61kDWi/dqTh5uJaanEb6TxtfpOwJBSagC3GccSdUy9SeouW1vDl4bI1mKFVceH0EC
YhHc0W7ei/2H3E4+kilbpvSRU8jQCtHtJeF+rn8zedV01DJq/qZMH4epujeHe0n8ju79hUTh2h5M
jaOuHSY0gjlA4ZLW/Te2Y19d90qUlM5Fxf7Hdc3Ob6xjbfxMFH/tCCYmiVhpC9dN6WEOG/GnWskr
pWAJvUyuTcRfS4uPNB/RN9qvL2b7RO1KWxQVjTL3hcCmpOjbNHkbhdGTdIk9lmasrAZz1jhRLvuF
9QdI+H0ed3ZN/TWyWjdi2r38pWfZN/fy1WdyJUhiwF/L08vP2Gi0ptzshx/1lTBozCbdzCo+ErE4
LbSy6H3/SD5z7cdjrro1JkXBsJDkDqkHqfvv1/1CFXrtvJMorZmFMqPNbDalVgSKeeLYbof5+o3u
5yttjnoRMn283yVl1EFA/l+JGPXCmAgTBqaU6xpnWPsgqsmx6YuP0tZIRXsWwA8qypYT4z7RNE+V
n8MlJw09lxa9lZE4TGVECquT2I7nvvjG8fvLW7sSI+ZjtopxhNi4oOoNKZYx9Q22A1FdH7LhNz3o
bTNsyv4RoY+qH2vc03UMLITGwMEhs3POEJyEAAIewuJB1n42uSteO/3wcVQUEywcaguXmjOQ1L9/
1F+88urlz//xQTRmMXSdiMi1pzW7yH+Gn1myi+pVvJiqtjLalQurgdDb4Ht+dr9X0cKYMkkVLB23
RtkRFY6h7s+ue7X0jVbNmilpud1FdiOEhxplkJ9d+mr5A8OTy3VgCLHs92LuJ/PPIv21lU8MSaCM
xmXZSx/rc/X77zerfCEl/B9GPoksGNpiEI5VhFnIPEbtYkRL+WSGC0/h+5wUCilgeGsJl541niAt
/cUpP9TqKy0IQTio6S4hm6hTiFiyCpP2f3N2ZstxK1mW/ZWyekcW5qGtKh9iHklGcOYLjBQpzHDM
DuDre0E3u1M3WhTb9HBlVyIDEQH4cPycvddx8dXRx2p8zzuIsrK/mqrzkeqtO+1J9V+78uzp6tpW
7sKgQwu100Yb8jCTKdPOv/9av0ZC4D/5+zB39DjUdDL++1TeDmBKZNXRhqGWz0ZRvkYFXzH0+z8b
oj/krj9NqSGxMjstGUpOfD1WK8d9+P13+GSqXtJ4jNxsc82MWO2Dg4ins8Lvr/vJan+JPLTNtgCz
yb3pFMFCTANGxSex5NL8+ys27A+J+C+0mJf0wy5WDbW0mAOxHs7H/JSLg2reie6lST2yjD4F5G1n
HGpxcNKXvL5mWxf5Y6koaNySGVlMUtfpXJTfsu7FU2595zHSn+msbg8kbGmmQRP0eqpaKhB2AlI7
Il2J8sOgTkoTbFsv2M7vo+TBihbImGcuJZvYW2twl5wynDfOUW/XjrxRySOqb1F8srRv3vhM9nne
hddafzPaUxu2m6zyrpRq38dXkUB2IEqKjC8F+R27rG6C3Nj7EgVPcIZk6FYj7XXFbW+qiyJ76Pxd
iTTb2wXtF4bvz+TgPwhZPw0zGz9YE7fgiCYsB4dBhE+UasBqDj2Jfhvdoze3Ao1mG2JRcBI2Sb57
QfhH5Dn1kgJZ955QJB6vfV8eA38jv1JRfzbILxZLXQRmqKAf2Lff3bviiz39s0XtkrU4RIpwuxKl
ft49WnQWRQVKemwOcMsMMP3WpOPaatUH2kIb7JmqjjSXpiIROIui3obJltO+bNZWOpA05GZT1XAs
/RiI8UmN6mvPzFEb2Cc3DxdABdcayeU+srfBuMkCYx5m0WEgn5wYh4y2LJHxlan7k3t1CdFqzFTm
Y6IRE+yAD8g/A9ColwStrqaaXYVcNrqiGhd9BUv5xJtyic+a+gwkWcaI8S3Kcu94JjZ29Yd74WXf
zqiWbVWCndtHI/iFZRZ/Eah+9qGnW//TJNOUDLN1wXXDIJt7HZkOxCTyz9omqvpFjKTSqSNTW3jl
2jeqo3922rjEKtWKntdpj03EefLv7Lff7xGfDbWL8Cixg1rpkOlMWJI6XtR/eOLSL6a7LWvhy+kO
jE/j1VeQj082tEuCUta6nmf6GbGcV64rDyk6GiRHRSbhNos/uh+XLCUzZkGRqdHvxUu7yD/+7KIX
QUoMiFmNXAZb9VQ6S7I4f3bZ6Tb9NIazKnI8VRAnomKkzOV9gWX47C5fJDB0K6gUqesc4Yx24yAA
zoJi7tTG2ki/Yu9+9hYXsy/RwWq6KHFBylOU+OjsU0yPei/5Alr0Sah7CS1q1Tg0FK1h/RzkoQ+6
mZfKvUs6c9Bv8PH8WZiuXZxY4tSUdp8AzdUzFOYbrwlWf/ZcL+akXppdO9QadvqH4E75w4F9OSFN
QcFWpURgaf6WpD529t9/2k9W0ksAke0HUDen00qUbBJETsRXIsyXv7/4J8vTJYZI9+gmnGF0nLK1
stsOxp/djUsMUTHEFplxbnFdr4ZJL/7FEeGTkXdJIYJeUOqgwwa6wSEKbmDWJ2jmTuUQL31z/OJN
Ppk9l408dTtxgybmTUiLTroO6gsmqi+j/rONRr2YnYZFq5CgBudgl3U0s01tIZAb/tkDvdgZA8vV
ktblgVo+IDigD19EzZ8NlIvJ6IISz4aBz6xbC/lNide//7g/mjz94nyjXsxFs5GWl3iy36vYwQZw
gDGatD44xIBZlf59DDoUj1iKarwaQ7lQehX31tZGc6nqM5tyVipQc13buosAGJtHGa7jwqDoma3l
eG/mw1Tp34euPkcsOYFBjSK89zJz6Q72WoxkZY21ZncLEmZzE3qGn79N7gglUZEqvIwcsmjkcLBh
9fVjujfVBqnmbY20O7KpnwOSzZxXSvRLjVNWQKrPpuQSpvl6TPut3lTLBrSfmy+U0T6kwbD1Yn7c
flgUU5v7UQtWIaakLrupQfn75tnVUSZkOlbUe9h1qAvefn+bLWe6n7+6zxfLEy5hTSM2lUC7G2y2
D35/b6E3UhBQCvdWDNwf/0XGylr3jO3gNasmqXZDbVPD2DnNQF1ebjLnmPtAy9GnmkDLe49SeTHr
3PcpK5GIXeXgI9LFeqKP9MYyQQYQqDukguvAxKvDT4fxukzeY/0V6wMOh7ucwmFubkZqz3276k10
LGMA2XAhy2wRofOO5DeB5Qt60dys61mKWNjpeyxAG1OLVwnVjRFRUkqh3nqnYbQt90b73KXeOnPl
2gpJkqDQHt6E/hbTpKSX2xhdhnbdpCvFQ3dDzbbU5lWx7fXvpOnn0m7vkzq/LpRmPyQUlToqlfiT
a0PMKyRlPhqTxAD/Kh+GGqV0dzMgmQ8y7kR85VCTw5uGRgoAWgRxX2nPdViiATM3aWjO+0E5iwbN
56umDbOWw2YRilUyJg89rb/T6EGM/VJUe8NeCZVaPSjHVqsWDj+U2cNIF2RpyZOCebw0ebEedShk
FXVhIBhvB33GNCjsKxBYs77Y2EUzq+oTvTPmedQuDfNbWh6swVrEdj43pPaY1yUORTTpfKouMt5s
CO50mdpEHsB12bUrdaSpNZ6ULKzPfVlM6i/Dqs9D1yxcnBStrizQbaz76AbdtJPlyxQ2uaNocxl1
2w4VfuCkczpKjgUdJ8Jxq2CwMq/orbdIkaN7VkKPDHeu8REs3rpEydIFSLGmAuNSN/2F6Vdbza9X
nbSBnHo7DZen5/d4qrJl6DSbllpbE4XLFLFCUvXr0v7edP4qirxNXlLxCo1veYB0GoNWQIHWzdSl
HemLPL0dKmOiw8xtBapvlV6l+nvk3AxYGUiSzkmHIE31aJ2XzV2n3TahNR8my+HoIyZ6Sr3i5I7g
mKigWDMFP4KiHL24ORYUfst+mZlPA513x+jgQL5rNxyEbsiXXbujPGjeWQs/+gCjpoYkoUDZbol5
b96pUu68ZE1Gibqov7bQW/DWsz5YUaVzPHvuoUFHFuTVdG84Sk1FLpYjwiyXMh3vWhdDUIlsVDVn
OU/MzB+r/lFlJCKN6ikS+J0/z3yBVCqb1YEyrwbwI3R8GT1nZshHkMd1FM6THotJhjJ1zFbS2KnI
HOwmRM5G1bJA7ZtiAngViYGjcFvGxix0DFokQvjLMDVWh2joVwCgoA4u4+Q2yVyEAx+d4c5oTqPV
OyXHl06eqO944J09N0AFGerZwnCNcQdyuA45q7ZeapGtQqoZbnyXDedaRWAeeHMeBhqrvY5Z2MvR
23uMY5KRTfKoZBVQIgMvhr5JpXsKLO+2c/bItzJkz0W0k8DMi35lV/axZYF26iclxROYYBON6oVa
wGmOCa2AbVE2QT2bhskybZ56i/nZItOh2UhnfABrnOsqBqzBXBTWa4m6tekfmj5fq5FD7fWUuBAz
3Q3iIK1J5oFot9Uw4ONNdmK81tjCtOixblHFx6+ebW6KwkZuWG08RyU7180ELs4U4aeiMukw/Fzb
2UkkDOPemrno+lVvM3hH36FTW+0Aixbzrrl3NdSbaOwXIgk/1DjdBeFtRn2duTRtiNJCAOU8mjJn
icyXYxM8+lS7GmTBmZcd7eDFDZDCM+Aa9HOS1jCzAdFQwRRV3YcYpUdO9xyRjDd2qd5naOKHDGdx
n7Mux95LprAihn1SrdPeXthNP68scs9WJZ6rzt526gFRaggoBrwDrmHgo3a+MqJ9071p1TFKj7r6
7Mp+FQt25Z6iZD3RcuVeN9n234em3NaFsU7iM1rD5eDnR04Ac5PnRiOYKrm1CnDM2AAbD31tQ/HI
zzaa4x0r/dhVbyUV+UDOG7j1dgPCMCiWg7u1qn5WOveN+0JuaRFH3aK0H6zsu2HfdvEzLcMWJlaS
gKCjzd8cfAwjTXf02jlV8U1R0ykluI2rhyxaMaPW0udqVhodg2S4kbQDi5RdIh20dKzAaHDBqs6p
uGDEQ9WUxDV2YHdX5+pcZogHsjpetvHZF82+y/FpoMWxkXmXaDdtIhMOU7bnPfvDWU1ydLgIWILw
Lhhv+RgLFdGR6nZvRucfKvWkmPcyWjfkhLFS9ZHcpsrO8ckJe8eEElKBiH0ipWSD860V7Djdh8Cb
Fw3pKmv7Q+NgdfOYv+WT72nbPqTKWqPsVBisqaril/FnFkW6qZutEvWEwpJA7Wy1X8HzfuT3L2MT
vtQl3i2kb6KPIUbuveGqqbVFxNpcV5jCy++mjNc5oVWD0CWqcvo/4WTHP0Dj32VgK3MZ4n2Lvo96
dk58Njf/tsqyRWYFxHn6QjA9Y0He0d02bYfoCq971MyrUNlUrUAV7uHVvPVSlKG5WNkNoiqEwb8P
ubAD/CLk4mtdoiNFE7ZJEXZkejv0iimGd7g15SnU202tlIuIxRin8UYa67IYD672XLnvaGBnemov
HNHNwhHvJUasApVHH1uYsa9pLjIbsUXIEQOpsizNdo+sMOpPcZEuC2jzdnLT5phWY31fT1rCggCV
Ul9jYoh3inma3yXaqYF5MDZy4QpjqfrDgrPqe4YJ1UvGVRQApKJoMJzolb4SGDmjrcQnFjU3Fiom
Y6D9kHrfQWV0MJPE/jENvyGltYpuJ+1zzD4Vy3wZcJZ0W+cYJyjSyOb7RFYY2KgziIQOiRLrdL0D
EqTNsjLCTb6qcNtLqtMVoiCWg7F6Gcs9uB8iIezKjnhUFajXpBInAm2rHKwyODcsXANOgL5eeeXR
s66qatFEJ12MGzXeDjz3GjeXH6AqVsTG0IM54jTigp1frP10q8t6btvhYmQ5sxz0nJgtXBNxtlYs
Tfc6Z1FWy3amN4JVHMknRiLj1WzPMjuH+M/IwoopVR2dCoRywDK8yltFCQGou1ZsfGqGeojSq1F5
YctAkSkXBpFT0Z2HmDppsFL948jmWZW37uguAn2t9DN5dupj2Y8zf6q1qPtgPOn5naPdWEm1pM/x
zKRIHrXH1nmq8WWm255lzSZctjRG8qSLByWQ8NzH6MXV936C47++9eWDqp7C4K2r9lH86OOtjhgL
GePPsK6K4M2r8FJx4fhOVNHU7JpYgwXXxbVPSYvWCn7g3oS4cHoH3TI90JYtRsQqU+/69CSoqzs0
HUBou3Qzfevp2sq1/TP9uJeJt6cHhptUq6JAfq/rh0aE25zTj49EXKQ2yikejzdQLigfRP2S+bd1
dK9l3g6TECxA487v2ydFLfYpU1o430a7P3W0/aTpAh3eFjk9z2ryT624MxtWCBUjQyh2PupPI+IG
4JaOlOAWgde8xibaqWwCw0lkPl3K+lnnXw007ixQupWvvnbudDGrMGJ4DugC896CTZtFuGXV5GAW
9126bvunOBkWot1BKpt6hBK2osIyWRg145gzFY3iRMPhGZMMDzw+Zro2MNlftfjcEl6oPH3vHn8X
LUca+Vr5e4OqsH5DuoRwf6kjJG7Go2Ueoq5fu663AP7RqPuB/SMzX2KcDr33YLofGt387Egsg06c
HTO4zzFrRxBGwJ80EOAXrY80PmQHSjh/BmC91/yjlsJzGMJ1pn3zm2Hp9oQBqMLnlbkxw/UgS5zs
e40iZmpz9q0fk1hgiE7QzbWY2iEwdPW9q9R7VdAvpgwbzsy2vxkJr0VbP4WwsW2vxYMVrk0PkAFV
IhsPYteg88yaZYDroDbLO7v1tuD0rySufmdA1ZouMhtymobxTvPmku468XQUl4RCuP9b+8bC/B/6
V5OLRrLxuqum96jNsYwHuJUBC2RjuMLQVHIGkFMwR0c9T+lXIXLfPOgXLqYJp95F6kEXDz0JNCMd
MIqM88QnIsfLodnuuRhpETI9T29Y592m7rbTJqSn5ffITDexb8yxnM/dCkOEeTuQQsjINilYssY0
WGD4gFaxjVpk0Pam73d17F47ZoaxNjoaBnzcFFFh2SzDYB3DW3Hr7Oxr5rrBCRNU7ZVvGjuQaWvT
n2xT7nk03a3Tqvs6ZSyyGrnwl6X1rGD58XMWp/ocIO6vqpeu8ldOhrb5jlY9xeAfhty5TRO50VxU
h/BvvtjKPtnIJm3AT3lwXEvcCPzS+wFTIZ7osPoib/+jsPCLnf+SUCy1zpamXvZ7t23uWciufOg8
vU0MagCFoDXUQOzvZgg+3Q9QDcQf9hxj2X5UtOukd7dqPT6E7vfYC648//vvv+2v8q3Ttj1lBX/6
ttXolWjnbWhhqTlLCIAmebIsxBeZUe2z60///tP1zcTtujKlnFeoxqIZ1XsJFUinQ5H8Him3QatR
lN9qEpVxs5Psh+0QX6XOVfll190ftZZf3fWL/CNccmEz/viG5FBG3PX6kOEFKZeoyHa+9HBc0FxS
XPe0T4hwOdfsU5nODpMfmmKPzLWHqODq6h/k+acbfpGyDDGBRQlF8X2orDV5P0Zf5BbZWT8ZuBdJ
S8fO8W6wV+0x3s9KWuuSicOTuEEWccvBGWNIvif4oYNHOs+p+OfRtzKFT68t1LG+FewmY2guSgxq
7ANLE5t0j2chzTn6nrri2QjMlWW3K3M0d2HRLUPl2UQdLgz32hNPsujmQxAts+yhHJ25THDCFdu6
PvjDQ96UC6BGHm5Yrbmu4nieARSpSDKX/o3h7lxWUtazeWEfcP2V5WOitqTW4NrQQ6jHTMbKXgvM
QMk4d4pnMCGpj5Nt13QIhtQFCpA2cwgcscgrzWPIItnjNupFNmUR5r5SzybCQNkWRBSvSUigmCDS
BZ6RNrhCQ/fY2P1WMVHzT5SOpZsePHWJgdUcsSqWV6HY1oM/t0gP6uQgeiPbxPC3Eo4EosFIr23N
IpnBccOfKob7uBGLqg23jucC2Hp2DEL2aJuUu4L0Gh2WouB17L/nItgXmHzKEO00DkboLAl+dZTD
UKoF7Qwojx3GMbqqooidmJidHVVqMXMlWwQ97m+JlTFY+6vA0oBMOTxqbK/9c2zqx1x8N0S5Sd1h
kbaTs39XhHdRNT4nksDHxjNoa0uOm/MiYrfBolfnd11y1JMjIlGYTn688oY3I9OWgxqfnebDC7+Z
ergoJMy4zCHpEXPOSmaVrs77fKMU58YpFqNRfJd1vmmUkfPas2PuEZFjdW0OmWEsYZlwiDfnwJRm
nZ3djBjJJV6jqutXUvgkj9IDZrcfjcWDMH12ERWEqaBV7lNCcridrJXwE50xJoXk7DPtKhyPDZFj
NQT3lvI4xNXeyz+cEEetlS16o1wOeApa6V2ZobFrAuMtMsg+INrw1A+lM/Ad002rtqDVFvRXf4zx
bAEVa4uVB1sjz8yb2FG/qIH8qpAznfku9pQyiTuGjC+JODoyhrd9EC4UF/lIiDNu/Erd8Mlae4nj
BtKa6wCE5L5J7jO6C1v1wcPS+vuN4lclkekrXGwU3phzQCGK2gt1Ewf0yeuHr86Ov1633Istwgm0
yCSrK/d9fWy7W3aALy78q8rW9JEvVn7bM4TMHbLkLWiIzh8BgsGOo8dxrn61vf2q0DC9xcVqbjl5
WiejxYPFxVEkDa0DbVJluxhcSRTfh+p6yF3WmWjume7890/is8d8sc7nI31QhulrVeGr4UxRIX4+
7P+/v/pnN+2iROUmYZiNLc85sFQakO97vcF8CntOvv/+DX4oeX6xIV8Cc2O/QUVrGeyA9jCt1Nuo
iq6SwnzTAhL0dOSNWFkb7ZvT9Rxt06vMf3IrjiNTAzzMdhCWFm0BNCwYNknBaVYVb56dbRu8lhTu
VlWnLeM43edE0l984k+esndxT1R7CFS/6Ckz4i60Q0oKtjjI9DYJn2XxFPQNhLXgeQTHZQL88BJ4
Po4CzqyZKRJFV4Gts8aI5AqVctJrrnyLYb///rNNY/kXN9O7qHTVfqwBlXPJI6I5ZBMZyA3+/sqf
ZXQu+cMlZ2CtNRkJTR7fZNawLrNg6TVyq9vDWmBJU7RiVot0Aa8ewg8kjlw8eJiDNBLaQb5xYzmP
7RctRkUpjB2VppkfokeN58J5C2JW7uS2nCAlpDQ1jTCDVqAq7mAJByqoQWmp4Nz8ZFO7zdIInxP/
NbGKJd64TTEkD2LoNwlS4zS6MSjk53RXbb0X3zfntbfOI7APY/9m9uaZZtFkCIwv7son0+MSnTwk
XhiUkPj3WipIgKTzHk4wPd6o4v5Lu/5f3/r/FXyIm7+eXv3P/+bv30QxVFEQNhd//ecx+laJWnxv
/nt62f/9tb+/6J9Xrx2md3H5O397CVf+1zsvXpvXv/0FT1nUDKf2oxrOeNHT5sfl+YzTb/7//vA/
Pn5c5W4oPv7nP7+JNm+mq8HOzP/zXz/avuPZ0Jg7//Xz9f/1w6vXjNdt83eRf9TR6//zmo/XuuHl
pvYPVfMMQ3ddQKj6dLSSH9NPPOsfumrqqms4Jgo5cxKk56Jqwv/5T+sftqsaLM6e6WimYVkspLVo
px8pmvoPT7VM+tBouqc7Os2X/8+H+9sD+vcD+4+8zW5ElDc4UIyLgrNt67qlGVzIdQzXdXVrCgB+
Ou5khqbmVhnbRzM2hhoSo+JVLaDEoUIoKuyA/V5Qi2LeFCYd7dqoNRqgNFJHKpqZdr0cdKHYO93v
OoruDXIsksBuQCcec+joa1nbWLMVF/LphIVS6YsXmv5bONZ1uEj0OniLfdquz2RdWxg0RZ9NSLWs
Kp2ta0iU9uOyAaKhvLSeUIs3h4JVtaTRna7PZBROmIHBJa7rSU+Ht+nY+rjvXd2gZGW7FGDn0/cf
N5HWtund9D3UmWJDUtVB/Cu5exu4fvzgT02b3grp5GI8dk2iZfugFylHV/DTym3sJfAcMhC0p9aL
Cz9emohk+R3L8ALaZql6BbEol52aQZGKVVvAoNRyGyRYgTjhCEakVW4to+V8EPU95l61VKeXJJE9
ZPsq9XKVZixxjDXTV0JTf5ZOLMWJj8m/2GVKE9HELKkNm0lFxFvpvPxJNm7hQm5yAvPWb0Lvua0V
6NyJXXRRhSfasQDeOW2chBwdE9l+GBhDBfFnrkG6Mgraem0d2zDoUMk+pC5VJVaDJSnfpD8Z+CTL
t7BsoLwYg5kUR1+mWrLuotHXHtvKCh5LM03gzam12WwaiLg1rtDeqle+aqlMWz3PyNzyFxxnuh3v
bScY5DaSgKgesmxI5bUyjnH8QUMQ1TyOWp0jRK4M0a+Tmlv3XCqRVG6lb9rlW26ZGnDpOM2B9Qqe
5F46Y1DPZFvE2YqWJtKnOuSXD2EgwmybdgYwGJEUSrIKk0RPOCSLyMqfDK2FnmWoVmFdWWo5tB9p
VPCsc3AdybuhVjV4mNY041fuczie6tBufjzYWiWpkhauYz60qPYl6K8yS+vnygxaG95EPjDQEmJ+
AszEVqmpZ3Ex6tcUCrxwk+u+hxBg8BxvHURNyLkspISbzjRmebZPXSCt9EMOa2Mh9DANb4I65eZ1
uUB1jQYECE3TO971QCI13yeB53ec4Bz7EKkgFR/VbiK06V6eeps2tQ0Mx0rSMKHcWGm2dmkhzA8H
hW/buTHv1/G0m3PhWtgN85rQY6HQ8+8RsjtE59zsvJVWGG54VIUU+prumGGxCS3ZaQeZoJRYa83I
Y8ZDx59RVGTjA1KyxnwfVPzYfWVayfGvD53XI8O3tQ1Qr07Y8/9QREf1wW11aE0ypShn2rjMTr6m
8hRUThUKnCn6mM47ipXcuE4d2w/tx4gM9Fbm+9F3/PJZVEncn4Y8jfwlmMtE2eSOHOwdvYKk8lIn
YfQuUiA4MIQCMz7nQeob4ay1IpLAMzunhLoPlI5L8Fa6tR3KroBmrypUFsPCAItYGEk/M7Qo6cnX
6gNZXX8wUsDYSaBSO5eCQixSHCfYCjuKx4e/vmnSk4U9tWZilG8FdGTGv6016k4MjbrMgrhWXzqQ
yPpBUywp13A0uVUcI/juPmmsbB9Dw0YNk5u+sfYCkxvmDmajPvUNmd0q8GDbWapd73Pf1JO9E6WA
kxyRsxK5RRC22yhoDc7DRiPIcKZm492JoMonSmmHLKoMjO6E3AZUTZ3Z2J0by2LgadrocHfqIQB7
wZneJUbo0bCsx5YFeaX4o8YMjApGUaskhc/E75K1TyVSzOJWGTmsy/Z9LHQRnqNSxOOu7VQ8tFWn
l/XG45g/A0BXGmsJr4i0c8qEPGreqJTnwQyi8LUdjVBb048v8HlPXXsNoiIlxxUmVd6f0phvtc17
wVhW+ox11JTewOTBHOoYO6LrWOywwYQ515YT7CYnUZSkGKkHjYVYG0olfKA619srzgl5f9U5fgz8
qVMc4Pyz0WyD4CauurY7WC49ASUYM52CXQqzrkNgmNX5lCe2tQwSYqJYB4rJhr2O2pTn0yl2T3jd
6xa6EsXpDSQDA6LBmUwMVoHIafgzSJWI9X0wBr1c13UAF4YhaXvka+qaPHVkKpgyUL/99evlIE1o
lT/m11DR33WvST9Nb2m51tj7v+ZdwwI4bBxfiyDN4YrxTnlROuQGDKsZ7+NSJ0dQpEXTXg19lain
Ns3BtSaGXxoHUUdcjxUEbUQy8/0GffCi8CJmaeBi6VMWqNY79+S1XtA+EzM52fWIziA5qtIl6ahR
FXLJXRlm5G9Cs3MdrEhOyfP5a/J3SdGx9YkfVyzHgoH51//XTdEptwO7OltqYiA5HSMBqysSdlIc
NDRt4fGv5Sr9sfGlnpuMsDSnaRJ0Pltwb3MmGVZQh6cJ3Se0zyHzXDtlA+cIpB9c5p9CuX9FSz9H
Rz8cIf8+o7g2wjjb8FRdMx3T5L+LY5QhQ1gImW/ujLgDlORzY3jnqNGL+tmLY59+3nZcRSdhWj9u
sMuUodUcQ+OvoKEYCx6m2pcABAoTcRlcjiY4h4pRB3vRDKFxF2B2FiQNBXjF1reHdtWJvC6eTShX
zr3I4rF76pzEEItQlUpwYMA66VI6MsDj1fW9+OJY9vcz+o+vzE7kOqqKeB7d1kU8OESVxr+q5s4b
Yq8jlabz6Knfe/Le1Dk3vX1xi384WP59j2FKmpZp2JZjWZ5raeqlfjofAz+NE4BXYe1HxppvWST3
aUDbm7OJt2HccXMn1C94YKDTacLsC0OaglozOEfmQ6RWlbGA3JNESzqt4cNUwCQjvqKcm1bzMrHZ
nOkukjm0Y3YEks8i9uBtVxJyyDj4Le3gK7Np3wrdRD6mxE1GqqhF6kFDhDTaMUHHW1OwUcSd8w5g
ELeFlV5FhpctB0+UYMeScx+NT1Y3EZ/YzOasMA3VKmueN9aVJsRjOk7ae1uB1qqt9CRcCURnLFbz
3kno9DslDt2yuUpL5dQWhF8JBbAab1/TDNY8C7yT2sfu0Wghx2YeLKDCNjuISUOyY/pV9TlWtbpf
4kQ8+76DuRuGCTVWqF5W3vvzXJc5Cq6kO5HN3I5Zt81z+8Uu5ANarh68CYgYGlGdNXBaiuU6M+Rt
5AFsm3StjUZQNSGLhppdf1iaQ5dXGViRvZD6GNykft4131RHWPFVSF66nv8VC2qB6za3WVFeVTng
7MG2NnmfHnvHuXHQkwaGciT7fB2oSDEjQynXRTG8tVWyt3ukl5EHI7T3Xuvcrk4lnp+1VZnRwoil
ObNaaD+BQXk3HAAP8nbFTENqpZaS7ku6uuiM5CbsqltljAAei3djIJMelE49a1LjrgrRq2mcbGwZ
UmMOdgjWbxQf3Z6dtjtdgyzfd/G30EA4WdLcII2RRHkVefS6vGLHBzNK868hcW6CfnixFfsW83C9
L5yOBn7B6M6J8o2HpK0/XBT7o226yyGYyM2p9eB69Xe1TtEZhe17EFT3utGSvTWUAval/K7748l2
UP75oFuMMQPe6y3JJ/u3RUSkrQxPTkPxuyhQylBX2Elr1BdxWXbNUvHgCK7rjpBgLktNmbFSXmm+
u1ZjlHaW+m7YencguINnHMeQCxt5BASwysz4GAKXnsW1Py6cBhpnZtGHo3ac19jUPsa0OJWJcWsl
/tMguUsgLH0g1zS3X9IPkF4zmTVXFRpUUT5pWQGlWUZvVKr0iKFdCbre1MZYr0tqIYRMpk20TP+b
xj+IUunhxAL0cK7TygfeRG+I6IDCq4YtrrGhLiJf0wDfsAculSyJ36mWIJaqAquJJLHzRIelCtm8
OHEWH7NgBOzs+o3tf5E2+WEr+/f65LiuqutIOFn1XEdztEv1EwNcK9qGFgdJ1NHGI9bINO+whYO9
guk+hJtSDQxstIMNKB7UmcIaOY7YQsB3R7q+kUjP/BUqPYtEz//m7Lx260a2bv1EBMhisYq81VrS
kpaSJUf5hmh3t5kzi+np/49kH2xLBizg3OzdwS0xFKvmHHMENcX62ZKl+caApme8M1guckGZ4lto
IbTN7odlwg/Qob5gYhHUanxAjQk17p1t97VefL0rbbv0viSQ0A6z/75u+224jb32CQCBuk0xuKQe
DJiiDVP76LAfNy9jbK0V/pxM8fOQ5qlGc1s74V9pvqQR3IwstxxCBpQTqOtiThyS1dREFdvrkQMj
3noYjWrq3znISQnirEKoesfxQrnhk+vDn6lxIXse4PQ2186yLERWWMaJvtboNLtHysgBiri0qCz+
fO/O63Ej9+44wiaJBHzdcaXz1l2kX/zKcQYoCIss6bGyjGheLJNmpAHS66HnYP4J/yHUviehLGa0
DWM3CBizc6UxD/jz5fz2JpTvS9dmYcn1vH2Lh2I8HDTwwATVvrGrL67rQtu0ckmugu3R217FeZ/G
N1mRWgPTOIX/258vwFkh/19WeCBYAHQOnu1K6enfcojxnZKlLoQ5RwRQxMcJeyKFx1gE/SFunKC9
HJLUkAue2CzkwCmy+qbxHO+ZVsV9GQTGPMesd90On0uPd//O1a0Fx/+uzid4wycB1wYbUlIq++2w
xVDAFwAlw03VQ6O9tuFNPE8K09TbpiwFlLXcEK9FC1XcOHEx/WuRPoSbCj7x/QH+LIkVqH4BpYz2
IG4VdZ9eF64ZDU6iOq9IyXEtgqzeuWjx5qJxNNQUjg7eTSh6nLeaYFMLZbsqZFzvRFOIxVMqC4bz
FLDMuRXB75XVhKR2F2mPmeiEWcPFWE59fOUnI25glV8F/XFpJXvqO1e2lqz/e5wsfhU4EqDPVnwE
HgUX//4XvI+xZ5fRYSI9mnWkvs3oLFIsAzk1WihtMdbcU9jUL4uomAvhh1j09/vOlqSxbZ0XVGPV
+N7j+u2iNEgmWxKaCe3L4O1ulBYAadppk9OOfcAs4atPC5/iOU4r9grfK9mNnLroo7/Dch6Li2bp
l+YnuGuHNxfgGS3WO0/qzWfhUwM7gXY4G7ETV+JtKmBvzUnqOFlyaoHQ+78xDSvbf5p4XFth9O7R
KWppyg6uFwr7Q+gOOr1G4+aWd0WZ23iZEb5C2q00XHibERvyzmT2921MC0/5CkIrp5IQ22f9y5t0
Bgen2ynKTnYREMbS63LpQL+qEltdHXmQZ/1Aie6TN7seYvco633iMBSU1VvtTdpk7z2w3/ZV7fIe
PRgiUgVavn1gSSYtEWbAAzAslHjQto7Hm340efXYjLMoLqXtNnAJtm6y4Y+ok6hk2BOPkhf/P+/P
9V13w9ddvT6m1yu9rYBaReWkp8THXZ86rI1JxBlL955OpIXzC6zV1VRseaj1oWEZND/U4nEGN6HD
VZnI5VXvrefiS5DcdxbY61Xvs+EKPLhdyhkOYeqLNxdo6t6CS5CGVy31Q0LSBaAU8DtDxc/1YHuE
U6UiHD8Lv/KG5ykcOAuyvEv6T2lXt81j26t5+v7na3pT7XBNDhfFlqtstloJ8vb6oQ2Wj/a2V+mp
4GLCq9qSmHYWRYdjfFBk7ZOu8lIf7GWa/lW0YkIwTpJ2dlUB6YhvkQb5+hl0GaFf9uJzmERdxuc7
6y7TVyZhGRwqN8PW1DR5FxA2vZY8WJ9TOY3Stz0FMBOsKMyfb+sNmYvb4mFrZfMDhOdx9L/pavsW
cJfgyorAFANgprRVv3SYiKhT49ecWf1Q19250lkivjnGp2VMhQ2oPXUtCIyBXveY+kE9n+eYVvY0
TymJ1+g43y9OmAf9sj9vVyooOIWjWble8HZRtPHk2iGH/KmoMFG47GMLALvyATterMCsfryp6nqY
pwvurl3iDznl8WB3T2GQh8wQB+ncdoWLcsj4dDynLleEBmS5qK56PGsrIsFjYP3UrM7PIvPe7eil
eHMH1BPslgETKukHgpHX6yU0LWKkyBPJeZRRDrTteFZ2WxRjbK7IQI38Jy+R4kkUOvfg2mSGTHNW
4/TNLjyd3jtK45ozrQdBj+mIhXpMNALgGZzQbhB8kBb6tP9k32kU4XJjA2hpTMC7iDwChZilCLsn
ybWd1JB/WQaH17lkFfc7y0TAUpzr+RgRsPRSi4UAHjcHOrrKglUYlJdeq2+kPbj3tskj514EVoPn
fhC5jfWxSSwEMEWRiBIVisXy6QKajhs3r7CytszkvYPGvNnkOayFZHioA8pDgnrttwGYVGvkMTKa
ONtBbLWXVpM4fCRV5vTicT+XUxM5awFW497B9rrgl7rDz3Yi6VTe+ZBe71mUD5zRWq71WMCQ7beT
WgBfCs8u81Nm+rIhLGbtbVD/2o9lmnTMCv3R7864iFO57FBmMCjBMD4Ywmenwhjk9s9X9AajW6+I
fYHSwUEytQJJb3ZRHZp4Js+pOc0tYW+XAZwrYjVkt6rObZIoQrKXupXQEt1BL5MUPhua7cocxrjE
7R4BVOgV+RXurQQj0lKSI5S2HZtXka1Rj11KlP3k946+mcoe9/U5te1TWTuQmSOfz/W6lpPCgzjr
4VBQh1btiaiE+KqN8vZdI4DXhywLAoK+zbFm+4j/aWPefF1p7ZSAWACB1uLn7QPJF2V0h9wP52uQ
M7I0wsLzh++eHIDPhzSeAMvxzkytf5qyscqL3MINCxvmNvOeLJovPtBWsZCDrSfL87pOMJeNU1I0
xITo7rq02TdXddFHo6rKewn7brmwhUfqlyqWEFHlIIW+THIpLU6NOsbieHECIFlt6ewmhSefXnWy
mr9x4NjRFTYuliDP0XwYnE5TIHgWHmrWVLIN1yQiMSqdyYSA4rmeH39eLJsnxf+q3+3p0U2weH3P
49N5y2WtfczHVU8aoWoCTh6ZoFa9YzDeZjfOpBJmLSZ4ZuzqO0eRNuGnpmeqfyinQld3WCKX17N2
1g/wncv6DXQNBJ8TwIGr1PZJv94ys9nzTO1q9AYWqrafcER1dSirilH7nBcJVJM8Nf0PZlF59FRa
tWK0g4z+k2smnpGMtCEhTIeZ7u95M1g3m3FhzuI3Xq/bdy5Wva6L12dIkeB4rkOlZzu/ASJDMg00
VFlzNyL+SL90cK80A4WhJGsnGnWm7hBPcln7GDBzV1B8Cab6Jc9Tl7N3G0kax/BHfLegxMrKnB16
/yyjGUj+5EQOQiS1gb0WLGgyOGhR25M7x1n+wJwbsv8wTmGIhXSCOzuD+AYFeo4z8KGQWMafIi8Q
1qHqnLNhMJmRaFWZ4cbj6uq7znWr+MpeTyRIYtUw/zvaTTZe6EC4/5aAzua4CH/5wtfUhneuwmz8
GFs51xUGPWwinEQsgkxLMnuwfV/gFi1TsJKRF5zrD5Et1zyyclw14JaOs0OYFF1+hZo5Q1YblAwN
hETTNqR8hBcyii37HgUmAANBCHie3XmjQAS8JD57KFMank2SesDef150b4D3bePkXkC2KPiUpod4
vehS0Y3TyNj3RC5NATd5O8kKQXlxRYUwVTdpaaErCXAA6K6oFjnLq6zhZQ6MjFo8MUjwQqNHOsmx
CFJhLh07xDi6EuNCimWjcGfTJNmegqIKEJMXCuGbZZWKRCLCjNQpanoNeSoWdrHckDAli38q6sHh
nSNLvN4x15emXU4saC6ea2vtr/XKL30So+HF8UCozntzmVk2X35hj0V7z0QD0oNbLU1ynqcAcm/d
GpxCVZg7/k3do2jBbX6kBFwEIOQDs0kfqofTerd1ExJcppCd4NtOShfpyeDuVvWTUSVqMJEh5s7f
+fToX7jWX/cvH8LmeuBx2IHY6LdsnY5fMUxlErIGV8vqxXHSkqijPE3vzJQVTKVyv2B6uhfW+/C9
9WqG1BNTC/6FO7brTNJlc7mfZmGbL03pkX47RCKh7Fapz4lQar+AwSNB9OYHmOrrwNXK3Q42xF4x
Ldtg0tNdrW7yMXLkwz716rY+d/+2rUIx6dsH2TJglI8ii+4/kVjX59Hwbx2TDPIMuQVHiGqQZjgX
Q9Gkl/ZCPXExDDkrzfZpG2+rbmSmHoXRSCmsioJCj8hZSlnibKyZm/WGoLshnpUdhfzd9WrNsszy
gwNc3fzdytg293bZGQhNoZu35DuuNb8KMaohrnNO+u575murepSqSorbWtlyeA7bVvrfMzDqFl49
8MBJjj7PfP8e5qjgO6nLUa10n9LwiZiVFHzLJseFNwOrmjZ7RS1i7VfdSxQw17r0IQCZfy2/supP
XqDIJixYBPCG+tSxbmCNxCiZ8jCBewQ3EskWTg8p2djrz5nDPEqPWdfNKbkdKzoLJ5zva1+g+LOw
lcq9k96/5b2B3a863WbRVQafDJnFjHgU+41SigdRa4uEjrznqe4vyyXkhAe9lwWRJztUEYBn+WGZ
BzFdw2U3GlfKjUSQqZRRKOP5vJhJui4sRJC4VHC/WcLw4ZSOYzAxT9umA1Oq0EomORacV87eHe6z
fhiKfJJd18Im0cMQ4PDA+MZK/nXrEDZRucwOGVe+K8bwmGsEHhMW7+NCoVK2KUNi/r2TsaDM2DHu
WLu6HXYptOZJZjpcX5ub4sB4YeyB7qcnVCp4dOMxKD8WGwFHtYy+zzb0ruqypplUJzhVWfdiEs+w
noB0Rv4PalLNR2DmaP27WTj8KupIKDpzm1LaEkfBf4lsgpfPzHetvfYOsmT+KA9tPnb+TRQVpHFc
4KRaOP0Bb5Ue+6yK2jRDH9phexJ3VtbFF3G0ou47Y2LxloZfbNmEmtzTn1fFi1/1qXjCcYmbi/fn
aNGV8qfyCpX6i1lBSCJOajy6vohoju3zBDXKu/fbWBa3MtfrLNs2s87uJxGyRVSxv/4Xcx4qfzg6
nFLLoXUbNz3LxuDDEls1gZmFElZzVdSpgDdrRF9cT1GP539v6Sa/35f/DvCroNArc4ouLvpHFEYu
z3wwfX6igZ31heTED0hjtubuaVQ1Fti4Y7szPv193mHPEkdj9aOKCjJCrKodcswWhKl41m6ycLVz
Vq8sKmgisv0YcJo/Z26UFPexpMrdP88eXLV6zDrjfMlsK9E/wpgQqKexqB3xHMO0J6U7ktZkCFco
13yepMbrtMn4Pg+zay0u8j89D/isrtYGPNxkuTaBz4tmMlv5x7oUJqHpXCE+3AZEdUuaxGyeDLyj
C/AnxOEwBkh4LNw5hWIN2UCQFbpOyrqA7MkmLzP2B1dxbBpN2XVRuo1Eid2ntKVbzaS2TkoisWa3
d0uuPrNa05DtAbD0sP9z6GoUezrFhzI5ZGniRB873wzmGuW+JCE3raErHko3sBbES0xkseSaJkgy
WaTqb8rzU+fTXv7vPw9/aw4BGCyh/9K680DB0paR9ZSGnUzOZRDW8+XOeCgHyfsgPIzzd10q/XQT
M/qiIfajmgIiZZqOjjNnlh0swp5fGMbA6Qp6s4SfA+Kbe+rGKLonYrM/KroUmIlOgIR358bVyh2g
K+UmzU9uTHQeYvCVibLe6PIloNKvrku04c7ZTsJkPKikFT2WpOvRUeVtFh2hc6Wr/cw8fGWL8IOb
/77Z7Xnuf83Ilc0whncorvxeTMVn3k0TXgkBF+0yqsfAOu8bbd5nhI8x4KrRYkl/xDkoscxt13bG
HP8rYjMnF7dV4Qv/YthK3NymVL4YmWOSzYuv2Fr12sw6KvRX/spjSUebnicfBNRIP9IDO101DuzG
CCZW4KISK3cvqoTCg2AIh1uv7mDzX8wbHWfQFQ9Up5r/OpULhyIzv/WAhHUIHmIvhOaxbcVtfE63
wkf5IyyemYdf3Lp20lof/RL+I1E8axcIbY4fsX/EfTVaPmxT3StC7RbOzSBnZzwPNcEGRKGKqqXr
zfN2CL9akcMRvZMtBDRabsLYRddchsw3k3uv8nzzYWechQv+rveKTDW3v/S2srLwE8WTwIaWJ4Gf
RWZjEmZhakTq4nZqemPAp974Xc+xFSbsePvDGenQgeq0zcVBpWAtjnMGQDqEUEAu0q1m/3PV/GZY
xjgKi02mFKCkgetJ7y1A2leWZTtplZ/ntfiA9hWyQcgiK2Jqeadlf3dDtoVHWIWT+UkZwhyvmZDa
jRdeXfD2GUQNmAoRc9ndKa/hsf35CvVrYQX9GcsHXFnD3FaBJ996AtttldFnuu15J/JNJFWamyaH
NIEdQ1arc+p47VMVuRTu8EWMe7PM2m1PsJwdkjVSApD3ciDvzLp9QpdrSToSRXSls2BJjyt5Mr7E
go1TbpqSeDz1lp3PV9EienFdgbU6F67du+WJPjKEEKXs7AQBcoYgUMH5OFcMfgO+ZYBEIt8dtsNK
2filIqIwVXNld2U2I7tTnBr5lJK7ldFmfE6LOmQxN7nEhCr3y+HU1b4pn9OImvlcMJQIMfXtMOki
6iBgPc3IOzKYnZWPCMPSITFqauI72ecBslNsE3Ln4u4F7ewFLMB9/6j7cN1OUZFweTAPOdd3Llrp
+MR5GSdIRsSG0dIdIQQ2zUnY6Kq+DEvJ6twJcf+NEUgRhAebVKzUZqssfGo+xguy5IMDBeefJzKo
cc4qEjO/h3hsdtm/tgxw+5nuotuVTNYYMq+A8y/tj/JI9Sn8fDwbFLZ3Y+D68kO9NBrGgjXOmKWJ
ISf4N4pn3LCY//XmmzO3ESdVAClWfGQyXIvrnZCNRqDG26BIg5fAQyn0BY2lVJ952RIDAhXajwbr
ZhLkpnHprt0A8u5t4zXwKZcI+cmjPRHu/gIg25q7SSvcSMaxZPZHrlazToDmamBJyLFB0N8Qlx7c
Grhf33o9wbzFADibrzj+UvsQzWkz/M0sQjVnEseGEuBxJRNQcKDcZd4Ne0v50RWjk6j8jNMxESJz
NRd4UMR2Of/T1/YksG0LZws9Vp0t9O1tbrk3pd/ypiGnc8jrxmMEsBMausmlxN83yQ6vrp+MKYL0
Lz/R+BTuEEO2beTKq5vlUvKJJWcE2lip26UzFUfFuHk+xVA/uc/cVLggzOXSVNeW9BKykKOG82fg
uuwbxLIWmk9hZWd/qmfrClCKLX3EOyy4TbTGif2/8tsC3tOnyirCGGdEL+NHu1HdD2cXLwf1RbjL
GD0IUNPk4DmKhEUfHjaNqp1GuG8wjWaTrEQuL4UboEPyIxb7waqwXSFM3GkwuvAoUmHRJnMLy9jK
r4dUYgPVB/WCZZkuUTCjWCn1jWd19mrtEOZEmFtohDmcLRCA7cCDQ1AuxwXK8lNQpEVPmrJyq3Md
9WTwSZXMT3PTlul1vfRlcV3NXYwDCZHGGRKsPnBPexsoaBnqB98JE/z6bLSK8+gsOMNvx+ToYfD/
FLbjhMEdZojlfSWmMv+eLJ5JPlIB4XVRFlXlP056Gt4ZxW6G5K+/MWY1kDj4dryVS/HmG+sRqDNz
CIZzGJXsRXnVNU+eHelP1iaHIAUOl7Mp63PrBcerBscWZyQzznNAWy9JygVmTmuIwscEkjoKb73A
wJ/7iMVZMnyrj9S4ZLfb01x9UCuT5gYgnr2tFvZAzG6NtVKYlupJjpZ31fmiIpudX/c5NA1Tj9YH
mPj451Pmt3MwkNJdb3ej0AAgvbnlvGhR0VBkQFMjjQAP8akbgg85y+8JS/oevzI0t5p0meqvWPgZ
3kZ5KnhAzCm8H+NQw1k7ZAFilRMSFlQ2f768zWH81RvhRTAxAVdlTgcJYwVSftn1xt7Jxwzo+ewW
iXtJeWmXt/4ocEPRFo3m1QwSwNhP6KW76KCDPLTIMPRFrjD5upzb0AvuIhkF4o5sr3q6Yd4Sxjdd
qR1Ue4kJXXUp25BVRk57wQ/NycxTJz0my3K3CHeUV1Ef5vrTnIUmvPzzvW25Fb/cG8MgoFdNDDrv
YMWz3jx6vABLsgEtQdL42nrioKXSc8RaMo/Sx2v7qC0vyTBPikAWos5L+NSCMcctNSuY+QWF4yNb
zEz5H+aKGATRqko6r36qJ6f9mKl2PZO7hEekMzsDN8I5aiSFepzqH65p2xpj/vWOi4EJ3r3bJRE6
oqWcJmRAnv3XDmrsiiA1RuXyuBQTJ3tLmS4+9rkK1W3hsnbf+xDXW3/9aKAgBHCZ4B8xqXLfvPZm
8hjfZFjZNa5lFSdHTe5pmTsfRIFu0nWunWTInEcx4VZ5WYyhox86HQ8Rtraz7Vzt+JWbylofpRA1
gKDrW0h9LDP76k5bgX+2J7csggP4eyxfLCEHQq2HqeHZl/7iHNvc4Z+UQwX+WYQO/STsrSG6m3VD
8Khj9+JWRsVo8TA9A5H+z2vjTdgYoC4zFLky+gIFm4wV8nrdyySKqn71DOkVkOSzjELX3LWLjYNI
iQtzdgs2H4RY4nRu/z3sKGIOoTvX+cPsjir/NLViTv9qWlPgEongiOkBeM+a29k21RcrAuA9mYJ5
+Dsg7W9zTglhxPdAnwQVCjTLNwN6PiVlhmKZr2LVYL8IE1EQ696FbfJs6GgI/kuQ1tyTYktGRZ62
Tnc7qDy5qXXiI+z981N8s4oUF+MKqRnHMG1euSqvH6IKmcbg9DZdQcZi6AolZBDd0WVjvRKd6zxY
RQ6Ndy7p6q4TKJDlM/IZY8Q7lyHeVvKebbuwZMDmBUAeJJ/X12FqtAEAsd7VWJTWTzvUE55ydBGP
YowqBm8zy/KkDEDeoyv7EbtDZvtlhwwloM697TcoLLQ7GvK9X9cbRqqnmhonBShAetQt7oMBfTH3
IW6V3UM7ewZQTAuAHzCg2Jsfgrlu6h9okcr6ne/191kSM2QmmqhdFes1eItnm6Z1i2Iq3PMoEiyL
52CEEb7DgUE7URlHhoHytXG1IQox8HvIO6Go/9onTAnjOuvjDrq5iDKcVaUpmy9ytlr/yrZLorg3
cGbadvti9GaCamrQ74Oh821QzSYRCfNDzXang9mebhlAOvPXlFEOuSaIKGkj6ixVw0fhW8mnMMoQ
+eRxzBNFy0j/kOqhzC4Hp6lxeISAUdxldr/WYUkokJiNG38EjypuhQEWsIqe0JU9QYdx3WdVJO0/
cYfu6GC1pZ0/WtA6PgozBy+NMk5/7IZwPM+Ihx+coMQjxZFhTe0Hsvj34MOluCyahZYy3nSVCs3V
zCDFi3H8TEJCRrPV1MyfG5uiavSC+Tuw/vLtz98Kk//Xe+7KJ0RtwWZjI3tdS4LXq7R3m7pj8gUj
XViAwXoD6Hc0ficXZ9swnanIUv6tdVBHV45pgBnSqgOK2Cd+WiLRuPFQaPy0siFaA6GDcLmE9ETG
fJKGuDJd2DVBD1Mt8u5rnhaThy5MuemVxJ0owABHlfoyrfGfvbAKryM52UjEEDt/q7JSb7xMR+7j
An6zDB9puFxwMhPY1JoRQudDwHCQ7DWjuup6mCpsB+ONOLYre9H80gCUVt/WP8Bii/kceeTg2HT7
uJLnFZwmmS/9cNl6Syof7ByMB75Auk6B9iZyB+KToXESVBjzMn7qSwqGL6aMXYiCiK8edYXT98nP
+iA7Vn4syG5X0QouRtqPsQhOin9YXia48DbdIIS/KSL03qJ9CWPpNhcWG4DEoqY16nIfAmTAgn+x
mvA0kDAhEBH7qi3okVKn+aGXCXApQXgLQB66LKWoG/nrXR+5T/u6Nmx+pu4IW0cNk7rRoQWwhjV1
/KRbkrtOeyXgeLiug+G4ESnXiDDx7QGzXosiRIEhkl27GwkYmsbyYBctOhj28KMjcht1U9SEhAkF
gjEjmNKNtbQiPfmxF2Nq5IBcY8nUoK3888LdAt9+qRVYtx6sQAbuNGPM094elXHuMPerJSe6MOCq
ZbbONpcN0y+24ibcwKexL8qWfSQEjJPZFMjvVV9WxQ/mvz9anzqY1nllsc0hT5bcvlUkEofzXUrx
hk8h26x7nOYhu0uSLvuYGjgT2KJmDnbhqlqRgVKJx5jNAh+nAnT54AS4gnYdJKMDFATeRqe7FWXd
9LSN49k3NPL1/FCH2vvueHkAsWWInPg8W6mTEIfVLME7KMJrjjrFvUO5CZaELsyBUfnWSqfgpkKk
+dZ5Co3lfbPCKuouqwlLabiSY/rQqp4aYa5TA5d4DMy7pLI3LJ/1ClZYi8KOth3C61uGsGjrGWV1
l982kSimm5k+/1sX+VAO3Nmq5sc0ymmiHN+FhNIzLULoDXN/uN6Fe2bHYDYmQK4TPBC7Qk+YR//H
M5BOeFs1tXCOvdMaduPtzUf54ph7MVNSXfStyaJrFrQU4N3e+IX+xclPOTJL2rCty/3z8tyIPP9b
noytBSwT6ThwkAX3/baU9Ra3pv4fxNnfGtzBIQjkHDSQbzQhbRXw2RL0550krbuGA+Y/6L1IfX1T
5k31uYUoPZ0IQBbWbYGQwrvxN/rj4s+5Pk6e22OslS9D9sRso84+5rm/JmaHSfROebdd7P9uBlYj
YClkkZXVyCLCv+L1GVEDXWBpDX2/cYC4n0cHAvEBYC5yLxOXrvxCRXaB4iVCctRf2JFVilO8UUdJ
jHaHZ79Cg3tOkSZEsCGTVuOegI5aXnudA8AKtbfE/X1DU6MUIuSF9rDAuTMxLfYx7KOuvuAjZ422
auDPy57m+gLtXDVeuaObh5dlMcFBbcvcsm501kXZw/9jqNg4QxuhevExmvzBe+fLgu3y5vhUaB5p
UbHhECuhBj+PV53q0mlLunGGV25fx0zqanL/TkiOrK/7SLfZ9phmlLG8FnWSRg870m3PhqWnMmx6
782YFCHSOpzkPpQNjJUjkr/+vhyCOsGqvWpw5pVTvKaeIXgsD9bkL/nNPo3wQnf0rk04IdXpRNT9
GBYj3cvKC/2nXXJdbSrWfc6ZUGChB924KZOcvfkZPL+bL/lLtgSvtqsXfPkQ/e6nXWZCqp293aqs
gPnujmXtrCDYdMDflC2gW1Q2xfRDdPbIyId0kZKPrk0ygz3pPkufmjWFbqv44Putk5E06rMXpxi7
BtboxM+ox86iYDPhYDOMQKLBgb2xN/aDNvQpJm8LO+z8hxz8HHovzgPxcUcdURUwEtHbr+kTyVlA
48ZXlaa4J4wX+5EQV5pucIcx9+niPmncSQE7nWk/ssvaxDHuIJuQP4gDcJi9GqI9WykAm+mBqbym
ewlFD0I/1qhXntJNWL5XmDbiLQGMHZPecLv/5qVm7modY0nUCwORzXJjV//vy9VYAbelUXB158IP
6yY7zJbEdxf1Vi+c09BrjpxRUxLe7lQOiJpcmuMOMXSGLJn7q3wzMghySrRD45dj/IRoUONJ5AeY
5QHsFFnmH5TswdFyILz6aRAlFKmyR099SaacBv2hpFgXs6hRfx09yGQIaimeF/GzcOp8/pwzydbH
WEdG3ah9orNT7z2f12lnRI12xwm2uf5ae2EIcwOzJUbjljVAw6phjB15+0bduZarMCAELPG7Sxc6
tBgudFRQ3OzlS7YdoViWALb7pqJA3Z/UsMHvYZwtjKqKYTXPwBDmJbFct/8R+9r7Jk2XmnPecyJC
R1go+RsxcxyXG/VmJ/4qJ1lnePsoA2ClZIGPXQzXxZ9AX58bhT5XYflUjJec8zBT2e2D8trGTx6F
i9V3uHlU88CkDBklp3yn5rVJqIv6JZrG+trV2o4/7KsFw3rtPyCMq/+2mRW0j33Tj3BVxRwOH1eC
QvciLX8lHRQb006E3MvtwnC/5fPfRp4DwyvrnzIdvUMm2iz5QtaZjZimtsfyIrAgnl+PoUqjQzhS
sd04rmXKsx5gTR6hPLTeZe0Dcp1KDo308N8OCdy+zuO8Ls9xxIohBNQi0uLTBL+GNbUJ+Keyzfga
uiamIiQLbu23wnb9QPY1jDnNWkiNKx81TsOIBso0aSK/FNSVmEmEzgfUNuvZB7Vg/jSWrKWniJkW
/ALPd2d1ZMqVf1ZQVKInZxwHPItd5r3jDw21fD6wSjz5c2f2Y3ngkctazqg4VY6LduczKi22k3wv
6HBAyj2e60r93OYB/83ZGXVFhySOnIm9ocGwglobEWQATsIiAIonRSZfcK8PhyaZgc482tN2rt3w
gZZt0k/jhD0ILnKS2OEp5LSMcVMOquk74lBdEYaCTKj9Wmx7lm491TIeR7A9XgDOMDhRQWktDy4/
171Pa1FDUdwqj2zzsUmMcfx7jCuqv+dGiereRrnt8cd9w5zPmYZr1DDrah1FC1ZRy2DKzCEDroqv
FZ+Dt7KKXOld1E7W0UQ4MI1wAdyYQQxHiEunszT2nc5ay4fYYJrphOWJ6k4KCL+8hcBaVNfB3JP5
dGh03HgEdxBr1zZiQCqspdse9z0nNwQY/Gt57lZSr+SFUDM8uveSpsVOWeq5OnkcBd+pjmYI17kJ
FiJgisIhFwV/lOka5KwnGoM9llCNdima6xYOL9nqvSzGUzZAXjnJdGKUWfl2JQmHQW5/nJSeXYYX
K4MDDUJpDRdZXRbDnWSempyoHdkWZy9cgaaNFeCINDU3QjZ0T3PSpDmOIqld4/lhTbN9shHPxZJB
vsUmErqtW34dOs5G5oJV+1K4KR5Xjscs/zodZRKvrh7DgMdTj84HDpHHik+HmiQBeIXlBZOulQmW
klx0OTTMGnyqlXU3UAm0kB+s4+2Y5H98ysbqMpzLQvzwg3n9jNY9fnrCwcCtvjJE8Mxpsdx1pDZq
4wn6NfAC/cREV4blAzR2HJjsIl6qD7DlGv0c7O8iXCC1BZnjc+A1Fe7c85WPcQlsA+Qamf9TE4Sz
5Ae3z5v5496cxA6w0SHWpoAOOTN+JZelYSW4V9M2zPuvxN7KlL2E2Af4u6/PaDNP9HCmVfZDuMz9
8BRlbF5XReNl8nng2JQodNr2HenVbzInX2O6pldtpi/Q3L419mhTx26tvCpvTNpq/7NtzWUPdL3M
02cac+rEvCtwv4CTPtDRNHUDDJhgnyCv4wXy0D8rbvSl41hU5xwdgP8NOsMoa0yiHfyBbr2R+c5F
EySLfcrAgLr7LmfGfhg3LHWvu5rajWf5Dv772uQPdgIi9YCl4QgJjvrbIKrEXUe502r3w/QGJ6ak
H/RZFWOrzl0LJvM5HAKUI39uVd6AzvxW37ED+il0uoC3vyFAkZvG0kvD6cZA7ff+j7Iz23Fb2bLt
rxzsd54K9mShznmQRHWZUvbO5oWw0zb7JtiTX38HRd+q7fSFXRfY2IC7lESRESvWmnPMzwyh/JLW
ONKnIzt/yHZnFcoha+mJe2M4zbHpTVTTf69789CFWdGsanAjuxAuTLYTrUbuS17A2yx0IN8nxc/V
P9n6P7Z4ofEhDMKqaGGm0H+ZodhWpqWoAwLgQSNYmsUWRmaRbMG5h4JnVeTZRqYNxuxsSsLbCOV4
/YdvC97fh+If9wrKUSTKDn0F85crl9iMafVBFQczHoGlqTTt3U04Nk2NzYRD032Ftth6qfNcENOo
ShydTJXnhjyzUvrktZ7W2k08MVcHBXQ5MJVRB6vFb5zZmXOxbCuRP+FZoHpAtks/MMdIWOS5RJeT
O6HLTG7+u7FK19QbLof3nC6Y3IImtF1PKCzOx2WvZ/DDmati9N0/5ajHxAFzJykALEL6fMxoyltU
Zpb2wC1jK7sYIWnxzkLS33IRWu3WH0Xle8v7DMqBVw2cJhieVBTl/rbWsyF4gBnFlq/rpXgeDAvR
VIsfubjKaBC3T+PAoNlbPkJQA2p6QnSex99FYtBpYb00MvOIzd3pAWuIxOd8FNTmbWUMSkqonRq1
67gN6/Ck1EjP64vPP0CX392XFnpDdjXL8G/RmKm7MqpqAxkK0c7FViTdNCtU00FZmymTHkiz0GaK
XWPR9frBftAwmms3ZYuV2ouh91Y7l2asSmWJ3vOW20qrQOjNVvrKivjUQRBNcKv6qmAHXGQG6qC4
5svSUFJc2YkQUZHpXGOiigcQpkoHJV2NZjkhauqIf4dkha9krHvuBgWVnun1ZLhZLzzzEhnOfHC9
ie0giMEvOvxsN5ccgKcI76nn+IkCFPWyJDgtOaZeI8xo3NY1vvn1Yl3PeyZfx0oBv3Gz/FsNUUV3
r3cF26Teatx/mjD5+tLG5EZZvkrdUlkrF88qA3duFzZdv3pxC+a120xtsPx5IGib4pCkvlrui8tV
yxSLN6c6ESaYfmgDZZc4U6h5am1l8fcmKEX8JUcjGm9aA270Vkp6M2Q+AGxLy50AP3IvwjSNPNtg
Tz2hoM192DZa7O4mQiXtXQSwJrnCNpm3R9pcbf2gZrYYH53ByofXvpwSEwtgCoQmkzC8c0G0xIOf
1oNySAFXHkjlc++GODBJl1y+6GCAz7VVCEGw9zopERnKuFzt6uuqoitz0mO70j/pSZXYjscX1oan
0GXgfEiazkXgPZWjjL9bMvLNF3QiWn9Ips7KT6GwWtSpNmCkOQIn5rln5tvZN0EY+ZxBcjb3jWqX
buNpuZlq8x0wVHtf2q3cwfxToNVGOWkZihMyoKjQaVX7rGWk91AVFZcXGQF3gKXUPTO+IkwALZop
wBryw+ZnMeVWw24c1rMnNwQk0N1PvCei5ExXYtMiXwAlDsGB4ApWtcEt9EypzKOgG07c/ImHfREp
/b1/xHLBOFejTUujFpXshxlD4JolZAQDqVoau1+c1kBn7qBp32ORsrH8gMVY6RYKJI4YphSHHDTW
S6znVeoJPSctkSNFr+7AYUa3UAfhMxUBt9dTjqdw2AxyAEE6QwQzZH08N/f0+f3kXqnVRK6nsh7S
naTL2N3o8+xzg+Z4atd2p7rvhswbe6cjhghfiS3APLeCY5hj0eybbkLknREoYuWWMW5E66r+WklS
mEyzONwifcXManEOwwjBTelLJ7lPQVrIdcDtnB9KOiLjdTpog3UkPWQo1wBdNDTJAZmB1N2duobX
Z53TKi7/5A76peNrUkVos8NkRm/oHwdzupWhsLHZglHrs74sU9kBjykn/6l1lBuLmQk6HGb+plcA
Xmz/kDZxid/6+1fugr3F+2DCJNFMMDIf7EkSUm6D51cSYl1lXzm+x8NDpEFD3QCLkS/LU+o40pK7
xSiGtHyyrjW4VN1puAD4eqEYbHh+KuODoHkHterSAl56ObhROdPrSGNBODoFPWudezq5GspSGCSO
oQI5NBFC2QNdIpk+KfzbHTIBbTwDu10HWSxeptLssVOWCuDZg9/PsTcRaUbDmkklD24lOV8/MBYz
ynqlqSAYovUCj63LNnfJ5B5alSiqMdC36hARltyUAdldRaeb+dHAD3GI/EA6OzMZU6tlC+/DfrMU
0HU8zPKOce4ahL7Po9c0dEC/RJwL3DXyKbM+OdOof8t8khY9XW/JUItSJGceHVJ6aUuHTvgJ3Tok
txx9+ks7jBEMvZLi4uHTy4CmWAUGNH+N3QpZ/sKC1EXMQV5jZgMpEuHHFK/UyulbXA/4QuBad+G0
nxuBz3ZnVCSWTAFbrz4KrEbwRrrxC1rtqoQ1SagGYRh5+tKRA1BsF+lx5SihsoYmIOSVFTQuOVFO
H4vEM5qpDe+X9+nXJd2YSbfSeDcoClS8shtrElKHeHZB1GOCxn6jtkNBWmM1avUfdDgzCPrvYhOM
/sgVLoIFmtoqlvqfO7dZhlFCwdm0WxwVuZXSSYsketYD/SMZvf2YGVojfgLMaYZ93xiFMm1FaBDi
ZdPA+vz7Stz6WE+a1FFAnBFEGDPC76M7uJLMSMM6hlDQx9wRi35BFI0d3PrYRpOnIs1iMhO7HmqD
13EEMbHF0Y3wIwIuW5TZ+l4ObUc1WSB8wU18qQ27Up1r+U46FEqXwhMAyuw0l0FLDbZwioZ8CFA5
LxtDMNBK2E+XsxRhs7QNL/N8bpNLG96+FKEujZiK1vFMg1peaKl8mjZibamQpwDyvTTml7asFaDq
PDaZQ53RA2riXtLGhvTRJBT+ZqlLqm4Y2bJ6sGbDk3n5B8sm2tUt6XumX/v6NThQsh0LLXbCWzBy
PpC8spblaUpxHa0W57HiQ/fZEyBB4bMUMqGShZwP22AmZpnh5AdXxBTG/nUJUA3Ijw4jbZu6IZOK
33+tH2ZBjE8cSlaDgSEUJDgWzocZAU1kEIUoFna4ZLr8sSiHSX8wEoGY2RIjBz3lMiBdelhLs8qS
euSSjCyZ8XqN7PlLE6QkpAfs++FVSfWRrjmaogHJKjqE2yEJDDLDusERHtLLpHoME5tFofJV2iW/
/0C/8Dg49rjcpqo9O/ctcMU/PzrUR3ap9DnhMRYB36WqJ+lR4FN8rIXap0+2AXUXa24fepObR9Ee
hG+gng08fCQElnGU/+ChlLAdtHuezf6GgpCN6vfv8+Mu6KDCcHQsziA5zFnx//PbZKyVaazjLMVq
PmOSlmJbjSs38iJNj7K1Tpj4eNNUkiPE/wZ/9YsGyLVQcs3imPm0Cnzvg9gvznVjNAozvQrCgSl1
Gmo8LAsG1gpyN5lB5mpE57XkxtnlfmnIL4x91PbbAskoJheEhmGZ+XsvM0vd/TCkXZw7SaPipEKC
PxPRlxOI0BJuFYMSz/EYRAv/apGuZ2REz3zzmpf//7vIKL+4tnQQXKAGDuPOny9yKDo8iXTuSW1Q
Q2VTYI6+CztoErtINBx+A9wr6t7OWp36G0TYn77kX6WsNkgYTB30TExKno+XGJkAiNfRGBgBGzzB
duizCJiIWjllX/g3dZy1tL7bUCE9AakyXcjQdG/KSQmTOxYj1kbQeBzG2ss6+fvLMycE/LTNoDKi
RYWMjLE3xIePUlbfrxhq6apy7C4egs7H6DKHNjLIEQw5i4dGKYMD5XrcbxgfmFj0TBGfFxInA1A6
jv5kZMcsBwlxrXN0ISVpjCbMHiKPp3NFn1scxwsgZfmuf/8BPsR7Mbu3Z9aY6qjQuJhXfJzdD+Pg
9Aonnys9MNN0U2tKwPaszYj4LOV531Zlauvnsp9dT6Zq0AZcGUZPQKJTpPXXZVUL0qTD+mem/jFL
isq8/TGjt2jj3CicleFTXAxXGBjI3PazBuRnpDhNtaM1wBwPQzb1klLo5lWNg5Bw8myK4huiBpQZ
TTTbMyYo6Owv9WB/+f0lmG/hn2pZ1EfAJvgmMfExsfkA7dCyiCOLg2s8hmRDKzcvyXtWNdqbNZFl
M9ip7ZTMuKMnota737/2L7ePSzMQOShXflb6f7x9WtOx5VTZCnzxwui/s42kzQ2iEcF6pnNj1+s6
GXiooiAy8k2Y8v8atO4UmX+o6Jlrf7wODl1HpADCwk+gOr+w/OpmGJu2VYIDOAcnHdcyU4tOZegq
0oTs6BnSe0/MLxsoBKP5YLr0IPrY5hK5Fx4julvum6Xv1Ws6G/JCyarylsaKEsRV/L2cKuqEzMyq
Lwl6O0wDbuk8GLoqJeYKqb8mgEYdXm9e6pJJ75KDxqSLYIfLHpL42JYehrirmvNC2ikuy47bGeVb
xG5meaDEknazvJfQcjkJkz3AEXo5J02mAilUEh5hviAjNc61mAKbyml+WxE9vO4+wThbkqrK0dVz
QsDwm8l0ueP7XujN3SKwgY5CiwW6loEb/VIqiSmkGrFtk0wS27d05TtKxdH0DP4fPTDdJJtgeTtJ
Yo3+k9UEc0mSZJzlfdear+jS+VlKsrENuQBY9GhVJYY97KfAkG4Pi1WYxSf6nUNybysDIHSRN/AC
PdMikuP7woFe4Jk2qXe9V0184G0tGkV9Ea1j5N+TcFaTLV/ZwjGsTOY3CHgreFRM7xr36MbEbx+7
TvH7x0wO/tPSZ1/UcjnIeXRRcuZP1iM6tTn+jwEOdm7hTKe0E1H6JpqMSX9lTDGG3SD6Vga5nd+q
7Bok/wnlBaC96x6W8lQaJTeLuGCUZsxrc2VmGpnCgCvZ0paqden9m2EJ+qyODKGccFD4zOCbS9tu
WWB6hU4W3qGGFS3E1/QVvWeX7Vy9J6LNysl+IH4Ks1K+0m3JXEdn9nKAFF3LL42GuPkeOxtcnUwP
bcjmjV3+d1M2y8Mx209JI7pPSyus48EgdY6g7Bre/qWNF1Nmm1s7ap3oIagaB8m0AKF+kobEhk9O
RRhbL1rcs4ct/U0djvdIJAkmnkPqN3PgQ9/x3iztOQXyeFDzmJTiSdMeUseQa72djNVgl9o68A2b
9HegCpwsmRf756QHb11lrv4t0JRwXXN+8PpSUTbEFdo0SshSzRMlvMqisbymxTGtGy3gq0kMIkRK
4jGa1GygdTfJcItA1kGtZtbBgQlt4KVu5Z/NyP42wfjdZk7VeJ063Cddb3wpYoVGiKydhykY2n0F
VOAoTcu/CoNBnJTIQb0JcxF8RQXOY8qmM1tmuJW13d6V9divhRhHiERKQeo0Ey37pJoRoVw+udN9
2XoDP+yY5uTNN24rAPdPrboi/TF8Y+ufjjZn1Y2Os9fLR6M6qeEUWpRUpfGidZH4wqCRJGJhu2sB
iAmNqBKeyl7SnZeNfjXqg7GLVR5lfFd9/qk1xvFgSvmIarXiXIt0aYNQI75iBkZWHVPRbcch5Vxx
FiCLzc84wmaGNyiBtq1oPWrEKLdvPWekdS1G586XSvxiTGF3gJyjzsHqsl37I0qXVm/FRqqo4+pK
SRJmLKgFamU4Jmo8eOGUhh6jxX4jK6w0M4RQ7EWFYXNyx1TfsJeTZE/5+c4ijDW9gtB8VLS43eIX
qO+URgsPro4fQKQDkZad9iyzIrhxwhLnoI4mn+X2ulCiW8LZyIem9vD8eEQGYkfGhMlyyrdiBB+2
CQuLTic959arMMtEtLefBCCFNcKXaEvhE3yZenKrlF5Nn9pi+Cb8dIAGzpYVO/lnevpi3PQ2B8gH
MqtCfHW++ZzYXbA31VCf27GsNlzn2tiUQzatqrq/nVC/rgKUGDh3co1ktpjILtB7064di8byUITE
1WYcMnroOaCtdYXd51HNNAjkWjK52yIodcZdk0NxFbnr0ISU0zYpuSsR69tUW/SadM5W3RRWe2DD
9huDC5Qwaubu3UL5VukiONaxaa19W46nXCHOXFMM5a1IjPiJxhQxJJ1sroE8xM+x0tolXAYtvyKD
mMzvof2cNeiOA71wdjljyA1IdUeumqbFe2Kz8jI+I+641DCoYyH3xcZ2KvuuQKHTb8Khbe/jdgjW
sqeTW6ea6yEwVgNOwQRSqm0ffO0j4y5OVP9rFtvDrVniE6VFP7y0XZAra93qXa9Qzb58bkWiPfuT
y2kB4ae14v6KH221c68Z4OF1aZR7n9Gg59Nn25A32OL1tG8UG5f4XmManSGOUQT695KQVTT55jYw
jHg3ktF+cFIlOeslfHjIatMLiVkmHU+iTqvOnp5MsABXVur6PN0khI72YHiVqqTXpeUTeqSU7t62
JpAhsTlXORiT7HiVpyl/aDeN/J4FdnDTuPAWVFVWxyywPhmR1G91KpK0QA9jUAl5MNz6tdMS5Jra
/riR+vgAHtp/5bBOIHyEFXNMVMJo67S+9ZGKH8JxDG7DUdwaMqnWbdpWh7gvEZjUjUq+EK3hWgkg
OSPf7NapltS7zimiTTl2D+C9wju9sb453TiwHnXuwfTNca/DJtr7bRKFK3YxG8ZDOrwldr6FvVVf
91FkrLViUD9bUp20VdP23ZrpHJm5Vhc86vrEam8WRMc3faZ9kuakngMpuqfcjasnl536PtODFB+E
3hfnsLMwsmt5/V6leb4j84uzEI8BhHc74aTugj23IO87ZqGvzagbn4fE7Ffckla6LkfTedRCK9j6
PqiQieWEKiuI39ygmZ6nEgLUbFRJPRcdM3eU60YvuUEIH8cslsImtFfFpBQHA6Dg1snL/qG1nJPD
vIug2VreolhpbhiuxzuCmf0NN7d+YzKyXA1dWO5gTpIzTq3bXceR6X5KIoj1NC21T0z5AX4B0Xpv
MY4fQMAUX9u6dbD4VgVySG2otpWd5+tStNEZLYixtpTRIVMd0BfEPAlzJOya1dSnzTowss9ZJTLC
X5EG0l52lWtlrAij7miYIRyId1rYM8d2B2QvQ9mdW7wNJKeF7ikPwuDZaCoX6SFXpIV48poEl2Dz
cCJgPBvfSF5NOtrPie0lUvRE9uqAi1BF2O99qp0xH+av+Sh0FEs9wZJWVbhQZALwMlnbApcwTBeS
CrqFrRpn6mczCKjrfMXyUvwZ0wq0WIVByGlrscJ6r4MlsJU51CFsbxI9bV7kKIu7NMUO4zGmiwJ6
TkmzTYbAeUAE6HhF2e5zvzB2PtXMs2CObwZ656Ujica9M0zXjVq661w1oUPmLOxsk+Udu2O9Nxp3
3DBCKq4TatFVqwdodtUk27LppNtCT7duRsSyEYK9GcyJ9mGjMo+Cv7bjOp0VQGSPajIPb3zgZWel
jGBxTW0HVUxIexVLxM5Z27ya8Dh2LY6SAwor18vdUEcDQdBHEpavA0sMk8Jx2kSmBfDTasz6qGbD
G0hk60RNcR571gUIP8oWFdWhDEkbzqRN6Uz5uR5kUO+brs8+c5KBsEz4t09xNrPnCg8h97h1a5Fs
e7poG0oAe6NbQf0qCz89E/4h1jSU01PR1cqZ+7Ki8mmGdtVYnMKHABqQgg9q9mT39Xcpqnzn2ONE
Kl7go5ExGWmNuvpuBrF4tjLlk6Ulb23R6vsW6SDz4L4qn9o07ufRVBd6xFTlnxNsnntGzs6dkRTW
Iy3xiPCEpNrmECFWgT1wIgiL/oZjKVq8wYnecRiZO9dXEY1F5uz8HJ1066g5zLHGys+wVAbsebM6
V8/Yn8L2TLSHQPyfWVc45epzahrhlQOr6t5tOnVr2W2qrZKhch/AdFXjPu666CSMwLidMYJE69Q6
5BYLjyXekJxEIooJyzwqGNrytRR5O9F3GygvB4KrK6NTdyNqZy9ujehejSx5LkFUeaOUrxHKsY2U
ZHw06EfXpXTFrWaN4q4ukNIpAJduKvRuR+TWkkeEZUTHuvHEYjOdYrIjVnUXvKodw/0B1+zGQA1v
IaJdEU8erMkRSbmjRwJbOEbW0s+26NradWAiWObgBRfBgZKwbcoYPSpmje4QxSW1Z+xMD5y9s3fV
qpTXPBN8ABykV0Cmo0cdhVOG+YV5YqxyQshxfO1bMs9eoOyQo212+ZsLqvfUm7K7nlDyb2gX5Fsb
bcLMD8pwn+bQF9bo3oSHPtAC9+kE1Q5AFctZ5J+QklL7cVJ+kuhPT9nABICvQ5ldDll9NhMTD6Ef
m+zD/bEzSAtRZMF9akc3vTmWb0MOnwERSvaSa6FJsU3dkMg+uYW8SLSHzrNiO4COXPhVldtpV9YY
lsdpIlM4bdKTyVnqE2F0EGwVPd9QpdtfJENpwDG+ee7CmPxAJao/4/tIXxUj1HweB+Jn81C4JKUE
42oyecNy0JmOlRAyOnLd7PsRGuy5puqi5ak4B6t3nOuqjSZWS425dVZNV5pTV6sySu2VAG9yBUoE
LF9qECcSq9bV6ObuZqzzd4FK9t7KDVFvHa31N+jYx40LqAQ4Bzb8JxV4xjEWirrxq8ncOpPd4Y8q
MWjhPN/0U/JSRXYIJrEurwIWMcjAZd5sGq3hO9Q79ynTOgbtERkYIN3M5qhiyfJoEqGxmwZR3jJO
jR8TzUaFRKLVmk4WGcFpGxrbIW7Hm84sumsRVsYOuUbZvk6JMW18BqGea8eplzVUe6UumqMRFjK8
T9rM3DIClZsgqz+NkXB2VmQDXG3Cr6UMmqd0yOLPmG3dTR0Y6E9hFa1xvkUHu88Uj1ZiG61Gv2RG
ZIM1MuySmKIptUZvQj92DA04ZV6QpPmjmZQu45BL7AloQPY+LbJowWcdd+29W9tosNsOBvsNUjs3
Y71WcnOFfVon5y/IJSsqDk/ePWb1yN9VbuLm50UhJwLmErd9MkmxLbvOyWAMOwQVgwkJOi/08cl5
/RTr7j4hwQOqYZmq0aYxIkIoWg5J6eOiD1kmOROkUOUq0okKIME3jp0tWZ7zHV+HoyoeYRcVT6pW
x2SGKpWSP+EiH7vVEKHN8vJBOOWnrB+V67ozOFNLFyvifeUWtFQqRkDDE90T+gF6ZBYS7drkHiZi
H4NdpDehdQMKw9WPfoLc5mAT8vxV4yJ5Vc1EbUMXMxJXgT5w0RZpTcCtou00bP35eRlzRU6CED4p
JVF0M2GY1hH0Zdp1AAP95ljouVXs+jAK8odmQNdyo9Qt72aZrC2mFjsYLE4YYTwoN23dpMzosD7m
ZEkxZmZBJ0ZD3wYX9Rfbd/PqTk7lX0VjNn+Xly5M6tQdil942yUXGQjZy6IhGS79o+mSUjKkBDve
LB2SwQyp5JSKMdt1x7Zq7K1s5D5oxTDqR5yOnXWz6Idc5FnaTSo10hXWEMHntKMmtpQrq6/s7KGc
hF2BvSoHb/BJ0zG3goyY/MnEbjsdID3r8aa2I0aQ1UWL2Vy+ouVbb4AN+s2qxGiQbckxpNW0aBmA
ldKdi2Ixfp7z0+Lz7DYZriIKG2AQA5ZQ4mw7i2aREo21/JaFNI5KSuihvh5mfPJeR48SzsFH+NUB
p/HTFqFdQT6qCT2n7emtLgqa3/dyf5kFoH2G9MokB8etisLzw0CqUstCaeka/vDugBhJ1FMwM7h2
bleiTq/RypfYNqbMue4MGg4n9vT6PbKlnPaw4TIbO6Gpl8cfuBhqZoFhwKXviBUxZWx6Q+yzL/Yo
vpxw1xPBWm9//yF+aUjj1xeMfAR9YAOKwoeJVh8iIw/LsUC4DXn1nGjDFB96oL2kjEn1qxvQFURd
kfQUNnSUiAsrGULf//5NGD9TYRlKkJqB51MnkxlPo2N9aMlXWq+3duKrx14h6PAwNUlZ7CSEhwnC
VJE8Dw48H5Yrti+83mNWcYhCW3Kqyr5lhSwm5A7UELP7CiBPe5118LhWoZ4n7bYeleCICceZvNJ0
HH/N4Cl6Wwy2XGE0EwsbjlYoqpOa4ANiDU1E185ugrvzI4Egv7A1XNACjG4FlqQbi67Eo8YcoyBo
biwLos8a6Fwe92fNuYTW+puShqP/Nakbe3oZ+76pb+okK5Q/CFd/kT5w9UxHAKfXZ8QKr/jzzA69
NB5oBW1xUjksN3ACGGtkHPiTU2gVPECmPtD8HuhF8jsdYqGnAEma+sVmJ4i/LwvT77/RX8ZMcBpU
zKEqiQMMZtVfNN0unFr0ydaP4I5JECD1bFiVtoXIXrYkSwRmfsKbWwRXMToy5xhKe+hPnXBbe+0g
wZtDUtLJ9LBlPZbE7eXBypVoJLc2RzTosLJRpk8pDxqlwgXJKpSSlpRNkfqWjHhOtXDirNhj8Squ
oggV7TckGlU406gw/L9jfNLLb4EjFJp1F3bL7y/BL+MVLM2aA5zf4uky7I9XIAtmc5/VmYdiUIbX
SExJjzlF5cEqWSknsNoos9mlh6b+g/DE/GVS7qp4BDRELCSaMy7/8Dg52hQnIw/cYdHiIdiUGlFH
/juWzW5YEd1UggdMo4jGDIJ7ZjjBva9zxuEQCi6eXnNc1V5JswfId92r66IrkIEX8280Eab226Kb
7NZrIMdFKytLrQ2CwDBfVUTkxdf6EOpIVsZMj461QbJEBOEBLNM66yEInIKwC/v7WGGQYhW23qxs
TFQViZpW8xBQX7AX0k0a1zZZOUj1jfau86X7uUlqER20bjS3Q0UrdD3kGm1cBftKymGywFYVi95v
vNiuskcrDzl5wKWZIAyPbdZvhtCUp95HbXqEgMQyoJIYfTAmtE9rf8JLvaHVbRTsS0n3xUnd9mBX
ZfX2+5sC7ueH6eP8iLoq0GJ7Vmyj0//5YSV+LlCCJoUAGXWMOsQ8dsSg02IsGwEZkBs7BJg3oJl2
GO4tu5FnLjg+LiqmdFiPhtRvyhTcwboI1QnMV0S2lmeRJEgKpZr55l5zS1PdsMD1Bc356caYxbLH
GKVivGMKR1h3LgdRPBPV7p4paPHz9QjaOX2givdXtCEFfr5KrZ4571gI6iy+22SXGmn6NNbITo9a
7rblta51Twzwgld0ULVcYZpPp2dFk9wvsJft/rqxwvHK6DKEoC4tcXWNgrpuaAumdrfPwZ72K4MO
wkPTw3nk1CkrZwNpm48TCmIhdmbIG4ybyso28PSadutQsvtgFSwt93qNedJaGsSQ+NQfHIqUsN8G
um9DXiC11zI/BYD3/TP4K1yPaixH5RCqjN3PEFAcoCNtJrRtUHD3+BBMG68P4H1dVSiu2m0vBWAw
LeP5OBSR26zGqSjiTaoAlF6HTcij0iqyiR8ApnMX4XELyTHG8x+uU9mNpIcPTvjuaFl8zkd/TG8r
JFqaZ4iULW0i3vJgRX56p7ohPgapVwZCcqoEehh4Yb8uyKd8ZEawV/jdaSMENqW7Ba6yWFoxnDmR
54qYVHMiIe3qkOlDGpwWn2wurUleW/qMy76sbcFlND9aKaJEiDvY6hPiQlbCd8vvKC0DxUtbhECH
poqVPZJ7q7mp7ayGk9Ja/baofSNYwfItxgMxLv0taOm4W0cdUkK6YU7Xb/0mb/u9P7IknoARzFOo
wcqoy+T41ORKwNqiteP4h71Pn5eyn4b5fNkWjXIgQS4O3I+wNz0QOB4Vvz4uud8uRQOk1cSQhEjF
YT33LPrS32Bnr8ejUo7YghCtlHRHOhQk2IgQqyM+gMhCT8cAwqkPmapz184UmkVzVbSROj9hXRNt
F5CMSuOdpSNq5K6V7Qito4JRlWeTWmynAobxzqTJkzI6mtUhi8F3nEMXgguPl6MbB63LwvIf78N/
Bt+K2+Uj1//+L379Dk+Csi9sPvzy349Fxn//Nf+b//47P/+Lf5+i9woewffmt39r9604f86+1R//
0k8/mVf/8e42n5vPP/3Cy5uoGe/ab9V4/61u0+byLvgc89/83/7hP75dfsrjWH7711/vRUu6NT8t
iIr8rx9/dPj6r7/U2U32H3//+T/+cP4A//rr+Ln8/Ovf//a5bvinpv5PYpEonv76R//t8jua9k/y
0tiu50wNqP5//QOLZxP+6y/D/Cc4HaHC9NJ1pBQO92FdIPr/11+a+Cd1M7ef4NamikYG+n/fzk9f
2/98jX9PuZ618/9zP0P5JhzL5CjBfxwpCBf4sD1o9KPx/bW3HdO5tQJV41wIUiYpoO3z367Ej5f+
+0v9LE/lpdBxo//gsyBTBaL+ofTHLod4POjiuyqK7wZ9fM7t+g+F/S+f5ueXsD98GnNoI6VB3Xmn
xupzG7sHNxpfJ5ovv/8kH1/GsK0ZEYaeBuEYasYPBfA4Fx89K9ctAfQrVXkSYeaVSrw8Yj89YX+/
Xv+PVwGXQVVFUBz8WnW+nn+jGI6OBrBT2hGtkENqMjg868UfrtfHr4QPwkvMWBWa4bq4FA9/e4mU
ITTm4iC+za9NZW11f1gtP4DdSHO0be4riB86hTkcmQ8XStLoFYDI5C1NqJOdu8cWqrbZZlemHG8M
PX9qAv9NFIw5ys77/Xf060ejEMWTCOZxXrI/3tjpkAvCBzUf7Gx6SlyG+0r3h7MsabY/HyTnD8gp
kv0Aajf8Mtv4UF3FIKjglUj7BixHi3koR9BPjty+oTrZF+SUbug5JigyauKqAfbt+hr3KaQ2Bpc2
IifiRILk5KKK6GTnoTryV1PnRtsyCt/NWrduYygmh8oVNhLjXnsVIqa4HUDdbCSTv0NFJwoyYVUd
or7Xztg2hnXdZuOaAypNwNp0rgKJVWbVtnWhHUyRgiJI1f6MXHa4ZTNRDyNZNdgHie7DCZPtQBjH
/dEG9etVNLf3tCWHbdW3Yj0gI94wQHoipLhjcpzVQb7qIgSQa7eY+mMyGelWr7PS07oQortTvpaD
a+66EgB9STDTGjOLewbAk20SDP3rYqBgWwlTqVdJ3/jPekgzInZHuePgHlKKS0QdtIpuHOY297Ao
C6xPtfNmJW1NuV764bXlTPLJkIOE/J9ZR9sKKo+BmwuRvU+3EYDiL5FrgdEx83YDSifZmaljfwWK
h92vtsUGxLvwhoBifmQG7uncSAfHSfWDEuhoE53xPYuQzNd592pTF2+MpJ0DMzRrTU6p3FUocZiq
hfdCK2fnXrLS68HaxiU5nPS9BwicgbJpZJeYG01nJFhIYMyJjyRG1Eru0dLDzeOQ1t5gqVnRzqWa
+T+cnddu5Ei2Rb+IAL15pUmjlEu5UtULIVf03gSDX38XBxe4LVWjhLkPMxgMusVMZjAY55y91y7N
9brLZoIhrC73J8aNHI9ldyApuN1PmTNGGZBKXyT9dGjmIo201hAMDQGJ+DiVhO+NqoMkqIDygmwg
9FxCxRcEQlxqNHHM1eOTNqp9gHikwHgJJUZniEZQOmRqDN3eSSsn81LrhXrZ29tJpbTWiwwHIfz1
NNtxImsZyKguRl1PyXcKKG7zI5+sK1C/tOwrlQaYWjR3Nq0glsxkfjhy0s0odfvpY6jWZ/R/8XFx
e/h2FJWXazxkQTl7613DSOSEI0T8hv33OldaH6hFb+8Gz9vk1i06i1obfkKAUNEjWaR+J3Z60JBC
Ry5Jujcu+lZ+U8e4kV1pH3NnMMgzsgfkU10CZwisYW3xr3lV8uThddvJgV2vGZcUrYlT/SaBBziC
hRy0mpC2pSAvoZwTB7RqfXlR4N2gOQWVoG5SfuCcgbs9mlB3qYaONcv3biGUKwtSczDO/TzbEOXc
NdAUqwrseMb6VSVtRJdh3ASNil8Wg4NXxZoCLdFfeoTmUW1gExqxDB1QtvT8/+SlcZMr6IZ18uHM
wO6NBo6D5RK60o6Jw9yl8Y61pSLwWOvQapLxmCZTc60sc3cszHTGBCmtQ4F44mhkg7yyF17wQnT8
2MQy8Q/b1Cu0LcIVa6pvbx1M31xlGdZY+dFcmOLEOZeYE21irpz0bNd9SaOjTXdm21AG25UWOKPM
LroBQcUUy4tYCev8pbIfRcwHIX4vQCnTXGKGSS5xZ1Vk9GFISvj1cPINsKMfXGGFTIAj+NcF+A+R
RbNRvPdJfD8aROWwWzbmLz1Z+tAZ5kdhY4Wt61g7Mvgod+ng5jcr3Z1DVvUT8Ao5XFiFo0S2ID27
nycUd03c7kvZjVcTeQYBwLAmFKXLuE+Be+QrYzmfaRS90UbKQsp697bvZpOJeo9yCJ9hmA22cSUR
uByNkTeWaUz5ho3xIlEyD4XPiSyi7ueQmAR0NUu2ALNgmJwE/cjGpY2K+qLASTmt7kKvg11136cj
bj8qyACsSX5g40+Pjd1VUVlW7Q7kPtZja6ghXRTNrSY8PQJnXB5q2jxX82ytu7Tr3te8hX+YK8qF
kalNoGZe4S+NZR3mstEDUa+M8zJmShrtl501oxGrl/qNYh9pkE7GixhdNsWiLF4XWQ2HBU72WevE
/LGqaZEiCDTBIjIxepg3mRrbX3eEW1NcO63W3iSNZZLvk4O/1LS7ZhJ9RFbEggKNID+hUXUnibMr
5hrUmCgVYMuSQjjFkZuuRH9S32W7CUfv9dpndAUITAumTvF+QhTB/JMn1VHCHz2Y9sJolvCNyG4K
FKr6lN8KW3GjDN8kxrJFY06YTAzv52qLpM3AL+ibh6zNUUQprfMgWhiPDBiGw6Bvr7uYfS2wXFIz
S6Ua6doXFtI6VxFs67wHfDkub4DTs12p9vZBnYzi3mtyt9xiKqjKtFi9WGlqXI/lLebRIr+qhCPe
BuzEDwjEaO3ksCvsrrvr1GbdGWAGdlpqrr6Wio8NbkDgN6ehPq8Ig4ARdkUCFopiZtaBizcXcGD6
0Xo5y9leQdTHtXpQUqRqFWmvAS/M7HZxjNcmGwhJmAW17xAPN66TN685DI7cT8G9hwhb2msnR8hH
yle5rwzKbZnqWqBoIj8trrrJPTcYSZO/TYtZGUymiFELgS8V59S1JfcOjjdAFZkxw0/6LgQ/me0r
PU9uJXro2a/RNu9o1iGV5kgQObVRBsOIFq3zemdfDk1O0l76liSr9M0FBjJduB9Y3rUrYvReVb5E
iDoLBpGEroL0AVbRhGQPaNIYG829aYK277KSd3XdAtO3Yns80yEAKzNa6rWWjeXJVZM0QmwuXcbu
leerJj4M36lG80KBMBWi51dum9gmX29Wh/OCJMtPgApcDzXvb9ctBoBaJFMOk7qBB+Iqcpo5ewZF
mx8rD3dA06f8aUv/pYKNOwGzcIMOlWeUETOCykZKH70FOsp56uHm579zM+5fUkv7ENt/hAWFBn3h
xQzlDei7CrXKSsRLTrYPq8GZfPIXysPSd+UHFR+m/QH0C9SpNzNPXxphKC+zY+k7HATTlrqhP0gb
Gy7taSStrTrL+9JsepQTswhLz0gOWHtyJG4wEDIvVQOR0fDJXKkEQ6c30aDOZUgKEMeKYZa3U6m+
JDSaBBSa/pVEtQ/TqpUj5vZ+pP0CO4khU3ZaUMdGzB/6QNjzq1E6fGf89gh8ccUFOp6Li0KZxbVN
n9A3JC9ZqZNUFypt4zKasm9EIq+NirmlikrPfOqTZzfxokyD66qwR/piNpcbrIB2GE/tb6VaP3qI
hRcJlnVfJaQdy3QqTpwwmt0W7eBzF3UiHcQUDsivg9bG7gHZdGbWMnYRUj/lKqfuJoS2qw+cf4ur
hp3nWuVJ8nEhNIFJVPCuBy0R1D2/gUHOKScoS+v3U5+I/ezFWYgtKwmrPJa7ydOTI+YGLSBl4Vet
FeVB5lNBl5kECqMgW0VpK++iG22kMDBLA0p3HdUYIrISLdPeXGM25TKdseDab0Y+4oZVEcm6+WSf
iD6x9gim0kfFq2e/NTinF2MBJADmFaj2tMNA63mXqeJcb129oKlX5SkppRlNzEGeMq0seVJdoJi8
VUVF+mSeXkwuDnOtIJ9CaZflYmOiBV1nunfShe5EC2shrQsxB63et3oe4kuB8vuKHNcXm4HrLtto
S25Fs9rPkPscMrdEu+kIyJOtyRyY6Vm01JN1kEo9PmyTyMtFd7vLVLYi0KtWu+vhJvlaM1kblvaY
Lw3eQ2mGKug00rTn4rZE8+vbS/NIUjurZujJk8wZlNe98aN1RzMijkmL1LL+rUprDGGhPqce249L
oUmPHc5a2FSmZH5s5wF6L6Qv0E+iVMTyqBH/Tuxv2ulPooFp4TXMCHwvYwUPSoNyXC+AwmvGNOwK
gzhLMffxrV3OzIPodF+xzcnD3JWwvKycjmY3k/7Wl81OI0qE1QuOnD0/Hq8G0ZV+mzecs2Snez7c
mJpss9Hr7obBsN6qusijqjUJ/gEJ+FBJ1eSd2c37ymndh4alErkagYisR2ZUNc2AYzPgP1cojC5G
T7X2w8BD2GkmyhHVfa/1xIYkWFlBk+hwTLs0DfPZSHYcDlDfw0fxAdEagWlm6FtWnTMF8Me1aY3I
Gpv2Ks/GHoCBzAM06Nlu6eRrIVdiqNAqHZIm+bAq7BUeJMjj2KTeMc2s9BrsSuFTjlS+03NSNMxZ
2aVVvfpLgRxZbwc9jNHKEKSc6+v9kmXdTRzPSKxXiN7hPJnqYeq85M1YlxHDxdjuuzWtA6uN80Mp
tfkVwtV6RQZQEumFOmGdqeUt8XTyKa8z/aJbZxmaCiZzL5HdVY4G6dDSbTkhmvWeS7vLHxVFQ6jq
jAvyZkUp9jpl1b6oMoKJPePOSmWThItN+58JfXFnQBzBYw7aW0PPzSNLgdXsOaWlF9Dkqqdc7TZh
dB0DJzaTHTtmvbeMQYQQ6Y0AcTsohg3h763orUcmrrtWXe8tm7UpFOR/6zxSbwwFUlqAS+lBxjHx
iZkmXuqhRl1uJMMNWV2jnzNFYVtYODKXqIUtrCeBh5LkFIvCPpRGbl3NTpff2awgOIldsjcH3lkc
RPNrsjmW6261zJ1mLD8rHUJj60EZSydd7j0bktq6UuvPWgo6WmBBp2iu/NEqMU9n0xBmNqdQVTrG
VT9qv218Vcy5W7G3SZYOBXD4Xc8+GVKIn4mUE8fUTTNUW6I/2epS7BhUNyEbmn7p5D3T5yFJr5va
7s+1XhoXWl1bkbTJmNAbWwvLoawPfcsvCO9vG/RnwDFA/jOZoL1V+ODZfrZp9qE0IMualrNrpbgx
s0Lv11h16KQ184ctyZ/pZK35auENWFEzcNWT90Qp1fgdUrxwJrMx0tHp8MN06LWIu4cjbhBvs3Iq
t00mo9Azacfr6MFL4AugdLgvtZkhxkEo4Gf2aIWlzqy+WR+UTOcsZvFugDAnrnDRtIE7WN7FXFn2
o5mJGdCKYe1bOI0+bY7iIS8Gb794eu7Hq8LZH1by4zJWelhna0K5pb3jtSqCFiDZZZWXrxgV+uNc
yDkgp265Gbtk2ZO28TE5k3ct0b0jXfe2PbFZjklVG6QwsLmnSl5DxnK8Q6X3IkokJ6RBOi36sJxS
CYXWxYz69VlIA8gvopmfuje5JBXH1R33LOFuL8Vbtyjbiqh+mbOxsEEZ1zwk9mWDIn2nKipYmdFC
9weHyYfbZYSAqOBMtLD0plqvwqkZxt3kUqN1bYlorsmw64xFHCTzRFjsxCSUHGAdIJ+igLxYB3iH
SPfsefyImZuiaEKPO6gsBc5l5bGyBEEUYkoOnoZ4bkpINGkSUezcLIdbjnSu0Yaj2tU6RGcrAAVz
NKfCujGKonpQ3BWx59g+FViIIhPnGPPu1fa9NMt3nV7zDbSSwZPViIj0F/PY5tozgCDUe1Usos5B
Co2ln05AHcsIIvz0XPS9Eql5xaBfNcQeyQHRD6og89xp9GVPc8sjv7Im822l/j0KtSCpO1bqvcEo
15/GWI9mnR1OK7fzaMrQOIfPCfNyZc2hK7nOhpGNGgkhzT5I8yD64A4302/MaMRgAZsmSMQZooF5
q1+4Fdrl2SzuGixgvtMN9T4VsjuS3zXsB6wKkH2a5GB3M5J14q8j2HXjFV+hjrrFLK9MgJKXS7yM
L3mu/UR6NhIENeaRZdZy43qqu9wkU7JDybTPsS0GEDjl4T+0YzYUlMUruQbekLZb7DgpXpr2u9Eo
kbQOgKQ9pyXOgj6/8cy8PvA5vaAq9M2HUnAXRNOTMUv/HZPzcAtTqzgJc3ol9MJhQ6MfwuNW3FCt
gNqaXdjpci049yjSPHZF0eCmEqj82qE5JSNx2WIcM3An3O5y6PILBy7hM15W/QVWjNwwRxPmG1wA
AwzCQ5vzPOZp67BJO50C5x9TQrtY9MjYh32znR9dSJFB3eVzOPSE16H9rDadnnajCoPl7+b9Xs07
7YwEKd3p66ByjIzZ5e28iaCy2js0F95uHt3BZ1rAt+nM7UFcFATWqb4DDfizM/VxX9Pluu1ktkQe
HpPdorNkYRmnNzkein0TL9oerCivJyo4zH29RmIds1m4bSYQIft57nv8MrMFmIoKJahqmZ4TU2uO
+H7sq9oUQ8j0vTtCe92UETOS7XFJMCJgXmRYXRzjsqDJkLtFOEndDGGP2YcEjLDfVFMbsSbZB8dK
22HhWHe12/bvhKmn94rT16HNQiVEksZ0nG0tYYpCWP69sVtTOhhiTzBsmEA7DIaBF8ZE1JYANAmb
qdQvMUV0jHQ1Sv0WwpjfJ3V9wqDOHHzSnou0I8wtj12ftsyEhJ3wgKZQyJtJJzrSm0HLRgd/qav6
cgHEvYKeudJhcBr8hS4vWQ8Y2564rcK3oAiAuEAlOjp2QdReod2midscRMK7fFXqjxW25JH9dYJ+
R/ttrSZ5kYP0Z2XFnB2QSMBHduPDnGwVoTV4YYuT99nAvxlWRKf4KUmtF0IMzUWGv/OhQzzOH06K
nemmKiEtwyutcJU+y0rwiIN1Q1Yt0+pVz9EN0+0KJgWw3GQWeTAKJ/N7vWxp8/ZPHHHzUFI1RXLJ
kRsg5TgmWKjvYB/5g2YK5vyt8AtOTb5mtjJgQi8DisWRrh1Feknt+6Na9eWyNZQHm0QjVH6xGrSJ
UFmNkx4mqlP5C5mTdGe6N7OkQzArgxMJdXO45Wt/u3XsA29weTHrjvwQw2z80md9ul+8QfrZhr8v
oF+F+EyVHzF1waVOoEeYFSVnBCp4H+6kuetpvt3lxS1xW0VuKq9utSCYMQcvAubNrdVa+5rOZOo3
JJrQQVPkVaoVBVHWbr4fEGIdh3G2zpXVmhyE1Om0ZKq5H4xk3OGzmIOi73q+eLlNEkZJOlPWhp6h
d8GMdmAfcwI7icZBJI+lyc9Rfz1nhTRPpDL191NXu/hwyFsJ2rKYrhoLNb1eFEagKA0moUWb/Qyn
CVsXxHRmBbVF/7PKorhCrOiRIzuW5e2iDD/6eWvpC3w7qIBmfmDRXxJ1DAPbFf07uuj5Jkb+caM3
1KxOpYu9u2ZP5GCMpxkjHIHxBEmzjS0NLXc4W6EDoCWqdc425oRWDueZ/tuMVXdkoXgJjABsfMJ1
2mi0GhXDhfcitdXed/BG6T6VnAPVfggtUkVPmljXUGe/A2CczzuiQ7KAPirEBUUWO8OtqdNy/S21
SwObgmWQ2w2Cc46ytUwW3/aS9qaf6uTnVDQKMyKOVSO0mUBF/U60txXfEj2y7Mqk0u8tXCKeD0C1
3DoFSYjMqgkAqlmnMbPFtWVrww5twPpjYOXejCqqL0pBlPqYbn90c52Erta3D2ZPa0ibcJ5ouJEr
3jWGlZUvdKzXQ6tpyq1NeLBvxMQ5xOmqhNaQab9cr1J/Uw3+RIkirhmmqfgk1vwptwm782caYz/m
0k2OG0h0rwj1AVdX4gPFcdg9yB/3BuOaNfdkDI0rQk1M1YM6ta1vpm25H8iPh8LVrtUeOq5thXnv
4J/zILF8CNpH0dTP3T120Pbaq+0iXDSPLd7ruqDXteFyiLutZJNjJegMNeVCfbFmqHLpl8mBCdfU
OxaZH8U7m+h0ExuZFtTLeMcUMT2U+TrR7+WoAVbd5JvQOLON0fClldthutIbqlt3mzJVWtitdnEJ
AvRdFVmJSx93IVje+abHHc/rGRV/SsbOFg4Dy6QTrxbj4AizarqfDG3m2Iok+lIyfghdgsLDgeV1
mxMJweNkcbw1tkNKonCAAtRA00qRr9o2Sy8VU//pJPbbhm2WtNrm5SaDL4uAL9UvAJnQ/ygV1HcK
reyBtmkfVCnvC0166u+VkKYg9fTyTi/K/D7r0u6RoJbxyiiqFd8KUjBt8EaSEo0IF0pU/lK0ZWVX
tpST51YWvaJlge2Rk8gXU4e/kvVnHulAi9tSdVnPrjCACwy4dgunT394WdFeGOs0ngTvVTQ6axPm
qatcNXK6XQZtPOj2moUuU6+IkrendaVQlcFYkEHT6sapRfC5b8EaBvgsynBZYxfUZuks5OQK+Thp
bg7SoKNz2ztpe0SNt/qjO2r7JuNoh0FrDNemdz8UOY8k3MTba53CTN/+q84aZe9lDV/VYHDWFu2v
2BjJqdPz98Uo1gtGhM+Ltz65efOeG7yJHHV+ahk5k3NAPtGEI62EHE4DpXl0J+++IXZ83LPYy/2W
VBwIxJ5LoNJSeOoUzXzPO11ilUh09xLym8HRgxZXk6GRR5yXXA5lY5xluVZMujrnwrXJmZ6uMlcH
rwnv5ooPh0B6yY0S+hvpAog5071RNNphWGOh+xRIs0YzIUFkuRaL3I/8TPiLkvlnmhv5pYTxcF0M
DGxqre78rLLL0GBaeE0nZG0jSKxJHbnMI8PCayqmd57yY3A8O8pkupDX0vS7jDnybtZqhompuoZ4
pdPIVdL0RFO5vqCZU5NGint6bxb1dJwmt6MKcoqgEZri045hWTIrOXfFvBxyus1RRXzzXdcIkGyd
iWXTswXWcY7gmK29KDehIFRjnOyaagaDP7ONQJhpQ1N1GdPJZsXxYsQh6ZKUDIlZBnPiFlhqDMOf
itjGr2WAfLOnX1k+W/ukcctoMlN6cwZysaDy+t8ZqnNi2hNst0jWSI3vt4OeQVYspu/1xex69Z0e
uDryt2R/P/e1G01TsgRFU467tBgxU0LC8BdsQldoD5lFEWYRQsjZjGKOdXIWB4eYPeocHGmiYxR5
pyzHFIRqNyq2093gVX2YwUvdI4tvA7VlGqWO8sXVUiryal04rvBuyFy/MLDljZN8FXhmSJpSbTpD
yT1vTPMplrLiG9nI5zNHe/M6eKFVT5i6XRgZPY28YK5Jh4qXwltpO8WtwRAqwpJmE7amlXdy8qzn
YqyWJ2WwRpJ8FzIF4DDo4TAPrV+18+B3Ix1mhPfP1tAYvlNTbXt2koYdh5XTWuMSw1BOd8t1mEtS
SREHMToc73PsooHKvOdFkRilAFtgQg9HtajDpVh+iZgn3AckMh69wZ6JSxSF4S8cX65lomlY6TXa
i5rd73RXjAcMJaiI62k+VIlILuADYhmuHf1ZlpqFszY1OeJ4jriZutYKDTxxgAwNFX2+yTHLGuJm
Z9WLHrDWjHAxdKS/FD0Pjjsj9kwq9yQnC9GBqzU/vJ4VnFtSghk2x6CPcT5TeZCQQDzJRaW2BBmX
NiZfprbBqBjObkSMEynI0Pd8mgUv/eTubDVWf/R1R+dcjdHmIkuE96GZDyTSUyLk08hsnFFlJsbX
GBMMSRR1FRSt2oaVN80nVKM1jOixAhOYpRfKavJb5LjWQofhdcMBsadF67SyfFBkmb8zNHRf09jM
OTks82+CbpsdRb/YV4tW3Ocy9g6a2mWvS1HQ4O8pgujMYZYE3BStcVs8OJWc7pg/MlmdlQ61qtdo
euEXs3oz6WADhDoLIBNrJs/0ypnYqsOk+1OMxLylk8Ci7PnVJgfzzywhaFptt/OAQkcYMvIp0hRD
npA2r+G8YSZIl8SCYZTXRl7PN4vSWsHYG++VU6ucL+v4Whj1eAItkh9X2r5MqJpNf6NYbyqJXqTS
OSr9Q+tVFooaOalAA95W6kdKsUAmvZIEht44OwIS/FWt/XQWwYz/2J8rPaXEXejdjQqNIpy+CHxZ
OHcFkYHvNPBQBlvtmt0yb4wDPAYlnmB99SkOgfqzvImf0HSJ7bFPr0vmfbToV/WII8j4oTWld+Bu
D+eaDJ3Kdyf9NlMNZpetfTNzWDpbVHsdIpwSRhigmx0QmHo7OqsR7p3u2BQl3o7+oCvWKYEliUZH
8pCkVYuP21CHaC3Hii6qo3Wpj92nvsxqHRxvl1YXBnCVd9Ohx75IxTjZuF5+pjNJhzIpB84d25mP
U8qOIQGzPId8b21yvItRGwlXl+6Lid+K09gku6Dt2Upar6V3mKTkwscfWcJjnvMPHFTIrVvA3uBZ
Yb9y5h9AlcL6YquhKsrMPrBdIZ9aolwPumbSqrBVzIZVatDQhxZxXYAPoeBJ+0gZB4vp1tA9NMTy
AEwy5Li3+rH8PZO7+Ewk3Homzc1+8gpyXJQ8wZUPFjuyS+dOgCMZAjdnr/yvNGycFSwVUZ7OgI8c
G2sTgf5TAWhtb+sSKdQjAK8fuvwGyfXZMAJ3/stf1z//9bnTsxSrWfrIGPVOwiWusMzGqRo13lkq
xTdqxi96PGSAW5aqjZaVMLeNrPj5aoowRm+N1equUo9KxED7v7tVBnRoVUVci0zHBjO9Xf4fSkbL
WvBnMv+4m3GtZ2ekIf/lb8Hf1YHYQQRxbXBuX9WrGdHluhtr1h1yGJ/cbYJ+vlFLftF7coc+XeGr
eNUdpkaOCldgR8LNS5L5T5tN7u/36Y+LbMlyBi4dzYJ5SFry5/tEjhKsuGXszw7fwZ6jGVme9p32
8nMQBZJPnUULCU2HXWq4lv3lt146wipVXbRnldzNkS7xrCI/eKoYwv/92/yxqLBObPpl1KubH835
8oDkE+DBmaHCncSyodJe+kbh+d3f//qITLnbGXhn77r1KDkVMw79+xf4404RT75pY3EyGg6OyC93
SqnbsU3dLr/HEfPSM6MstLdKcw6Z5X7zVT7/8GiumYviDAMiy06HCvuLUpUgB2j6C/rLrt5ngrnq
biy+kdx+/jLbJVhY+iaKBaRJavEXtW89EXktx9m7Xj1/ee8xqhOe953o9ruLfHnQ16qE3I2z/pp4
BmjsDG8M8s2+015/d5Xtbv5jO6EcKPOiEt41b7RVXMd6oCOBmb4h4X5eXv/RwSPiRnXPkYxH5isZ
EonCKs05ze6JIp52ySK661zOyf6/WWMu8HRNx7hlmLbKDkx2/OfvMkAoalW1W28ZOCThtMpiX2Q9
AC6GYzC9yuKbNb2t2f+zFGzXg1OKCsPm4TM1+yvxMxPEPCJS1W4rL6uqHWiI5NpV2/qq1d3kcXLs
+nUuxINGONF3wvyvaOH/XJsscV4EvDdRtn/5rnEzycG0De22dg6FwmhFpZYUL3F5W663VQrbMn8U
SKqKBHN4UZ0GTmC9yewu++ZZ+OJz5oNgdHCABtuYnrgbX8wOmkgslwZgdW7SHxrJBeLZGyiob/Xh
Oc5qVE/pN3f9i9Z+u+2frvj19cH8PE8FXNWzp/dxMJj5JcBJXJjpeyEGZnEt5RijnAulGU5VO53/
vsi+moL/9/II4V32fN1Rvzwx0sBx6YqkOufgtOKle56gmhh0oOcsy8J5jm1/2vJLZGtf4NB4UKie
vvkI/3bPOVuwz3EM8HA2fF7oGVRcbaRSO+uKcU1e1tVc5rRP9fW326zPdsu4yktflqXHMGaFFjYU
mA+gg8z8JVfsA0EKTG21YKmI4dX7E8Px/8eiwKBLvjy4dxd3z+cPiIsLfTRSmnNZGWd7XWhJep4/
mswaakR8diPD3h7f0Ct9s9H86+LYXNG8+zFI807+fOWhJczCzMvqDAgShzqn35o9GjNGZT221rMx
/3KHS+CA3/wi2/vx81bAJPofl9222X9so5ICJu1bFkUMpKZWDt38uohfMjlbqUec53McoxQfbmhi
o7f+7jzlfd3Etyfin1f/crvVJmuQeFbVWSloFiADPynYL/Yztn16YIBuRYpqiNbbG12Lj3K2760S
L7ih7rrVuWwRL1qtdTRVuh+L1qIU6t5E2isIWNVbS5Fooac6agV/mxC6W04KMPdiSjSPtHpdd3dy
nn43FQJBvOTBpqZgxwu1GkkcQK68xmHBOOs6hVwHwhWQzADYmS488cPoloewatKdHOvQMFgoSVoE
Qif7LobNiczykbh5TMfqLVgYDu78awju6OjLUGsxHHdaZMruXtge2if6pUvtrr6obOKKgaUFGCN2
JjL5ILYqDclaHnaNvu9t/WPuzBc0jsi7Bc7Zygh6iZudSS0tXdQHSfLQZQO4okH/oQ3JyXE/CrpX
pek92Sax6zgV9+3KYy4YRQaJ0BhBzJeyMR8WRVwSFBo1DCCDGQ9DOyR33yy3f/3BPXZcbSM8cCj8
vNx4/lf67XZ5Bsh8S38E6B0uSPr7ZFcnZApLtIEVwj573eOIP2lQZ+EY4dqW/hDrL/WkECuZfbcz
/vkQMPzVNdfeSge6lV+2JaOh25KZTXsuuneLNwC/k0lXVtEeu3zn0SNU5Ms4PxjQ7WW//+aW/Pky
pqmP8YoQAcPe/tfnW6IyYJrJEeQoPiv1aWU+sjMUnTy70VwZ3S7q797Vl1fSpJFAYUC/ARHzStcw
vVg1lSyA0iD+S3jjTd+BxVGyZEMNueZOFcX0/vfPuu1BnzcLS1M9aOcEsxnwTb8c5qUjJg3T63Cm
xYQ6bNipTh1V+jdviT9vCLZyDRA3ryqMYV8xCamH/GlMl+HcWrCFq+nFQQxNFs0ZEHSUj8Mlg/jd
37/Y12Me5xAuCWUEhxiL4KtnGDygUy4alyxWoR/RWykntVPEj79f5SsCgzcwP7VJ6Qs4xDGZr33+
qV0kXYx8rebce8dsfs9w3BNb5nkbavHWpHudT1eJ+othuN90JIOqrz0YJPJbLvvlJhbo9+IZF/VL
XTAzrH8DL2TUA6ZJw2lBqpaF8ywxLhfihBe1uPXyb+yhf/78mOk03bW2R4UK4ssrimzrFveVbM+r
OZ5iWdwWWZdhclKKb+rsf3kZmvgdKVc0XsYwM77cKJE1Wq8zhTwTk60z1+7Sd7r55WFUnHdyTKqb
zDOXK7x98oTGBblStpjfLIk/VyEfAf8uD6TjUSt9+Qi2QyZwPA3tOeuepLDu8HLTnYc06Ry88g3b
/jer/s+jEdfj2MHp36LW/JpyQHpRAwibm5vUnv1mbjmebAAl5NcRO3+z6I8VuVZM8TWUUyNtz7+v
zX/9ugZGTA/8/Ran8XlpKurESLGrWx4yFQPIzMsoaeq7bKwqeinq0UzqEPLSN5vfn88dX/o/vszt
iaAe+HzVQSXbRVm3m5wSaDeUoeIs//3B6tM1/vNQ/uOEkzlxqyD4bM+mvvdos47SDFrrCWEEStwl
nCFQatlRTvU3C+hfnhZKbYN6Dry/hRL483drDQ2zRuxyRzXvYXY1JlDz48pg7u8/3L8UVBZVI/1W
DN9Ykb8WjyBAp0avnf48aNbNENePSjOjvigPSQr3ltkM5OuHcZTH0ex3jVgpPMiRJNDD96r2ThTa
Nytpe199eUl8+jzbSvvH/YZRVUmm4D0H2RuLfiUsuRABh68M/U4UD3//9n+eJ7Yv7zg8py41hfnl
Ji90Z9dssFC1ZtlRbRDMTONxdasDAp5vyrd/uRQvP3bt7dek6/qldwK7Nk8kEy5efvm9bdGCLSCp
7pJc/53E0vnmLv75ZPBG8kydYonYlT+KNcNblAqx/HA22vpcz+a9YaTf7Dj/UhBa9B10A106udF/
lOKILQgvGNfh7Fa/e51QaCGZk78vLqVfi41gCc36vCKihCjy//h6/7z0l0ViIF5LXHd7xw/toQOT
5bszerq/L44/n0Dktx4Bwuyo3Mmvb5G6RVmIgMO6hbfaYTA27CtsGtVpzcr1m1fjn4uDk5tqUTBy
brH/+LmUHHaqtPPsPMEX4pCCYCE1cAVLkTbESBTrN0/9l4eM8c7/kHZmy3UqWbt9IiJISCC5BVar
dlluJN0QtiTT9z1PfwY7TlTZKocVf9XddnhbaC26zDnnN4Z0OWsuF6Jh/Od1n+HbE0M1LpdRAK7R
yqI+rINu7LJ8qUHARAObis78P7UjqBnRMqd46Fom4ZiNS/D7nR3mRs4U4OBcVNihbBTYjaZ4ya5G
a3L2M9/vOZu07KOr9N2LcTsqNRoFfWNjh5vvn6NmQ8kEhL12MZhgOOmtyPY9+JjTUAlCHV0koJUn
0zc2kuSCWSqfVQRTzW/HLHtcnYz5ZLBfqe8OU35JiONeFQzk3CO841U7V/G5UuKDk/PuYthgIRtl
i4UeVVYWlO+WDrWeGwPqVI1753u2BANBnPY+Wz54sX10lG1T88tzFiDwmrlzqV0mVz3odV092DEz
jJCitWtdr8z932+mdw8kCoZ8HIbseckANcE5+fvhMl0zt+ms5jIs4GlBkH5ws37087e//+XjNF1O
AEp3m0vz3BMBiP/HX//diwIjW+XggG0uAGadnLGaDx5o/yD1fnnt/cf3s52uX35/A6eMzqx/c3HX
e/XVFRd21fSGCqoFpj8yuF0Rkffkt1X79L+dmO1R8cuBe2ImoDFlc9Gsk5iDevjgk310Yt49quu6
mGhCWpwYHmxMEn5UFv3o5797qizrsmr6ypkp11spP+nR/3ZhWe/6aYitewfDYnNhncR07i3Eur+f
gHevmf9/5iECsyVCRvd+89hF/UxaQmsuSj001QGdiOhe/n6I/3jc/3Pz/esQ/+yXfjnH6K3H3Kmi
9kIKE7I2cxSD8qWCrVYzDPtRz+6DD/TPuuGXoykyTP2ycitSH3YZ0O7Aen9wUX10iHcPL0bPXWyj
HIJofYkeQVwP6weH+PN19e/v7N0DCwtgBHWCQ5ArZwjY1f6r6+rfP387/i/f0mZdKTNyhJcpO7bF
bnj4+yn/6Bva/v6XHy80Uk/ZyilnI5gMQTGSrfgfP8G7R9aEtMBOctVc2s/GzNPpgxOw/fP/eCLi
M2COgRUm8/2/f4Ka3SYwja69zEV3IOsSp6k/Vo9duFz+/lX98Uz/cqB3T0DVAQgw7La9uJhL7JIe
ygdrkD+eC0ATFKWo3eCS/f2TMGW0QH9P24teZIEz0pRo7grnA8/iRwd5dz0x9TTbwD7aC/L5PcmG
h2x0iEeXH1T8//gocSXGbkiU8LHeLU6YhholegqeVgcV+5Pt32PvWK37v5+SP577DcXC5oKxj/dF
TQuDgiptLi0pzml4Zf5cwQ09/v0YfzrtTDGw+nUBsVnvxZSF0fQwCMb2ojk3JKvIDPwX98evB3j3
5mOqu4e8xgFcsOXNMzTKDw7wp2+JKqrUKfwADHjfCy2sNuIbXPFvfO+mXTUfiHTX1Qer9j9dV1LQ
8zMY66Gu9O7uCPM+JGNM/cMerrX8cW5ve/HBUnT7It7f6dIAtQZpWNG8evesUi6T/GNBCZt882fD
ba41Xd1a1gaRis55Eq8Ya6ip/99P/68Hffd4iethbCKNor3lvHiG++PvP/2Pp+aXj/TuW1siaMkF
FKXLogI7OgEbYIKtH+7+i6Pg/WLGhJ4jTYjfHyxlpFJWplFzWXZxgpvrRbJnMT54k/zpPqGjTp1N
YY1nJ/X7QdhL9iQnBBdAdq73pv3Byf/j9fXLjzd+//Er8PmFRConPxqYOL3wshr0/d+/pz9eYDZT
XVzF7OTf7zzXglafIWd2bMry5rU9KBF6AHo8iyh5drTM/+or+9fx3q8Zu7q18yXjeDnLkgIdGoKl
v3+i9yXuf1aN7OEdk4309ox8d8846E3BcoT0ApwjgXui/AwUdcAcyKeSEP0h+uDvR/zjefrlgO/u
FyDNTHe1HLA3vDG9gzxSVMe/H+KPNw06Wd0Fm07p892VZlktHXnkQxeNlN1skIx8bSzHc05/P8wf
r4ZfDvPuiuO2t1an4DBhGROgOaBTaYzDgmwAuosXceC/H+9Pr0xKOzooSc4T0wu/X+FomSurzOP6
0pX3Gcq1cJc51yBU8o/mI/50p/5yoPelascepyzC0HdRP0FxmfKDItWfrgBLpywB5xSwm7t9r78s
KfXN8CkinpjK3CubULIXmR9cAX/+BP8+xLuvak4TpIlWwY0KQcyOD+NHD7M/XWL//gw0OH//DBL2
gBpt+hQRCT1ozJ5MyE9J4MuF/OC0//HrEjSBNjimQ/np90NRJo9H2vTVpVpJJb2w9y3m/9t04TaG
JWk9/usY78cjxw5NHK/U6kKET8pv4FcaucN488FHYYhk+23fv6N/OdL7/pKjYxkJC7O66KKoyFC4
6jZHLxzMDeO4HRHD00Sl7TaLl+TKint4lG0X7oQz04Bs2jSo4ekxiMO/AI2pTi3EExB83TbqDwM7
OUqzhwddS4xrECTgc0UlV7Eo7WM1OU8wX5gErNe3TNOcS2pFdpAuTWMF2AaBPSam1YMYMtxjWeTD
/dRGSGy0IsQ6RgGF8umWtIkFDxXheJHFTqglLUoA+UveDv7CzEhA/r4+kEB4QSkdkyIXlR81yXNF
UGsiLLRLZyjiRdKBuOvI+SXrZL+5TkGnFdZ1gOPFORQZ0EqLfiS0rjS+ILU9l2vB/rfXfQWiRCNT
tFge4APH76JIgq+ZAADlOFjtI0SSBEhdKxlXR0zpodHsvcSAAWRktuu5oikDxwLMQrHahQEFmgq1
Rni0rbS+N6r8xSwiuSPY4zw56zAcTJByB0Lqw12k6cz4G07jy1AQndV7ROKqMABQD9a5aGt0dImd
7jToGJ86c+yu9Jo8dznQKgePVZ+ykiihkTTyKERYPTl91B2saWh2jsGmz60IxKjYdM4lcdFgzXNt
h6YzDhgRd5Aqjc+djGy/tAbx00Jf4cfYFg+LPkkIjrbBBN8yDzDzIoygsqVvsG6RkbYOSckpMwOo
PWBPbiLhzXKZGm/QZmJWDUgz1y37L1jLZJAVJR6vCSTfdT7FxrURFT8bQSmIcRF1Goex8ghT2Bh9
sMsNJVgLMmkGGH8eAlOi5udkdIGGAUfY6Sq0d0uZmMdaEhAmV9LeJJlS52Jq+6PlLsQ7Yj3nhNoC
P23zg6vD2efGYm4sbiJuBmyzcYicU6OT5Yz6Jd+l7fJqTFdTGHljuXxunE0NgEjSq1EK3IZhHR6s
NEx9uOzWcR6WVxIiGql6xUlRZRPY0Fpy3N2wFGtjKA+OEOlOdWV/6uy+RtEb3onkeszOSeNpY00+
bCgcj4S8cSAkER3LbpJHJich+QG3IUCTm2QrUdb6Zjb8bCftuVksuratEx7gvhu3nSyYe+rqmMfj
4jyCkVqwp+UFrICkJCcyt+uhy1vUW2YnyNJHwFmSWLsvp0pdGXXV73srnb3SIJ6ETmW+mmBb7e0a
DGaP4+mmc+Sb5uqkWVRv+aIheznmABlk5jzPImU6j8kQnw3gtM+1UPfQGs8nkaDgmGIzuWkzdLgd
grVPYbQmp25TpVTgT+/chXi9u8K/JcsMcrUsku+aAXJDSuhLGSHmXZEngsy9qW6TPq69hMAcG1nr
xYaNSwaXaF/WqB/QUe19QzbQV5lBPK0IaRFWdXsFgoKyvx7dTIBuTmWoYNYRD2eKIb5X+jiju1Xl
16iwHc/kj3tTDlYwg6bcj+nqkAytkMaMGlncNCQfiRBwX1cbraku66AZ9NxLXDANibEFmWeSf8Wm
vpoKRnMysUTXNn+E87CifBN9heW3rV8i1LMeyD8AqtLRmC8YmsXvLectpiDgRV3fHUhlx2DUkYaa
vSq9Ps1m0j1YGl2lIq6ZqAriXreJ1fUbeqdgHWmtYzBFzfAQMSK077c4/lCv1TlWrJ/HEgKMXa2N
1zUrM41Zg3ikX8J7sSYTRJT6KR0S08/YBwUDqm0/6VpauCYYPbA1PfhIwdIrjgnxu2G4a6sG4WyC
5WCFLbgvNAR+jN7JH0U4635DNNJPGue5JRnuyyR7ncrurSa7x1Rl+jpa2jezHiCszuYLQmXc3jh3
fdnUpJtV82JZjF04Bt4kMQxAmc00DdaBkdWCyfwHGsNQnBzoUmWvfW6zmV+zwXWaipj8daHjZ0yA
9kU930ld4NZcVGkebIAy3tSwfoijOITwFs835bhA5gRt0n3hf+ROzBOwlTJp6YzyxPiSOFh8LKvJ
vzpF8cVuHOvbMGjQ/DO9OWODiK4iukINWXmockPCHe9s7BXSptqLjJQbFCXxZLLEExC8yDxPeOn3
Bh37QMQoecrIeZOKmfyVaP9157gwB6dOQxdo6kwBdjPcCQaionY0/cSusZhOUu7GlMqgzn2yh55i
ow0W04GdZncD9rC/rWuZntuCZ+/W0rumV5gF2RwTj6msnzyE6gD3j8PjTiv4rx5xRqZSlG7ucgDw
NO9jamJc2hNqg4gQKJlQotrS3LI16YqFa5iCteuMhzqN7ZFdxTAM3ganPSTIfIgAuulXGXa82w1W
0C9aDd/IA/GHlVe2fJn6FF3SeQNvI/RiEoPxXrdS39207L2mFuCA3FXeEpjFkEjMyvYMMtLAf2V2
TaPq0emsJ2sYvi7ET9Bd5sknCLYZWCuWgtYIx9S2F9eDtNVe5YMW3VsJHBKXAL/fdyYDbHNGtG0K
59yj7FaQNEyENI9hnnISlshqz2WNKpJ5KAADeFrvDM4a05ZuvHcwktHUQ4Te5yQLy43hVebc/HSa
ccwyT+s7zgAMKS5zL+/L9Tw7ct4brZmeOmK3t2MmGbKOJMzpUL4VDXO+HXnjs973aEdErh5DqHOQ
Ndmj5Rt1zCnA0igoLAGQfuOxA6MIAY1MAYm61fq8LijFvEGmpOMiMX4qZlAaUa+XN0ICUZu0/GcN
DtWLU3pSnW63EJW15G6tYPEU1pgdmQ1d7+pq4C7pzC66lvZU+2mF6g0Z5kqKfYkC3njhA4Y6eYis
Th56vZh3OdQKwoZD/bVsmDkZikYRMDTFXiPwcOhLwtF+pfUt+PXRvQNQwXW8NO6Lap0K6TfaRhCN
7j2kbLWT+kSacO65W7EgemDZYwLs9Vej1PrvNsFiopd4nKCtrgVlAH3lYW9kA1gTOekX0TTh5xD5
sxcPzXzIShEGkVsuOzsqGt8tV57KoXIBc2rFcFj7Jfqswzb6JGNegUvPKipT8xjU0Rju6KXXn+UW
vM6IT+16jYcPZDZGoWcz3SP+UIdE6WmQNjhskHS/6umgHuyyAzwXsoiMJzVhUl+bNxO8/mEBRHDh
yuZaEPabLpn/bUrWtF3LiLPO6zfy8jGrfoBhRqGXs3smDCT3SboWQb2s7Z3ejxroCJfP6iFUKq5w
dfWfG3f5bnd6x+pneIUBGN0ss9nejK2hB5kuXmdrO2kz0zF2bRCMnZTye4g38H2W+DjPlOSYxhWs
39OOLHfZ38ZMo3paycNU9cm6rzEgcu24614uYn4I56X2tZibMUb8MzUiC5hJ+6kMhMAlo+pngnd3
oCgCgwBTsX/B7feZNDOh+ZkhBYe112FqOtufYNR4+jwNhzxyk+OcopldGWjYN20076S55lcLLpyd
I7lO7S4CVqVYCF8tlmATkeb9OUny5pPVFOmxmW3Th0o33QCp77/zxS8HY8wIrU7LQsPS+WdcoOn4
Cub8qgH+BsQgCz9DjwBmQRD5UFI1A6KqoFCzBBG0a2NspKkYvvWVMnZEZLLArUt1o7Uq2lsrSyez
tvt7cHnsCPRmip67lN3HPmuX6VIDtmlZrI7Nk5O31/NsPRO0q0mjq7hc7HNfQ26/hlCoazeW3lbP
ROi3y5EOn1d0pnkoSmvcNXY/0mntLF7rTdWKK6zVyr7rYKTdkDikoWxLxysAd5ysnlR44bjxfVZK
e+equjpma2J7ltCectS4XtEk7n5tCvN71gj2L6qImRMd4FTg0KvygI0dyuZcYb3KezM7TRhog7pe
wouox5S5+LB1HuIEjbdo5cM4qZ5Zd2ZWecSre+SlVhA61BKatsEOhBLA6Z/woDEmwJSiOtcs+E7m
iHm3gTJzSnNyBhor6cAaoDAzZMwif9Ytf4nRf7pdRlFCghtmwKIA5M5aR7czl+B6bZ7S2vnm2g63
iGr5zFNLbJ6nGC7a8CnHNuTLTBrgoY2URNH2/CMm7tXY0NkuUTdkPxffFL1D5ctwwuK2AFOXYsWy
MlbzSuNXFTlrF+hFPCatdLkBB2WBaUmt9UaJ+j5r8qcBGPhxsolY48cmPI05dXP5QuJyZh1jGYCR
nTAlQlQd7N/G1ibmzOVIOj7+yuufkRlQxK92HM0vjh6O9wsphSM/YIac1ce34FhJfUarJcC6OzhM
9VxUj31BAN0olQn7bHaOxoqyTgsB/rHUGE9GMjh3Wdhyh5cbZHW0W56LLG6CtluAcWFAv2NiR9+Y
WU+R47xpOaNWBjuP8zyV2jfXUNqhXbTqu7uEgFsYQOW8mDVWK7A2WhH3iEFCjYllkzw4TwPf0hrt
CASDqR/mdD0dzUTQhFF7bU8wR3RTmZi3eTXJRWNZAKmNLVS9aAc5TRqMf4CO93o3K48ul7ETIYwx
pNmrV2QQT1XnMOBjOiv9bVZwbly+uRFUobpCCiDKSHqllFGQSAsaUhwKVlUtDGl3NQN9kWBJdXPG
KFh78LbHMQp0i4vSrgNtLeaH3qCc0ST9eGwtpiBhukbXbWdB1SgsBQE0QbKOau5AfnZ4Roigruw5
1W4BR8JpnqxuX6DzeIx5ylzBHsmCdM6ARHNxGfcsbaGaVDEMTLcaHox2ehsnrB9xP7r8Lvl6bcQP
Q74PVZv6bIA4MUYmnljCjjxeWPms6wqe0TSH27avnR1KvCQwIsPyRF+z8WsFge8kjjM+pnIfZWXD
n2iXtfxhrdHLkhjTl8goq1NvaUg/9GKpkhOziRDMrEZgpVBxb/+MM2uG3jebQYiFd5frjIrXdUhu
RGCB2RVLV912vfHaikT/jPLTAhlnsA2LActl4cgTYK2h5WSz/VzaTn8084o6iSMFa78WgAS+22Ao
UwZsIQ98dfXlm5Os295ygfnZ1SzvtFw7OIMM/aygTjuVLFeJoMFJy6rKb5GR7FF6g8du+w78yXqh
gDFe6RFpmVBF8x2I3w4GIkaQpNDjYyLD6Kiasv0UG8p54KOYnu1waSaKrFQ3PYMoxGYsITDoLJ48
JtigAPXjsKP5Lb8NSZ3slj43n/vYMG7dNDMwCGNYol2Zd0HPc/RqlCSO8r6DJaaH3zDukQ2JtRIu
IlyqXo4wyPLWOHYu1xpokR9rm407WFiAGhTOQ+Yopn3qOuFuausf89i2XyguAbiKlmjPeCL0RsmJ
XZZFfiqd+MuaTnNAxQdom6kqgBPkpik7ci/Zw9tkOLlfi6w+xkMrefhwznR4sqdqsbpPuPm0KzhD
zhX09PjWkfm6LzKV7VaY55Rsaz6G2Hb72hO05eouc2ZWqH2Jh01KShZRyK1pvfA+eUOqBw2PcTCf
XjHbTQ3+4TxZboCzPvKjJHF4Y27eCFsNd0kJAdApecWVMIH4/ewYO47R7CLd/b4pVPc4gbknNav7
Xk/NZ8bPY9Za3bQ3ZFXcshocv80lJD2zDWPsrjqMQS6pPUoWTC6ZzWZgre3saYUvsS/LkfXFYhU7
tjEoSfQFWkXd5+mxryr3HDnGz6ZeyBTW6+rXjQXYUqqfda030Nbz7Mzz1rohOVUGsp+Ig0WR2X5q
imFm3573EFRbCeqacPFeYXRDtxV2+7roQs9Mix+MAMXcrO1rPIOSgl4izLNdcuEPq3jZiB0e8Z1q
r8IQsnCH3eUtC63KrzpL3BX03BHAd1Ti5GgGQ+8+bK7ra2eFBU61oD0bwzwB9lXDvZNnCvQMzBqG
1xHbarH2NUe0eBlNEV/azixv0Fw7j3gMqEqxG/X4cnE9MOO2BwNlHaWDJB0Kt7nDBFHspA3gVTfS
PtCiwQCUV3XFU9/b4RV00vYYx6I5hqKL72G2dkEpVjC5nBZ/SCfjyhw5NZEdGR7oPWtXTZD2ihBd
aZW6xpUB2QSup0DAbCJ+QHSJ73ozBWGV3K/l+l2LB4eSaz3bp35irI/ELUNkLNP2ogO+0tXadGQG
GdCeijkd+cSgQCLt0zTLo6qTz40NhyWuumGXS+i/qR6nJ6bam1sXCcLZoDh7tYI+5rXSCvmTMan6
yVb9Y4it70qABzxkHaSzOUlfo26myT5R8pXYcUuKUgMqduw8e26rPCDzQnmqYR8gnUy/QzfB/W0B
MlkiFwFpZfZHbk5zj8pI7rTSqM9aO5cPRpg6j/OqfjjlzPWi87wB6NnvKwfE26yV6iQtxJE9Hu/P
DEV0gQHZnh272/si05Kn0XD66yTtct9KNODow9z42rrOQVrnLkh/rf6yJj1SFaoRKCPsPgwfOBmC
3V5eu37ZAV5xAMLvWpvgo+hs62lZrfHMPM4Aw3Q2tulTffrCC05uJV3jRB5Dv4trChIsg8bjMjob
1jWDE1UIZr0lYKeiZuFvUW1/TQmmGB61OFbUcQRZqRzy4iflVuJwqpUu2/3ZvjG7etyXuGWDqjEr
nwV4G5hWZn+dpTV+SmEVBfoYYiPCs4vsG+ioJ7nG79pZy4PImSuqF33rq3CZUfP0o3Uz2NTiVgPY
adWJx7Tdxvvn5s1osumIzwuU0jz15Bx0st17mhSwvaa63JvCjG+Mtprg+Dpw0rEZe21jyG/2Ih8Z
ItZZttXPVhZ3WMcadv5AqvqTbAi6atO8M8JweDULV0TUche2IGlf92flgp4rN9Rrr/fto8HkSTC2
BXsmK/eN8nGDfU7dg1FJXhJ9af1UPP6vnWJ6Irlan3F2oeHIPCqA2lNSMFQ3R2i8KBz0/twyTZSj
hNpBSOdJzCr4KXVg4RkF7EkmF9OHUVQtXQIw9rBenX2YlvFxqoWB7ZVQByKm4tzZDJpz823W83yw
K88wBveqdkX9ZK11G2Je6Iz9IpMvgxuzOzGnp7jeNACS78/nXSAfFLUCiOpDngQIiVb490UhgcEX
ZujpafhpZmNxa6kVmBvV6Kb7kpAkH/a4WPsvdqvEru7DOqjjdvX1Jjb1M3RjdZphQ38LW70LuIGZ
xLa78BQtLCsMN/4a0un3SxUhPhKWOoSGph3Z3IQnsOQisNJo+qIqLGArw9S+FnX5IR0m6nfuWG0c
bCtoVP2j0MsfWVUI3yQ7Xe5mp9Waq5F9ZLvLw+Ee633kDwoKPr6mlB1TbOwauG4Ud7Mfg+ABOdZF
Tq1B0k/Rxsb8AZG7+MmDalg3vc3OTZ+pnlXhdVkOoNgh2k9kaBF/JoeWUfjbVbMXkksyOZCNS3wF
W8srs5YyVyEwh9ia/YrmecOVmf1Zk9VLmEdbTfJr+61Ir+xmLx62D0DiO+DNYdtXEkAi7g9AenIu
TkCdb6NWZ3fVSH4hvLGBMBtxsAWw7J5+Eow5EP6RLVhgzCX4WCN1Dw5R/jUaNW9Jsy9CbKLWthX7
NFfWJ/R0PxZja33AFqskGWgMROiNqMjn+CUqt7iR0yKOK+YYH7/yG9D2kg3mlTPeF4xYWaBvKXUa
hc0CvsjDR+bJ3BujoMvjO4sW/6zlNHxObdU9C5CTgbv0pvBcuYrbLG1dcxc2fXXHcmm4VpDcldl9
jWodU0QOBrgXIzUwR8P/MFctJ7hMfFfWPGsql7yWhEh5N9T6dCUr4IwUhievSjT45hrl6DKhMjGU
VUTtt2/36bZHhbdGk8SE8muOCDGi2Ji8vMQblgvq+lSL8oNVyUc2ZmQF4gbt88p6IrE1triAWXV0
RbyswNmONbprrR6SPWA+ItxdgaZpYf6gMKnhICTitSed4XM302Rpkti5ytPliQe+cXDog/g8DfU7
3A1pEJIz9bHkWeWuy5n80AmnbFtgfHHS5C7XwA5TGeLl5OXF2L0VDjspM1PVrupYzIXCRkU3RW+z
M8c7hHxruaP38djwWPLpulj8lkbKNa+zVIEbvzc0yXYxqWf9VWhdd1X3OgRI3FteURCR2V47XLeJ
+Srlqmhz6ML8BLe7ZKG81o2/lNOzyaMqyDEQ+EDQvisNM0Jr2A2aW3pSgPhT+d2IlLipCyWuxwlS
dFbnbxWb46s0shc41JakdeIST+9EHCAFo0NbhBl79fxJj6IGlUfqnik+/+jjYeLHYu1UadmEnErm
RYO8H/uHxtUp2IZZC8wQ2G2SF5FvOVGM9yoa7sqi/Y4aA6Ny45IjTHlxs6rLvQzm9QjV22kX2jDD
N1mACJqUU9xoQ1vUV4WRFTc6vSSHlH0/AwEfU3xYnA0tXdWujPTiFo2ycVdTzfe5x1g56kP/ZRId
a/RUmzFY1JtKxvjK3USf2pjG3WBZ6Xl13Oxs69viu+UM0FdlN21Ezb6Jsjho3b7ft6PTHmnZYM5r
ypihjDk/aZVr8PQrdc+lwB6EqfUoyvwrsWh1dsIu3q0oh48Y/RCOzgarubCf1Z5m5fJpNElG985k
nuwNZT51XXFdzS104E6tAYGiBYgxyMZZSm23Er7ddd1owzhw1ZUT8S8QkT5X3ea8yAQdAd2Idgzw
oojSHJr9LVxoE772JRZt3AZ6aLfghfUsumlRLtCdcQyPtvq4z7vwngeKxIgXirMt8uw49jI5boRw
tjorjfwUg3aJjWiXzfDt4QLU/rRQyZJ4YHivMnAAtaClFyjsvRU3T1KI0ks2p9xMPXffR1THdUvZ
zwaLI7obUeajYu2uZiaurnQrMb5PBdKkdgzFYWqBFkJrro5Kjii2WaMdonS4ZKhuD6ndIL6RucCT
veWupTkGwJfXKxLQ8mzbVn2SQCmCSoUoC9ukfY6TpN5FCLt8yWrUX93C4MXCG2ApzQwtlj4+mCMN
GWdCg4HthGm1sO92Vrlu40qCZLawKjrBa8/nW9DFudm6Hl03snfjKOPDlE+0mNdvazO2RxRF1c4Z
5fCJ8PhCuwgUWNoM+dEUYXKdWN1kkBXHVzI1y8D6bqUJ20TpXddOD5I151GbTWpivSbxhm5Naal/
t9y2u1kkTInS6e1TtxjLQz0OFJtYUfgOq5gS1iFUreKujW2109zpNcns6TGaSjv2FnvhkZPxEKin
6LUYF3ufqQRNfDdl9LJ1/sG44U3LSV7YS0Tfe8ssD5gr0az1Gb3cqME1njrjbWlgmYiNFaNZGTaE
1yL3jMPOPesLiqUoS2uSusXDMtQZJhTew2uXLQfKqW3A8r65b7N6uilFkR0dpYZtXagx6k9n0Ojo
QTlLlm9NUpbGSwVcf1piz06tL3k9uAc6O+25trtNGdnobHxH6BN2Dw84dE+dU4W+lkzzbT1HFQ6A
TUJguhVuMvenlouXlu0IbekXi2mLk620/NtkyuwyLsvk62007EzeunclZeFdNtLRNayoPKduZp3B
SCaHtMi+pNLJ2YMK/aqzjJkvoEfMVmbSc2jU0GUizGdPZAlpWi0nwwqjb1m0vJZ98wRLJPYFz24G
+DoKZmPNu19Kdn1aaxHMwmc2W45+F4WEjV0n6/aVtRoeAiwjSHjs3JR5B8ZsWeiL2/MXANiM57tx
DvM9FreTHRaA+YX2FUb3iQjq7VKJZE8X4BZtrmLDZD2PRh8H1sKrVQmubECW8bXLWT2wRRO3LnzS
C4CHzJczVTkCOO4+HHL1SgFHgCl2KtpEmcsgiGpPS6etgblYzy2ruSMQBqZI3BDg/DCbXongcB+7
luAOMJ9VSl+vttoGOvW2LWv0x1VOybVbhsOZ/QwsAnrgiQdHY2L+jMJAQlreF7LkcqlT84ILMrsR
NVjgNYaMssZxsxNJjQyWEvsdybds75ZsDAlUxZ5lo1DNR1mQH7EVKK7pW8MaPcjwDTILsNnXRGcd
19Cl625r8meoO//cCMyXOOlXAMujvzraq2XrDs2V+smdB3ge0zDcZDymj6nGp4lMaj91J78yPhBv
MJb1uEIk9+21uKhp7b/Z/GYBdSlOuG6EVxp21yDr4yemdwDDS6atx8QJRBRPn8PKce6amBvUyigr
pUR7T3XvrPvOXhmKGr9WIS3EdMIHJ9oh8UbSpQFtjtBX7Vjs3Fj0JwNz+/2gh/2hy5LyszvGZoBQ
y/AJu6BTBQZa+mEz2c+WoXfHUS3mYwRQ7otWq8jnAYsrlS6JgoOTU8hjOMjv2EvtVEyFcGmGxkvt
UW2ytOxTa5brp3EcAatQhsLBskGyRXZj2k33vSmt8pqKFPoZxwk/L1TGPLuZgOFGJYXYJKSlSQfs
BqOc/pJ1ii0OyJgfax82j7lQ63GOU2dvxuxFWxqOlSb9CvqgAVmPBfpbX03fYi36jNsGS882ljPn
VAJbBTm8LOzpa0t2gp61U+6bjr4h+yFaFSBA76x0an/ofTN+FXo3+inbWzwBy7BjZ8LswExfIOvs
5I7dYYQxZHD8IZuiYwypLnCdQewil5mDQqlXd6q6z2Iw30g2pOTye+cwG2bqC9GEZAh5PdL9EZeU
hZjX27QvMMqg8TJY4ZC5BdhOs+IozJoWvsY4rxlOXG8pK5GuaNPBG5E/PDL8ZOyT0fmiOtv4ZMra
OLLTYibHzhqe7zXvE2WF12HarGwD6Prk8f8j6byWHEW2NfxERGATuAUhryqpfM0NUV0G7xIS9/Tn
0z63Ex09agky1/pt/JwRRXyCJaxeBwcxRb145dkQR7RQMmGDzd8pCHLDli8H6Rjbju2hI4Oe0J+s
4j8cwgA5t3h45OoPJe+qDticFealgOqf3vJqayAigjq8dPX3aOQP8boQbX7NyjORl7p5AqAJGvCB
Ivmhl4ILkrDQkrD9O5Pv0Qz7iopx6wi5t8UL7Va0E/JOOs+tcXIcUMjHJD162Z5Y+AwCSSc12/f2
TsdEd6ZMJ+a+8auadccOquzDpvrN0vh692u5F9WP795Ys4JMZ1Poz47cGSurj34aAD1rFWVyb2gX
DQyLojD31uivVvGy1o9ptutdcD3nsDQ9TNpvNe1L4KdeC00U3XVzXsCTMtyZ1zvNrCAUy3EIc4Re
BTebHP4UvSqp8dtrG0oApDrP1Y8i+8mMH8D2jUpShEeZll9c61Ruk+YlsT+07my0+cGBoxb2ze38
rVDauYnvmpomavnmyXvfUDh80tV27n8W8AqnQMLIHqVPbwuYVJ9E04iogEXIknT1hrSH7Y38aC8n
L4VatcuNY+/18la3LzVvjmSxvngD6D6pv+NQblrrDMUXeoO3acaf+68m0r8V21Kdk+S20sUTOd5j
I991jsukLY6FuZuME41gh6ok/5ilmYNB6d95SrcsClSjZ4f0w3F6jhMyRxSA6vzDARRUxtFVoHB2
e5QT1w5NHAVB73r91oiDyIjsN+0giycaJI4p+iKeGK6RDZ8aeK8zrho92fZn0lxL4zCkP/euCVJB
wsnhC7xoJrVyF7+6c1+fYCqTe/OpRuwRV7rftvGyzG9klwRwG719ib1dC4mFrV9DgjPsclQzlRMN
xk8JjVpxqVJdkK0aXYaXJn7IbBr0UGgVF49rXNBgZ/d6t21Yb6niQPFVNZqEtR3t13R06gO47pdZ
mMWD5/FerTYZ9Zepekk9yjg52gc5I4Cyr56jhZVFK3tJNTciLvoRxDk2u1NKP4xR7ku3Dibq7tI2
o9SFYi+iJBHmQibdHWzzxaJqzubE81/HjoPXh1UrgVDjwB5f6R3YkEcZdgyDebHL4JIn4mAQsO6X
JCN/6HmGZqsugpKtObcjp//ItXec9BJ617MuBfmYfrGE/fDozK+6/9TFuxzZ5dr+gUzuNPmmr0+m
/4psfy3/JspoIKwaem6I2dvrY44GbXdvOTIdeiiWz6x7zWh1HfV9nMwHMelhQeRn15AU5lO9AVzP
rAB3cFjQ2tj6SHM4sp76uTfeemvT6Nqe0fbQmPdqHWqEsl+bUpQSWqXhM4ErBO1YB5X4Nwt+vvy8
8mup7NAmQDhLHCL8Z5em40QAqE9vM6Ym3/+hnZPb9+qKHyR/YYIo9h5BZwC1r+ZOkXuac9wu8PCH
u/bRpgYzvfiLwUDCgcgzwIK00co6ynrtbUR0RjZ34MW3wrnOabEvrP9MFO1LTbY4sGvS/teMWALH
l0k+3m/CGcwQFdam1GD/28DHWp6XDKSVgSrlhRJqna2QQpt6udj0yFpEQszxu0OhT57Gx5jEdDcO
huyHzOpksCKKGjuqAz2HbJzxalC7PEp4cKgiJlbO/W4zNetJrma40IWaOpvEequbT13nG5lZc9AD
NIIiiS0kJz/Yi0h68IwHksdtIssS77/BvItP54diGTaVFv/rx3ZTpNAL9UUsB616V9O3o++Xamfk
VlD4x9r/apwrAWhhRk54YTUc0UfJTlg7u5qquIm6vsIg9ezGtZoVOwDFctLC2f1eOXOn7lsWL65z
TtG2OO1noj4RkEWY7Rh8YM2MhzVHv76ftIs370nUGzzeh6uinK/60JrPDpCmtdln3S+tf054U4Zs
W1U7M3/rx2+3bncLwlqkBkwIzzYx1h2qwlpT9JnnHNl1IKsvO7m6fRvCx8LMkGL43LfvlP9U9LkC
MBAPjw5vpYaEbsV4/Nc613tvqq/tHfFUzn/QHk3/g6p2TxEBu3IV6OZPtdAR6++W7px3XJ6c4oj0
fRdxopXv1upFeahh10fhXLndtozTIVmO8V8HPPJnI84WQHnark7e8vGmLx8VyhBjOGnMWInrD/u7
nBh1RsaJJEhXz9EsRXTfDceSDrcdv/4Q0mfWRLUl0lNnldeJVBh++HTL/BKK6TZO6AUVmGD1YPgg
jjlRUm/ZRAGw8+3Ovz2ik5yyAGcm3n2l+IefhIchXPJfDcbBo+JtQFE9pfYG3ejiaDvARCqL3hGS
RSJeH2gh21U6WxXFk/DYkVGQzYfAqRTqczGsbZ8cKu8DfoAFutxWznsa/4qHwadxvdr3X96hGx5F
y384sSoHY7Ub4OJwRh6m9CAoRWkbPUjX812+My6vFqdqUXFm3A8I+6finoqpAY3Tq1uR60HVZPPk
UcbTFvzInxxiPn2jRB3XRbkR1LVzttBdF/rrZ+I89+qc+7+UppTjMZnPFJcGYrjc3zS4aF6iA/VE
vfmQtU+xCQHvuBEdjPxtv00ZLUx54CJT/88H/YI04eqRoUxIt8++8uLSojUg7nEVkSIPwHkwzcfF
OMieTVbf27O7Hbk2LO9oaPAP/dbOHwScyLTekKSiRn9Y5NMyfbkGT8xnmf2npQ6aN2T0dIe12kV1
Gyj/SCID0sfPyT2tzVVoPw2UYJuSb0HV7hc4j1bP+4aayO5Ft9BafunuSdhP8fS6dt9NclidrUxP
Fcny646MvNCuHnyA2GZ6LPOrjb42G/4rs4GH4OR4r7SwzNxiWYJL5dUxX5L8qsaznhyXuzJq+MjF
kShMtXrMK1FGshRPaFCIJ998mM1bC4o+OryPH6vx6KuIPW7jDN/cR7DcJFELbrnfWVC1VZ89GtGd
kuYUvSRJc+ez5tvDLS2MKDMt1i4bWcRWdPhjkEXFXM53IL6+VNTyJc1BuU+5Pp1H879ExbvS9IGm
6S+UDyw0oXAla08djDAWs74jTImW1jZiTGdgBquumQmETvc6W0n6ULOwuVzAXv1EVBmS01druZ92
+XGmAaPsvzO00lVNO0N9qIzfdHSDznzPOQBMPScjMQ8BmysG+BkeMZl+1ZJutGwhe2t5zPuK9FMQ
WwC0in9+S0p6cyyTD5jQnfKvOCmYCpLteu/IZOiY3cht0UqLZ1OU22zqn1RCGchqc9AkGxl/zg5q
/ek1bi9l7IRaB10PRrU6f2Nfbdb0eWq/4pRwVrScOUdCA2IptU2mA/o7V1a/89BSh2xzaSVVEGso
pPneJ7rHfRNVouDQU+ZrV/JANyU9Fcm3bUFS5b/dWEM/oNVHQcOlKDeuOo7k+cBrc+xS4QG+XPNX
1shZYrq/XeCjXD6P44fd7sTwSOEFygsO7Xgr6x8Ldl36GXznX+NFQpHaEcevyGLYxbtD6qrtaPx0
WL5jn4bSezSxquShBfHUceUE5l3Iq31o+XxoqDFCZ3IH8ZM/GdNYvzfQt2leFiwzd1n6spgrRYAy
AvE790OXRzMn+BRvBmG9mUX3teoiKCm3t62frvpLHffkUHuTEDdalR+TzFjOUbrB+MEwryNFotdW
49JN3zL/NTWNSFF+Vq3/ZtQg8Uu9/PkdZYT4a4xPRQm04qOme3s91DhbFjbEUvyXUOcsN/mq70d3
PCvxMnVbAXvLDEzFd2BABLPt6PKHLlvVfTnWrWsY0ix4mVPXbEvjUbnE9B4cF38/zTeOF6GZCAfm
Q1FnO0UX74Sez9Rvgzwp+yQhw0X6U1lOOAMVD9rBhBVtgW5z49XFv68ZOzSegc4eRSxkmKNxZM28
6wHC7L6Ngdmot9miBUcNgVXeZu+H5sF/K4U5dmWHlf3QWC/oU4OsmYF8fjnf7fhBaifDPVT5ThV0
BfPZIMud9cl3/hQN76D9pdxW6fvkxmTIcxJhPDpqPD4wA3QYneGaLee3TlpEoS/QIhkKN5RlhNPm
5Z8+X/TuxUGWWp8JG4Gv4EnWH0SLxGsv701I3qnt2Xuc81j9WUJsEhqLJFBV9iIUFBKFMW13jcVr
MTnhuDwMXQzJz0j2bqDyWgjzdAHUWfh4APr44ma8dvVzNb5p3bMnn6ZlNxIIU3shwC9Y+dEp+QPt
VfafJtuL7Z/6TD80QCXFwvSDwbAq32LNeZwzMnBOWAGDfn0q3VMlPnKKX9ZlCF1B7XM6PabTUafL
bCVPaMV2Z4GrVqzTKTOdnv+N9OW0ap/QVk59btaw4nJz1/WPT29OCeOVGbty3FrIfLr8AaXTpsup
eE3avcrexmbByCAhqr+z6cvHjJyiNdCsj9r818lxl1rLxtIPNMCg5OI5Xj11Uxqd4+Tvi2beGGUa
DZI0EW3crnSCiQ7HhU0DcTH9sxHxLXpBmrQ64+M6AjXEARa+NzqEwpVTGgl1cYx90HzNe8AoGK5F
fS6bBW4cdyNQD+1O2RKZY3/siSnn+3ARMngFlilbXi0SWpWh/cV2F1UxybedHRaJ/udJhEjmHGm2
/ukn2IWAYWtfhSMHLHKKozss+4HcJP1eoEZlIGr4oe93hamjh16/jdh8hKcIa7Sv9ujvrH6IMuNe
DTRuutredwsvu7tMB69JPtTcfMDe7P11jDyhn5uGEuZ2DUHCArGUV6DMyBrnI/D+p8NwKPzxSPvN
jR7VzTQt26xNu8B0G8KsReTF+mHwtHNVJKfUohMXpj+Av/iVmtiqan5KFh3SHmJqMsPV6Sn/VMio
iB6qrE/0LswRVFdxE8sgK7SQhOLn1LI2htQvtdX9NxeeiMyGRF2/9I8Gly3S7lBXVtBpVrT6mh86
U4Gh72+pbkP/LOyR8XitA9O/b3LlBzTQdcqKrTFjDnCX40qyCxq4a+lrYWb5u1oaMJJ0YRn9pa6g
8WoIeSX3cxxfzWwkKJV0ebX2D2qtTrU2bgrYu1inWA1cmbr0k8fJHCRrfEVHeJlJ360T591sh2Dk
whwKE28fahwzOVlJSe1R/moQBT6b62u/9pHPn9GRQ6olCf05j2wOjo5W13VZkeVQvJX4aCnWneYY
576p9lbPe4qGkjitUHpuBEX52WnevmimizTmsHGm156aTNhLqtsXf3pDxL8Xcn6iAOp9GtXRLuKN
tVJMYNASTqgpK899pwVJ3JLZhKIa1nRpEO/aj7r6UbFD4KlGU4l7SnUncuCRK3ZFQTwD4nXywrh7
BW8vYU+ntGRyL3C9DcK4WvoYif+VslFPYPcbNGVhmsp91w+U0A07pc8UkVFPCZNH0/XBNZuNwPBn
Fff3h8/OjYyS+den1nIy3GNvrBvSqR9Ew7Q2mtPzCIA0uO020cDjdFCf2Zk3Jfg7sNSvvvhPGTHD
oTOm/KNE+Ssbfm+vilqHKwo5bWciNbMYH6lxd4ANqAWnXQghDTqPacgPxVRufFkedL3Gz5nvurn+
hD0uN/Gaoghuta2UsDB3paFZL2doCUCRaab1IN5CD9uRImkwzRMd7I7+w5jbQLCTmiI7Fd5Ew1iy
i8d52diESvUAEeXcnpqEs9xbX22krhgc3C3Wg20ObOOhOxkTdiSP46Ab78XnPqigrssTuqJDsdC1
hJEv9lMWE3nftQ8ohhTrHc3cwnqmI3OD/+zoo7cJctwHlUzeOx7kZTGIrlW32nKpJ7CrdqsZ+bM1
vBUj216PL94Q+AL5ajk+uvbZGYrPfBGoASk/der9XCUUFjJeKcp8yd/jJfZrZGfVZoZbio3yLCHF
2oHjmRGIRyXnLulU+7igm+xTXhCjDj1kDkhYMW4jBF858Qdmvtj7o6s9cGR6rOMhyFEG1Q1UNqYG
qibRQ7ahbLiPSHVHaQ0830ap9PYmGCsNFVE+zlExuIFZWDvXqzamUz8wZh6x97JsMRcPWpiQee2Z
WNelwCSExZLunjCrgcRsKoehCNAW5E3olDixhu7o52PQ3Ne2lF70yuj3NlOvVNWf02Oxq6z1w5gg
3MblMrIcriCzrYva2aOBCZmxN9DKUnNwCkxDtSoA90zsfWaK1sz3ENl2ACzNqWcnpDozNLRpywFx
sNDULb3cmAjz/Kl8a1V+VHOuh4hlH9c0pqfRrp4aB42iYzUsh1jWcrv+6LGhsbJBtVgIYnNDvyCF
vXQeH7REMsWVAkHLZObwEqY7/FjRlMP9rvyAYKMYkzZxPIfEhm+t2A2U8BAPULZaCrxjNIFPqMFd
UPmitYBNemycAy2iWOInCHO0Xfw4Gir2NY5aorXLdapCoTlAG3m1EViSW6lz++IETb0NIq0wme8r
exdadX3WPezFBgdM09fok8zAT8WPhbkkXAo7TG34ft1DNs2NqtP0WQq8+n3/2zCIt3xebYWyF+1p
FjKKVz2yQPhaw7oYoP/dwpeRjD1drtI81fb6YuXWHmn3rjX7ZypMbvDCl5YvZ5zFTmnR7DfAovm0
TymrTwaxwya1wUAWxX5+0wcmVphID0sg+aM3wiE/2wmBqAf3Z+grCwc+DJHCHfsbr2c2Z5RLlfbk
W2xwU30YGNwpuV3mjTOrYynvDfV4nE1358//bC6xseWfhv2hR6AbxM1YMe7jduC/GlT1ZQMTsZ2s
aN7t74WAbYT2Xzx7nLOYhm2kx4M7fJSIG60yf5zA6IY5hRaucXYlp0x2O1z8sDxDKObi0babg6Hw
wTXjzhT5E6ZvIFH4Waj7gy7Mg2H7f53IaAEvsN+k9XNDncqdZLd0H1iGl2L2h4Nq6b2J7WtD+Ay+
eT5lX9FEjMDQ4ixy3I9FA4sfepegRu1zQj0YxuQelmqeYYb4C2sTbsl/L9r4vCp8adOAkDJNXvx6
vgylwjKI6N9phzpQOBfQZDU7UGaYjQx/IHXWWQ7LwB1h40hEdX3nVLQoG7E2zlNDu/TyaeYFBSAj
Gh7HJfoey7YZZqVikh70Y532sAFxSw6Dg5hbwrFG6cB5ZKFVi1lSqf7d39Wai9tfaK/fkfF/ctWi
9rBsP95sbZ0sP88AjZVtRm0i3vVk3KpY2g/T1IAgemRYND6rDT2/sMqxcI1wpAzE7bxNcl8dq4V1
HjOqzlYhZP+gO04oHS9AYHaw2uyvsbxf31svkoKTlsZL28bOYNfHSRYRdcHkdqdHJyn3dwEM4+9m
8RCc3bEgoCUBHmOYEuhkXgPLSagkBodvNC5vILEBnDK534uaaeKKR0wmF/RGA3tIkTLVUbmZC8Iy
qi6JkDZsZ9PH+0GhLOT9diyhX3uc5PUsm4OdkshIlEI3O8zfNigLWQmrBTQ+jDu3rJFWKjTneW0T
e0jQzJO2YMyn89h7aFpBmUpecDhb+g3V30tbVpKCa+/OFo3mzfCa1ttSYDzsqizFy0kL+Hfee/90
qft8XR1UhEGE+NtqwWaZzpkj14rfhW8WJ4Khyt20cCNMjkIbLRAIWZS67GO3rrqga4qvnObjx0ag
/CK8gJKdXZwm9dlWRPljZdBYfJwPNdrdaZbp91r0aoexMMMtXguaMGVBb2kaP3qGgbkzWVOeays1
EdyB55nEVOjeW9tK88NYEu9q2ktVhGqW5s4G2g41jyplowZ1KMY4P46mc2x9ojBsiZOaDnqMljTf
7vG4VJeOJJBdv9oY3dqOUnFRDFFXuPhoetR5s8BPPGCERDlUuwEOtf5Smb/0NiKuzem9tjzX/KJO
GKHWiCg+aYkSaPMkPvYZ+31VqBkjqm/CQOGgfkKMlh5yaSFWMmPqDOj/yl9w5qPz8qi7JV/SB0I2
fIsEFxObzi0nf8MjvCSZrlObud+icsgoWVR1k7MXv/IZ2rPh2LF9n3ORX0/LM+T/Nkno0nUXl2yH
3se5mSELgzNInZtnrOuWqr5qo5fkdmBI+lKzNiWIonrAnZGUAYyTm7x0UL8zWfUcn0t6c9eh+SvW
gVU3a2qWUdsUPtprl4QRjMLm8lIgl4gmpT9X8/TT6jI/1o5xqZySRI7UZSzM64LCyft9O3i4ix2i
Va5+1ro7xxhwRcrJ+ICB9l8QJc9vhLwMFIsXqCBxcJ5kL8dtYrb2SfeFeh16EzbYr9YD6ySmHjEv
t7zQ1r+6L8sPHWnkrlvncV9DnNJmIDJekTyG3CHljyF9srQf0aPb9zX1YiU4jTyf5kWjwIurMvYM
zAX/e/ZrEik434qcvnq/0/kft9N3oWOUvMc9763Fes68ztw5E2IShpi20I7oVnSA6h7w2kkqTisD
gBhssHzDPovUM1lrZ0vZW3ZGIWNuTBO6osWPymBWD/OB+lkUIEIp6MDGocuXCYVrsXnVG50RddQ4
rAsMLnpQ5rbc2Tm2dxSMvY06xBl2zZ3yaSff/ednkvpsHGCkAYwd3sSCAhP+1dmmbJ0ZYCNhws5S
LzRoVga85QyqSe5+5n/BGWXChjd6pR5MRZZyQDwOvLRIcNgBNOz6MfuleCtD2jwBE9WFj2WhgwtL
SeiC+mgpiy0bPo1h9R4dOFQjl9XC3duT9bCkSGs9oNE8V8ujJh/g67ADqWx6zAx5j5Giayx3GTFc
v923TfFtxetLVcy4WS5jJq5eShA+5kwCOfx5QeuHymafyIbz3GyfcwaqKRhSztPq7oJ2Yqe+FbPl
cTPVLcp6KmoP9CLfUyUM51WbFfAmbcVbJwZ2LWIfh0gvluvgVu2hb0YPiS6Qw2Y2tc/RZ6VVDMIf
xWI0WC7N8TC9kh+Qjls+ujxk/dpxBgDEMhqqZlPlbksHdZn8WH7yH4PKejHmuvkoAYrs5TUpSQFk
PE+J1YhJNMBgnoSYTznlqjj+k3pXPunKi3+HRRgJBHmcHdzYe4y5DJ+nyZYnW0NhWGkUOBNy73Oo
3A+OcjWi2cnCPiaKjdnW9vCilrIfD8RGwvInNtAI40/uhHo6+QadU0qoqJclSQbYXtu9ha0opNAG
rHVJFtiSvNMlXlww13w2s3MLkBXWa5Ju+VmTg5Z1EET6iI28LjD3rZrhnCYCHVBAsTKcS/lRyY8t
3pHNRFLcpbPREJsMasicIWtHyqc0MetBMWhMz6JbP7QV6tueNItnwvlvmXlaBjOLRpKUUMSyvVBY
FQPra2BqE1kBPY1kUMdNH45ULO8HX4OINPNuS8ch0SGdFzN3TEbF/I38asgMXCtVyXyHd4JJHYcf
rWo6uVVpLHDkovzhrdeLLbpY3h9V4SeC8w6kmXEbUZ2NGppWeMW/OWgqRuVEc79Wl4W71FXCaOsU
AaOcD2IVYwVRQ1mHbbaQUKRjrYh9IlaQ3HVhn8oEEYO4JThGkjBt0U4oOcQBQFfeUDwax3Izru2l
nYZfnW6d8UkwmiFHiPOrnKzy0Ev8eRK/kg2cnj74WT/TlKf58WuimdNfxYVO7Jdl/qs99wdcy4/a
qWLRYu4vQj+GBvST8Ti6/1DwIjaoOnKsdc3UENhSJsS9Xr3XnWPeMDioD8xHOh/cgkWMQbuycjKY
/gaCxxJCzQ4wB/fJFQEwTIZ86O76x9wEsHJZcCJ3KKptmXANY8/Cqmz3/rUrTbSMvXEqi7l/xCHQ
orLMOgAcoeGvacsPby1J5fHaL9ZXhT4pKVpee0aTUdIzHcIQkMLk5WlxIaJAws62XpjKvnhsV/EX
q+w+4DrzN+ren3ZBCDV37qMvtPkSpzFmXoo/utDVu3GICLSzE1IZRM+zcW/69HNA/nkWd+bc1/S9
1eTGVzzH7ZGoFtqfFr+64qR0zpXyCHKZ/CmFC8XX/FYhh40c4w6I0XKuXcwUCaQ3Zfo9SwiqGKdE
mOskFZwbIXL/liU+vLWtzbxtAsBfgywRJLIks//ZDSg3iahAfO1kjwkod6eMMDE/4oF9AtAlbqjq
nGbf/C1K50k601NnK8DCdrxak3auZdG9xbGTI3/o0jBWo8WdlyuokH78qcxehz+2X6eBcvvard5o
VkwvdpqoV4dFhGV+Bri1sKlTRH9b2uYJW9VL6eGdsnFOco9zigZr170DN4iHKmf8s4VGkFFGpk5h
N9OnbnoV316JjXK3YhWsHvW2fOuSu0lscWG26kkzXBTvOar+pKvCTq1QBR53hQdIEVTj8FfW1a9u
5zXwFGIh4UBId4RQ8bbkiRrBp4qJa4kuGC8wslhFwnNtpPwW8/Y02BT+MZaGXafVO5Gp/xwSS3YE
afinZUjuRZI+UgY7J7lNpkCJC4tSSFIXsWm9Ze6V1SDcz0a/MTZzXlkGjKttUByY93+a5VZRWYwE
Nqyor8vV/c7A5rZ1k322bY1xZGEHakttDXLyWUK1uEgvsXVCZBB3EdVLWn23lV59kZEGPWw0q79H
KpJsCTAguMGW0Ghu4iLFF3bL2W0usJKWctsnw8wNVn09pQ1A9/IXMA7WUG4yZAq9SGAD0rHba5Pv
LFslC7vb5N5sHJq8njgEYgP1oVxiYnUSdONvLCPiINt2icbBQEs4N3MdGWJMd8hsdYIdV3u9Gsmk
vkte8yLSPO19WsS/qoABJkKu3lKPRXCUOzq/o1WqJqzN6XEa+/HNMXzE0KJHN3UPIK4KGmfYGfsX
aN0XHdfkpow1N6hzc9h2JfQ+M3iK0UF/s1IqWfcISuxosb3f0eOiYPNxo7FinUYR6rLLOSue4NJb
qsd+AYvrXL/nDzmsUuQ5w7bE+SUt+tsqsfkxz5kMZ0Vn36q0hquoFh3ylPkpKGrCXltMGVBT/Drp
iC4p6wcXUKV7XcTk3TRqWLdjOlanWCgzYrjpwEDpgvMcSgMD1079bRf78re4R7QhR2FoHF3tqkiX
+iEmaz4Ptj2eLLOXh1m5IMWxV/8T9mpvtEof2El0deZNa8LS5oEjHGvaC3RKl9EX3SHzMu9QSglc
budYWaehAUIzbLiPuX6UEydMNQK2gVhadxwZo5EklQRoT0PveT8/CHsaP4i0EWHhKuehqc3us9D7
/thJv7j1cx5fTGvM33XX8bHzaiqcimzZ+iRW61Gs7BTfiVyOtqN/r0jVNJLfAr2h/6zKfe0wYjnf
24mpIgd8LMxdq90DkqBaMHXOco8PFKeWeZzqTHwpnRjfxckm/AEDvVha/lr8v74LnSAOBlx7VH6q
aM40UDbfiLfGaPyuavgQC8Z7PdeX/zzAm5M14+CGjm+OdNQVz6uOsE4v5/mMnFsMIW4UmOe+elmd
jNwXAUppa2jJNJH/a23JaMS0FfT+YP+5g8PryPwcpta4PGHYMsMZxirAS2YEMPoArNUx85d7dJDW
hnORia1t6J4KVt0col5x6KYzM9kQ4xjqk9bYerNvbHQdjlX1S0tGAiiWg7ilcoaIF5/Aj7h1T9I1
zL/JxOTcz4rNaMi0dZsxeP8U5DBdF7LESYbpmPuJ7Dmr2biWuv1LUFkfyHSAqmK49ZkYCkHM2ljH
29klEXNuO+25dQtnU4gZh0xs1VTKT6bwvoRq0zemDJx2NdAQtXaIrSdrepeVne8aTDR4/LATAwV1
zXvaDT2UXVGEPZGkWzUa4i8TT3ZT7GPhTLeuJCxyWyXQhK2fcE+Yizx2lpYTDqBr2C2ZsklTKz/s
qSMsosE4AcK4ZO90Ey8sHtggQ1SqbQDfJDf34NSTvhjLyTXXJmLOZtMGLjnWWv1JuF6xmcz+pey1
d501IMr7xTiTUSVfUUD3D1DSFsbDBPDKKOKTj2MPX2CXfJOjijpxsZqD18byu1uycWuqIg4U+MJn
06w62NUEvLJK58zj1W7zzvotO+mETGvVPq3s1Tw5ZtIMP7OriQxLqteTDZcYYdGa2Uki3zpmLpqn
ahQTiqa8fqkGLKRuucyhzBdgJo6ZdLnMk2089bEz2QdMTHHYeWaZb83YzOcQOwqSjtyVY7nNM0Vm
TIn2jKBTx7BOnY2/caniZb8msfFsw5yive/LLR3PFNbiPDjTUwG5mYuGyAHNoKzQJ/SU2PeoXFtt
s7ru5AIu6QUAy9JagesJgpkK3UFyu3jvQwYUX5hWUmxqa32zVgsiidgoC7w0TtB+LkiS2rilZSNG
tts3A+JwbyJnte+WFQY0b+XHWmQqIcq1QUNQzSll8K0itokOhKtnyBHY3bQf0hxMKtYzazOP6GRm
BSlHoNcaUTsud/mUFPvB8F/doRz+mQZoW99jDTARnm2gDKpwULYfVWtR/qx+LM9Fm8dEx8XlJMLe
ghCUrjAeV7v1cHRLZ9sOuReV7G3Hqk0HKMD/I+3MduNWsi79Ko3/ugkwGMEgedE3OWse0pIs3xCy
LXOeZz59f6wCuqW0IOFUGYWDg+NCRpIZw46110BnqtE5BUIo7Gvigr27yrS7jadbMuuYJvSN+p9T
FFqX45zOD9juFoe5GMStkIZee27c3iLQznelNWfrqRHjgR5Asi618n+mPUUHSCUlwyzNPQJYWBwN
+3sURzhu5W0ECGem+9QtBEFvYOsIxyFtua4gsdimcmuGlyFuyps4z+xf+Ajg22YD5mf4O858ZVp+
81gZ+7BxwrWmatgg3u83ehTZ1VxOMBhk0kMpDDnGaEBFbPe0RvJJRCjYA7gujg4eZExbbrUstJ8d
NRCwa2tcui7V/8C5sAewIz+nMbNdNObilsWwtJ7ANLMQPBTjM9IE+8zDPKj70VW+izlRP+0BdNOt
MKPwaXQm8zwzu/pb1pUTJCE7g2OpE+49Bs3SVJkGFM6wxPsUv2MXlxMMZumGJXn9Q4RR9XuYMAkC
je8OqEuSiyrIyuu8H3+ZWgfXlBAZ8wpas1dXFUKpOT94uhxu5zLXF2OG+8pEL3KjWxunGRnkCAcR
yfUuu3tZ0/Eo0Jdz8aEx50WgXlEbiA1+Nih0KgyA4fXNA6RkzJIxIl61cz6tJpwddkHDahOA9ktj
ncoyCZYJzH42TYAYLUKb+XsSdOqhCanShhB1Rt63GqNH19ultsoOJtDVCtXbd52GSw5LHWHNoU0A
CxJON1ltA8lNBeeMDV5hUKjQE8INJirkuFeYJv6hKIR7WAz+wczQj9oZbLwerw96AdxuRERwoNIJ
OvTRi3Y0yOS+GzBnxRipuFn2sJWD5nKVc/RuieShadcXWFZ19Y8JfyusSv1rXyNo96c83tQYTsFj
Cf+wE2GCK8bvUw/NuK59eQiH9IE6qV27pnEc3Wbc4gXf3yWZVTwE2hyvvSowL+c8+q0IzOSLukFw
zR2+vqzc0d10Xjjccn1UOxJ0m+9VmQJWKwllrhR0vcLoNZtdWsZR2z2WnCgbizTLM2yljLPAVw2a
5ZCGkKlw0HOc7BzjPmgl4RxYyznHAWaPrvmTeyx4kjTgrlA8z3SgSOsNNWVbpYTeuwW34UGK/jGI
c//abbr6sojyfssVCY7fkEVHehwIxmu4whHGxeFqRiK1muvop5dFxUVf1OkFRA2+Om5KgAABpOmi
a8VlmpQALW5rU4IE+BjC8lTpETcyeejmXNzRFILt3eQQ03pkC3B4lt8iEDHVyNzik9WPlfxhD2Z+
zeTDeCEMX3HSgMMWyeLG8SVkiaiw5j9R1MpNI0FRawXaMrTIbOzSsICTc+pzTKV9N5PbESn2vq9I
0g6qmparU4CxW3m15hcmNL1rJN6MlnUxm3BuJIYEK9ickMPaAgEGhKXViJXW3prb+xRABXwkO46d
uk27oNyauHDvMfo0X5yFXl4sIkOWEdWjsmvourZ5pXvjp0iHehc1aqxWvSrrbRyL/hwTkoE8wPgF
qbW/zjITXq9FGA5BHOaOxKjpIpyV3AYWfcLSTJ6jtIEerHDHdbrwBbObbBfAt8D3LBkvi7zgdtF6
MJwM6v9NqEqKeRNqhaetbB/NjbMNprRud/DUaFPP3riW2uAOaUHocuuRpubYXnioZadLd8px9fKV
Fy5HQHIbgvz/JO3gAcRK3PXpnNQXEuWceZukLX7mNFJh+tN/aw5W29avomnDu0i77q0fQiuuiUW+
IRp+carya/bLNInBy+OpKOCwQ+BFioTEJlxY5l1cUWRyrSnP/XwMb4SLPDAHUcbSBFcuC0G/GdJs
BcxG30eLm245ZpH4D6jHioj7Q4h/yR6VLPp+HZi4j3h4ppXYoepg5iZFpb43LLRBjQC8hUmrN0oG
LykUy7NZi/oSt8NgE9eoJIyuitYD2/M6GT190eeEOztj/hSkjdwFHprfZCoGdEOhu23FJL/V3F9X
7UC3QRhturOmYWFl8rNmqniOAxeKsGswn3uWlBTNb+600Dkt04eAgkG7gV/J0epbj7WN0UFmwMpn
feBfNDQ9ig4KIFsBH6c+hqcjahDSBrw0urJB1eG+eSYy5cAniMaINdyJzEFnoZJvEq18v23maPqO
5qNZew0K6Cj3+pWvFx9zMVEJYp2SXkrQq82QJghC2iE+9+SI/XHeHQcnTw4Sq/i1Mxi0iHGTOlhO
714OCr3AShUVDbqqaJhDcWCNdL5rU08XWcTNYOjH+JtfZr/ZkvE3z/XSKyri+27yx6OddQV7VIyy
03Vgj+vQ+j7hyHapximh7IcL5FHL98Dm0UNexfj0z/A7fGcMd6EJuK+0b8L7mGWxh6RA3e96r4GT
vbTcOLdZK6L9THLCRTlWyaYdHOq/ssZqNsQRjxMxgjUABmk+BNhSrJwJ7q+JlTZQ6hxs5KiFu4rp
OWyCao7AmA3Zrhd3SbE2Ja+snR3riOZT3MsshhEi+Zw4+gF+4HGzzvpNOvgUCiPKIJAj/zAjN4AM
DMNuLEH0DJ/+R9zT6zUJn5vpyZGEUYc/UkPTRQA9O1jGWJ97BO5tIGLAsc6xezwnnrLltDXakZ+G
Upe0guRyNLBvD/vG3vGSwt1ke6+GDhe3lsC7SGXNvZsVhKd4OXMNjwxAXS+tqQZ83MIDHw0ryHY/
XaR9hcN+VAR7wbVsN009QsIxWIxAsJ6gzxxXuHUHzVbJptjHbmwfB6nT4xQFmCw4Zbx4V8iV3SDC
DAY6Px2Fi2Nx2w9r67lvHPtmwmV210mBGNlXnGJS7bgL+NbrAIq9AUXX2PHpQByDMWwehZvA2ETs
A5becBVAMU6D2IAbYbZdfV4rI/6mXEpnq5Ua1KTrtnUO/czAhufVN+LkrmgDmn+c6C9uhJg16bk4
4h8+rkHOkXCpxsJld8Lt2oUGmPda7ukNUC/X+Eti+DPSFIzHO8ykxbmh7fbFr2waU3Qt69te4BGC
hKZZi7T8DdwgX/tOsLnTlttqK+ZG7WLlMBsJvA50BbSzlF75FVdn0YXZi04Tue2Gsf2ed1w2MCah
9B7cX4h+2RZCX+6yQUF9ce0a2L4Zu7uwcqKLogNFFVDZRtkvchc5hOxBInl26fRznYfE0E6VcVuF
bnaTurq6swC1QFhBiKVQqH/0DEtznLS9NpKITAa89JGIsMp3ruRqSCuuI9BicDahac3Xnk1hgZIQ
zIf2ClwnEsKGmMoN86vOAvuLx1do5/nBNVpnh8542mNPWOOlQrqACWPrJbWGYYaYrZpDwY6xUTMH
maHG5HJCrgxVVvjrJsap3q+Izk5TkE0J7eOKuzQ+9gPqHNyq2AsL8UohRNlmp8uhXNekTtSIlVyB
w0DjWuO970LLxXstvBWIzzHox8ftrJOxu++cITvMva72fjW3eHE400tNRMQO5TxbBUaBnAMoXOkZ
tI/ES+CopTJNT2CRnFAnHAQdp29jC6vcHMz5aqyIh40youhxgsUY2OQgHoRlXFuu6ndcxqzDULfh
z7wUxpn042Q9F+PP3haa+ZxFf3KM+KBCjs1OxEO5G0SikBNHElurQO7EDI83U1S7GakAO0U6B4RV
e6I4F43apxNoYxxZ+xF77tUkEW33gY0RQ+y321k2DtRT4jOKttff63IAqVv22Qmp31kvDf/cHYHD
V9FY/0gM5f5QU01TsdBlcYYNcL3Rls1PgZ9AEDxnHaTEstL5lo6Ef3BipDg+iSnb3CxiPCMc45CE
QbyNgs5gXw3yrZxgLFeW+6dVBr5QiyMYsA8OPmGCpYnAUqedKyBDPDj4VzAHmp6NcR+YhbrIp8i9
t6os3GLHnqzQo8Bb6Gxx5ie08gZtuXcYGnDuufqZGsO6JBTAuNB4DVKuYDW1ltgrb9APv9KoWyhV
BCOvI9PBgqkpiPBIkg5TyMSLz1IbYneKlZr2LhZHH/TScfrdyQ28GQsO0bxHkBPi+3JhJGX5ZHc4
z2h0aNuO6XQjKYbOY5wB1rWGoZLGcXDl0Jy6HJj1nE/tAA8CoUCekNvVF3gJhvZPWkXyFi36LwiA
AHXzGOz7QbebKpB673EhPCeKQly41tTsOHrLfTqz78V17iEDzQZco1S0i5LGe6YxR0LfFJsrki3h
mGrSK8iGbNZRDYLCBFxjYqa3dga1ssRFZEU3Jv4J9lpc2egDrigWmY/SRIxm0DUciwIKptGD8Lu5
uqOmc75hF4BoAusgHOiwREToEi5a9Snch3rIKNzJeI618YvzPVK4jLEnDfGsdrHvBJcQYOEGzoCm
bMRwbkWhdpaZPYGEBdsKhHE99ZZB6WlEF0B64XYyHCqnrDT/zKH3UCODedCpwZLyc9u7c7rRvEJy
XO8odyiuUMChr5fO2ofPtJodOH5kr7ubeoZkE2ajfQgsqCYB9go1fh8OrdhrepHukwji8JbrSQ+H
h9kxF3O5CeMZc68QEWFuBve4kxzmyUG3oitad/mYUYxNKagYskbLyNN9kiG4pipAPtAYJt5ZWASH
jjng/p2bZyC/WFWkUXlhOuxDa29J3pHD5NwYJgyhFowIPzBEPUnh7BuZVndZmeIFlDbmJQ7c8zoS
AAaejoqDRyPjAOsWuwNBJbPLLPwDxih/bHI65uy14ZnEV9GB+z9RPpc4Xa5Gt3U2Azk1W5lX0ZPK
J9JAQBHhcILkn7uGLZ+gO9m7ZikosL0o960FGg04pi5m1OWHuO69XTZCqY2iHhOOAU7xqLLiMYmc
/N6wkeFyf57gb4GGJ2n5zZtGa8cugSMc/ZdDm5jOXWQ21S7CmfkRkifuHqnr7wUcBZqfhUDNSptm
TDvs5Yuu25EqDHpKMHazcZcukZ49OWPumsBqzkUF2aPxAKHdlmNhINOIQm0Ir+QQl5hah/WDkY2Y
ZNE1vMY8mlfcltkdXu44dShsJZu5bDbgjSXu4CZ4fFKnl35azt8Kaq9LO4xuJywsNnHevbKpDPAP
iQ9E/D/tfdJNcBmhwLVh/qw0NSKpGcDOWK6NiU96Rpv2Z6VvGZd+Bo5TV8CUvEzu3341XfdFieFc
3oW4HUMD89O+NDeOnfzB/7O4jEq3o/BJ6n3TwOPFokPcjcHwgszkR4PXxdkwh9NjC2a+oTHb72Cf
AVDkrUcNEOorGmvFvvF7riZoprFXICqnMSyooklRopXGfs0Dt1jjL+OtkoTeYlbqYi0bXWE5zMlT
j5n7K8H/EUQi6tdlTwVrmnN4VVggxmv6Cdl96SbZ3u09tfEncCLPTYgQqAjNmNIsvYHxN6wHtjRq
ZDg/feGOWHUCajZ5BCm88J3L0SphRiSXc3XXmPifYONvPttlZ/+MrMVBy0EppLlGruMxaq6EPzhr
3SXTLp99vXNNr36KhwY8weF6rKfEBKEJx0s45+IXCx/5aZw65M8kRHBwG7jCwpEz1AoahDs0o9Pc
yy6hkWbUUgX1Bjkuv+qFQFxUGOnk8Pz2IcboF7T4kq01yuaXH3bhb6PAizJO/GgnqqhfBdVieZn0
EKPhv+FrLcG1+rJ7jGB5PZmUadBxkZ06/TjSNfcJI4rLLnygM+xTiKfJ/UCqyJ2HNz1c+6nFvGog
T8yu9B+t4Nzwj/hxwEvhYEOPOKs6gMt1YgwaLnyawoo17aEjBsNugEyq7IxNan6wZGmcWzTx92nV
sbNQo4iOWglWDLfD2EGF55sveNY8NWZw12Hpjp8/+FLqPZTDQ+EA8AlAnJtqdNyLANo5JI2Z6ylJ
F0yXovgVizHdJkymq1g7i5S8zaEcz4V5ZmUdGQqAtntpJdE3a9GHmY4IL8HMktdM0o9Gst9j373g
a6Ibt147phfcLorbeczUziDybIdTC7kEOnmMDFkV6+YQF+S6YBbngde64OyEomzsADPlQ+ZuJZRH
dRZmVwhZcSjpfLokZWsh+IgtfeHi/LN4pbSPUb/4bbh4nNZDBrUEtif9AAh9o4zmteXUxZZNJNq2
pEQwBCEXAzfVzWR0JfNB1jDuC3/+5RepYgYs7I48qs6DJoghuxpYtJv8N8yS1Z09z5Ku7FhsPNV6
e1fyc+kaawIT+yN6aMUjOLP5QqiRfdBxcW9WbIjgvv8mz6HaxqB5JUaPjKNkfHYHt7xC9BT+6kTY
X4kZXI7eDBy9SntUEnicbgi1yW4Bh6envmA/oP1KInrqPFTVWK9qZ3wWtIR++6lv0mDyuOkQsaYu
stb8PnHxXtlyjO4MWjT7WVr4GaR0L6Aj+mTsDQQZVAnVDqqUjhuIwslwSVgBhSovAlj1q0hTWXlY
rnZE8eUoaKnQw+U/YL0DlLlunVvsi6uHQuHLsyQZBRfemKhzmHzlRk8THVBTTldVnLkc2a17LXJg
MkL80n3QeT2SbseDWUPjnbYgeRuTB1AK+nxLYyPCFzb/Cacn2GIfHdzqsBKHscdHLqaRCK/Iys5B
V1HhAr7ue4nLnN/Vwc1Y6V9Y0+fnouiR+MrBxWHfn1cT97Rr0qU4W2CVs11wPRdj4d9rDVsycErc
UnMcHRM6mse8qmkhccm5HR1UBpEAbJADbkRtXLrXdd9wcnpqqcxQf8SjmQAa8qtNJmqmJCFRgclu
bMmJjA6RC7WKu5q1uD7nh47liM8te9XQetEmjNCj2G3Z3NsT5pdsKNjBBEQvQWQ00OIIgNduijhE
3fJnsNTMeVX1ry7OjL8y3QW7lLQvMvOwZQkNv9+DXeZHs58CEmFUS5cL8U8cw9NxpDkdU4nzoA/P
5KJ1UF77Ap2bsHAZUKQMR1bdXjQOigHbU9MjGVgW4KKvzuHkIBLX4tnFWCKOHa7B0mptbNzaENvu
0NvbcCWusfKKUGhB5yDabtiQ4dVBuyhB0lLYxAaaauGjNnPTknyF3B8xgMLOp/VSk2xEoc5LePk7
LXvvrMrmcm8ImDTdbNQHFh51dIOleRs70SawMvcihRa7oaBjN2q77yWUwkMDd+a+cmfyWDsCE7FT
iHdA0cMZRp8sV6ehUp9M98EX5r2T2sMmLiZ1OTv2d6u3MZVPOVnbnEYFbEv3vkNdd5m0nHf0+7jW
2PCzU6ODZKeIB+ihH+wnT6GNreBi0WxlkYCYUm4ZEu9aek9XhF2FmyGRaHCw3eY2gy67mZqJ/b4p
LoSHXkB2Fbcx36KZ3uf5AXMtE+53Fx9y265eKFUpcGCiYgyTpB1boDLbM8y2mLgYBRnwlri1Zj+V
qk1sA8PqYMdGdMW8kmfks80H7i7djRWaiO67ImePKJHLOm357CQUKave6ByoNyQuwQ9BcFLD/QDE
40ruSMFeCdtoTGpUSQnyGQMG+r1kcbEFCrXRM9qVXtUtBFy/earrurkzG3Idg8pN9sE0ig2ma/YG
du4LJABag5htXhacO1vdBnivlw02DMi11xB6nEMa4yggO4/NfrJ+dKNTXTZ08ZEa0QFqBCTmoALe
H+AGbwYxvIx9Yu7R3Ls7N1PdK2FF+lx4MRQHz/yFV1+2q/FbvfcG7yV0XJhtNd0Immi/IfeKLc0b
rqag6gBHeL255QAZRHUkaPUaoM8s9rbCUkogCgdJtf2dMyEPVAR3bRSJ33vHI4yrGK2CFV/K7NAZ
Mri17Da7V9wUoY63Y7+jXorOmVS/qpYWRZkVXBnckIPI783tYJnQSRthrhzHyDcjil7CSnJ8Cinh
1uOMQhNaYLHtAk4+jK1bQp5wFYq8aNyPRmghBQJ9AbqZWkoEzBA9GHbnMaEXG34KLt+hOW3dNP9j
kZ64wewp/dlO5XBnO53xUg2gQpklW+SI6r6iuLymv4YZlemPP6j4niGaaRBWhDHEnY6bugMlGnpo
C3Fc/ObhWNIgQSvQuPRQxDSi3DJszsdUqVVTV/VdyLZzCEvMMiH90Z2gt2rl6Nnh4BCuQhPDQhSX
2PG1PUfcHjLUtCrizuSMXodm35/8M2gBpDx1zgSlGJDSnPGg6cj9gCUFlalx6vnc83ocjUM3eWp9
eJOuRcOhSTgabHPgHQJ7rdvCMADa6hq//LqBojM8EzUJjpykDj18Ezd/dCTjWBzo0BjrJEH/2AtJ
GHqauwhKkFKYA7lDc4500iPpadP2rdxbSYNUvZ7ISKDVeIH65CZOEnYWnU+7xk4AUENWWoq9B2kU
XYh4oOPoh2SPZMaEbOwYzaXd6op+A1wbOgSKq0U3lcHW7Z0/gdf1AV3ScVwu+AZ+Vmim0NDYm2KY
aB1WPjRlvHAxn4v11J1rSOoBBaDdtTW5VgG73Fq71JN0R8UTzKOn6pLUyI7GP1k+Db7gEzcru6fT
auPFaCzwXuQ1yfPQtViFagOjc4wMIasF9nlTIh1dwdj4rYex+xNo3AsVBr9GWr66oLB7aDjlnvi3
afl22R8EBmrTSxr6ocXqxjECS8HFv9RkA15HLu7dWYj5j/mtwkBzVdQa7Xiqhk2lTby+0OBeABoB
1Q9UbauG4xblmwP3gsgnrE1xOotcVCudZ+EKnOj6kgbW/KiJRzjy/yW/oA2NbdZFxlZ14YSYDy4S
ZETzt9FBwgSCq34nWkZcEhJiBcaKVyMXIwTV05jW0uWcz6V94Wg4ew0KljPuoT3agrg5S8id3WAj
724tunW4hkgHi5DYPrdEEpEGOu5khSa5pDE6DFd9b1iPdLARRyoLGFI7+lz5FJOcEKiahAy2ZTbV
V4bgylLPWYVTBNEATh0hbKvRwY0SeyCbD/FrasiyWBxAQKNhoEXRWtUd/jXahsUZYFXkih4/+D6l
Y4Dmnc6O7J8bpbpvFl5dGKuCJd1VEn4Zecb2ei59rJYl06+OMHQhYfLRpQ++c/wbDxEDZd0STGLO
UFwrAxoN/se06gTs3gBtGJzPpUmad+pHQHnwvcrphc19al4OYW7fhhnwqwHX/t4sS2Rqo+chtYfQ
CgGyBny3aefS8kZ4BeHbsYW40AOaScPvnuduoUhaWNKaEbJyro7dtm2jZ8VJuEp7oAkwdLVnvgO/
qUHhRgNdDfvweI+pHSQJE1+2xZrVMCg7YtOjy0p1DLRielc2QSRQYsb6kcuv2PdoxFFCE5VyXgnB
UokJnfNFPB4szix4sMZ47QBjm4exgoNM2ljilHfFiI7XH8gHaxwQMcuq3ZWbprhAlC4/W4aoJvJs
zO/tPHuCSv7otJpdps9IM44IEdZeUr/i1wvbiftug5GsTjZzNmErRgTxyquQxk4hG7gx4lXW8kXX
cWXY9zOkUyh5Uf1EQIy1d8t0OCahrTlImHaNRf+UTtlMBxkvGTey1AUKGxypKy0gq8iORiq4lVJO
heVbXuznVrq/irglXBP73lXgw5j6PLP+wyB26boKxaly+PM//+tt1jvMNwKTIyyLcUjDq1A//dOP
t6UlPcuWdHlsyxTvP75TgeKOPRV36KC/BXO5LsT04/Mh/k56ZwjbozyXlraVeRK/Dqrm0JPuizsx
X07uY9JSCCFSRvf4+TjLm3gfjM5DCMezeFXSJNP6/aNERFbYU+bld2V8A1KhSqLp2Je76LlCX/j5
WH+HsL8fy30/Vo2gKVoSEe+m8TkP/nh4xnr0ugUYe5pBN7uAGPb5iB+9RVc6Qlie5B9ymSe/Xu4j
bjj/53/E/1Ydp1cFm+oOzi5qs7a4piCGWvH5KMv3PnmHynQcLVnJHkxl+X6UTtDdtSMjv1Py3OZE
x7CG6+8htQ7V8PvzocTyWZ+NdfJEATmcTHjGKgacFyD+d/MdMlr4i68QhNedAbRMQ2P47XnHMQFS
bb542L+XFrPRdTzpmZZgN1xe+ZtXSu5V5kEdZGmdO5SS+eHzB/zgF3v38Sfz0aNjXMspKe7M8jKq
wFH2RnBe6tvPR7E/eotvHuJkJrqeK1x3YJQqOw/CzazOOvXy3w1xsoDbPiNFImIIy9qJH4t0K958
PsIHr4rjiOmtlJB08E5GSEdQOygQ+d3PtPjRo33MPUqxLwYR1t+vCr2YBRQo4AFjyvr+944De1IN
ira75MVZvXJRipxbNz3nZt8Z56q7hqwReo+fP9kHm9LbMW3z/ZgQRGSGtVN+52AmD0k2KT34SGqd
Fkffu/h8rA+mwruxTvby2PesWRLycucCuA6IRRXuLGL6/vkoHz4RTRgFp0x5RDO8f6J8dkBdbZat
5T0uPnHDxuiXMF4YKPPPz4eyPnwi1qe2mRsep8f7sWBBO4PZ8kTU0wSx3GH2t9N/bDJM1t8q9c2W
/rbvHkL7jNg5urG0FdQ2Sm+84opSIvJBN25SjPPGM/IoP/9qf+0djmU6JtPIksJe/vf+m41p1RpG
6Fn3dt98r60H6PF//rsRlm/wZndq/98IsrjLvdv/8tNP3iyorYfqnO9fCyhGycaguvz8+2u+37vt
/eQNLX//5vvXvga7NhnBoQFRrKCYpfZF8tWa/nAUKGyWXjZw7hXvR+kFwiMy1+Q9eAtkJ9xwLB/P
o16Sbzb8MizIhEFzZ43pD0HTcLSr40IdDeJ0r12u+z3hkyuugfvPn/3v2aERcKJ0cTlKPcs72fqT
wh+FaRJq33lPWj/E5//dx588tMLhMRloDR1rHFWzXfdPz0WHl7kciNK0KNysk32kSqISfo8Nojsf
unEfj1/MjA/eDp/vQtbxHJNFffJ2iJkkmtsQ/j2wer7S7n/w9S2tHQ4UrPyVuxwDbyYevFRROmbj
3BOOUuNz/MUu+9G3V0IpNICWSaF5snISJbFZmUYfN83zaVeP//y3teylJrGVVux8J4eUKAu7jI00
OGp8/SwWzj9e+JBPXMuFqCTZvOTJ58tQwUQzHOM+wvwPB/rKuPrHk/PtAOrkxEMQL6acGGY85yAz
7vPii0J4eb/v9xUNRo5FhhCO1qY4mT2Q6RCDtEVw9Dr06ShaVpP9H0xQSEfapFZgh3eXKfBmBpVm
GZPAAKWmCX57Vxai+M9f0d+bFmYqUjM3Kegt8/TSZRtta0y0z47sQKTHwtCT5AZZ/3yivhvlZB0I
Y6rbWsroGOHghFNY/sVTfLAQ3n3+yRGIGz6aB6Kkj2191kZnQMGfv6WvPv/kV+CbUzxHKjpOjw7O
hdUXe/QHPwLHheeif1MehfrJJopEwm/nUabHIt9APE8vuMMRoPb5MyyT8WSycgDQM9PKoi14WnI2
VZ3S+WcQsyOaHWQzv4RuVWMCH3/xtj5YFqwIxcpwTAEl+2RbyiJyJuCWNcfMveYmCiVCeTefP8yy
NZw8zLshljf6ZllU5Muzq1fN0Z603Jl1XiGonypC12bz1ku6Y9PYWKLi+QT2nAFi//PhuR+YwBRC
K/e0GKQfHCK+sWq6b8g16hm7aU10/XVpOe1NXJL2bc5RDOvHtM8aqu7Lz4f/YDp6b4c/efo8NGdT
GaI+7qrxe2J8//zTl9l2+m4Vf7jgeyaIzMlisrFomqDg1sdRPNbzscLCmdhJPDc8t9sawdnno300
WRRRWnjJWOAy/7qav/klXShRcCrcmhxzGKk0Ziv7VZbZFz/YB5PfU67NGb+UQfp08qdtjiqtsOsj
Gju/jzZj9joM1Qovb3Dozx/oox/HtiE2uCw1T56iZLAMqsodxvqIWum+1sH5YMsvzrWP3pmtFf1d
gDgtTt9ZnUfj7MY1oYVYXtzj8mjdJqLFNzI2zC+OuI8mg2NZPA7ED2GqkwIsoF9ixrJoj3BNCzrO
36G6HwaNmVILHzF1xM2Ia+3nb1B89Aodymjqvn9tiKeFQZB38E0ZNINcAFCvdyG9wPQPXpC7gPH7
rn8a4u52QPvQe/jfRYfMU7uqde4//yYfveg3X0ScFBBtNdQh0Hh7bPGo0/3dVOCSUj19PshHe9nb
QU5eMe6XDbLPuj127WY2bpLp3HZolaMyN4/keDdfre8P365c1pvHXUWo5aHfrDgSTe2knHgoE4ZN
3d7Fvv/FUfPVCCf7k5P7vVDoMI/Q6AKAczxkRv+LZfavd3+6TTH7oeO4YE4cNu8fw3M8c1D21Bwb
4xbuSwFhJxK3XvUsZH5Q/gHbshV5ml9sJB/+WG9GXdbLm5fnO02W59PcHNMRDnN/lqtHH2PrGX9Y
enFduiI3cfP5/BDLBPjrSW3pUBhIW8vTC74Pmxl317A9ErK3McVZNjyH/m3p77Hdy8KzPoKmZrzC
if7iWT/8Gd+Mu/z9m2cNItxgyyBi3FDd0CB98kmT/vzZPlxgGuTGdFympHuy0sOibQaj9Juj5P6i
rzKsR63d50P8De462qMSIdzIMRUBpCfnGdYUKCPYUYhi6Wle4k3p3enm1uouheesRfOncH6K4Mbo
HwhGzsIvhv/oJbqmcIWlOA3s02IowN9jJhm+PeLqaeLAWX3xBr/6/JO15sbTgGCHz4fVCVdFdV9c
Aj86AN5+/5NlBqskSRPknMduAhtH+1BsKhXgjOiIdp0tPMkwncKjMdPP+/yH++rJTpaaCrEUTF2e
rCDVZiYULyvOPh9heTenC4sfhnsPuDvO5iezT0wI1bKsZGZoVNePbkOJQ6TG789H+fs5HNPkBuco
m+rbOcWF6El6JG+o5ih2BkGwCGg2nw/w9yJaBvBsYf77kD7Z0GdMMiCE9wwwwpvYWxicUff+B2Ms
oBYcOso1tTzkm72AvOoxscKgOQ4YTifbdAld++LU+PvX4DG4R1N0gvp4p+eSF4x+jwtccyzcDUoK
M+A03CbJF7XTh7/Gm1FO1ksGObjuSDU9Zup7LG+8bPv5i/r7gOApPMle8+83dfJjdKOkfC5tDojq
O31AqhcyGOFHp5dZc5iqa1d8VS599PMvlZnjCl6ee7qH0nDJZtgLzXGCGG9IrDNpZfdf/DhfDOKd
VEKil2MzpU5zDMsbAtc8jOrE/edv7u+dhusiE0AAaZkuyNP7KebHcQWzgfWOmY7R4oy77mmQxxjr
45D7xa728eP8/7FO9hZzdEMciDIqlHbvWLSqsFX/YlUuX/f95vL+cU42lzg2xxk9EacnPq4xmWqd
QyMJWwSLjLu6/upK+kGV8G48ffILjVFvBeiK22MY3PvslpFxbpZ4m4hN6x4cZqKRXlTj+Si+WFAf
Lds3P5s+KV9jvxr5QzkpyWlPbqxgo7x9233xNr8axXo/OXq7q6F1MgrV3hg/B/FlWN9zFn0+Bb+Y
FvqkVICHHnUezjjHEPvTxfOQHMovNtKP9p+3r2v5+zcb6agrZDcT08JFRjWsGuuLR/jq85dHfPP5
dTe2s99UPML4NProQG4/f0Uffv5CbbDw+Jby9OcuClWYGKe1R2JG1mFxPTe//4MBLOUAhNGYMP8v
aee15DaydOsnQgR8Abe0zTZsQ7XcDUIW3ns8/fmg2f+IDeIQIU3smx3RIySrKisr7VrTgoUUMDnf
5hrZo+CDtwuy93/xeQ1LyYMpiB4mR1x0clA3rVKewNKDOVFdMGKz23P2+fHvZ9uvU/a0ho7Pyyoo
4wepjnfXf//sRaB5l1o6r+VFQE5nsdY3ilOcBFBhyfC+IPdEtmFbMxF8XdKsARsz9DYJAPUiTqwt
OZeYwsOtaGmaMt2dYoIoU6iQLFU1HenRcHNd4ExINyYMWRY9Yioe2cRkhhVwVYGpw68VwXurt+ug
bwBy32viNhRQlo647dKKKdXrcme3lPIGudcxFPlV+j07M0ETJ0ioZPPaEKhjgAJ0aOTjT5ZxuC5n
zrqMpUGSsAa1rKlmuyC99mA1lacwJNLXnS0cxoew0xfEzKmgKtSxoYTGgouamWQZNX3kWnUyAQYB
nbrdR/5g/4VynAtR3+p5xjhwJUHNfspJCtZ0x9LKX+af0maXFQuux0wAhzN1tqDplRU5UyCBQFby
5DnvABeg03vXw28qySdZ3JP+gU2zj2RAI52NHy88cPP7adPKNWb0LmqE4IvQUEdt+mTQdziU9QOj
iJ+ua8acCGASVNkydB3XcWK0AWBQQq2M6xNpvdUTQLsLpzWn4effH/9+puEe7OZ6qfN9oXkQZAwM
0B1FDe/m/vo65jScbjeCBBxg6yKZG+XCohE8rU+6Cv81k2wxFGFR3e6ui5ldjkEQMhY9bQK4t8uR
+xKIVQkwE+KIlWtC2blWISknR3ddzoxHih2iLgPRiwq250TxmrbTXBeUslOqZ2uTOfBBObT5QfhH
tdjkSz7pjBKABkF8SKJaxY2fWD9o/xiDjav+ZLrfq3WRfLm+mJlNU2iVUQ2Th4M00mQxBX3lDfj1
HYZ707S7IT5UA7PPC1v2K+02cXsRQ8pFZcyYIbiJYQApTURSM7BnQNpo7mvApG1ivEjhsy6Oqrsz
Um/Ey1xlgVjD8bhhdnOt02wL5CFUmvTe/sWqdX3MluOxiGkJONXl1Mwrvz/V8Z6GeXDf6A4OPl8X
MntyZ0Km+hjqjdLKQY+Bilev6fAXwbeinX1/sqegLQWh4Sb9iY71FuC3GLbChZs7qx1nIibawZxC
ZTBjwxLgeAQh9B7YcZ/x4P+2UeNGntmhoJP6AcqY/uSVNxCa+uXz9e8vrWJiR/WqU9zKjNgoKBEZ
8m0eBvveFtv/JmX8FWerYHpZE4Ef9iffuDM9aW00DG3Zt/pS7WVerbituAwGXe2T1aRq4/Syl/YA
E20UsVb/vHGM9gT99/cn66CnQfGtFrVShl2n3QTRQqgw8xq8+f7oYJ7tEwxNMU0HRX9yh62jMD3F
IMXu+lHMijDoHzFJfdCUPtkizXLjyKtBn4IiRsu2Lby7yva6iNlTOBMx2SVGLLq4jN3+FBdH2JWH
/OW/fX+yS14Bw53XsgTYHeHH495d//7cFtHHqpn0mmo8yZPvyx21wqZSh5Nhwi38rc8apkcX+jvG
b0yNvoEy0cTAK0kj1duT7pmlSzo/k080tUIWdHITsE6CGyFu/aZbOPK58zDG+QMdl50VTSyVUmZe
nLaVTFhyV8rSumz6BSs1F4cQIAranihCCk2dvMQFcC6pS4xycnVA7bjlSajIK6MCS0AAJRzAv6iW
X2vfuB2CpYa6OZ+DdTGkAJKNcdE8AXZz5eZ0N5zscuwDt4Jb+GMjfWczaOYsLHRuKxldxzM0cAgu
elpjMDYHMq7qqdblTU2vIoio15VvPPipYpxLmChGOVQNwNBIaAHyPAa77qcb/4V+U9MXBoUxGT2f
6EPbJzED+LpykuMNnLug2wXuQoA4t08WASklOIpUhMRv1Vs4jt4B3zOcUoBuYlBXAVO/vk+zEtBl
yt2GboipxkmBlHlDnA6nCiBNrwpW369/f84IUH0ySBzgBrGKtysAxUmrmDTuIWwMtqDrOoG0lZq/
2KZzIeMiz+y9zxS2rlRZfxrg3dFWqvoXlvj8+5NjqKJ+CHKbRWjunmnwzthc36Q5ZT3//kRZo16F
XCLhvbIJjxRQBGELqQwoQrUFczl32pQIyNUTVFjkud5ulKZCAduGTX8KA1Cr1ZKb/edLITlH36Ci
UNa6yKTgY3UCgIKWNBRUt6n8oMEQE3XGltaUhfB4LjxnBkjXNSZ16HqZ3o449jQAuPL21DllspFt
WGrSlNlVPbFAhFZjfw1JW7mGWg9WBD2zn+uyy9+pJrxTHflw4KPkrlmwbDNH+eY3TY6yN2R6YSp+
U5746yr+3kgvuXq05IWYau6leCNn8rj6nRTnslK0J41Rvy58lgPwJ/1Vlz3l1nMjbdvqVQes/rqe
Xk6PCKESZZOEtSgqX9SUDYXcaxHCnBTC7gVRa6QWgO1umATMur1wo9UQMFibvIPootCyBekzb71K
GZAMpEVAZYmJKZHsqLUlS9Qnxf4SQPFC1x2D1Ul65xgLRZrZQ2Syg9IsfgXuxdtrUgLMxLRD0pwG
9WcE3MLYE5OB3wxT3PUNnbmPNETKYycsjxUh/1tBQVQO4NLVMFEVOwiXvWHBcM1YXxpseZ4sOgYv
0yJCyyUr7br2VEOWiMu8H5RiXQDhf30Zc2IMtAHvgfTLhesALEuc5nrenfx4E/vMv78o2um/iZjc
KyiOQ6aHENHZwPRAknsrljIIS6uYXCktADKvGxABeXjv3zFqpyyp8Nx5U5BHqUj4atQY3p43+MIp
oGBldwJ4RgaobH19kxY+/8tonL2DniqSTNb4fPve0o9VuBBWTT6vkdIlQ26r2liIv/ROs8gK9Yoo
90npPwBw4Lxe//UTB3T6eW1SR4wUMD4Aq4ieev+WeqEDF6Oxa7Kt5n9L/IUbPjnrX7IsSj0Gbg/e
9jThD3iaXEdNHD1FpvPkCvfB7AEmiowFkzUxJP+IgVjCHnveGJOYqFQdpGCy2VX0pBkurNtfk0pn
gNnYSfWCBzTNfl1IGjf37OhNEKrAp6uRZLqPQd3KzPOpB6ct1kbPhL8abEKy13bZ3mgCFFUbmA5V
+2ACYatBq1JF8UZqoZJvlwK02Y02GEAZuysUkoBvf5enyqXTOm30VIhvuv7Zrn8Y2Y/rejN5F/63
9N8iJqYh0ZQ+z4I+eor7L1V5cu1HNds54YsLrON/kzQ5TrhbYbAokOTBeBQ9NjVI3pB6rcul+ZGl
XZucZuTqEGfk7JoB/YlNwrR7Bb5wwVrMKycnM7Ym07U4feUGPwVkqIye4EC7dbpmLaja++KQiqVC
ymjWzoKx/53Qb0mjYTlTTsmUwfxIkdQS763tcgB0D7htwOcCHz7jIl6DxD+ig0bpWu4Bf7t+bHO7
aY9xNa4iQci0B9vU3M7u7Tx46oBjjuR0A5br3g1fr0uZW+Qv20hIaFOEGH/F2SKjxMmgE7X8JziK
IqhGsvadXcgNXAcAyBWAMD7Ced/sobH3700TvvPr4mdugaIQveN1KzRoT08TssuMXDRwZ6XBs6U2
5j20XQeQT2/ywPwAM972ujzlcr249zxh5CqIJ+jUe7teR7Mp7jVud/RdwE/CjozkB0kou6A8wr8l
OfG29D7mzDCL/GdLSdWXb7Pim6XhvoHDqZpwiPkA83cLd/TyFSE3Y9LXrzD1bTMm8fZnCU1IADI6
/TFRPjSgjJj5x96npZmB+hJcMPvl+jZcbjvbTbWBsW0AHtSpbgGKEUqSLvfHzH9p4695/CmyOXzg
jmVlweef2fBzUdMxarzVIjX7oT+GsbOCmsQOtmCWrSzxWrtPOfhK+e762i7fe24NfiMuHTVIevHf
bqUSSSoEp95wjLVdAOrywhs8+3lBF7VmAiRBuuvt5+Er0cjfRcOxAH04VX5qzun67592JmF3WIAF
LTk+FzMEU3crAiATZmepP9bdo16FK6EepP5DYR1DgE71p1gHCfy5N/6w02YqduqGZYPO/CIR9jHt
1qb94kl/WFUdBTBRBRiKwWwe2afJwTS+EXlZEAePYVWs4f/24cDStb1UvF/YwF9+0FvL/VbS5CEy
gYTyoNUIHunAJtGthODXtPJXzS2s15gJrFUIfs/HwhLBIY4y/RDqsDDXmuR9Tpyh+CoEmHQAttIO
1IHfX5lB8FRx7LtYLt+7rWEcQWMBacYPzW0Idvur67jfw1oYNVjxhvNtsGXwCAzwzS0wSj9qvngX
1Km6zqCe2ruG3ryLlY7ZXDcAr75IVfUnKJdNeWOqRXyngiT8akW8Zllt2jurdax7P866lzwGol3K
pOrZs6T3noC7qlMlOKOjVAYVvWMeyE1C79i6ZrGXu4ApgqKEQ0XEgBCtG99qDk0ZijXDWBLU8FDB
rcCqdlcNw6x7rQlN0J0k/QASl7bLSqe+i70uOwSKQRte3gy3OiCIBz3lsQuGyttLKAxz4bq5LUlj
wdadqxtGk5wnJQMHFqy2+KDqPc9HVZZrVYPpFD5W2frYJrH0CP8RbMFGazRfW6uNGAjYWUX9Ew7F
L7oH8BWEEEOgARiUxi9eYBZkrptnT6r0PXhV9QGes27rpTEQ5p4vbwAY7cGlBUJJFI7x6DRZcayJ
xT8Zqi99T0XbQWYVNCfdlqS7waYRq9cq8Tk3A6iW/Cp+NIq+2IdmH3DCytCDvGB4n4tasZ5TnIBj
aPjfmcpwduUQyWvLBIo8znLSULYndoNvQCYlmGpwmqrdGDAo37QA2d60Kaj+KvD/IMCp3VpRwuAA
4ZvJV9pmXXTq1zq1IDJ0RgYGwwLArmwBgUo2tVi/yj70clIXvsjQUb8OaWG9hGoKoWWfwLHGsNud
7jXDl9gFfhDWxPipAQR3mylu9iGPa8Zr0aCxcwGkvsgxHoDa8iG7gkBCkROcP7XM1rU8hLTAC+BS
jUjcRkaifZF7TfqpVPiKdhAPG5POhUMBl/22AeF779cym01f0Sqw6HGi40naWkzG7ISkNBvVKOuD
6aSQRWh1MeZVUoAdITGXeuhKcxCb12oQqHtTh+nVjy1jwe5f+ks2VWviU42MhHlRSQ9rY6iUxvQe
qays07iEwyV7GbRuIRl56X+OYgQ1AKJKzP/Eiim1EYiGEtSjUJS1yZUszde8B/6rXXij5wSdm8vx
YT3zzABKywSsn8EjoxI71f6Y+3t6vjeO/e26uRQzL7Spj1P9CnUiPIKJCwjcmtuF1KMeO80zv+SG
AGjQ74zy1tHMmjsNLFwNY+lWyNVww8MIeFGr2pvMzItboYT2qotDaVM2n1U5WRswcD90RQBNW/0p
gyEwyQXEAb4PBuJQDWCjye1Xq+QGqKa/KytIoktdVdc500mPCXH03qr6bhu01A6B/S03zOGmD5VT
aS+W6edUkgZnB31KDi/70D75tSQB8x996O2yuPEN4PUlPYBghabFjWnXJlC5WQ3THZx9sWl/Ay6t
xJxlsLYOvr2GfEp76HMHZHOY8lSjLl/kfmi35KJzKHZDsznlWhhBAGSa2yKsfsalZt/phaERgMr1
vkEB8GqkApDxCAXvDKh960wmTnW0ZiVKv/oJ5zgkAUHT7p1ShqMpjIJtHpX+IyiE2TopvfyZorK8
4FjPuClv1HTyBOZhLvWxonuP4FgEA9hx3VLOfE6CIbNw5lAZKLMmLmuf28Cqg+j4qIDQKxnyCpKE
65o54xSboN/hZlkKUcDFyNpgp2Ug+/7jIGGkLDi+IO4tJGmlgVsJZvFa7RYym3MSKSQy9mqYeF/T
QeW4J1TyqZg+isgSAMgJcT8Y8rBVktw+eplpQasBD89pqNSlasrcdo4ZYsHgk0xVeGpX/DSSjEaB
9WsAH16GcFVK+qWGkvEjU8eIPjDMNj/dupiEBS42C9N+8B4ZqtGap9DYDsHGAO1hqf98djVngsa/
nxkvxw+kgYcNQc2jo8PQFS+EFXNeskn5hPYsQCEV/s9bCYmn9PCfS95jrg1Hr/de6Ztrbryg/Tn4
7bPjwYbpqQ8jF2HptT+yvHu9rpxzW8mEkgI4gImDM23sLmOrBAIZ5Yw08QD0MN2Vjvoelu9bG6YM
13Oer8ubXfD5+za5b2GXM0opCxQkE+m9CdjmfU7+btsacFIPiRHcugS+DTjHqv2oMUV1Vw9jXz4M
Q0uIBb/awCZ6RCYVLQLpBLyZ6T0RDJ7odeA7R0FqmAqsGUPCTo3+1VAhRQBugA61qoxuAGruwQsF
y7iIIwr0WVs+wXAYfHI8T3kQmuEwGtUH68HM3NdUEfHGBiwf7Hy320XQIx984AQ2+C0/KdzlD7kd
lQe3crNi4yZKtAuNvHlJosF89jJAm5Uy6kHgpDOZvlQshA9yr6RHoDsPNlDzPRr57PSNeM6s2P3p
FFb6zgWTdcEPmTuoX/BaoBlq9IFPI8SoB5nZcgbtqCp5D6etpr7GTDq+wGscH2w4U/dw2HgQHJoQ
iwbccS/37Z06KO7P6yozcwmpl5pjtEWfyQUApWL1WuvWvXaEZuXWj9PbpfztnABG9qmQM1sPuOHk
lqt5EkLA4opjcq8Yj0m0MEy/9PnJFY9bCW4MeHePVXMbRTdJt/BGjv9+osXgJP7++aMHdmak0kaP
FDHw88m8Js13yf5Z5tvrRzCXbxprcTwmlB5pjp2sYeTwVvrYN4+ZiCDOM31JlKvcr6Hg9M2WEqRw
QQkbc1X9PverFEp06B/Bsc8BknZfLAbCFc53FzYifQ4kRd5S/m2/WIUp/HWd2/pHIPP+cJR0jNTf
/OjJxjgmiLnhEJpHIV7CQ1H82bmSd6KjdpzGAK6AFpSp9YBnidlFvVaOddht0qC8Jwj7cH3fJ0c7
ijCAwNLBxUUxL1qR4ftWKFnF4mh5QMvbleS9lz14a1SzqRdETbR0FGXTLYvPQMc7uHLaWy1iVlZq
sUENYaJrx9Dy6PVXiNyXnKGZFWFVmFqlXmnhpI/v0ZmyNmpmx/jDzbGGvSlOOfzmg6csuY3jyZ5d
iV+LwfcAp9TkRl+Uyv2cwNGAePbowFMbaa8gSG9N+b6CV/D6Ac0KonufoAMUJfznt8tRYKGHSq5q
j4pSJwcQo6WtV5jhDQDxnxSuxOa6uLndo2T2r7jJ7sGtVw0qLenHPA9WREGbboBUw/h+Xcokkvpn
9wiKSW5Ro8MxebsotU4ElKZWe2wAS9F9mIb7o6639PZ9YVphBVnCA+xju+tC55YG3tU40ExDoW5P
PH1hyX2XFB1CYUPp1CcTBHRf+7Mi6q+VAdylg6lFOYKa/9uVcc0qCJSy9ghK/Wp478AR8eerOBcw
uUVmn9c6Ot4e5fdeF6z0nQ5C/3UR4+5PdftcxHiRz26QI6I+igZEuDfQ3cfS9/UAJnf69bqUOcUe
4Unwq2wAEYxJ2J7IleWAdd8eh2Yl2fsOlr0dYxfXhcyduRjjdY0xLIrakzN3hajLFk7Bo1faO/LR
QF8nK938cV3KtF3n16mPA//w/NI/g5V7u2NmZRV5qMSMd5VczJ0PantDcstbieguNPad/b5399dl
zlnTc5GTlfmQ0GWamzbH/kFLl5F9lz4/OR04RYNctdi40n2uhsdwKcd9eTAMrBlsHIEBBzQFJs5b
rXLgr22x0v46kY+F/lkf8gW/5dLMgPEMNofKsJrgoZ4oMtSzWR1B3XIMCil7Ig3XrftChgOL4LK9
9aB8+BDquvuimUDq61JGtuP6IanTDPs/mmHpYwMmU3O4mG81Q5Zc1wBGtTq6JnwXsLvG5S4kIoOd
3Brar9wNsss6Y0BJELnk/bxB29ghnQrwhKrQIw7pRrfj8pNTq9HOp69+02lq+96hAX5dZ7S/wY8I
JUYUBycPRvMd9NbJDdNYoPLrVpQeSMwbO8VXwSX3h4asE+OjCV1WIMkrXyF4Lg+RMpibRIXZttG7
9w22eSObSrZRbUVaV0EhblKpT27COAer3zXs26RIXh0+u2laWVmlrgfWr64U9aoOHUjTg7Lck830
d2aWELXUXnUn8Nd2vojDY8WDeurrujiKlll/kffv0jBpj74il3eJVsDMdVAyJ6KWAACaqaj5Pss6
adO12TfGAkmNq3n5XrQSCDlQkW8Khklh5gitg2oVt55H5m3l+Wl7SzjzAwNvPTM/U64SEdUPwoqZ
sVLs9qMP6QjxX2MK6IuV7LZxGSbq9ZIx1CYowh1X/GcfGdGa6AhmJVWLdmWiQsJplKBI+HK366om
OEZp0Txn8GEbOzJ7w6EvwMdP0kjbwgsdM+jdu9lKKxT/Xa8PBiQTUrfuIvObauYmPOJ5DDuYqt7G
jgJrT5eIHDvbaauQ/+YB8BMZ/1ftw1VIjpG9jSIgfp3wvZTrzaYVSrPV0qw1VnHp/LBMKG3b4lHJ
dSD9GeMhbOp9NaMOH0ebTm7Tpz4Ryg/VTMJ63cmkvyGvJCB1hhwiltIUh8Gu+3tXVaEgS6hvZ5Jd
rG3J1teJ1KVw12oJhF1m/d2PNe3ZDkR2KAXY7JoiBVBlpdEBzjCxiSs73ttVUSjwxNGzX8JXt26h
+n22YdRkNqfLIHZpDEffwWGV+aTU4/oOUzBslMohC5qbnRlB3dp35AyHb3B4kRlF9YCDacOKrkQ1
06F6SlV4wDKQmAzVo3DUmvk6E0O47xXTuNFyE1y52vZfsY/5PghJkeKYuse8krtNEBT+Qy6MZJtL
jbwB9zt+Vgxn+G4EmgxDg5w+Z9KnvvxQrX24jvZWZCn7rvC8V0vLnqQCXkYrXDexEz/4Qw2dkhdt
WvhW3ideqX2GjDaEFa3M94PteodMidvbGl6Xo91m1j1JeWipSeJxMtAUyqsiFead38PMrbsAgKVp
Nbwm2rqPB0A9TIAIVwYM5RDn9qgOlObPsmh0ylfOp6Lvvjmlln2VCstZB0o2BKskGKyjZLk0aYaG
trIHV9nkOdce3vHoQIUGRCnh9dqmqJN+XSb1sCc8sPZFXjvKSi03gQqp9cYMGvWD1cDLxBsdR9Bu
KlQKCtunRmFLBqA5ZIN3rRyqDx70YbeuKX3P4CzYB2Xyw1XZ1DJy7S0/wflpJFK26yQolVqJJkW1
h6yN3M9PP+oqMEwY50wjGVKnDArQxsAqQ0Zhcsq+CQ+Por6z1Dxct2b3xXTq/LtSuOqtG8LsZSuJ
/gA6dXEnmX0Cn7Ge3zspHPZZ2dr3NKNApTVuX2u0tJJCcLGxfGadYj3LWriFA3chITr3XkIxweg/
fSgG/WBv7Xxmpari1XF9zEB28MYi6RKU/+WLCV/BCLBpjQB2F+3QhWnRjWH49dELXlXX3ETN5zj6
eP29ml3F2BKgj50mF5BWcJH1Oqhq9bGEkUis9WyphXF2ESZFe7oCKNxPR8+q1iljVcjNMVYpAx5C
G3q3v3CM7DMRk4CpJuAHBxt2yaq8bfqbasGnuFzB2GlAAw7/U8dIYnLQDY9NUJj10a7S26wqH8zy
JRn+eA0jBijYiCPOI4hFE3+ySyRfSaquO2Ywdfk7a1gIhcZ//9bD5/vg2ylMhPD5KR6J0vZQF+pJ
d9QbZ9OYP2vqtt5w6+jNNtKjhUaQWWGMDIBgDvbnBTwB3G6SL7txd+TOHuL+wZajdS/7K7mC4Lr8
i50jnagT3xkjHsL0HtZdZhO69Ef3S6bdWNbCxs14+sxL4k7SdDI6dBfI24OWRGEB4Q81+idNratV
acFGZqkvDWhZEHHbr3oYnqTGva209vX69ZzRPXJYAghcivL07Eyc8q4pXL3W6vpYK+r7KJPfZSL4
oZXOwiIvrQAFj99ipp26OiSlsBe29bGNxU+5Lz6MtFbXVzJewokCkvMdQTFkRocASX97i0Ilb6rA
yOujO3yuNGtHkWzT9BBdSvrmLyTRUEPuiSIceI5vJbmlVUqKldXHUOvvBEx768bI115BaiPqyoVX
4FfiYrouXgCTviMQZi4ydo7tZLkmuvKYpW26Q1K7lmHBfm4VSITtVu22tclcevgY5w1UaVbi3gam
kdEBUoSnPi7o1lB9m3lWc9imtamvnKapDtd3ZOY+jt2S//7G8WzOwnt9SJUoaZryWECnGXrasIra
5HbIvCddST70cba9Lm/urM1fjeVM8qj0or6VR7eB1dA4Uh7dHMAy1ZVu1LzZdq35UEXmwmlPh4aI
t8BMlw2KLYTjl7MdRW0kcp5m5VFRfwztD1/6KLTXpn9Sirs6waW8lUPpYEAXV+TfO20hXzu3s+fC
x4t1trMFoZjt1Xl5LJOSwrfafslF+9qFMDQPiXmjNc6P61s7ndj533IxRIIkJK/qRLu7cLCiQivL
YyQnhDm5UG5yzTeY3OmLVQyh3l0WacEjQSK9vwXUpTYe1MqAc3nN27MEKj9nn0jhE0PJRLwXab0q
h/O78YbqWLRQq5cZoLNN9KPzlhqO5zTqXM4k99H5Yy+6TPNAkj9AgbqRIgmabw+iuWRBn8YTm95n
loO5B4UfoPxxxWcnakHKCe1bUR1rT3K/wgtc/mJK/379GCf79quYTeHj/+ZGfhXKzqToZhV3DtNr
JwMaXukuEeukvbkuYrJlFyIm76IMHzRkXky/uO+L6hdBdk1X75/t1oWQiW80DBUJBa/oTrXYtEHA
uNiCvk+O40LA+PezjfIVr2zEOImkd5+lr3CWXt+k2c/jolClAwbrourvVZluldCVnqRkFdXQdJH2
/G8SJgtQdersZYIEAir1oIXbv/n8OOHNcPkI9/J2f+Je1ZPBK9tTRi5N9uP1EkrYxML9cwBkyv8n
4FeL1NkB5FbUWLrDXKIljlAdd+COugPDJd0qtRag+Kem/Jcs3g3wVcBXFxet3vAnDhAr9/UpKk6K
sXWbgxa82tm+Ue9hndxW6t71c/jvti3EaoF4f30rRxtydvNH6ePoKSEKParAI09erczVkrRQ/fyk
RsxoUGVso3qN5nVkdTMXvIals5vZWpIQ2ACSyGM9fPz72dbSVFnxBzs7KTFkps6N7j1IRcc75ZGq
WSLBG3/9dHXnwiYWNLc0x41hYz3pICqkyS2zLlL57EbfQ+9VhNrK7LSFuGluP88lTvYzMpSWXmMn
OzlJ9LGs0lXtqbuq7G8peUEd2q/oUjtdP8KZ6wxyx8ijIKi7XHSe+KWd2+S6slOirvrv6cLXZyzq
m69P7poGZ2tSC77eQHVPP8tBCfd28np9CdMeiV9qeL6GiUklmQE5sYaUvr9pQ+o9/ofS9Te1/bMA
vd62V1JHu9xtqS8VgZY2b2KpjKKzYrND8MglC8jKUiZg6fvjm3im7lJZQt0OjdGJLuMKCtkljK3x
30813IKRBPhlBhyYQXj7fceLmwo8w/RkWJ/8/F61bovw6/XDmVsCmRJmlkmICzo73oqIqkb4mhdl
p+ie/KWx1HWx9PmJbyeLAHoY3PGT3K+a5mNTL8E/zQowGN3DV4L3wxw1/OwImCJUdEnS0lOvH+3y
ySnMhdduzqRZv/IkTJPrpBveCkj6UmsMhshPfpredX6wq0b/yYBEtoQYOWv/rOP4110ZUR4JvHSg
MqcWFFSgpKo8GDIa60VKnXWcRptaPomFIG9Gs2iZoKBDoopOhqlmRZTe3KxM8pP/ExrH8hukOtf1
asZU0i/HQ2Dq4FXyGLzdNrBN6OMcovwUQRVOH6d+m7bhNqjrXQtDdQHDeygtZRdndOGNzPHvZ7oQ
WoZtOxRITnn8w6FV2HP/AhTmjYTJhYwV4SRqy6qy3llZ8S60ltiaZtTtjYSJPsetlVK1ZA1hUVIF
2tXNSi72UDUI88P1E5pTAdoZaavUeK4vxsJKSxJd67j5yehOVvWQO4xs7K+LmGaaRm2GVPhfGdN5
sE5q8jbQeTCL8lCV3tqQXiP45W3zSXce4+YpyJ8MdemVnlUDmo0AYqBf9ALfQ04bMxyosZzoJqT/
Tqs211e18P0p3LdfqRi0gu9H1gMZmLL7cf37M48yXdD//n57YnG8xi+YwNSzk1eN0GCqtQnDezbr
v0mZPP2u16St62tIideld9DVjVOtHXMhb7q0VxMzEKpSHtUWayEF9DHX0nsmUG+uL2RJxPj3s1sP
bl7+z3Zl3rYEmG8pWb50HJM770tmqacaGzWUIHZtpfzWlVbD0m1cWsXk3juOU8m5jBTh7mOa3bPN
f9ul0e6c7VKd0quUuKMrROgJt5Nb33e8ZO+vS5m1XmeqO3HJizIbzCZmFWG+buR7FfpCecdAXbAE
pqrMWq8zSRNXPCVVr2kxl9AGl8t3g307RBFVyWpDU7++DSnMbodQ3TtyeLCkeqXa5YfIl29yKb1v
G1elYVx8ur7464pCheXtFgepAkNpwhan8dZL1lV5H36CeOq6kGm27B+T+u/ClelM85DHvhyF3Cin
VpQNzk+0cjK3BjvBbynaRcMKd+8l5LC3vjcUK8tnfrm2aRt1YYFbMPDzWgvgHM3hNIxNazyKR3m3
ZTYE6rBdmIIZsaC1c/EztvC3gIlC2VmmDPjw2SnQihcBJ72vS3uLtrS8VLZARtxIur1rOuO2ZZWq
Z+9Aj6EULD9f3/X5o/39MybaNsjhwBww71ha34vGY3JeW4ElTwAtFs53/gb9K2nKVJB49AEYBZIG
/f3g3aXyU+LdpO7dIjfO/AX6LWjyyjDEWNR0j2CZ1Q3MlqW/4lJc37X55//36ZmTNyZ0wjZxEiL0
PO0Bn3w102MeH335Qc/uC3nfko30+u11obOO55nMyYujVGYsaS4qCffaO8Numa4J11LtHsow3SqW
+a5VvYVbsLSV4y05s62ualUZOSUcDvteK4+xRT7gr17r36c1/oQzEaLKmRceRUiasqVP6dkw3UOf
lruiFbvrG/j/sTC/ZY2X4UzW4PbgYuYGnoF3rNTvsf4qxPvWKSh2his7+9aor3b/OTL2lMQWtH/h
npnj7TgTLUq3iRoNpSyVfVntZPuV9quwXljh7HlRl1ZkaqCUNScLlCItG5Jq4LxEufafCUrWC3Zr
tAeTwB3Ixd8SJuuwHEMNYpfXySgOdn2jp2sjexdKu9zbuspdXy7AzM2a4TNxEyupNQXDj6Ll2aVj
JFuR6LuuEkvfn5i/LArdzDfZsDzcf6iWHpGFzZqmIEDaDOVeYbM8ZUMerXjy3R+Ov2LuiWbCv4rg
fm+VNjF7kfAbsDlYCk1XEA8xj7PwVCwolzaxeXmk6KVZ99zUaFe7J0N+7JrDfzqOaftGGDWdF9Rs
WArgwUsTLOGTzC+B6pdJM7B50UGTqXHQ9TYuhlbcULulk23vDktAsvM69VvI+Pezq250qa1F1ehW
Fzd98NQaN3+zSb+/P7GYjRKXdZLy/d7YGf4h/gtGLq747+9PjEgJtRRuAZuklM+hdCu8T6q7F/Gw
cPWWzmJiSYRNecIKx21yt4GxT0zcuAUR4ycujRUjovD1ajTSTDTWoXQH3ytVAqvbSu3PMNkbAeQv
4nNKpHD9UGbtO8Np/ydq8jg3stb7rUHOwQ1uev1D1XysYWYsxULUOb9pv8VMdIsuUa8VMU5U6X40
Afox78KlQYylTZuoFx3GQZiYuBltdZ9btAi3K927dUoLOJW/sii/VzPRtD5PaOH9laixV1FOpWi9
yOE9ey6mTjM7PQeX7U1xm0kdERUGPg83rnZvJQ9p/kCD2PXjn7vzsFtQhwZOUrlgX+lEnGZ10GF8
QbLr9vLSuc86nOcCJqos7P9H2pf1ts1D2/4iAZqHV0l2nKFNIztN2xei6aCBmqhZ+vV3MefgfDYl
mHDvS1HACLdIbpJ7XGvx8ozgIeybJ1oAc+Mud3o/HaLOebHaX84AFJ9BMqmttTuXKeg0A+jSBLyV
+mhb+7L0Cd3rzq5o3q4v3Za+nUsRVBqJpYRqPWamK2+80bQAgD9q6cNFRgkqm46g2AUAcJo2bxEo
8Mix6MYHxpo9Bz70aTlLrNotW/18UoJmo7HFKqoOk7IqH1Y6oQ/LtNOncFS/uPrr9QWUzYsv8Nl7
o00xkDMHzEvTwzkFWv1hmT5RGabA1s1zPiPBEit7tTXmHBoOJEOnDo0ZcVuJV7U9Ed7LCjZANCIK
xpjG1MmjKOM+9rb9ZNV1pLnjXQrLEoBjN5a4fQQbTJRX/q8sMdRZ9SSeNG4tNffoowJ8febPkoTH
9p3wnwjBIAPuwaIXPaImbnGndZ9d8x/sgPMpCFdCH6f5MqO0/FiB0VllP9FoK9kQ2QyEC2CZOtQo
JZDgHFGHpn2/rrey0YWD36NOFMUWsCeL6s5udwD0uT6+RJ3EnuW+iGlsx1yd1IPSf7Xpl6Z+TxNJ
IcT2ufhvl4WTbiV2nwFaoT7G1ZeCflXTSBl21yciWyjhgKez4wAADEdvmvexEcgS8ZsRx3NFEo62
pRI6eATb3FMasiwNY/o1AZ51WT8qxRdzKvbAmAfU3bs5PQzoKvD+GMa+sGQusmyawvGvWnCdOjGO
ZI8iji7eq83x+jpeVwggAF9elHFd9waABPDSaC+TeUiL/QQYiuzrdSnXp4Em00spBObZUhWQYsDT
Mw7GLDEBZeMLx16z0zFvavhIOgva4T6XwWJvKrQBGHmUuDuuLZbkgpbGdvO6gZtXDEA2N3x3at5J
Lev93JzGmRhhGlWq6bNt4NVqmy9N+kYsGV66TIBweaWznjHQvcKOrfFWdX/s6ts/bPTZDPgHnL27
i9uN3TBhBsUUagsgfyW376a6og8AtaPIlqM1+nL8QctQfwV2X5QcBVnj5/adpuyAmXh9FjIp/Pez
WeiKi/B6yx9CcFBMGnBYvlcw+XNHlryUCRJuMW8o0yEhWK44nvw2PpnlaTBNfx6/Xp/Q5r7DfEAr
DK4lgEBcTmgeO+oAdQ9+pQLQeBP6i4qt6yI2j8j/iUB9xqWIiqp5Shbc+aqH0I6/kLdGlh+4Pgv4
FJciCmcgOWohYUD+WsC8+ef6BGSjC4ePOIo7TTNc/C6OUJ1HJRetbHjh6DVKYzK9xBYozl1pHKSh
rk1VOlt/Lv9MZ4GipjepA50tgU2wr76/GLJklGyHhbMX1wBFsnkmHG2mc/YZCeRK9hptLxLg9RwT
DJOaGBxU5w5VSxYmgWQ4HQMqzVFszgEHAB3vBkhBHeFZZzBAi5wyxImKDFgtk2+Pj0BwGRMNLcee
b6RDqFWR070v1gMlT3Vr+Jn3hHLLfzktZ98hHEhjROV5O9T4DvJl7vZ2+w0lJrfrswsYFrxYaL9b
nZYyI11pDWOB2iLt4OVlaLaSE7O1mOcShBNTkaWYvH4ojovxN64+m+zeABPp9VmsZLgIuoHxFNCy
gNNBWdylWls50Ue02VSvtFbSQ1LF9iOiPc59jV5Tydui8c2/CI19yEIfISS66+rLiTqqmldL9Vq0
epBl6CqfApDUhn1x6NunPjf8SqFBOwODsqNRPj+neX3Q0vLJpDXwnAF3mFIUxKuSJVgFA/BZwI9G
XQ1YkUBnISxBk/fLrNQDe41bxzfsbqdkpwq1xFr2p3MllWKrW0SQJdwi+dC4zCkm9uq6b4lH/dyo
giTT/XRJJbPa2tjzWfHfz+6rWbUpY0gnv9ox2c1J5kNVd6OUIWZz8Vz0vsEfRtGjiLiMK72w+oqx
V7X8o051UGjPKZBx50UJyyoOryvr6vrC6gGzAWpq43+r+m/mAD4epNT1K7Wrr1aXPg40kSipTIRw
5oBbaJsKkj+vpKveqeIeekIkcZoNEejUswywexkGmuqEnTHngVlKUdavHVWD+s0tW8kcNpTsQgD/
/WzrkXDQ0YNf1a96Rnw6PuDW2E+jt7Nkb+46uQlExPOpCPZVjKQDaFooNmR5trTkSfM6H+Syft60
4VIBEBno8F0XGnly13uZT5tbU3Xot+TAUehPRu8lQMIuZ8qsyhmqZKxejaW8TzDZXpV4Phv6zWvs
0VuJWD5gXITLAQjQmjU3Sf06TeRuyPTJJ+PiDwogvovWIn7VUonEDfXgzIaaiTgRikscYU1ddOsn
GYHEUtHxQr9PMut7SwBQj4wPGBTgCwj65wxIxGSWVb323Y85YbvBk9GPbygg2isBiQu+AA5xKixa
R4euApNd9WrB3VVf/FBLv16/CfjGCk8Jb+DUHLgj9pqbHuDZAwWlS/WaWgUA0Uegw/0qrfaxywEX
PdqB5u6mWeJ7bc/qP5nC1UCnzsjRh4uncgLTlxl16gk92YE13V2f26YcTjMKjQOvg8t/Pzu+xVD3
oNHsodSothqnpQHaOarxxtoZgiKTZpE2HgoP2AG8QBokX2ituRSXtH2eszmnr8vIkG7JdyOKoJh6
I0Y+sLuAdwPGBICWgflq1XWr9LRUPOJlr4l1P4eVjJFqS6nPhxc2R4+TpdeBSv9a50353Fhm/eDY
0vDeeq0+6rxdA2lc4OuKXBPNXOgKGgyS125M9kpS7mzd3DWajL9kbSgBagHIwCA3B1z2il6rMabK
dvSpAzArEDiMw0x/OMmDZT2q3r7M36+r23rlOAQa6ns5z+kalbu1i36xY1iA8xwHPcq8U8lztL5C
bZTeA14AGGsoYBer44G+2PfjotSoczH31vi1yp8yE4g0yw9n/H7zXC5ECUdnGtO6a2qnfi1ssOj4
TNZCsrFW4JdA16eLMm90EwsXW2zk1GhRgPsK8qXRdxUA07RNKVmv9fmH1gC+HFezCwNB5IKHWmVz
p3b9a5eEar23G5AXBq6sY3ZjKuiM4FYvRy9Y9WC3qGbU0nFJXgkZ9c/NVBY7y01rSaR6LYW3IaP+
GsYOgLfEAjwLTtjSEEZOcdNZoYdiq1bWzi8TIUQtXDVRRgCtkJOVRMV0bA+3qtTlDISLhSh0Zl2M
4esPrc3pzW1V8B/RoQLEO9RPIWMs3L9maRXD1DH3BEzz3fAlbs3dzTO4ECAcCtvIesBENO6pnUqQ
NyLidmvOVpiBYLE0Bjit4W24p6lqQ1Tr+DlYQkYgSd0IRYk3hNsTcDY0NGDb6MC+fKpSOqpAoXeL
13J+nMuE+saMgLd+u9JeihE0ap7GatYMkEfodyyZQlO1wlt3BGVyaBVChBUeJ0Ill/MwZl1dmtGj
r2g49t3DoI7+dQHrd4oL4KFIHHFYeuKWW4RQo1foqwXSsuFbpv1I++N1EetbCg+GBusfKPZoDBFD
9mWrVQV1B4q96NByG1Rm0CW72qOS23B9vC/lCOcv00g+ezHkEAsoGD/TTMbxJhMgbIZLnbZuATz9
Wk9wlCcz0NJbk7Jg7jER9EAFGKC/kd643G4aM2MGvcZ4Am88fOXQXWTM8av9hgQwwEBd+Ithi6RU
hetVk5uP08nswy4OYwfQbxKrdLVMlyLEswdXKyvtDCI0ZOaePSpxilfqJAwvnLmsI07sjhieaA9g
s8nQfVA/VDf3bXApuGJhinIMZbEfMLdoYWczpKQPipr7Izr6bzwVEMD9UKQ2cVOtOgEndWnb1FiG
0/wy2PcDeSXzW59I9GndAoynAlcUell5m+mqJ6uEeGK7ow7QA7abR+uxGBggZLovS9/tbFCvKQrZ
m7P5t0J7mCoF0Fknbz/kA40KFI+ABhYbFUq2xJnLCh3crLlfW1poGId8ngPk8IIRnGvJp2F+SrsY
bEB3xMKDkx7sLupl9/RaZ/gyYLWBgwySa9FzyVkCDxDIdEenioNuHsIWwHsOevzK6VYjgE9Yg8fJ
ST3RvyrcEQx9EGrCZv1ovanDQbVuDWMIw/Ozd+bxLaNmjnmN4Y1x2qGUP+mY5PRuqwz0BVzgKuK9
IrySxZTWdZmFGYzw8MbKr9A6TtKd6aEfYoda4drel6MDjj5Zin19N2HtziRzZ+dscmQZqZEvpn5s
1Ydm+TTGj276cv3Ure8miICjjOkBgxQhwksRaPBkfZXo+jFt/cEJ6BJeH39D0cAiiVMNygoca/F6
BVAK2D9gsyOrsevYIX9s2cGRRR431ok7yRyADZWjeL4vJwHSIiNJjdI8Ks14nyrDU2pMn4DVuL8+
l1XkxENzOnq7OeCeA8w9IWRGGyCiampjokrse2/eW8bfDi04xHtu9X0OhO9ZlTUvb+wOip6A88Th
3tHZJEyMdUtZeqVhASc1CRr9ZWI3vx3YFhMI8ogqwGsWIZ2XxmkmRhL72CYv47D41Y8GNZ21dbq+
chvzwH0L4kLceKCaFCGdLWNxHM40cxxAOaEEhmQWsuGFc0J1jyFqi+Fb9cVC+IUuktzDlgAwlSJD
DQQT8JkIT2zDvLRRCbGONsCufjtUVvywocA85AdINWDRwSQU9pl6ZGjKPrePdHoF/SswIrTQcyRv
38YkLIBc4zhawHDGTlyeEq9YkKiqJvuoopQetKN5/PvmXQabK3xv5HpVZMX4B5xdV7Nepto0MucI
Zr4+Cc387ubxEQTB6gO7k+MsCOev1NXRSBDLOxZoxkFecZftbhUAKHs0C+ESgZA1+W3vsXwCFOLR
IGFbBiy/+bG6GH9lCBI8VDniCUdVe+z+5JXkflrftZw8G5FP/qIbuiGsf+mNrdPZGjmOIJ9h3vLZ
A3aeM/xwbmSFwCV4KUjQJLNxk8HWISiLd9WDAuK0m21BBHFw3HRA2hswlQQBk+4kQ8xyVJ14ZaBl
323zFaC3WisjnlgfCcSiIAMuBgA1VjBBHRq2tcys49MCaGbymJgST297fKTcdAPtKyu6qLyedNb2
XXxCZJAOh0wGRLY1PqwqhFkQCFmzNbsjFqkCy+UJZCCR1U0PVKtkOV6JDFFpS+DyxO0IGQDBc0d1
7zkyvV1LQGk6/HkXvAVAG7CE3faKzFNK8I8cuxDF18Clvn6q+e1/kfBAlOB8eH5szq4lQ09B28WH
n+kOoJGBUaiB0QM93QmIoQXx7e4e5MEaAWwe7N2Vbd3Fac0GAE8e49Ld2523l9zjfDlW8zkbX5iP
7S15W9YE81l8g4Wk/6Te/t5dTkF4j6w5L8BfCxG6vQcLXq3fX98S/vfiFMAqAysK6HD26j0ly9TG
i0OVo75MQTXD7qwObnwYyWePxDdbuIgTnckSoiBTSvNmmiHLbSOEhb1SVi6wob4oYeFw1XAeOZTs
pX4RZ3C8WrHI0f2aDTHafGXEB1sCPrw11HLCPhBzgmpsDo7ldOTYPlSmB3jucXd9OzZOCDhWYGH+
rwD+AWcnpEFVRduQlhy1jN7FvfNQDXurCBs9tPXuQAApe13ehgZfyBMOvK1MeW5TTCi31N8J7Q9p
UhxAk/LnupitdTNRdAAmcI1j3gkHpZ9Y2aRA9D9m+QsQP2xJ7HZzeI9zv6IaAch6gjmSFWaKYoGa
HJP2e4mG//LmvB98DVQXAe1J1VxYVYJijanWMtstybEZUCm1Z/rNVq0Jf5ZjVyPauQ59pWY/93br
WUejCQctyPPw+vpvbTM8JR5wtvH+iXHOoULhQVzb5jGPy8/UzJ90o7+LmXdr1p+7ZGdixAOeNNXY
wz0Etk+o/lJlXYlcS4S76mJ4IYBhgdQdqIqeeSwBA8lSGixOFsQWHioZaOHmegExALeViwypmO3r
gFCVVVlmoSlxeVep96lFZ1CXZTeb0Rz2HnFVoMoioCFyfg51B2rEkdpHbeiCttqPufMvGw9Gc27E
wRsX0/DAykhrQDpBsZYlZDUDfulull0iW8cPAI//J0R4o0y1yM1xgBBQ4Pmt+1KktybguF6dCRC8
yjorXRrHENDPBdopgDD9LxtxJkC4QNS2QvcGXyagl4XeJ8e73Z/hmGc6LiekpxG1Fe5ZtcozMyGO
cTSq5R705rullnjeGyp7IUG4YnVz6AmML+NIlLe53TX54XZVwuUKdHO0NyDJJ8ZccFJrXe1S+xiT
6V5xSFBNzNcHyYO0oUvA7TfRRYFCRiCFCbqktykw91RiH+vkyXw2ZZ2ZW8MjAuog+4acEkKul+9r
YbdkGvTSPo7ZV/dZMd6u37Obw6OGEHEcXj0svhNJpVXl2EOPEC42fqTz+/XhNy5AB+R/iA2iXshb
mR+x4RUgMFOUo/3DtoZAy+2gtmawWMvy6uuuWU5pqOG5xgUI0gHR1QAVa74sVq8c1XTZqeOuLB9V
9jmd7lKNBo4RqgiIu5Xk+dhQYc6ADP8PpFYWcgKXm7PojaowunjHMX5jNpiF6vqQxzc7gmA3OBMi
POWxoYIlhQspredqn99cGwt8YiwcSiI5SvtKf2dDVZIFCL9Hh/afzL75RBN1B6bgTwCRDW7WBsTB
LQQywLkOr5kr45mtCPIvz6qXnBw9Fhq9r/yZnbtUVobJz5vw5qLCAgVDKORx0AwunEc6NnRJe+Id
F3TlO967bUckvze+Zpqs7H5j9/mZAWSUZiEFKOZjVDAaN3jB4B0M810DZ01r0CzX6nfXV219RAG7
bHN0U0B3woQXbmKjBW67SebulNitH41qI/Fxt8YHHTTi38jzoxtXeEomxbKWaii6U2n8Lu6s+tft
nw9qCZ75sz0kS4WnsK9iZ5pKtz150xc3CbTq/3N84fNJvVRGA3KJU+wGzmv99davB0EDjB3ubeIM
msIjNXrLtEzEi19n9b6x9u3NdoKD8hyEVPHAotxVXHuvIKibctLmNBwcu9h5jQxJar25Hz4AXAGw
6urr+j99JoipF+yEOn4v2ank5rDk5fiCAd2psU1MK2cABqKfCj8FEcD1DVgfMqw8YBsQE0QIXRdz
gC7V4sUtu/pUefXPrp8Db+AdCeaP62LWDxVeDX4LIpHM2XGNy6spQa+CWg55e2rH79QE8RcqjQmq
Egomy2qtd+TjfQL5EdAjUGfGfz+7BL2mSUar7nCchzvm+UwG9SgbX7gu0nZQUqPD+EYcTo6f/r6+
ULLhhQMxWW7v5GPbnRQkmq0fsyXr5d4QgLJI0LRzHg0D7E6X62OPbQ3GcbU7FUBEb+61UZYw2RIA
CwHtQx8nQkzIVOVgpsvc5qes+NbtyuH7zQvk4LQh34tOCc58dPn9i+3OdlHX2al3wxY0EpLXYOM8
XAwvrH8aKzCzKgwf5tYPdl/2/5+fLzyfedEaRBkxvg64mZ+1m+yvL8/W91seTCYb9x5KIIULAzSP
+rIoNDuBKNGc7zSym3RJkHMdkkJlHChCcL5U9NOKwZXeK9x4UbMMhXEnN62CrgEjSQYAZ9dBpVEJ
Arzg+pw2NArVqSjmxi2lrkttzaHKm8VNspM6giQxuW+G060CPEDaID0NfwgZULE2dWwJemAVC220
9IX4ZnezJ3Y5PJ/f2ZU0pzRDNAnDL9m0t6bZr7TOT1VbsvXrZboUI5wMnPi2QvSiPDG/ysJFBmnM
Nf/S8LscXjgZC4Aa4S1h+Nycfcv8quzm/hsqim82lxCqRRofDhlMfiRcLxcLBYYAygBr4qmpatAK
p34jeYo2loknEtEoirDjupipym3H6vWpP9mB2b/k+vFmXUK7BPKsKkwCRBCEXWiVxXCHQh1PWvpU
FV6QxOXt+8w9FpSFqPjUVZ0SUibNPLfefErTh/gu8W4OPXKP5b/hBYMyyaY4iQcMr9tvfXGyd9fX
Z31BwQ4DjAc6QSy4OOLz0NQzUyy7Uk9A5VceKlUrfMTTXJQ6dY0UwFTca2SKddRzolDXwmWIQo1L
ZTJzOHcFM5YT0+6/5Nrh+lTEE/ExOsw70MgjNAjr5nJ0W5vHJavZcnKL2X0GIn8daUre3tlMHRQ/
p0TG87yeDqbiAs2FJ/FRGyScjd51FnSDpGOUfKvcXcwk7vZ6PpfDC29Hgvp8Tho7Rsbs+Wn3TTfR
1rxPZBkm2SyEZaNq0mixBTGDGdQuSFYlGiYbn/9+dt3C4Yi9NsX4pYdc+/zY5hKvQlRhWJaoD8bZ
Q6kz5xAVtEojcOGHaRwijZ00L3RVHPKX66q1MYdzEWK4JTYShTaIoUaa7jeg8ZNYOZvD455F3Rw/
hqIRmHlGz6hRDFGv3rnlkyfL626Nj2IJZEZ4NQJKRy+3oFcarerSZIgQRgUeXebfvjwoA/noJDRw
GjRhB3QANrkG2A8i3rqYouO4+HV9/bkZdv7YYYuRO4KzjoffRJWXoKNdOrSphRqNCJyFCkGvqU/c
e7x1VDldF7SxUuhV5Gh3sGY5EdPlSqH6GAS0Kemi1PZJHGoS00M2PP/97CxQx529ucbwY/6mjD/M
W6EXPtbp7PP5UTkff06Hchwxvqp+15ooi66vzsaNhBoKBH4RZuc90oK1rNhW68607CPAw/xgdbsH
I7qv9M4e5AoSu2PjUF+IEp69wihAWwiS7ihle234nefgpYwlMmTTEdS2sobKtidMR0tCwun8dh7z
lVRyuEX7/GNP/ls08e4A/UjaoB2/j6Zm9NNK8YEN5C9WC5L0vxq771LZtLYOCww9vlFonVj1D852
3S593GRRHTvkh+ZOswOUeWreJzmZH6eMzQ+5NoJs/bpyrAq2MVEOhoHKv//BnhOWU6kzFHmAGjZq
Gmo+a81sE7wmpQN4jhGENY73d+ySfo/SdfKUjQtoa0ulm1t/cu1xD5ZuEASSbCnB0NIW+8ZyYsk7
8VEbKNwisFfB/oomCV44L7zXXs6KPEsKGrGuZncOOlJT3+40+6EuR2M360CC7VwT0Ils6g/MRdNv
rmnxHgwy31Gwqf4ZclC9e0qtfCrhsvtZ7lGUghbsz/WF3FD9i8/ULw+xht4jwtD3ErVz8hl0yX8U
MH3og3N/XczGXQTyKNzaQMIC8ZtIKZxl3eTNOm4J/cXRQEof3D48iGp4Iy4qZDzRsFzSzrKnRm+i
bq+Qk1dH/zA8KsUQqQK6wSoDnOhawcyWNVE+BFYeWuM/fD4yprAo8GjC7xGuumIcHJUNtI3M9DE7
9MU/LP758ML1RrLWqowWw8/WySremCQmsLG3HNOF5wVQDbHqu5yLVOlSRW2jxgjdbBc7kjClZHwx
E8RapUwTgvFHGprEHyX2xMYJOP98RzioZZeCxxiAMZHZtvd5DxJGrwvmxbnZYdBgLaoO/E7EpO2P
JNvZa5mxZu4q1Wqi0josqeUvTZRaTeBl79d19SPKI1w8yATZJiBFbPQpiknT0iA2i7WujPA1RuB2
rhFopU0Dr8r1faKkXlAD9GmX4+Z6TLyyCe18GnA3ARn3N0rpm6OTTN8NMhd/lznNnkGiMZ4qlqR3
2hC7zyxzpn2b4UVR46nQ/akxHNnlvrEjyGbwvnru5yJNfXknjUphqrFb5tHQj/dmPusHlqdL2BDj
2/W12hKExkukf1HFY6AY7VKQWVSF46VtHrV1OXyZa294BPsYfVm0WtaksPH8Y9dRTAl6bhSGislg
w53ytKiVMqLToaf3cf00pC9zLfHiNo4Kr+xAuIx3XIBX9HJCiOaDtrNwyqhOnzR3T2Wtw1sLdj6+
cJMw8EHaboXxM/aie59Y9tmlkuMom4LwsBusn9ACCxGqdjc/2014fcvX9gpaUuA2ALABJosl1sB4
Ra8nnW1MUWr6uvkdmUVV38XJ+/L7upz1NHjrCyqy0V9l8Oji5U50S1o4FoBjoio7pDvaSG6TjeFR
uIU+d1TQGUjiCBvR6ix1W7Ndoqn/mxyaW1sGwHzBTRY8pCjEhi4JejQN1kDV2BuiFgwIxlt5c3Hm
/wgAWhDqTBGfWdkDA0ALbSsfo7H9rTu/85sfVJTZIwoHBxG2EkJal6vfzAvycsqMYElMAnoHVHuJ
gPVBgABu8qIqDDkDQ9DS0aEx6kvZFFnU8uMmctUjKW7t48UimQCvQ6kQ6sjxrgolEDmatDKHpVbU
gdgT918niYau7ySw+gFyBuExgKUgIXS5SkufJ2j+KezIemrVr26d76hX7Szt7fpRWNWP8HnAgcNp
wJJxC0eQQ0zSJSx1oiaJtF/AcVbMffN3mH8DC+gQVxLLe+NoQBoHGoJHvc65j2WCIOYMaX0CxNKo
Kv9hWzAZ5K2RSMMjKwYglthzK3UquyjXbP+Tx2TthRsTwPjIeiCLg8oR0RocwDzSJEnXRShsDvQd
mJgkyssvh0sLgSfRoFSujjZ3lMhe7gdQhpwUvcldZCcjSiefu/S5rR7dV+VrTZfd9c3fnMyZLEHH
ykJJvJ5AllIhmJUGCru1EBTahUg4KrhQ0AqXUESwMSfFtOd26SJL/dy3xsGlgz85GmBMZLxAW3NB
8Bo4OSiT5j2Nwro1eQEXpkFk62dn38XO3e1LBfcIF5eHRioEyi+Hj+GwKnFGeYTA752d3d5sp6No
52x8YSsqLUERF8n6qFwelSzIHUnh9ZZawbxF2w48gXVgsa4NkE8NdIgy8081f2+T33Xznqs/iumv
pckoh1bQi3zbUV6Puh0YJMDi4Tf0mT1tDcq4AP2wj7zJ80tzp2aH9mUGmmSnvtl54OX3Zf5QvzMW
1HMwkjArjujVhf+Gls3r+7bqRBY/RdCLqvK8XleMPpqdGjTfnwflx5z+yJTPNOeMD1YXLcmznp6u
i914gnCAAVWBMlKYlSIwKSDZjaagCa6hb+0PVCOgZuC6gK39BCgh8htQGp5wulzhqVYNxQTYXeQ4
3Y6lh8Zr7oelCXTzUHjpvnK/X5e3OSGL16UD+IH3oFzKU12W5q3mtRGxrOdGIeFUz6/DzfAbfLfg
XiAaAdgEfjNdihmnrGR6DfcLSAJKfafIqnv534u3K/o4YZnBwkSwQzANzAXwBEpMmkhtntrEDsf5
S+8+2fVzx7r97SuGIjnP5rk0XmJ4OZWyNkkf6zoc+4QZu8WsdD+ZRwZiS0cGdco3W5gVYAl5UzIw
JmBwCqIsYlV2Oo19NAIx6ltJp3anJW8VGY1QZ7EMFHxjDXlRmI5EF/L+MBouJ2ajSMIpAOMVKQw1
kylQwR9c/ZAsgIy72WPC2kEdPjpF8BwKhnSSOYk5LDxgGu/yrgsG1/Kvb9LGq+F+pJuRhoTnIWI6
tBpJi2R2uohUBA9TmDSyTieuUeLeoP4MegCFXlOQe1meTZVSjlEXF3vg3vlONn1Wh+wwzN4zdapP
tsGYr8aqRP22Zob6PdSOfSAWijPL0QcTD7rbR9SZDt8V+1aMCpxUuFAfGJU62kHFIlBtnBpzqaYh
on+VZK/Kqlk37ht44iA5hw+FanxVuAh0NZ7BzbEM0UQM3+m/ge44iGft9u3nLhQin6gz5z1Jl6rc
TB0ZjBqhyfSr9r78vFW3UFWMVly8AuhzW5WY885Nt0aqMxoG+gib7hFxOMmrvl6lSxGCVdJXrUta
3PcAhxyDpXIP4AX/BB4lSeWBzm/3SyXmBdIIxWCn4TSLXUk9m8zZyNs0yklbgfxrGoAIT8zAWfrP
jlfdm9q3mLVhq8c7t7HjJ0bo/DNOs/LdBc3C3qP26E+AHbkjvfETKDLAA6lKMxwx3K7TZxlw7/px
BKYodpPXQyNDJZofsZ6P5rzEaZRmxV1sNoGr3ZXLfD+4070Nox01jte3eiPjAYm44zn6HA8jCorU
Dyz3ANiZRTRXtcDUqF/pT37Y1V6YqfW4c/J49HXFM8LMtVFnFBu/GmZOsEDosBu7tJeYB+vTzyHw
OHagiejv6l5TMpbN9aAmUdneV0FN76/Pd2N4F3oNOA/UdMKQE6ZbmkuqqUleR2z8maPb9f368Gu1
xsV1Nrxg3AD8vk7aGsPTNCCZF2T2GNqyG2b9aCJBhRQ4mlRs3oIq3DDQm4G47VAdVTOsyjoEwlto
ZYdOl5zR9VpdyhEeMXOidaH0kOM0x7EGGcTv64u1MT4/mygYBcYz3BNhHp5d5Iib0fTY/bLtR7ha
14ffWCZcXnCmXRTurjt1+8wZ1QEpd8TK3O+2Ou+zL0rS3OHVutnCRCcBghDo+4fGgm3o8i6OGXXn
tOhJ1Cpfyn4fL3s7u/lUACILIWWUN6GEAE2ulyL0yvCmGn7cMZ529XslK9PZ2ImL4YXb2CxNVuke
hlfYm/ted5LYyYYrg0uGY985KLHlh+/y85eWoVoBnZRRlr3OOVK56o7Rx4o8uOOnpDP8XFN3XfPu
2bIU/NriA8AAzJcPdFh7hfGRLPq4MIfSyAIE9VJPbwDX7fxkdBufdsZLabThdaXbcCB5MB7hePAN
bjiQul7XBejYswj0mf7cPi41DRLvMCRWaE5vvbs3lU/ghAsN/SEHyHypffM8wAlbIZLb6Rzoxbfr
H7TeWt7nAqZ0RHzQoCnmbWgBJJqFDBQ05vs2PsSysNX6xrscX7gkGDBYPZX2NOrYC21Lv+2ZT6XY
y7JZCApUU8ujwKWgUZxau5r91KTkBpJ5mIKbOBWzHVtzS6PZDZrqftLvHFm56+YkANLInVC4IeIh
jg3Ej4pmptHwO3P3niYJxGzO4Gx44RC3cH+9HCBiEaJUA2qmgQIpQ6ha4dgDa5eXZACeESoFS0XY
h9Gy89hWTBql88Po1X5n7YvhCf865qEsaEjLwOlfzOXbRGT4lhtHGXhAvFkadhwiTnz6Z5GZ0tIn
q3FrGunek0X36VIEDpw39Rm9PhIPZFMUt6p5gALZNUGUqQ9IT5oMG1WHMQl76hNyoMSvh5tz0Abu
9f8ECeZCr1usNGsIMrUXt/7U3t9+9m1uKXA4ccS1RJ0em4HpXf5x9nu6HyUKt7lMtoHtQKMbQhL8
97MdacYOLeFWQyPFCMDLrnw2foKpsZQxT27pNaJRSLtoSLogw3Ypxk5NVucmHo95Ch0v1AcfgBXX
F2pzJv+JWGXRK63QB9vOorjcYbcr/cVNg4HscqlTvTZKsONnkoSHPCMzGRPbyyJP87tsnw/7GaS0
tzLe8mN6LkW4Cpq6ZW45uFkEEONx9CtZKn1zFgjcIMSBkk/PEbaEqu6oqHZCI7IEBmLik18W91Yl
MeA2Nx5Fegj8omgfDUaXGw9s8QoVDxZ2BVzjdvzVme6B+Hd957fuZMAVclB/FFVB1KUM+Du9MVt1
GYFSTUv3g6xyeGulzscX5lA2aBFdtLaMFu/VAgBwijRCjH4N6slYsT7CcoKrCyxVhK4RKQcIp7hc
dVGQ1HHjKsrypPWd0fyeJy74c/RArdHB0VcHG5V71EjuyrrzO2b6rZHtWufWBkMoHxpTweqNKwdR
XjHAm+Ymde0MqXad7Bpn78ps4Q21gCEMBBaEqdFnKwK9UDr1jFlFEel5/bkm5Bf1uvtiSm/2flC6
gXAhYmu8hkO06vWiRVV51kJM8uunJaun2dC7i9H572d3Z7o0DbpUmyJK9C/UiWQtEbLhBbU2JhRP
NQjkR97y5u3s/PX6qdnaAqAEwAyARQl4buHrR/C7xXPXZpHVw9Q4Kdbp1i5erkTnEoQJLGhj01vG
JZi7wtyNb9cnsHEsL4YXjiUdjDTtGOpLPXZop103fLKtLGwq278uZyOeg74ghDKR50A1thjfbrrF
tWibZZHdPWVTcl8qdTiC6DwFa1YRoeX+X+SBDoXXoRjoUBae5HYAn8dkpFnEisQHsPGDQ9/06Yti
70h9r4+y6NGWmuGkgxUNDDbIewiebzbTwpqWBOWy2Z74KHm5vnpbaoY6CM5ghdKj1QMQa+pQTEOO
l7+ow9J9bMuXRT/+P9KubDlSXdl+EREg5legBpfdxi73uF8UPQJiEGIQoK+/C+9zz3ZRRBHe56Wj
OzqCrNSYyly51m0baysBF9ic+5qDiyWgtm1rq0lBnXKu3S6sodJM5UeAxMM816Lblq69mTk/gVWY
+9JnTOnllpdW4+MZg+uM5M2BVJ96YkBE5M9tI9czcmlksQAmp+kg24xIBqjwsDA/Wnwr87zlxuLB
R0eqtdYIC4UckBOKfT90eL2R79gysggwnLatnCpBzGc2x7S+U/xe36I4XzUBkBCIGl55XheRmDEl
CpQ8mA5X2ytlBAPoRnzy7tc3puONkUUgNiZ+jboXjAzsS5b+auhGfnvdCbyL5i2IJNpinBSzbKGP
GCeN5GFTChCmABDRbcV7Kwmc2Y//2lk2AOCd0kOKAWFr95X1gZVHlTiM3d7bD27YfoEcNdnqAFiB
91yaXMyPTaTKwMPAzlnVBmxK0fRzJ8sHDVlVYCS4sS9Azp137z4OLq0uJswcB9UNI6zKmWsxqqej
WwTW+yEfSOKh0RkEmFCTvJIum5rOTTquYTiHJBjpo5H+fP8xAOlSH4/LGUK9LOFqVsP7NNMKPM3S
wKBPNN04zNbOGVSecMkAsQJk6GJ2FB2QYGeiPGv1ifpa5FX94bYL80l1Gc5aOCMRJBmgI8LpvLAw
uhNREHAvzn0XFVYReuyh7k6KZaGfvd+ZucyFPDGe4ihuLd7JZYlOEqceknNi8J2Z3rvK2XBmZbgu
LCyc8RM1FZ0GC/yxMXe1u789VotLDBUjNHGi1ojrBY0hV5A7369axRqq4rEps3Co7Z1blQ9+zX72
5ZYmy+LIubI1u/omcvV5ZZrUR95Fq1Xsme1BNuPZea9Sx3/MOPBmTqyjIe/SjFYnjZnljoqhuUYA
a+/CYvSqQDTD93ePHV6yqDkBtQt43HKdoaZnqIlOWmySB1V/yZtHs/vesq0Ns0ydzQ55aFEG8xgo
8vCoWFz/puhy0Q+dFuuc4LU5BgqoOF/dVzYPrLIJmTSqqGlG+yHVaHtEXa7feVLbyogvItK/fwYe
NaiuAxJ2RdOojRO3irLUYtUbKN7vEr6TGQ00+oKCXlCLjZW5slrwhgI2fYZ3eOCzuZzG3HY03SDw
OitOzDsR+qnfIs7cMLHUavZFptlArGhxrT9q+VfiHFrrfVmC/wzaf71YQk2Lvuxtqxm0uCj2A7q7
tnKbWy4sbh1QXmDPNhglmXPoPPeB3xUB2RJfX5t6CEFCZAr1CeTSFlvK0nmplZpH4878mXpFaPhP
Q3dnaPc+uIW95J0IlddBA5MpMlG4hxBhL0LRiqXETHxC40F9y5DuEs2W/N8rNPLNHXFlYhGLTpqs
e8JgAtoqAEOV5ud8qE4Ds9NYK+ry2E5A8eUdb5oAqgRPxE/yYOyn7+ZoR1oNRmhqnnkGki7l9e+M
L//z29CWg/55oDuXaZDGZLWVUErjQt1z90GNJbjNth5gKwc/sCzofEMKFtVHb7m9GjBntJPuxVMS
q7uP9N5sNtIgwJ5jiy4H+Y2N5e0oU55ZLVo1YzJ6RjwVUx5WUp/CevCToPVIEZRj/RPQKn8vPXP4
yh3Bd+1oundIqdYRCDO+pRkjIVC0KVoobTcyWkNHow93Qlv4LJKlLcF13Jonwsr6KHTS3yWV1EKg
Pps06IgrD2gE43gyY4tD4krvA0/vncAqkvTOztD3KkxkaqdSoqyHTsFjV9QCgMIMPdZ29pcrHWM3
9rKKQO7kRChGBoVjDlHbe1pkzR0bSSiMgFP9PDhO4E2Sgyd8TINa+WGpF81jzhItmBIOOGRTYYdK
KAGameUEOTHaoDbMOij7sXkYmFE+kMEdjvqY6QfmOxzyPn4Z8t7XPqDh7KuoXIhnc28sv7ZQs9Mh
+VPwqEiMqQvaqdEOQtXdTprM3nV5Wj9BGdg8mpntfimT1Dz44NuKpj7rTkNDs1PFneKD0WvdSfOQ
etfLDNwErt7GaeoaoSHrJJx6mx0yzf0MBhTzRAcX2l3ErU6Watkx9+3m0Jd6vfNT0T6iTcuIWjNz
9rwExcGU+TTMqF2EQlQYz9LpokrDTUyRP9k1jlntB7vS952rjZHyShWNYzI88C61Tpnp1GHSG/lx
JLTejXlP7lTq6AH0Wv27shhJNPlWGk71OEZj09tBiojvoZ6aHhPUDw/Ug+7GaA3OQVd6/9HTtDpA
VpHGjcvofkAjWdyChy0A60MWFHUtAsykEVm6hhKrTR9N2hW7luZN0IDZNTRSXf90O3BYBKjzBkcn
yyx3PHdsIIC4vNoKxxdtBtBQPGZ2mFIvyul0AGnpg6RgwCpyY+vqXrklYBCbHNkQ3KTLjKRhdAmA
ZZ0Ts8wLCk19tDT9AxQs/tz2a9UM8DHIuVsOdufimtDriQEOSJ2YWAKt8Qb52hOzO3Bi18d/YQnd
NCiFEkit2Itrb9BF3vKJOHHLusCl5t6f3P0gtsZt9ZBE/IG+DVx/Vxiwwkoz2UEHLEaTbOimeRIO
RhkZcvzMevLltktrd+wM/QMGAOCiK27OzLNrRJQJjX0wKAY4su+tIv+gESiTVh4/5FMeGcUWym31
hEaVH0M4Ez4sQ9i6yPpcFh2NyV9eHVS72y5tfX0xS43pK65xfN3hRUgYi+x+owy6spPmBkZ0z81Y
jSvMF2CUha/skcZGWZxAVHIAv0dU+TaerQiOtczZWHdrHoEICs1P4Bn2UcG83LmeOzAlqx6TpMrf
PSSjG5b9C5eQWwJ1Aeqj1xpCk+aQXpoDjSsI/HSW/uByAGiNX8Ludqnmb1zSK1vWA2UQyliI7VAU
WYRaI60oK7nhx6BqizTVPeY2aotqi5pyy8wi3GJskMUklR8rN84IeCYGEJhspbDXFsNbXxYhTVea
g9dPMGKUMR/uyjowx4d6iMhW48raVn1jaNkYUPdMjdKDIfDUD+7zwM9OmQQ8NQEU+tPaGxiojbFb
nqrK6bQma4GcNqX/ydTYoXOme4o78/ZmXTUDuCtgCyg8gBrhcmm3SYFwCbJG8aRCzp5KM9K0jcfQ
2nEKMcNZTAAApys6tXToa8tTBJ6gCxLNhEHNTx5nITHOt32ZZ3oZeKKD0IXmL7DOeD1e+kJtIava
TfxYIw/d8CdDOGdmp4bu/Awxp77Lob/xv1mcXX+T2yBUsJ6msOi3Yl8jq+3Wz6P9V+93wcCPKUHx
xhg3bK4uwzdeLvauMyBmbibYFFYZ5hW4y8rPDviH+rrct4UIB3Ca3vZydQJnZe5ZBQTQy8UaQXUA
jfBpSmMEesrIo8ROg4F+Y9nPf2EHpVpwqQC4iIrU5WhOskvyUvP9mLRONCo7EPVf4NHa024DiLJ2
ns+3B1YjwJ5k2eJmaDLXTB3SfHWjB8TbZf0WTdoyAf76mvNxNQFvj5fW1VpE1b0wGzk6cWOZcSWs
Q+k5H8UwYprsc8umHVA4RVC1qQhElh58Zv66PZgrGxug8JlNzUFLBohKLwdTy4fENrLSiY3JbYNS
JhxsEmyIPKFtNVeunMAwhU7BWTQVce1iReZ5q/ccubfY0b6o8ZhA7ZLnzjEjP3qiNtbimlsmtA5n
DBTMLc8rVDDbmnupE/t9G7c6wD2mmVh7aaXJ4fYA/t0itThPMINAriEyQ055eZ6Yfp/rmT2gC8yj
/HnS3D4kIzWCLGnCxnu0pQzr8azJIkxFsxNOttMc0FsEWlP/LnXJv2TAHkCPoGuMY+W3ZgAUQsPC
xrCeRZ4M94j2xr1e1nlUFG0fJsVQqwBBWxfaFrcj/KrfU24MHyjP+s9FYdS7fEqru0H09V2WFk7Q
+o1zcKzEf0gFRVbQluDDsH2aBplWiUcQyZpPhKZ9WCXlFDqZmyNvp+wDJV0aUw6Jkmnokh2p0wZB
Gpe7pFQyTEAWdi4b6txBIccJGt2SUc3TJHBsXoXK6tWHhA0/qhK/wEO3x2kAKi5scVedUfShxwFA
8JOJLF8IpQ8VDEnjH2qhmx862XoPmZAfk0EfDyPHZZPYzLv3qiY9oEWez1zM431S5B2i0mQgX1hy
VNaeDYHODXFvIz2DypHXV7vM1CQep557qnODAaiCJz/ToV4Oygw9nlxrei4hBP7RSDi5bxNb32ka
mjIZyfUg7Ufzrq4TBuwZhUd5Y6pTWglMQ90WJzFgrNzc9z/mTYf0zwQ6xaKi9R7CvEArytq4w99U
IEonCc1KtVFhooCWt2YS4DUHogKvFYGbmE7AOjGF0upIVLgI5F2q+hAvG4jWcdZFhhLyTz+62qGi
mRPqZuadyrS2P0hhWyfRFMOjM+ZpmAjTfRBNU4TUYtoxl4PxGfR/YKok5gjuOekZn6qioRuH5Mo9
44P8AI0lQOpBIGRxmw62V1tl69gxRcNbVXzS+t9yrCOa50E9/KgB3d3Yb4vWm9f38VuDi8vUTG1L
00DKGssmbspvo/mjoo9ZerRNoOt40OoqlNNG393acfLW5uLoQjyVeD3o8eNSHRMZNXZgv5MT99Ut
IF9txNlo9Lhq9MxYD7Yom7qISrpI4oVM642Tas0J9F1BgAOotHm2Lo/6PCGmGp3RjaX5y6DmzlVl
MDn91vys3JogaAC3GqorQKgsF8RIelx36A2K88rW9lTW/Agq1RRkePzH2PfWvU9N80thoZlhcnwS
2oPeREXDqj0aQWtI2bvtMys77/2B8swbMddiAFi/EiCxh5wUI8X42l7AdRkKHNObTcirQ+yifxK5
U5S1l5hS4MmLasxn34X7B93KCdSqHLYzc579iwsO3c4AloCUZBaVvpxMrS80lgCXEyfij4TifBf5
W2RraxP51sQiNKjrojNHHyZAuOEVQTZuwb7nBXd1caIQi/cEEIbYX5c+DIz2ReYUdqwX/JszAPRJ
OTCMNNM/202LqJxt9cFZa6cViFBn7XkkBtBVc2kyQTY5T5Xy4sRjIkoHNezRqvZF7wvAGTP3Vzvx
MqKkdHeeGMBHJaBl11XAJsiMcFD2Wcmj09tlgDoHC1XGs30ytfoHXMYOql5k3Mkp9/dlmet3msfQ
qCkapOmZw5HD9KFSmJXGHa8tFiBd6dwnTusc/AzNvCNupc+ZSuudo2n93kqOetnZKkiQ5o36iuPf
eAshL5qPzx0byztkU0dkJUdrh1tF30vdVZGVehquAYnLuB2hs9mYW4fvxvAt8RrOSMypoIYXu4Md
sYF+GYBnAJwiCYAbPjQThH2q7J2gnb9PRjBlzOpvEHtb0vtwkzvAM1gwClX7qeafHeF8TJjvbmyp
tfWOFvv/2lm8K/xEF2OlbC8e8F6fAD6x1FZXy8oTCcq//5hYLD/iF15WIQsat/VnAhlzG2eD9ZIi
Hrt9Sa6eQ//YeW1fffPgdLspqawGriTic+8YiE4+cfl028ZrDL3cvm+cWT4dhGVMBYJPL65B4m5n
oFt3NLBUteA1yX7lEKqCtyJgwjrmZvaBMT2weRcBFb0Rgaw7i3sBaAUo+C3jb62tJrwEWy+WWhFq
tRGWrI2AJN5t+LsWeNhonp0hicCoLFGJ9phWeaENXqznNKKVOBXcDqRhHdEK/K2xrV8dm45cDXeu
yjZyI2suIipAdID0L7Lai3XT6ZUp66KY5zPU9NDC2jzf9m7dwtwIA3qBmQDp8mAkDVclhFW82Kke
9aHEGKJTdoPBaW2DIfZAazmCkFkn7dKGTjtdIrh144YGqdx3ycYoLZuOX0+KtwYWO9jW/LrxuglZ
RPHItG+l16OH4Gi7D3r+6NFdjxzc4B+HXga9/aGvP4x5F/Rb7adLhNnVr1hMlig1LRsV3NTLR31k
AUu9ULN2Of/u9F5Ypb8NepDpn9vztzG2yz6zfCSN0eAWiN2Sx0PhfG6LLdGudcfQ/zFjmdCesXxU
A/trSQIOipiNeSzAV462qTy0eB3bDf1qZ8V3vLtfuob+ZMT7ddu/V7jF8rSZS0eQvZhz68tdnro6
bW2DIz7uTaGHnVtAzU3R9s7rrf7oiDoLHS+pPhXZRGO91YywU2YV6unw09E7pBFpUoFBRfvZghgy
BChFRllC06MhCZoJ1DhExeSWu9on36epcVBM9v1d7zssSIWuf5aODVAL04p9Pnlj0NTURga5dKdo
w8/VjYiyBUQZAOe5oi6BPhaQS6nrxiTHYdn/cUAo+iAHhxxdUht7zso87LmThkJxxO9d4+3rknA8
uCcfa1orn12krQ5l2svnQVAHVUzlat/0HB2OrO21Npxm7jeUEegxQYiEw8TRTyOaBg4GUg4hJJi0
EKgGccJL3XrwS9B9MzTvPVHa812tCfNB2KimFs4kPvtbkhevl8ZymtH0DHpcsESgdLfYPEnX2Xlf
tEiVVkhKCP9HMxlfFUQ8yo6f3S5HkZI+614XI+R6NrQG0DTz0TdUEpBCIRdifi31/A7EAzIQlnhI
vT+pzMZAM7d2w9qGA90ZNFuhoYEWyMVh5jhdz2wbGXFt2uvW0+Q9314Ir80Oy5EAggz1JDyWUFIy
F6dlbdQdSTESVYlcUDgAL2rdIVGQWy+WGYlvOt/XZtBlIfDxaqu1es27t8bn/38TQOAQnZra7PyY
cSV++KIr9oJ579RX+PukRMIYrwy8Yq6460fWtapBIBdnCgBJu9855vH2KK7vpn8sLPzIOquabAOv
Pr3PojJvI60sArfagEuvjdbMO4mFC5qmK7iMnaYaqIGIG3u1+EhKfoLY74aJ9cP3HxvLB189GKSp
etuNOeiFit5BVthRv726A0t4LmPLYLtx1E6VrHYqzb7dHsa1uPWNg0s5D6uz/JLhoIxHUJMn5lfX
eeZIUVbJRp5lyw65XHZKADFpFHBSeKFMA7d75CIiW6K/a+/OGYiAHAjegmgyvbTitqlWaKLy4v4z
V0ASoXovAtOuoi1RgPV18Y+h2d03u4jVtiP7ofRiZYXmzOa+uz0tW99fnEFp47Qy6/D9r/3EZyDR
Ri5n7fvohJvpx5DPuCK2op5yDSfnHhjraR+UfvfYafm/iN7RqjAL+oGA4gpFYVhjaiY5dmgF4e3y
nHztqo3QdtULA5hyUJOiZL5MM2h1mqSONF3AQUjgcFkGmiRbrFarRlDBeeVFBx3iIlkCbFGLoMmA
EVkdldntfSd6/2SDunWWLwAc+5qrA8xipIT+UFwnfG+232nibUz32r6Y4/IZfzSnSBZ3ry50qDby
1I8T/eiTH3iP7Fh+shp1zJON42ztXH5j6vW0e7Mz0snUctTxUE9OPhig5G77oDNf/sWAoQ4JPqv5
prkKV32dexXP/djVpycUlZ+mzt24pFdnHSQYyGgC4n2FkPFbZ0oMW3pxqiPB2QRqU7Fiy8LiRMyZ
cosmwaOzLiF2GfwLHDVITFB9BPkW4KRLoGeq+iEvKfJhSFiN8neTHYk43J6G1VUFflu0poFv/wqF
Q2tjMJySwoTQWZgXPu6NodAjo+R62DQ9GDFIviV4tbq+wEyCqiYKcleyQdLuksoEaXycTzKQ9j2X
96O38eRaS4a9jZEW10hpeRx4SgRodmoFvXIDo3/y1bEqHg3mBH66sZxXI4CZpcLF7sQ7aPkCGvC4
EuhTwBOdEoF4H6jf+SCKUhuUIk3eGIFXtO195av2YBDh3SESbj6+fzLf/obFjYZ0betlsvdiu5MA
bakUUbaPq5oEIifPhS02Dr21eQTzFZamgYTLVSeoBPkvVEWQ+LBEu6uYCDJKoyaZNk6+9bFFBRfY
S3S4ItN4eVN30G8hksLOmFSPIGxB12nD7zvfLAJppk89d79zPv7VUTu02nJjUNf2+Eyw8v/GF3tc
7yBVwf0MQELlfWANu/NZuRFYrbWJoLwPEmVgB4GLXII8c2FpVd64TmzrT37FI0VPw/hMVJxz1F7L
HemHHSV+aDjJoTO2yFnX4jo82sGQifQVYKaL4fW9rkVyFdYBpd6bqvzj+s1e2TQqC7GVllxL0721
tRjN3AFxEJc+IBXghwpMA3y6ZPxFKvWx61gKlgSOqm6/d0f9oDpEZbc3yNpcQjYQLTCvvi7jAMBf
aEeY5sTpeN9+MruNe3Pr8wvndAp9UZbi86CRCfY2/rj986/3G0FpBOTUqLyhWrasj6Bagaz+OOCV
Uf+quiEcy6Ot/b5t49oH2MBzD+19uBKu0oDNZCNFB/B8nAfMvgM/7+3PX6+1y88vkoDORHiS+/g8
lOm+VaR7TAR/0ADzE059d9vUqid4XGK+yStQ8vLUYKYioJOdnFgByQV6jCD/ddvA9d0JXyB8gugY
iBk8MC8NaKCmsiurB2QGtI0pDlv114hHv6zvTW/rqF115o2txbgJrjImE8DASZXMQP3I3iItub4w
L71ZxJdp23Rj6sAb1j6nblSBwLZFzgq1Yaf/vZmvX/MHiXr0sSCFgr6kxZmjCrdL3ZE5sWQG+Df9
gxo+3p4dCK9g/C9zNOjuB5sHroe/GVMv5yfRkAvsrCl5crguXMhzmdWxJHUfdbit23C0e/suMT21
K8nQfBxcmUYMMO67ukWjnkT75tOoCftOF0X5VFV1uk+83PrCMja+8KqbDjjBBpC7afYZ0Ux+lAYt
jrXpgGxUoYdC6C3IJTL0cwQUubRdrhtil6P489JWLeaQpuAXHVP6IDohD9wt5LGoSBF5Djj0zTb1
dlXrsr0p8yFQep6e8iKHQrI79vmJufJb0zh/XFi/b41Cf+qcJt+XJPd3HbfQiOAAVNQUTIIiOK8f
tN5Se7BzWfc9ut9lQIVEckryKS5GJ4ntss1DBYBlKKBbtbdT9mMEK1rg8tQIk9rsI0tQ7dGfquEh
97N8hzy+BEonB1fqAD5KlQ08csCv+2IyC9ApCTSUrXB1kSxNdz5l5n5CfvRM+7QMU5m7n6nm8D1l
XXlMoCC5F6Id7mvBnBDwXHInXOtrjYoOIFSeFUxcJc9IMMtQSwCrMloAQb3GKO81of9IBmjgVa2G
Ml2vfoOc7PYiWtviIHec8dxg3cS5e7mE3A5EVNZgJE9U2nu/yO/R6Yn+H+uTN7WHypAbF8jaAQ8U
BK4oAAeQsFpkFTu3NezBsJMnN033pVbtaZvcF+4W+nTVDHrQ0QgK9ORVO2jSgcZJV07yZI1GD6Ko
9AGTHw/9+1EzyE6ALQqNr/AIFc/L0ZPQrDNdjm447vGflt2VQWfQjdhp7SABgxOseIhCgW29tNF0
pNR7v9ViMqG+abKgKTZyIIs1AIginl94d4OBHSW+qw7Kqmkr0pC2ePHZJ9N8ScuvfvHiZBHdauhe
uDIbQrMwzirY0SF9sAgfbGiroXLflS+oEwDCpAWuu7u9nNcsgDl8LpDiRkTofjlY0gIwobe86iXm
hYa681YkufX9xY0I0SsLLZi0erHUzhqO1bABE9r6/uIWhPbcgDZX/H4yHvNxv5WxW+yLeQLAs4+1
ZCIGB9ZrsZaEgTewKHnxwrzvAgkDm0HqLLOid0/CWytLgr62GqumNOriRfMD/tP58r99fbHncqv1
eOlUxUvvRWrcvbcr+u8xmvuJgc4HEdsy6JFiwPziqnhRyHewaHpnL8PV9xdTbBq0yws7LV5ca9dI
kLSEKKndHqLVaX7jwmKaR6WBwhpM9y/E2vtplHkHYwsAtghzl14s20yYLEbc6PAi91z5a2KWebbE
NIV2W9MdoBLqeNulRfD2tz08jedISr8u/o6WrWkKsp4vNsCkoIKKkvHA7d+tnQeV+bVRW/fi9UYE
0kI3gSxFie06g5MTWjIKzuuXRvuetUNgdRsPxS0D8/+/SUH2fVqYpBZYZs2zI+7EsL89YFvfn9fI
m++jNpjwacRWp+qoqrtNAZ7rNXY5QIuTlidMqN7HACVlVJuR9B+LPnq3CzjDZ7Jr2wTohSwO24ra
g4kucPsMMkZIw/ByY5usDBE0q/HAQZkTpDXL7KObJrxMysQ5k+axPjpb6ufX16r/9vPLkpmq68aq
cgTPvKkfPUv77bvshEAsAs3UwZNsY7Sud+TcIzengZGig+jSYtMXYNZAsEOncxGlPxDLyyqc/A0b
KyMGncxZbXJuN0Ba+3JRlRnyp60t9XNeP43jztwSTtn6/iI8FE3mkkLD91PzXHdPxNyY8XkM3jyY
cHSg2wX1CwhkA8GOBMPl77fZTJNTOPJc8WdTT5q7MWseW9/+jZTcHzE2p97q0tNm7vRqavB0A1cE
8k9YaiipL6YmNaQ2qZT0ZyBBAm4FNvr/dfdzIn/d3jCrdqDSg0IWMAFX7jVmP2qeDtnsDHLZrYxK
EdVWHTzftnK18+EFEidkZm1HYmBJLkrH3hUl41AyqQ6gEsZT2qz3t01crQOYmFXMkWdGT9610Awx
+tQYRXvONU+FWR9NqT9trIVVG4BiA0EB8C+4BS/XApNe4XiDBUkoeii74+d3ewDtYxO5XCADZ1rP
y697bV0zbSqnMyS95T4Ru//p869wpTenuyalbAuFzw/eg3Ho2XvDUAMJxH9+/ZIZhlXUdBqJz3fa
PtnZ1vunF5+foVxIquMxsBj6oqihcueQ6SwfDH6UW0C8lQV68flFhFgQh0rq4vNTvvO8Dxb7kL1b
QxtBCATFECAAEnkNB3O0DHK/XOjnrKVBeZr8LZ20FR/mfjy0o4Jl5hqH1fGR1MOU6lBApkGimcFY
ilAOW0jdlU0wpw4R686qJFdFStuHEgb2s34unageI29LnnHNjbffn+2/Waej1P0aFBj6udXjMnuq
+F5lG5Hha87g4lDHXADfPc8DKG2vVGo5Yx4kr011zpNe3Wl6Xe9JizwTBdQuxVmLbF/rHSyv/4q7
ZfgliGIIJmaahiAH08k507IqtKzcsHY8cVNo0Ht54Lctu2NpUoSQI6oe0zbNfuHV6o9BbumDtieD
r6LeHZwTUApyjxJUdQDf2hiaEy/+grx6EWfVUI/QGEPjujv6bWBobhLm3mCfc5O03am068h3RdSZ
k7BDRx+8MnKrCZ2krT7t2JRoz3grm/u+MNKDbfMCjT82j4a2VH+pMhdhmmTJDzKmwzNFO6/WyjGw
IWwTMB2pol3dupAAAwmMbozFUfnIrQcmQTISqsda0DWqq8NGs9wvuddUhy5lzbHJWRc2adE+13xS
vxLLlPc8hZJ4XqInzMuMNPS0Vt83tKnDTh/ES+mxJGwK3gZeacg9K6026CD8+BMQwnxXpHrxdTRr
NQRGYtNwmjhyyb4yfuaeN7KwLibxjPNfT0CBbksbfX8U7E1sZHvhJj86i3pbQInVBQnNDvSBmrgl
l12ghNSJAIBagUN8lw3IjqJDboMkYdUEgBLo3EUh5gqal9pVahlCKVA8HjD8Mj9mW11OKxc9Qc8K
zgYdSTRgYy63VQLZzdrMbXW2LSc0mn2uPdrkuRq3SMjWjoe3dubf8Wb7oruSqxx0dWcDyue/1Dur
VThvUJLHFYmSMlrOAF67/HzGGQiLtQa6sygoFxGEQ959S158fxGuitHrcPy07jkvd4AABWOx1XS+
5OqaXQAvsQeePeT5Z8rVSxfGLiVp7jB6HgEC/d7mlD6Xnvu9IJr5pZRpHuYmJ5DWBTsuyJQ0tZ8F
9AKfkXuKJllJ9BDNdr8bW3shk/fxtvvXCxFBLn4gErs44PF4vvxtjSqsrpaZdTatFE2keyvbUefn
bRvXK+TSxvKAH3r0fCKHfDayyH9MtwAiq5+f1YGQ1PMsZ6lu75m1icK3a54dgAvbkENf51/8fjAd
4Vkzkw8tUQ2axZuqSxzrnCBQ9si5ZxuxzvVWxQC9MbDYQhKSu4kx2tZZ2b8LzwwalgCsAOXVrdTn
qiGIThH0/aGJaHkmSAsKgwUV1jn3XobxYNJP0/TVI2xjT60tKqx0YOHnsOGKQN6RBRkG5HvOHAS2
aXNiEDpizafbs3L1dMZrH2rOmHUgc3G5L3aVyNO8b5rRPKvRjJRbBnx8FNad0X9i+e/bptZWGLgr
wfkBHSGwfi9i0ZbrQ6f3g3E2xcdRe5KH259fIspxQABYjO8CMYMIBW+By01YkDEzDCqNc1+MgT/9
ycVwAI9tmOYn3/tF2hMTD4OehFrr7ur6fuw+QTQ0EE6zU9XZqB6H7rESP011EOlGkL82k//8Mtwk
l79Mtb0HJkN4nrEnocAzh7bxjafi2uDO0uIosyO8RAPRpYnCGVnJhoacdeOoT/dqI4f2mtO4DP0Q
6APUNZ/BM7hk4YKu9zpBCIc1b+qhy70A9cVwFB/RbA+ygpBMRSS0D663T0kSyWFf1N7eyH7TDGzL
/C9eHUlz1LaeH9dOQ4keSpwIAGb+tGWNy3WU57RIPjzrrAkDRFcbD9frjX75/dn+m0u5NmTGWobv
T+LPYLo7i3S7qbhDxXLD0JYjy9kT1LTqAYZMhGGShDl4Em7vjlVX5kAJywN6KMv5S2eO8QTK1c+W
xZ+YmF66ugZzRPdXM261ca6ZmoWfcTpCugDH1+Wo9Ug20AydK8+DBGNBlxzaZiZu9EH+RZJPt926
3lkEddt/bC3iDk5z22UFbKXdVxO7eUju6y083trkIPKbCW9mRYllFib3h8GioDF8Fq4EsWoX6Btz
s+aEj5cnwCXoKYDWw+WAVSkrC4iG28+pNQY6TvmaDjtsnttDteoGFHcAk0DE/H+kXVdz5DiT/EWM
AOj5ymYbeVEzMjMvDO0YEvTe/fpLaO+76UbjGqe52IjdB8WyGq5QqMrKhFLnqRUNzL1rBvRm6KH0
T3xQk/zNMPg1gjIwED9iFhasQF1k9SuGMYA5cSRBlnZfB21WnBWRSgd+Hm2LR3aE/eXoIwhC4KhC
5kabgst4FXRrNF8GaIHn23EcNgsBPUTxZrgvn55CzBuApog/ESKJC+XRNLHoaJOwQXOE5nt0d/n7
ko1w8n3B3yRxP9vNjO9rw8bwAjPbsNfLFiRn88QC/wVHHs1hwFwA+kPCqd1R9xuDmNCPVCUkJ9lp
H1QFuC0IZAVEBzDiLUPcYSIhmtvy5EGl7yybJbwosQk4qxei1dMxaLHdJIMxktAzmk0zbtPIRePa
9vJEnVXBUAQ5NiJkFaOp1noSYQxsRTdh9E++VBvHfqTNLmWHrlEsi2JI4tFpW2ekpJqxLKx5cEr7
3Z2aa7dNFIPil/TpJX4yKLG7B92OEN5aMKh1vDGiPeueCLvTAS92K1W6S2oK+E+QloMZ/wwwv+oa
jY0+I6Gd/V6K11Uvgmke9yx+KutckZeSbWqE4R9CYrxhlf/9aFNDGhNkQ0lJQrSfBSV5j3hYghuH
vl/eE3I7vJ8ILKDIBggbzyncsiZ2T8I83lOHgR9vm5jAKf28bEa6GT7alv41I2y9xVz0QQeONhzi
ZFNorPPBr+IDOaQYjswOl0iwcekgID8r0ehmascNo6HjHmI9ANeU9/XzIzm2wH/B0cJYEMqmyOfR
sAfRrlceugiCGIpRyJzNsQ1h8Uug4MtihY3M9NGkW6hYHqWzhKc9iiTIeJ69WuIFWVWg8Wi4mu9m
fosoxhsV+1c6BMBkeWoGb+8PSdijaSriqfLGpKRhnaOH4eAis3d5HVQGhB2llySzir6j4WS9Drte
1e5/LpIOZwmqof8MQGShMAERbPShwTp35U2DGnI/IB1nONOb04wH24U+7VoCodi/FoMTpFoSIBza
EpZsajvbZiZUBrPS2yTpHCQG0rQdC3JADf9iEvBEspCiwRyLNehlWllr1R4Nx2TrxgH0rf5f3xd9
eFzypkawh4eM7lN21ag8qnQRgZMBrB/p97M6FyoTeTxGOn6//ez2X58v/3qZb+PUgIhyecJWfD/a
q5cvbRnr/FK9WmcPlE37YUq20zQGly3Jbla0/3ke71lxQHV86hR09M8ZcUfgrZf0yvGKLS2tq8V0
QaqsDf4yQ5wXSM3LNqWjO7IphIxW4XZsyWATRTJf867WEmR7IGVrf122I3UWR3b007GlkV0sebOS
cClfNHJvWd/j+C9ecs7x/AmvhZF2YJGLYAMv8rthWu4GisJYjbpLxBRLJTK/8FD7xBbfk8eeKRuc
aBkXEoKOPiithyq7dZots73AXertWtV+bLdB2b5V80tNEBd9uTyfsnUD4xziBzxNkdERblzQoaxG
0hiYTws53QewmhLXH9P9ZSuyHWmBqRIZDgAWbNH/mlVnoTKFUU7JXZY+tP2dNn7tkq/pXG1Jpwj1
PliMxCDs2JrgjNPGiOZ5gjUoil5bq7dlIPWdzWaDGGZLSX0FVPWhYnXgtu2GuGgEmPOgb0AMZdBg
KNZvcetu+qZRuEexM+pjrY9+l+jElzruE4OvtQMNEc/7ZURXmYPMx+CT/JBknk/QeR6pNIClK/xn
7kVcb+LqjEUNTqZuLkGdmC/2pAU160DBoSJyUJkSDmcPUKydZzg4/bIrp0dQQlfNwVDJqEovw+N5
FM7nVC5rY7h4nkRadpfSeRehhb8uqlv0VqN1G2q3MdQB2fJklfmuz8vHbravFyDXu7TYpTFqg5Co
SpMsMOLcT9O53TRFrIg4ZG9oEIeiKASkMzg9XD5XRwd7YrXXpR7f8vl1VR0cW9tR82pob5cWLJhF
BAJRxJ5l489oRrl82mT32LFp/nI4Mu1mA7Ox/UnYdlu0H2jby5+XHmbg6z8ylUDOCK4eohKFhucA
XFb+20OQXhSDz0DQNvffjfk9SVT4EIk94HxxJSGS5nQ1wkxm2QjEuJfioRiB+WdHftfzfkHjAwWr
6e7y0LhnEDwHHlNgpfJ4C72t859yNHNJnhHPTgrMnL38bt3VT+3WL1325EYEPKhjEQCuuZvBU3LZ
ruRWg10MD7eBpGfSrqekjYqEhGO8t8EAlmyMTLFqkk1xYkI4m0gmjdZgYmjaBDbU5hXous9vuxML
wrFkZGydrMA6OfbiewQi3dX4/zQh3JZ5qU2TvsBElH3pumv2aaQshRQQAJTY1ThAaKw7XX89juO8
SHO8qVM9GNctcDHB51f6g9MbQSCnIOA74WiH9aOVDJlnrCEYqr9nUx4AIfirVKL0ZBvKBbkZNhX+
c5bwTNsE7TqZs4aad+3Z+0Zj/goxxstj4QdPPC3HRoTVAOGxgUcAxuI6tQ/9CdBN+jO9zZhi66oG
I8xZXk5l6mUmBmNuk27jFdCWVJiQJFM4GwTqgEBJ81rg6bJANsmswMyyhjG9WuZrhFzjy2R9Gkyh
4/H5UUjhRWyR5yhpeztxRrKGC9237R5IFcB7Li+JLJ4E5QS0eB3e54gGldOBpMTocB0tS5jq+iEi
sc+y4QEtN4jpnO1YAXNO9X3RDb/Rr3vjpOZmbItNb6iWTOJt8DNQu0VeCnpVYrmeeKPmmo2xhGgS
A7sYus02lwcq2XsnBoS9l1BzBOzYWUITOOR8W5v/dDnxi/ZzDUs8ZPOAH+RUwigbnIFT0NFVj6hO
LOHab1CayBTeQBYlfCgTIbXG+WFFFlAU13pwbmgLQplxkzvpoTEgReXcZIa2gwSpv9B7O8r91nok
zo/LMyjdKuDtwSJhgXh9+nSrlHWpd9maGaGdd8aG6fS6Bf2Bb4E2zF/a7JlY7jam9lVuIaLqQOi6
zverN71kZqKYZdliQgYVoAXUx3HFC6dviEASnlnECDt717s/nBrtucXOUFRYJWccRQ1OWoxGN2Bp
hLBoBJBybTJqhGl+W/Rt0C7M7+bfZeVtUNS6PLnSEYEcGS9V00bCSXiC6HkBetfBMEN3elgjsBU+
5BRANRCgf94OQKeAZaDoL0lZtLqZ5PkMO2m3Na3rrvKNwUdvieK4yc7zkR0Ro9steu6M6OcKJ/fe
YY0/ZOHlgagMCDcvagGArxgwQLJriLDmqo4CkbXh4yRD48/hIGZsd3H12QSG4qYiZljpOdl31tD6
NR0YFH/c4taIkbKK0CK8b+zqXe8m6uMVW286lHpBPzKqMG/8aAk3JzwKOLN0A1c0ssOnR6+wIqNK
tMkKq/620Q9NeUtV9AZyE7j+eU0V6r+Cgxz6PkZRuLZCu6vfczO+dT2wh3vW9i/WDdDe/5gRnMiU
xcnaE5hhZrel7hTMf5FaxVz9scCP2lHEVDC3Z7ZdWWGefp23s/7l8gAkrwsPSTmQwaDueP5OYxQU
b2VNzRDSeVZ0YzLES7s0u3HJRol2kK7JkS3BAy3djFsL92VYDroPmmy3BuxWlb2SnqQjI8LeGoZ2
SbsPI/3mF/k8WBxATTSeWDaSITzAPF0NO0XtcWQJHA7W2qi0W91Zri6viMx3HpsQBuBM0GvQGoaT
mlTuDVp9u42tQXG1KyEwWJvlvPu8PQfVBxuIa+SniHD7AE7T2QMpYa83A7crfMMcIPMDlcPPtyJg
wihIwXhdFUyUgpNzIKUIXt3aDLXmUKeHw+VxyBYeVxtuAjzD6Bl8MzNsqAbTGC4UXf3vhYqwXLZ5
jz8vnMOyGuyF8WUZza2Vbfr21jUVKC7J8xtx658RCJvLjYtoGguMIC73gO9XJYoVh1Lbuv/UlT/b
irtTNSBhn2lWUcR1C2tG7SIZfz9RCtzV/vKi8I+Int4BZszxgPpGY44QCIApzOxLEC2ELPsyaplf
oFM5tkAI91K7j5DcVIxJdnY4MoCTaEBCWEToVanbeqTGXka/CjoCXuxRC9iUqvkS+VKcj+uPIWHy
InDe5I0OQwtaA6+7dH4YEk/zsyR/KZBYgegRuvsvT6V0f5tgVsPB4f8I57TyuqnOIAkRzvOjm0BC
ShGzyb8PSnA0wqCPRwRVVCB+hib3aoZWsq9z35u2l3+/bL+B5AweQOd7XCwAoY7fuJBB1UMDSgnl
DtWRLFe8MGXLf2xCOKN5Mk05OpL0MBk3FsRe9esqQZvGXywEtOwhfIKOAMBa+UCPbuQBCi6tret6
mPVQAmXUWDde36gwW7Id5uLFBfpExG14pZxaIaw2jLljeuhSY8tW+8rLvcBYNDxXEzBfOSoBMdny
I/fG2SkoMo0iX9MUxaA5oajPWaA9eR1VTz3p0higBTQBBABKUPBtett660LB7OYscfTiFDP0eau2
gDzuYmobD6JXf3EdINuARKZnueYZy/e0ahVI/jsdZfVbp763VMdRup05Fs32eJuuxefzaBe06IYq
+4KAqg5SrU0CJdBfnKzv8pmRzhq8Jh5RBLhAMS/TOoOulWDsDp3a8sGCEhgR2ZkZKHcUxRmZIWRf
ORsoUqEIj05H0422t7gMqz+MNN9kVvasT3rn6xTQJyOj/ebyuGSb+9iccIR6y7LTYuDmrG+J+5wX
uyjfleOz4b1dNiRbJTxDwc4LoCiiQiHkoHgEZIanoaY9vDnT92jdtUwhbSqfuj8m9NOpa3S0oqwj
TDjtFfO29XpldleU7S8PRBYbHA9EcAe07FwIqGLGgHde5118A6qmydmzyDd+g8jwL4xhU4NACYV6
ZIJPh1TXUI4CraoeFk2/XBEI63xJSefggQDRGTCVo2zTNJMNGmwHWhxRNDuKHyCdU3B2IHJAbRb8
L6c/oHHdLErcQg9pPNw1bfbP3EUoFSGB6I+RajNK98iRMf5jjk5y3AA5u2g5PF+7bX+W6aFSxY78
9IjRAu/lxs2PfDQaG08tFFa+Vh73raP1xNi9XSmeDPIR/Pm+MII8A1N4QVI9RIbN7/SfbXlY/gJq
hbD9jw1hTxRLunbeCBtdtM7gI1tfsfN1n1Xj6+XNpxqMEFqNQzyk1MZ5Ah5oj4yxb2oQWNAUO0y1
JEJg2iRzOtcmrMC/M6gcOYeodP/GqRoeT3HgX2eQ+GJcjHpEuwo2VhDfQW2lvZtVxBrS2TqyIcyW
g/ZNTfMsDtr5nsy7nh6G8fdfLAjIU4BN4/+IlJu5V8YZrTBVen5dRt8qaMaQKVLcdNJxHBkRvGjd
6zntjQjjgIhX6/npvIWchOLakS76kRHBiaZDwwrDghFde+QEHp/PDhgcSwKxOp7UOtOTRbPvmM4T
5AM7iHK27xNRBR3nAzBAog6MGfBlPHfN/37kqlaiA2GgIYc736y17ZdQI7m81jIDKDGjCgT0KWhU
hGMR0WVutczCIyAlW3fONsmqeOSeu3aUltGkBbIX0MFA4Pd0CM08ryBvRCLSqJf4FpR4z+jNBwws
r548kEZfHg53SqeOFylPVOqh8YtsDQhVTo3F0ZTZ2VCYYdMHa/atXeFINiT+DuaWy4Zk84aTDBsA
ciJZx7f30cJ0LVgtWNubYXQHsEVUKhy8/PPAh0JSyTgnL557HQJ9Kd5mJLsB6zzrvvzFz+cVQCRo
sPpiLaQtx8iCir0ZdssmH/e9rkhvn59uzAuqi6jx8B5WUwjDEgh+u6mXWGHjoCB2gBAM2iY/PYQP
UXG8LyzjnG8WgmBe3aAzOaTFTL/WzJu+a3OiooT9eHYJOwrRMRhteTMNAhPhgHgldd2+X2iozR5Q
qK0P5qn3eXYQl7w0lum7c7Fv2XU3Q98cRef6Zz4oDpBkL1BgNHm9CB090Pc53WogoKljCJeScBeZ
ZF8xfX95IiUH9Pj7Yk0OVJjxQHTgnRe67OKu285l4uutto1Ugq+ykSBXZwICCDQ6sgunI7HqtdWq
EneX2S3b+6GZt5dHIvm+DrZtXL8QD7URyJ5+n5plWrEJFT7N/TaGgwo7KP08Dj22NOr8Z3hZUG0U
1ASSJnQBM55ezM9HXKge//n+WdEpzkvHbl0DqMHfS3ULsKDvzYrFlo0BFwooL/FKRtZMWILWKhk6
jiYjzHAm2ffOVL1gz08+So2ohAN4Dr+C43+6BqSfjb6v0zGE3lUBTAyDmHXw2WWGCeTjObE7dDnE
10qcRPlYm6DOyNPnKEk3Xa8IgM5PBAxghkCUBTV6InpHZwAtP1STx9DIqx0uqU1TBZ22y11FBk5l
h//96BKpAaGn2Qw7kI/2Wy0wQMYUWYdC2eEmXRT0YwCfgFzfWeN3T/UCnH/6iH6WMmh78mMcHN+w
kx+XF0Zlhm++o/HoyFYuVkrHsOzNndFmV3ld/eMa+ftlM7JpA/8Hiufon4AqvLDFaIm3/1oPQ5im
oWMw4K4K0IEvQdd+HlmOpyCCI07tj1yJWP1B72Fv947Rh5a9L63H0TvYce+72dcpfl/ST6cuuDFQ
7VvInHPRnNPZ66w+Q3JQ68NmPSROCNJmo1NcJbIFwpkHBsID+OcMeIBGRD0HpfEQJqnp1+SJF+nd
ent5eeRGwKvheOBQISLRXDewKgOPWx8isWRCaZb6lqvwADITNk9eItmHK16sMpBEGxPNxH7O6689
SmUleTBVxSvZLnOBKsIDyDI4LdvpcqTtQHPwIE/wxtm1U5v3XmXt6rENastVRHvnUSsiSKiooIiB
fMFZrpRBvBqpmXwO3XXwneJqYltw/QbG9DVtVcls2dQd2xLej1Hr9RMgn3NoTs+u+9JWoLRgXy/v
APnU8U2GxO85w1abZPocNZi6eP5O2W5Or+t146oS5ior/O9H3saicUnTHlZMbd5TaKvzTh9Hvyed
AkjD3dZpCIjlwT4DXx5qwWdMBVM8eElrdHOIrL+/Ii+VL4pbWbooRxaERbHm2stSr53D1vgxV9dR
Csi+ClcgwV6ZQOgYEENBVA5SQ2G+ygiCj/lSzmGUvlbaS6Ffr5m9NT3e4576cVVuNP261W/bQaXj
IzfNMQ14i4NZQSw1ubGbpKOjTwA81W+jY1ynJf2S1c3D6hpbY7U3S2PcoO+e+Dbg7avdfru8If+X
HwDOQ5BIoiNOTAvXaC4fJx17xW2fSv03hYRnW+wa7YoMr266HepDT29N49P5IMw4Wvz+Y1WIR8ul
X7rChlUoF/sNQqImWNg/saVwH7KDcGxGiOmaNB+sdLGnsHHf7PJbDXVHgIo+TQAOGpRjK+LlvlRW
QrgVUKH6Sc385PvlRZJ5QYi4gZ8GLA+A2fO/H53ntlhBTLtM2CRtWm/I3AXxmu81z90yEn8DAdvr
ZXv8UInHGkibjxvkg3P81J4BD7Uk0QoGNrDJ6c0VVKX8Yb6ikx5AqsDPq+1lezI3gh41eEROYApq
rlN7XmGkIG2J57B+S6NnU8XmxO+js+EcfV7YBTmLdHes8HlSP5ZDEjgx6D11H8UkEMZBgW8MiPbp
8itvocJTizPknL+3jDZhSNzGVWhWz96k+2a6ZbGxqdnLZ2eOJ0Is9CeAmgMlPmHrgeewHMCRVIaV
D9W0jaekhj/fevg4qmAo4iKmOCMYAb9rOafrUobJzqNb+7e3oBK2zfeXh3Hu5bmVj6ZfCGUTMaJA
u2WyshFWIJXh+0aT+Kp6+PkWO7EgPuWrbIRwGbdA3R0nE7Q2l0cg/T6IEpAIQYES8jWnWzjpjG6o
0R6N+PGp2BhxePnz0mXADQuxQ1AvAZd++vm1sNYpMSZ83ln8glE/G79pWkC9oMLr6LIt2WIYUN7j
EHUALMQE3jzloJpJshL9IV8cvCPKLRA4l02cOxjoIKGAAjg1CtJoxT4dTjtaTpaMUxUSlgV0uO7W
NwudA+hX2rJyp0GF97I92fQd2RPzB6k9zPWcd1XY6KNPcxD4W+yLWXjUJzW0TMpCFVLI5hB0HEjD
cS8AJojTAfZ26kFjiJRhStirPqcIkNLNknuKccl2Hc99cewoiGZE6QkzLd1iYA6OP5gzrsDLoFgn
6TDwkkD8jRromXilNi6FW0xaGbq6CxiM84uWYBmdo0nVMSRJJiKPCPg5hE1w82DWTifMmHW4gCSt
cMXlfl9fac1VuS4+scHHrR1s+woCcetA8SMqX58f8nL7+R1ybF+MM002DOUK+3ZWv7cmvS0gc+MD
9LCL2/LRLD0F0F02s6gpA+eOejylYiubnkap2y0xWFzzTem0CLKWQ6Ni6ZNtj2MjwqSuQzZ0bIaR
kgRa40dPl+dM8nnsCQrgGoW/QEb7dM26xYDeeV+0oeUz1KhUfkj6eXxc5+ksclZISDzIskXlUgPF
GPvd+FopQl/p93nvFRQQAS7yhKij1SJQsrb4flS/FHuSPl+eHckKIyGK699A05WJbqLT2Yki6sRD
kdahNyQ7m7TbDKpZKscmGwMXA8LThV/SImI1n+quQZqsDtP4vR+Z38+KQEZlgP/9KPQkY2eNiJ7q
ULdfG/O3R79cnqXzCJ3Xo/4MQJiltBsTaOdMdbgUkT9a+zkKPOuG1G+XzUguAAAFgU9Csx0yryJ6
qJqKsQJdVhUWpEVrWms2vl4mIQqLr9Hovmlxrzgb0tV3gYok6CKE7p9ww6ETpMp7l1ahBbkuJKtR
5Gli50bzWpW6oGyFUGtFygrk4uiwEjzXUkGAq5z1JuSE8l/LSXEFyD4PvhHgFDkb9VlvkBdleeHa
OCVxTevreSnmp2pIPt+TihLokRW+TY62WZksI1iRsc0qol1nk3lXDypkiGQgQNSjCIIoFghvkRjS
tCOajLHeh+T73F3P5adTIagaHH1eWIa1gYOBmHQfDnaQPK5kf3kDS389aiAgzeAISLHcbZsGEjoN
Ph9/N4dvhqbqFJfsV9zhCMXQLAiMnegM09rVmmTJh5AAlkxQrc+rwFEht2SD4KTmHILG26qFgrfD
iDY2UzGEIAnfZNuIqXhbJN4ElVtk8ZFZ4FlpYRGqihXJYEV9uNg3c33N5psF+HSVEpRsroC4QR6X
SyGibnC6Wb2+a+JUw1wtID2Oy1+d/ksHoPvzC35kxBUiyBFQlsoeMVed9dZshlJx+UnGgM4DPLkB
3OXnmi/V0YGb0XXUDoR2oRbtU33TrooHi+r7/O9H36c1cYvKwvfr/lrzvk7GZq0VLlbi0/Goh5YV
sHEgOhaXQU8Qv89u1ocdVrilS2Dqb135NJdP8fD66cXwIKoBwW3EaxJG1q6lw1zWbfhGvTBfFHN1
fiwAM4CmH1AyQAScpeCGzrN6nREzBJi5O0S9ItSUfB7hGa4gtAYaHGkiLMWqW3VSzgY8eOy34Jyw
t5+dHWSyORccxLnwyjpr2iQaJEGtBdCS+Nf1mPz8/Nd5Ow7AK6gvo7x8+vPzsekpTUcrXO7y7j6q
FQGIZHY4Qgkdp3jq4g0lbFTTyJ2pAbg49HJ9Z5TrC3iUFLWlc69kA/aGLYpIEEleMX2XllbHzJIC
L9j6ibVpvSBqD9agiNTOTxxvHUbNF8hEAEzEtsaFJT0phomGbh9vc3ubOmRX2p8ndoEVXKCcugru
SUT8N2Yzu5HW6ICvTH7lXGnLtl5CYioynrIpA/UCnDhkZhDZCt6vim1ngZKrHla0PBALL8E1zu+R
Y0Vnt/v5FnVkViGWAxA8HDrayE53mOvGSa5FnRY6ftm+JtHL5Q0sWRi0eniQJ+RVcwzm9PPoN3Ub
2tRuyMb+ecgiGDHAZ6o9XzYj2cgnZnTBTG6ZS+E0bljolU9Xf5wVayIxYKM+ghwgShXnbRGD3UM/
kOIgmu0P/aueKX4/n+XTLC1nqwcEhmfR8Jbh03h0Y0RGqttlpVthkf+I+139RqrbWd+Rdcfm35+e
Kqw358NA5zo4WgVT6CPsWNaABLjZkvg6nQ6f/zzoI+Bz0RyJjL0Q5qyWkawj0eyw1P0U9RNVtlS2
EMffFzaUy0i6EMqckH5po8x3Y1VTsuT0IaxB8groMeBhDGF+wLLjlU4V07AEPdUEOo8sSf2mLjaa
ik5UMhTAthDTgjkceXKRCCvNtKJb6oaEYIwfH6NFUWZSfV6YqVFvUqZloPeEKHIEQv/Npxf65NcL
R642WEuKGZ9nVpAmG/Z5Pkx0CSGWRYseh91YPAI6OhJNOlhrGqdrWAxPg/1oZt/n9PPOCVc376HD
oYO/FZZ60WoodVQtwMap63dopXKWa3NWLAP/iHC0EWUi/sAFDgCUGKklJslWO0/BWanHfjaHc2f4
zvj18mJIjYDoBPcfYCIoipxOVm24g5a2EQnr4gGqFBGUAi0V4FBuwwPWEGA2DtY7tTGkHVKEFgCB
tn4dZ2DIWB8mXSVPIzl9PE+BkAqlEBwMYSCQxIrSKAO1ESl/V/ptlFxFGrBWz5enS3I0TqzwX3G0
t8jiQK+hSUCNZ/2qyGMW7S5/X+LOoaNBoSEDDSue5D/9fpKngIXnIAq20iczfdG6K6+4MpbV763G
L1WdR7LRgJMYCRAObzwro09x5jnZALomCH5vncl7XQbVJpZUytFIy7uAQKXEuWOFQDQaUd5tipaE
Oln+aSd9OxRWAtRDfchRxE6s5uDO5tau7K2OvrQWt5niSSjZfWhfALIPgHHEkyJWoIFACdE4NVGr
PVvLnZFc5ePV5VWTzSOqCUj3o0WMr93pqvUsqjUwk66gvXJujbG/j7xR8ZaSbW/An3k+CZHkGcCa
RtSO25ybaP7RCxDwe6U/gXPyL2BKNgaCYiKSI4i8Ra/TYxWsupng/Ak07evSMX2yzIHNDLap6/nl
8szJFgelef5MQV4AnCCnM+eyEq+MxsZNVrGNNSKBwr5ELAkuW+HzL3hSwGv/WBFuHLdimtVCECAs
NOuuqAa/LwdYe9dYv7eJwkWcD+kj9AbeExpCSNPyzXLkIvq2jVs2J2uYDjUq5XRDzWKra2+XhyS1
ogNKyoN9CPaJxyqxUcTKwd9EIy0Gxcr6uE4lmGOrWHELSVg3MZ4/ls5qwIQtNfr0YInqflF8iZxX
r/htsa8dqB7IgE6+5P+Qpjjf72jwMAB/hkunXDrldBaHTCNmDq460D+CLGcLjk9Qq66q+rNsFnnX
Ane1eGOIj/xIt2d0vc04VawFCmvBQ//RS39cXqpz74ChHBkRvIM1NF3dFgvo1wZyvbbTrWV0ig0u
HQe/XJHQ4YIGwm4AQ8Gw2p21hI63L9YHbXkYVOJFklGgFkDQd8OpS86UFdcM/VVd2lVPD25r+niI
KNy07Pt4WCArBaQ3HKkwS6CoBNLYS6onKyp9l2b+5zuTUFSGkBQSncg/Qtz3dEfprZUWeAWXEF8K
lnKXPH9qlaF/DAQGDIDpjvdZi7USVCbjbrGW+NHxkzkC/ZFKvEQ4Ef8agH4ml45Cz4OIHR7GKiJJ
28WPadT7FVl9x403tVP5mbW/PBTxzv7XFHwXnCYyR8iLnE6VV0XzAth9/AiJyIOXzvs5iW5qsO0g
B+5rKQm6YgLFp/me9cVdlBNF5kfYzWfmBXeN/s2BzajAPtqL+2219Bcr6ffTqOL6ED3bhx08NoH8
Bscs6hDCi5Oir6tdrEF7GG30wsW1N0JXPDvEvfesN0Not04wdMuVPdNNrFmfw+r/axzoGgrOaAk9
Q5aursWcOnqYnXyX5u91D43M5T1dFXlM2bbBaxpYBwgocdDD6Voy9E8MpFijh6Zc/Kx7hua1PzhP
Zqm4kITz++94kN3H61dHVlYXFq1e8rqzoXn4EOVbI7vLaoWLk3wfpCJcp8Pkip1ifI8TwQDZ8qKH
oXiCtlfx9Pk9j+/DRfBsE499hHnSVs8tI6Y99DbTsSNGY1NqRgyHXcZ3g5EB7tYVrp8kfXcA3SUN
yml2D2iQUFGaSweKopKDbkOuGSIcvmmFGFupZ9iVXeDcWSpxog8O3qNgiC8UCuy8CIOeGkmS0Gwn
YzaM6GHpk3qrM3vddBNJfG+ErHaa0/xtmcoy0MvG3QPgD2HYMUr3NSOWv1RR8rMnWbKbs7jeOF0D
3VY65HvIun5z29gNMhqBWTjLALeqNCRU6+E3Q2WajdYvwCrMu7XTh2BMGSSRrEVVdJX4DYzMQlWf
qwCbrrAFzYaWLCVu9KA5ObhUjW2cO3gOVp9LVP33BOKd6XFpkrMXDVqV9NXpsVMMN/KrPN00CgMi
QbdoQQy5prjOp1xLtIcomoIyA3GBqVebynAeC4RAbl/eDJ3mt3oZZCvdm87wOFruzTJ5h9gur2xr
2GhJu3fn6Q5Ju21WsAMt2ObygZFONrK/nJGFo/eE65RaTZPG1MU2re9sNwDzi9+oElFC3P7vPKDx
3YNoKW/9EBY0b61pqQnVHpbhKSLPZZ4HOgFk3rN20CO/PB4X51s8Fsjd4dkDVAtKPkL8YWfmhF62
PH5kNVa1+aG5qEhn+4HtF03f2P3VZXOyU47aFRKGCNjwNBbcTTqUTQeQqvYwL/cpaEt/Xv68dAuh
qMG5Mw087MUrvHNZ1Y36pD1Ms0VvtMgmmwRx5yatAUVLV5Rgi94Dt03VpreR4/Z7c3XyIO6jN5S6
42AdjGhbQK/uC+hTox9z7tBNXZgjKEO0fmc0o3Njtk385fKvlu0pgLo+sqcfJLynPriZBlufckxK
7z7HNvRZdHTBRyr+dcmNyKFj/7HiCNc+qDqyrGaW9kAoNtYm/T5MN2n6eHkoUiOoERvIqkFQVlzf
3rUaey5LOInO8gJtgZ53z6YINSxIwblNqyJMlR0V5L3g1FFr5RTMp1O35vEErHOlPWh26tdr4k/e
7zy77wEKHojiqMhtIUdguKj7oNR0asswUEPuKoxNS0D1NMQ+LYagQtdFjfYvEDT7l6dSdjJRhP0f
c/zvRw/q3Kz02soxtDW1/JjuvaX3He8FPeas1f22VDg2qTkUtPhbAeUIMV9kTNRLu7rTHqDi3iTw
oD7A+3sTSSuiIjOXTCQuYxTsUKFFilfMtVjDmLQNRWw2JBO0R9n3MTL2k8a2bcdAobYqnvISn3Ns
Ttz47cSKKnFn3PyrDyH6oXi7vFCq7wt7MHe6wllsfH+tECf5hYq8QpR45fcBL27iPgDPPH+Jnu4E
p+fs3OWAAXTmT90J4spf99aI4GQLN51kPptw9U32lhTeFz1tvpNi9C20DSLqe5mn6bapa5B6M8VZ
l+wY/CyoVfAan0PE/La9zDphFSKqNdqNWu/nzbUGytssSQ5zXIAGVdUTLd03RwaFeaBLOmbIP0UP
rjbeWZl3XSKfBYrPYFyWYNWo4kSIMON/5x1oTOTVwSKNRubTeQefaFRm64R5Hy3ol5fDnbGWO9J9
t/Mvld9sjGWCxvR4qFdzDyohNH/VKrSEdI6hzYz8BgTA4XROf8Ki9YlravwZA8YqU7sf5v1Y7+z+
wfNe81JxD/HxCLEAthmEe/ECpi6AY6fG2hqE3+ihxLkkZWDm1talt/H8kxPXRPADhbuJbMUzzZSu
KTw3HqIe6sUi3IGOLlmGqo0eEvupmjO/tmnAoLS6ot/V6UNnfnOXvQbxdvy/23Hw/LEr/Xphm45W
G63sNlkR+1WCN956lzkk8OLJb6l5n7r2vpoPSEtCidTYdJYOJPpBm/RNat44zQ0jC+6KxNf6hypH
Qi/au9Z9umh+PN0z9m5FByu7svV3DdUB62ptrpJ5Ci77jQ+ogDjf2F5wuToFrljsneiSCY+NkUUP
6O/sxm2xPEAPzneSFRX5H/ZS+gM96Pb4qFn3Jcg4qyxBBmLZ6t7s1xN6/AC86yERePlX6bIV4T8J
lCxQncTD83QXRGa+2LSg3oMd3816H8zDq4eIP6PQu2n+i7Mr641U57a/CAkw4ytDVYZK0lWVoZMX
lJ4YDbYxGPj1d9Hn6nwJQUE5D2m1FAWDx+2910DicdKC0dix6bphLwT1LHfsAos/a/oU2vYUW8WP
tOWhlbNwGo699CKrdsJ23I3yT1Ic/MaKEr6V0/hbZP7QlShzw2Ue2cAPYbkECa0rCtu/K/E2dcHg
/wgx+PRPraYICvWaeqwtGTb2k2Q3DXXjksS9pIGZ7Ym+o1ax8ysStPTFRh0Geh2GVu0rcTu596zf
99YdyCCt/6isi2l46WV16dS/KB+iKfcuWLYRIi8lx+dtB3d9GD/Oyuwoqyy2Hc+bapm1iXVnSyPo
s1utvaLl9QjkPKZ8wR4l/23ll3W6K/mwEXOsHGUWtnSoDM/c5g8JVcjxKNGnEOh1km8du2HHz+fW
SqALgD5Cc6AhkZpZTnirLfusY9y+g3X3jT9ke9tBhmvaqomufgWZP2BO5X1wMXFblHkYF/adZxaR
TA7S4P+ln960ML/Bm9hsSLupb9sOklsQHQbFuCBPn/fU2id4cz0U1w5wXZbIKeiJ1MMgbfsO5kFB
4LbVf/gAFI1xgQVMGBjbxVZPaqSjW+R170Bmkhf05394+zdPX3SPEK1POomnM35fm7dem4afN7By
LM4ovNnF1pjXyyIS8LuR9GnNnTvWWzfW0N0Vg/cAYbr7wkyi0U0vBrulG22uTV6kPoABQqUQ1KNF
l7nKVEZfYPL2RYtDsXXFuemHNK57i2yMzoemZt4u9Bhw4uPk/6DMUThIguS8q446uRL1o9Pvpi8C
AMH+fN+E+X4Gm06j9T3j1TGrx/6yM2EcJbqsumtMb4ve9uFAQVNIX875BdQ3PvDCJlDiizRDU7pK
I64k2DOFG/hOk8HZgvzqoNr9+ez4cAmdGwQx2EKKBij7ZbxsKG6TxGclxHmeMufKyF4FFlC+la9a
+64ZP/63AAX30vn3bzaBlKYm7Tq/PDqjL3YyozvmtdceUz9xbbuwpfvn889amxXEhAgwgBIrWml8
IipNfKeE2JgDr/usvG9T646ZWwjU1XZQfcTdDB4QkDF9/12VSXHbnqbyCD8QKDwi4PzJ5dPn3/Jh
AWOIIMj2bxuL6Vek8AIoEr0Ew9b4ZVnp00Scq9LvQVmVP820uQX6b6vUtt4mAGTgEKH2sUzdTah7
jM1glThH4eCSnR3FIkleUAix+muv3TIFW+/Gf5tb2s5q1djDR4OUR9XD1BZ3Q73nYfpfJgUwkAjY
sTehOxeTENrwKaAsojpWZhnWg3u0R/84qa2059qSgjgcpOhwHAGOsYhJlDcmBikYO5atm52sdLKf
Cp7t++4efPktGd3VxlwDqSpEdAATLHba0a7TCumB5jgKETUWSlNNfukrGozaFkpmranZb2fWV8Hl
eln+qCzA8jrasmPXYjdSj2PTBO30E1eFr8/32R5wRr4bEMRaDBO1m64kRAOnuEqNnVbqaahN9s4r
jF+OWZwRtR50acno81Y/RBFYZdBCxzkJwgPkl+Yp+maHyrSi1d0CrUrzYGgHfyMBsPX4uXPfPJ6V
eVfnPGVHHqgicrfefm0BvX37RZ85RdNqZoO3914ajntbP4TORsl16wvmLePNFxS2qDpn/oIpj7V2
0zpq6/HLVVNYggq4RcAR+EK7hYPa58M7//m7Sw+GF1xugKNwawdhYNFBugJHDdBrdpTatG/o1aB2
jH4vmlM9XNjmno9bDa6sFhx4uJ3MCHVoOM7f+6a7OjGQuitEDYowb69rmWoHtxRgLDamFqUjzA8/
/8DV9mbrJRwUqFcvd51BTE3CwaU51v6uOKP8+bv24s+b+MudXnQiziHEJuB7wlxl2Yn2aOQOZLDq
I3Vg4QgdykILFdZU6CchDAq/iUyLi0YBzew/SKrFws7vqnKE1+bYlop/M21UDVluFAG26e6+mabh
uvOyMoXvZ8rOGELA60evIpdoZwgcBp0t1lP9wIidRwwgsJjVgOE4+JPLpLZU4ED66zrNiiQchCq/
tdzBs5hW1CHTBLxs9JQXLXgBGUa7CZ3UiirkTZ1pimtkUPoAxl4VruGpf5Hp+nTAhU67HBgBV7Yx
izs4VdbGjiiC/DXAGwGgcEkB3Rb6orzOuNO58eI1yTPLtbHdFVTK2zQv9VhpLuC4rtf2EEFxrTqA
Cssfg0C9k2i6Cc5q6hgxLv73DmvLU8Ws4qgbYGVHhZMjfTRl4tKCLA6I30KPgSZPXv3SNPugSws/
1MrcDCurtq+A7VKR0xoiMJhGb+kwkkg1pboVlLroHiU2ptjKEiVYI9gmZ80CqLi+n9KF2w+QJ2sr
nJvd4TdtjY3k88oUBsYK8jio34N55i+CKVt6NYUuMD2mVhPk04tR3uTqqkcHfj6PVzbLWdIF5XOk
Ct0PzNtCTZ1IZF6DcDYAM3ZgwgOKYwO8sdJZiAFwI8FRiUsXWURtmUESpQPUdaSAGZ8B/v78G9Ye
D4EKkEYg04xb6eLcb0Z7ag2uVUc3fVCgvhBGNlb7agu4EwDXB3Lbh/wGTJT0XMvq+pjz0O4ena1q
6sbzlxVsRnMw03s83/JjP0YK8j900P9efym/lfplYusjHu9eE9zbt8zu5vNisRWCVwFKL9gDSAAt
t8J2rFJozrHqODld2LLukpA7hOjY8S71TS3Nta5629hi4XmqsmnpNxXkcq89bCfm+fO+Wlt4Mx4N
aYIZZUsWz7dKOjgeEAVHENyasg26ogmoEW1pKqysO0CsdUCsceMEzW2xvvtMElR/KJbElEbEqO8s
YV8kg7lBp1pvBhgdKGVDrnM5NIgTuWZbOT1mpDui1hAoZV4we8tQeiWiQFZlvqhjErj4eb8bpv7U
UqKn4jhqKjD9LnZUEVvGDdTMHSicJL0Kki+KLc2ZiHmIEOojbWvAtvR9m4VVY84ZjThm3zRaw93m
i4JhfxtAmh1wMwwSoMOLmUBdqD+6TcOPhCFfF9hbZZOVZWPPXhuzAzgWzdL9OW98UpbSZEfbjOjp
NDyKIdpCca7MZuiOzJwYcJiherb4Bm5BRbOoEuiDVOO5Z/GYF3eq07xg+qK4wj+9hfrvTCfBv8sb
kQtkOi8GfM1AWdjhZyMHvLLu4VIDDBaymlCCXFbsxxZDVOsFphjEbMZoGLe6arUBsAKhb4LAGPm6
9/NJ17DD20MmjqgH8ajCz+cby9rzcZ7jvojtC+f6YsVXRuO7igp0kGtedDLbEePy8xbWBvttC4tj
FtINhvDSHreStApS14wyI421/kezJWK69ilgS8NkY2aUfwDvZvk0inGw+DF95dmFv+Uqvfp4hO8o
yQCZgbDk/UhA+TnVR8fhYDk8jjw03S/KHvydqwB5/tvAYqgLVbIuI2jAontD3ycbDkUr74+yK9JF
LvYoFEQWu6HVcWo5XGPHNhd/SIvg3qy/HvLgAgBs+VwNwf6xmEwwdpuAVlLsSDqAmgF42wgLV6bS
u+cvplJr6F0mIfwD9d32stTUA3I4OyfJL5Dl230+a1d6611Ti96C6RpyRBmaGqEJogLj4fPHr5yA
7x4/N//m7tl0kwn1OiwK6F9h30tQndpy2lv9AsjpQz4KUDicsu+b0HJBM5n60GF0GlTbgezR/JGF
n3/H6ojM1HEQ9jzcOxbHHXU7rXGSBiNi8XhqW2jHW7tO0jhhdIPkv/o9M8YbMwvVxGXSyRjcDKBe
D3pP5WG66MqNq83qiLx5/GL1OTrPzM5x8Pi2vHT1uDViBbHyz7tr6xsW3WU4tB8gm8WONd151e6L
7Ot5B0GK7N8uWrqq4DageFW47OjUIejL2hZ+Y220kTIBowwhzoxTez+lzESyMmswpXjd57cDxF+0
PMm/yTLVLy2itoRU5i5fRPCIP8CMRgEE6LvlDG7asR8IbpqgD9XGzSTdLDTL3g/o2LmhgcMqSsrc
e6lIbm7B1VZmA0FeCNV30PIRZS0GqqVlXdCB18fRomElL0R1kQIn9/lsWGsEGzKomwQ4KMDU3ndn
RSHzBl30WfrzN2UviYLEx9PnTax0ITAP/2ti8R1eaVT4JZpg+atD8svK33uJHw5+TM1012VfLmXO
iHdIcUASj4DStgT7ZnTyalPDxb3XoGU4WaEFfplGIazc37Hsp1Z8fUFhOuJIxsE/o3AX3zdao0Yc
VCYgphyAuxC543+It1HcnxVMUO8Da2pxpmmJpxyScaiZJbtU+63cr5+Z756/ONMKZpWyHhps0yWB
vOPvcoo+nwIrew6m8cw9R2wEosw8C98cNZ0szKbTtdkVIRTopa2wZW0WzwlNsEaQtkV08f75SKcZ
QC5NxbH0w6S/1LSYk4vPP2GricUYiDSpdT+FlKhSPPY6dTQ6fpdzd//1ZhAKwygUJUkknxbbW86c
XHdR2pgv2T52Z7mn1n9Y8m+bWCz5rPPNwc8UqpH9xPZe07bA2hVJXLZE3xj3tU5729RiafCkKuyB
j+UR4/bNVdmtM1xO/enzLls5EYCuAqj/b8npg8AS7z1/Ej3SKm0dF+RicgJdhMmPzxtZm8FvG1mM
CxtwHU59s4S0mf9r0toxSAy1MfZrbUBBAa60cyYQMfj7WQz6qAEPoqI6ghMJSh79L8zLN8TFpf5b
mXCcqi6Ii5n5kE47J7v/Uh/NTCDEeEhvQ4QKV93lNpUPAkl7z6CnSSLXAbXY5mvZ0r8NwPQEN7k5
AQVa4aKDUlqJMaX0VAZt8r1pNlJCi/7H4yEdjYsVaFv434eNfNJr5nqDzk+w0w7hOavDev7zHloc
hf+04CJM/f+tfDGLamswpNEY/ARmTaYHjX9dGIFOD3UBa42vVeL+aQuOArNoJAZmyYgnfa5Yo0sB
L5UDG6/5JILPP2atu4AJgfAlVNaRRVtO1wwmAtlk81M2lhFqPUG25Qozd8eb4OvvJ0BJxIVvFjI0
H869Tmr1BMohP0Wtf+v7UdeFTmB8EaL3TyvgCiPCwqX0Q1BPdTdvU+Wzk0X1KJn8EOHCf+ipNy0s
dtzBq6AfOaCFqqtDleuR2jKyWOyB/3wDGId/AY6Ams5j9eaA9alrl42vsxMvr2gDsfuLtruSX7zO
za2AafT3LofgCv5571tJx9ZhE5b5qZVsBz5DjXjkyz2FRpC+BM10lvBfLBA3K7LBTz1+IvlD3Xxr
vxaqzR+AMgXQCUgQQJJvyQ3XkmYyqjynpzH5NhRh/fUNCs+HuunMNMONdImTYnAYc/0qqU4y41Fi
k0BqG2HIykCDloPUDxym5pFYLDrDhgH7KJ3q1Fk7pt044sovo2rLgn2llVkVG6A8EOawhSzitcQx
qspTfX3SAtwLfpf+z63NY7UFoFEgfAQbYgS276eS07GG62zASJAr5r1m+T18gwPZbXTXyoY7KyvN
7gYeABtLjewS+naDjSLeSbPLQ6HsSFNWxKW/G3QYuwa8/f7l+fuuvUXHVRlPelGgvT4bY8eSsf7F
W+E8hQkE7TEDYO8JAMpipfd6MQ3l4NanhO+8BCh+L+DW1wKRv20QkFCg2gJ5A4Am3w8OAVDS8iAB
fDJflAq/Ln2EHDjQ+TMeCWCLv2jtN3tV2hioFyZGc+rGF9P8PW2xexZB5z9vD9w6NkOQrqAV9f7t
cdt0u8oz65N7JjLwxXVeHT8f5dUWkOX4m4bAcT5P7jdfUKE2PLQWRyAFtzIvz0PfBoGo2LrVrK2R
GW/0/80si8O8BIxD2GimobFVf9OKMygcW5yclVMc1wwQDME6gpOnsxhrZFCZR2VZn7j/m567Le+4
1cdD1hMXcewoOAPfd5WoehfazDqmq494R1Uxii4bp+tSfuGfAYdDMBbGLDe0ZPTrJte8tjDqk6dr
gdFd2F4Spex3URQx1cYgA7NDMT1gw1bmcW0eIA0FgD+4JiAxLla7V2W1aCebntj0m/gPBn80xz+f
T7WVEAinyXzrByTJgK7o+/6zsrxLqUJM7VA/NBry4qblfrLrXx4oH376dQd66AVgXULAAHBphPGL
5iSEWdo2oaceAh2EIX/HjZj44ecftdZvmA8zLQKWQ6g2vG+lKbK+Gjla4f3Bc/f9EJlbjq5rawfl
Q1jTosqHebFoYkgrrXA5TrCOXkOROs45DVp126otUe2VAUKeCdpCoJcgpLAWPaZMqwZCe8xOkg7f
+9qIEGgCUKQFjuzjQblPn3fdWnOAV86mRsiCYnt733U+lwQoqbo6+fSoY74VD8wkwYgfPbn/vKmV
pQvvFDDJsDfMSM759292uXKgCL97G6GG++QEvfn1oxIWVxA++MtaRbns/eOTcUqExLCcqvu8C0H+
/fztV+YYPAtx5CMDiILTcuHUVqYlOm+akzSjKolsNxqN+PMm/hYmF/cTyGoA5DbTblG5XKz/tJkw
+AJxfeH8SN2QDsXekzQs+53U96m/S9oiburbxNy6sqzM7ncNz79/MzTCcdvJJQk7DZq6kY6K3IEc
Gppcwrd+Y60uyVPz7oq2QGGcc/qIzRc7kN5kFQfDkZ2IIcO0uPXMG6u/Kdgz7fzY8V4d/57kLEoc
GXZbq3glfAOSDFgQ8HRn+sFijgBHlhrC8diJWb+kuPbJAQ5VsTvuE36RqmnrU1dmPEKSv3l+wCc+
0KgF9weWDgr3tOkb9BlD5g3QrGNhWiIBb/920gtUmFpYQJkZCxj/5pO48Z83JtXKCkdZDmfKrDMI
aOgifMkZd0vLVOLUT9qdkWBhQLwzSrJ8Z6bknlBz17XkO1RDYcoJ8QWixz2AtiluNHQEAU8CPGnk
NA8EaV4/f7UPb4Y7/owen0cD+eIljSGlXp9NWFRnNdyh/DqTFoWIrWyvp1vMgg8jgQZw7PkQqZwJ
Z/pi7yEDU50QHTsTSsM9S8uNoV77FFzSZkgGFLCwy71fQM6ojWbmSTzfCBoToIlaRO3Plr9mzY/P
O23tSyAMhcvyHCngo963VJWFJENtibMD9mZMs92XHw+orT1TZlD1+KCfPuSEV0xk7Tm3q0gbeAig
w0bW7cMixJXWQk5vluAHoGiZ57FrczQm4fRnm/wp63M+7HUBcYFTYjtBbT19+Xt8FFJghgktrY/q
KWanKUGcRpxrFKX1K+Pb1x+P5AKweMiIQWRqsaGgppb0VpWJsyB/0pjUf77+eCB9oGgPCBvY14t9
eVZO9ErHFGeY5P6UW2HTylRCheN/T58n9Ztdn3XU6dyciDOnr6FDNrKfHw5M5FzePn0RqVuFTHtI
IYnzSzGetBfVPX69b5Bjw55mAaT0QXdLa1XV48LJz1X9LEEz7wxrYy18nKizsADOfCSfkYle4t4a
m0GyIMfgZv7NMCD4dw7K+kXc63G60Nov384Q6+HchzIObuJIJS3ORc3C2es1hTirDElJKkNa72z3
Idnysvw46mgHGELIUFtILS0DGSiN+02fduJs5HGTx2pjdW89fv79m0k16HrV1hUe37WHnD1U+cXn
w/5xp8XrO/Aohl25j3WxnLSWX2RpgufrIK4PTXrHOQ0Ng4a6B4AA8e4/b+7jLAYCBEEKUvho9APT
qfJb6abToM6Ku4Ghfqfuo6O+hmLC6QdECzTwYB+HaxIcUN53mZrSEsFxMZwVoPV2IyLz6fOPWBkT
AqEAA12G5wMH+76BNGkr4Ew6hYkMWt1Npn39+RCmc/65fAHJsvgAdB0fPb20z3LX+gzaCF9WsAep
EmHCvNpRz/rg9zXRshpNN7PPfvliF+ec7iAKsOUotTLUWHtY6MgsAGC0DA5hNDQihMqtc3siZIhk
S+PM2YgTVkbiXRuL7EgvXYnZhjby3Ixy9cjJVm1gZdOaDbFQQZkBcR8uqlbTdTAURQssiyi5xcGy
q+rf+nipWXGpbwlMr/QZ7ozwq5uZ0HMC8f3M0iH+CVFwYp69Sb8odegtQK8j3X8+fefiDJ7z7mYE
/AWImrOZFUDcWCPv2+GimxKVOOSc9+6jmXX1DQxU64shB4sGXgDmKWkkv4NKFw3NxCV7YY5Oc6mA
RgsqTUOVxEgcqGUWvsP3g02rA5fyR+u5P/QSTgJQcfJlbNDUfZ2MLH/IqkSjgZUQkEDqwvTywFLk
p2PBZQxy7uSSl7WbB74/FFEBvk+sulrb+8IZTtnQDSdt9J3XatC6P2DA/4TGc7KTBjMCXU//MJ7t
OrfIgzyHqDTnWhmiMiLCPoVg6uQPxmWeFD8KDVKGTDoi8K2yAn4147/LwegOgxiz69qTSNIKM3/J
atg+Bdk4mpirEntilVq7ScBeNuSZ/SKotFFGc/PvgkunDOBgfDY89ViptokmdyqfqO82UZcb/Q5d
QEBXqoewN5LpIq9KPQDdqIxZouG4k+UDjNvTQztqekw67cc0Wp4IejmZWeCmHv2jjQMkvZw+j62S
ObdsNB7ARSkfBGPahcGEGXp251ZhWk1QkMkgYkfiLgBs/qkrpf9doeLXxh4t9L3ButeS90+GXw+B
0Yzmteej34PaBylTSDY8F6xxReA29gQbTEofRtbgamVqfnI5EojJUbMAPiBXYPR4oqZVVNfEO1qd
qVBBAeYpTWUPztc48WuXNOPPXO9/M5G2O87al3pCZi+ghWkPgUgZdYOq9x4Vqx6H1nsyp2nMAhjn
6UfplpheBWScSm1MI32qPfxdnw5+4PhDI8JO0+pfjjfjeNIkDfs2qU85skwXli/u4fDzYhvDMa2L
zIxUO8R5q/+WhhJB0jjDnd9OSkat19nNTas13V6J+k+lLDfZcWnAWLnt7Xsn73kXJgz+u5EhiUqC
tPdaL/SGMT8rc/xeO7LGmaI5A5I66lSK/MXg7nEsJGuhmFt/Vwb7OWRcC3iZWWENAbpA2akKEyt3
g5xl3q5ljrj0tc4hcZ6zGtqZRUYjHQ5/13LKch4wwh8sJyUgvuVJHztOke+bYkqD3pYsMmDB+oeV
A7ssS/oA8lMa6E1pgQqXPkEtkjw6tdlcjmP7izuy7cG/S+srVo1a2En7pUvJ5EaaS1rvguaT8ctn
jhaYYjSLJ12WORRvQNejqlPBxMoGEU2eR1WKGy6qWo/QO9flXoP/eXcFGa7Oukt0KDhPrZgCbssm
GhJShkPvO5Fb5X+cgteR2xadjBvPrgJbdk2184Z+wgSCPpGp9EMxEr0OrNHi/LIdqRW4nW2ETqF4
WKd8jNqqsQ6uUZUXOgy6QqTCZKQDsWJmMF+X1vAjp4TvnYqmoUosO8waYqtd2wrbggaP94sADEIP
qhQ3ZSPoTa2wAWFCiAeT0sNYaMfKbZi2n3pW07C19D7ok/w+Gapnwysc8Hxz25oiO1ffmVSOuhJe
XhzsXsAHsKvL3gg0Rh77vjcQLbkpv2FEh5tb6ZfqodZpqi6lraUXymbpeczcUYuE0TEEWnYdlFpK
9t6UpJdc0jqPC83tkj3m510p9L1MQCPszPK7q8NPGAetiBy8QNi6rAlJJlKwU8qkuOUUmghiSMpI
4TV4PNrqekwhlNPn+gUkga/yDHOw6h2jv4DEivfTxJG5g9Cz/jMRu67a9XDJifVEYQVAi/luKCwz
gT46OJi11L1bkZs0j8rGFk+eIOM9Sqc/usLQr6nsv0Gps7yoazp+53aTYXfJ2yyEDYTRxpOqhrCC
8vohtYFjrWx9eO2kSPak9+gD6FUPU108w7qMXXomtw9m5ZCDxzFBsIq1sLf7JAALWAaFpucRcrwJ
bHTrcTdBov6glYlWXxOn74egotMPZuuFtjcqSpOzLylUaZUcA1716fhqScuMSgU1qw7bfVBllhOh
rGpFncM5pOClPelh5TQ+KEaWHxCv+tlzosJK67G71nDauhR2yeTvYmgGJypsrXXA6qTEiCRXqtwN
9ZQEEtJwQW46Cgf2cORTziCr1GIAxudmrLwIsN48YOZEr9NJHFqVyUD2FXwQjOqH7yFflbHsTrqT
GYFwSmLbzrwHXUF131a9FbQW055xaPwZrTzXQ9k0XeSZo6iDqUekF9Sdztjet/taCxKZQGDInBMe
4QRqbLkfx5pizmazjF7lano4eUK71Ueo5IHgiowdkckQAVlzUbga/gYeo0ZdB3mK99MJxcyqFNk3
GjHjPDO9MO+84oYMJQ0qaAIzOwHYCiMje7wV0tXdGUYw+jdTpHUIc1Ss02SCxFMM8FS1Y6NuxnZe
JlFliZFGCTAFIbKLY2BXUx+QbCgOsKZI99UAcUtPqj8jui/ECctCDzU8aIWTbj9nJSPqExUTS0GC
LzcT9cwrI9/pRvENCJ4krrVCPmPfU88gL48RtuTmqvGy9uSBRIxtwbV4mLiqvDWrcfqeZ1VDbrTO
UC9QzTCDSQgSwrSiCTNpJM9C0J9G69g7B9tBoM/s3X4wE/CTO4imtegF3+1+WUSewFF/NJnFAYnR
vLPHCrLzuswRYT4ABkBQVQlGYTSw77avWNfbwPVnTZjaeh5aiW8exgy6nlD3bS+xCc/hktfEZS7c
e5xf/FaRsruyS9iZlyaWRmc2bhFSXLf2qrS6fWKW6tr3kzTwssEzEaDKKai9mt/A3tV6Jn3xJE0v
e1QS3EB78Ph1lZp5YBYFzPBaBEvM5VgsA6K4b97EfQYSzkCCtCD1r1bqboR3NQKrbSEgN/l8TrSO
duiYWTMEZQ8BqguqdW2oOX0p73rLyH62JqKYnogrARFaadH8YE/MR0WW+1O5N6ypFyG0aQ967p5K
R5WYyUYVOLZ4Tj35jRW8udB8aBqbZQbhx2vPHiIhh12RJXvRdv1l6WhWZGiDc1mNtQzhAMMDofdm
v8sbj8TCmGboFk5rMtI2NGuY9HY2vU0nksaJlYl40Iwef9FCR+9VtC4Ne78y4sTTQl32KsodEuWM
FcHge9Mep+0fMho/FFM7+FfXMO1BWaH091bhRTyxf6XQmQJDDcL9NpwTA1fkkLcrKFJzOYS3C6iU
mA6TIa530w3r8zNT2W94Tla7gYGx2ZvtEyl5Hlam8zyNdn5VSvtOETOLQAj4Q5vauy1SvfsFUzD9
kHtJdz95SYJ9rwb2WFPFQ53KJqaJPl6kzFF+PFqVXtykXcGBsPbTax3dvqs8+L96rmr8yBSdLQPS
aIi8itJ2Y6X7se7hWLPrrkHopjEbdbm6+M5GnHmBzkl2tnQ5jCH0msjrANjts5s3r6A+varUSaA9
mLUI2ornzFP3CeRnTlxIIG0y7DEHvZU9i6rSqfSwKNQgQg+n0a/Bm7z94BX9K0IHESFxYwfUylGW
KaTgcZZqPLaTaozBoC+uYSQs7kyq9G8tJNx33GE2xsApyxDODNQPWD4mD6VkADgmZlu5B9m5jRmk
Vj9NUepq5k4z9T9JJvu7yqwfhOPQGBsv9kYdiklGDSFkII8An+o1mr7mLbTpYIntCC+G8Vu2hzwL
Qg2gGF7A7G+uM90q9YPNdAsRhoX96nvGPKveOYhowwqK6ruy4mVU5tk9aoO/mhKxXWMXIbG7MRJJ
h1uEP/3x/V7uSWpjz3Hx3mBX2jEtvfIJyDTvMDGziIcCVjMjVvRZOhPi9obLl9y05b1maXdc9IB7
+a7ExQdSx3ULIlcMmcdmx+rMuEd5HcrPkBPNC2he19BHuDZHWmdQXe4hJ4qQFFUJ2XGOQBGCn6nS
4UDWac5zj6F5TirfTm9siXyyCyTehZ4PjXXJeuMWRdfevBI9aUJqQfIDcGLSxZknkNxJRxRi4JFj
3XIn92AAV/00CxtBbD3KW8PPVcDh/XgFyYiGB+lAuwcrKdtLJFwU6s22iRlbw1tDQm5eXcEUADgU
VpXZ0+CkXgDhd/QDEEq7Cn8PoyeDNLFv6q+OPZU6LH8Q+FqD941JqBy1IgMXr53ysEyLe92AliYk
Pc5Ulw8N6hxX0M5DhJfi0Bx9rw2TjNK7Rqd1OKAE+lQ79beJZYjFdFBKnG5W0M+a7NLAubHPDebt
U1OaWMXEi1om6ivd73Vxgn2YGXhWwuubVGWc3sIW/CQd/UWHgUt3SFJpecdE10WFeddBxp5XP6nd
3eukejCxk2KmWv1TptvswatagwWaOU5PzOqGW2y0B4+mTgQgHSSLme+99Pn0ZHk/6qzGWcg0Hfrw
tvZS1IUeQIYUqla5y81sl4PHeUpcGAA7Kd7eahr3Rz91XtBZ5JhkhR2PI3tsii4P6wIrgnrt77af
sc5l82SpAff+CXfAbOBN4IKfvedOVYctgatYN/j6PULfB8i35k+6mbmvxM6yq8k2OA7SFkr91ZA0
t34hHLhv2pJeVfC6iitADQ6dWWX6zpjS5NR4tV//H2nn1hwpjkXrX0QEIG56BfLuS9qZtqvqhShX
uYQQVwES8OvPovvEmTLOcIb7zEPHRMx0yuiuvdf6djzJrqy3k9M/tqUn9A0XWWmdcg+PuZQCy9Hr
5M1S45vo+oNqsipuveLn6E8nKwX3aFX5ZDLXbRa8EgBGwqKBrhRRBYS8wmaaffFeADVQ4JegZgdk
wOqqugoDPlWTvaNd5aM+mdPs3Mp8NQf31aF9FlXlWIRuYb7aLXxTNjahcOLoDGSxCuSThxR91iTd
8wQ1TTQGFkrD9Ln60zjAh+auz6JR+lOOOEPKbrpS9fuaGD0Jha5vkokZEdcE1heZNDoPBfNehhqV
iiw+Hofc82M86fHE0zzDxkLP0kxeDABLQt/Nnc3E8zoaJ5JvJx2k6ypLevxpvHnwdKnwdq8t1HNK
MvkDFo0u5hOu2HiXArbSTfSm4IxFpkZ5QzHl6mzoKf8paF1+Q3nFUm0T7MD3GWTXoY0zR0Xad05T
kgVPDWwkW19LnkV2aoqbEZvEUy0Yxwr3ZAfpnukBQZfa5HsN3d9usgfdx0ll+M26rAoPJK1m7dal
+YKHsI4LyLXuVJb3q7aoWhQ3ItbPvOr6casYwBh4PkHqyOadwgQSl3ZmE7XwFWzqIfiGrk9C3ElQ
oSrAPXWczHOVO3orOF79vtqmlrWmvKN7U/oalS8S3t91nZAO2Kz9tOpdbu95G8gIKWsZO7p7RmiU
bD3D/k5TPKSGij6lCh9GhAtqjXuTZOZJJx0u34L98tv6O65l/mpKCd1pCUAdRcZ/8IU+1SztupWU
Zh5JU8s8MkyAhhuS8FgGeNB0Y/Lq9yqJXCMvIuLk2yK3t3bjbStjLGSEu3KDCkPTqmmHLfXyLZHf
ArLtvDa0RvfNHphct01tHUiaQp6JkOubi4jHz9Tv8AIvTdbHXk7zcMzLe7w2n+2WiZVQCtfuus3W
mvptKPo2v3E0QqhjY34fDV4fQJ7xi1gn9U/LmPQG+yrfynTy7hLH0Q8iqWmc9Y4bA7V1LrrpV8Yq
dwObXYk6crad3yhk9p6yqa+AvHGDs6LDc910JsNOnCDSlnMVCyyLSHQW3TW5UeBRpcAhS3Cu/OK6
dL/jJNbVdsqyX4jD+4cc8p5bzrwmHvSgQAIMnMMU1PZ9ZxUOYjSFYYbKSUAIDoxv1NZHZ0K9DAm2
0KrKOn6jbZbhtWwCSNOXf4LUeJNu5YQ0yE6+yFlY47Yco3Dsa5KUNMwTKJ6Sifs75haetx9gB3p2
JsS5MqIDK1K+DcPvgFesYjIIIpdZHSgYGWDrzK1vSocacCEmCHT1lqq3pM3qJ14ytJf6L4raKlZ5
YD1qTeo33jfgnSbYPbEpTtO3GkfCpiN4164HPAEfpGfj3eh5df2rJcIOdds8Squz15OHPyPqslR3
eD6V51J4wx4nLTJ3I82HG5Vzfz2o+hVgC/gTnT4bEWCTyUuDiqlhIGSxYtKgd7DnsnU2lW9CEjzd
UcPRRymGYkCMkP7A+z+LWFe0LxPEaPf4s+oRDyK4BENjwrMLz4Vg5dkNN0NRJv5aJ6OOzD5z1siF
P4+t5G8UMc/jqJKXHkfSVkG5GsEuZ6lIDgZZTYn3YiFol2NXjrzO6yx0kvjVS7vDZ2SAWNYOqsjE
ujbGR0Fa8ebPYgaeaOyGlJEfHR6dB2MKmt9JP4+/6Rzxx7fxIJMR92yEyGJQPdQKcqbmnFA8aC1F
H22VJpFyKj+0SYVVWRY6zB3uRAN2n3UmqwGBzdrGfwXP8C1wCv8FyrusD7XN56eFIRzMJzIM2Gfx
Cia1zra8NaBhg4YZkoUaQak9AI/DxjGL8YiQdXDraG7EY+GWm3m3eOykplOcmWUQohCGClOTJfCQ
d5OBl4VwvKixiLiSgL2UXYDBz5rzGLAqLsVpde1YCdMjOfnqZfJXimwr/fXUFUBGECGgYgzkDs4i
ISP8ANeLQhDk3mIrQ4mtK7KxCwkfEAXBiIWmC/9ZSrpcxKpI2pbkBDBZ60bWNXPqhd+fk8VQhMDd
QJFBfJ8YKYSZUNHS4NS5r9hHr2KILwzB37+/FHB6ra8RYMPv57VCgGjrlDsUQPl6J71rZJHdsSQb
g7REIxa/wVliXMkfXeojaCdAj4M8EMbh+X//KyVtI7qDYmOeD7nz/o0Fu8+zUx9/3bVm9TkkLXDa
wa/7/teDkRIDiEpygqDM2AXFlXz3LPF4n/l6//OLvsHrzbHbFD9v1jfU36lpp8eNL66pD659xWId
ICaJBIfRkVM5/ZqGM3/9/+ukhbjBrtuaIS1MTjVY1rcluTLCFzsJiUgYtJH09NzFGHiqKD2Ore9U
mutAhGMdOm8V/ZqrGWl6UA6RQoeEDu9Ef5nrTGoLGCQEHU4FICB0rMLyi9Dyf1tAZXDUawTaF8Wr
3k8lnrVlwTPqnhzEILmzKqqvevjmT/irAf99AwB2TlndooGeoGJSECfmNcH3pXkE5b8PkwFcpx/K
RxmNIogx2c7pGVGz0AO48OsTCUAIUAyQcv5o4dM0EJzUvXfSOAdxbfe1caWFuQ8WC25WYuDPh3AT
bOVFH/XCQcLU6fyT0ncghqHMtd7IR1p+fUW8a2bO4/+1KRlFJhgN0EyNZEHM8itCgwsrAilz0535
2lBILSECTYWYR5pWPm7J7q0YYrfYOMgNS0RiPh+QjwcEWGfQPELPjeqoH2hUnQfEZFFTPDCcid+A
DHxCLgJc+V5d85lf+CR44WC+gqvYcz4IpFiK7LQtAvNkWW8DWMp6wJMQ6WaEcK9804WWoCybVcqz
Chty7/djozkqf2PyjadutCkyo1qqA2QF9g+hOWKQaZB8WUaIqAaAXlAJY9qBefK+QeTURujcOueU
tivUGemuAd7/sfYsJjVUqTZUtHBSzxKa9w1I4uOtUuEaYlFE6lA0NI8KngfQH8v2dgIZbwiLoraK
GJkdBt2npXd4YvnAXVjNYbICsUO6kT9a0BGg/orkG0Sa/DtcWccbUoymsQFFqr+3kJG9I8OPsbrh
qvO2wnK7dW4yvSolXE3crH0U73Cz9t6cfLYaXNN4bXNhPWYZrp6fz8sLYwj77Yw6mevYfahkQf0x
Nb1JklOAvZTm59FGfZlpg1je5+181LPPPl80hdwe7gCYN++7dhCg4/bcISfl8pDoY4+y1whtjS2i
VMh1s+Gm7zd2scNjEGHmK5vVR68S1GmYpB4OprkeibOYqmSOPpWouHSy7lvfDe2SoYN/1c4T5ai+
UwMpg3jbFazQxz0eUxU6HBhu0PAHQFLSe1XgD3VyShnbJIaxfvi8Sy/8PkzmMEIAcwjyz/Kg9UdT
515S83NT6bvSKvbE+hp3CQftjPn+Xwvz5Plr861QYrC1XbTQI53arQzvyyJI/D5UZLOazMMILUZF
uF5aoDQrP2cZbgnRVUvixR7y4ETCjIMybmmyo33dm3kvMOp42fvFxu7+yxD81cBiQ2qTwanHBg3U
CEueTfvKBvvx78eDBSRGKGvNC6VeTdUlpEKI7AQnoqh/DNeM/hd/HyMAtuD8dFw6C4TFjK7SiXEq
/ENpbfQ1LN/HQw/S03+WHe77sC8sxtc2ugACPFecg2lX0nPmrcsvonYxRd83sbgflEPjmhDAiLNr
xHBjFezLi5j+Y5mFLQ932g+LjAVGI9wyEGfH3BX76lrZxwsjgOqSACsD02ZCNrk4cJROc11MRnYu
f6WQMquvTyCY7iFxxAaBvW8JhRZNYRfNSMWZoKCkHVYvX92BZk///35+8aq2lfQ6X+Hni/IQ9LfS
v/Lnz/Pj/XH87veXUDMHSUShHPy+NUMFIUuwQ8TokTaPeJBfeUBemKuInEDpDfUk/N1LvfeQeV6a
06I8+95T1atwGDbWNafTx8MW7p2/2phnw1/7aVOgrGuJ69nZWNWah2plzfHL1ZcH5V0ji4M28EqQ
EBI0UhGU2s0OU/n1JTGfDDa8xfDf4aq5+IrGTYY2K8uz6Yu1rI19kveb//ANfzWx2Fd1m3hlkuTl
+bkdb4fsy8caqs548KdiaePwWW5LIldyYGXqnwrx2kF0ZV+561xY1LCzQYhNMdyw3C+GOa8gABqq
xDsNZgzitP31AX7384sBFgbMt9D2eyfFh3XOT5UYr6y7ix9AZqztDHbE/f79COdzUXE1aXSQhLjR
DytXX2lh/hsXKxuKIZxr0CsjnLj0CWdJa8HRFvgnLdcQt3linaj153PowmIDsAhvbIT9/lnV7z+i
gqLHRg3l4ORSP3Kyu8o41ExG+bWq5Rc6C49HuHVtF85BODXftwNUes5J0AcnltWHZF9cvSVd2AXf
NbA44lI7TeWIjP1J/JFtnNK1yyPUevavPQWWl2SYK0AX90GQAhcEj5+loV9ZTtLWg2+cOx/3MRtC
A3tv9M8+fAp9v5voGEPphaxEemXr/ccy8NdsmF0jeEPicYDYEV6ty+hv2XFisWQg53GAsgTqI+GE
DCKIJzqNZMNLZHZlUj3zztVvSWH3b7ry6KGsdfKnoF6xLxPzGeqMal3YCQ0NMoEr7ipo0YiBp0XX
tAB2jHkaPKZdwyLa2+l90Laow8NpBxX0XpEIlhLdsAK0gicDFHejrNsV5ZJuoISoN1ZPoAuF4HDX
QqrShLYYoE0vqMhvoDJNHzV1z7CJXuO4Labwv/2CulwYFExhvLLfTy1mU1WkviJn7h6+baryRnz7
fI0s5u6/DTjEgdXTv3D9yNu2A+yzJ2cTpZ2grJfqWuWTay0sDou26GDrSfEJTv/d2CT/4QNA0JzD
dbi/4hK7uIGkJcJoVWvh5x1jw7N0e+WFQi4MAQx6cGE6cEUCsroImRLNEUcLGnJmZeGu/ESIO+Zb
9ZPVVexouuA+Ge7k/KFVkv2reYSk1L1FVhrpLKX9du2THopAW3iPriyDbe8G1i9P69tkzIutaesA
wRkji5vMqHeg1lsbCFGN7dQVIGYrM11NKOi1Vh00VQo+A0jr0iEaQXuFXHOq2rAWvfm7aTAb+8Q3
1tM4kAPkScPXzvx5omB7QCdYCCdiqizPnAym0dQbnDOx/9CfjDx/Pg8Xx8H88xhA03JgjwJhdnkc
1F0S0CJIyBkxxdCB9mAY9hCDf97Iskztv63gA+AhC1xkyhYfUUx+NwjKnLM/+nGVb5L2G90oRG+c
H5DiQflNqli8zSJ3Ly7G35714Pk/FALlhrrSnUuEwb9/CnhSYFf4uBEuX16oWZnk41g5Z7uvbmWT
r7STHq16gs7LPZjpdEcSyJ0AaCCVtbKra4XLL8zqGU/3/5pfrErIi/o+42hetZBRihCOHaM+MGe6
FneZ3y9/7+wIPc/eSRRDQCByBg+938GmtqdugtV7h1jhvQG4iVdjM9e1WJO8yVY6E/dNwL8Nxspq
xdF0ePz5mNvz+nz/ByCrOPNBEDJEpHK5QQhN8EZHbO3e7qfutuqpFdmo8IvS4/W5aMz8lgRwQKWZ
cOZwnr3D3Omg04QVRyCi7ZrbPshZxBT9M3WZG2coggW9ICC6nlR6C3H7tbvXP5v68i92kGydR4cE
EMC/7zJTKjF4nKT3bWe4Kz5YzSOXwxirDMUZFeKHd2NtlXErSz/MUg/ZCYJyWZC8mrX6zcteXOnC
5VxBkTcslbnv8DRCgbnFqiGZiap8Rc4fNLPLXa1Fd+tb3I3yHnrkiXvX8kcX20NuBy0iCItKgO+/
n5ptX0hWZQ9pGsMNJr0HAqU6+Vo6EssOX/VXK4sVkNn1OFU9WrHglZnAq7pmYVxuacsGFsMoVT60
JUcDMoHDwX+y1KNUq89n94dtZG4ED4wZ0oFNE8me932Fky+VcH+xB67Hg+DVnWOQjY/iWmHd9/cD
sdeWm8QJT46+BbdBGTx9/gdc+kgkEwEUwu0NO9niI7su4BAbmewhT/uYcbJp/ft6vHJJuTQh/m5k
vmL89WpG3T9BUMebPdioJN7yDEY+pP2MB0Od/8PXQB0w19rBylv6c3tXU8hkafoAnetryqvfngfX
E2p5ft7MfF9/t8DnQQtQzBBxWwsu2kWnWeWgK16S9CEDEjHsUwVoJIR03DrVuUYSivxprGv74KU2
HRdxd9AwcF2iizYxPBWqAWfpA/VeqbvN+Lnge0fSsKFtqP1rtVcuzQtAzVHVz0JVC1hS3g9ZW8GH
xnSTolrDzpLnTD7jWvJ5L86jvuxFZw5C4CwNYDhfPLsEiuMi+BewB7idAutUZl/LNc0bhI8HMLqL
gr+D9937TyitdBoplKvHBtZZaz6ovxYl+KcBRHZtaJcgSoHm4n0DeVn2ht069Fjolbn2r+0NF/oH
wCokGwHkwyt+WT3GCmp/tJhLj7m6u1Huf/jjwSWBoMNGhRqksN//8YNJSsusfHo0UkQHXnRxZY1c
WPMBwEModYQDAFf7xXzNPCMjY6rZQwsnTfaLeJFN4TL9mlRhHoJ3rSx2FkYHXmqmsH3l5QZuiZ++
FF+LNf3fJoCrQPgVqXhzcc4oM8ETDhpJ1FYeN9CGHiTMj5+vhMt99b8mFn1VMGBhpwFNMHtPjDiA
WbLcdNeyWReWNKIbUBQgoIJZu6z/R4mqGwWAzDEHSX4k4GDumtPnH3JhyiLbgd0XjwGsCG+x5Kwg
6SYJSM2x6yJHbiE8/Pz3L3QUnY98XEOhYfsgQSpMHoixM7HiqjcTdcFMuq+VHYFT+Hk7H7sKswpM
RDCNAcNABcDF4sgDl8ElR4/Tr07c58+9+vLqQwMuKt7j6MWYkMXqg/GylC4LgmPJbviu8b48Z+cQ
0KyvgRgUAZnFhLKMFjm/3A6OeFCOt+61wg0fugfkFqSz/sk5o1jT8ko+uEaQ5Lyxj311cN5sfbCu
1UL9MJHQAgAe4AwB0TTDEN4PgDSGRKLqp3MEoil2Wuiwp68phFDkyMQQA7VhYTrNyNP3LcAJF6Qy
s5wjnumq2BXBlan68RWAEcYyA2EfATE8BBang6uYasukno5p3scF8qNZusHrNTT4voRBTwR3fDxp
8ztzVzLZJs2VKfDxZjm3D27oXKgP8p7lLVwBGSBh65uOlvvoSFTuSlyAtA4TnBWIid2jnjVeROyr
l3LMO6RHkH5BMBXX2sXVX1sGoqzA9h09uEqNg+iubDAXZh5+FXIfTOoLKtY+zwyn6OvxaILs1t86
7d5Iv3ptwCfgUMSb3sIF8kPKE4VdKUkcczjm9m+LcHgY3z7fXJZCinnqoQWUQsKnoHb8kn5qMyjC
WaMHTG4Z8k5DoRLhAaO7e2M6Ar/x3c28lTvAj9qy7edtX+y/GUgYzLhX3Czez3qk2Cuz4vVwJD19
VmP5TYzeichrYc8Ly5fYuHQB1+/hirdkFxUjFIRg64/HtjEVBorLXS7ya6rpRVj9n37E1IYyAFMB
wub5Y/96VnBaGK3KjPEYELh9OuxF5puZjZFrFjByPn7ecxc/6a/GFkebx+BcKWuG5dzCOVDEECRf
2zE+RDowL6A0+efoQd5m+T0A0GE9Gy4mNz0FOVxLXr7pm++1pUNpp1ExsrBo1+a1UroXuxGXDxCl
MSk/hO4UPLMCob3xmPZtFnrKOw+QowivihK337S5eWVnutiTiI5YEBSAbrXkfwmzcXXd0/How7Ym
0uJmIu1/aQL4J2AKfVTMW17968mxmFeT8ajb+o8pk71fBJvP58OHq8g8WH81sdjecfvIWC7t8Si6
n1ZphUV5P5R5mLpXZsXF3vqrncVVxOQiQBFstFMCpEFrOCSvFea71AICbHPtFFDZcKN+v4xSbIYZ
nFpooSPRwJwiHPz+GrZ+DhO+e+zhLoLKp5BJYF8F1XGx8QBpAI5IYeujbGHPxvUTEdNmgHW3zGiL
EuJp2sCkWuUHmvXkmKfiWo0YpIU/bH7+/FzAUxBSFlwhl+JDVdsjgUV/OhpTx9dtIkZQGwqfwedh
SfitBKrfBFjZAALcTaJsYhN+nzBviiASMFUAJ9qraKjbIey8ZFrVCmyEgMGuNJUAAsBSVKRzHatm
qyAmC3MUqD+xnsBD0+dyyws7WDHdOnfOqK0HMvQk7sDbua2GQG1ziz2TutUvhUOG38It6NZl3HgW
o/MbabB01RSEPKAwe7Fqh8aJfdwtIsvV2BGC8rXuLfhkiDnVRdxXfclDYNaS7UTrYm3AeL5r+OBt
mSNV2PXeFHeeLg6Uj+OqMd3qyW+Bl0GpVWfVp9K4Rz7UjIkNWIpWI5woaV3f9lNFNxOCxOs27/19
omB7s6qyBkwBOBeg6kyQ/Ey9mrImSEMk2zh0pIYVpcILHgNZ9A/alPyeOrBqOg77UwUm/HOuzO9z
lBmIALb2ogT1UkMmKqQt4dG9LQjYOTU8/PEAcEzcwB236mX3MyMwaTsuCijLYLRinORVWKVFcuMz
z7wrUNH1sS2cG4aAYw0P4VgO8BEnxYpT4YXgjrOdx7oRhj1xi7i3tWaej2BbFvx23WKKeSY50Bs+
KEcercE7os2q15mxon0rvpUw58asF3k0uKWJeBlSx6HjDb5103H+OJOnASwZkocso68ExeK3o1C1
Qv+3FO44hKa2htOnIJuk3+koUTu5NrsXZbt6BDrEYX0k5fR9lJnbRqUVFPdGYOiYBNR+RZGj1ok1
FvAPHjDzu9117QrMTyOLjNH3n+zRLl8Tv7DOsEpXN2aBKdnY9E2aZfcyESA70D8nzI5xlRTdW2EM
xgmYmunGM8z8tVKow7frAI6a/dbSix2XByEmpF1tEQL9o8rMeypG9E0KUFdcBCMDXcZTEbhM3gYR
xPQRlXSDOqRwpz5To21fec1VZBopQn7S1j+TFuBt5NOMOEFYicHQloIlM+T+LWn0ieewV1aVYcGk
6fRsA6s0sFVDi/Z8xXZDUcg7XnfOyupwwKfzTBldEL0GPR5rp1LoZ/5LkDH7UbKgv0/JVIclOuMp
Q1bD2yVw3K/h6vNOY4K+DwHGYA8+8B93hlWyc97UP2y/Ll7a2v4uEg/PYw16sULdTTh3AQmGF/jb
ZAzuGoM03KNv6QsZOzuCrMyK4TXuYoiDqzXUWkFcCfO7OxmuCzBTC8UW7+sIzzH8QyJfzfKOPjtw
2WORFGVsMtKu/MFsfzAszzqifsFunabr8aEBivAF8KuOr372qnABANIBxI43lrsTfLdCxJYuegxy
jf+jC6e61/rZxiqyNgo0VfGE2p6x29Fs3YE2EZXwN0Z4QVtromSzIxV1YsFS/6l1MnOvOLhdORsZ
EAXEiUbMuVBPCWx+bACWpmmbsOA+aCG9NuDU9eDShl0ezgQOMDyq3zUvrXKMVzgFVTg5MAYWfq0i
m+fGwUu53kx5UEQFjJ/Abykz4m4GgF3bQzPacKc9+TlgZnbCgw0qVVWR7P3hD+Ak5kHi/fzaVzzf
Abbhwl9cCYbkPaihI8xUW+w+ZlS5qY5zU1nPwKG0VTRWXXsDEJd4hY1eBuFgN2NEMjnN6Dq1J1nj
bmpt+Kus9NtfRjfC4jgEtRUbCrAHNupga5edE+VDar8ghReAwCHF2S46vpEcWUaFqoUHBfnFw5D0
NfZyAyZgmOOizOrNu15k7howvvYRHtXxIcvbPu67oJsn5LhOKQL9yui8vYFCdtuuN6YVkCDiGwAO
xTYbRwteRzCoutwEf5VX1d7ORI95Y2Yq7JupemtJDpt7PkrkWNlPMJnKKEvoAzOsJIYF7DekYwAe
6bINnTx/QXqhCCtmQPcO0nisgO9YmwbgNAYtpzuhOzhGA7BjRNPgdACL4bZtwFrAk1yhkQHSoQ6A
POkk5QrELxQ2SFs326P29xQKBwAAlXX9mneiv51s2MPNKpArAqnfqsm7MUKJxypO3dHZMmZa66Rk
dDUg4x81zOp/4AjOV2Oa8dU04BnuGzWMntzIVrXAnFaV4+0kIM7R4DkQdxiofpgOFr1tYFaNPFnS
yGNlEpIulUcZMPlYZ3WxaQnaxQXGRZUXAMwoE8Nz2eV+3GgwdwBqNu+AGAFOqs/MnaBJt6mNtl6l
fj/sacf1Ki+Ut5bwBoNTYLo7KcwhMqTwdg40I6e+6HVktBaQGyZrYr/uu6gVvr3yU+XFU4EMvzFC
DBLBGZvh6GpZzDqA8oCecW7yMTC2sHYYWzfxASNIgQ2gFcpmFRq7xmgIuQdQz1oBzyYeW2AINwQu
8kdZ5fWukFP/1MiBxNYYOA8S6IkVjrMcFHPV/RT9DOsLxiakFsT3mdtpQIdo/6cv01+ytstjhl4L
bcrKlQtwbShqWu5yOyExwIDNoZ6JC2Sk8JNjNmNt8+7kDA7/lXl9FisJt77NqQa4BcBIOMh/Vy5p
Q8iMstC2MN8GUVkHrN0kQtDaXs+cvo0Pa3o4dsG0hZ4BBJskYHH2zyWzaKaQTLmz60pD3eEh6Tl7
5CFHHaYZwCyk9U4iY/V+AIsABAgTk9eb0hiWDUB0pHeENqP92RSuHwbKLm5h6GWR19bg51VuAVkR
rlqpj/w7GYBkS1j5XZTmFCbO5IAOMnMF4Utb68DpgarMg3AsvRac+r6Goc6lq3oA3qRsvF/BpH5J
f/C/K4XyAInLsfX1trmRqsqQ1oS0buR1su1k7RyyMWXAF6Z8AxJU9SwmI4lst+82Ii9JVLTA5zSM
Z7EJPdDaNSu5KSEgucHtAFNxVFU49CBtyErRFbQFDz1LqRtavg3mUCPdDU8qqKEqD/yqcT50sk7J
OJtJlIgpOY+DU4HVJwwUcLQoDPyO4nnU2OAkJZ4YVknb8m0Jd+UR7h7wCkFZM1+wjMYV63iLLapI
b2VZpTG0UsY6swy9qTQy1iNELX5YYO+JEUir15noki7ue78/jTZ7y90qyol738xwI6tP9YsXcDVG
1WTIH8Qf26PV9OK3U3fiG508tnIzWKu1mf4SlgAEyNAgSiYTAZ+DkqhVuM7aqH2yrVxF1yDSmSuI
A0EGUa0fu1MwrLqeD1FSAJ6vagfueMPrwqnRzpZaQBnmhoWphmABrOTV97GiFvYLWtwHzpTFpEyh
DXOmEQyvGmcCIncr5lTGKgV2ZuW5LDUBD6ptd+OU46TWUqN6QqkGVN9O2QubnDRkXSdBlKhTd+Ug
wX1MnUzduJDu5PuMopo5LrTQMCG93seZI8nelbS9o8z/jVrUOqwrTHUHULE10Km4mGoWbBOqceoU
OAV5XnmrMVPdDtqdHqY/K137rCq/ExugJCTRurPfGfm+bavp6BmMe6Fop7Y6SDa5JhLDSRNlbTvh
yg1Zxn07YDtI7WmIegTkcKJAqpGPArjH3BXHFmI+FB8sQVZK6nydIpR/Uw4qeALiK6mjDM/zPc4W
kYVdYmrwSK2Ev+Wq7I+O4RennPni0DUKdYkyxYDRDMQQdalXRw0ueBsQao01lSM2BZfDLj+BvzPZ
lt7mVZNuK6rb2BH+D8Ruur3wHGRRdVI8D42X3agUsAlRzJHKUfGnNOvHNQzNILdOAQlJ05jnwK75
0WYGmEEuTx+9tOk3hRoxjkXRnFWOo96dQIyhNW7pJQUZiCHpsU87cO4qVr8YrWzx6PTm2pF9fYBQ
trtNiWJbuGqbezeXw8n3GrYzZYapArTDrnGzP/i3sjjVpIeqEkvSTUe1oXAk7fDkao5N3eBiL60A
whhHJ6tUMHXMx8oIDe1nK2J3ObBZeGYUKdNPJAGq2JOueU+xns+d6VWrNE2KuMx0GnOzUGE1NOpg
gia3Hj01PnKn6B4dAeYwQWQjLHXfrqVIoiALdqDDPYvEMeI+gzKG2Rq0raJUd/aA91KLXTAynbJd
g/7hrGdPXERaU29SV1kxQClviZCAv3iq2VcoQnpX2eBK5ICuDZ4JSNSkFTRMQXcDMG/3My/hugcA
hNyCzgQ6go+iPUI3KHFTDWKfAnYKJEVax2IyN6llhAEtQUea7GmvkWpedUnW7AG1YmviJjJkE+se
kZSyI1jbgLbrZHEgqG+9BnaVgSiogxsLLuS4zihdK4/jUJdVe3as8nfGu+DeJNjd8EbDrUWD6soN
ku9GxoOftrQKSCmSPrY72d17RekcrJJ2e7833zy/wr7cS2ufDWQIW3j+Q4SC8/XkQr+cIscXUdz9
QldW48rrwVtK0sBbGcNgbcACBMQpD7I/jt0j60QY+F6eyPa86ou1AJwrQiY6XbUaIA/s3AAhSJwH
3G2BljBR1YBQ6HHhj5QAIbpgDYMsHMJqHcSI8gC6QtN8B2+dexhm7GSi6zR0Oau/d002rkydJGD1
qCKazHzaU3sUPydMzRVYR+lhksAxZiJ/coiBvnTFs6atsa765FfftsX/Ie28dhxXkm79RAToza2k
klRe7O5qd0PsdvTe8+nPx97zn5GyCBFVMw0MsFEAQ+kiIyNWrPWx0qLi1CQe0NxBVU+5anWbbPbI
nWpmB+JwqIYURd2RI+lhBMu1jcL63LYhrH2qWUp3rR9CMU32RH5Cv8Hbtg2cvYmSPQVKr9x6MGbf
+M4oPesNiQkz0vN7ah/5Y6dHvZuGcIpCf/MRTCS45EJOnY+eo8NaIksvkhNCyxEnebgpIyc4kfmB
3CcYHnPNyUl2eX+cLG7vLcMY7tSuzG71ge0RBhCB5CC4NCgz+8TNVEgEcyZHwnwrW7cmfBq7OIrS
TZlFxTYLZXvT15W/9UKjuNdKRT50mWxvy8Lu9mngxdtSMz6TJrOPsDZlf+IOMuNphEqo04LkJjb8
jpdYVT7DhAK9repMxiYvlOmDCTru1myVaEvAKx/g5/lTJbFz7FTI5QbfJCoLa+2+VCdrn0rKQ1D0
6db2C/lUat08hdZ42ziSswu1+J80jcNDwtsLqpOkJacAaS88pDOtM9R4gJAq4w40zfAC3+mw9yaZ
B+UQpV9jSaq+eENo3kFJDF9dJFeb0aTbTCKK2sDp6e/ssiTF1aUK1CLe9NRJ1rAJciP/UIYg53i4
evdkGtWbtBikI13hkDb18DEQVFjBXvYrOMeSpIHDLHVuMtLuG78tf9uw5MA7PqlwQRaQ9cFbs7GG
SrqZiqJwCZenjQQWblPK7CjfMXoIjQfl0W6H5CFIq/Dz9Zzsq0zmnOCjvZgi9qwqJmaWq6GHZQ46
yFOr3Jrqw5S/NRfL9xHImGUSFOIDTcBCZrVfm4C1plPTPg3RbaCuVLeWfv/Z919JooH/tZWQ7zvP
CS3fb2zZAMnAPyqeiE7RsvGqa2awbO64wZtOUAqQLbxDWmCMipXS+dIYzo0I+eraSI3e7DASB2TP
Nmt9wGufF5bAAa5YD/DoIjO11XO39L+9fQs5c2mRxlmEMERYzGiVIzTe1OHS+vup1v5589fRZSL9
Dc/WTHwxj+6sYuVVfSNVnSmfpEr9rpIdIgH21rq25fzFElLeY7Ni5dIE/TJ9XNSFcfLk9JniIxWd
UftzfRgLiXRsgIahsscTRMQEU7tyNHCqxklxnpX6VGUkKj5dN2GK9YJ5GNosoGTMwESRIaTVcx3E
em6cWu7IWrU+GgmpeCf5bmXqmg7mvCUvahOzLWBQGITzBHOXUzaSZyynIjO4IIdjnHZ3k9e6cKN8
gpXtpzy2ZCPfisbnIGLS1CEqmOlDTMGkXEiwquqlccrpH0zuAv/X9el7VW7h+wAzOOMA1ADKCLsg
UWPiGYi/Tmr2a2oOaThuSKVCmEcAp5AEClZO/avOo3lAQCnAemGWZm3BoFE4TpJBRHDKOku5KVXP
oEhS3Rke2eE8gCgZsrQx+zRo0k2fQXF4fbgLXgEQG492JhXkkQgXIanbSIjomCfAQduxv4vMN7bs
zb7zwoJQa+6404M+Us2TD14uZUta79jwcxsx14s562wJji0nWEY5uGFH0KVCnaXXqeJAb+y30lsn
a0bvILasAzpGpNiaj96ZExoV4v7eospWk0ELxo1EGvf6cixhX2YpKbpLZ64UR9x+0aRWcoNwx2mi
bObzQMtOWdVvrOJuKiCXhLZOatKvsqcfaic7BKTz9OH39d+wUNWmFQUlIBKvMlV14YSlEnIT8HyC
dOAhapnRxkYTQ4UdTlPqbRev9UksmsOKgqLpTG0i7I+oJq8082WeUH270fKvQ1tvEvKodftFz1dA
j68O91xLBTtm0w5ODVqcXQudN0uBCe80DPJn1fD3lYmAikGxAF8/RhDTZ9BjJz+VyV5Z2EXL9GIA
ySKEeIUK7nWtqDxF6U8tLSd9a6FEgiREdutpD0rnQke99WCEvr6Qr7wzo6WHYsYToYjzqpsg6FBK
6hS7P9EMijzFmD6ZaYGaRLnL7cbcjOyom1RV16hxlszCdUaDK1XxeRtdnhK9rlvJqZzhZHAQYUUN
ILeNJJXHhbLjP/NiZVFfuTCGOeNycNrgDl9deAk6KiQUNfYrPYwpqZk1SN28Ay9uub8G/tLPzaRV
4oGgaABzeJdT5udlYzsBIhJk75o3u+LZDLWOudVM1WEPupw3jgB1b7UeTpNu7YbJeFbi6vb6jlic
KrAdM2acOE1sbg5GifRy1Q2nuMhbd7RJ5xEU+h+vW1naAFBbUF9Swd0DlrocSOp4lWFI+XBiS1KG
OhoQc5bJXdGiuWsch+7bdXOvAh7m7dzc/HPOvDKEut0YeuVwUgJq6cNvW/2EutJ+in5etzPPv7gN
LCTYMDajHsVgp5ULJ/CNbDiRX/hgeMU9HbvIDOmfrVrZqLMke2c9pUCqV1zH6whhHqBOyz4QEEQq
xQOVwydNA280nsIchIAn8RyHPN6AB6r/VTovOQGCr/3Q19qElrY9jQDcd3QDvIZBSpJjNHWogEic
XmAGJ7Hzp5B+XZ/Tpfvub6e6AtCSLS8CYk05pISEtv3Jl58NPLBah1speW49E9p4KIEn18yOmvwY
qH+k/vbtrVC4Yrwy/4/6LWOcD8zZ3tH7vEq0UFZPZYbACpk3P1zt8H69bS5MCPeb3ZRz8nBST3Za
b4b0IKnu9TlcuEAvDAhRSaVrSWsEjEGJyN9r+6C97ZEViqJvrfrjuqkF/zEjfk1uz7lnWhFclDzR
TR1RlTlZ5k/T+2cNlrjy+b8NjWerQYPqZI9ZwuchXY4Qdll7Ay9saUsmxtBn/0csJ8TaYadTSwgV
0gQVyOFybJWXEqTGXdwrxttvJegEeA4D5eXJ9/dQn42litOpbPMeELHyp0EII1vjXlDmHyv4owsL
wmDGvM4mJZcnWgYcVIq+6drDJIX7IP+sB7+QOqEyUh5tIEz6ykN5wb9fGFYvD01kxJo/GO10qiL/
I7Dlm0D74vWnRq0R9zu2yQokccn/YY/2CHYeiHOx06+QMg3QWz2dCtX/Ycbyj0ItbqhXkGAO/E0Y
ZQekVn5OXvmgdYAarm95YcuAdcMFzoLrc3hBw4EwyxUNs6jPhIUr1V+loYEp4END8+d1I8LGf2VE
mNGhwr37SlS4aAyiQ6C+8eHy6vva5YoFEllu22AQphbtjO5DXJkrI1icplk2nYbmufVAuPPDNO3S
1LdzN6Vw/Q3huPjH9SlaNjC34NDOPLc2XA7B0tA9Srspd9vOfDDG4s5u8ofSyz5eNyPs7X9n6m+n
z79mhAsBhI2mIrWau2BjN113mExqgEO7Gf0nXfkWBiuxy+LC04yrgrTlYhf5hDI4p3NZYVR92Gx5
4HL/vWdAZxaEefNyQy7rWs5dBQYGZ3K2ivlc+8V2sAjPok2Yfr0+gYvrBKsG72OdUFlkg659Azkf
s8jdSY2Oljr9GfsSejtPur1uR7j1/l2oMzvCuQzR6ygMPKxrqTkKaGpn3ij1iMIe8NBNR8X3A3zF
6Urj5fLgaFg0yA/NXNGXmxBelbLzTXZHDyCtPLTend+u3BtrJoRoNixzpUBuLXcdtDDMO/9TVLzr
rM7PGZIYcCGLXRTGYHYaBYfcjQzq9L+dEoDgzTtW58yEEJMU6QTlahEUbp5PlJvdsIHI3vwVxL+U
aPd2U+Sv/qYroHwVR5N58GuAnsncNnC2ap48emmOjIxCFmHSvyipsYb6XlohXmm6DsqMLhTxRtAy
YJ/6aGWuCj9FGCBySFhex2sZgzUz4p2Ay1YoQmeupP6KckDK5U9D/f6OuTsbiuAc0ikfaXWysaFQ
0VWLnZG4yIVuaNq8MacP140J77S/J/Z83gTXKvlTmvsJA3JYG736bIyoRqj5jffGhMB/DFFrIiFo
0oIoRqlqCtGM7Oeumhn3kuY/ICXyjlMKtorOGf7Z9KhdOgIAwWPkh+yB2MkBIT1P0ufW2V+fr6W7
4dyGMF+V0kseMkSZmw67gqq/8o4r+/z78wY8i1CN0dQR0uL7Ugi3wIRcXNehyrjip5dWnXrH3ySU
odLSd2mlo5OrNM0hdZVBPUjIeqL3qqU/waq/Y7YMHd1n/LJMJfPSTo20KInEOHU96UNo3HpracrF
cZhQBfNG/es3L7+vpX3thEgyufJ0aJIC7gIoo5LDr+ujWAo/aFUic0KHGU10wgUDwZE/IIaau9KU
bYPi2E7ftfKuCzqwhv5Or9cCz78Zn7NHxN+zwjamekMT00xmfTmsXLOSqjKT3B0iY7q3IHTaRlKl
7eRBkQ6RXepHs+te4KvLb0B4gXrTzOim61uArQh2bpQSEhj0lCsSIFK+DVUnv/Nond9dn5YlX0ge
CSobA0o+yiWXv9LqYI0aGweXm32O1QKQ5Ve1fcfdfm5D8LdmW8iSIkuZK6uuVD6jpoMO7sqRXlze
s3EIsw2NXOajWZi7tVPcWWr/AVGvWbDtroyKHcRN5UaP4hW+pbW5E9xIqqhd0lMjcauvqfVUpbuu
fI8F6qW8keaihegMYc+ZLKV0CPly4MndbdD9yMbuHd5qLv3+nxFhGENqT9Y4ernbZcVWp4uhNKpN
HX16x0YjuqO0COvcq1SbhXImqrYmC4QMYj/RuGNtFZ40160sxa4EX3R10SQ7099ebueoKLW2Hy1i
vA6RdaSZ80PqgDspPwXJr+um5mkRz/e5qdmtnTn5iKqtYrbEesPwue+etJXPL20uXDtUV7AmAvER
Do2VGYkVQ9TsNn7y4Ntw7vT+rRTYb+ss/uulwI/YTBVt+fjfy1FYXhkWZjdxNnUKe7ksnSTb/nF9
ppYWZSalmR+wvFtE11uAaUAaLM5dvFfa7B2wO8FBK4C23lw3tDBntOez7sDClNnrXg6myoHeS5oV
u3HzM4luSmUfWyvLMkc4wqqT5ScAmglWZta6SxNOHkmGZUixaxZ/emDWprN1JCQ+s1vk2ndgD8px
xQcsXI8XFoVnSxzzGIzZBOwzdHO1x9Kn2DuZ2xkM+fbpmyuFOnVlELiitwnCjlYcxMjdBjz9EO0r
5OVTeyW+WxwOxToYLJCC4wBdTqCWpsEECD9xVf+rkRaH2DxGdbNT8v4dm4G3C2gG6AYQyZjP79n5
bKsyQ2KazaBLX1DF2yj216ZcifKXNhxpE/pHLQhGX3WQ+qpJ93XA2mR0Yko76NXk/vf1RVmar/nB
Tyv0rLsiZmfMvAxtu9IT0ibG1o4bsBLDTo4Jk8aVY2oueDSHHLRNwzU0aZQ2L2cMCexuqtoqcR09
rE+l2X4vUy/Lt4YWpTBKp9IJ+MYzxLR7yY3QM5ESY58TAJEtLKQjahXpVzD88Y3TTPWmLCKT9+mU
faWrKztAKIY0Q6IF5d6ZVOcxNgGjd+jPomkvVTdGYdQ71HabIzQLgwtjLB16fT8cYkmPduykzq2S
qH/segk1RLlXf+VJQxtXoUgAxmvN+SkXrT6g2Wy3O62lZXACg/+n0aNqqxVj/7tCr/fFT43op5/n
zjH3QuXOyFOIbdDdPFDifYm6DJAzCNNjKJkTTUOBvm9MNHo6KZh4/tIOoXh6fEziMPvdalmIcgGk
rT50XntVN9d0sxacJqeQAhEpbhqAxJploqZZjYJx7I7jp6jbNv4mA/v+jr3FYTd4yfGiE/dWHelx
EgYNB748yNLmaZibTg/XbSxuKgZAogyuIl0VHGaOhjwpZmykcN8+yVm1csxfn4+ZNEXnnBuIsHFG
LjetCRA402uOOfLRv9GPBfCZfOkD5SFVrZXpej0UatRAiSCQmkvwIgOPkSN409Hj6HoHr72V1vJu
IgcHdzHfn0ncZtpZXkLCUPJcmVClb5mqNsw3dUCnaUmnAurN3X7qmzs/H+6HSv4+evZDEk8H5Ai/
ylH85mfl/CsgQCMRBweaiOSQ46ySEZHCb8qOO4TREaRDvTHy+mgbbwQ0/GfE/7WlXi6eAZ+5ZgAo
dtup2udKszOn23hq9kVFg7b9GK3dCYsrSHoJFBCVqldZxr6tLJ3XCDPceXtE0R6Amr95v89ABkBn
QCaguxYLYSALnMYmnenOLXr0I9UAQ956orAAuRuPSsQ16HG6nLQukDIIWrTInfaOeVetaV8sHSiK
jQpuAUZbqseXn/eBgdLrNERuGrTPSeLcKBGauqEVfapsayX6XLQFFZE838/wuQq2ehjBYqf0Itcz
pv5+6ngBV1Y97DpoOOAkLwv3+tTN37uM3ij4k8XgOQWABpzj5dgA0HuOAz2sq6uH2L6ROnJx++sm
lrYYYkRzPoZXDjIrlybMlp6h3MoxMfjW3rcoqLWq1688qeevvBoIgaZBJlgB0SbsgTxR9Bh12thN
gHbJ6Wej/GFPe4Xik0/72fURLdpCEw9SMBnPZAi26qYyG6MJYpLaaffJJLG5NXhuU0zTPO8gj46F
RKoevWepzqwKrsEh8lA8dNrcJhiOqYcMu6m1yhaF33xlfIubAupmIOiwA71Kc0OfEMd15MeukX/L
hhpV1g/qGvnZgg22G+Ag0LXMorjx+sHWxipwQjfkITd1OydTd/paaWBh610Ymf9+FvH6dk8RMsJI
+o9ul7uIzMf1nbA4CniXWRbgwa8ei/KYy0nRlpFb9OWuaeQvxZg8qn678uJZGgewI2j7TTLogKAv
xwFZSlvDFMc40KB+kcKP10ex+HmgA+iRziy3pvCgstWuIarm854Ub01an52VDbV0kfP8ZKVBNFEj
EWOSYUzrSZWH0NVMe3yA9/kjmiHpviL+3JYl8bs15D8q6Bgeza7vbrK8ye7sPDEfii6ik+cdwwV3
j8wu4Azil8vZzKQRoXO6pt1BlXbd0D0Gvfdy3cTr5BvegRfQrMOGZIWYIR77SilHmqbcRPuM4A28
B/ohqB/ondopgbortJUVXNqHvMDBLQDvpjAuDCkoTBo/rTRyI6/6kBrVk1OGx6b3v14f1sLtNKsQ
EedQ6lgoR3nD2DaFFkK2XB2hzf8e5B5s+oMbtvq366YWR+TMjy4cGPBgYUR2HWZGHtqha9G+LwOF
eOrr7XUTi9v+zMT89zPvUM5xOEC7EMITJd+NEuynZpSs7f01K/NAz6xUQ+VDQWDh6OKjqj0Z/fF/
G8W8ZmffT5uOhkub70+Izmsw4hkoJrzdBKsO8hVYigou8NJEbWidx8MX95PR2L9bu9gWrlOFlkuy
rTg33nbC5yFXwb/qNom25qia96r90Qm/yMO9pb09EsHJzbh6ooTXGVeypFEzNHHgdsiEd45zo2lv
bOyZ43dMkHLjZUcSREzmIFTRoFYSBm7wKXc2b9QtfvV1Ya0TZwxNP+TrDmxM2UO9li4UcV6vDAix
WlXUY2LU889XQG6nzjaula1EY2ueDM9mIAFcbIffY9c8+vrwUhRridGliwLskwXl8V+ctSgUi8+H
kKQtIdmN1WejOxXNj0xqP6tJTz8nbAmRZhyyRrnRlGhv+srHWHnHeT3/BSKYbjBkr9QzfkFt6ic5
91660Lm9fp4WfBuARgpM7BEErHRhGX34Ifq+Un1Xdh4G6TGt3NF5e7CIibnFh2Qf7lrwbXRDl7D1
mDDWG/s6vZu0O2lNAG15rdRZSgToDXSiM1PimecxQyNu0fr1XSl1sm80K5c03yrdUbIb6QFyYP+g
G+SIcsuTtr1DWioodTpPR1+6jTXYId4xqZw+yr/zC0B8BPZFTjvLYARuo5yS9KtR/vbXWjpEdOB8
POAbJsc9861zqwvHI0/ljsg4C1387S+qlj8DX9/Gze+mbPeKmd63WfWixWq7CRqkkK6Pb+EeITtM
zELLo8q1KNhubMQztNgOXLsLt8OXKQxWrsPFXXlmQIgCpWqc9NGzAreYHpT4ISyoS76NUPnf+UNX
2EJ4g/Zf0Tu2tMcrcl0QaE7lTd/Ax1h+escs0ZuloBFGkUAMNO24zZpa6kLXh69iG2sD9BdJugbL
WVyLMyvC6WoiXUMVCytRp250QCxtqa4s90IEiU6lg7I0iA94EIU3plPYuWNVaUiWu4TLMByJ+qOp
q+6nKYiPY6GMz47sqzsN5psV07P7EZ7SXPLQA/P0480uVqdKiFicXidYl8r2zhyau8SePql99+KP
+sqGWNxzZ6aEPecNAF7hxiAEsxpv07VB8UT/UL+15Whtey+uGQW9uVcEVlvR6U5GrklRRtRvtYfs
Y9yshGFLk4Z6wczQSgjzqgHKC2O/cNopdFFSS/LhyabZKmm3ZW3ur+/wNUPqpdeFPxLeRRtDVfLi
tfo9DGZNNtwmzhpeY2nCoH+FctSEJJ50wKUhb4iaKMulwPWSQ6Uex5WEzeLnSZ4QI6EUTSLg8vOj
nwBbR9QNfMJT/+KV77gAqa7+1dqjwdoRdhZ1o0KJxiJwW0NBc23yi5fBN/oHs5rWlOAXL0J6kBAz
56iSBxCGUowFPGSDGrhjLTVbLwMcOMBT+mR5zVBstAiGozA4oDa0I0XV7YyIlokils3fWt86K6mC
pRNFYoqggnL/jGC5nNY4izpDgcPLNQf7XknCDaxeuyA5vGMT0shLf+OcwRHDtCAtsmDqssCV8+an
HeWHcXJ+xyU1L0j9rptaHJANclSHihiGkvnvZ1FGzp1o9DaSKkrsdDd9ORbPrVFmd33ZtyuOb8nn
zlneuY0Y+JXYsjZKbVeOIesYmO3wXCfgZIzyZNQmdKKIVj1WPqSuWlWOK00OixsIJQN1DtZQ0Fbn
M382RkcKzVKG3hdkVHYqAmc3iz80yQjTWbFrKAQmVpdsrdpxtp7a7HpqA96ovR2ra9OuAhUzOTPA
CWLvF4QydjEVScqTu6CuDpXWt3Ltzb3kvc5siDp/hVdZnmpjY2ghL+s2hlnQDnur9dFKNLPkXsCI
zIJ6+K5X7Aeq3fZKDAuBK8dHWCggxLq+LRcHQrf5rNfFlDmCd4wieaxGM0qRZOoOdfmVouFGaT6r
zTtuSA0nbFGhwceI+jK+Gktj542pq0HT51F8BT9Ny+vKzl8aDc8EfJjC0/gVuYKh+XA+wjvjVuN+
UpF9vm3Azab/o5V5zc62OWK9Fe01iNj0FbRVRrVLhn+igB7XtVa/xeGQrQCXazJz4uung0wLIm45
cSOIE6stPUte/s/YDCvjWXJN5Czmlxw5qleJCw8QQmWWdeK2SttunCp9yrXme2vEKwiRJTvYsP5S
UfBwEkL/KBw0B7ZvQBVwyW1yzS830C4dprR+ub6pFx3RuSXh1gSx0FWOMiSuopX7DB2MSLYfeviC
4sS4DUNzZ/ryfprsjxP0u0USvui5snKwlg7unGDkaFEwtMUKmF/TpS8lUwLzb/Mddo5TjhTvyjDn
C1mMcCk50AUKKgponHBJKoUxZGOYpa5TGp/0coIMLdz1JcOL8y2XDdh0vd5Y/fCggcSJB+cuzaPb
oV5TbV1cWKJ7iqJ0CUA6c3kgbCgYUtRvUzdXy2ZXS+Vuau1gV4P3vT7iRUOIrf3FzhGjCN4qhrEq
RIqSkzfE0acMwrJ9V7Rjzhr670ivU0qeCSXkOTQQb9F4qvzGbJhcpT44T03yjrjx/PPCFk09C8GD
gRukg90VesZN++X6XM2n6dXmQGd1bsKjrizm7quoNbtM9VPXL6ZfkGHAEgv54502GTd93dxcN7a4
MDY9JWQWoBMRsQWKA+0sXKAZu/2Z3pKNXD8nlrGy+sqyFYI1IhtoscT6Ud2GDgT5deY2upxsnHx6
Njz7YMNrq/vdXg/jG0hVN22xg+JPnaTHPFCevTxAMK9vVu7leUuLs4uA919UHXGqJizfAAFl3zYp
LTQJvTNAZJrtzAO+V+zM3lkW5HCZXyabNnNeYDVa89hLa0sZDeZUWBxoG5sn6uwGSj2v9zOlzFw7
aY7OqHwrc0hHRh4LN0Np/WmDRHrHAlOQsf7CSQH7zK7ozGIk9ygDUMxwR+lhBvw44Vdd/ef6Jlq6
7iBgUsA9mmAGRHdWmJA0dgNzqtkHNb6BlFR1Dlr3jqwlsidQFpG0xMz8K85GYvmOBGupnroUEA9l
k8KWqDxNyRslFP/miAxSXKSH5nDYUi/NhDCXxDzjUzdVvjlmADHwb7nuYJj/2prIOCrjyuFYum/O
7QkLpGtdFKi2jbtKYBf+o6pre27JwFwQoBkcjT0AEJcDyjtOf2nEc5RwG/r3xun64i9+HvwGepNE
INycl59PU7vjMWPHRO0wy8B7XpTTypldMSGmxMm1T7FvA/HNgia9HYcyeYKaf434bjG7Oss5MQho
L3i/Xo4EXzNWcgXOyghT69sIU+JRCqUU5lEkgIfYiw9dU433FG/jvRKF+j5rx2QNS7TkKkmbU7ol
lYynFH6E35Vt0pgdsZY0bQHdfI2n4ZglwzumlHgOIohZSoi8weVYrSmAGiCdW+A8bzuSD+jXshJL
i3ZuYf772XEd/ToLkggLRL+zSMEbJW/+nlMLND7rBEJWl4XvG15tB1YuJe5kPya7dlh59yzdExS0
50ZlavSG6KkTLe+iuiC27vQHO2o2pmVsO5Au3EyB9OBEENIqK2Hhkhs9Nyk4OJ9AP8wd0L4N5D52
PqCEcKtSxdO64/UjKzKR/Dt3Z4MTNtmkN0Dt0obHaWgdsyo+Zrp506bRvg2Nu96EJTyx/Du7HjeO
1HxBwmOX2dKn1otWEg+Le4QAmDCaK/EVFaflI9uR9zws9KF+cZL+Dij6yliXTNBLQXmIsJP/CRvd
KCUzL1IgnPR+BZ9sL/XubasbPl+f0TlqEKMKqADmoA30+SsaoC4HMzPaU+wO5rAL/Bc9Ivv6mBsP
jdGhWPDhurWlKIJwjVzUzNDzip3Hlye/HlIQbZqZQVfeOcc0cW6DOHn0Y+3eSbq15/lSXZZkxn8t
CocNqRbq5xHotjGqH7siDbaZXN2N3URbQtreD6W/lzpotqrO39iWjmpP0++uD3pxIc9+ghA6qek4
TeGUxm5dbZA3CNKVR+7y94mD0aGlsiZGwkY300orJfeY/0FNfk7SGufpkmenUeX/GxACC6OJGymq
WLUwHT3gu9ltKyc/NX2N1mHJjdB2CAAIoa5ZXP3S8SaQVWuBBE7Pp8lvY0ztByVF2SRO/tFDY2VR
FscEEAdKO47wq8yAnSGIQR9h7JI6erRG/RMk5DtLy35dX/vFDX9mRgjaYyQrUrNm6gzT2wS+uvVn
8T5fuonjbJOuPc/XBiVENIqcIeKjM6jCVHZBE2yKoNyE5ps7VebN8H9TZ8jCMrV42DTJ2c9Sd2/7
e7l6zq0VNpnrA4HH4XIn0IvzHxNWdVT7Q/1LXcuoLfq9s0EIe7qo0qqxZk+UaO3DECjfUmCOVWrQ
WOY9W37/sVbX+viXtzf9C0ALeCCL+RkzSAo7cobYrRwW5hDn8LFv6neAxqmiAeYGYguftxgfUWfp
JbsEl+5IX+OTnX+5vqEXB0H3BTlCaMdgWb5cGa82WgfJtNjtCpW8rdfd+jJ0cS3NN1W28m5asyWs
0ZA1dmqONY5N26rDUe83vXFTTitlksUjejYi4Z4tAxvoacqILM+JNmUw7JpKf+gm+xalhvtuRFLj
HVNIYh3sBxAWysSXU5jaTTHKFZ1eQXeXzM0s47ZCNywZ3nMvQIHMhiPd/gpR5Wt5Y6plmrj2cKuE
xzUW1MUzSmfJ3LkIX7g1X0tnYbIVm7SYBDyfKucfWfqgFT+76PM7ZsriDcY/FaFqYWm8oqjbJGQE
DbIAxm00Sxkf6bm/bmXx/nRmqAB9EHON+3Igua8lnT+vR5P6v9Ncvskl4+d1E4s72aFjjTo3N44q
7GTJC50wtqLEjVGPMbb+tDFn8ZaVjbXg08j8wn0AeTtlWjH/Bn4fjUFiXVdpy1tGq6JO1FSbsjc+
1IP9aGXS5zFCHuf62BbeGxdW57Gf7YMc4Jlp+WDewSw90Qx3h/PY6kb7EeazP+og/SMV7T4P1toW
FrafTllzZqMl16WJq5YVRt8lNh1Utn1fFfGm9u9NoG7Xx7ZoZH5GAd6lZCsyP/lgnY3U5mFdaodp
epKcpzA8XDexsPt4tc8YeHYf7zVhjxdNm2RFZXIRJVuYe8e3b+6Lzwun1M6yIlYRSXJRVxn9u9J6
u5PR4cUGFwqwGdim4MyaLhiTTAc/jbhqNW6zlUBgaXbOPy/ET21RS/Vg8nk/vUmiF2g3VlZ44WTq
YNl5joMWIpUsHH664ZERiwC38E7n6epDsBMcx5DXARpe11d60RRY/jmVZfKSFVY6TIeiVC3wJxZi
S2Xm72r1jzz4s37fiqUlRwCQhnNBaAvAUIgDvThCFjNoQyAcdMon5lFuIHgaHSqThXSjRuEh6uvP
10e3dFQ42QyN2tPr6tOUaB05dBBqapScBke97+vqpR/XLs+lDQH3Lq4aQ3CeC5OoqHlh62EEaLt0
/elJe/txoTuafmUyqDPVqBDedFOoFvD7Dq5a7e1v4VrRYuk5evF99dJZpnZfWqUE7l8ybmPD2Bf6
06Bua1QclfSucz751dcJuXRN311fnYUgZ2bfVWeIJ2loMZWaZk5Br5qGWE0HR2z/M9HuU+m2z46F
vxK0Lew9KlhkfOZM5Mz0czlCK+20TPb9Hp4RV2rvUe3ZFNN3tTqV4xc5L1fWa2HXYQ2QCx6aaEqs
z2hpEo6dpHVu6gSPUmRC+m68hE13c336FnYdexrYMW/TmRFCWLahNCYDGcIOJ91txuCz844+pQsD
wrZ2nEYdy66lNT3ftPlen1bWf2GeLr4/D/Dskq5pmyYZzPft9Icv7Qb5xlrTZFhY+AsT8084MxGh
Le1bUz8P4ZPch7siaXA1T6ac3NgZAozyypAWtvSFPSHuQKkv6A1z6HjoIFSokvmbxe+saR83p8pe
MTbPj5AmA8dHmywxB31PYmoidNo+gfOvc6Pqo3FQuk/X99fS3J1/Xjg0bSvr3qwo644oqcWHqNk5
7VNtbOvgUL6d+xEIMfVZIsS5qVh8hiJTlNZ2mXeu1j8pTborp8++ulb4WLjrINUFDWaB8nkNplNT
eLP0Sm1dz9x1OVxAurFpbW8z2mvC50srwyME8ChX6+sKrWTHkSoXfusGQbYJ9Z/Tyr228n1x5QsU
PGm/TVq3OdXoweW76yu/dDDPfr4mrHyvIQHuN/x8DZhIdD8Nd3W5EqItrAWtO2DjVDihFSbp8mDW
9SA3FsLMLjwV3C0JmufTE3pi1weyQFKGPAnoZzCp1NKAw1+aGeMkVZRUbVxb72h8HTZe+TXzfnjq
5z55iavN5wDh+I11Cn5L9jYw9/THGP7x+o8QFgshHQpgtOSDqzRgoRUbolqnMOy0lceTamw8oHjf
/qfPi9C1LovDMVD5PH2tm7y8aew/7zAArIb0EB3s3GyXc+jXYR3ZfTueUh+uwkFG2sO310AN80fO
fNm/k/RfI+KObjo5kp2+HE+Bh4Fczj9ksfGCRtuvIUDcTpa/Sc4UbTJ7OFwfnbDX/zU8cz3OruF1
PbeqkIpTvAi27fqrSckVJbc1Py3s9Vcm5g1ydgnptcmNUKfTKbR2+j+VQtfdsTbe9ij5jxGal3Gh
4LxF1EDNLtfqCSPatDN486zN0/Ig/vt9IdrwRkkuDDA0p76g2e7gK/ue/r41jabl1fivFeG81o09
tlmHFa28kbVN+FVbG8eihb9KGTNJAkn2y8XIzZHKQaCOp7iRu11iB98TtX5SKuPmHfvqv3ZEjJYd
BLU+leN4Mgb58wCQ1Ee1dGME9QpgYHk8iMPwerNel9m9rEbMvbWwkz9mHaqzJ/rqrg9l0YHZ/zUx
Bwpn+9fxKwsQDyZ81KzrON8YayQ6i5trbrSEJMMhByRcOBIyt3kdmSwKhLhZryLMbO5gd+3V6h1j
mXteEZaC0AqHdjmWuLHDcZR0pPKAZKOzvvL5pdU4/7xwrSWo4zhpx+eD1tqpvzuakddeTUtzNUOe
Zo4XsN1iqERTghaOUS6fgnIXFlv/FsFhc00AaGnJZyG4meWFC1p8rFudNEV5jSqiPaFILTfFJrKN
l+vbanEg4EJ5oM8k5mL7nZ14Xugrvnyyrf7Giapj5OWb0FFu7Gh/3dLSaFAAmGlYkEIhD3m56Ho8
Kx1JIwKG/4+0K2uSE1e6v4gIscMr1NobtNvttv1CtJcBsYPYxK//jjru/aZKRRRRfR/GMxGeIEtS
KpXLyZOtM+xVcE9tYqDAV3L2S1IEdhjOjMjcyFUIAgpUS6EEFpLtlC3GTV9fxNJ2idAVyCMMfLsA
u1kFRuFGszmHXB88LW783La3fXWwuhXXbEmHkTwDrxzCZeeCmUtDtGqAQ2EKMcDVG7L3EvOcy2LF
KVoRIpvHtreZ3tdCSIXumeZtMDB9aW0u0qIQsE2hoAEgEiDX5+eOoSDlAFdlwom0fqH8A1le071c
P5fFY4eDJzqrgP+RXUwNzHap62CIlJNG7h2ba20fxf0/14WIXyq7R6IS8F8hkgZHjR31rYWJOil1
4B0FZVx7tf4DJ+NWnxGFjljkBAEkuZh0MhpD4c72yMN0AqJYI+29q6jPQzU/gvHutVWjzfWlLe4f
cjOCoxPAN9nU1HlrtFlj8JCYteeomECzlj9bvDn/SpC7VDIAthjgljx07X2qbGYAOzAGfs0B+2hD
uDgjDBETDQTwtWUsbAR62bozsHFlwtHj4zyOFsYL5OwtbvPuHrR61XborfaH0oP5uEC5xCumydn3
bu9VoGlO7aJf8W2lCP7DJwTWSgyeRRB0wdMygEYpU3rKw7pofxUqfTTrPvEVu6N+h7mHnosO6H1T
Fr9uP9FTsZKy8rge0fac8LA1Rx/z57cN/3JdwuJeA/mr475hddDU85ttu7R3k0KZsLJoxFS1GqO1
uVPs4Gdb94Sr7B5dw+7TBCSPN1IMQp5KpdimRdYcG9Bu7WMNWT+lN9KVYGzJ4gh8MPg/xawgudnW
nIGzRlcqLs94n3zvmw1JtteXvigBCVPLBDRKpH3OV06TfHAohZapPPEyp/Ui5bVia+jNpSuDRAw4
6hGfgzZKktI4c24MLsxzPqmbcu7uMFCOdc9pfmN38oeKngqSdCVGLagbUgiKOCb0kmqDIdjBVEzg
lXeNt+tbt3QdRL8N0gEYQYUEx/nWjTSeYap1XFBFedRG0GC4yh4gwedGxWzKfEzfCKE/r8tc2khx
TqJLQ3QhSuFG3AxJ5LTzHOZRUBkAqhMPzXFg1L0uRm71+djHEznye0pcnmoth8OWgVmuouqONcxz
QXhJsm92fq9XGLKEC5/eDTk51t1a68vS1p6Klxz4gjdRhGnpc1iqGwbowPxWsTvV3BSaR+wV12Hp
wcBTiM3Esw7cv6SbNJsaavUaYsRWA2jF6DwEjXRlQxcXBKpYNE9iovNFM5iTUrtyY5wbwq5hryvK
/KA3ceRHeocJUllub1NjzF5YkfDN9aNclAyfBV6eiz9k/17PyxhMo9jKlh1arfNbzCacta9UNUCH
GKr2ite64FnAyQd9PwCX8C9kr7V16Oj2EYZ7m8oz4vqC7+r2HvtqEe/6uhYMF3xiOGFggTKQCZNu
n9FZEyvQaBmmiu3P7R9l3HfJt+syFlTDAVkq4HoETOwgqDy/4YyoPOPA0IXV/DWad+Z4/MT3waQg
vHwEkTKYoa7iQh2mRg0ZesK51zgre7T4+0++L/1+0s5x2eu5GqL862eYrILW3U+sANBdgY+xAMgQ
6nASyxOkPoqc6yQkSeaBRfhWngFhiEAzAZYvDBJHcCcbvNphY1Hotho6jzzVPUVZA5QIiym5WVBV
8Wm8/YLT8HwFyNrkLDIGLTTyzN70bnGMUnOrjP29PpmHFsBQvx3d2Wuy7Pv1vVuw5WDfAeG2mOKJ
OrZky0FHCSxjh6syV944+tY3xd0O5YprsywEZWQQI2Oqpdw2oWeRmtpTQsKc9Gj35/zYRyTyE3d+
tfRixUFcFIbuH7SJ41peBEjG6GoKivIk7Jn1BR2FL3FMVE8p0oA7az7bgl3DoN1/ZYm/P9E8haW5
pU0Zwv3hZ57/VNtnMCho9LV3vxUAAVw/qiVjAzA32o7QFoZ5DNIbodulYwO/NodDE/tw1Ty0ynlD
ciMLyYeyAwQG8CQ67AWn8PmatCwy7GjGfMFS73zXZbdCTf4jAEyOYqgE7Jmk7G1smCVBR1hIFSQP
71PMk7u+UUsWB0PJ/1+AZHF0a7Zdu9Pn0Gh21njX/b3++aVzQEwHSyMK/KB9Pt+gqR3tjkcYm5n+
4OTO0cNorcSzuADR3gMdRpOZnPd27TEBwU2PTFXxB6TqZr4GJbt8IIHjArWp6FzBv2Wbr2pRniZt
agcmzTdlfBe73ymPfR2YzCkNr2/X5WIgC8gu4HrAwXVhnauS16ZKuRVU6h29p9HNNYLzz0tXkI6Z
pc4lPl8+OJXvrvlMH1HBuWkWLYuCjA8oXEQo0uPi1tzK1aEzg4pvk1bdtHPQx7EH4J9qHmuNbKzu
j1oC8KPcq7W9Uaev17fvUtvO5Uvrczmv8tgezUBxXxvT8Vt61xc3Dr+CBkAI+FhESQ9AWTnfM7hj
2cwZFqnSL00fNOguyuzn6wuxhOGQdxKEo+J9Q+HtopG4mlHVTOECB0jLN7t2KKzRn2LdfAGAKn3D
Lut+URVfXM66b32t6XBEa5p4Sq5G/pzXw53euex+0uz2aUyRCvfmKKVvvdI7+86Y+nuDJnHYlX1x
nNO42Jtxm+1rXXAtc0w19ieKSQVwRRjfmCWf7ib4jocYiQaPYebyEYyB+fvQ0PgZRacJ84Id9Q2N
dcpbhzk8D103ja3Xt3PuRVae+Fk8Z14J4lfQdnB7M2a9Wu7x6Awekkr1U1qlw36sDP11St2Xrur+
oaOieUpC8tTPZ9rNO6S/kmPLefyjQlvQfcud/ghKPIpZ6kNj/TORQf2ba1zZXD+FJXUSrzCibaQQ
L957u0yNihQmTroJ8mRn00N7I4bnQ5lORMhhm86itkxqiHB3fbYrkt31FSzZLuQiBN8OOFcvnImq
wk5OfWwFhIw7qhzm5m9ddJ6B6ZPkRhDcf5byryzp8k1NZ+RALFsBH5x9TP6i+L8Sky1YR7RYAo6K
9BocQLlKpGL8jd7g1Q/UYVdvV+v0l84QPGJYeCECrgPRzt8qO66RJYxVdO5PLz3Cn8YUU8QPxloG
Z2kZGLAA7xVNYLAf0kaxlMYNpkU5ASU/h/vS+X79zJeWgXVgwA285Eu+N2T1lTqJXStQdeY8T86s
fkvRt/cVYMjxyRzIGoPDB87s3FaBckMcP64K0BYyviHq+3iY87bEFPameR5rflSdRJu3Lc1m30C8
gDbv8odD6mw7zhl7sruSemlZJl7UtWRDKFIFzGHuSwXz5GwdK292vDVKbL5jY7qJlr2j7VZ75p0z
+5VS9Te/GsKaYygMEA6iuCK59XGudoOCsaMB2C2JaDBkutfeXFMB6hUGHbkEwcUke/UJ/GwjUcc0
sMnHSFu02ExeutY/dqlZQgryMPCFFlyVsk0qLe3tNEATlOom/oiZPdeV69IkQoIgFgcTE9jI5Mcv
iWM+GaTMAr0gnmmjXZL03jj9c13K0jrQBoUgCPxdiCdlr7HiJmp2VR6AFb965mucBJcRpIEL8u/n
hfiTSCRVuxEoPXw+Mn/MGHPTPWzH6LnpAHHbq2uw56W12MhFoIUD2aqLk0cRxeZkgnZpZf6IMc15
Na70Vl9KENz+YjiMmJuBtNH5cnQ48ClGWrOg1kA6s6+qw/XTEPbo/H7j+2KmHYHb417gl6hBEurq
KQtUjaWPA3GSr0QZkrvMtNoHIxrGo64Q25uSMb85OBGSRZVe9FOguHa+ssSoNZZ3DQu6P0AIp6/X
17W4bydfl+ww4RnLSNqyoEkxfKE7Dp/IhaAMAtoBuA/ggcOf578f1NFNA7IFFkyeMnIv1dd80aUl
wGThVJApxE5JF0WPVaNUDRw9b5+U6IHoqycglEc6fBCAoG1P0DqKqT3nS1B7LQFZRKwFHWRt43I0
/ahVe+KjdG976ljVmxrj4vI7BHqVb7ml4dcKwgzf7QawqHYYbKHBQJjKexW54O4iUevjer9CbVSQ
GYJ13ivBz7dTUEN9zgbN2SRV4uwaN1e8UuP5BiWH1J907SUeO/PJiUzlkCZlgg6FsZpfJ9filqdW
WnxgcYmBEP1osx2p0vl+1JrxtcCEK2+06AhYCVNsxWct4ZuyrdeaQy9fXWD7QECFfC1BIkAumJQp
b+Khc40A7Op808FPedJQB9rjtpQPydQ3+u13Axk8FWoF8AJ43qSjnzHke26QbA20fGMRTNvI1rhu
FpQLvKrAkiH8wDgZWXsz+PxxPDdGUCf6s8q7L7Oy1uUmtx7Aa8BPFFl2sN0AtCb7XMNsdVHTmXoA
JxglGGJMv6uiNPdjWva+CCXvzWykhyRptB+ZkSUbMxqjDWr6N2L2P34IKtDIjGJZAL1ITkDEONPb
SNcDw9zN9R2fd5zubrY3mCuNaA7OBqIJ2QeYqeoaObP0APFOlWxQvrv+/YUaEGqCQJ+AXx+PzYUj
1uQjb2vVHoIkitiu1aPmVc+7RFBE1dkXPUu0r3Nt/RazUHdDMan7pB66p9QqCsWrXHTNrvyeBdsh
EjLIA6AgCj2SbAcAvsrIGmUMUiPrNzX687elM6Bk2VaTg3gON1Fz22TjJG7/QjRb8caOmV4cwUNc
2ZvLQMgEZApmGOyOIm6XjjfJDDuvQQkS8ApGKPFat99U8Za5G4Nsry974dpAFOw9JlihDCzni1hr
AIcJ6GGgW8fcelbHlaWoC+8x2inFpFEYfrANSduaFh16nctWDVqSFXckRebO7IcBqHYw6Q9WroP7
ixW09TB+jBzYMFp3KXdQEaxi0Fsr3HwwZ7fbtamqo0DO221lJvHX2LLprm46vtZhJn6O9IKcaYGw
nCfelpnFhYbW7ymY26Pi7mL9QXdu33IcLLggBNEpnCzpdFPOEsxogQhePumcesrw6/qZLlj3UwFy
7SpDkgQ8BhBgvrgRcskHe/bdG0d/CFU5EyL5cZrZK+DzgxAQNKathx6l64tYOoiTXZKpuCyO26Vl
5RQ45GdBQyvZl9WX6yLERstn/UF+Z6O3Wyzn/KyTqJtddSRd0OZ8NLysLooRMyZI+aex3Pi3xWjs
tbU7+5NdabOHB3LNI7pcJNr/RdUUfDyCi0lSBX0ek4R2eh9Mo9b7bhwHams/RcBl3LybZ4JkBAro
U2Yzi7Q+UNSNWm94vpss//puXhotPNw2kFGI5AUQQ3J/TaOYjBEjUQP4jkMGDJ4P7HVnPAO5c13Q
wjN8Lklyhetx7qpZp13gat/UeWsm92x61cqdmeydjG0aa0/BG1+s8V1cmspzsdJhKdzqC2ZCLOaA
zMciscw7XvT98frqFqSgWodgEsVtkEDKNRSiJtQYVKRqI2AM5/StiDfXBVxaB0FO+68AycIVcTvN
bc76gGdK42e1Mvh0KItXpcjGHWZcD7vr8i5vmcg+o/EL7aBoW5BLHo6jqFmWdVjQa/SqFr7D95lv
lL6OMbTjzSUDZBTA2oUSF1r4L+gz6dTCz7QxvaXqHtJmDzLr62tZ2DtkLMA+AB8Q3ovsxtZjVlS2
UWvByB7SdOdiaDrb8V/XhSxoAITAJmDLRPOXbFkRrYLaKdECDOuCI96veV5r39fOzR5t65ExSwRJ
/KUw3gzz/frvXzAEZ79fMqvdoKZlYShqMOaUhGPbsUcVUObS68mgN96YaPSpVEmzklhYsKXIW2gC
QAgu0wsQuFKp8VzCsws4OTTpfaFt7LWC14oI+WFlMakYWIjUIANZauwjVlTXpnusiZAOn7OiKzFt
Ef7YdJ/9HNJjm63o8IIEwCkwqk1Q3Ih+v/Pjd/JSqfSmnIOMMGNT5tmx1Nrcs8z29boeLAoCCxWK
bKjZXozyyLRccdOMz4HT1sdZ0+6HuEAqlVu3u8vAySF7jAQ1sj64Necr6k0E01HLsCI6bZ35lQGB
oNHy0Uhqb3K311d16c/CUcbsJOTckR+9CL2SKGFjBQbs0EpTL9b/MaPnqftu9UdaRb69irG53MQz
cXLJZejpXBUNxPXzTys/VtXgAWhzfUlrMiSdm3k55aamVEAaPuYlSIJeEv3tuohLm3O+DMnmTJiN
VCZJVIVo2h8d7rHpZqN5LkDSgdRSm05TkzrkQ7pn3S4iN1IpweGF4UfKBIUQIKYv1HnWMA/XKCoa
2tNIQNubHOJYH724tneRkd/ubJxLk3wco4smNrQNDak1bm0nfUrM1YTfgioL6ja0Tnyw6shhJnrZ
KY2pnYS82FROOLBnM/V7lJLYM49fryvAgo6hoofMCSYiYJSUzNjUl4z1TWLTEAQono1ByXXs2Wum
bUHL0JGFxC8cHCQyZXSgMSQ9M9qBhp1+fDGjwyeWcPJ1SYeJyjCYVsXXUTR5BuLoSa2UJ6Cd1nLw
S8eCvjKQg+EtE+zN5+aspJxV06jSUMXclvQ+zo9pmXqZgkrypl0DVK4Jk+5+0gx6bzOCAMv4ASgC
mRVPyymq4MQ3zL8RW8MgLerByeKkTawrd6wUC4vLBvTMRbGHRgJkZ1dgosuKgGAEADjgbGRtK5id
xvAUaZhbbfZap017Zyu9uqLTS1JAQ+eiWYdgaKCcMaI10s2GGVE0Tb70k+/a368r3Nr3JU991iNw
lVOahoVGnrXiR5dr365LWDqN0xVIMRup9AngR6wgLo4kPdRkT6sVl/zSG7TB9YDxmnA6BLeNZJjt
gTZTMeDA2+5rV95HWeYVhuZZtPYMtgakW96xf4WJvz/J3jimgsQHhTYTa9zwyvH57+sbtnRdTlcj
NvREAJBd9hhTjYaR8jKZmzidPAwR84o6xWxd6lHltoEDH48OWg5RH4cjdUkJpEVcLRG2J2F0x3/k
a5ZmabtOvy4pmEa6imb5kIS6YnhPdbPmzC6d/en3JfXq5oKPqotfT3v4Sv1Wq35m5H2Ig9uTRShn
nGyTOLaTY5mNsnAwAS0Jg1H57eyUfCWkWdsoKfRPldKmqYHvl7rXDL61va5VS9cQSWdU3gDev3Rg
7ao0ue7kSTgze6MDo18y25v1tb7lpeNA7I/0jODpA2j/fJdGHqM2BlhpmDp7171TyRddHfeKpvtT
+uf6ihbuCXK9Dnxk3Hggv6QNq9JpTCKdxyFI5rwkGne80+7IxF7VujwAmXossjb1rstc2EVwp2MO
GnLZoj4jLU+NStI0rhuHSrxRfjkMOLHDdQkLagBsEhYE4I1wMqTHMgPvpEKRPAlVM34t9KOKvoeb
JYhuLDxcqIyjjindSF1XRoUaGKIMEsD4zp1WjPHlFsEvQjcAYEPo/8SU8HMN0CbqKJah9GGtWp4S
T43vOMPXWCtWzJb4meeZVcgBAhUtGhjid0ExZhRAAALNN4RV5uhP6I8aNqi8NF40VTbm+Q1rTIYf
+ctLgagnoQcYPAmO5FaYMxlIO8UDSCscL/qgat863W9qP3QYJRpPgE3MfrdG2n6pDwgACVQNFQ5U
aWSirrzHA2qARDEs7fnQVmWQJMX2ukIsJDuFDAvEY8hqoE1BukmOxm3K6TSEeTl4seJRVvlqfaiq
ysvLzu9LdKFjEM1EbczMUvwV6ZcmA90j6BDF7K+PNnFJ412MSGkMpKhDUAU8TjTZZOCFUq1yR4f0
zkr6CpOnKq/R9S0vyeTFLbK9VqFsjQy8K3X9t6YG/neyaZphxcIsqTKQrZiXJ8pLF2gLhfGims2m
C2OiK35hpuZ9kjiAfEatu7ILS9qM8hjgJGifusQtpI6eM2CIWYiJXhUaUfp5l6ubgX+/vtlL2gTL
hc5vUV9Gtfz8ciYOiFqVVGNhYU1HNMN+wSiqFb94adOAiHJESz64ceRsQmIPLbGSokMYvlXt1BtY
BojPisoureNUiLQOTGZokcPKu9DNHwbtsV85jct8sih84xyAU8KFl2E2CulUFBS1PoxMzF9K/k55
4s30vTLsfUMwSAXMZWug+sUVnYiU3IsCXQe8Jmof6rWKrkv1a6H3u9sP/3RV0jXvQJRc0RyrIvOj
at6VtzOJnO3aB4T7xEOqMa01slJ8Py7/FvrvWvvM70fWFbcRWNGL0SUgEtGYQbIhHJzRT/NsU94O
PsYKTiRIhwByHHAwtOkQZvlh/qI6m08cANRJTIcGkYDcg5PnxGwsdOOFafuMSZfVyrQL8evkBwrT
GkRPEVwI8CyeX26VtaAsbfQeaUN6KNDe07U9Avzhocij10RP3zNVX1nR4qMITwiIKNHedoH9p7Fh
JaxwITPbu9P3PHkCY4OXxQaazOMt7X5kTXsw2v3tGyl4zbUPLtsLnszRshMV9Fh9aOZB8j7x5//t
8+Kunihywk017d0Z1x9oq+4dCN3r318ykXC9DPDJIJ18UX3pMCHI0Wfcda39RnsULczJq/kKwHbx
aE6lSP4KRpT1KlexSZHD8/dcMYxjEcXm16ZpladqVkEiZk2RR+fkB3VZEmg6v3HmBXRR9D6KWeiI
ywFrkiyOUVr13M1WH2bG4OU7U1mDfizv5P8LkKnenMGuwJln9GFlbVLMdnP2n9K1kzW40lOj2DEl
04RbZXR0qzFlU/+9rg1Llv9UgHROyCXSBHQffdjZv8xfkf6Zz2vgZUdQgS5deaxZm9JOmc0JVvmg
YhZA76ylkZdcF+EcCW5X4P1k4kLbzKiquByXMfkR83hbONne0o56u0IcsLhPaBMAolfAlmQv1RrB
BNT0sJ4keqJ3pP6E9cSU0/9+Xu5c1LX5P9aTOMUdeET3THMDK0MDUM2fYhOl0n7N6VteERBLGNUH
504e0eHmJUBLJYyne6AMs99WSd8XXGtAVNH1AL4FILzlcJXMVdTmlluHmU18cL6m7bFvmiPpI28u
b4c1Icf/UYlDOIblSIEfq+dRGSLWhG5lbMd62BOQ4ZX1WsJnYdMQdwM+DPcSBUYZ3E2aROt5xxtU
q452+tVZ4+Fc+750HRun7SOMDm3CoQhMFSDr6XD9vi8ZZoRzYpwNkheXPfMsiadxGuomVNMv4OMW
qDRQ/T6RPPZz5bFJcoxq/cHLYnNdrqZf+geojggSFhDyiFjv/FmLMofruduCD28AvBFUvBZIRZoo
3SbTWxvdz/Fejb4P1s+oTlF6PmBOrK+mL87wOgMfqCKHnjMbc9z+mfLpWKChrW4ejWElObFg0E9/
o2zQmVMNndV3LMQoyVrZVPahy7bX92FNhGTQk1wvakE/Gfb5G0ptepN6jLz+bzIkJbLRrZO0OpZh
ls/ISBZ65w3liju84O5hq0wUpTEPAzykkrOqcJ4OfZOykBTJ+MQLogRpT3WvMtGNP6DotpkG5ZUX
efsZBT6VLCmSVrsgdusoC+0i9RvjYNRPbtltk1zzUiO0u11Wh3Py/fqWLt1LgfoCihdhJf7jXHsx
mrMtVRNCDfRJtWiX/XP9+wvPmPpBUgVCWoT8ppB/4vSNA5w+rdfqMM2ZT5ufDPPnJ2U30P9RjrQO
dA04Y6zqdWgYO2J5hfVA3b1KV7JjS0qOPCUYU9DqCP9cUvJaN6OiacY6bHu/q4/5vI3WGBGX9A8J
ONBHf5D7yUh1Bb3ALYvwuORg9TLVL04VZMNmar8l1ZGuKfvS6Z8KE7bt5HSilORkdiDM4F6t+tla
J+XSS3n6fen0DU6zGAxadajWz27xgzeHmP3BkAlUKFfyI0t6BlQXuHrEdAkEaucrcVtguyKXsFBP
3m0KggQUxNH3pre/r+vz0o7B64YHLpoVLvRZq0GlNk6MhVGneF6frREsLXwflU8oGHijUN3/ICQ7
OZGsIMZcuSkPh++aek+r480/H2l2PFci2MdsIcmCZlC8sbQqHuYPifXTNt4+8fmPmhew7+hJkpwV
2iGyrDHmK4zpW0MxInn+jAA4qmhGAhAKCffzY57w/DrqrE3hYOS+AvZLtuYIqcLMSvG+TlAXRt0T
kTAi/3MRjppbU8EsZMB7V91Ro31pIvamJ83TNNi+TQeP9e0DeIo9IAruSen84chcOxNi82o+pJnr
a7l1R4v2T21YIZrObw+jT3+fIYEMEjCnAGeoD6GBZDmpa28NKrmkgoCVCNcWNg5J+fMNMDrbmqaa
D6GN2QKC+a3LVk5RqIG8xaiRiAATcM+LfGnaVMXYt8oQWvOs+txsXpy+ODRN59lJBowzmzbX9XLB
OgAvg3ZujOVAA6MchWCcXZm7Ax3DqAXhL+vnX6PT2D5ts+PExn+uC1vav4/iiW2iqIHW0vP9i7U6
yXoLpRrba/mDW61YuoU3COvAh4FeQEJDflH1yKxTgzl9ONfbMt2NysZYS2kubZemEQvVA0DccdHO
V6DrNYbPqfkQcq4GdlI89yloIeb8y1StVUkWRWHONbqVwER5MUs2ZYrDrLkYwtRIvzcz3XRp/tWZ
nEPX6ysO1uK54N0GyBTjYOCtn68qRt0B5H/zELI697Y1/rh+7ksRCMYooTMKlUbkn+REpGvAAET9
OIJd2lA90o+PE2keVT0+ILqajwhIdoOaPZmpvsfQvU+YBdAJoFcPQylRbhJ+xenDUeUj4Bz9FBra
s2V+Sf3ri1vSOhT6UKpHDAryVMmyozmStMXIx5BhVniVvBMjiNKVGufSAcHlRtc3rLhoYD9fwtCy
kiOLNoRxZ21+KatzTJZ07fT70uNXz8geu2gpRoIwPc5dEZZd9j5mw1cXYJDr27W4FHQJIQ5Fmxw6
K86XUtV9DlK/dATb3fuQHbRkf/37i8eBSpMoCaOXUH6kMO5+IqAywA3tH7T2XqdBzz6hUKKY9R8R
8jujJG3r8gwiSkyGNBLMtl5RqaXjABof/Hai7wQ6Je0RV1Rl6kDGbkY7p3ji2tPYH8jKpV/aKNAy
CxJT4VFdXPrM6qepw1CJXnvWmmdG9+0aunDprGHlQSws5lkCXHC+DrXlTUVNxkOFvip+P71cP+ql
OjI6zmCPRfEPxCRiiSc3e9IZAe9FQ8LZxjycERjzTW7Y8T6mje5huFm5RWGL33VzZm1GkANvirJt
ntvJVTfXf8nCQg2MJkaoiEZwYDQlG1DWOgd1FQgxVY4st9t5Rbu9LmHB9zqTIBmxqWejY02Q0LQ7
UGnHykukPmRwcXpMBnoY16YoLbQ4Akp/siJJBRNQidpg9QN9W8z8DjO6Cn1no/s7w6TnZBeBx63i
X+KO7/oy9ht9SxPmxxhmTMx9PEz7Mg8rsgYpWrgWiGLgP2OktejilXbZdsrKoKTGi6hVD4VdHTrr
exOBp3bKv13f7aXzhJeOjn68vZphSZKgV8QsjAgp8nbwzWJr0DXWt4Xbh6WoSMeJqecXEMLE1dEN
a8NXiTH2ptEec+WJtGtThBaWASpkcTMQ0bigxzu/H6PO4CwxFDCn9D33quH7zbt09nlJJ9OptFM7
pwOAg7HP9hXYom4XAGcLxAfC5b4Ad7XTMJm0cjFiifvpTuX/4+eFvp2YDzvlOm1qfD5OuEeCwVwb
qbO0/6e/X9r/vLaoXedRF9LZ8fiPOV2rgC9oEZAsqE0AG47HVD5gYiBFNYL2A62k/uSA0ue+WxsX
vChCRROkJfq3ELmebxKf9GrkGYK+tqb7EnZ1HrfVJ2pGgOPAPxRTD9BYIz0UnFKbmjSewsb0wROx
RnKwdA6nn5fcpxi8WHx2lTFU401V+p+5ZgCHgLVKoLQu6Ivywe7JqGVwMLt6o+KfFX9j6QhQ6gLB
IiiSgJqVjsBOqhlIUAxRwHSZDqNIMfX4di4LEXEi2gA9qMjgSCKGZIoye5yRnjBVb4tayO1en4XA
2Ua9TiRXZBbKwYmNfrC6KdQmv1e8NFkpPgtTI8XNaAZGxReTGEGUIU+dRkhopVOOE47ixxnJ71pv
fZ0+OtV9imbTbFopqC+8RGfipO1CvnieWBSNuNj+L/LOBq+2PrNj4EjHI4wa10WLaT60AwGZ/Rh2
+W4u9snrddO64E+g8xe3DU2sLuIi6X3vhhKEAGWDA59U5R6JQ/uQJQ77q8214YOLRAGVIS/i+3iu
rO2cNcnNEQ3SbIhnIF2MEJBj9cxV9GgSuZqR/gXh7WTejgM/FyAdUdF3nQlCdCSDnrl2n0zH6/t3
aVLweYwXBeWBeJzkKn2pqvA+M4Qx9ojapvGmmSsaLX7fuUafC5DipH4ozDECNXhotJipsG3TYNL2
n1mDBQ9dAIAvcpIjTRqnwzyeMGueYiVY40JbWgGIzREngRsOwFnJqCuG2Y3FUA1hYdCHaQDbCtx1
irzZ7SPLkFMQqmyggw1mRjLvbQsEutmyPixItbULuif4Z+JrCZmFIwcJJWbKIrCEqbEldwFMn7QE
hVwXdoGFFkyNrCWX1gRI7kKHiZWlkesQMIKkE2MxE31FqT6COkmr4CcgwW2i4Q8YZknEEHdJ27sQ
kVbJlpvPtfk1Z/+Y4/eCH4jRe3HXYDp85tcs93rebnjUbvPbcXXwWIAXU5GtFXgk/dylQAKqVLhT
O4HSjJ7jNL5lrmArFlQPES0o1q0P+yY7LZrds6nvOzvQat0Dwm5bVtoXMy83N18gpLXQ3AC/BY3H
8kLI2LtGnTd2AIpSXy0wEGrqbn4GBIMkmN+ArMIjIANojchhSeSmTlBYtVcVup+TlcrdgtbBtUZW
CWLQ/GtKt0en7kgUlbqC40L0fQ23W/qz70uGzFaqyHSH1A0M7nf5hr3dfganP19SJkrsYeQdPj/W
/lSUPnXWcCaLGwTmSDQwAJgNa3+urk3cjXUOwp6gLQq/KADQXWv2XpMgvVVty6ux0SAhKZ/nbwiz
r2/RpXOENxYsp0DLoHyGMEFagFaz0okSfL5NH7mhZF5D3cGzFOs3dfpD6ypHsNh9QnFPhUq7hiYC
EAu0mRtMDUiEFeKXa60/S5f8VIK0a12mtdw1IWHOd3HqU3akt7utqMEgaYxGNdC/G/LdmJI0Ywxz
pgLMa/BMgs6AmxMNOBcYY1CfqhiO58hvil7BO+ojO8CYpulrF79cP/lLP/X885K5r81xNrUBny/B
yQRgUYLR8s0xc24/a7T2ggoFjanYJ7kyT2Ndz0ejiAJSgaTgySzfry9j4X6cfV9S4GouAVRHdi+Y
dd9tdvrt8SEiGrQQINWDxM4FPtYoZ7xEcxsF9vQl9Yr05vjt/POSBUxjZDHKAZ8Hc1Xfe8680W/3
Rs8WIG1QPpi5MfeQgOanfpvf3hOEBcBtQK4ByoqG0HMDMiBTlpZ2F+GdI97RyNYG0yyoKcqp8BJF
Ty3Y86QnyKEKicqpVWD/ytYrY0wtqsqQdbqH6tBKkXBRFjAE4jVFLVIGpakWzUEPN8LddX+x/oep
vwzaD2UNDrOksXi0/ytFTmhomLAzsgJSZqfYWIOLcvQnjhzvES4dbDsiEcm+TmiMono/RsHGKnrf
6dbmqC6v4N/vS9aV14lJEmeIwAyVePG9Pn/igTDQTYcYCjB+qJcUgQJsqWQD2qCCUnl3kne6uW4z
Fl6H0887UvRhMINFYwbTrU73ufkrNn9pyoo3vbRFqGogL4mOBEAipC0CMW7N9KGOQE1f7dSZPMaV
+vX6KoSBlvx1wSSNnA+ebqCFxU84SVFqud38H2lXtuM4jmy/iID25VWL7VztzFqzXojakiK17xK/
/h4V7nQ7acFCVqNnBgNkQ2GSQTIYceIco0h8/1inaPuTLgtzR4/t0t+7BtsBW5mH1w2ubQ9cQ8gp
4s2P/yqrMtm9zQYdY9KJFbZjGnhmClqrU51shJ2rI/vXkFobkvmU9cMEQ4Q/G+NTUraR2VVg6fWP
hG4d8Ouj8u0/lD1oEVVGZTiknC0dzmx2sRMPh0zeze6v6zO36g3ACv6/DdXhAMBkNnOXDUNfaB8z
+X56/wXVgJwJqqc4t9T3dA1NU5CkIkqUmUBKKKgAoL0+hJU1ATUH4p0lD3vZ8NRTU2gkK52j6X0S
9aEGK2mSfBWEB3a5YWpltmAKojQLDesiVfLWscs+9VhTDM6xf/CMD3b/cn0kKwuO8iymCrg3ByyE
6tasPcLEH8kYU494/jMvyltvPPnDlprXHz9VdiiIuZfbVwc0FhbfDsSAdE/mVaNznIZyDgop7tKk
uO0dJ0rS6cc0jhrko8xPhj1Go1PE7x8m2sKRJPQWPT4Vm86KbDZ4l7jHYSpuE+uQPPrljuX++w86
aP0hv73Ed5cJaLRBWE1fwkyv71ncb4mkrs7h+fcVZ7DHCSkcCoGfxijidNrb7c0IfbT5tqyrgOVV
MPQHusV9tHJBvBnUshnOjlbZOqWgDQZFjo7/GTi18fP1xVnZTW8MKFETEm4TGUwYmPo51FLgYpH9
SioeAD+J///xurWVDQVyeODyLBzeaOVXYijhNDTRHWwowo8O+VbzrYTq2nDAPrPo4YDQ/kL9uigm
r0RHNgFDpRNU9JPNxsC2p52eFbs0rXfXh7O2OufWFJdIBfU6vFrJkRl6H2QMBBUsvQNp8Ma0rdlB
yLmIKeDUu8gd5kVCtQyU5seqkTd91d5zUFWk2Vb5fm3ywKaDBl9c4mjDU6KR2jdHyRoMx+DQ5EHn
+RF5lhE6MB1//1sMcHLk0BCR4MGvnkfEGdOstQgIsKwa6bww9TeO1pUZAxUlSK9A6QAwtrX8/Wzf
9H7m8tLK/SPLItuH6G+sz/vri7/iy29MKIvvFrVh86pAyugpccBEvuFbK58H5dXC4YFC1CWTkiZr
YvWl5x1BuXrTlFWc58lGAnIJKJRbAfVAVNIQuwENr66CRGw7DQleTL5FQt/6VDlPpbMzfXR4fqPt
Y7vZebU2pnODy9/PVoWXcoK0Nwx2X1uWhbgDNvxqZdl9dPMtHVBgiruoAzNkEiqtK0C0ApIjcvDT
gJgf3r3sgPaD9RD1Ow9AOiVKG0YxFqNpgijkVroAlhyuf35lD4JDE4E0Ig7wW6isTXhW5pJ1OjtN
TWGGfecFdTIdquEXMSFb19vy43V7a0uylAmW/kFQn6hliVqf2gmYpOQ0eneQ6DJu/uLzoFNZmvlw
UrrKgY+qM5+svklOrvt76kTgb/z8tQXHd//5vpK1aPlceTOtkhPY6efQmauI0yGe9WFLP3DLkBJB
lQUYaOocA0HlscvCPAvbYeNVs0LMjw5BpPEgu4p++4typyEdj7staILKie1at7qHDvmhn8wo94z7
rHCzAPW2CN2GdQAhyVOi+0j1zqABub5mf1Kt6rlw9jvUV49grDflQNnJckl7bM3ULuPKNJ58n4Kf
P7PTGFWN6s6aEIR7nf01Y053J0EbHlTNbPzS6i3i9rWD6vwHKV5UL9JwbomJweW1Q69j0GUfoRfA
2MlY6PLQSzDKjZffSh/B0q6JmrwOZT2gkpaNenZWlYgmC9fBxvCx8uDP+Qb8UuDq9YcJdCGBVQ3t
3oWsSah7NYMom18FRsmhWNz3Q1A3+RRpbVVHnPU8wovZioTg2R0qV83Ot97dBYZ+BxSqQcKEKg/Y
q5UziY0WzyUaqE5UzJ+y3PoANYWN6+jC/9+aUN91Am9xu3dwLtnJvV98Jk6Y8Z/X/e7i6FNMKKvM
ad2IsdQYmCxAVdf+6pM+ckG/w79yy93w8dXheKgkoRMYmEf16nPRTkm1rmWnUkc/Z3FrzK8dff2L
8ZzZUG67Cqg/2yx7duomEuUz+GPHH2VTBe1wN5lbKK4l2rjYs8jALNBx77LK1wkBphSQ2p9Kb3yy
s/EZkohHZqeR71cbycmLufOWnfGvKWVc+sCclHQiOdWuiYD3ewLQJU03DsO1e2mpAwH2AcQVcKlv
t587S42NraTHtjBCOzuUxVassGVhmdGzDU7oZFOoydDj0J+GORbe5+vLv/V95QDpmlQkmYPva79z
EdnDRqCw9Xnl4TZrDgirG3y+oCjJhFa18Zxec6jzBVDOFKcVmpZ7Oj2Ozl2bzdADpWEqnjJrixrp
YtvDncCTgoQ9cMmoYy0DPVuHgooqNzxKjzZ9IP7NqIvI63XocoOIf4vCaNUWPAq9S0jlAzz81hY3
Jw01DotgUMmDn6AXrHqquhnKN3psvF/raWljR8lsgQJDVUCZwarONB+3JTmClC+uRB5XFv2SlOTX
yOr9dV9bXSw8qMHy74PMQk3y8qHuCwiwofbR8tBk90Y7xwa7z9D4/N8MKZtmtEFcbEoYMrJbjmb5
rLsp7Q46HRvX79oZ4wPVjP4IgGovEgWV1Y2WP6BwIElyU+Xigc32oZ3ZRtl/BZwPbPOZHcUhxh6v
VOr3S1HN/5ik/PvI0THXG35s5vKBcCMsIRRWtuau07R9Z+Zfr8/nmkNi3VzIF2L1LngbmE2yAtUs
PMHSISiqMSBVGozkU4b0b/Hhuq0/yV31jjg3pgy2dKauNGaHHlkBKbXMshiiOfdXJbz+1qQD39dV
54RmzbWQmDpaEwsQ+B38Zjm+4FGBMXRQtAeMKnZno/zFE/cL0fM7jzoIymR7Tx0jD/w5M+5tHSAK
6GSJXZcROxg08CSUaCILCULFwJadH+UIIaH8UrBnJ03pTdU2/l0+F07o5+DbQ6Tjh0Xa0kOj0R5x
r0Ufk0KAH2rW/Tuf5d+rdGruJAB0Ech0xH6cLC9Mp3S8qQurfJydoY1p0Rmhlzv0oUmz16nnu573
fR7YY96EmnCGR9K1VdiksxuA14QGc9F2N0aPQhjaB6x5CvLsTkh/CBN/NsOSojLNHMHi0mL5IR34
15l0SQShTfxgR/5AtNwEOZ/JkYILdyel5QdDOyZ7S+Zozzan8dXm3hhdX9YLF1rCJnQROaiG4En6
p0ni7Pw0h8IomjZD2OTXP8F80MV1Pz+5RH+QdRPyot+4/i8uHsWecqw52kSlnnJ2cnkSW14S8vFv
AsGlGRyRLLD7qtiHUQniVAlBytP5Mvta2OV3NkDRsnoGmdb1yVs7OH3EGOBNQ5Llgj2thuaQEMRD
EDAElnzahYPx7bqFi5NsmS6k05CUAEHPBa7FpPDpvoNPeOQ0Dt9AzZj3Gxt7dUXOTCg3KPEAMml1
SY5ZFpYyqNL3hhrKEJRYzJpRvOU2vg/q5bvydH1+Vn88ygNL6+XyEFLcqROQGjN9So4aT/pAZu4D
8ZqNCdIvllnx2WUPne0RSVsDdVCBF+0EpSnIhBc7VP3orddbqFKxEZVdD7KkKFBXYZmLeVdoRrOH
7KcIbb3iP7Wq0yOT535syzSdA1L7W81Mq36ytJ3i4Y+JUBMxBnpUPBfs6Scor0XM+Dbmxq7W6Mb9
vWYFIjrgplgIHC/oWqF65oGJCgGQp5M9m25ssFKZ7kY0smXEVGab8cRa1hVYNBaCZPVHy6fv2pTc
XPecLTOq2/NBVlq9ZMW9T3N6KuVjvoVfWDfhQ9JgEbm4YFMe8NQBZQTKCUM1iHAm/UGfBhFAiX1j
XdZ2AcQ5NWTFl94SNYCzTMBvXAvgEmc/2Z8LfeMQWvN/3UFqCT2OOpgiFf+vRgJmmh4n6jD7j6av
Hxg3b/mcRNpohX+xKgBp4tCDdPlFah9nOmiEqIP9rL84yS/qHpJ3kyljN4NtWIPiM5JkFx1jCerk
XWI02M3pnvLIMmJWxX8xCuSidbSlobVOJVGoa92awFVEjm0lkpsZ0l17Z5jovmjrrZfu8lB7E5Uh
/gR9J84bXBJIIim7JfMgQdeV6NTX+/lD6ud20Jfsqyz4B6RcfjcSr5TJ07f46VatIvELjPMC3FUf
JwX6VSFM1+nHqk9ipu1FMQV2/VnQuJZ3Ely71+dzJUiBNJWHYgZIFeAdigPaHmVkKH3tSMtXVoBZ
gdNgRFuo6d7VoFu8bmy5Mi5mFMwUC+J52VLKlUK1GYpxooBaVDHSO9fEm2jmQ7ZrdLBaWUSAMtm1
Yyt3eGAJd0vmbeXMQAV6eV1iXi+r+mDFbcaUCf046F2oGV+b5pkmZGOIl9VoeA3eDAj7kPC5pDJi
okp83ur60TOeEmkE/XhrlFrAhp1wI0ZjBAF++uP6vP7xemVigYVCC9NS+nDQlv32YO8oXihZVttH
q0zrGOKM4DI3SRLzutMOudaaUZ/rn1KZN0PgNrLdD11XhFJ27W+v8abI4aX+6FdJE/iV2wep5nR7
o0mal8Fsuw9F08jArOf0YazRQYZbyng2alnsdIbIQJtzOGo98admdl6muc4PkzsZoab1ww5vizx0
QXqSRWXGy9hptGRHZDrFbY3+yQDsISyccJQcqSTOh76BWHStV1tAqJWlB8bBQhIWNBWo1SoF1KSb
Ko+jS+3YuflDr5s7Pc0eHZnsrq/Dymn+ZhmWv59FM6wztaS1OvsIadao1XcJFLXBOYYX03U7a8PB
GYt/QCWy8PW8tZP1ll9Oje4dbe9Q6nclgqa/GArgmv+aWI6ps6FUeADkWQkTRA9MlM+n22S+Ib+u
j2NlvoARQ9YHDIlLQVg5YYWsUqhDD97RSz9Y+kHUYZnCA7fk/VaOnTdmlHikqxPZaxnMZHYe4YWr
m7+TMZrqY1XNQV6/gArs+rguC0ZQzD0fmLIfM4OQsi0770gzP5SdF7oCuDvK484vA5rfGfPORF7B
0H9Medw774+/0HmOfzy8OwG1UNxjql1WGSTzjjW376bauaO8/Th6WxjJtaMOWwo0dEuR8rK7JGlm
K3UJOnHSugz9CZxtbUASXFekDJzku5HeFpYdbMp1rnn/uVnjrWvmUPNt0rHxjm75cWj2Ign9rf7C
LROKY3LJCe9ljb4ZVv405/THMPF4yreKHWv+fz4SxTEhnlq6OsMEmtOXMjvUS4JD249mfN0d10aD
HgEUoIAlAAGCcu26HC0c1Wy4R5BhBJXxPPCPmbfF77U2FhPVcQ2twBBIV/eyhtvCTSbglazBjIvZ
D01phFX+veUbo7FWLYF4BJyOiFnBO/V2/e3S7AuhMXQ9QBpyNwnPDSsph09m7qMrzeHNV9fiZEd1
bQ66iY87G6paB1HU/h5ikgkLMACQUBBi3o68qG8KVlVhb7oiruwkvRVNVtw6HMXMkVhGKEE0/WI7
5RQ6daUFwMuNUT+1zk7Ung29AG0sGEgsRfPcDdL5LbKyvpvszNuhlJTu2spCPsYFY17bU+8+TZwh
nH1QKIrSnR51KfjN7AtcgW3PH7sZqFw0K5RB1TrkQTT9FqX7mie42K6YNPjCBaW70ERrg7YFKX10
PJHfQ4/Oyo3M7ZYJxacT0g5uri1QEv/B1J+z7rn0NiogyyeUaAdN4CDnQVUVRWD10WQJDvxHzemR
T/U3QaA66bl8I7WylpmwQEsPsi4Um9HWrhQ9wWjQysLxkYDypA4hkSDRDyEk2hLwJIgDacrbNrNv
Si72VEfH4+zfOKSLe5d+yTJrf30Drw4Yebc/yYFL7aCxMLXBLDOkLxMdBAci+9K2WyDntXVbOMmg
rIKyum4opyrpmppZhQFEtb0wUVX1ru6tKZBE3wheVh44f3iD/rd9lcjCkg2RhOCgqMdPoD+32vvG
gaZve1vJpzHfXZ+51bMCdIY4+ECfiIT927OiTKfRQQjrHAcBVZj8kJffscmCUX++bmdthRCNLS0o
2FUXSSJAbBohWss5SrsME/2b/36tbYQUC6h+wR+hkVitkOV2L8TcM++YhA0EkP3Nl+CaA1hQWYJM
NNQI0ar8dqpy2qOSWCaIGoCiSCORHjTvL1bj3MSyWmdBpelDW9taTLT6Uwq1Sy2k4p59ff9SQBgO
Pgxyp8uMjZ2J2ZJCAxzYfib0JOL3fx69nEtdFP+5iL1Hg+OaHVq4L2ginRSt71tI/eX+Uo83ZLUA
GlkoUy5S30PTuQL1WHqEElVYDcMvhHg3ZesFZoIXU1N1G6uyZU/ZkN2QaxAJRUmPZP2j2Vj7gvUH
ZqB0Q/3bsus2KoiXKCZ48vn4lHCkoT4zSTPTI+2qBmQkuv5EE/e3VZJi386Nv+NN1gRUZ2Wkuc3r
QIoX8LSzg3Rn+1iayfTp+ooaxtopcf48VM96S9PZH0yDP5j8rq6EszM8nu2zkX5BmlHuNFSJBGnM
h8kk9U7OJr3p+qGKJbWdXZG0TezZdRtJfaiDvkrxZLLsnyYKYftsrtltId0+6iiKcMSgeYzeA1DO
51O5d5nnjQEoO2GrcvwXeyxdyFr5eZS0JapoCLj2mavxuJr7Jmi6rIlqAyy8Wa1DYjFDZa7wh+Eu
4xO/8Tt/KoPGA3DXpRCYAFKjCQc+27uiKovbjpn+zuJy3k31lKGt3S4CMqHZr0Ub/D4t4cZMtONB
S4QboDAjP3mzi8hmGNM9ROTtg9B1GjoaSnJj22nPlovEq0RGHhRRgVtp86NGGXQUbPkpx7/12A5+
EUtXyn2bWy+uk/2QqeXujIk4EHAV95aW73HcuPt+ktptK+vqdhynLDTrsQimyoQejGTDPZ8FAY1I
NocZWGACr2fzM0TtkqDKWBM2laCR40r8AdnVGILKfQQJ0vKTXSRN1OulFvVOme3Rf2CFEPmeQuDT
u0f0vjl7iL45ce+BOh4EklPEG8CRnaH66KfeqAcSV2SMR3ZuhGPXOyFAUKiKthUSzYyzBzeteFTz
SQYTMO9BZsrf9exKHM26Fo+lUQPn3nRBkSK+BL6ifxyKUoutac6i2Uyy2Mit4a4duY6OrH7Aj6Tf
+sYxPlEx6Ld+444+2AB0+bkGoDaNC2ICLQ1ZHL9Li0BHBL6DiM1rPgxTAMbM/JX15LsxNsWDzBDf
dn7Bn/uZgCm+H8cQEA43LK1OC4GcTb96/i7Rb0f6YSo8/0RAI7gvDB00JJksgYPrzIixGhhgKMp0
UdlL+z4teP6QJ5oMh77yg7mtusgo8upTYrj1SXoZnBGuVNyARpgH2jhpeONyRLE60L4uaQwUYQdX
32lcA0qySV+srHt1myZ/9PreDJEbN16tmnk7K2dsj2bn8T5HB15ETCPdTVZZRVlXzAHI+dpjVgOs
SgxW7Yq6HW451NqhtibbInbankQuzsu71h6dW9RtMNAp51GmZb/Hhvb7YUz4ExGch9BeZp8MZ9S7
wBcDKpmMDdqNW6bzPq+aOjCZntzqgvgHQ+vs0JVJAjUa3duXrT5FpT4OcV01FnA3LQ1lMSY33Gyr
/SBfh94IE/hti0pPZILfIbh+WK0d1ih42Iv2nHbJFqWNgzs6ZUmPpVMuKqt9HbRFssO//FrS7t5p
tlTl1s7GBf2zUO0gq6C+tibWmw0Dc/qxnvyDWQPrWk7toWwoTgVjC+G6FkbhuFlAQNiwFzTU5Wx6
JVrE6TFhEVal2kLIrX4fWW7bBnMImPOUq6dvhFEIDuxUbkF7tdGfWghXbKzQShy1kD3gdYXM3KUG
sluA2tlvuXNMs70G0jMRk/H9CZ43JpQ4CqCilNgzTPTlziuMwIAKYvFuHBsScy4eQLgu0ZeI6/Ft
sJbhEtHNBFrLPuipbhuxEQasLAUWeAFgLQ0OcOW3nx8MPJnm1IaUsxc6kfNuECF+PSqYAHqhPQfg
bfU5o+myyj0pTjxvg9FFYnv+eH0nrg0AuWSAIFHAwxiU+cl1kjjJDBnnloVNgs753X/7vhKPT3rV
ta6D77tfhLWbyIYPrRwk6Cay0WcCWn8g75QUV8UaZMw5FEUq27/l/me0Gwo5hZ2LCkH38y+GcmZL
mSpcdnbhy5afpt1sfdC0jcfX6lCQeYK0Ll4vFzXaySOe58ylOA2Z+wTME/7X4uUOAXpUVBursmVL
cVtemE41In45mWj7CScmvspBAyq6c7LQSAs7AIn4l+uzt3KguAiZkWFdnuUXhVuizczsZiFOSQFy
Kno/8/KW05frRta8eXlygC8cxxac4u12pK45a8Pki5PlP9p5kG3hBpd5UR41IJkEnBRXF1A3ajrF
8LkpEOkLMMW7wYQAq9N+6nSMqf/+ivobQ8rG9wbueVmFjW/qvzzvawEdb9p8tLfY4lf84I0ZZfuA
ClgveKHhfJHfSqDWqtYNcpCU2eypNb5fX5sVB3hjS9k+xAPxfaob4tRXJ5Puh+rEx/1fmADc/g/8
dkF3vl1+K0k6y6iw/Cn/2lmxmGNH23DjVQ9AJR1dzhr46NUWU3vOnSKBisVpSLMZ3By5SD5C5jF5
rlsOOVyz0jYykSsuvehj4ir+o4ardka40qWNIVtxaqxYBqMV/8WUnX1eeTRqPdQiNNqI02hQtI6I
R+FpN4apbSQ716ft31Eo/kyToe1G1olTKwOPfqv4Lql2lG4kTbasKO7MZwS2Pq3FSZJbu7oh1sey
hQuE/23KFEfWLax/52NFOIigqxoIReu+9XfXjawV37DuCJLRsIVDU9WpK1vAaTULR81c6RkeC1AS
MTiKUWDhmh/6EtVM04tS8F/kVh6KPtciCwdflLO03Bjvugf++0sUF4EQNGFlgl/i0sicY6JtDHXr
+4pvdEkCiKSLQ8jAfo1AuHd9JlfPOBCu4mZFOfOCJGYcU2KIEcs1tU95+mD0zzQ9mfwGolB/M1Fn
lpRYBxRKOjIAA24f8hv9OPLdFFBgwFt0ef43ksX9zxKPTU4cNFBjE/kNKIKoZaVham2FBsvj4eKK
WwAmi4w8sqjKas8DAcPGgNXOM7z0pzAhP2RP46VnomVD0Oe/2nf3Ii/jwqUKLiL0cOJmfTuuykhs
hlRzesqGwLSfCuv9GNAFYmAv0BJQgKtMiNATTwqZ+unJ2tf9UaYb1HJrpw5gMuimhnzMJcS0apPa
n5gBgWr7u1WG4843dg79eN2LL1sJMEnAxODV56FoeFGZzNKRGvUMK0tPe/NhEpEj7jKGPsCIAN0w
djKYSdiZW2qva7sTgQ56a9GWfFkTAF2ybqejhF0g8D+OzUYAv/Z58JWCfnVpTr0gXaZZAUHEZsxO
gKZOYsf5j+vztvL9BcqErb8cYND7fOtbM7M76Zmcn2j/bL3U9QZGYuvzym4BWLcYhY/PJxVk+HiU
TH10fQArYdP5ANSQs8yLTh8zcBk41LptG+3DNKJUaDdbp/yqHdNDcA5sGbqXlMPFABd/W1g5P2lt
E7Xe7w5Zy7/AuwLs+q+N5ag+O8ByMbiFzPBa66YmsAaIYfIK1cj3v8lRSwA8D0zeEN1UVcyqxuEj
YnR+qmsETOSjVh6uL8nKhse7fAkA7cWQStXG3MRiGTXBE2pLgOFe067eWeSuQbPH+w1h54FyDhBO
HDHKfAm7q8se+ounnB0T85X0r93khta8VatZG9C5HSVuNhoXYASJAZn6jyK7LfnPZojcbqvJfW2z
LKBJPMzwALx4rGt9w3JLIhcwGnNE/QRcrlupt9WRGABHorcQXPFqfVHqWaM56ZycQJ3BAkerDp4o
PpkuOZBqixN1bcdAFOAfW+ZbbzbmmqcNXku4tgw/8GtGUUAnNDJsKuPrjrAWDYIjeOG/RQbTuShr
kkywzk4GMJog6vORKgXZxW+vJbdGUUZ2krwarRZPOL4D6vrxQLXfqUU3XiKr4z37DcoJUUDSGpTF
GO+gD07YFF4MMugnX5hb2eFVPzkzpLi9bKXwaKnhyPOce4TaWmi2HtmY0lUjSEYshWJgElRC2KLN
8k52VnKCWCfUXbbki7Y+v/z97KhznXlijDpwRC/SkVf7i2sNXFsAdYBYA4Qeiu+hx4LTloEvYiD+
iH4yfq9P6GG67nWrm+nMiDKGHkJB+jj2yUmrT6b5PXHMvWHkoW58uG5n1bFQClhq3UvZR7FTJnNu
t4sd372Zuz2KD6hnbKHUlo8ocS2yaoj/dACnAfhTjLjcg1xuneLuMV8BfmLaRhS4Ngi8ixfeFrzV
L7QzR+iYtpnwsOBFXGaRX8bQf70+T6tDODOhLHpS5DLrMpjw65ixyI2uf359BAj6lzAPt5qy7QRo
SSs2I1VeOSCAhQbG3MV5ufFEX3le+IDv/WNEuWpKLYNaoIM0IF5jdnvS+C0h96Q6pNn3vv7RDRvx
2daYlp9ztg27tG6ZYDBXah9pwsGwsbe3COXXl+WfIalJx6Kc8lQDcAaavDepuycby7IxY2q0kRNZ
QKAbyzLZejST6TDz6VBrfexl/UNr5c/NaO1QUA6ve8OyEBf75d+FUpFUVY2mlHZKYZZ8Y2YfCHry
jZMoxv3U1gFaLa6b21ioPzrqZwvlj3PvaDkmkc1kXxKZgAPFoIip+43ocMvQsppnhsaeTrg/Ycgp
f9HkyYHEQLGlNr92cJ45udpu5TJDbxo9Qc6OxZwf6urBr4N6C4e06ncIphYMj3XZCSIY5447oWBA
IPVAUxF1f9E8uWiv/GNBufF1YqI+DpjqyS2rYHxBv11wfdW3hqAcOc7cpJ5H4GRdeiwOwxb19+pa
L+SXUFnAvaIKrDRugZSjQxBwWlbAp6d6/lLQjX7l5Sde7JMzG8tvOPMnluV5N3kQDdD9MiyG39L+
2PY7TeJt/np9srYsKathui0b7ZIh7zjGnWyCCq3vhj6EAkCGNpG769bWl+bfuVOWxhedY7IWc0fc
gwNxGr5xviy/9tq8KRcB+iPsTCceqmn6vaA/PPG5BCf7kP68Pow/VDuXdsD7v7SjIn+iZBe5J+ZZ
Lvt9Yui474ahfGhMYJuaya1CA93/MWgBLLDmANkyQggtHBzN/Gb0EALpSPnV0EYT8CHgIY1a2E95
kQ83IEf5PTE8y6DLhr4gv3P3wLa6sT7YVegRMS/LoQcirUcWeBxKpdJpUjROe2ac0Ma5bxrAWAar
lTsnp/ahBDHqRjSytnoohIGsCwABPIKVUKGoiLDzGSk1KOcg5Z42G2+BtdU7//5i/8zrM5AKUtPG
91v/A8BLWvKqaT+ddGNvbY1C2VtoD/Ig1lKkp7E9zvd2tzGItSvufBDKhmJ9KnIUQDGI7n4EwW8t
fmfgr2X9Hd6MFdk67LbmTNlRZK4G1+hgbupDkEqX9Nme95u3wpYVZV9B/mLWaZemJ9tqA9G+JJYX
SGD00s/XN9bW2iiRleP2ScNbjMarXhsQo49bHJuXOj3gjj9bHpUnrtAWcFKZpafU9Q/dcJf6d4Te
EPqp5L+ENoVD8dw1P03/ptd3pk5uhy0Kzo2p/JOSPXNy3eWyywR+AK3CeYpYcmAS3YI31ydyzQqg
0OCiwvNBhzjz261U9z3ExuWE8kfun8akvCu5EdREhiK1vl83tXqDQGljydmCvVSFk7Ca1bY7+Pwk
c3RwoJmmux86QOOttK/uhobxwANf/8ZBv3oJnxlVxpfZHD2xGYza/RhQsGlPQdK/WyIIvgKED6T7
0Bx5CYlKy84SGrojT14ioTw7kzGwiq3q/5rLG8gpIusHMg/ohL9dqSlDphpgH36y6h8CmqvFsPGq
X52qMwPK3gUHR+mIxsDFwtzDQs6a+s4HO2HxdTdYHwcyseDGXQrZyorwLGvAdYSoS4w7DUjILVbp
re8vfz/bNw2XVjlTXLnpZ2hZulskUaufx10ODstF81OtULWJ23GQ/qMymn6xuj1eqX8xPWffVyKG
CSX3tCMo8acyZMMTxvHfvq9MvzG1leMlqFJ7Y+Tn8VbmafU8ATX+QniG1kk1aSztwS1B14Uqofxl
2HM4FYDbO18KqW3M06q3It+BnIqFfactP+Rsmf3WZBV2JV4HuhMAB44ARw/tcYyuT9faeAAlB3cB
8PZAIyoXTdVPI03zEQg111vwNjkIoqQd9a2x8RjR1wZkgrxNAwwO5UJVctwUVWWwCSdVkwz7hBYf
SYve/oGIHDh+gKRLqDilyRAVyX7MZNT7c1Dn7kNKpz34PPfuX/BuIlO10Iz7wOfhXHg7wYwBo1V4
qCfP4+GlGw/X53VtG51/XXFzs6ibYaC4d7qv5hyZWxQCa5N5/nnFy62ZVA1LZyCYkl3RRnMB3YmX
6yNY8wwUw20AVAH3Ar3S2/mR3pyPY42nl59aQfXRvevzcGq2iiNrUeIiBWEjw4PWe/XUT0tt6joX
+4myNOjtxw6UI+lhLJ8r3wfcfAt4u7osZ+aUO6BxmmkGtaM46fwT8nB693x90pZJUd9DQOGBlgNq
0tDbWtbtfNcmjpNy6rGT1Myj2Y9zlFAUlFpzvK06K/KBzmK0f+mHLX9bCz5AH4iDCZsYqV7F8Eg0
InwdvJ64XXf5OEVmaewmwz0YRvehGf34+ji3zCmnkzTyyasKmEvQKVeN0y51SAQELKTM5yNoFP7i
lALPFxrPwDkPKOqyrGfTmg4VmKElB9G1IV5qM0VLagrsJgnsfktxcW1nAbJruZhLWFO5VThpRrsb
2uSUOtFQ78FOh5aB65O3YUINvbXKt5zOXeioixe9/Nyyn5P/67qJZUJUP1yQDIv4CbpT1cO2S+3c
9hlqwXN9l7Zfky1VubUh4O2LTPbCioYC6tsFmXiSM8/m6amokSaxpjtLf668rX7TtVGcvVFU1Td4
GZLl3vLaoj8K9nXaeoKsft/DPY4+UxftVgp8Iclcg4xGCcCSvbeA97+5vghrmwSMnv98Xrlh8tZv
agMNIyd0lAp7l/5u0pjqe55snNSXwwCADUy7aPhY2OrU3v1k9rN8kAAVIVAPLGSPh427+/IqAFEE
kLdQEQSnJ0Lbt6uNZMTkJl6XncASEIz8K2gKG+12yrbeGZdepWsGGP1gCECsiyunnAVqoC7QMFX1
MszPjXlr2BtZiTUTloX+9gUNhbzuMpdnJ4n1f6R9V3PkPLLsL2IEvXkl2U5uWtI4zQtjLD0BkiBo
fv1JTtzzTTeES4R0dmNnHxTBarhCoSorE+DCUe94fm40hg5mKJ4qUu2yxbg0sP6ACwOjPTcWaWCA
1CwE4JspK+MSC3iFgcIHTQUOUD3CahSGz9mS1fX5dqafuvHj9qaVTBAgkahGAfOP0FMkz0Leewxa
TcNaVz1ydA1IMKswaFRV6Nf3PjYUqNlcvPXAYyWWw9y0dZfSySogfR/rZIdWsMcqf5xw+9f9jc3e
/Ci4tiZc+1rjdk7nw1p5dB5yFXeMZEEsiH2s4Hu0oSEXeb3kkxnUU5vm9KwVfjg9+WxUnD+VAeHn
o78SDV0MBvwiBn5oGnbbay4531cDEEK9Rps8faH4fkO/Ts7NWEdsuimc57dbgYYUtH3QnoX2fuFk
5MXE2oAU7RlJTXrk1qlLjyU9bhuRTRVieThD/IMbSlgL2hmJEeQePTs/2+CzbX7a/rzkdODn//u8
sBLDmOtkMlx6phWPSB/VQ+wnS/QOIy6ubgihoG9IjA88T1tyahf07A03XRaEA3r581mR/ZWOBNR1
pr5WixFWXW9a4uW5lhGTnL1uno5lXvEXOy+GT/bYBvH2eGRrAvZCE/LpOvr2RIKFmraOU+QlPZPy
9mxqby45Arpz8XVhILW7VK5T4uvMuelyGlo6DbvxzQh7GAG2DuLMaFAB1/n1bJUGBBhriiUh6YRW
t9M8nwn6Z1XSoZKZAngCcwTviyYbUeHP0ebE88D4c7b1R9qcy7cvxNXnhYBEw8Wr9RU+n+B80LPK
TUm2FNAZSFiAWMFE6Ln+/eLqA2+b57WTRQCbQS9wCwS4g0ptHCwGU0RWUksOcLNIw6ymhCvQ0Yva
sYqFnLHnwhJE6QbPoxGUUtsbd13V6yjaWH36f2bW5boYUIIUNU8smCnp57ab0MoVhKbzIdFvNe1s
aSwa55/bFqUDg0SRjnZaZCVEhF3bNw1LFxtLP9UhxGNm8kGrFX5YuskubAiTB404ndSrjbz7BT74
mPm/twchuU7WJzbAUxCRRFuosA98zW3KCmpkZ5PeLcuT1gyHfCBHfewV6yMbyaUh4eh7deFrqEqC
SzTKS3TST6rAV7Ic0Cda+SBdsIUghrjeANyrKNhwVv5n80X39sw62SqsmWSyHBx5hO4oob9mnwHX
+YS6FYduW/BsF+Bpd38wrw2Xcbe9KJK5urIjzBXYIIJ66GHHdseQVC+tinX19WsHEfUqQAe2pVWY
RbgamzSfATODrE9gtjgpfkRTM+x7IwKIMrS6t6N3r80JHhkliaRsKKiny/JL59wHya7PDo0db8+a
hL9ufScgEb4iNUCpI+wARnpbb80MOjAGuP27CDCavQFpC0Y/Td5XDy0CZfMxodPbdzbMIpjEpYNg
XMRPlkBVIWdE0zNoJeqXqfg/fn7dLBeObTGHOmiDErTzZR/l5sqUofDQ62oLrvNqAIIP6B29DIIO
NL9oEatilxy0/Iuegfhkl0TbSyQ9ow56atDCh0SlCOFHFFMWFapgH7Kk144VNFFDsPL2J6N5R+kF
m+HClHk9bZZHQGGxKpD4HbgZo4oqQhnpGYWncUBJBH4l8VFkgSp4cEb0anQ/9emQU8Vmls0U3oxI
a0Ei8jX18jx2JLNLQPenlL8wRnalFdxi6ysiS9koLs0IjoDVo80WvnYIaOYLz+3neXjP8QAETMc1
iegVhLbXC5F4Tt8NDcvPKbmdu+N02N5SMldmBoi+ER0j2yFGe/1gFYRYTnZuvJVz2Iy7IogLckOy
/GRYiutYuir/jIk9NLZOaNAQDzjgpdxB4fkLtD1CPtq/t8ckWxUk6qAdbSBa9kT3DO4ig1QezHB2
87vQFcdd/nXMFzSKAQgT895+Si2wngDvPbtxz++1t/fprATr/74v3F7mxBo8vABat9lT4HUHsPtF
IDRSuEXZUlxaER6P0G/0W1vHKBzyca9lX1xPYUC2scDQDg1dZLPR4iJcWrmec94THA3PBBNMB2mM
pH5i+nQqAm2XoZCvsCdbFhCQOUjlIK+GUOn6nIxNQC0vwTlBvBY+DHhLbm8q2Xgg74UvAwQFkW1h
PHqtV3aO3uzzxG5cfu9DZwGt9EGc/9q2I1sYOMU1El9vFbFK5AxLZQ9mCzt+XYTukB1Njd77jorO
XTpfDjKdSEohSSHKWWlgT+umFvNF70ruh/ngKiZMbgCUbWAogusSqdRJwGt0HE+Aa3TZzodQfKGi
8JfFk8hQrC066ytChB8sgOR5sz/Bd3VaXIxJONiPw5jFoCdSjEVuCcEeOjMRHYtIgbQ3/N5nMwI+
yON4dcjDElxOk6u431VmzOs9vNhVmfoezKQjUElAVLQAz5O+P/jT5+1dtu5WMWaBbisqPyv7/Kva
PgXfnjktbI1gQ2YdnXFvG3eg8XAHPPmjpFPc9pKmUwQTF/aEW4wkkEIAV1V6nhEpNyh/W90elEBN
mO8rkF3GOWBK5B0phiuj4pF126zIAHY9W1VEq1hTydXLjqoHVcaVRd1FildwOQbYGy2DQM4yCO5z
PsdNe5v5KqVwlZF1z1zEr1yf3aIC5cF5aT9yr4O608mbVa9/2VlFHhH4b/SFo8dVmCkrMKex9PC6
JO4L40+zfdzebtJBBB469ZBkgH6OsLGHwDJJAA2q82DlH4ZpPg3NeObQGNo2I+luQw4DMtSrOgne
Z64wWdpstj5YFGGHaj0Eu5ObtE32llaeF2eK5nnF+tkR4UMIuZxoSMbYrd7OiHn9G4Sb1TVzpyBO
m521YO/rtzNPFc5IdhNdDlI4S5nt5EFnrS1b421BXjS72XuLG0MFKLR1hS3ZxgDkGa8N7G+EiMKb
cJioR8fEQ5jOjkt58k7bCybbF+iuhG4mWO1eA2XW29ZHcis9N0b9OE7uvWaOjz3aUbbNSEeBlwBI
UHWkuUQu13ZBWG4AyoR24bnfl4Xm/TE7J1c9NWVOFVTLq3K4u8KlhZWH9tcE5jjE0p2NkI0Yh4ae
gioLU7AkZ84YO+R5cFRxluzOuDQq7AaNmTUzmZGd/ZVUs8kAKnppsyTKdNVekC0WUl3rAOEmAFu8
9kR9nTSg7wBcYPTJfaahZhaQPMqD4efbV+vCTiCUqtExvQwWRxcf9ILjdDLiTMV7J72OAnDGIZdu
QP/i9UppU2L2S3aedPeWLvQ5qf0PzaCFOk/PoEf7CIZVINDcc1kOsVa0u+0RSmcSqW8ELzhUgAJd
z6Tu8znRy2Rds+wBxcczRKwPiW+954IC17K3YptQYRHdIaifJiDrRuhR0xl1rj8T++1RVWZSMhjs
ajC+AUmyUmMIgyFFym2zq9C3YkKv1NFOSz8etHI6bc+ZZJ/DjAvBcYR7IH0WDlcKbszaMjFn+eSh
mj2BLMeNUu0xHX5tG5KOBzQPK1MFBOdFiAGn2ZgTBv4CsytOKbcOzHAis3cVZRaJT0LQDRAA2BdX
lWJh2mrDBqEdCAXPmn9Ms4OqNi8dxb/PixIvZjYVzJzx/KIa+GhnFvreT24aiutBZUW4Hhqg5tK8
BGtF7/SITIJQQwZsblQxkCw1Cd4V0ExDlQlYCZEsS+vAtDoh7Xouhi+BVu1bnkSVTePCWUIOfnaj
fDbMNrTzx+29ILlqr+wKcUtKgtFxGBbJQatiRjIw035KyKlZQHSbqa4P2Y6wMDjQzmGnv3phznxa
tJaP2gfUe75VdRP1+fjp7eMBbA49bPgXrerCIRqYO5quDYVEg33thm6nox0m+AG0aqxVisYhyXn1
0PC3vpiRh/PE89p6HQHitE3Bx4Io34cyZrJbBvQwLu+oIa9O1AWUDDRq6GC89qZ2aiMZT5DKqOd+
Vy7GcQCaJmid3fbc/U1EC2+mKzvCTdu4bKAktYBlm7X7RHOitqv3k94f8vYJ7JoHy6giOxkijhY6
1J2OvU+jiajAxatf2PoVgt9gBeTaQROM25FZoc1IVJcomU+35fIlSMaw1EGvtDxtD30d2YZNETxW
9EYNzBUCG8/tkSl4SP0imgZ2P3TmwSHj2WWKRKHkKHiIMsC2Cuf4mglpbIqWNRQN6thhcUn7uFc9
gBUWxCENbWFxiwUIZvJ7QCNDl/1+x5wB1wCcGnQk8PK53pVzadERWZ70bDRgaY5niIIZcVB+bMfD
+A6kF6oB/2ytg714I9IxgAKopafnZN6l1q1XPduTItMt8YQwgXQqqJUQTIjFoclE7SELHDxDx1uj
2FflPShR7A/ee6pQV4YEl8vtLk2AF8GToOChPgzhrJ+L4DGv7hqd39TeEEFnJiqSz9vLJd0PF+MT
lksbjNRO1vqqFTwuFEo9P7a/r5o/YYmgcE5ALIXvd/nOM4+dG0GyhP8O3s5juyLY8b8V04ZqmnAj
t1qnQZaxxvS5Xnr05+QznexPObdZOM7MPhWg4AvfPjQ8rSDtjKsZayeYHPXGp96EwDlwmvQhpV19
06WaswMNfxsVfAn2wViSP9tGJZGHh3ssAOEXCHtfRWldb5s9hMxgFPKttPuBmuaPJFXcYVIjSFyh
hIC3Av65Ple9AdEykNSnoLL6wQItLKZPoLhVTJ9s54EHdu2yQdIN1+W1EaeZmNvPeFYlRR9ODg1V
7zbZ1sNtv9I/ugjPxeCp8b1eA7IxO5PQm27z4NZuUeH58vZ4FtkdoBwhyAOUivim8QhA5qRo8KbR
X4ruJmvf3j6BJMQ/AyJ/KZycPS56jbSH+yv3dmkdWSUYjEKziiYn3t5d0jWB00aFHyMCE8v1mgxl
1QcDS/GS1260ne8r3jKyfYVOf9wrqLu9Lrox0FUNTetrH1oXnEczBbofVKB3w5iomkBkUdiFJbHi
BsJCi6UE0IG1AWnpH3nNIghZh5Xzdtgp5FkgpoZ+RuBExFcTm/XE5TOuID+FaCFUYPxbtK43inhc
FohcWBFv7dqpgqFe80WeX72YFn8gg3M0bec5Lf0jYt4oKH9t7wTZUrkoYq3JLx9PNeF0tiZru9nF
deSxQ52xMDUjy1bMnWyR0BOEjKWFaswr6kJ3ISUQZgBemMMSGvpDbSCO8/rQN3bbg5EZQvUC9Zi/
esFiTMK1aiwmAkOJQ28SkiZhZmsH0MPGKVneUZBDuLCmWLApoLEsOM80cDk4LdAERwwzgkyq93aW
1LW8+8/AOtqLqCdAU7XDdbTqjg4UK6BDwd/hBmABZGk2YO5QWBMyUQtNE42kNvr4Ckh66E2o2FyS
9QA8ATDCVb4PjYnCCFJnYcznK4A+m6uQ4YgS04u8lP/u+u/bSy97QgPNub7IsJ1RuRbeDfVSlEPi
on6Z8OTO78hvpx2iDMo7aN06puly5l1xE1B7xwhXpQkkb5ZL26IXcqspt1MC2wvKPNZ0VwNgOOq3
TBt3jfPSdnlkjQpPIfHgMInU9dq4s2Z+rzdHhdxLkFZI+bY5VHvmw6QX0faMSjwDSPaxN5Dux5yK
h6lvxmAKkg59R54DEcM0tEcnrgJVnVZqBl0iqyA1oh0xd41a5JTr5YL0muXeGIMR+X5yzOxAEd/L
5gtVE2T6Vz1qiMhfzxeAIS7RVnkFyzv2KYRuFFGOxHPjrgP4+m/C69VzqG457bErUYgp68hpDwk/
ggGOu35IQAlUO55idSRBj49kJPICeEeirVM4ulbd9nrfWCWeySSaixKVdLDqmEcvS4+dt9veCtLD
hSaVtb8W5UCQw1zPHmFJ1xZBW551koYa9DOzKggzbsAtjaEJ7Z9ggADk79pRPcv+tu4KT/MVsLkm
WQLUcsVjjWSol/UmmE0AcvNuAbaqwqzr7FtWTRNoK/U6di3qowxGSJQgrwlhraEMuTPON75bg1LQ
be6SvCu6kGVe8QQqhx6tm26wa4n/O/NmejOM9rSjiF8VAaNsY68Y85VHD15WjBga0x8cv6clbr3y
I7FnYKhsXBNEBaCS5W3QmfafITFocEtCZ/C3lefWDaaQ6Pmpb/M7Dy9Y8qGn/IhM7F03NvEElTCo
rO01pzr1kB7d3iOyAwb0FpLxK2kgGuWut4jbtCkH0VKNHmx2GDPtmL2j8Aj5lX8WzGsL3kSHZfBg
oSJhr98OKtlN2YIhAkI46eM/eBVdf9/qWqvCcavPQ73cdNVHH83tqfnzHdOE54MNODuYAETGM2qY
ZW35SX12+EpeElcqfI3MEUFJ6T8Dwp2bt7aV0RIGgH7ZD9WwG2eIguG0/EG96Gbs9Dqcay2Lt4cl
q0wju4Duy1VtFsVBwR9NAD+3fhFUEPwgkVUEUeqCSaz87eRNyLybItkF/IPrVnuv/ZUDYrRtXrZ0
l9aFzTdUvHGcxEOnG71LumBXW+ne71Ugj9XLib4I+kIQ4sJzE7y866+4CMiAt/ShMJDWyKH0oT00
Rwhvn5KsBetBZZ7GAADiteJu+zeLyb80s3nrT8U9GdLf26OVhVW+v4Kz145UuMbr38EsLRvqssFG
bUFdZAcd3Wkpozuw3A1hllpEcbQlswtO9VXEA5At3G+C99ea2mJ9QBqUl5sImMEo954M/vHNg4J7
R8YDtBL4f7FBONCbeponXKB9AaAT8IEhcyGiPiAyhTjyti2Jr7qyJQxoKSenThK/PBv13g7C0oy2
vy85gxgGOAPW3C5UYoVY1BrQ4edM6FEsrKfccHYJvWPVn7a6H+pvUIdWWDMk4eelOTEWSIYO6OwE
5nzz0QC9dnsyQNObVfeOPoTldJ/PECz5Tn3kGudnlj7N0xQ30KIfv/PkT+PuteDP9vil8/tv/GKS
zhqshaPHuDpPfL88Gvy0/XnF9P71RZfn0IIGYaeVFQgStChYHpkPjchHTp7S5HOlf9s2JiE7QcR4
MRhhs3iN0XM3yGENHOzz8rVLb+n8Tdd+U/+2T1ioJbcV6cOEmREpPlTshLJQ2NiKeF92Bi9/xTrl
F2NuDYQvuNqrs9Y/DzSs0nBREQFI3AoGuqaE3LXU7a3TfmFi9lzoqvdYtdIZds6i7R29OpaB+QGo
weP2pMpH88+UcEAGiG46eg1TenVbF300Q2VERXoiiZCRbAA8E3UzFLrF5CagazRvHHhr6kNf1f0W
jH4831VRn75sD0a22xGH44M2Ov3Qw3Y9b+Xk4ULzcfVVxZ5CrnO3/XnZslx+Xgh7MpuxzrQwjrY4
5lWs++CyBdjhsG1FtiKAKeH61td2L7Fyik0RMIuZ5ZlmsV6dxu7Yvp1QFtmfCxPC/qqCfqGEwATJ
7bhK78kay79DOBtW0BgB5DpasXSx7U5v3dkeDQ8PhjD37tLqHVfHiuXCzYvHEFI/14ut+cWA/tcZ
wTYdwukB5ByKh6R0IfBmAOYSr8hXnZf20BdOq494NqQ1ZIv0qOJ3tqvwJrJwDTEi+iHx7EYFUuzj
1Q2Tz02KWaLUvxuM/ER0YL6dJaLQa0MeDSSeGrTaU5Bzts1z5zaRGSQKegXZxgYvARSLwNfm4vxc
T2Vrj4SOY11B6G7Q95BsdXaQjauPZQ1dVuby5nl7i0vtIeoGABTPE3CEXNvjdtDYHa3qc44ZnZGZ
OfDsKwpV21YM2e0EgMN/ZtafceFG1/YQK5jA6QA+zpsa6sZ+Wj9UZbZrbO82A8mknpVxg/RQ5i03
FjVPvIEQgc2/O6x4YWb1MOR0Ry333m39j4rftroiIYJFxxDaxNEBB2pDMdu7pshMfU6qM7K+P92W
MUSuaLkdIAx5k5YgG+GlXYatPkPI1Cju3L49gOmcK3afdCEufoVwlxl6sphQcobDnKEK/3nRSbgA
ztrbn941XGzvtQMXqy4c1gzXM7Vapzpbc3GvQW9cr4yDleHSLhoKue/swZ3sp86bP5R188mdVYGK
fKD/2ReRflU2gzQmhf1geramp9QK9Q6ykYodJ/MYKKzhlvPWsyS67pzUbcvsssEo28hiDw0aqfV8
vz2XKiOC8+5tiETrVd6cufOjYUeN/1xMhWuVXdgrIyXqxIDTvKqztv0ceGnq1mcTZX69vZu1INLd
6ahVN23nKsYjg0gCwvrPmnCtghdqstvGq89e9g2lHbRpZRGS5CG30OZeZFHagTi6vrHte3T1KlZM
5iIubVvXLoK2NtVrE7aLwQlr+5kHWQS6zNDF4euLT6jNKS4VWQLvarTCkfOQA9Czzq/PiQGN7R4U
hPqzMTW7YXj01970dmfY0AAaMsU0y7aN45rBymmkoy9ayKnwjqRetTDkbNBM4ls3c/XdGFQQYdnG
QcIfewaZm5Uq5Ho6R+r1dE7hcdule16c4LZujBumu6hmTd4pT5QYDpkbvTS4jvrCxffg4yYjKN/P
Q7fP2xD0l4sV9/4hX7mrQ24+Vu6RvQOHioMBoWngXAFUFzlpZ/A9GLMPjKBX1ZFZfdfy51JFc7XO
lHg/rOHAWlJFs79Y5LbcZRhBkgAguRaVB2Lutp2I9PPAM6xXoGG+ajMKKjvtTRctUwQ8yDW9b/vj
tgHZdltRp3/TXygoCDuhclnAlhx4Te48cXLS+qekUEQtsjH89bSgwDOQhFl9/sXaM8Kmwrcgj2I2
tzX/4uWKLJPMNyAYWu+rv6KW6967+H4y5SbJOIbQgEaZ+E5MB+0RSSB0cixnq+O7eqmftmftb3uK
uOyXNgVfWFTg225zQIIhA7CvmjICxdAhJTq4Q8tdCdLSFJn0oa5idG/tSZvtEzePkXZGshnvKb85
t9US5fibz8hdzbI78KucGofGGE2UsexXYZe73BxuGQiitbqN/YGdSB/cWol3am13p9dLvD0m6U6w
4HFcvN7R8yMsExDoCxhK13ZJfhrIziOH+u3svaDFQAYXTyN4HaCSrlcKUXLh+DlF5/IQI4ukuYrT
Ir2iLgyI5VkTXWUpB/z47Dp+6FinGZSdDqv2rvZYebu+f2Tazw7Mbbqvmj3pJvw3NDHDaEGyCw0S
QFcPGhQUIKPofUynM+3PCWFRpeJplB6pC2vC9quT0TUhCwn1NsafWTbHvCxVzyppGudyMoU7150A
ugxqFEwTtzw2vRvyzglLtwvz3D65IAxsm+UrIBafbLPdF7X/WDnoonKsKJvAmj66n7f3p2rM698v
jjkvUZPy1/qtl4Ovn6F2tSjufOkJuJjV9e8XFsiUcHSa4FAb/RjOyXFhT5YKuK7aJ8Ipc5mWm96A
lSsIjxL74wwWvrQ6zSXfl+SnESjiJtWkCdFEXzKHegkOhDbcWtBYKVpFsk9WbsSZxsseZDd/K+vX
k5YWIEJdAixLaqILtvuaFB+RsNCTh8l4bPiD7zxpSx+25SdOv9RVG1ZkZ/dJZFssrPiBVF8N8oNN
+6ZVlK+NdSZfueiLHyY4m3z26rSd8cNK94GTIvbRDpB2Z30+mf0cUwuAfXIezB8L/aU333m7z5I/
RX9q+Mv2vv3/nKP/naFXcstgNWiMvILXqxYjajX3YQKEMMyNZu8g9lmYHvYgIkrtLtYmdligjWjj
54Kp92gk+g2CmF/bP0g6MZBDcwAABIJAfP3wGSJ4dEaTdD8PocVOaKM4jhAX7B3FxS89TxeG1rNw
cZ6WcYAk44RmI9ucbxrUvvumux2UpOqyIwU8JrrjwbAGAJBwbKdCS7Kswv0/O06ErsHeHSPqQKIR
YqZjnh6qRNX8Ld1blyaFU7zMWdotHbx91fMoH/aB/21CrpsFj2WuR5OOHpQyi6f+65Tv0QkVmdq0
c8eHniCkD1Sk9dKnCqThHJDRAsv1CqlhBBoUVtd+q2b5MtMDtLrDejwO9IPD85DT7zb7OpUKhJrM
sVzaFGbANbPK4KtjcYL8SMNsyY7bu1S6qheDEjxXQ/rEWEoMyhnpDq1sUUNfAlcLl57Fhv08pIdt
e7InEUJI0HFbKFi+ol9l/VBM3oxd1NH8wNspHhMHRaDx3l1bYkpTMTz5/P1nToxULJMXg21iB4FI
jQI3zxXDkZ09D1TYON9AJIH75PrsNSU40j0dTscEhtjhBwcdznmz354z+Tm4sCKECNjL9jAAO3Gm
HBWW+cl2b5u6PIBdZ+qeG/5kFx8S866wjNCjHykIepP+aWL7uj5t/xDpZrn4HetsX3ga8HyYWsLw
O/hyV38Oioj3oW7tOv/O9VRjVs2s4G76QTchkwxbWfZdqx658wv+M8+/ljOFtuTn1jmz+eAW3/z2
wD0ark3FUPDdHq800IUuG1YYCXUA+4WJX1izaATMT2eredTZJ33uo4Idi8IJwZMcBQnkCD07dN3H
QnUuZeAZJA7WJi6AVqDmLJj2F7rkYOlDc1U1tjtmG/4T4/O3wqF1CNqA367bVjs9M5K947ICYOzi
Tz6b3fOQNz/Golclal4vvYkCO+YCcB5QVIqsJdDEGvu6WR2RM4dW/uQv/iHlbUjYo1F8tidVALc6
tuuw4tqesPxF6S1pTzDzrfnYJB+zUYM+0V4tGfHaQcBOgHZT4LiwViI6KEs4y+kEJGgxROB2TPw3
O4jr7wsOQtNZMYMsGw8WP0rHJ1BiqlgJXq+MgY2C1kUPUh3AwAnvcm+cvLpfWyU7u9u1qX7OIFir
4X2cd+W+6sp44Kp3uUTY6dqmMCrcj11AvTXlozsPgLnteGnuqqbb+fq81xiP7br40Nf996lIjjrJ
Y1xiMWX5HbfMePuMqoYvnBPX52Yzrm80e/ZCCD5F+arh2UGYvNqN/lGnX7btSf3SxXQLPtDQeKNx
ExeY3uNGBqsBlGD+zF71fduMaljC/vd5NurFsL4oumNjBXE1fKYMd0vSRqmOMiu8wLbBNU6/PnDX
SypEGk7TMqjN4abM0+Y5aZtf9TSdsoSEzQyuaZva0dDwHcpmx3fYRQlEt9BjjsBS2L6+Zo0VxDmQ
2cuGe6Pq0W1GXyCKt6ur8lbXmlNeLrHH39ElGyD5YlrI+kHSQsTUEQ+oW6NBV7sZlMd8IacWiE0G
pBR1HMXMSnfMhal1qS9uTZIZJLEzHBarmnfc0J6MZYh5USugZq89JhYQvUyeo6O/+FUVsZ5Ybrc6
zJQNC/v81gSQpt51KozXa4d5bUbYJ808mFQLYMZM2PdSs/8UxFOMRLoVL0ayxpCXE2alST0u8Ghg
+LzPrOzOpEMVarPDAa9EW2rVfVnKeUdmyAFvb0bZ4GAYrW3w2phJ4dSlIJXlYw/JG6crIwhQhEmr
uA9kFnDdICkHaDTUrAV3NdKhMLgNuLfXnNgDLf6Pnxe8U9BpBdJG+LxWf5vz74kK0iX9+SvHK1A4
eAaKpXE2avj5CxoKQD/wkKcd7ub3VGaA9PjPhDAEdDVW1mAA3m/7ce5ENY8y1SzJNtiliVfLTFg+
OAPiaZbcBuCS8ygPE1Rb63mIDLv8jWv0g5Z20fbukp1QSNiuJXgQfIJYUtjX6ZJ2TbYg05cjX7qw
nWUNn4MR0pUFVeyD16ZQxUDAht4ZAArx32tTDfQjwVcOhTVsQaBe828tYsQ+8R4J8d14e1iSKHkt
meABZFmgLzZFzIaW10tQrLpAoHmPluUXwC/hMhehRg79+EU3KI4RsnBuvis0VY5AOlCwdLoI0YNV
ieZ6oN7AFtNOKESC3BHdw0CxR/pIrQNi584IXbAoqSy+ducYLaAa0GYDHNQUK4fTCLQ8NZFuaUft
E7jIoXBdIgWnSOpIx7VS8/sITdFhIPiJZFySFkoloNiboUo8ON2uMuybagjuzFlF5/f6OGBEF7aE
E+e62hI4He7C0isgyaDdlrUZ8znY0y6J87re6ax97GquaPKVDhF377pjoHMrbpuldKkLfhG0xw52
3DUTupXTMQxydlO20KLb3qSyVYP2l+sABI66iJiNW5KJOqQBW5NJfwUzMLw46Z6miGVee0fUP5EY
+ku9qb/qTDK7xGizHik/Z14mpBtblF1bVbwvM2KuTRWrggr2oHA7euYwjzZDwET8Z/TZhE6tYrqQ
zdWlBSFgGUenTLyVIWcBGVNDgN1A9Jcn1u7tSwK5LUC3XdBev5ITS80EzTADarpLctNqp8YNp1Hh
caWu6dLGugcvQglQwqV6xxDVzqQIpwDKJp/rbo7d4pBAy3Q0HxP2ME99aNgftwe3ztF1OI0I4mJw
wiqBTNSoFgvPksLqdrS2w0x/ydBuTJcSBWYO2gvVvpCv2r/pFFZNY0bacQcWae58HOru0PIqLkDM
pzhJkmzU9dCEayzzeqD8Zxiq60ObftSLJgrI0TD/ZNmPrirjtrod7c9oHw1t66YGE7w98MgaTl72
vD3HMgdyMcciiolA3gzS2SgkeXqXhfroPJnNcFN21X5ozdO2LcV6BsI9k7epHwBZgfpL8GDMdyi8
BHoZJshGu8uLp2p+Vu3bwLzet3nPU5s4eP4twYcy/62bHdrJsGHpzwGq1kkD5plm7ez4aYyP2wNV
mhZunhyqOqY5rrPaxjr5AqR8Tn+PwZn7uNGTF2u5h+BL6I7V/80diGAZA41iZaZhyAHb1fyRGqdp
UIxtPXQbh1LstWzz/z2UiIo+l7Z5SrvsWGRGOA1VPHia4qTIPfV/JzIQnM8STFZi+5hJbvwBW3w4
86/bayW7uC8PgOBk/ExziqCDB9UsN8w08HEx0CPznIGEJLvtNf9hsNl5HN6B0l1dAJ6bSAhifCJc
c+pIodUVohPLzw6lkYWLUR96zqOxIdFC96V5U6V5zOp9Yd36o6LmKF1G8EOY4B9BHUbEtS+G0TtT
DQcU6A9TErtJGZH52dU+zoAFb8+w3NRaeHXWDloRqNmkBeWc4qUwgq7QjBiJSXrI3NhRVZek/gW8
qf/PkOjLbC/Xp2LFbCSgETI+U8LDFX5ap3em/ccjT9vDktSysIAX5gR31jp1UTrNqt0YPFcNUI01
gdz2J5fe6Nav3ruvi+PYKp71Und9YVPwaSkB2wNB1gzUx96h9e/M1gl7du8EirhSeuwu7AgObLYy
PYM2LvAFDjKAn9vp1/bkqZZqtX8RU9gF3satiXF0U7cbqBlarbfzeBDPIBXqTBJnHdAG2zall/vF
mNa/X9hM58BvGqhmnx33mEHzu4pqK942odwTgrtqWnvQ8xrz5izLh8bP47RxHnsrvwF1ZVzjLUl1
/QBwwtGYZoVtqSMDYRewDSskSnxTNWiS1sH4CUfW9JHX3KVAbEGfKHtOCr73kx/k7cpk2P8orIKB
G8V5tE1ez+dYo7IKXBnU5lNjT+rg+1gXMfJ0v7fndN0Kry6ci6qJsOVBBWlzv4GnqgoajcF3+nZB
+3Uc/8oywjioQfjiprg0mVZ/mUaoeLvpj7ePAW/79RpbORdElqk+A/tnMHuIZHN3R5DG13vF6ss2
96UFYZaGWRuycvbh+8CMEaBQYlv0gLLm9jhkrhytsTr6b3y0+4j4yGWgXsEaDa4cfCJmN+zm8UVL
+3CxrajsFeGibOEvjQk3M8HbsDB7GEOr/77LP2i+Sk9RagGPTbT7Ij/wCpTOWhp0le8iuCiCsB6A
8uvC7QlTWRCWheYVq9vJyc8fg+VT4X3e/rrsNgAGAMS1KJ4HIFK4PoGJB77XFJjYcx8S7TiPEQqq
k6rPQeaqQYFp4t2PLP+rbOticxdi3ODGyuvftMYRzPMIVJL/Q9p3LcmNM80+ESPozS1N97h2M9JI
oxvEyNGBHiRAPP1Jzsb5/m42oxmzuyFdKZbVcIVCVVamn6OiWMa+ka3ANRb3mItCBt6zaFmbZ6O8
Juapw2FvxMYizY9aM4PM/V5p5na0325P4OLyIAk7aThOOf/ZFV4BEG2JEsmGRvvOgPf5ffvzi+uD
Vm4keaFPA1GMy/VpiKFQmuPzNrcihYlQmg6I29Og4SuWlhYJzAyIJPWJYngeTDaoWuu9intHH6yg
4+AYVHZl9Vi3fCp17ZMk/xcbG7pXaBlXTWhwzKk7+tEdGpB5IoNShoNP1eD2zOmLA0IS6EO0YpIQ
upw6r6KEFFWWH7OxV9HCQFEbjSWykYaFCprgMqxTsNmhwPdNA6j9x1CC+yCxSBNRyZEeiAcZQCBc
2/Iu45ECgjcfvb41+E1GfkjtmvsyRp8t8bTfZjVWaMar6xDEz+hUUjyBgqShhlTp3behJnJlhy/t
OlTf7Em/YgIwzwKROmO9ZYN6+KgkEEhRIbuG/bFWhlm6EM6NzCKRSlClkRQTCM/Q5JnvImHHjX/h
os+NzFz06LQp2ChgRPFLdyPW+lYXJwrxPKByiOmvEtNG6YHDP2lzkHbY3YPaWJAtkUq2glBZOqWm
CyKrSZXMQTbwcquZY2vGABai61PNHlSq+MVQRmhT8mVtrpyaxUUBXRZaoFAbA4vTpSnH7WJuJVZ2
VM16vBM2rcC/Sxxfder07vYJ+khvzOMmAP/Abg7WaRt8yZe2DOrYOVVMdGAyNAFZEiegEI5xsMwS
ShKJy13fNUoB/B3po04SJPBE537HVL+pIysDdTCrsAP30b2jDCb2ziB91aoNZOG8do/bqA0NVQHh
Dmv5d5pCMzZt2/EBndStH6N694uM6kBALNWah4ayN3UYk0dPDEWIh7UZuTRFt6TZuzsXhYBAJq5z
LHDfB/ZYfQdbhXhu1VJuLaP/jgTA+6iO+bMWo9MyA8zocXTtPGJo/gH5EoLrMf+pjk28ZTKbKHGA
8CpHiQSLLl6GpM0gYtzrT8KxiM/U1PKhUrQH+bd9xyvH8hmvqI++m9RnA31TvfFHApqVADV8uUny
10J8ceWpAnoQXCdbEJ6Nm7ztIfhSSj8hGQ850EtQN+0GkCaNQRVbAamgDOZo7rb2iiJsOnRaGpWB
vmgTSafKoFXQ6cx9cAEDCxrUQTZZXTX/xgGgBgtQHdqyrxlv+orKPh/w5JBg2dDbIpDmt2pYcWVL
l/W5kcmNn72pqp7qHY2TDJBqNYBE8qtOvUgWkJPh8QYrvnJ+FgDKk9IbhGt14B/RZzSzRxnGyijL
jpnOBr9MCT96iVLdV7ZHHits6kBLRhE5iu49ar2avHQNahlBrQq+QzesvTGajD4IPNG2LKbGyut8
drxNVPDgQ1DQAuHYRCY58yT20ElhjxrbM685juV459QiSrtkpa61aAYPWQhtqeBTmfemYP93LuEx
2/d2edc740vrOQEH79DKbM8c4z/DgWwYXnh4kuJJebm4Sg89c2/s2b7xktrvq+pRIcWm1MGOqrbO
SoPo5PrO3NWHsYnlFY5xYk6aF+u8LPcKicfe3imsUFjKDqxWRwhoFAFx3RyoJH0Drt7feqWshBrz
N/s/lhFFm2AWRFVrPp25Riw26l63N70XVbmDtoqftmVIlBxqAGGifGt5vB3slZMzC3D+sQqFNHAd
g+PtivuszxvqxK7agTCzDmsTuxnkwzQoFcDBqeVtK6dItoKs5ftnV+o/ZlHAgzgNKGK9eeyRe5nk
SgOzw9j6SW6/QET95+2bZ35I/7ExsfzgTQKGnHmjXtcyI6G6gQmVg4w8XsqIaBYQtUwxfDDRu2Hs
OSSIjZp+GUpaRKPpyFAZWg3XQG35jQ4N17qs2UPRq/3Kci9satT8QDsHKXXwecwl6rTEFGxM825f
IgNfAW9vxA+K/jBY327PwsJEg6gCsteTILkKrsXLw9NZY0NSyLbuB/WbKP5obblyOpf27YUF/dLC
CDRpxmnR7RGv1ghoHfAeDmnhe91Lq+GK568QLscduCZZMPP50/Je2J0FFkUx2EVhw25XvzZmHLgd
0sd3Xf68ymu+ZAkZ4wm5C/9zJSphkbL0ur7p9lb+jobFROyH8k/H9+qaRsDSYp0Zmr82eh3s6XTs
u32rg1Dwaa2/fu3zs73gqV2SmQTjEFnhm94Qud5abX5xN5wPYbYb0q4uCkOBja7ej6mH3UDwAMo3
BXuVegmFQRrk4L4fnefb+3zhMsJFhOME3vYFyJxuEQVUiEkHCGsxRpCyYNGU2H2KDbSDft4U6iRg
nQb1D67Y2TQCY0y9SoPv8rz8yUnMu4Q8tdZK5ntpPOdGZvNYFlwH2yHv9oRJtMZ+65z3FBHt7ZEs
bexzI7MjZDsd8Mzu0O0T9z4eK1+170z9q2V8Mb3wv1matuZZgNYA8MdqiuHIJEydoFaCzgribpex
laBkaY+fD2kWLAyGVPRElbjPyPioxtazkxs/b49lyXWfm5j+/WwsgoLYzQAb/N6GOElc/kwNiJa3
23wtsb04FKikTlczkmtznAtYs52koThKeTZaD7FtqaFQZBXdHs3SHkBvAt6cyFkAuzPbzUWOgM2G
Fvs+BtH089COadDmKgS44Q9Dl0n+ZKYGXTmtS1N4bnS2uxOeJYKUOEIafcr438T4EqtPSvn100Nz
IJuKaAr1sWt21DbJ3RjEOP0+HSt50mUj7lRaufcQv/DCwR3ZKfN6a8U7zGmPpnsJlHyIvEFuAD7y
eQ5sUHGSRg3bQyonu3tvHfuxTXmE1vYAj4VtYw+hlexIku0IEWErV3IhC44DPSbgBQQQG5fVfNdU
vVcSmbF23xmlz2MT/BSv+lrCZWHTwAj+4FY0wYEwcxxoNFOboinafaJ5D2mcBEXdPoFQ0R/oQz2s
hhjTHpwF5ciOIvgHnSmc+zyHYKacFXmctfu2yE4WJaqvZy2YlfJ3q4tpWOV56kNB7WsxtH5rJ4Eo
mmxzey8tHEYkfkAgBZ8PDrZ5ymSgCWnHwmv2Nc1+eM1byvu1l/JCKH5uwprnGg0LddXOafa5dle7
bJeNNrqPX3SZQU+WPZtrRBz6dMquphVk1RCpR4YTueFLR5b342jFdtvsdS3WHtAQZsd+TRh/pC3r
7xPEVkEuTRnFHUhHevRK7Iiq5mFdIgWjZB390w8uSEm8IVEfhrgHtZYQ6Z0wWeE3g6c9Qxoo9YEA
HhIfcCb0sjlVma+V9Zf2O5oZp42I2tkVt7dBkdKITbPZp2X9bvfi69B3L4pYJd9ecFngLcT3J05U
QFRnW74Xlt5KZjd7LTORwdoV/Zeenez07fP7DKAcBOsQZUZr7uxyGbw2hVQo1oScmLVz16jllkaB
ZPYUxKKkcXVwx7Ln2E8NZkuJePM4DO+d41t85U5ZWBM0u6FS40zsFVdwUCRMa3UsKC5haj10ShfI
Hm3auVgxs3BgpnITLE3qNSCZu9y/tHTysqGxuh+E+FMn5hth3m/Wu09FoRB/9AiYEvFPKw7+2iog
tkhlAlYJGht4+0urqcO8UdSjurcAjA5lL92w0RXfjk207uVxMIKfl2vj4H92Y0xmoRvl4Z1uXlUi
qJC8UUqq7mstNL8O2nbl89drdvn92bDwPEYUUuP7wANS0OFCwGkEi1nYC7oHTUuUF+a25+wXmNi/
41323rZyUyvjUdNkGUDIlIRSszZidPcSGqBeogNvYB4zYtxlrjjVg4ezonc7KpshVI3+K6DdX0Qc
B3pcb6FyF0F78CUvaxXZSzXwYhGRhgdMF4Ab2q8tGlOQ0Er9omKvZWvf5dwKbMUINKY95sOwxf2/
kkTTJ3d76R2BAJ7A/TZWeZLfuFxnr7TdzM45JrxO8oPM3f6BV52+K4U2QG1S157B+pQOfiv06gCy
6l+KwtqXMc49G0T5W2Lv5A+e9JNodurmO4/YZWjX7q+2bruQs35cOQ3XN9THz5xaXRyIKczrB4rZ
V45JC3s3ut9b93sc3t4gkCC6mhBQJyMvhUATlzFqsZcT4jT5mIxVZ+1KsN4HTepGVjZ+73rIUWg8
Qndt6mtNHDbE3tilsbHN4sFqDUDHmvIe6bufNiMIfVpyUhz3XpjZXVm29/hUWKHTUM2rALl4BJ8j
SG4ZytSlC93YUSCF0LrxQWUsf4BcCdp1qflHhzRODJ0PX+otdKrjp4J6p6YCba6o2l2fVHEwpE1k
V12EjvFtZoz939ho6qCEQFTYgovQrx2glEvCt6J2v5UZy9BtKPaJKKEbo3WRotFHfQqfUqMxfJ6A
Na33ZHffpKCAKLip+4NLeSTAJhmmeR7qjvLXrSHpZ2obNy2DTFZgJVIa3xlQEUSBOfXzMWUbkuhg
8wKR8ptw7aehZN9Sywt56d6bdXOwtG5nZVloGMkzY8m9IOq9ybxHgu6ZNOsegFL+BpWY+8S073rF
BD63D2Unw5zTDdi8doXo7rKq+eKQ9l5a8ZNM6AY6r5Fkb1WlhbyzosFRdmgrhU/mXgSmAPAxjXfV
6HzRbPJMk2G4416rhrm0n+JWjf204e9mqX6rDB7qirK3Cz1quBekjO7LnCf3hTKExuCKSE+wC1w9
SlLrJ5gIHtSY9UHpZXFQSi/2xUiTTaXFqe8p6V4aWeKjQvycii40mPlTKS1nY6IlPET2FTVCXv4w
Yqd9aNJsa/fg2kBGzq6rwDPGMO+puQXt7r3pFErYAV0XJK6CXKlL3rM0aR9o62mh06i+Yzo8dE3b
9HMTgWEf1z8EA47DJtbnyncI+yHrB9oANM8g8Q7K0cvTkZJEdfpOEzvbroNO7Dt0sbf1ixsnK+f8
2lFfGppFbZUOBjdmSEQg8q5S/oBQM/l88uHcBMBcl2PpLT4oeNVOrN6BzL7UzaZhn85vXJqYXTd1
SXGJTtOVF5EEq43yQ12LddxrD26DoBcsz3hDAzkyj9nTitYEFKHWzm4d6OlS2W4hmPFSdmAiTKBz
lXqB4fV5KFXJN56W6hu9lixsVeUXCG/Aj9qHJE+KCKGtL4cB1TnPnjz9/aDkz4pdfu9FG6ak5PdS
UAqXESdPGQNT3yhYE9UdSMdy2XwV4PG7t5UsaInypjb1iSvqQXP5cyGNkzKWQJiYTynn+U7oQwHe
h/HZ9spogPiEDo/W1+Z3ktMfXpF8o3Fh+VlRa4HWtrgBPfEOiccflsaedLXejaYWpkO9c2h9H3MZ
QG3S8F1UCkeW/kARB/eyZT2ldW1vxhgahlTXnxgw03lnflFHC865CczBCNS23ZjJgNwT0EiQYHkk
pn6XZvJFo4bl88x7Qq705fb9cv2kxGKhDwbMDAZqVvOEeEJdVFrSwd5ZbMAzxGlqv+7H515PnytV
8YltfzqggkHorIGkVkV9YP76KcpK410+WDtT8X5oVfUtGVZO6kfJ5jKEuDDxkSw9yxSliE5ZJ3pr
p3qdusckxgAocv3bqFTlGDi5h0DCMkJN3RAvkGN4GFr9Xk0zNWqLv9AZ2pbAskN7mog/TRMy3AJQ
euiqh9po7H2htiIkdlga4xCBn1WG6OuSr3mmdU85+r9XAsTrsBdJBaheTczduGI+HpNnYwEddVUM
UAbeebKkpZ8kLnkYobv4wnMPNFFpSuCIkpHtym5cE4e4jjym/jyU/tCNhdhmXi1S26bOLa/SdzkC
/iNKkvkG/VR85en1wW55uVy4CcDjjrYIMEaDs/rS7bmALvVOT/guAU7nqTHa5qtTsOK+Z40RDMjC
bQe8Zb8C56BMHYP2T+o4/YOW9OC1iFXjAX1V7cQ+5b7SSrWe2pTlYCusqelbTuJtO9GktW97ffoy
llREeWz9rFo9funHqs4Dve7io8jU4RmZECuyaKyjt00x1Fe9NtRfHQHozRwYLns4JwCipRFRQL7e
iGqxjVc53leX6LgVRgVE2m3DnxzZkSezq4fHxk1ScBOnTYhUPLsbNaCch56wyG609LHvBAAteu4c
u4GMXwix+dehrLHNEGn/0fSu2zC4iyCF/Anxm8RWCnQJ2TEEZIcWMFJhbAFAX8tNT9fYbDHgtSeo
qoE8O0Axl4uRZybHO9wddkYHnW09iRprCNzGCEu47sJqNpKT53QVOr2wzcEfMj2NoROGtOF0+55t
c7dzFDfVU76rWLfr079V+jVh9zRJAuaqYWW93/Z61+9xlABNpC0gPIWE2nyUdiUaaLEbw47LE7KE
gHY8luY3Tfl928zSqCxYMJAFRSfx3NeNmUJd4ZBhZ1dOQGKz8Iux+O6I/Jeam1C19YpX2ZtkxcMu
DA4ZBhwmpJWRD5irI+C55w4ukkyIVKK+PwzFPVpIzLVIYsE5IPOjOiBMmO76OZlZ4wxNHbvluMua
01ge9JVBLIRbkx4UiGVA8TlxXV1uCA5yTNZAQG5XeBx5rdxUfK2Pv6k22oVvL9LSdCEogiQvFOSA
qZiFREAZF46IDbHTxIurb3CihPPI13AGa1b0y/Fgy2s1nxyFY6Q+uGW21HhjU+3H+np7OIsTdzac
2cQpDYDglQpDavUXbzDAQFX1238zMW2Ns8MqdFdYuQ4TObSgxKRZofAVPMjkZmZuyIT2OMA0U8vQ
VRGG5SbRWDFNVwffDQae5L1hQdf6Rbq9PZiFhUFjkjXhMED+A1Tm5WBqTfSSVdqwyy1n+J0Wqtzm
aLQ/pJmhRxpK/J/H1bgwiLLPJL2I2GvmYWlVtWZf28MOCNSwG/I7E8MqkzYgYo1Uc2EWoZECOI2O
ugT6g6exny2UaklzLBAs7IbO1u9ln8ptWdfN7yKZWOsZdCUdwce1hPqCZwDEZEp2AhCFG2Q2QIOI
vG8UOuwss22idlTVzeCMysq6LezzSRQazF4TaOcKvW8ZbQ+EbT3sNN5CgE+MOdJhsRaNvbFGYvsB
Z57tRpSdJ2JM5DvBQD3bI7mqxa4L5tNdIodsPxRm5Wt2rhx6u+mOSS2NX/nI5A5dJvG+lVJ5z5I8
BVWezTdjU5RvTLrpAwQLaFSTRAYla7xQoX327A0eMhqVRpCHQzOsUUrp24Wl90HMChpR9A/6gibF
vS4YuLuaqtmIgbohb2X8hGimD2qPqT6iAn6XiO4Xq00ozzMFZ6avmmgUFdRDBR7sA4Qd0XwL0CaC
EH+0RdRC5xHNXXmKEEvEfhsDJ5dZ8cYUFgpY1PHuU2OqKMhED6EYYt33JVqE7cyk3/TC+KMJZv3x
hIQYfM1YBHa1/kHXOInShDXbrGzyg1r2AKX1KJj9kSRWdtSFBIZvaFntBnbb8RPLCC+D28d5aVtg
S6BVYWK9vkrH1UWsS7Uc+c5kKtnxqup+5KRsnzRWjSupyoVQCVWJ6Xqfujiv4lbZktpIhpzvOqUv
NxJMzoccCrWHRgG1juEoRkRYRZ8cnZI/eBgk/2KkE4TcngqBYNibOfq8yxX0tbR852rjr7YvDCwO
evNjukbXseBFLlIss/PcazQxrAZXcUJ8Aih5HLrDacwOwxpL44IrhugdgiUbBHnol5gZSig3PCUb
5I4lQK/EB2n9iLU8kMVa+8KVISgW4ynlYO5QwcCr99Iveqzy7IY32QFatOjZJOx7CaiM83Z7Ky5Z
AZM89HVRj5mIZC6taGQsnNy20sMwgNaUAzWpgR3PAcAtXdkKi5ZMPN4xGnT/zePMLK9N1GFIesgs
4wHLtTWHyu9p9UBt9+72oK6cO6YO6gFwh3i9A7E5W6N+sCS3Gzs7jMWjs6nlyr1/dXzxeUgfQgwB
GN/r7MCo1zopFC85tEq5aZz8y4i8p93JFbjKR9nwwqNPdkD6iaKio18LBglPRZ5IoK3MM4rQqDdm
iUT1S5rvSP+c2tuMvdQAx6Pw42fiudLXYs6rI/VhHpIWKqQ7oGc1O7vg0s8LprL00HBnypC/1EL5
0aMtMCP1g8yylefO4qzi1fb/zc0CNgBra5pYXXrIdQsc73mgWd8Tuf38zvDOjMy2u2oKXljjkB5K
3vmO8eB1K+dpYRTYdQZkikHXiufb7NTGCfAdJscomtQMvEILCvO1qO4/PQoYATofIFGw7M5fhkru
JL2Bt+hBo2/Efl3DVCwsPPBrkOGDv4Z20fz4YN+pDW727FCrSAYoqHY+ljEEorzatsOMQsbYczkJ
b49pceLQGaaayLldP9V44caSa3AP4NEMdLeB5Pc9iKg/74QcFbBaaIwAEODM8Xm21Si1iCXW30j8
3jyV4jXrwHSqrazQ1aMar3ZYmQC8+HuVlTKLBFyVlpMf2Aei0RXqhtVgIFO5+RXMdI3P0fIZmFlt
rWzwOa8HULywDNy0qyODOf2ES4euNA2wr0NGD0aTRJpiblEl36C57IfQu/uhqv+0lrXLbRlCfehJ
7/9+dhXx2kaXJ8CWID8DAvLSujoa1EV7eXVQT50IoA0RfxpsM8ma/p+FOQ621NXCrG1YQNnYemZN
U76LXB/WNsr1dpxKA1PCDy4eefvZQNosJkYCteqDAJv+b9H/sd3T7am6vqQsOFbcTnj1gGZs7l6H
3qPQCyrrg5l54BvmYKxXa7Bz37aysB9gZiIYmyS6kTqYZw6EnuWt1tYHldI9UfVQIF9Wea9G9rXM
zCdXamGi2WgjQKWRFSuH+mqMAKoAr4L/8P5ZgJRw25VNpslD1w3efZcp3Qa18+6zMe7MyvQrzl6Q
SlbFWuFObAZkm45AWMgsLEY3aor7im5NyXxcnren9SqYgUkkYoCUQd4bfeaz7dGAtRiEXKV6cAZB
nkq8iQ6FIFmoA8caekabrWyWK3t4QCIWmJqKdJzsD7KmsyHWnQc0nUzYycTbiZr3WYK67XtVrUQ2
V+sFMyDZw6WC4wuVpFlxD7+hokrsdaeRIgSsGj9lK4msNQuz7Sj0ukL7NCygXSdjkKsKby/M4vex
5dAqY1ooC8wWRimdplLRo3dKX1EAFdX77c9fuYVpgjA3oPUE0O+KcFFvaDvUasZOenZnpkEFgo41
rvmrEUwoUaC7ADCZkMTzB8aQsZFYyE0c7a0HxYECCLnbY1g0AD7cKTxG1mWexq5JrKrUzMmRPgEL
oa9FD1dTNP3+s89PW/lsq8IhF+MAarkj0Jda3/mZ8ju27v/bEKYI5sxG16eoVZCMHElv+CBxBcXb
SqCwNEl4syLOn8DBV6vgGV2sGHHvHavxnbhRkdCVVViapnMDUwRxNgS78pxC95g3Cdarm7ZDyRWv
APOpRuVjZbaWTEHh1EHrGu4ArM6lqdJQRNbolXc0tZ0GPESj0YCPKxiHpQnDlY8sF0J4eKrZso94
0kOjsVaOqdMnUa8N1SMtIXl5e+GXhoLOZMjBWxgJdIIvhzIUoI/hoolPbi9Ophc/OtzYah0NP29m
Sn4ijIIxnPlLM6lXtwVPdXLE2/joDXyfqaCsLNfw4FdefUKGIOFmIf84ZRSm0Z7tgVqvHQUdMeRo
gGLILXlgsXSPLDyAFeVnn8QwBcQ5MoPo50f74my70ZaaZMi9+FSWpfpC1dj8ahHP/Ren5tzKzPsa
UhsLPiTJKTS7X0b36/aqLG0x78P7AmSGvMjs6yZvRhQl2/iUjcKNvMGxQxmXJLptZWlRQLaBW9BD
e8UVmQiwHmPOkCQ9efpfe/hZsbda/SHKn5+2Al4KgMZxJJF/nkd/dLT6jLk0ObkO8rQkYEz3TasK
Wbamw3X1FMGT4NzSNKtnmwz59FyoapacOvQiOW1xGnSQ9qLn5mdppZtMd16KWv/9L0YHpgK8fXS8
Q+YvSJ5mtj4S7LZRR204o35ubdVxl4K3/7ah646KaXRnlmb7ukb82umtE58YXgGh4dk0yAy7jjpT
sV5SRed+NwJ6B30oGWTgBnisapn4lDZGBN2wds2rL2weDBfPWDyA8AqaVwTRIlwWidrFp8qzgqaE
WlfpG+ab4f29Pe4FP6ipeFeCFwjIzqtODg3dwJqwWHwCMi8OjLTQtrrXA01XA0d429R0qi6yUNMM
n5mazTAD+5A3QN/0JMfhqIxjCV4BmvlQc/UrC+2whedLyUM6tCswsMWNCyYKvKHhHq86OwrIaunc
VJQjRM5jX6b1X3SAnBCWHUhivapj/8Ml7SfpL/B/Y7R474EACy+zq14O0WRorzPr+ARs57bAc0yF
XCRxis87GZgBjgQvSxedHbMApq6MwmzsJD5RMYL2YOy0fQ7oRdQ34xjkRbqmT7K0iKhRA+yGYiWY
PWcXmtcIFWEfnJrjACpaQKRhY6MXaT/0O4hpZU1UanXma4Cj3d3ePUsbFVfOhAtClRyRwaX3QTtI
OYlbxScDj7MEXc1+Y8vINOOVCV22A06mDzPozr+0Q9ycI2yGx9GtjTXs2/4nG1aGsnS2EZj/z8T0
72eOdEKkQCA5Tk5Ni5JT/Av8iZ71lHtfbs/Ywi2H+fo/M7OtwVBGUUStIMRJIEouaP6O8s2K21yc
LYAeP1YEfBSziJC6KrhSXBde02WRdHattKKiXyv+LI7kzIp+OWENEMj9qGFNjArVz1y29L50zTWX
uzaW2daehM3qYSQYS+zl/mio0VDhkcyggfwvFkYHCw+8O8pp8ze/OQxxY8lp/YV34qq11dBSfNvE
0lh0pLdwhUxs/vO4swEzu0THPDm6iA19rSuLKOHjwRGgLrltaWltkLhAVmgayxUyxnZq4L6cEo/A
OHkpTBtAU/3zsTqIPwwwCwDpgUbL2cIkPVDmCqvIEVTcoOQ2x9/cGONHj7mf1ET5cNp4DgBcN9G/
YTyXGy0njVnqdUKOXUdBY6631hZg8gCxKHibqeuu3IhLq4RIAtgIF2CMK9hPKyjIelo471ZswJ0H
YbC7IVsr/60ZmRbwzNtIU2HG2Ew3hAeZ2H3e7iBqensPLJmAFNbUtIg0JFg0Lk0YospBBZPCZ5LI
fif5xvrz3wxMN/zZGEa8rVD/juNTn5d6UBCAq01hC9/qSzf6b6Zm9wygG7lFKoxFhbN0kPWz/qhr
ZZfF+cK5RFIdPddglrscTsFLS68aBCQJbmu0gHSn7l8kNqZ4538mZndMPRhWIWtbORJUQbIeGaZ4
hVV5+sI8nDu3MFt0O241PRYYhMw3gmtBKuuoJGVgiBV3uRRynBuaLb5EQlbXGyx+4QVVjtbfvUcf
OsM3XT+l+PMvHBoK5ggBwekCPrHZzJWGK4AAwbgKv2pAJiHWcgJLHnPC1eD+h09DSfRy9XWitLIZ
Oxiofmv1rzXeqKXNBa/vfTRn41TO1oX31mDiGkYuoFZCIvU9ZV8rEIHdPibTpM9XH40ok6IEWvac
Oeyyx4pDU6JETF3WBcRwqGpvG8VgEPhTtDuoy45bmg689WvuFiv17MUJNCafiTgUncWz+8DKVco0
mypHE20QUqt8K1vZcotziJc7CmDgY7wKNvMMNx1vc+VYO3ZxEpVKHmhWGXdFR+iK71w6RhaWCZGy
h6jamvkbG3KC5VBL5WgJK+TqdxOt+2n+hvO7smKLswa+TFw0eCpcVRI7Vkm3ybDtjCRyhjCxwts7
Yu37s3PTDTJpi5gpRy9+clATb77+t+/P9rVRW4gBnOnYcHSDQ0vXfbtt4INQ7WpPn83QzNG0pPNY
N1lIXQgW+1rqZ6/KL7TP/NI+/g5KqJh++9eofcAI0XRKXm7/gsVtB1ymgVAA5d6PEtzZNYcWztFA
iwOcdh+hYg2EJNSoP20C6U6UCeEepp6UWcCuQ/kZ/X2Je4QuW6jIMSDSOFRrFK3TWsxm8sLKLGDn
ZSfU0VScY5UYr4VXbCoRH1MQnQZxwf+AamFlby/aQ9xhIMEwPbpnh6hRHcJau3KPxCIbr6/urCH3
S+SqAtEa9zoz/8VhwgMY1dAJBIA88mwzWsC7lQkyF0cn4++jV4SgZPz2+ZUChAEQMQTWKA7OvFwD
P85cWTlHh+z05MUYD0OzUoRamrap9QFBNXro0RR1eRN1UI0aIRTvHW2o1vol1fYK5IgAZyi+WQDy
I+GU3d8e1FwMZoqwJ67j/5mcvMjZFu90oyFNmnpH3vMtOrq3sVVFSeHuuYx9LYk3SuZuk4y99kN3
UKWIeE2f7RE9bzq9t5L2fqzXXpfXdFLTbzIcDRA5IG2umrQgwCQNL8b7wuDxS62kJ17kUTYUD4yA
epeT3wB6xH5T8tBIjN+3J2ThHgWsDHEzMDIInudpDaCIcqI5pnc0esrQYU4Y+tEp6MwrxQO5ccq/
1En2M6PeWqv/dT1/GjW+rKMu5QLFMjszGc0BCiKKd9TK3nySSGLeia5Qdyngr09DY2XbSuTJU9+K
+rkQrRoxIJTvtYL9uT0DS25XB42Njk2BfhjcgZdbQthOyqA9S452aljgBepAJyNr/oReKO0udfLh
R9FQsCJqXH+Ke5CQukZBIswcDcumNb+QDhoKcQVZIVKLZqthLQWyikqzA7lV/v32r11cr7MfOzsy
vVYbBk+JdwRdRBIkdT36FeLsr2zkJKiZnWx5p1qhl0CQ47blhcvhYppmJ0drONIGfUqObDRCNwHa
cQSJc3jbyEI0cmFk+hFnx1MknNhUwEiBRlR0Wbubagiks/J0mH7q/HoAKgCQMDS7oHYx23q5Y/UK
T2Lv2BrmxhvaDUhKo9sDWZ6t/5mYC7nzOu5LBMDukcv8tSiVV0DYT5yvxsFLdmyIc6LQg5aaK3qQ
kruKbbPEOw7xc9xlfiPMTdz/uT2YpfnCJWAAwYmI+wrhk+m9SaUGp1mC3tZAH4rwnm9bWFr3cwuz
zWXLTtVJDguVBC3QXWP/LH4Zn9Ss+fD9ECfEKUfqC1xgs9jD8crSaqnnHlU0iLUVcBvoie1/S72I
cF7+H2lX1iQnzmx/EREgBIhXitp6M7267RfC9tisArEvv/4efOMbV1GKUrhnHualw2RpS6UyT56z
cRLFHpBO2/9D2NDsi6fK+WYODTCZlInhBpV5MxQ7lygq1dK1Rz4KIEPga401BW7q0hCcyLob5ODv
3dp5D1b1uQba0ElVj9LfZbz1kVlECf5na+UkOVJgojYgqzVS9tOK0Tna2PfUne5LLgDisR4BFf1m
h8QbSv3QgO1h6kkwgkj2A/sEHIjAPAK8jqTV+ZT2caNNzTRhJ6LxpPYoWrV/lHgfoUOkmL/N6HZQ
BAzSjXlicBVopWlNITY5Y2O+Qh7PK+m3RPeqw/VREelOAWQUNQ0be3PNRVBE6KJNk8wNms4ZjkZX
vc2CGGDZGfP7PsvLrd5kk19XtvVqh7l5zPnMfWfOxaYfKSSw477w54T1h3jm3R4kG/WuASXVxirc
YeO2Ft0NWQwpFF5Qv5/B5Q++7QSd/m6sGIksokMgg0Q8nuXoKVhPV6tNbT07YZCZ6d60D5Z1sHS0
JUEmIO/967MmW5pTW8tVeXJXGENSdcCTAZ9TOuKJGXl46KYo/ofFZbsRfaXq9JQtEhinkWbESxmU
2KtbQyt7I00ID4Nx2BlfRaY4zdLPI+eDnALADdY6ErM0kRdlAygQy27twMiC67MlKzCDHhjoDHRh
4L+1IiBrQOkDYccw0JII6mNlm91NDjTyBgRpG7OOv/Uz6HygWu0EzCnY90nTwYzCdaN/dHjqKKIJ
6WiB6gUPNIoEeDWdL14bhQUAlSgQmLGvW5tMU2wOWZyEZwW4l8GbBmGLVZw0szJtrSpGilMrv1bh
8FaIYtuWUDl1SObVXPwCsdFHbKKKjR4h1LbAd3w+JqcnRStabMhBu4trv6OfRcU3Wo8X6LdKjxVg
UZn3h/7I0kaLDBEUFc6tCdRTIifEUTPnYCY/UqQkGFHFY9JlOjGycvt6aWtJY7Ew0NvMK2PuqaoD
MgMg5cCRQv5pgXWdj6JIh9bswKsQTFvDPLJSMUmqzy9/P/ERndEJBF44VPFo/mKJ8wm1O//6wZKt
w+kIlr+fmKiGIQ15BBOT8ckFhemwp53i7KpGsbr1HDeLZ2FgkpoHvX+uY8XnVSNYOe2oM5PUcSI4
Nl2/iZrw61zoD47OFGlTlZmVv47DorFAsRAGSbEPTT/sNmOq8CpSE/AoqAWBpP4i9+w2ADBHveMG
E2hdtUPPUK1TBATStTgxsRpF0bZ12zQwEeOpZQKPoxiC7FZbOr3QGQB+GRSzzrcTz+x0HPseTkTf
hxHqDLt6/lqpaIOkVtAtR3Q8g5Zw6tyKmXK3cPQKl0G3iT9B7rd55u3m+sGQvvCB0/zXyMofdvCF
PRCIYVAXxUNMBYgFzHtwFT4jQEeiHo24aLyt/+nm0Y+6ZpML4+n6L5BFIyc/YH3JjEvKtq3xA3iB
9FJU3Y6FdTcU5nMejT4a7z5QwUdZHe2bKEaDH2tdV0uzZsyWVqoAJH7dtNdAGveXGq2/3zDouEXa
hEHgExiR84WDcEPDygjv/zp2drnVo7u4UexA2dWJhhukonC9ALC02oEzSQDbwDMwyEGN8jWKm/xl
YfLc6U5r3EQduFWQl0z9Hvq3j9fXa9kQ60cGZg532tLFiQzu+eAgo5PymMHPFX36jvreI01NX4x1
UGXl1kVz4kZzZq9oUoVnkp4GsLCgB3LpMVm34jRgGjOdbgaGIJv6Q66ZCBMQXO9HW9NBaNXUu+vj
lNqDGBW0HAG9R9X6fJwG+JIQSiLhl4ATOvkVuw959FKL1+tWZLsf3SqotyBCsC9aOxyEq3k+EBYA
X7c1EPoM5aehfE0rlBYMRfCqsLVOd/RI9KdaaiIB3n3Po9eBgGN3I2JQ3FVfro9K5n9PRrXenSTS
B7sfYKknvsE2tcJpqT5PzpcmG2pba5E7CFL2bajezQ99fmlYwA2FCHHld7UsRz40tJEWyrwo83oV
Ka385//5/srl9qBSmkFxzJBUfQ8L7iWpqswmu2Ld3y0XywiQczqfoMhg0TAIxgK7fDDtvRVu9fB4
fYmlF8epjZUfqEfHxDtySdTo0bHMDJ8k7Q2eTa9NqT1B1/zWoPzJyHrbL1vyrqN3+PoPkPmhU/ur
TVA3Jgq8uDmDvhVezl75vHdrx+v7B1HFXjw8Dir1wt/X+tr1odESMHpQo6BIsYqDQ3iDpC1yFmhQ
Fuz3ogbpWVTOyVNXh/QfF8/OT0baIw0tQMJ43zrTvG/qMEVlJuugZhO/99OQHdBsUH2ChKTY9iJF
J1cM8vU4jz+XoNTba6VdI10zjIpeK4k3QzUXonELNRFujNWe5qyj9hRSPBsHZNX4w7bE/xwV0k+y
s1GiXro/AP/EK3a1J/QpNY0+Npxg2OjRO8u/Xl9yybZG/h9VT8j0AC67Ri3MtT21YkJdUkTi2UqS
b5OlQ59Q54frdiTDAMvSn3Ve/n7yWqibsmnGOWWBBaZdCD2FiqtF6ojRs43cDXpnkYE5/35fuXUV
QewI3692qILuh9D05nJPeeknoMT6wGhOrK2WHk9ogEn6jAUZv0mzY6ZqwZLOFvgSjYWQHOuyrNrJ
bMWlWRl9XrCgcs1jWDevvcl+XB+CZPeiGP3HxPL3ExMNmeq6chIWUDBp6/kPJLY2NLxtx5frdiQb
DKzC2MDIA4Pmb10iRuGojK0KQ0FZOt3ktqXt67QYtwLUaAr/Kd0DaFmAjCM2AFplzoeUmrgG6hTu
E2x796LjOyRDbkDu/zRP+bEf7f31kUkXiYH9ZEHDULAnn5uLNM3MY5AHId17hP6f8hmx/PsL17gw
VCOsRnvxGupjabVuJW2NkLebsp8TCsOb0uFu7o36oO2N1iU3M2otM6DM2IBoQsNWSXvb9tCwO3lx
IzQvMnNdEfFI1xO444USZqGjXh3kXCsbu7dRu54J3YUtZEyFX2tPH5haEI2gfw8u9kLkTnOitIEG
gRs4rPMeWtH9/fnFDb7AcZC2QkPuKlzgtO0rvUYwpX9NgS6a/es/X3aRg1qEAUaAygHSwqutIcqC
NMbs4mowxk9WGv9jUu7beeqzRHuJc0CoHQ72aqd/qgrzrpw7RaFPVloHSAwMYKhdEQfcH+d7k4Bt
qRJQtw5Km4Em497M003TPmcguZnMfldZ7SYunI3uPF4fucSrnNldRRAzGSMBOkLYdabvbjm9C4NB
NCKavXbhhP6AMRQPDLRH4X5cP3PRZTGC2xpol5a29jFOoTY3x3Pogxb6zR1TW+FefucxVwcSuEEd
ZIdAveI8ru6YqCJgEHU4XBk6uV8sK44+5aQznhxuGr+S2W3R/0+mhzEPhe9ObN7NJSG1pyPEuUcN
HnPfN0Z9FF0CQdIElNtp4kTHKob+nNCawROgbNtElT56bZ05m7iph7vYmo3HkdaR1/O22Thu6L5X
Bd6/SFDnuKcTY3t9UiVOFGge4BNwlZpoWV8NcsC7SmsTyoJuwE/ob+k8eCN91OkvESuuIIkrgSqh
jlS1g4S4vu6edM054naLWzTp/a6pMFHbzPn76wc20A2PIQF2tT6JJWKSsGK4fljnbCKo2HEQsTdM
sROlk4YIEM4akJILdsdaD7uhqhDdmHO98MkfQMP5gOZUaLsmoJR0NEU0JXUwS+8hOhmQbrnobgbT
G21I1C0lXe1rn5jPdiJux4w/QpK28XIe4/4LwQWlbZOUPuVuoYh9JXcflDn+2F8FQFkRZhC5HXD3
td1Nn0W3reUoUtgyV4LGSoTWQElBZHh1m0N7dK4NnKogbApyo7mkfobwC4PGUsaOZjxSxZxKdyMo
GgEMRiiMzq5zlwn9n5JUpEIt0rxPm4eUPqb82/WzJZ21ExOrmAuF8bCsHJjo9UXC5IeuUm2VGoDQ
l4n2V8iYrKP5hPQ9hfoksEVQMAFIN41UWAKVhdXC56KnkPYkwE2NO2JvVdGF9PPARCFHBGJWdx1d
xOM4ukVcYoYAbtagxvDr+grI6vnYTWD9AL0E0onrVOWkaXU5sBE4uGJvRzfdL6fAq3oLneh62g7f
QzDDl5vc8bUv1w0vEcX67oCe8MI9AU93gdsmbCZtWeFpvYiwhG/EelnY06qy9CBFPczfO9XxWRbi
wiDYONE0jh19AdaONbcEJyPitCLlO5Rp7ojGb0rORs+soV/TZqG11YB6uz5M2foBZ/iv1eXvJ68K
ty5i3oCAJBi58cKn7r0TtUqGUjqVlgV6EATXaIVcxTZFSFNQQyPMp3O3ycLBS3jqafMX3j529Klr
UgiLfOCmIiBUgZrrwhi4rnAOTtI7VWzhFiluaba36yMkAa7PnMz9nJhYZxKrthnQxq2zIErT725n
PNe6u4h/O4qil+yqQkSIejsOGISuV/e7xRMqMmDvgyERP0xLHIsepJHgEftppAA7hoLq++sjk+5E
hj58vMhAFr2+5gUSP9j+PXKkTjii67+dfDdkydaMU77R21bfRghW/QnqpYo5lY0VFWmkmyFnh+2y
2ilhXoUTGWn8GM7HmmzG2G+tfZ0dnVzxKJJte9xQC6EQwoyL93oyoySfAM/6WKdfO+PX9IF8Azrx
MYdLlf2yP27uQTPaizp+JAwEq7fUUrwXZL8fPNsgeELrjYt80PmxLZjV1PmUxI8U+tu5D5Gj61tA
cpc7KEwiUgF4CWm+1UKAfMOMeuRngr4f91Gve6NhbYsRPf9/HzQAug1S8oVmAhWG1SW+JACMqh/s
IBSRVxrpUR/nI2C2uar6LZkxtKggpESzItDL6xlLrIrqpd5aQZfanmg9d1LRPkgcAkq5Dh6RC7kn
FJ7P16QGQBs8WMQKqDUASZe9DFr90uZ/zRgFJg54bJTVCAApF1t3pFnXzqA4CdLhdsHs87+/EZbg
DeQokDoFOfTqRZhUBkdXQmIFveln075sn69vLYl3Ofv+auumUSaINeP7+rAtv/Im2zZ1umUMJN5u
57Hm70+6Awpv4JTQg4CNtjLXEjubGRCIAUWV+lCohDgudc2xHKhvossKYM3L9wokYLkQ0UADY+b6
wxjO7hdW5I3X0qq/iUq4MGew6ztW4Nlk8kJHId6AkDsy5nvWMUQUtVnsK9ce7xbRN//6XMu2JLJr
aM1CE9hCE3O+JYG2rPTZaWkQDewZYeABopal72ihildH4rgBAVg6qOGS0OW+OsY811MBSTUamFnv
wQh0wapNjWeikewdkiqGJfNOFloCl67AhWhv5Z3m3J2gK81pAOkPUhe+WUYeo68z+cBWxcsCrI4A
rS5NAKvpY0VDo7iyAuI+xw73iH4/668ZvSu1204VcMrWCgk67FWGNpYLhgDI2pV25eZWYEVDv9EW
Fgwr6WzfrpwPtKIjR/nH1OqIs1C3SckzuJDxmYon11ZFfNLt4CwK4KjMX8YsSMD2bKhx6IacoQOZ
TYmfQ4TymDpGuu17y7lbeoL21ze71Cj4HfGoB2ffRd+ezfOOjUjvBejn8MM82mZ4JlB21xZPcfrj
ui2ZE7MxMlzvyIaggfh8Z1hIWBdZw6ygIMUvGkPKzimOfW28UdZ+m4biJazAw3PdpmyDIHcAvlbw
OyKDvdqNGkHrhMuxG8t42FQ8MMjBdFSk9rJrEq09FNsdzy7ge84HVoS8iIbKokFTPAiQ4dlCceFL
R4FkFRq1AD+5IFzo0CRmjpFDA0F8vdxVxEvc3fWJkrw3Fs3nf02svF5qJLUzA0MRdGC8n7jmaYnj
982v3nnoC6BHo707vl83ealPiWtgOVFLWXRhmF9+08k7SiRd00GThAZAS7Wf5rGPb5I4s/fUqKhv
CYAabBvdNnM665u5t5vbmnXNQ11OZBNn6U/hiDHIIPxgQ5UPiH8kAkJnHzYdspGxmSKZyFirEvWR
HRgcReScQdCMiuJqQ1GrN2tnWH7zuNXwwjQPLjKIKB+r8KbSTYXs2e9a32W0Tfu0AKwb/jqqUgim
oboH5ScVQFM6GkSrSwkOj8l1gEf0kmhO1dFg1j9PBF7Hcb2++k5qtE8YH6CMhIrAErC6yylZx8ck
R15ZH2Ya6PMn5hxHVWFfNmMAb+AVhG7Dhfj8fDs1EHeINIIgSRPJa50ND7muapOSXaKnJlbhahyP
UIRoQhpkNZk9t9d2sQ1niRB2G/UqWlpZfQOtLCaI9wgaB4AmOh+QaWp5GCFDH0RNZG/KKfdNrb2N
02I7dOZXiC7dJ7zakiJ56+ZCgZqS7YyF5hrP1t/KI6uRiplrUAPR8ZgpNBclNivc6IN4A3wGvpQa
w87Kp0pxQcjcHNLK+lKmh04RWy2gsGjb5mJ2AJMwvC4y98NE0MYz7q/7Hdk+wcGC3gMqKgYSvOfT
mpSFaTR24wR2FYTQ0nj8wOfRBL0UUEy8B1bX3FiZTpyDgzKg077yi+h4/fO/W3NXOS8ECH++v5ol
Y26cjKb4fs6t3PJonfKgmif7E0sNCDgDQmKCLEHvyg1UcN+bUE/x1OWhNzixtql0nu9zwuOdkwHF
kaFh26f60L/bNdiAUctCBa0uxmM5le4hqpCfNF3BvpQQj1eMQ7bBUJqEHDkefpcsCJHDywhGUYJx
OUTaTa/OHwX4S0cW3YBr2r8+a7KDu4gh4EEDUN4lJJakOshLJyBAygN136bbJH8k5uG6Ecn+RaEO
T3Ik0HCnrbNOoOM0DEFQhuH5cw4VXtJjeVRwRpWR1cHUo6zr8xQPIxJzsEbvpx7lHlcxEskRAeod
mxeRIQrH61QgtwtGGoHSrqv3r5Pb+FYeR4p0icLGOhcYRmALqGdUUccifI7a6Y5l8+v1BVnm4uKo
oCcGZK8ysSESNcRN4ooFzbDlha8f+Tv0jIdmE4aKOFO2vzBT/7O0HgzgkSw28oYFbqU9xqH9HFri
EIH9ICUqNJnK1OpWcMxQizMuwA7AoX+aW/7MhJeggJlM369Pn2SFcE//GdTqyWMUZETrPo4ohFWh
+6ipyizSkeDZtlRhoRa3zplORV+hYR/npUutmwoMo7qz7Vrrfow0RQAt3QgnlpZfchJpjmj+1sfl
ZDbtt6IwvN79wejogyjNM5t/UlWaWzpxJ+ZWLpqFcZkUFHi/3CZe7iyRqeKASrwAZET/TN0y4JMB
WXrIJ3eCFyizw2TvyABhXYWDVg1iFZ1H6ZTWkJeFNxuenPY7pYprWDGENS4bbqd3IJ0Bl+y+jtZX
PaGek6tyyrLGuNOJWmNEeFWzGnKuyCM1I14J4pXS+T1l9R2kwp511j5TVv0UobY3rWRLQZZYEpWI
rnygS3Ie1IuXRGz5EBUtI6MD9KH7kFbOPnKjL2LQFf5UZWZZz5MtEWWxSdFAC6CI24Hvkfyghovq
JVEcJakZKHT9RgGYF/TGhjsKwrTOCZLoc5l8FdGvPFGkH6V+YRFGQt3fgPTm6vikMYTt4x4wx1i7
t0Dvb1vofktfSP5y3b/JAAZIb/4xtDpFmejagQpga8Kp9itIgTAWbpoesmOJR6bPEX9sO8dryuII
rdHrtqXTaKEdAr0YENZYv7zs2Mg6kQCZWIT3Mz9ChidVkcRKD/CJidWGIJkBAZIWJpras/p9XClo
IOXfX5AEADxiY68uIjMH/3cUOdgJofNFpP1nYqpYruUrBOTub7wCMFDm+aa2mlgYZk7sINK/RFEM
HSmxiFcW4GazkwasIaEXO9MnXmrHfm53I/gYrq+TdC8iqsP4lst9rTWRkwQxrJU6QVd5leXb7zkq
56Uielhc6UWccmJkNZOh0AtHozAyQAMdLbO9+N5qtPhcts7wpLl6962Yo2GbTk0L0H+olPCSbkZc
J4tuB9Tc1lmyHEAsAk12JzBG+yYusz3aSyDW3W0MUr+gp3k/xdMPEaX/mGNzBKPKY5r3N4z3IOnu
b3jHfl2fc9nTAJ1raJEDwGNptj1f9GGI5q4vQzuYtS7y0rjt76Iy4YEOEaSnJnbpPiJClT2QGgWo
ZBEVgWdcgzI0kP7qow4JaZbfJOYtq3xUjCk9zLni6pYtNnzaQs0IpNZF8zK4t4scP8IOIPuqeYkt
0OlFOy8t+qe5n/XtRMpdZHQQofxAxxxevegrw7MXvdnrSnHkskSH2iVuiOJrS38AP2wDR267h8lS
XBIy13BqaRU5pnNY2dWk2YCO780QHC/+9R0iY3rCUIBqxQWBnv31A0UP83nOO8MOnFxw4XGwm/nG
tGikJo34NsfVG+78zCOV3myHWM9vBLQx7garEY/d0PfHNo2nQ5WYYjNpk72tcluRBZAdqZMfuH4Q
2HEKRbIOqzyZ6U1b4jFeNJ6wP+CCT62sHEecGZkGMhRUgjmKjr6pyg9KR4FLHh4ePY8ASp6fxLyh
ehibuOzTkH1taHgT2uV7qBRgkp09eHiA2l2oyYBofGUGsEVbsxEhudAW4I0A9dH0UNvhD6MY3s1a
qJogpdvzxN5qezqta7XaiHaTaNb9kJcPYfUBPIiDwSALCemMSx5O1AlagsS3DTANVOb9ptoN9jYr
PVLfmqp3lHSVTmwtd9hJ5NeD12+yCvhLkTHPLr/ZRrUhqnBddhFCagJHDanbSzVYmjE0wifImmni
WIaxNxb1oUo1z+xVHQ7S4QAeh7lDyuaC3J7P7TBxawC82hx/iAmlytl5Bnhgf92HKMysb3aIJ6Vj
VcOMQSF6TJMDkspb01YFmdK9Bt6x35g48Ikufz9ZnKTIoI0JGvPACMefUV7ekZwqcKrS43NiYhnp
iYmqLdAjWi0meg+qlCzbatpdPW6EqrYr2QNICyHWWzgdABBbxct2YkUdrfEkzONXUry1znNbvCXP
19dFMmHInaFKDdwbql3rrIBm110K6lzkhTAac0P+3mWCfNtB6QlhJfqQV74mAvR8Zn0Nxzx6xeSX
tuLqk1zvZ99f+ZbKKAcBNIgd9KLcFQ6/7ZvhaSy435sgYGHzN/B4fAG/m8KsbGmAbQFRGNRxLequ
Ojf7eBoHlMfswE4Tb8KxbHYoG1f09friSLYajv/SbWEjcrnoDkgMsJg3IrWRFNCPSOxQDyx/98bU
7cy4PZizUAD5ZBf94m8cA64U7c7r2moVZ3qnsXK54cgTJZ+Bz4/u7Hz2K8eOn0I9im9aiCp7s9uB
ipobAefZLrRT8D7SXP82FuWwAyuBCgsvcR6o8+I4I5mMCV936pO6qwQBeiQg9q0Wfhk1yJugCviB
yUbX1QIRXkhUVrdvnJrQvWnBem+gZ3Fpc9rPev46F84bVuHGQu3xuj3p1v3X3gVRlahYOacCd1aU
Ibr3Wbco321SZzOBSSjpN/V8vG5QdtQXFRpglMFFYK3RXxxJ9KR1RoSJjm82XvH03z6/mr+xzZxC
1/F5q3sfb3TnI58HfTOEbQBAAQDg3O2youxrXcPnuXPrlg8f6b9E9vXP95ezeOLWB0SyUxPi+/mR
GLsq2V2fHdlqgxUBoI+lAAx+vvPPT5W1CITrVtDkvPUam/nJ3HxB8+m2GPotKEJ/GiyzwHCkClpl
rurU8OpGdAfI1o1kAg4EkkdD1m16S2wo+TEwlVqvbH8BvAI0KaB55CKSyIqB2gC4WAjC3lL90VVE
EIrPryOIoeLFQCp8PtUzALdsT/97xCqewUsOHo4Prn21RHZD2n7qBjOgTs02DdClewuyXworsvWA
f1260xcGwHUqqo0jPAqFZgaE7/N5N1QH0hxQCLy+3aRW0BoA+DdQshfbzWDdYOR9SQKBnM1oOkfG
SeSNGoS6M6aqLS2ByCqhgpoCGu1xE5pL6HW+t1OArkeQDJCgmcwIzQcDxIScz1VXfqmBC/dy2428
GjmN60OUnShUZsF9jeYy41IKKqMRkKajCXS7uK0A1WQCXQlm+m3qtWHTJeW76aKI0uWuihpJthMB
uFuaBB3AQNa3JBoCM1DFRGagd91LzN3bbOaKm1h24yFXSkF5udDjrTGhRTJWecxiMyiaA/S1vFDz
u/jL9QmULdsCN0Xp3AVWa/2qB58QYAFuCZxThISPZwz8B3dB9UcKu/hFoJ12yMHs6ocl5HOuW5aO
Dlc59gvuvYvSLbj5LFPoOANGM/ZfBavHNybs3BdkmBUHQWrqN9YK9Whwb69upXy2J+JoFQ3CrLxP
GD9kRnwTlqkiiS7dEn/MrMsrKOCPtYhrmOH7qthkQhGcyIeBfYB+HxeQtNURM1KnKUcb35/r+2q6
6cJvzHj9wKJAzRdPaDQ2ADB8foqZViRNibdA0Jf1m0WHg5uE/1Qd+29mfsNwTu7ZGSXIcKhtE/e4
Wfklid3dhBsf+aTYVrzUpJP2Z0S/090npmJb7+a4YGYg0Jpsxcj+gajTVmywZebXzg+Iuf9N2++S
2ImRBpWFRJ8ioKsTuyIekgPagTsl3U5Nl210PiIlZirRV7KhIX2KFzta5iHWY54v1gzxigWiTgOd
bzV6iKP7NFM83aQmgNiBBVzowEWdmxDdlNCR64Awz/n7EFYPZs63FmTh/n7bAfz+r5nlJjuZP9uI
eGyVJg0mjVcvWUIT3+Jc+zLMRqcytbw212uFPmsk1+BS0aOweo2Ohs5NM46sAGKy1OsT2u+aNGk2
lWPlnZdEaXnH52nalUVV+qwJ7Y0Q2rhpoJKKgz0B85y12aGFQOt2jAyr8waoJu+bbiw3pNSbGwa5
Pi+128GbnS65scvqMUXL/Cc9rTOoQlnhIUJH004Ho6s/lZ3HM7SUTLYB917bP+yEDRFwBa3+hFgk
99xh6DZDTKKfGicAoZb6V0vTtXc8FslWi6fmrplGxMEo7YI2gaJtG2UNA7KauvlshZHhpUmc+LTo
22NtlclO70MVaE4WZsAnISkMOC4Ka6s9UlbJ2NAWKGpXd33TBBuWVqPHEiwRmfsBD3hqarVP4iim
lTvEVhC5oPy4r/HkVDEiy44yEqPAkoHhAL2uKw+Yp+6c5g6cbNm3d0ueV5RhBOU461PRM7orLBWN
o+zWwBFGTU8HC88Fu0hH26jpNGoGQDl9c5xpB9zP4weO14mJ1bS5SRT2fW4ikDAMfzKsJ3c0Dgvm
7LoZWSyxMKcz0PFA1/HCH5XZqBWdY4LQl7+1hriZ63lvcwp4diz8FlR3Xp6pgNrS6cNuR+aSugsZ
4LnrmLWIZH2CCNDmT1BxsTrF3Em+76Ik9psTHkHmujIGPV4r62xhBpONHjmWeHWYKHa15AAhjgRr
L8RB4JPWHqkcw04rR1xRUK3/EZFWf+5MLrZcaHRLB8NWPD6kI0LZEYgChOsX8ntD2/Rj16PbxjHT
bUgsv+oVgat0QCcWll9w4s4HLZ/dIYeFLg6fCss9dFp8W3fzxukKVVAkHQ2UNsDqglcOmpLPbbla
2c1LsBQ4vVc52ja0jN31bb34r9WFgZvgXwvrsA5SeHg1EwSqUxp+i2wAQMdBfGYjvNwHDKEZGFBc
xF8X3ZJQ5hrqPAzNYGjFTy00Yo/NZuxxUqssLZNyMaQTS6sFEuhAnMmEHae9t+mWvi1CB86mS32Q
Os+TIk8qnT9sXfi2Bf275jCHjjW6KWYER7Rp32iabRkvgDNmilSaI9sJixINoBEQm78gy6BkrtvE
HkjQjnruTToH5JRya9voWf9cIrTcFGWne24zm0/oqu1eLH2cPBMhWuvZdTp6oe1USGu2GrvT0iw5
pAn44WwIOO2I1Y7vORttUOw27M4UdXO0mVa+gJIy2xhRKJ6xeNktn+FgKRieN5NZxYe2D0GmEk6c
70hIi9swQ8XNcwQYcpyY2gdet/Un8DHlt24Uxv6UHea2O9Zoy2ORz3IfTej7CHp1I9T4tM0YhX5h
s9s0qug97nHkJbmofR0sNU8xZCk3pabXtwbrrUerYdEvhC5sa7lps6vTYd7VE0t2RV826K7Th40Y
ELB0dpVs0CXi/JpKJ/HcMiUeEZ3mU9qMWzNk+c7MO/qK5Lq4cUNS+22vz4qFk63bwsaE2h1cOGBO
5ydYE+XU902K80VuSP0zKoQiOlcZWEV8+cDNNhMwoA9+eGNPCv8g/TyyeUh9AOp80bLb21TwiJQm
kI7Vr87sP3WlqitYEpQs2oIQ9AZBFkN6+nyK5ooboysMgpg1PICLWejOoSxep/pR01WgNlkPxG+G
HjhNLAjY3s+Nlf0EEYyc48VE2i2ioReQouzAzLVHWfxgdP2nFCLN1ObRBtiVl+su8HeMsPZMQMXY
NpQ08cxdawGObZMBQoVQxayyGsB4etvGbE/gC1Nobs9NZnlGJtAvxbQvZLRsL3ajPYL20eMR+r8V
v2bZehe/BtB/gMtBl4c75nwqSNx18QynENjZTQ38S2hVnoi+u2brh9CSIkbmx+I+0b9ftyvzmGj3
B4cQwprlIX5uViu5ZVTGRALObsl8jNqbplc4ZdmmPTWxXOEnV7ToDTFbw0hA9PPa3ueJIgJQfX41
cTPu+cp04Yvj7t103v8+0YLyxZ/5WQLRkx9vVcLo0Z5HAvJmja1vR6Z/fQFUP38VVJi0y6ephQE+
Hmy98hBkKnySLESiqFaBhw+kr2yN/zLKzKUasMooHna2NySc7tvJgMKIrmlexdoPUGkvgD5QfiJK
NtAkfD5lFXfmupgJQS7R8uN5wnHRN322vT5vslGh3r5IKEDhFWwf51Z4RM1EILkeJAaYA40nxu55
8TXLXv6bmdXyhFM1j+YEM70BnCV5Mp2HEY8LI4oVDkDmd9G4vSh8oHsWOdjz8YANt3DiRJAghfbq
VAHx0xnQUwKbWjnDE4TW/vrAZPsOFXK8AdDQgjawlb0sKrnhCuy7kWyGJPUo3N1/svC7QfTk6PBa
c7pp0klg9c9j+wqY70e+jxoXWEtcsBms9hmzaFJZhYmTU7T+aCUPTZoqMnoyLgNE9ASQCAoSlguu
JZBDNm1XNUYwJbb1Eo5utHXKUn/Nx3rwS2Fnb4bl2L4uqHjptSk6FqDP20B1K/Q5R4akjpP6tah0
9x7Ue8nr9QmQbRl0oAFKgceIg1fd+Zap596MhnQ2gtjM9onLma+T7p6E9eilgt+2tbLyIts0uCxx
QaGrA4T2q02DvFA2AfuHTYOWjl3bfSA8Wxhd0UaKq+iCZodxtEhrdYw7sAAw2/keZypfKJsy0Fri
99tLc+Capp47bksTJySBNgZp+dWI2EYAdjvTm274AO0xgC5/bJHz5Zm40whbjzCaeAMBjUPOM8V8
yeOnExOrtGw9FOMEcDEJajZzJMLK8l6rSIi5swhoiiZ9Z7VFcSjTSaAGjHZSwyw/QPQLPg1kOQHj
RrPfGgKlZSTKIgeNucLYTn4kPuDnEQ5BwQ61cpQjVluuhognemJHK6iaOz1+LMvbpj4kXAX5kO1s
uEE8QCCnidTLsnFOnFUmKigYoBE2yM0N1OGFrliq5SyuwzsLqR1kLZHru+gb7asmzaqhsQIuHpz2
dQabaPIBj47rA72jC5IdOkbnQ6haoPSbBnQZnD7/H2lXtiMprkS/CAnM/gq51taZXVVd3f2CehuM
AYPZzdffQ0l3OtOJEmWNZkYaqSQibYftcMSJc8hDxxbirNkR4JhBJIFA4oKvUcZlToYotw8N/Sl6
O4R24coYF8Ywd6sjDgXOCTV9BBDKrW6JkQmwAqALGb2in0W84my9un5qzppAezDeNhP70Tsm6WSl
66iiCB0i++BEazcXSIAnQc5+deWP63Ymx7xY8RM7ike5ZRVTtDvbB8peabmm9Roq9ynrw2QoA6Ns
gMBZKozPLtGJSWX2ADk3iwLH6sHvN2i4csZN3G2uj2p+9jwdZDO4cS7CFFy4CfgNO3iBjlpCIoAn
oeZu7Nk3zVpSupndk/6/tlQEBuDrTKLuYB9S3YA8XrLu+cv10cxNGO52UMsgjQMglrJGxEAEUZgj
JgwqvVbxecK0Q7t7wch0CqueMPUBoYQPiipkrc83Zj24Iss9UCMYPXc+NdwFHS24BuyAaGNbBnbf
/oq7ku/GSB+DXDpxmPTsLrUfe9MCBXyfWVHoiNx+in0N1Kiki6wQec9KBIU0GMKr3PxUo8S9Brko
SkiJrNcpiCyaIDKQCkMY4vySukv3I+0QjUuZJhs5OM7XUgelcpz7MrQtWaw7U5DPZce6ICZl1Qdu
ET35iArLtgzjeKs128zV2z9UluxIxuQ3sav4C+UGX9vdwMOiNIvAy2R2j0AqDfoR2DwyjF3g48Ld
6RHLfl6f1zn3QBfzRCYH+CBSCOfTimyR2xRl6hxYc+f5d0itXf/+nHOgr49MBXAfzZjK91ln9AO3
cBZFSINUtQb4sLNnZh1eNzM7jBMz099PzqPMKMwmseGDughbaDyWCzt2aRjT30++P5IqjTnB921c
Ct2TTY7tB3hnfVRjcPeDh8e6SIdKDfqsVYlqTJWy71rCvgo8a4OhMRduh2mjnG8kA/ANtA4hEEe3
pdpJYGhD02cZWFMyM3b3fgu4DQU4VY4gQMgab7hPhr5dVWVvr29fI+TbEMsjMeah5HQ+h0QH2mgs
XevgWJtSPEdLsOK5U/X0+0qo6Bb9kFoumEeofMC/GmjZyMZPVv9tFIpDU2u0zGYaRe6E/HO7BGid
czQ8+cF1D1AbKE2UQQwAYwJwiEGMTYBsXcNfqfjAlgQAAWxMeJMBhqX4cs5avxdkQPF+jO0gI0OG
jjm50k264GmzCwLGUACigDBEOuN8wbUSr24beK+DDzbRz2ZmJ5uuj9iPMY7jF1GNHyCZwjMOaEYI
ycPH1KsOggRDk8sKmzR6sR/N/tsHVv7k84r/mnajd96AzxtGYNyTpVr53BGG9BKg3NiUQKYoF5w1
Sr+wrcI+ADZuVTu21Kg0/320g0Fi1wMjpuK4xOElalg4ieVdoQHbF//5wPSASfn/31eOYAiJcF1r
8H0bTeqPfrFQBZ3dGCefV5yp0RvSV9NF0r15MrD1bbZEejNnAaR8OJwQl+FOVOIY3Ph1NI7YeqW3
L42tWabbtiwX9sTcKpwaUVaZRdKObRNGHH4vwnRYyLTOjmEiXp6UysERq3welaqIek5pH0zvEyke
ahJKa337Ok8vPJAGo8gOW+e7Wq9L8Hj2no3n8h6BUvGREUw6ABCmR5FJfapGIO8BULN0DjpfyeQ1
KZ7G4QPBwsR4gFN26itX6/dQYLClYSHmgaJUt7Ear1r3fVXsrs/T3OmHe3wC2YK+8gJdgZRTjg4e
H1xbMcQANIs+gr1tq8ftAzCiqw/YAt4LuVwUY5CePl8Tc5BQCgQi7KB1XhWCEze/S4yo2o5ZB1wT
Mal5vG7w0s8QRICfDMT8aPlG4efcYGYPngHdDRusaCiy0LXrsDVSQNeNXO6VcyPKiTJmOfrNMhhh
1TbPw9hbCOqWvj8N8iSo85IyN6Pp+/o/XfWc1s/Xf/5MZ/70+4FzgCfrmCUl62I7mcAEMlwYUDQr
dCvshRZElYuCQd085L25xS2sB5Du8UOj4z+1cQkcdemDsAwv8xyAni+71sEjprWsd6yDXpV7EwWM
QCb5puL5cySam88FILohioJCD4GKpKUcn32SQlxmbMxDU+8Tb7cUd815HNACOHLg5ZdkWFAzoFZO
C+swmH0IIY8Vi42NPy7Vni8TDhMu/V8zapNYkuvg3xxLBJFa1rhbYUf5wewN/mWgnBzihKQA/2VN
sh+LUkI0YKCv171mzilBdotGAxzi2KnKVq5zjYKuDOiVCJloPoS8lqv/ZkEJMTuto8h546FBX2Sy
y8j+v31eORqi5v8DYCMLhjLM+BIj9uRJ6gvmdIqUc6EogazWRwe4NULDTGyMGo/2nfXD7ZYy3bOL
gTjZm+j2pofL+QlRyiKlvMNbyfZ/entqfL8+VTOVEXgbsnSoK4I59xKKkCNR907OG5GXtvkCElYw
N4BJNHDiPMylRFvZGCTAoDCkuzpj0zo0eGK315jwK95h6iCZmrhezkeZS1uKiiIdNf7iFt4bn6+P
cm4SkU5FLhJcNWj0ViYx9kWSRy23D4N+0NibcTuiDPXRqe8CaEzEPWpAkva1y2rEE4celSNQ0Sz4
8xQyKd4GWiLAtm1vCptVysVC2NDldSGOmyCDlJk/x532HU1CQWZBca1bqmDOHHPg1EbXO05r5GPU
2ESruJ2RFNIwsYhWZbTlXrnpI+3mCGiaKlRIpxAL0a5yyOiytNBnCx0LE1ymKIz2t9czwNqDHD2O
ayTtcPmcu5Sghlm2hZYfc/HllxQv1z1qZpIm+DLuVKjFgv9TiXIb4GPNlEt+NNH40q24+d3vFkzM
OO2ZCeXuLvKcxXYPE/ZGww1Q3cwditVF0XESncMKqMvsNRz07l6bH72k20PcI7SMA/gWUTkI9XEh
zJk5Ls9sKed9NiRQV9W7/KjRdUIwnFD74UJD1fxAvHNmSDn5DXD+akbT5Me2+IUtFdRoyTXFYyLj
OwdNPHEGcGQnywmTF9Sdv8QOPrNk4EPAppmSmWjwUo+xQaIbIa7zo2t/KgO3XViyuXDu7PuK1w0W
y4uyqfKjLjZ29Eq8B1uAfGs3STE2dF9aazt5tOKFd+/sqNCq8o4CQVSgOCLeq4AxorniSPu7cu2K
hc/POseE/SYAYiLvMG21kxjYNxKzJYznR6Y9ds6IGusLa0H0ADXHIb4Zw4SGEeRlAIxFaQ109Oe2
qsIQZZyBMiwfQh3ITpu2C+fazMGAWxQpRoSfqHKqzQBVBbx2MnjYSODBMprHClk0zfp28+njIFMy
lSEm5ShLGUamV10PqbXsSLuQGWGarMalK21uHKcmJqc4WZUysSvJwF17BJHpivWvkK+oUOq4Po6Z
x8HZOJSlT4XOc5FjHFG2sr0AaGK73iC4vm5lzsFOhzL9ipOhCC8f0khaGTSj27BIf9cDuJLJr4Rt
HW9hYWZ36Kkt5QTQpS9KLYEtbxTo2tHXGuC9kJsJZFf+oa3cNF77g8RiFfvyoGXotvlvY1VOCBcM
Sr7FnOwo6yRMkcGrmoey2sZiZ7GFQ3128SzLc71JqgL1sPNpzRK0mpIeizdYQB+bT5Ub9sbGdhbM
zJ0+oNX+vxk1dstRWDFQIYAjUhL4TAQNWUAHzbq6jSAYrCnvSI/zgSREozkVBHM2fG/AziS9n2Sp
SXx2sk5sTH8/8UEz95u0AbT7yOkqcUOG0h2I25YuiJmRuDoEdPBsQ1H3ov3XrEUBhvMsO3ZARLsQ
Oebji09vTo8hhD4xopwM4ATSdXT5ZsBwPKXJ74HcFUvdIDOAmHMbysHAkeQGFAvhSNlsHfdB9wPE
WbWxocCe+/ee+61eYmye27kYFkDEUJUHWYTKu1ZlJq9SUcLPUHEFF0UR3TXxvRzTcKweHPdbo+80
faXT9fUNO+0SJbY/M6uERizTmBvFMFsDwDnCw1FyHUIig75dNwT9eUvh/Ywn4imByHV64eMGUe6O
1PZTA0mf9EiyFc4I9AuwMXSWtFtnnixnVhQnabwyqSPppEeUdIjcu9a+7n9UfrlKwEZVjz+vT+Ks
36N8rIOxDywfal2vc51KFExLj5z8Y+ivRvHUFwuRw5IJZZ14XxiZXcBEUW3a5BfL1/qStN+sK5yM
QlkZoA3rPHOxsfDk2Bn8u8W++ND5KLvfNn/L2B2PFiKvpTEpizRIr0OfKcuOeuGuy/JHXe+53i/c
SLNGoBwGHOBU7VOJKzSj62TkDThd7XsebTukG7n7kYGc2FAGkmd1nTbtiNM1C9Eu1hQryFHd7mJ4
quJ1AYoSDES57biRJh7AHulxoJ8zDsqd5/52TA5y9EhOoJ0PtYGL1gEQqhFIlLXp0dfAQ7EnYld0
n6JhCV00TYZ64gAziWQI0qRT//T5VaSlcQcsTZce7S4U3S7XP39gpk6+r1x1qV9O/Y/T94e3jn7T
ij9eczOGDTN1YkKJshKS93bPZIrX6oq1T3my+oBMwLkJJZByaqhcFHmfHsd6HftGYKb7Jlk6i2f2
xsQqjAoNMuSX5WLTkUYO1Io4cg9MYFJfld69IEtFjDkrqMR5E+8I2mPUmy13WieO7FocjeZOGDtL
7CVd2IAzlwoCtPdqjAnUotrH22lRCVWFuoLrdivT2qVNBpLP31Rur/vWrB0fxXU0Gk1wL2XhqdaL
oeBoYrL8KmikH3hJC/UOGdTa1+uW5iYNwnconoBGzYNg5PkuQak9Z1GrV0fB01XJfiRoHGo4WTgc
5wIdyHr9NaOc+WLgxKNNjwEZ5YoyBjhmAb6dLozNdSrbXU69oBdmIMXbfxufcmTKSutHqY3VMUOE
0ztPuUUCvpSIn51E8N2BZA238oV2lCvs2ClGLFfVDXdd0m/H4TWqbo9H8c5GuXZSIwUljXIyW01T
epbTVMfii64j63KMgAa9PlkzRyYIFZHXndIGCC8UtwOUyPQHF+7dp3Lv29kKvZoL8cWSCeW8QbRk
tokPE0YOUvh4+E2A8bs+ipnVQCHYBzoCVxhg84qvjQlpc6+k4ihZtqvq/IlIsbG8pXTRezpauWDO
7CiulWUEqEa8qI5Zlso7tMr8rjoX3HFFbj6kbmLsgV8iIdBy7lrafRSkkes9Npb7x+x0+yhi3d6V
tO9exxhUrEzjkEAUFlv3jvtHK1kLsRtIXVR62d1bY57tKyv+w1ok9UZLe3GEsMLaZDysB+9L0nU4
U13redSZudWE6+9KX4texkInj15Msy+WwZPQqX0S9LZEi54kSWi2oOJxRRQFRqUnSLC0fsj9sdhR
h1cbQXkPli/P2slcjGiPtYcQgUG8I05prlBkKCBckdCXgqX1fsyJHtLesL74VtasQVXivgDvWONR
o7dvneBtGDlOu45p5eOvvv6Jgjv93jNKUNx7Rvzm67GD1lrZp4GFRlG0h0z/GzMrWxfJmhZ3UE9L
79ARaIMqy28/VYXF79JMgCQEKk3B4DIkuQaibZPU0UNXVslKcgKewkyAO6e1vPV1H5s5oLEDfQ9t
rSgdgBHy/Ng0RDMUpaDF0S2+demnehwCgVfTUqi8ZEY5nYcSjNxpHhfT7ZznAU0fKdp1is31wbzn
0VRPxjMGsRKQipPc9vloJI1jDV5SHHNrdHeRlUKeEEiGkAvOAtsctO1oJ9qKCA4QcCeSwCNDHgyJ
Y9w1TtUcWZMnO7Npk4cchKZhS/XxfnCadD1CVOVzk5ssHErTChOpA+9ottWKxE0WFl49vA6N7W95
0o8BEQIrKcofZZP86VrOtv3gt2tNB/1jLLw4rHxbrHQbAnylRDUYVSIvyHLCQwNPpsAg/dGKGhlw
XnlBnXd0IS09zcLFLCGMwaECTnZXReIXrfQ89P/yY95/Z+0ewoDrVjxYtNigC2ghDJ/p9oWJE2PK
knh+rhMfyrJHS36vtfsIrISp9oUPk8O/Fv4n3S42tfVPp7sbULmxeMEl5hzv1LxyTA+kAGFpBPM9
MGbmDq+yLF2N/cJlMGsFvATQ80S57wJM02dFJLLe48cxQxNaaJTbtA1sd2Gvzt0HkzY1SnwQ0L1o
KAUnbEyG1ubHOl+Du9IXm+J2jWKs1okJZbrGsfCs1nP4kbqvaffNdxfu/rmJ8uBxaLe2TPSAKHc/
Tcsahb66ONrJJ2vYmuE4bCu2wGg1598ovAKtBbAPXrHKmebTLIbOCgZRep+68T6C/ikrvmTxy9At
SVRP86FuJTwAIeaNaxHdnIp3Wy0xuZX6OD6nHHURrwb9Je7vavmraHa5/X3hfJt++YU5kF+gFoIE
7gUDoxiTFCwb8OYsarrA6UuCegK3qx1+WxlkA/oYqA06spFzuhlMr14Zntdv835wwD2lZTtf84wA
LPrJxutzeueYbbZJbS8Lgb3OQo2WSF+1uihf6tLunw1njNeM+e5TbQv+Wa/FC4jBUij6ND9tmbUv
eZa4L9xx2Aph8bAfDKRKE7vmUPUovGLVxn7/q0pYE3JdRFvpRDXQ6V0RVOXIX3LS10tv5Uv/mt7i
iPgmpnPQWSvr0fS150pT0mM6hrbY5slT0gbcfFtYh4tlOLei7JKhp25PKhNWvNDOd5G/uv79y41+
/n1ll9SQOypiF1139bjvDizfD/3CUbIwT54CsGgLkJXUPUbQ63feiCJL0PUQbPp68zimkAKNZfrU
Kq4+ZEWTgoR1iONjA3VxMKeX26FZuMsuw3AyqVTjJsNun9ogsFQneXrZNYlV0lY7UIR/vvtb6MPm
+iBmpgoFdzTd4vPgaVDbUXQr0lNimBEor0zwt9z77Nntd3m79Ga5PEowkhM7ShRumJrX8dyKDpn2
HQ+YUPOPxC9Wjp8glvhOioWJuzwkz81NPngyccSLB+LHMKebX3N2iOhW5t8gKM5MuRACXHozWi/x
4JtIw2ZIeyIhQLaXRvrBdnbosXL5U9MubJhLL5hM4GKcusUvrxUnpmbRm9yACHboxta6oWx73QsW
LKiwrtHLWJ2/W0i+gYenX7p45yYJz2F0VAHle9lUbzRVonE+oOE9djZtan+GrPxOK5bUgi9X3UMz
r4WlRwyBnKVyNZbM1scxbYxD4fBdlDdbrSp/G5FY95A6FXW7sHdmRwXtYAChgM9GOvbcycZykLms
Mapc6+7sJAo8rge6/uv62lzunAm7Drwq2M5ASaA2jdimgIwDdfRDRYd7JvrPtVtluAPHX32EHPY4
Pnt0KZC5nMip7frv21wZmRNzNvocb2bB/nBckuBx1CEQUvZ76i9lHS/HB1sgnX1nqZlqheezGLu1
oQsWlUcCcL4jj0J7MwGUBNvfnvkPxu0ctxBqAigXrcbmDM1z6VtjggkvjqxCttZInlizRAZ6uZsm
E0C6gxcYiWHVL/Ixgwa5m5bHXowdWmaZtmk4824+FWBlUqcFcgjvWzU4Y1VSJGjaLI7VnsUPmKrr
bjc7iJPPq1dPTeNySDR83v7x4POf179+ee3gx7/H+uiAnBL/54tOE0Nr9RbKSnHdQCjULfIAkiRV
UETaA+r4C1M1587Q98YBDVJMxMyKO1tI0yRaT2GtYKhq7tIqDhodmTkWari8rw9t3hgYr4GNdHEK
KXktK+FmnVVZeeRin2WvNhLosQ8aBVEFtbeoVTmFMmrMjLPhX2vTMp5cdBoCEE9zYK0HERqNxiDW
Vo33zRPH2HkW+bdYr4Mu/3F9iHNbFhw8Uw5/Wjy1wGnQHpRzPd4FFocOa7ev2jyILC1shl0ybHNn
6Zl9edBOvIj/pnHUd5WMiDsaMsLTEBG7Jh8GhCuoF18f1IIR9Q5s4qpptQFGaK3fWzHb95rxKKJx
qXH7naFGXTKEjIgYwHyMx47ijWUa57GRufwIgkSw5OUJ3ZYSUhlF4oBzdohk/2SkhbcWrf6NdWke
WpFz1CnLVr3ZeYHBubYHeQxd5dx7RnUwXZltzFYaRJDuu7h9dbNiCcczI4mKl/PJb57284mbGSSv
bSPH4xw4iC1vtTe/ofeRMN58PLYqswt5JQPfGnZgW3lgEYj5xqXs/dyBdPoTpn138hOkH6V1wjBt
+vhN0+7MKF6I5JYMKCee3SFvSqcxtl9sNxDpwufn/Os0V6OcC2ggy5sSCd5jIfjKHh/L/HMLO9ed
eHYMJ/mo6e8nk1QxD60YOoywPJROSJdaJZYGofhuUpRFnU2DsLyQjSuZh+R20QccKGB+QSMVLmjw
u54PAU1dTkO0Vhzxng6hfyT5a+2/RtaSgOblVOFdA8qeSTwODzg1rtJJQzsNz/dj4YVoXQYv9vWl
uJyq8+8rWwaN3Q0dOL5P7GD0Nv6w9vnNdzRMAOCL+x/lRwhXnE/VYDOean6UHGnjrurGD+jtzYeI
pPH0gLACsjJ46p5byJ1Sp5bgyVF490Aocr5K85vxbucmlG3XxVqKdoY8OXYt+MfD1F7Ht4Pvz00o
IaaEpE9jUozCqUFgDl7i1fWlnnOlk1lS8w1Fgix84WTJ0cr+iVEA8Jd0ted86dSAEi4NrnQqP8YA
ZPLmlP90VRXqS609SzaUIoYnSrSRZ7DRilCX28y8s5ZOjxllrmkhsOUgy4UnrbrnJJO01IRGUY/p
8KIA8j3dCeeR8X0bveYowzXmnvjfW/qndX5r/h+e7Gi7Sav65pfb+e9Q9qZvdnXEjYgeR7JqyQbt
p84SfGZuOl0k/0Eih8DlQthFi7pelg1Ljl6/Mp1tFz1XS6/2JRPK9nerrnPTlCa4UUI93rfNDvis
6549TcR5rIJc3ckopp9wcp9E1KorcKclx8T9akCkge9cETq3swaeW1GWA7eBEaNTAXMVret+J/QP
LDfSyXiSoW/gUocGPCiSxSnygYW+F2xd8m29hDCcOwJOTShrYTKv6eqMwLObAPVaj++uL8Ts913U
FZDx9xDuK7dirRmpADk0RVgfaHpYL0Unswt98n3l9/smupM6iu+3/lOcQ1n4CUzxckk/bNZjT6wo
7sRRj04qtEcf7WxD2D10vIh3vD5RSwNRfKmXKHVWuYuF+OpB19ILfUAV+wUj04VxsS1OxqFci72H
Hs4GgvPHnvKNaPQgLbXAs3+01rp1j8jVZMXn68NaWn/llrQHaoAiGzM3yE3kQtZ79d++r1yRnQku
QWeYvm+Gngm64IVbfuH3q1QkWsKhJO3i+1UR1H+ypQ7Ypc8rF6TZMLeqGBYEmGXx1fn5nybHVq5G
kjamh7OWHpvmzhabbunlcemzyDgR5z01OpGOKpub0s4Hw3mmQwenpMGY5j8kkv2m6HeVmS69Py+n
CsZQS3AR8k7tU4oxM2tkLKtWP/DhS5R/y0F5c322Ljf5uYHpB5zcGUVieOWYwIAnt73TrcD8rjfp
6iNGUOUHqx/gd466JB7LR6fx9YO0+EqMTThqn616wcj8VP01okxVapqVzQpqHPx634yfsMevD2Lh
+yo8hXFHa8cItYPa6QK+cssljNWsAaiuEmQ6Z5jpbaezDaQJjUNqPSfJrwyvtusjmF1rlCRRlgAi
7QJObbtEmDV4Iw80gZahF1FnC1VCKGJBuXZz3dTsWKbCN6gIXf+i+Cn6HqTZGhbDcupVE4FebkkT
e8mCcsYCUEriUXjItOvlM2XFs21kSyVcY9YI2J+QFwZ6+wKbaup9n2qNixlzGNgBGYpfVH8Qon7V
IEnrGqMVxlX9B/TMZUBpsuucYgc4a1CjU8ERt/OggoJ4yvWjS2ciqVDOTZK0nd4OHTnYZii+aMah
Ng6Akd2+cmjpR53UQ53xglJPl9LtWsiaHJhJ85032PlKlO7tAu0YCsjyIDSMBjB0Tp0fO6nfgz+/
1tE2jD6z+AXVxg/s1lMDylx5JTSIUKkxDi57SIb7j+zV088rJ1pl2XFaSfAuj1HQ01Xx9oFFOJke
5SxDJcLuCh2f19xdBzl2feH7c3cY6rs6hF9ATmyqOeG2HHiat+jaLq2wEdva/+QbD+T2lwIW+cSK
MkmRACiRcBMnsmAADCarf67P0kyiE+1WBHVKPNkA7FZTzVSzGcqtiX5I8jfbeOZOuqUgWyVPJCke
pu5Zu4lWXTaExfip628OkqZeL8i6mSANM0Gxce7CRTOWFRXeePA8vkpivlp4RExh6XnYiu/j0AGP
vosWGJUVCQDWosyMcTykQwERKHQgVqGtpe2XAbXZTUd0vrdN2S3U4uc8A8e1MdXHdRTKldCSA7Fa
twbigZ5DQhXaIuOjXQPaUzR2ewckU7sAkJqzB5SajkLPRBupemIiU2pWcY1b1XC2eePtar7PnA2L
FmZz7iQ/taP4Ikjoc7uQYhpX9HVMq11VyC/X3XFuwcDLhWsU63ZJGCjSyIE2lBxBFlpsbcoebT3K
A6sbHiGceA/ZvtufgRN31V+D09yexG4ZNRj1dBjk9Ve7uyscsSrlS2f1HzhLUdKxMSobd6CunkZE
i0QPysIDAWISgGZ9LFbXp25udXyUldH3DjIU3Zz+fjISc5QlAlGJp1gCMtxyS6FNcd3CTOyD4g0y
1Lg6wZmm9mAlZZLE9jj5dV+GEL0qIYHI0p//yYh6q4FZqXIZhZGiNwaIJFrrMneBviRLzFjzo8Hr
A0cDStdqjZQ5Q5Tm07PAb3a19jtq7qv+5fpYZpYENzPSYROtK6QrlfgqBT9a4mopRFOtr7H/J/vA
Mwr4Eu8dZwI5AXXjF0YzVppGRnDwP1b1Vyhfp9QGa9Dn68OYmSmES+hYgETIdN0pvtsJYRRS08ZD
Ugdp8wmMx/bNDWVgW4TEJ4G8PZpV1Kx7XcW2BExuPJhDuU7y/rEZorWo0q+3DwTMXrjkgGMDQl6J
mEqjsjxoaumHUXvUxzp0RxZW5QImdmbRwakKNDayeMBdqHoaxcBHsxlxp0XFky6fsj8fGAMEnt85
qSZ+sPNt7mh+GlOPYZuXdKNVHZjw/VdQXi+c9XNrPrXyOlgYoJhUkIrsXVTa2x6u1ZGt1LpNWjZf
E5ouFHTmwg/HAps/ugkhaA0o9Plw3MpLK4fHOH99PwoiosnQzJI9IKmbtDaboGF0x2Nj75TjA6+K
XxXxaxBVxM/XZ3Xm3sHPgAdiRvFyVK/swaES+GM2HrJu2PQZfdLs/EvLnDczoshwyQVHnOl2h7jn
O3EiuF6huaKsYgfWvwjMjOMBfZRkM4LP7Hdb+R0UGXx9RcXQraUP8PngaNnXqoU0ShFZPdAiLjS8
ro98JnjAC2JqEMOxrqPydb4AceVVujb9khiEKRU0y2Xkg808Dd0l5YOZZjsMGgoU74SEaIOafO7k
hpI2mpIgrDAeiFO0jzRO31JtiAvkf1q6zRzwGWSa6dzplVWHTeR4q1ZzP/DkxcbHkxqYdXCeq2eZ
E2Wlm7fGeBhquja98tiY7s3dA5Nw618TykXMe8Z5bZrjASmBwBkeLV9bVXEasngJJjJ31EzPD/RF
gw0PeIXzCaWjDyFSIxsPvhnGQ5AtNV3PfX9SdHvfGJdUZGkP3QUXysqHPuziJ1dfiJOn60+JzidO
TIggoHsAJFjKveIzvJE7ksiDkZWAvH9PMn0tjOc8jqGc+Nnojrd7+kTqi3l6P9mUPUdGl/o8quTh
nrhvm1CL327//tRFjAMEZQvjnervxL1bYSFFnjby0OxiSJzRp5E8JXRz3cjMksC7CG4YC2R6SKCe
LzkecYMrOmkffIhZvbDq9SOfx96crnoEe+ocWXHrQC3bPvD8O7f3CdDK1w3MrDl+/18D099PJglQ
MYhnchjAUbCtSIVRdCvfeyF2B3FuEXYkXl23ODtjNroHptgCnQTk3CJNvV7qCfRcKpCfxdt84bqf
uSiRowN1ozHterwzzz/f9F3F66pxDwV0PLBPjpx9YACnFpQpS7uyc2q7dg98/J0Cp56YSyCapTEo
D9Y2iUmNQbiHNlobxlqvVvXC3pi3gNYaMCvgH5UN0IxMuwCg2D3Q+g6p2SJ9INHtFxkW4q+J6Sec
eJYGeTBZI/OGNL8f5Np0Glrpd/56uzedWlHei3bmQbR2xEASfedmW7JUMJzcRTkTQUdAQM0ItC4K
uMr3fafgaKnJ3INNfzhoLx22ZfLD+laNt0M4AOQGkBqJiglprXYjG7yF0hkv3MOYfau1P355e1Li
7PvTtjxZjlK0hoPz1gWLbRf2+roG3iiyfpdLWsXzE/Z3HMqyN/VA0GaMcfQGyE12EOW10k30Ew2a
1xd+Jk7CeCaePAhboadeOXiht6ZJJHycg2b/zDR0B39KrZB9xLtOjChnlYhawi0vAvV5473RnOzc
qP1xfRzTfFw62N9xKJcuk0RPzB4KPXiGfRNduol5JwHCHHbX7cwdu7gNwaOC7l1AXxQ7QxFnHtbc
O2gF2BNWUEK+/v2ZcUC9Fjkv0BogolQfKGL0E2OQHSjc/a2d79vfbnz7CFCaRIsQ+jcQBalPE2LV
oE43HfvQZnf1ryRZcKi5ARCkjT38B8E0Fc7uQM2Q152Nm7BE1x8TIa0ezNtJTKFTjxLSlCPwEfUo
Xuv0eOJZAyOHegilGfjd/tZVQPoZynkOsOZ4xaivh9Gx48JJkJ4GAy/anaN1QdJtTJeEXS43OcxA
EQPAf/Cl4yY/P0w8NCEWlQGBPjmg9UzbOO4xNx6adEv01+sDutzm55aUY4s2jp4WFSxpw7Mv7nJg
GQ3gjbLb28PO7UzecXo8OkzLi8wnB8PpQ8v81IosKBtQm/NVVT00tzcIonkWrUIIs8HcctFz4vlg
achSlxxcN4YX0MCOHzvXCMi4kCu63PZnhtQUSyHLzNMnQ5FH1kP7vQJW5PoKzfkCyvmTAu/UjKi6
dA8WCKgbgSi7zMVqtFIWENb/LJt0k3TpTzL2X6/bmxnR1Nfw3kOD00x1cU3EUdcaw3Bwe/d35uCo
cZf0UWdN4NZHiwHAThcPY6hJWjXLLGhp2p/pxqILa3J50uAIg2zx9PBBkKoqGjZlXRIa4/PuW9o+
VPQxu11Z5tyCErXYbpsPeWQOhyhNg7Z5lkvB3dwMOZOIArSQdeBFlBhYp56bmITLA0tkWDZO0MXm
7UcZKjZ/TShBcB57zgCkujyYiBybcdUjP5j1C0HqTOIHqQdw+jvID+pYcWXfx4U0SdfCm7p6b0Yh
NwMutk68jbUQ29GW69ZZOUtFjpnZQ31NR+YWAaWDWOn8sIm7Kk+rpkGqm0A5oW7RV3H75MECEuko
eyPFo26SyJK10ZoFMDbxT49ytLiuunR7fSPO5I/A+4bkrYdoAvlPT4mOsgxaHW2HWk1ZPoKxfpOi
/1znTqBn+7h9jIu7rMv3ZXFzIAurqHcgfQ9Y+IU+MhK9IJ4jSLLXqR/SsfvVC2utc+s7RF9uToPD
FLBKiMhRIUI2/HydSGLnht4WSLr6O9796Y0njX65PolzrnBqQtmpLC0BP28F8q2Ntkp7+QjqvgVf
mDWBGheyFKC4RKLtfBRCyw2Raglym6yLg65onojeL9iY9vt5FIuZsi0QvwNRAuZ/ZbOCA8gchxrD
0Hp/8z/Srmw5bhxIfhEjeB+vPLp1tCRatkfWvDB8jHkDJEECBL5+k97dcYvNaIY88zAPdpjVAApA
oSorE/TbT23vR27L/25Amg+eVx6W7P0qBrCJ4gHSIkB0X2zdWqvwzCdYHWvMQwcZyh/Xl2bjmIYz
IXFkITrHU2J1xlHX56DVyWRKywe9r8MZvXu8fHfFHdEycC94w0KQG0/xt4sjstmvWY6UXqO0uBpU
1O49lDaW/42F1dJIprSKG7CAFfFfpz2KjuWfr1Z+kVkHtHnRxkMO7O0AOmC3zcHRxrRw+jvaQp+1
MmhIRvnYV+ajn/duWBt2CB3vnUTP1rjQoINcKMD8Lh7nbw33czHQYiITQigQUBVZJN6PTQIOAg8K
8AYs9LDrVJKVudKeZDGlGiSbHHaS2nEWoNtKrvvZ1h0EO6BqA60zuO/WOXCqawBFaLBjob95oged
uQ+6djOMIOlXN8ZYxDUhx9xX6OHZoTxZVudi9RC34aJdhMPWwRvqVUrLrXpKSflZA/NdM93JCci2
5v3gKMzlmaHVXSEtEJoFXjOlUImpooXIrOn3SidbHoF2UPwHropL6AzKQ6VXdY1I2+ZFqwFl29mr
W5MFKjaw6iHkQcfT6iBtzGnOuxolvr71DyPOUmNyb63cj1WzEyFuxNTgwkARyPZRikMf91vfzsH5
JtqW8FSwZ5WLpO6+5hqKF1l+KLvX6+63dczhEQIsLl6/l9prtt26NhnhfWbh3UCvkUZtRX9our4T
LmxcEShd/Laz8gDFuCEmu5rS8qebs4fhu/X3KOhD/30npNvyAiTqwJEOUW8E76sTdaRV21jdPKY1
j8fQ3uut35oudLyhexa3HVQJVzUeUZctJ4xN6SSbdEbLSNYPz56/x+qxNQqgOuBmCzU18jZvPcAF
UMEUoCpNVV3E/+TGHnx569hGUhPq0HBmFFhXvmzTsjFEmU0Q9Utp9dPmLwjgjenUoWWh+tsjh+tO
trV14MqokyO9iYb71XB8zRoI6A+nNGNVSIrXofveKhSO99IFG3xoAd7Uvw0t83r2jg8EatsmWwy1
jxarYpvMJ0hI3lhu97m3plDPxye7pocWjbyR3fyowCeIRd7xwY0yOn6Gi7w6HqpLJ+nqcmJ656tR
x+VETCiSjOODKAmquHo0OC7A6GM8tu2LrtcnxkkQAjZ6U/rWpz+Yc5xVKIYghLl4mHfCCAY6YcOZ
kx22zY3PP3geeNz3eCB+XRLrSwR8oMAlALqFfOzKl7gL8UEtwwniCA8aJeSeyvlTJziahKC3rUs3
bis7LsmLP+bfZghaU6f1kOog0aD730GUGpt0fpx8lDSN+thZzZPXGgnT9xput7YucD9gSrGh9IMX
xFvfmEiOknuJCWncG9qfajRK+vX7gWVQIIGK01J8QuCwhs4gixs4AG3K1NYfiHE0vl5f1I1zAWkj
lG0AKoNa5jpepIWZT3ZnzmlJWdi9OPL9IGM8GHG84RIFRNP1lkk820BKFGbmEPx+WpdRj3wYIJPX
h7Bx9NjWUvNdeIQv+56h55d3ei9m6H1YkQdGCtl/GOV3y/lU6N8yee/3H68b3JyzM4PL4XQ2pLyj
Qe1neOP32kljZui3X/7EAJK6OHiw7uvTDTVOaB/l+pw6djIE8fwHjotXKFDNiHSBYPJWA+jtwZFz
4PI094Lw0Tc/F8ZOML0RcMACPBcEAXhX66utkZujT71e56k1VF80FRxGNZZhAGBkTRk0opzi5vqU
bVwI5wZ/5RbO1sS2y3osB4OnXgPhtvkAttCoKz/q4/uf8G/srM6mmdbgKW5gp/aDB136d0MxfSqC
4fDfhrMKbgZDmIQIhRUCHe1kPrrDJ8Jf5z2Kyi1PBvEqEFFgdgZCaLU5TRfsjhNDBMrLUDmnjO1c
GRsnJHpoXJTlF/gi6IPe7hSqRAW22mlObclDZgLCAugHe70+V1uDAIxtUSRFHAU91rdGXFv+33Yk
oDZh9TPd06bYMoCUHvLRiG9A67QaRVB0g96IQaRTgfCS7Ymo731+FWAOvjVVVDGR9nOsvKjeizC3
9uL5z1/tRb0Ezk4JfN+3D2IMM3I0jLuuS8ReyXnH0FpKCALLrlGBpzC1WDw0YeN/CGTUOMiA7rwy
tw2h9ybA4/ayRED80dH8gorUdXgY2GWUuzKsvWddNeE87bjXlg97i5LiwuIZXLydBNXw5+WM1Vev
kKXw9RO0Y6978LICq4AH74t/TawnDl0L0MzyuUgVK4/gcZ1HcKJFA71vupPrlmCoT64b3Dotzw2u
TrGB2AarFQy6/Gvb3IvyRPvXZu8S2J45AC5BdwGS+jXYSJOeDaysLlINdFES7Ut2sYjT7OkvbO6f
RTPk/8ys9g9q3FkDLDDcjsaK2cdA28tGbq4P+jyQjwI7yQUDVgvg/TzkOAD6QRf3Nef9QzCKJsrM
gdx7MyQd20nnNx6TwU1RS2fnbtuaRwT/SE0CnX3Jr+TIGvn9GV2VNPto6HfWHPO9xs09E6uIgNFF
MCWACYO+yjqPjeBjgFaJ6163tVC/0IwANJqXOHN37onbMhNFBAhMxZO+E8pu1Q8WSUDoAy4MhhcQ
Dj8TMuvUBFpJIPScPmTjX2Q6yea7dKqQul9tn4ReuQeuWtxrvXlR64W8LyqWl3jw3rbnybdmI52M
V2izJ50hDp15H5A4G4xooc+9PotbSwVFOB2q8/j/RZ6SWoV0G1Pp6Qi63gi3X/M4uzZ/Up2m7SzY
LxWOi7EhxYLrG9Bpb92/BZIGVIVmlH18Lg+MPZX6B5QXDkhlR84Qj4aKQAwXWoKFA5LZmn7w9DtX
u1EiIW0W2sa3TpxG8l2f0K1U3/Y9T67PhbG1M9F0g/kA9dhSVnl79/tdIMlgoTVK2cds9CKaGU/W
5EZ4poPB62SXR/TWIhIGnfJXx76t+w84LCJ7RhhifeD8FgFQ3DV7KXJzMXsxby6OPCQpwTG+frQx
j2S136AbCFkDuz0FpR9C30zXxIeWftNI9QGaBD2UDFrvNEM+lX5TRQsoMQ87NRwzK7ibpi7Uhjzx
qycxVR98ZkQ5EztB+vbyYvoW2AVaZdfZWlaTjBMDy9tXfwV+EUr1qI/PqofgNh7TnY/UXZYE88/W
Odjk1Fp3HUmLucDjn8SmMSRD40aON4OuOwtRFfjgVh+ur++Gry8tFksdYCEf/NV7fBbVZ4Mv5qxF
rwVnTD5LauannFh94hK5h6DY2MbIr6DNaAmFN9gnc645A8OSdRrrTjVr5WGuuLxzJGcR9OLZJ7+e
uudBC7Tb64PctPyLjxxNV4hmFh8/G6Rj1o5RoaaTCh/kPa4eG/KRyUcy5AcBXmE17Ozqi2MYeXlk
GwGuQl8ATq1l0s/sQWqrAoFkO6alf2/K+5/XR3MRWuDrUNxb/B4VKGytt1+XSrOFXhuo31AHuh5T
XYTAA0+Ro7LyBuTre3IoFy6ysre+uUSvMRGIMRWgZZhBtRkSHQgIZAN3pu0i6FwMLZUpZL+AUljT
uC3A0HoU85QaPXcj5ub+PaqJVuhr5WeTQ4oJ872Hi9qczIVaCi00qBita1I0aKbWcu0xNeYTs41Q
q+4V/cze/cBZhnZmZvHQM49ABDNyc4YZizixbtdhMb9e94qNVULRELtrSQPBOVY+zlyrgYKVGlJP
FX9Nqm+eSaeMyAoy48t1SxtThhYwE0hkPDmRrl+W8WwsfusCW1kSWMrcr6CAeYLsy20mmoQ30x4N
28aobLRQAd2H8Aig99WoSKkML++dHv1/H+gEPZ5b3ft0fTg7JtZ5DfSvehClhglDu2N5HvbGo9jr
L960YaJA5GLjLvmmt1PWop5alH3Wpaz0BHIzLUcQ0zSPbaa8nU20sTo4EsCMjNokGpnXfgBlXhmM
tBtQPE6Uf+uoG8Zv5ubb9Unb2KoAJ6BbeoGiI3Be+UCbdUgIutWQBrx12pCOxnwzab0JwSE8cuhY
NDfupModIMnFOe4slWP0mGN0PmZzZdWo9UbTTZMCF9FGkMEOPZrq7qETWWxq9/m7+x4Wc6iAATDl
o9y/zpI78At7FBlNZ2Xd2+y1afcSE5dVh1+X7kJbiVI8Es2r6CqT7VRaOVar4Xfoe+my+8578gwc
QE82Clbjl7p8yvrbdk/meeOGQoc4gk44CDbxOm2kpkZIzaRDCi2f+rbSPBVBHm/vzXP5XgBRCM4k
FOSXVk6EaW/9vvfaeRauomk+jZ8aw3zhphFxK48ziM4AL1THxdTFRu/IKCj0nTf/5aYzgXYD2Q+y
bg7ex6uzw8hAdTfrok3zise1noMkRQ/fz7SPdu4zK+vjw7ZaCsEv1aYB0T8LJBIztSdJtfzQN7Hu
ysTq9CgcF3xhwmhTt/0p6fOEUj8Ic4729DDlf3dF6r0b4rQyuMr3FZ1lgiDabFMoRQWGF2rGHnj3
0v8wazg/4BboWdbXB6IKup75IyzQn8N9s3NM7H189fOr0Sd+LfHx2ryXRsyz5+uH3+UR+/bHrzYt
5JNm8ApjPTT/rv8k3Zu2urG7m+tGNr3XRQbOR/c7oI6riCF3Ay13mNWmlXeXDydZ3LvODjpiY56W
xDSaV/QFEu4v4zy7yBkJSO1WRZvqYIcLeZVcH8H251EQB1YKYKk15HyoqO1aWt2msxEPpheqYi8v
dXkL4VzxfltYfsHZAFqTc0Am2zZtTPcwNzha2uKmq7yj4WYnKduddd8aEFDTqOYBP48If3WaFeXk
Uob6XTpSaFpadVQb0fUpuyyG45BEHnx5aEP24iIE1jPqi2qeMaI6u5+D8kuu2lPmTODQ1e+1EXzp
bnO0jemuMLTEUHM09/ShdMedV+HGRfvmZ6wm1vIIC2itt6lyeB2V5fwE2G3C6Hj0oMKCnoV/ykG9
7ox9Y1vBKHplESSBi+WCiwHEob7GeJs63EvnoLkpWHmCjNRhAO+jVG0Cuu2HuZChARVui6monisU
4SsoDuqRPtRJj4bv8PqP2tiFBkIA6FU7QP5f3CHTFDBXmXqTGnIAMiWFTFPcdHsV3I0DHlYWRVjH
WLiZV441elQT0vMaYLpO0oc+11NRPRfEjbqhDkfxPNR/XR/WpkE8sUB9tXRZr7Ek6F/SVMurNh3I
k8dZWMhDj0JlWTwMtheyTkdqpH7/gQbybAspZBvcDhftRppGFa9GHAdWfzM1iTRyNMrv5Fs2l+u3
jXXvRE7xmhtdjKtAPtIvYKH8u1R78iMbVhb5HkBn0USxZKDeHju+QhrbbT2S5uRl7l/q9nNtfr6+
QBtHzRsTqw1YKturDeFAK0G/+ccMjte/vjeA5e/Pzs0RmynTBwygME8ukNK281Wrpp2zbGM7vxnC
6nah3KwMq4eR0XgZ9fZotTVIymSU7/GE7hla7Z5+GIYZdxxJnSksrDgHDrO+ba09911WdRWFvRnP
6kK2S9dSNYEZV01RXf/wmjbsnCLMigPqB4nXfPN6JEOJHfmiPxK3Cd32SEQWKfoUTFrUIPrVT3qr
Qlc79aqJK/qK11okuBcGQX0ja5H4Zh/O4Dolt2Z7MMvxEzQsDipIIDYXBuY/YF4JSf3SMAl5OYIc
Xdx7RpxDdruCIoTv/ND5XzXUZuvqWerfZmRqRmoCEvI5KB50Y+/23fBRbDWkahYMAqAhKy8q+Wxm
TUu6BaThmjRhTrUz59sWFmUmE0kAvFfe+il1JOlcp+5S05gj4aPJcg/Ju7ETMIbfFlahYo6GeUm9
skup8Ylnx3J+cbTk+mbbG8TqtJhGDnnuoelSw/9mmqeBxNe/v+H+b4aw2D/bzHwc9E6v8X2hPzQC
oONbqQ75uLObF+9eef8bK6vF1l1nmm0TS+FZ7j0ydWGeHRELhW530DSRBNO366PanDVgDUASakHY
cU3MIU0Lr7a86/AGPlVeOO5B4Pa+v3KtUeojum4pnNf5YjffaL0TK26uykKRuXDC4Pm5Ov2sZlJz
P5iYLxDN0um5NP9qehQb9sD8e3ZWh58tEC+WmQE7OBBKbzr2033mP6o9CdHN9XdBmoF9jkhoXQbS
KlaDcMft0toNUf1h6oYYYVe9aDRSe23Dm5vyzNbKo422tIKcYu4y6R+6VsUTr285898f2y3kmf8O
aeXSRHWtX5oYkpYd/c4JZxKP1R7L9NZYMF/Li+F/O+/e7s6FWlFndtClPhliHkD4cxwh8Ppu0gOk
qgBaBc/tUvYFTd5bM7zqMt+uyz7FEoX19OQXH+zgbpBeZO/lS7c8bikuAzCJSs4F3aXnZladOU2f
St/KQ9OqbwlABxUPbiEz+/53CBB0UDGEeulSv1l5N/686MqeYFhoIu5i0SYgmrdAp62e/HKHS2fr
REBbJB5fDrhtL3iNpFv13M7rPvXHzzruW8c6XD/Slh+7PkLPDazcWhWVqams6kGcpMU+vzeqV1s/
OP0/nXX8b5ZWng3hd6pnOqbN+ViLGM3xOT1k062aP/2BHSgZLl3RC/PX6hDtMy7bXBZ9mlsoUo9C
vymbLIYUIIrFqM+rYsfeput56LtChhux9zoe0Nyi0SnHuArrO9G/GzpFPu+bkX+/PqyLsw4MeuAz
RLwBGDjIBdbTN6LRw+m7JlWGf/JwzulIomfNR5FNx6LR7itrjxMbNci1c8Am3hNIyaK5FdX2VZTQ
+JNUHcaXmhV4VY3BNSLKLPuGul577HnuJlpD8qiYMnKbSQ8S63KgL36b8XtRCUh5TSq4A91/ebDb
XMUc4WpEatCAWUFTHUwlR0C3Of424JE7Ey+2WfNS52JMgsLVwKzl87AqNSvWrcr8yDsvT5hiI/i5
B5FwW/R3fo9ntpdpZjjN0oB2MXdDNRbkhIKklphlOT2OVeu9NkjSJxV1nuQ4mlEBR+/qA4OYMhJ+
4dB8pPPJEPXzQL3blyJRhXvrQyCkedZutUZ8cDXztuRmk1iFp5JOcSC+Db0LPXTXRJPptFGpd02o
sPPiusDvDSodKnmmB07QgT3r3fxPxYcpzFrWR1Un9dA0kRgqWoCvQchnHYe2a2NgHL9IDQAW3VzQ
FZo2xlpvAfUesO7AuJowxtyMynFwoh6FlqNZ5Z9qotxDqSkfNLTMj7spE5Fu5P94YzPHvSRNotGR
hF1raUArFVk4ltlw0HhZhuaMv3AmrYpZIcHmYQ1W2HWQ95tdwPypHvwDJTcS9q20DyBwzELm28Wt
qBBdDXlmx1ZtQaQgm6YQTSDy2IlmOOi2LMLCLM0IGgxlpHNeHLW+dCApqpqbDizxoeW0MqpcvAFq
t2ligp/8Bfyqxd3UAo46TMF0KC1Le0K/Cd7Kma/Q4FBWRaiV7nxkwTgk+uzy+4AVHTaba4VVpeyb
Sg4sQZkLMHPaVGXKeuu7nB39FaDBEWIplYgKQbpwRs5j70FwcYYuvPELV/TS3Ls0MmMbnQW7CuRz
GTc4Xq5sODlzH5pF8KHjr8xxTwBjhxXVPnSude9Vj513bFR7HLPxWfZHXVexiRolYouwdSv4QvbQ
AvldMRH1eMWRQsCpgNGVdSzAsl67eujPaL78IQw9FPYcKRw45K7jeTL5DVLiD3n9mAsHR14T2tmn
HNCbrH8yCye02bE0QUZhO8/GzHam4CKgWGZgQeH6aKFEfnh10zdkdodJYgYmL0MffxeCyyFm2k74
vWNlXdXoiBJuqwmS1n2ENmDe/5XZO/ftxWH+diC/eizPltIaHeF6Cib6n4Yf1vSkTbHp79y5e0aW
Y/fMiO/V1GnkTNImA+vXwSifmiFy9f84W6vDW7WEFYGYSKoBhVFFNg21XdqDvRVZrXsftBPYnNH7
VQ26ndS2RiLcSV1Ydb6V+C7jIV7pM/BOeovEqAaUwYhjk6KHK0Hz29e+br8bhf8lmL0qvH5dXiat
cXchblpEn3AtXxQTwW6LUs7s1qkn+1t/vDcBq8lPEJGIIMalU3Jgwxdn+CyqU+d9NIJmJ+l3EbjB
kXQL2GFgxz2UhldBIjLmZOYM5Z7MSyerDDlEEa6PcM/C6tSZ6hkyqRw1vsaK0fA9vrsathrBam1x
mWU2QVIu1VGpVEoLDboTEW7tg7M5+iUwerYPZp+OzWghoZ+bd0WAu6QowlK3YmqN8fW52vLTc0ur
mJBJi89WidUoNAUuIzexHYrc117T1vaAlo5OHIceCiZvN3al+73DXZTHJnbo+YfcuamyEGC564PZ
tAImUhtVzg3yJx3Z5FrLkZhHo3Jo0q/D/Ez1H9MePfSmf7kokKMLeuGAWp1SEBsUSIwHCDi/aFXE
5z9x3wBYDZTw3YW64u1c2VnOmPI6zFX+cVHpMvf2x9aan9/Kq8XQbWEMQTbiVg6Owk8kwoNhx4FB
EIBf+eb5tNwXy2MDL/alxXb5EWcuTCTjuPdqkqI91rz3NSAiqzqzQ7fU5wOdgZT1ligLKsOf/UA8
VmWYyePwapc0bhz3thT0BEC0Cx4q3Zv+6UDNHAZFEzL3DiTjh4Nq1CO4o/5m6KKCPGZgZjeoyYjY
RG4tUrPWxh1r5xh93lnUlB7yvq0A2NmpvtqVq4We0spE5AMg+GAZRxDYOkiSNGXkByiiA8iel80X
JQsVk8r8AfqINsr8Afo3+RPLRwhl0u+gItcPrdQQ3VoIv/Puo6n3LJoKm0fjECDUFeaLT+V322zt
m6D2wLHcFA3Kcrx5YRVpHyxQyNxUw3is0yoF2v5mDPITCoi5PcR+rd8G6p7X+bPWKP/oCajFkMFo
Yh3XRaLy/EuvGyocu9kP2+8BLRBz31nN0TNvpR1EgXWoij5SQehL+/tUk+7QFo4d6kzMyWxJEjmE
hFmW5PmtIABKa17lhKKkIRAgMe21yDW/V0FU4f0B0DUJ1WxVYTmDWKBn1EA6qUGzrzdaPzttGJ5y
Nflxpln2F23QvraWnUWtV9uJzXT0AuSqOgZW+6NiDLFynpnJOFiIq22Vg9BsNqB/zIeI8E47ZIp+
B10QWv5zGiR9WbE7Jvsmnt2+D6Gggvex7xZgwdHLhxY9PImgkIcKjMGMMs76T2MzVE+Tz7yjmu05
rjVenEo++LEx1l/yXrDY05pvvNFbpN0bCpaBrIhMXk0HlfHmC3jBjYSMRvtIGdx26vq/Gy6zkEiw
nBr9KE+WQNNZm9FvCyNuNEnvlTQ5wzQCHOz0gZlUFqDW3jgVB7NxPmLxcK8CqHY32ryKvN6db8DT
8EE6jERN14D13aZ6xB1JP2a1lx/nOviMgLrGwxBMAVllGmE+ETv2hWB3Ch3lqT5m/gEPE/ue2CJ/
tYTjJSNReNQQw8C70QlUrAOo9HWCRn0i+eLkU23fe+g2AHVQ44cW0atkyiW9qxjxblkLCLjJmRtp
vW+FrAfn9iSkfcqq1g+zeZjxcEF0UuJBEjJRI07RpjzEScuTsuqJEw5Dz39mQckfWtcSZTgqz0xq
YLESg+ki9L1DaRwOXAgeGrUC/MuciycNC5mU9VDEvqYhhC/9IqoVrYA00rwD0zzsV8NmYeO5S/DU
gigMolM3DRA70WjLGuC1uv8CQGAfBoYKokkf2RECp8O9weYhcSvfacJSTmY8jIWIKB3qA+ZBD4mr
gH4s5jGqnAbWy2a6LUyTRbpWzuiXyvJkzKl1OwcDiTTeGZG02iySuWWHNa/y2Mv5ZzJ3XVRy6y+v
cf7Ba9I6trqFjgocZMPsvtSjaRxnanhR6ZU/PTuHohUXUyQcjEib5BMZOi2ytbxMgqG1HwvoQoU2
yUWc52ikAdtjBWbawAihuuUfJdX8mA+0f2hoY90OAdQBkeHHhjTmNjF5ZiTI+KCeljXlHaEEWwUv
8HDIc5XIdumY7LGFSd3zENJwOUpd5VehOUFY1x69yzHisNYGefD1gdygTMRvWzR3IXgkUWUHeaxz
VcTajKJ9LQYomoPcNhk6Bp0hE7or4KHZq9kuV9DF7XH2bFpdsUQ2QCxUeAiw7oc1jhEoIZJMfctx
htJ3g1aXm+rM1uq+9cYcJ6mHl00+ncxJDyUyCXIv6t6KGc6NrK7DQrMzHDcwwpwXr/nIvNfroc/e
95fr+Oy61UejRL4I3wflfIi9H+wlD/cMrIIGt2hZZgqsSIHsjgq7Kb4+gM144WwVVkG7Y9c2zhMM
YMblx5+pE7vDJ/buzrFfa424zQbLDHJ3q9AdJONmRgqDpKKIcGBrc0j1nYFsRleL9hL6XBYExWqi
WrvzOy/Aiz/PHlX7obNeB/MPnlDQ6/7XxGqu5lGXGprusBZlDPXI3NiJQLeHAIAL8pvo5FpXj1qq
ignbnqSdCxBA1oV2MOKRs8dTsOlS4GDBIxBFQ7SYvPXZsce15GkVQd9FkXTzrYVz/rpTbUehZyZW
5wibchQQppKkKHy4MRtceesz2w4HE8jSQiAHh1DoMwKgCgyInXio3bm9cSTCBLMaCsROlR8qo/jb
q8Eiohzk5m29q2KiwEejSshby34uEySD3cQTaOaf/UzGnrCnMPCRlsoM793Mk4sHn41olbyY7cIu
m7wBqQzARoI9TWwHZri5+JANAO4HRXx9nbHyeN3MNVgjwM35dcQt69Jb3Wx2FmZ76f81sk5Y8V5X
DPc4EGtGbQBhYUDeGnHz9dXfNgLY1IJPw0Zc7UQyTMhz0IKgHMXDJx0cY9e/v3lJgZfl/7+/2oZV
lo1Vh56xFInInBxn/5DFYroz/uRoPzOzOrN0KxN0yjGMqf2WVScn+Hl9GJeo9l8u9e841oxLpKai
l0wDADej92WbxbWtEmVVz21vxM7cJF5m3tWZ7kWmmpPCRRHCpsn1H7Htdb9/w+os8KxpnLIuQ86m
f3KLClizzwKdCteNbDoE6ADRIYCqOLg73x44WY7eMekSQI8ylFaQ87WcYcfE5jjOTKzuYbupTRzN
A0l11BHmGZUN7w5n3H+0svJs6IXxseMYSCD6aCBtxMvgmM+H/zZdK/82c+lkZoEWR0fFS9N9tbM/
N6/8s7laOXaghpFl4P+HgMFLHSAkt+8C+qkudvbPjpk1ypD4LU52D8OAjtTjTM1Q5VVom99m671A
9mUf/R7PGiWPYrLWCxvjGawMq1ECNqZ9v74kO+611qkuM3QrsQ5jGYwu4TXSaEMJ8id/R6Vq24yL
7h0o6y1hzNuN0sJMawpG0P3+oFQeNuYnkIJfH8r2svy2sWzWs4jVrcVoZaonKTfdsBofNM2L8kYm
tth7TGxv+9+WVtu+HN28kwVGk6nXStdeRoXy2fXB7JlYBns2GNAGDVKbYIJKJYDG7Z5H6t1ct7Fs
h4s3UfB7GKvtSAwZNFBGRgWm9T7nQ2p5IpntV5R0eWlHQVVElthRdlo+ec3kaodqpKt7AWa5FOnW
+zaYYgc5Cb3z40BrP2cuYGvUyG6vD3Pb99ByDEw5uPrXKAU5qc5kOW5VN0smExznx3cryv3ap78t
mKvF0lXJpIHTk7XJ/KMYDuP8BycbZCNtcHChUeOCfT4jUPmqTZwEtXHMaBOa5WNAkhzUL9fnamsP
AWrpg+oLlGUXDVsdFJEDl/gYCWr/E6hnR8iMU3nqyp3mrC3/Pje08r3e1sbJ6VxcBfpp8FhE5Lu5
RbEo5xZWrjZLFyleCguBczdL1Ab+4Eg7+/66pJINOhikTHx/9L7r5ovV3w98Z4Nu7ZZzE6sYxkSP
EdrIPZwz9MBbVPj64MRwcU7aK8oIUT/9uL76m4sCgD4gNkvP3LohSKHezj0gTFLOX5zJRfrovbRC
y5qYSIAH4EgFz+EqzAj4qEGfr6UpMSDF5xx58bXgdTwF3wjdi802Jw/IJDQIoS/ccFdXjhCGX1cO
Xuamd1+x2ClD7Wt+tL6a5p+48pmhZVbPjmqrrDpIEMKQP4QINGeVXF+VzYFAHGupsEC8Yw1HAqIA
yTvqtilUDuLMypHlTQn5huJEpImb9/ObL2uEjk10pgKxCODi2+EAeVUblARL81/Y5Z+9ZsfJth45
599f3Ww1ErplRpbAHGgLLUKsiRafun/q6p152zr3zw2tnM2eBHQwHQyEljKk+bOukZAWOyiGPSPL
4p0tvln6gQb6YXTSyOEz5+yxkU5k7AoHb13VyGuANR1N3WjZXS1KZlLd6K0WOAZZHWpAg+gP9Jyi
aYeGRdBGzCGJrPckIzYvgzOjq5Uq0N89mEvFzQ3SQraxzOMO6ioOyMeue/jmJPqmDSpScGZdcM0O
QcAzvnj4aDw6DBnZYzntbNLNsUCEAAo+AYge1iABUC/QsdPRs0kAksiC09CPYdk++f6n60NZNvs6
wEGbyL92Vv4QuBVCTooeQSTjX+o9/rftr0PpCD3V2Jrrlgs9lxlIVyd8vTdOsy0/ab7ceXNsrgVo
Nf7fxGrRRekpoy9GJFK+mMVHB+h7d2cp9iys9qXOZe+oDhbq/EPrpHw6+e/uA1vOMMRjgENDSwM9
hW93JfRlSptqaCXkwTe9+kvwYzm+/MlC/zaxLNXZxm9ESzPNQHe5MFBA/trxnazZ1o4HKYAN0RkA
1/Bsevt9rdAb188RnMtRv3WZAHVQgLLkX9L5ScXnon90pj95Pp+bXM0aMALaWIFwLS3z/sTHOnah
mTf7xt0w78m0bfkAolkAXrEfQV67Cs5yCG9zz1MIzlAglv1Xi1koYsXvXyL0VIIRAh02ODhXRnyL
SZdRTKGf0Q96597mPijy/sAGYE9AjYMwzF5HNG4+TXWT9U1agx75uIsZ39rwYNYDExlUE9Bqtczj
mZeNLdRdR5RKUif45ExP5s5m3/r8kroCC8Qif7sOLXjro4OaYJ+w/6HszHojx/Us/1Ua9113JFGU
xEbfftASqyO825l+IXJxUtRKSqIo6tPPierbM13ZQNdMAQVUltMOWw5R/+Wc32mzbs2avxKG/NXX
/+0w8VbV1q3AaUjbHdBwkLj+/1194OKBPcZAgSXIsgBM4M+XB1VkMFWxnS8VVBNJ+n1YqvJ/foXf
nxu/v8Jv9wSpV5sGYNNfGnvw1TVmr+NdQ/f/84v8Qdn6r08NvAqaLZR2+CWA7fT74mL1mGNYc88X
bYP7UImd4+IlIP2+bb514jmt6oeW3VYAwcnz3ij5ColylRlkTP/FN3K7YL9/I7DzYU8TQCcE1/Of
L2grIcVYk9RcuGaPnc++zT032KRDZ2Oaeo+IueMaRQAeiH2i/e+kAnyKbrH5i1HO74ff7XoASwIy
OZhziCr77aqnE9PYn+LbCMSyAzZlv0xRVczOvq4Kmp2ogQQyRRh2Rrb0r6gvf0zV/nwNgLmNGEjd
QcRAo/yt6xLISKIgxo6XDY6bPaLLulMy9ZfxtqJJJN97sfemxJBelJtOvKYfI1k+IzH+DFbzugis
kyXjz34qO6Sxd/6VB/O4GyHAK7mzT6A0hQVI/j3U5VsxSu9Y0Q04KGiYku1E2HbF4yxPJl60SJWF
WKLfmxhxOXxFNIJjZ70NA4QTyWdKIHlegrowktV5KuRuU3QvYRdYGuzwJi12fg3NT4hHhW+euzCp
cg8uVRGYv4om+P02v0FkbhXPLW2V/Xf2FDN8I+nWjpfprRMnIv5jaPS/fqz/Kj6Hh/+49tO//xv+
/GNQbpSimn/7479/fPaj7P/t9jn/5+/8+TP+/SJ/jMM0/Jp//1t/+iR84X++cPFt/vanP0CHI2f3
aD5H9/Q5mXb+4wXwLd7+5v/rB//l84+v8uLU5z/+9mMw/Xz7akIO/d/++aHjz3/8DQ74/3Jn3r7+
Pz94/dbh885uFA72im///ZM+v03zP/6W+n9H4vwtLjLwMaxJb5o++3n7SMz+DjATOgR2sx6CnI97
qx8gSPnH3yKCD0H2xfA5//mhaTC3DxH2d+x/gT8DohDnqU+Cv/3nD/+n38///X39S48yc5D9POE1
/3SK3O5ZOAQBzsSLpbiVf69dhAxgAkGQ0GHRwZhDkEOLrlOs3KKV51VS/xUNEhABXL7/cnDdXhIh
pjizAE9ggCn9PmB2Xt8oFUfVYRrHfgWEdNtKyVtvj0DY8EAUOqQsbiPvus6bOTRktMckkRRGFe1B
6Nersx2X9merQu8e8iv5EPDmOa4AVMtV5OlyrnVwnKFjJdkSm/lS1834S69b0GbNGPCC9m30uSzt
1GV06bwdZmcRHCMOvpR1qhaRd7CD7ruVvOnUga8wKC4fkrXvoUCksp4zxvvoi4gY/xFo5p1qgE4h
kJqiRuMLevy+74IAYkUKmsECx0s3iIMfTOnOACOWDJWzgHDR8F3JOvoMJGK6J1v1Oz/shmO4svWo
12Rs87iCUGubkvixqxKkmcpwK8cumd4riTg9Kv30SxrbXwtT8NDIBanyAM1Gc9EQ4feFMX71QpO+
PfkDuZmvLGDdXRcXYwJ9PYEECwLHJGeRC2Uhtv4QzfN3CXxHJlq1FXjDV8VIYH5MBgKXRFzvUKnf
+cS5LG2XskJQS4Z4j/fZ+wHNGJqz1cs0bc2H1zJkbRkBvaTqZmjJxMfkNfQqt0sQHcQYf1qE8+W6
Dp4AqP1QSf1FzTzJvRDPCBBxs7gKN8jeJPI6e+Ssrmlcbr0WWU/XNduS8btlCuaqONMs0fC1Du1X
KScwa8bU26eVvFBFxpJuQ9703XmMh/k5abR7i2ZzbBgt+9BlXGyHuCO4iraMfHdoY/Bh8Bg4VbGI
Tn0vflo7F0vNZN4YTvNOfwR1XVau2U9tCiZAPYvcc1Zl1QA4aJt+oo+Ea2F8NOE0HOaUfjOK5YGO
0iyeGM38rotyQjhDJeAOja2+IL/yDbgo2SLiFW/DrOrSA/dJGVc8QEJuZ4+Y9+PhgL7JHPxq8kob
uyRbx2RzkMrV4Q8F6i8MQJw52GR8vAUevRn+sMaSfR1O5siYBL8wnKAAnGUxtKMpOgdQaR3CmpdF
nav2nHbpy+S3stwWYH/iqHnawqrbBdOCC6Zt/aOt/DijVs25r2vvzMbQ7DzKEazKR0nOlsIvHcNc
6juSlrAeLrvam1WYNV21lD2hFztGz7EN3RdMMVdEfK1HyWCwcsO046BlHbGOnaFzxi22QYv4ZgTp
3mf6RCvH98k413vRxux5aWH0ijFJdQWcwOODwkdK1Vh9JFEDaZ7XpQ1+I8v4usUrHK6mKyK/7/Og
C9rdHCtzGusg+JXwRRxrn0MvmJjDkE7i3q/8tQAFT+XBLKcpm5v6EcA8dYLlHKQ1y8g3yGP7wlPr
eQ0DqMRofwAR9ckKGOWAYnFHPun4wnzkR1GuDm2PIyRZxwtF5K3Adst/hRoBtttOT98o1o91S/O2
gTMBpXIREpNvhl1H380H0HQOHueFZuLaOE/gLumHMm0Uy9b2vu27X5NXDRkResO7n+K0gU9P+Pa1
dqufK13gyHFHfKfrxbLhXc7Qzt6oO22tvwqCH6cbl9Nk5XNgcCHFEhY1VC3wKZ0qlx5705dte7cl
/HG1NaZj62kySUlE9ebagcLyZvnVAe8A39mHXAXLbZUC29uqNwkzBInb0xz3n16lQXSpZNxc2Lpt
hxaWLtnicGZLg+/a/xrHWpxrI+snIvNosRA/igS8pGCsi9n3Lryrg7uF9eHZQxFRzFFats2w55sh
RQftSI67Fe/4LlsX0V0g3SkHTxYu9FSeoP/ae1FQ2LRJChDwbRam/aFraZ/fPDb+tlYH33/x5kke
AuNvOA3kiYzbF+V7uujnBq78buyzydEvvjTvcd/sYeFUBRI6O/zCWpx+PuSQMHCfPWhJs85MXxs9
fXXeDPsVzhYo2MW1TuGiIG5ZcyKj6WCteCKdcwcTjfp+S8R5aJqyqiAxFQByvSg5vXdIq7xL6Pi4
+l8gmMeBCAvrhE1/5qfuBGoKlklLiTiziwcyARk9PGZYfF8vCJVqmrDPIioKhxfZqdjU12gx86nT
uIVY8xG2SEjKqIZuc3FFw9X8AeYaivM0+EVaRz5WL4A8eKBAQNMm96flCws49J8N/Ui7qkw9fsPx
9f4XFZ/HaPLuYYZ0eANX6okGe8v6Uzz/mtg6veHuwEEoY3ddk3Aoxtr2+6aejslExZ5OgF74jOPZ
pq9gdz1sDnqqTvHXgZHXhDX1cVJ0LULaTEW9kOSdAzG/TQ1AUlK8V9Y7wxBb8oiAzOn0UnBtlhNI
xHY3KR3m0yDpazeuEVIrI4zFxmCfRpC2c49PZTS7nXVhk4/NDP08b8IMz7xoX/HkuMRxWUXtfPvl
XQRPmnxg1uWh3GyUi22U2dAgRQoIl4NsqnnfTmneyJ4VleRNRn0QeQIBaM40JOATqHdkXdu7vm6f
0CnW2ejIOQ6neT+54XsDWblhttALtLhLpRB9WTXbrhLjtU+gSgnJvfNIXYimdbuZV/s6maJ8oMGv
uUmPZLg5SbHRLpN4ifBaaVHHBoZu3gUFb4JHrYcu7wNvyXStX1VQHwIxm6yfdHIZVBI+x2MYwoMh
JCLYW1MMI0g3AU7bPK4DaCL78EnAUn/H7Qph0zzDBsvj/rCtvnrTRG/7qjJlrFw2w5AMoE5yCDvs
h7bQlWqBCE5N9Y7YqETTJcvYyKhQ8cbum1gUQ2d3vWLLCQKDkvnTkDGv2Q5D0O1Dz4vL1tIdPMbY
oJshay1sT7EOLFTXkdvDOLBfx37XiMFmawOecTT77wqDtSII9T4E5a1xJNitMZ5MYaquyMB54WaL
IONTF48tuITC6BxjmzT3Fw+yZgyZyyVmOMLXEf4PPh967DhmZA/AdTg/yqoN4LDoBzzF2yJqxhRu
3XZXRbwth+Cep6IpTY36IWH82KLtzsnNNd1qBv0Swh7hfngevfUOUJwblTG4hgIiyqDHXlAJjjKr
8d/RwLdZvyZrNgZ+e7DQI5YC9chFxKiaTHKVEjpEyQ4IWBLHxKJYsMalmUqWF0hZVd7Z7mNBd3Gc
vIVm3VI9gflcJpuJzoJKqIG9ZO5gvBX+UVV8hIAxZUXfTsG7EHrM12F8wz1zgAikWLo2LILR1p/A
b887WcnkQKMajACH+UUlw+8mGYanrdKPE7S1edTYpJxQYWGBCNp9h8M3ScB/fkZBavORmwneGIn+
P973ovoF10Dw6HUhnmRLf5lbfdzgQbERh4VHTX+UPS2y2zy38zs4poM1XXYwCx69qvuMNzOXpmKH
cDMf3RwCu0b5WK7oF3aErdU3m8TRzixxsOvbYeRZqOLlAM6RLzLlbx9TiOBUWq2ABgkCA8/suztv
Q8E2W7yttrQPXpmOfxAeTntNkeG+BTJBBdnLvB79FW8RT8zP/sgJphisd/d6Gb9S3a0wpDRt8AHb
XJJRCSE9wB7qQQbpeqjjbY8C7DgH+jlJ3J2UzivhAtHPSHFdStjk6E9TVwOCTWh/5zVsyxeBCUED
9UA5KaEz3YLcQh3g89msw08Y9iHGdWycTjQeTm4Jfk0p+RFsgym0EucJmFbO9QeVA38YVKtKOsAJ
0zEyHFr6i1g8NaqIPKSpe5+Fn+abhjWJDsNbd+tN4h7Ommbq5wwXe9m10EhVU3dgYt0uKBL3CWrq
pG5MLpyEsK2Jz73nI0cOS7tStxq59Im/QIp2jW2P46Yjn9UYo2ifp8MayfHop1704BmagZuwMFJd
PNWpck7a+rFu5igPgSG21D2lkrwYXO4LxMn4V32k/jcmMU9JzM+Aq+ChNYgK0I172+rp+5jWT5Mg
10CLHu/1AJnscLpkiNPDw0tBHhUnPYqOCCMc7gRwW7YJV4BGKexSqGIettRs96JftjKYRXWmgpFD
DVNArpJBF2OKkZCxwU5bDYcLtrlBf+k2qcCrU6VoRlRqeJ4Ls9kiQvTV7TUIlB7VcLEgDnwhPAVL
rPIWaNnxDvQHyTCVouYX4D/8hQ8ieKJLb38Sqdoc1C57DZUPJ8cYxJj9jDy8qzgxquxjw0unpUHl
tagvlTN6X/OQ/JB0Gc8TlLYoxkMEoSg46ts5PG4SsRRjy3bC1Jkh6leskDUTwX2i6xim+jR9q+B3
QboOkzg11NcIljzj8a2gPMCzblz7rAOnpliYoV7W1tsRuRhFXGMcdruqLepDwBa2ILfaR6/os31q
wuWuqdXRLHWd484z18UXahfZWBUCYU68xgmKCWVwSOT0Y442RFUGsJEzsoFSZDJP169QVdt8JkTB
xjCBkbUtwbUd5BG8tWlfuTY5h+Y76b9ic3dXkR69gxoxMEAZRsdquihmLmG77VIbwgNnXanF9rXf
JqRiUi/W94w37BTFtlSWRO+gMT3TiHVHKNEJmj8bHG3nvncVbsYM25yfDR+fqV53iSZ4YoNsJfCp
TIRQJ3hNdJVIorDsWJuDF7p8aI6x115kr46OxuE3i0TgklbBezWmB1ItV/SpW47B2+fYsd064bic
Q3SX24jOLULoRtD57ixCb75rZjKDAjHl2+KjyQ6I3W9eTIF6SBDi0VVrPvn9OmWhn+4odD+tU/eg
WexaXMZnFWN60oXxwaRRnw9bd0TMzNmnKGHsRtcTrzyaj57P39dtqvJ1UxNQIRqRkAOhTbbMM3lY
XUryYBHpicyQ06JqZpfaoM1sBqJBaXCPEj3J90aQdaexwc3nyDYvrEfu1GxvDQJWLU7uLKDVsEYG
a4bdG39mTPV+ztukLTEqW5D1EaqXbgY0zHdjNeZEWLlruqR6CrmOy2ar7A6t5LC3rOmPaRvZA4tX
WkD04CX4EQOyiwDh2wvOLpo5c9d6mvJiEhHuXHh6lozPy7PCLPgsgng8Un9GiULaXVhVQykMbc/O
Ne+ELg+z0sjmMi64dMEyPutE3S2kQsmLOzhjY4B2Y/WbtPQSy8500afFCJsHA1mPULJHe88NS47p
Xb3z11RnwgbyjTv02+EweJgJ+8vPqEZFUyoY8JKVfAiCZ6puccFRAqBvDarwHdgPFJs6xiZatczP
Vtl/rFzsGQb6fargVmnMKYlHxLFbGaBhN34eT96wM4HhOVRa4gSENytE1IZ7MEPTN6fde7WiTGvb
eDgA7s0gCMCtDcThx4qxeNmp8GVw83kOG4yuR4xl3AiXruPDJcSmIAM55ISFl1f0a13jjIGWGS2q
t3Mqlq8TjrR01CEeqn0LvPVPeLzxKBJwaw0m7Y9+rSFCSDAjCcDc9I2KikFAdy1SumYYmLqjH7CL
nfAYqMga5p4KwUiAOCjK5prtAz41KN4QtTIEw5epwnbBAaqAngM2rSTQZL85dRfiYRPWbMl6iFZx
jrDrEIOqMMnu+wqf567H6Lj0BcqoOmlO3sRIJg2iDzYqL8p6PwTvH7k3fZq22SE68yVRdfU2MtrA
8AljAo07m/FNho/+Kh5an7K3dInxsLetvc3AkOTlhbQY1sr7OQRevQdd+TVJ1iAbuoSUg5/sRJ2e
SRfvNhewAvW8K1zUnLsWUhAma1Q6QjwHS3jfDetFtlVVmil4QpVaZSqg/lnF6ZueMKVcJZpiIuDL
hOhXRLKQKkU6e/xFT+tTvbojnvtXM0/lOsUgVQ2FCqPDBPlgHgJjk6RhHm3NIYntC4dNFo5hJFDt
gtB/SjS9vaUw/4r7esoWPCZwj8M/PME2aIFdvGNaVN94tGJwCMtxvZOtFF9FZVxhYUXFCRWI3UQm
VGRzh7oihn6r3Z6CSXjfeFtXl831RYX/OGmLONqKe28BpqOfasBTZ8bKhs74jFFVfa4JqXa8+dmt
wGrSBsDMCRTSbdnFtaXlaNo3UyNarO77z6iCg9xyUDkHrxW7to92/ez1L3IUS77WaXIrPWUpmcHz
IyTzdaUrdHiSBPsuQYJuhwllP43LO37E4TjAvYwJL7475NgWXUJbCLaGfs8BcNuFY1p9ImTnqccI
AsQOPLqSBXZlXJFCY1wAphHGCfO2vFgkbmX+iGagMclSDAaR9hKk6wyhaWJXuf6e4PeN+ZR7CgmO
dMz1lj105fumH39iDlOVQeuSgtB5KRFRpGHUDjAEts3yoXEeZs06vNAxgsigf6oT9Qh/sjpsLtGP
YYPfMnPRe+eQ/coxqVmk8WBzghx9XH1bGBt1T6aT4ZO0KUcvI/eR5V8HJS4G79+sJd6T4VV4Tqat
egQK8TRDe4iQFXe0W7/klns5c8MI/tSauUl6mHh1fVkFy2lc5pLitn71RJV8V5ZOGFG1mPIRjFoj
w+5i3473tkfNvvXjQXnqO5BHeT+YfTCYBO5rPDhDdrLtBnNhJz8wPX7tyfqrtgZJ84zr69AvBQgx
mVURYEJJnBQUq97HPmyBQhZcA2OUaDy+lKdhuqVIY6rZeqCNmQ8eJsGSjTP6S2ehnx7Oy1TPiFK2
HfoIOx9Zp4ajtaeukSdawS4EPYrLDPPbLEg21EQ47MHQxKip4XdVSpoiATmGehPYXYH+8AC9Kzu6
HlHQwtWL3cAJP+FyhUGooBNm1WPIb42QBYi83QT6lOGpRQIszPa9h/pc21ePK3Nmw3YSC2/OQ9qJ
K8pEsJ6H5rWyGCJWNFwKBiDMC2xsqAQa765psKqctvQgF/ax2VbA5kb3XNOrZnBTeXo7uyb8ViXz
Q+jcL4Yal0sY9bcGqWStxMwNIKg8xvD5V8+Dx2kMzjMGmsxXVU5nvoMRnGRk+hWZhMHdj+uKbn0q
EC/2NEfhvdbb/CJNgLMc8mAEQ7RmLGDnx7Xx2mKC5fhnl8aPKZ1fKGqVOLauwIVAN4qA8SVLEq8p
Bm++xJb7+znsUSnE6Beipk/LQY8QGqtoT5sZ55oFPwfcAeC9eHgQAuUKH7Z7UA08jFmJ3A0IhpqT
r0Bzq7teg+JbDzZHIvGuTTAwj1F4Pseppx4EGGSl5uhauq4yoAvJsx+p23QL7Uvd30ZdIc9EZ57b
MLlytpTrgMk46ieDxUt7MM0w7BWfTn2ydniMY1zX4EDyzWMS31dBLG6Gd7HrE9AK2FCvWSTIg6fH
7oyo320XS4w9dJ+UEoVw6E1rGdpwO0XBMOVYZcQ7D1+/mMdpFxFzmZCshcb0Jr11nz2pP8kYp/Bi
NI94TLbHTom9GsZCtolG9vicW/KWVqH/C8O0Br1C2pTo+ORnCv0xR/WTjTqIjmMV+3DTByafFhQK
jdzb1nv0qFB7Uuvj3AQOoWtLuwdU7rjW93WSHIgZ7sAsiguKwfo8A5gB7z+6hkD2e1XBEA/3MRbu
bX+Pwxs5L41fHUK68DuKid8h6IX09wwYMkyavoCnIU4GkxsfW3TyqtC2AwNdn+MhRnie3nZ1qrF8
mGd9h37iR9ySZ3FjguOyPi/xzQX/HPRV0YhaZVhMz08VtElg3sNIPzpVgNIx5lVVTYVFPYNIVFRS
pubfutnFpVPLWoLRoEsEFcyHgEkcbnYd38zagv1R2Ug/+86YF+xp71QNAc8sk0/0lE+624KLma3s
rlQDJweSSFV/kyE9DqiY1tsK0w3irhcxf3JqiEsUmBOGQBQADrn2JNukQ5DdbT+gu9Z7WoR+SCb/
R9S6tlzrrsOEfzlgPTBki46eFR/PmEluODXNnrIZ5+iQgPod+Vd48YCxu0t7v4i61DuuukU3MvbY
+iyNz7KQr99V5XCnr5AEbr3bz2P3hIksjgCDwa1cMACr9BNCbibQWhGE0g4H0mBAakmSp3Pql40i
4JW8QigNo6v3hKPQyyftEDcvxEsf4t5Z67VFnMKylGE6/5Qpn9HckeYNjQC61KXeLRAt+HMo8Fjs
HtHn5Yh+XNGmCawQvPoBSm9TKG95XppIZ8SIEta/3boMB08FLPfZAhyhLtDvhvnQNjbfaiBFqdh+
pKjWTqL9AZGG2OH4oypHJ4qNCdQ+bmq8ved13tXNFNBRedH9Cly6xQYh8gYBztcC6HhtlvTYjIAR
xny7wjY/7oc1wv+vZlDHOGNZi9op6yzwLlRfeTq9+z6mdYGjNPem9MUgyRvwEiDDIVxEIzTFzR62
SZtNbKSnCjEPI6Qqbz7RoqzwHMsbskAu8qDMeFqG8HHGmjfDkyYsJ8z0smBb0tyZJEDT310azq4q
De8bg2F2tdTFhkYIGLsimgzspYQhjAyAy8ACBZWqoM+WkaNNDDGX2qoN4wOPeBn2JeSZQ/5TrDM4
k8LhZk+6HHNFGMaj4IKWPhv5EB/idVA4b0AqTIUL7khPfiGQFHOKFYVJ22MREjOwSAG8Kli6VUfE
PbWofIyeQPMw1X5AbRhlMrHhbkwbYG7GNTj2HPUNdk7cZQ61PMJTu7Z5gFcWHFWwIl6xdT2LJtzF
IL9MSf2AJ+VhAgwJb5JuvYPX1TWYkSTwzUg24fZ3nr9HC4IfN+rLrvfV15Ca8JmK7suiNgtPyipV
0UXpVDbDWIt8FgGkNWyxmV5UWpepC0AfYlH66NXyvgJ5Db1COBf1GoUP3Cr3Mcbo1yfFfZCKujeM
aVWBytTLKy+RZyKrCgsnWxXAYDw10VoDR8O/hV50DVCT2P4LfrMwYKE0oX1V1naBEUfcuIzmtcaj
zYZ16SdASpiOHlBg3m36tgcwJ3T0WP50Q8YR7oJaYL1XvH1y06qetPExwIDIL5zX/QDWPGspVAZb
Vvv11xjPJb9dHtptvWeuaZrczKvOnRU/DAH2RWOXLJtFYFJZY6X5g0bXFVXUQpOddttjqjAVqGty
AlFxO7Bgklmll0sKq4qSJ9kku4pMF1qr82q6snPJXEiMtZ7kEP5MA20v3lo3xR/fcuN+IsUD/NKp
aEe0pdsw4kQy9oHztsJRvuRqU9niVT+UHd5FfOjdsg8EnwCQACIoCL9ydkscZfa4uWFApRdYtgM1
EvUDcrnRMGHsxxZsJXwPA5HIO7JmAK6f4BgTpMFKtmVfQT58GrUqPR1d23X96KIIw2vIdUbVnOTc
l3YbnmrL01PEDcuijZyowvVAOi45jwSbjQF+hg37xT/mq51KMaJk9CHSFDsmU3dl71OvSBD9WjBf
42hlNyylTM2b6y0rYssi/Jn3b9aXc86pB6RQkJwlnS+r6Q9p3P6wlDx6bsStiSfUhRD/KLwF8oQV
5Ni2VbuYaMwzBpzkSacAxJFvcxKgZ4Og/6InckqQmwA9iad+0R6k1X5hHkQoSRVkZPC+zKECLKfh
XaYdeoCBtIDU9BJzO/CHfvZNNYJ9IMYdgV7hZbNVB3XNOLDjpAdQnRhEk0c5avIehStEFS5exF4E
oXdZ/lhMtLSN63xMgLzNDJjoX2sAc99XA2OoqIb4OkbQe+xloPH26ry3CLytR8eT/lJPmC7uAGO7
qJUQvJeHcL72dK7uhIk9hNGFSGmrE3o/Div7yRfAEbNttc0dJg8+UFApthdOA16VqWbA96Wr7og9
JC9pUpHzJDloRf3Ko5dpocM+WEBmGrwE4Q5OQcFD2w37EhfvnU+bn1G82ZzwBCMdHU79fgAWGD0q
q+zeyMVeDWnXvY834y4gMr5vVU++iPC2wvWtuiY0Qr2TjPTHCl/vSoLlB+a3Te4QJ9FiU9T56qBX
2CEGXd/haimk/A7kww8ckniX2exmuIHKQS4odlqB/skDUGwJRS6bZts7sHczqh19IqkJfnaAkJdB
jwBh5TiAFf20T+MOg390une8jd8Znd8gHgixUeW7SFq909ESfVfRcEz8i8/Wi4vwXsA7qP6oqUNt
kTzQtXvuvfV96TAqBoI22a8q8REWr2671viJg1Rb1vgHETbAY/0Cikjc97XGD7ms/I6NS3N1flom
LaSYOTYiid7x1qDc9l8nlQJcNK0ePO9AduXQb0259ZAT60DpxsKkwgJCB3BddzHakrZbz3XgzvAe
ixxLIvYwAI9EBzzQiAck1GBvN9uE9S9kXD+jUINORRtIZUJoDvB4KGqsLT9kiN52WReLpm6ay7Cp
yWPqMHwAOQjY4bk+QJC5YFTnAbH+v6k7s+22kSQNv8o8QGEG+3LLnSIlgVos2Tc4liVj3xI7nn4+
uGa6bbQoTfNubuxjlSoJJjIjIyP+pdXNPZV7ew3qAYc0jG+VhyBPkEMSBQ9NlKYxoIYVmpe+Hb4F
ZVXfDhVyWruuyEdadiKiivN3sm2sqiTQv7ZG3wIQKWgjGPqPNrWWFt6KO3uquwRj61+ZloT7UDVd
jmU7uepqemKWsPxjihzVFSg1ad/Gg/1UirZZZ0ZJx9oapCskmdKTDECzXuqpNNyI3kFwAdXMqXI8
LMaKPNofzQGRIm4+i6YWGb4OjZr98OMiXWPr2B6srho3hRom2yTT9INStOHargb5aRyNVw6rb5bm
7MuwM46UIjj8S00yvw+hbx9EkmUccwMAWikyaXUm4VHqfeO6acv+Po8tj9frSJQddOVR6tQSMS+v
bI9tU+Sv0TBUOzS6U41bAjIRaSYOKMMRbRBYya8LzUoXrec1r1EdxPeG2TTPvVoawUovkFBZUumk
aq92KLGt/MKzHnrV7HZhI8IdtasI2a36Lks6ccJMUzmUbPx9rwz5viZYHzKrE/hK6+CODMOLNxry
f9exnEmvQQVsS8SN/yKHNprnatHR3pN7jUO5DuPF0Hn9XRaoJUrC2Cytk6r3bgM9UzepFNOhwLh6
IdcVhxvIEa5fya0S8ubr4lolpUYLo7W+tIo/5YZWuO9iqjWp6RUnUZSAWUygL7pVKveDkgZ7o05r
ulXcetCSHotbZBJD7JUGXGaqttPQ5/e/AzmmgKFkAOfirtgbkY5eYE0xTkdWkGc2XispFEujKAts
YhTkziQteKR/0Fkr25dC0rPgFoyWPGWEQ07bE72yfebX3YvVZMWDAuLyOs+HDp35a/BrvG9FlpaA
glG0RMPtq6iH5K3OHctbCFuj8aaB4aHiIAftc1ihV700JSeGNhdQW86an4ExNDdeMsrITDv9OhLg
5gxUm+9g+7QLLUnBivRtdGoTg8sl0pnRLmqUoqJIHnsntSMMVTLbWo4y5cjeqlajLVuLeKT4NWBN
vUccRENszU94W1Vv8/SO/1WqreE6cyzQYRRLFsIU4V4OxLgJa00sxz5rNpgwNAe7ExIpYhCsghYJ
cD+polUpWf2pCL32CxLc6YmR4gN3PfPFMDuaMYYU6tEiEanyCFggovyY6sZtYJtuYFVPelQnywCQ
7yoxA0iRue3sgkax72TKZmKL5Wl8G4wOWnjRMH6r04bObzymXw3b+9mPiXnC5kJdBUEm3Ro+qEjF
k6K9Fov0pshzZOBz4S9bGW08xarzIxrjJgd66iO1l3vg5eLA1WyY5NiqBbvRUy2qCk168jyp33Z+
Gm0iJaOTMObWjZJU4SExamfdlV69jipt2XMyLJtmCI6VYrOk+pYCEJ0z4lY8CRXq6rODEtdtGRbd
N9/oqRAOJbJxoqqdl9brvfvUV8Vj57cJKpGl88MPDeNnnCTtCVVJ77ZC5btb0/5C0xwFx2LBYnd2
9AGmDMm2k5PgscOVnRXJazq24ReJLt06kCZcoSPiGymovkSO7CylOLG+R02fL6dbztoTJdQBT0GO
XlPKlPL3SLXUSIrbQcvjZZUKfgZpaNNJhHpHkdQHzPBCeYFAhi7QhzcVlfwJzBUX3cK+DscctX5V
Q29Pa+ufma7om0HOCSY59ToiII+AynqxS7MwvG3a3lxlYVqtPDWhWKoA4UuA395yow3CnURpSiwA
aVp3Pj6mqypV601Uw4RYZ4MwFmFOdbEN8qy4as2acK1XQKJZOfVrbbeltsC6QzkUOp3Plor4nlZf
s3J8gHqjE0+guVLmktxYV4VlFKgVCH8/OGNz1FsvAgPbGC2du1pfS10hP3uFM6xpodGHq06a8Cnq
c6+VWEErP+xPpX2vDJp/a8TRiBmmUR2roEuCZW3oEyIvS09DooPgbDPlENF1WNcFuDxdok4PTlza
5H5XHZS2C3C/0xA59cjrWtTPKbJl5S5ORIFUWG/4h9SgTE9jGWnRmi5Q1uTdU4ju9KLoHHnq9IF9
CuXsVYtM+zQMVvoDRcXCXFrJFGl1qitVKr9GRqfSftXHbmuAId7QqiNrS2j+kBzZIQuTTIctpHjb
OtAllDcl1GONrH4dZOvUerrzTEWAjpPInmwYOrkGLGro4+hnVKrpthFIiA6lWVaL3HTKE6WPGL8X
PdlkpVF8UZLWvBkLTaIqqxX3ju8BO6Q5LD9G9JRH0MnR8L1HGPHIOEDaTM+QF5yR4VuqqZVYJIox
3ocANpfxkPavhQYmAf9q+YXib3BH74fK8AgDxa9z6SlsCLKJNwRgS5IWoGlFfglt5CZOfQvSvdS8
TYI8U2erV/VlUSbyTq4quma5ALsj08hhtQcWiARwumCoLHm8MrGSeFEke7zz0dvcNFovT5guJhHZ
yWKl4lq68qHPrJOhI89JvX7dAU0z6bHVrMu21zk0JMG9Jzr1vbaSNLm8G0JSXPBAEV8ODN1qDEuN
LFEzh0MXRNysyg751pWfDxRAee/o9Udqc4/phI75dFcZJ1uiNVaJoXmU1Np81MM63rZjQQfWCGrK
BjDRxsWQoZWaUGzVC5H9aHTySXOoU66HVbPNcJ8n3pcwvNLGfJU8UluvHLZSHijrhAFXftNXB5K2
yR6xwr7QlKgAkfoHd3KMbZifUnsJrFDllgxVOktt4xlskn/khpHfKZgRUOWMpiyyxwROsnvn5NN2
PuUiRDrYAn7nI8Z5J9flN+RmaemN5GqWLyVrtrSzzL28p1lSh8cIU/T7XJ+alwKJ6mVSFSYwLDDu
XJAiY6MlXfTsV+aV0uVcDUMTja9CMr+2BUpzbVyHbwC4eh3El1/vh94a7iOhSCCFa0WlZE6x040y
ME1gAaRjkngJNXGtwmszrPMbpw7H72UahI9GXSi3xMFsZKmbyosC1fOHkdjVC3COYT+2lrlt6BX9
YJ+J57jmjhQ3mXdv1uMYHDwRfK3yxNjQHFCvrdYcyDPqunFTjvKnNDbquz6rYhCfEgEL4z2sFQA7
FEWg7HUpkgl0CopLTfpQqV3Traw6Iw72zNyywJULG4wkMG4dp8EgxdLBRIf8zBG2+TDqwrxLvbgX
C4xO836tFBSWpFBh0+E4Bx/AcZLbyEsqeuSCbolNqfrBjAleq4aqJVcSdQJ69b2g15DFopI3sVf7
B8UCJglwBGsJNUUAsOMOEOwGgd/PTRYQstoBw588yq1rOYibZqMLP35GyDM+eiCFT2nZWG4fJsDe
HImb40LKU+XBdEbYvyZdhYVceONC5sa81hrLv5e9xl7XqtCv2tasHj2ANwd4Lw1GpUn9TPk4BsTV
AGTRgGKusrKn4Aot5V4LkcizbbC4fSMIcKUVbssuvbfV+lY1JO/QdKG2RnlwPGDMlj4VI5rXQZ1P
3B1Kg1WkWqvO50rJRTQGrZYV35uobPJlPdhTs16NdkI2qrXSh9EmzwBhxVR6HhJDD5aNgfaXh63T
qpc841ZBEGSfgQ0+DCFDD8GgbpoR0HVQYW8xWgH3vhGsKlaLodQ/+CTJh0KRpEVaaeojvlo6PAmE
5ny79I5N4eT3kMvT17yF5LRIETC91g2Fnm4FSGiN+qw59Zp0axGMvvxNA4l0mwoPiIxiD1uIssYp
UvSG+kkof4uqrj3qesoJNzTyre0b/rISUnqrOSidl3Cin7TIrzdV3gRHJ0vD247E4Yo+PXVmbGWk
hcZtbMk5ipizLYdrLv/2OosN69bprH4VDar/UJI5PRUFNetBw7MYx7thE5Wm/YpyBfZQQIvf4EG2
Cx+szdIcUV9QPT3dOAnUokXip+aNNlTWN1MkrH09juHADNABF3aUk4FFVvAY+imGAsKjEoyfh3r3
SyeaPoO2pwbsfZWdKDn5mt1vC1zJnkczTlcZTMQXv9Ry0At6fYikztpV2YSnQl97oJjcyotGonQo
hzy4ZEjRjxRU6oNhJ80RdWNxNeRacRVmI0e8Fnmu1AOuGS1FX0HX6EHEZ8WSq1391gV9dEDcMvrR
tYm/7mMB3Ec3DOTGxwb+JKlTEE/KgVymG6LKSyo0TAexhgH+71AjLPy0+64kTvgqwviO7K7fVZ1R
LxDTz3+APa8OcRPFey+0zAoEH/uP09SWy0XtoD1jl3m7DZyRs6uy8w1FufrKplS0JKrSimZTXlew
WybPtnaDkqe27yCjfCNVD94cwIuP0Gg1XHdSJIZk27eGhVPSW5ioRw64vdR/8KOORn2tSM5Os3p9
NVh8Iqx/m1Zg12+5gOfXvQqnphcjLk5WY8KfMa2c646xl4ZYqBxaY73momHdK2VE1w5Gma91yvcK
UuaXQjHrXd8o2tI3wwBNtZyrfV8ZFCZjCi9lHoApK/yWCW303rVyy3zt9XIQK8y/023XDx23Au+K
IK/SJVe92xBg40/JLil71ApcW1XqIBGVZciCVvqxHpaQxoPX0Mj0nZa39kYF5kzbxcl2SuQX+J8g
6L2sQFVdlexKshtoynsxXZyolAxXhijbHx7y+o9+YKD0jRJseewtu3wV+mhtjAAAmtoLZkAelLsx
6Sl+qFPZV/Ti9i8tDZTB11Vnq/t+so4MczjmOqBGOlXqi2yW8tc2NYZdm/fd7dio0VPhd/1zXsfw
RIQMPuPYq02x74YhWnd12K9NJ9VgCujOyioBH8OhGRY0fPMFEPd8bXBOhggiFtqLRhJ1zKA57CMK
Sv7iryguHZHLgb9rPEfs0kKrf0YjQBsAzITKFB35RVpIoEqUrlmrWEUtJZiy66bssyU1E2mbBX61
r8Bjr4pKRZu9Gd8EnXxY5hm4zC7taOE0mUneB1WaVqqeJg8Nvc9kHdOBgA6Y0RVOa72g2UurB8Qm
adFRNppkN8SSfhTddFOO4+4KEn62i2ot5DLt03CxrT58Gq2CfiXrkC4V+dGJlOLarsPmxQxk496o
BzCmVVxAjYDdDOoqiFdo9luLSCubY1qCqrfBi63ajC1S1X54n/bSs5mQQNYiUa/QGwiu8lBUj/0Y
9FAzUv3kwwm6yoSeryy57jdRNASnv7S65datW+GuQr11qZWSsykMy95gBRHCdQbMGymPnFB04OuJ
z1ADOpAXwsATvJbK+ofve+BHlRhahIZf5IB4KsvNslTxjfiQrbmZjBuYx9qqGVK1WPwVgpzpc7kz
txGJzTYKApAcFbfZv2r0BOxAS4JdD57OjTygw5KJv6+iR9025OaxbSAF/a1j8D9E4z8YtP9gL88Z
zrfFW3Zfi7e3+vp7Macw/0F7/v9FdIY+/1//yyX+F6LzzcRM/o9DLt6+/0mP5v/6m+kMU/o/TcdE
F8HEa1tzZMjGfzOd0XaZSMs2hkMy/HOozb8znWWZCIxGPSEYbQuG4xz+xXS2/tOENm07qBuYssWf
/w7T+U/mu4RDILEaWeuZzE+HqVsxwdjuHIviU+n7yjawR/nfkuf45+gzhRwsNmW58krplEXG15Ql
uRhAIP82z/+z4n7naJ978om7/ZuiCA4h8LW5u98RK25BKdmryrCMCwefyUdoXO3LFPeAU5ZE3wow
5FQJIZhd9uTTN/rtybW2okLi8eRVR3JHAfcAwewzxZLpCf8p/vDPKZ8pTjjGqFOWSPw7ChPIRHZS
/j3JZPAstDf2lz3/TKyk4xOkceQjlKHpD3kXb6xE9j6RDTr3Wlnwv0+OXTiQPCLbO1EPpKyl618Q
dWfP/WNrvrNkzs3NxL3/beIr+mjjEIbOyWpz8idBlmkoIXr3gfzJuvlT6u4fsz9pFvz+CXXe92Nm
0k73rWLExboodsKolGVvhDUH2ARWVpoXSbbiT5RXzkyXMtu/iU33sE5S+xQ1zc0IrpA6iT78HdX/
kK34P2yxudaY4WhZlhmmdZJ9E+p6i1mnMD6Rn/o1Je8sVGW2f2NkARqratpTVSprtaRyMOa4dO7V
+os9PuYCEi/JdXwbl9EaMimgyV3S/PC8vVVv+DN3fgAa+uSLzlTx//neZvu9zJVKH2k0nBqvBEbZ
bUb/IMFijq5NLp+G9tLbUBGlcdGq+9Z+tjAOydiySVleefIxdWAX/f1X2RrT76S09ILWok8yYKb5
c6K2f7yEf03Pe9M2Cx6yLby0D9r2RENwr2kvA7VqkxnR+gMMQKWD7g7VUsLXZyw3UlMsUT1YWEm/
lDOHDlr5idDOL2Wi955jFmdAaEeSUAcaculEbHBAG5cLO623iskMwddSuWNQcj0B7KI2vWB+cmRn
FDgb4NA83Vv0NUAzcx/HG9g6C/Kgj2fIOrPLFfXPPQgqIwbcW4SnMm1hXglr38EatksdtFFULOpE
XnYCseugKO4VKWkWSdWCczeiL0hVHCu5/BkWzjEs0mdHC+/UQbpunPC5r/xHqUJyBfI8LI6rjuxQ
BMPBVqRrqwHg0QfVvva0R/okL3EqrzqKA3BN+29gTtZBUq6cIDg0Et1Jz9tBzQIONd6YdX9PXnAF
jGpLGfsgBVjjSvLVNGMhahzUEW6wC9uOunKKpOpbmJXXWaFQ9FbLnQM+KwiTU2giqVRK8F0SmN5J
8qWTug1WBWthIH2MtgV+S/2VERZXkI63VVseEKm40ZTsbsJX+AgjArLyXIq9F0bBWQxXutSHKRiX
rtpywCEJ1EObABPVJGp6LVeZThdIqxYe/KuP3/m5KDgP7P3I0T9wQadpvVFDQekhXV809Fx7Leqg
Rzrk2q7esSDG2oQ/WXy9bOxZ8NbzNLbNQivdErbPIjC9G9sO7z4e+8wukGepVytVcNQso3TR0EG4
AThzcIomCzCqMs6/Jx73j7A5pbS/H3eA4gYMnIbKHTrn1OjJVSTH7sfPf+aVzhXdLFEpDrTsEoyw
1CzGJL9rwKmtPh783OTMgqhk9LYUaX4F2dLulpIRUxKoYnkbA0C8cN3M4mNv2E5RmopwYe26GEuD
8TGzzzwVzk3OLMQ1aKGjozEKt7M4bxzDF7tOxMFlOYU82760kSNsm5PKTfrkq0VRCez528cTf+7B
Zxs1dYIhlINGuAqQeypLo4tSePHJmfT+4Aif/bkaLVtKcBIj7CSeguw7T44or3XRXtXnhs2RJmX5
VOJx4975gR+is8hD+ZNc6NyDz/Zqoooh0vOwdtPK3mYCZHZFJ/eTYHxu8H/Zo0NVxjaDq463oTwz
QlaphtUl71N3pg32W0btGb2AH2oTZUo65XDcjFXkIc/08ejTi/vXHAMtsD9HT1u6Jx1wRZeaX4M8
H+LhSXxfxtGBJtTPTsfRrQbsaVBV/UQN+dxkzXZtZZrDKMfTZBXxT9bTUstAZH78bc6NPdu0Tm75
cQdSxVVFQbR3EATIkSD8ePAz+RhmjH/OFXRZlPMKiBxtbWXfs9SQvo7WiEdg69nrsexp7bDMkLMp
1RsbUwYPQKQHzNJQ7kgZytusNbzNaNF37EdTu0lkW1lgcmCtJFMxFgBxuiNNyVeYt3AgW8W8cAHN
AgKQF6vvJbl26XW9+T0EiqatPxn7/csYfs5/TonXpJ5wgBW5qhVLu9QQFnRv64uMwoCJ8fyxgeiy
Tgq52n/8Ds68YHt2nI91lzoZZTwXcuVCETI+jDU6HZcNPosReJ55k1ASR+1gektJWPWisonNH4/+
/oGo27MgoWgwoqD41i7UyhAQnZEe9K5OV1WjKBcd6Lo9CxVNZFR8bizwU865MfSmjkoLiKmPv8C5
uZ9+/nsgKrWCIrhduVY9qHSZqldzgP348eC/rNzfCUT2LCwg3zakIThg11EcfS/XOXSwLvxh4YO8
0MpiXEd9CyPJDuLrgXYGnUWtXCcBzZOPH+Dct5uFjtxKiLKmEO6YVnd5IQ5N9pnX1bmhZ3EjlyJd
iLSu3dzSfxSy/koP8/Xjpzanx3tv2mabG/Sg1niTIFmU981eKQfsbLTM4b4qwczx4aKuCpgGqziy
nswg0FddCXolJlhdSagbIoQE0cIZ4WxBLW/urTSTrgGXe5sOagC3m0FCB8qjVZ3WHMdeLLajamIT
XyC5QNP8oWy9dKWMXblCAU1dt9JYLgI7MLB59UCSKXW6q6mWr4B5axvMTkckYMoSrKxR7AP4R4sa
jZ4byaH/QVOzWqXqaD/HjoQuSQC8WYNCeA+So3724m64UsDFrKjtD+vBln80QxUt5c6KVkNcFYux
UyD3WSacB9N5ttoUNAkMIXT5WtQR+/alDyERlml44WljzTZE1UnJMPR56YKQiFdw+UFq1Oknke7M
wTy3QaTrbett3BYuSknpkkatNQGW3mCeUnNACAgSb+EFCyXi5jHmgf9JYnomSlmzgN6KQK982Sxc
QnmAuEAGb8lJy32vtp98wpndYM1CuIoIZYz9TuF6wjtKqWIvclV8ZiI5BdN3tsPcdS9Wu9xrgT+4
lOIbcJICUJtjSVQOpGGvYFz5yds59yVmwbwf47SQLaXCIra8bYT3Tc7yh4+39Lk3MAvifRin9oDg
iwtTQvtqCy29y+QRTR4z/swt9NzTz2LdMJZxZoVD4aI9eISB9BrF9tNlTz+LdaIY1KjzyZFEEqoH
iLk0pdGfuDa4HF92kFqzkNdoamwhVmi6aiijZYXyFP1yUSyB5PUXVcgRKv7zqGukxhrEoJquSdMc
sMTwGDndJ55AZybfnK3/0TLLsC0YW0rQTW0icV1Ul1X2dXOWwcRDB+OP7pcbJVhxb4PLLsP61D37
/ei3YlsaMMk13aSt96nTffc157KcxZwtd7XHXB1UlOlaoQN2zPPjRdShvPHxcjw32dPPf8tZhCON
3mBDpyoDBf4UVMvloASfGJWdG3yWsmhd36I4m5quIWEcLpL6xhuk/JMnn17ZO5Hs14H/+5P3Za02
gPXcUm6Lm86jkeI7kBEa7OaXmqNDL7Sgqnw8TWdizlzGHMIHvlqtZrh2XwIcjKCC2baQboBgZpuP
P+LcZM12reQ4MYh4xXC7Ilx2ZvlFUp23i4Y2ZrvVD4E+FWLgJZdSjBxphQyfAbLqstFn+9U2oYug
58qDDx4O8nZ23wIrvGzs+X4NYPSBuRRuFgEiUcBNB4X+/PHYv8zF3llBxmzTmqAiggjjLrePjllt
bWU7hq68UbMHL0CmqLjuQ2MlYxSfvqnaS6I9yfp40Ex4XeDL+Vd5FY4x2hifxL1f/bL3nme20/Wg
z4c4Si0sNsAo9v3SRr5EAfUzOOpe9o40KvTm1iqjfdzeZJkAxUp8LPUtOjFROTUxyn/TFOJ/q6q6
Ma3S33ZXF0X5aJpJ7pIcbECWanCxouaTrXtmqRuzuJDpdVhwlcxdzzau0XG76lTps0h8po2mz004
A5TvIHraqWujCPADIYBm0mL4TnE+3BTjxHMsUTaCk/wSeO2DrhRfUL2y7/ph1JaFgeoTuKZqEcdI
FrQmfau8VcKVVqjdbavo/imv+L2qtq1dnhdfwwoBsLRXv9FsuNbKMrlwhmZZQk/z32g8kbnQen6q
KkxL3OTGTwaf1vd762wWacY0B9qlYN9U9sk16lIgIrjYoU2Tflf97rKdq89iTkcHCeJml7iW339v
oHeZ3ZeP9+2Z1aPP4g0IVkTOJj8ir3fWqROBKyo+m/df3hzvzI0+CzhhHYwlGgGJ29Cz3Ado0t8X
Wh5dqxJ6MAWySojRVAWYYrsUq9qX+hvA3ckdskNIlHZFsumAhK9QrjNfgjBvj7Aa5I0fUjqsuQmC
hVAeDLVXN17dvfVCQ0ahyztzlRrcWtLwso68rs8im58glooVDZNfo1ugBlifXFgsm5voAInOtASo
tcsu2iLe+MWok08C8rkXO4s5OHRxc03q2I3t7M0pnGfF/CS0nht5FnDkrlcsuckj1xeGv9YrU0Bq
qraXrUf1z1BpWMLWrbEL3bTp0rXiY8uN/uNnm/WXbc17K3IWCrRMMooR9LebWpsWmQ+yGopjp6zZ
03JPJ0ZLhN5A/l2bjvYQKC3yWTqcMvjHlOZiZUTZy1hBaqV+8MXWgw0wzIXvBDCtAgxi79mnyzF4
mOjpdvEEsIEceRFr6r3XluuK6iSfVNvPHT9Fdfbvj1V867Kqkj6LRZ0sqaDEk8TtR/kF9cJlJeM+
dNGL0WYhiG60EmlxHruizemVYwoTqpe9c20Wg0In9k0pzmLXK/1jrla3RXNZ3NRmAQjmVYTadDrF
TUo+NqrLfp88XjYhs7CQEGACyH+pCwnL093ywvNcmyUueZpkSmf2sau1SBQ7wMr2QHKtzWVPPQsL
sYdLBBdORs9LpL+bZ+pyT5cNPYsLWV6mcSoQIpfHGLGPJi62EmyA1WWjzwJDYOS22bdqDG8XCHaV
xzeAq50LB5+FhSJXTRRTm8gdEv9JMQOoJJOKyGVPPtuV3tjZWgdJ1x2KLN74QKY1K7/sdaqzXRnr
Mvg3slpXiZxq3XboKKYOumEXPfkcSzpSdfJNJUyRB9FR7M9esoKr/sdjK79KEO/EYnW2OT2/iOPG
zEJXVqUtgfjItjfML8Rao7T3ciKwwdxX+MMQo4H3r4P6CVm1tTqoy8Ef0ZXkip1KJx+pN63RtgJ5
yq561eIHRkgoDGuJcVQZxaxhZpvNjtrvAhuQvaYcoZ5gHMMizZ9ybp8msV2LEUCtUQ4bXQJ4kRm7
vNm38mYK1ZXVLQo52vKTkWUhdfKe86PUAtRmv/V5bi1Ffc1/VGOdBAFFAHt4sb1X2X6ErbnQ9Vsu
u0cOAzzBXkW/x7ZhRfSXeFk2LOgyCqZjIW8mhwF9y6eXVo3kT7no+SJhcRel+5jvIwVv3lDwfn9U
DZpGfA5DKtSCoSst2uiaX7NxH+M5DERo7ZQSbvr3NOKhJwttW+vkLwj3wVxKW/SKN5H31rTFhgnh
NGvl4spLdEy7ZBQhPQhm5VUtbxzP55+b6YwbAP2nbXKbK6hr9eWT54C0LJ5UYx93/rHhWqOkE5nI
fOIZfOorfpLuVOVZVFBmM+MrlMiDl6GVUGZozgfr0YcoUF+r5tGigRSgpGRSQW2qZOmjWteP6qSN
v5umUMHvg0tZI28aYcL/3NT1VyTsFnI3HOBorZIA+GCxiguYCBjpNM92bCKD76DlK6/KC4sKvy5J
v13jgo52r4MYoltFPk41nvENKuMn22Fa9O9thlnU91HGhNPNNcKquwe0kjs6UMjAawjmLkIR1Ehg
QF//eOudSeDU2Rlg5wgItGBC3Djwj8jJPOq+ebhs6NkZUMYlpLumil2zCfS9jbHHQu+xg75s9NkZ
UDS9YyKKxj1ayp/TDtGLOv2kBvvLjuu9FzA7Akqa1obRaaGbsfaDPlhiDnDFBgsaA4r5Zsp4qviE
UFrdBrtgVG6U+svH3+rcq5+dD0lfZ0kfeZFra8lPel6S6zlV8ZCadvxTwyb6xoYb8slZdO5rzvHM
YvB0sxjN0LV1pzx0OLyesspDWwjiyqJppP46s6Nw6cOaRNwTIUf2pOLsC9wekGtQmn1o+conx8uZ
Lz6HOmOcmSQiwTpahrl8DR8iuUFvMHkOcf8mag4+jhNJddnamUOfoTMjizREGepA3fcysZ/Twf/+
8Quc8tR3ls4c+JzU2pgKQCyugsYF8dnyFw5qUMuJ1bSXY+HsJCcZVggx5pddwZRZtIDJOXh2Hycu
rPx2CcCFbmNyYaPxlyXob2HOxoMTQakB49gu/5pBoU1l9dvHM3Um8vxalb8NrQWikmy9SdzJ0UAx
22/UOz9ZTOeGnsWGoZHiOtLVyK0t+YtXRWgNGZ+Vwc6NPYsNeVSJWs6VBBkv+QlV/U1S1p8kcOoU
Gd9bPLPdr3h23iSOHrrCUtOrfpAhUxs49FXoRKyDSA39hZTZdJdzqVQnUd8TnHF4tI6RRqsA37ht
ngcqpgVSupKGsl13fY4OtO+UK4oKyk6gnr3QW9/cxHyJVacqWYwodel98gXOXanneFpRDXhaFU7g
Nmitx0a8gSG4gO2/RE1o0Wcn8pkBQAV/yVgQxi39BFKtznwy0EWIDHfKqNDmR1kDfV9XjdGqvoqw
10sidBIgpSv3tZmuYyvFZAd7AX09pQ6t7S2nbCvUvqXxXVO1Kw0W+ljpu7p9lZvntvnkXDjz6uVp
z/+2Ys3Ukgsj4tuR+IbDVvlsk6lwC99/83NAr3By0VEdjdxEKYL7ISyaDcXT8VE3O3vXojuxxjBT
rGMlRSINxeNtJqFhMcnxaFvFlqEcovZKhoOtloOEsboEZpF+idWAeoVU6biRVEq6CqtO3HQipOiN
FsKitSJovk2AlZfTtTd9bsSozAANKwsDS6BWzSG0m7WyQcIrPnR1Vi2Fn6pXsijIRKooazcBmEPe
kC492rlzJyfyyuiV26DGc0Hr0eZE18JY1OOQoG9SiIUVFJMoambliyxr0VkNQ+0oBY5GJj9A5G5g
ueqdPm4GNUPGN5HCn1LTRd9tpDne2rwt3oIiqm5HKOwoPTrx2kGfewOEG31VvACeMObz1+wQa4GR
ZEZxGe33MOrloweIf2MWfbLXIsle5RqiaYrxEgXasPZg6i9R7hFQT4P+CpydVS4zNcK4xvG3cVl+
D23Rot/S6te2nr7pmup/Ccbg639zdF7LjSpbAP0iqghNehUoy3KOL5THx4YmNLFJX3+X7uM5NTNl
S9C941ohrpl3VDLuGdVgsp/Ax+9cs6kis0JWslHONN4rsxz20zDrw+JpLy4ZUIlujp2TYJEzZraC
SHWCuFnV8q2UXXPNDfAXBrLuN3IiH2NB0HjfAoTxfT50j1zX0WBk4rC0It3yb6uNZWL3KhZt8Qfo
SkN9nRDA1MW29P30Pil6eS+RP5CED8YG9dzXNMNLWwqOkaUChDlWix13hjVGBViVZyP3eU8b8cfg
EJYtO1X3/LNMenTGqy4ZqC7SmSnBEczISY4QNJZVJmza557xD/aPHTsKJjZu0uHgWK2xSVdH72Tl
23GfZuMhLZR1zIXFt8P6NPC5YUmPpir9vedU86cJMDIOW4FcRM3QsUNmsLC0wU/DILM1IYA/GIFW
/26setZ5GQja1brJTwlelA3z3URl/rK8lKqEnWwaGfV9MCfs/6Op7zcdZyvjY9B29BAygQTcCdaD
xT77BrrfVEZQXtdLyB362A0i/R28pGapvXT+iVR0FXlhgsUMNOYuNACtY9Ez93ViB/ESGoDagxlC
4Go675XbO2yXG8nwnZeOf1RTk277pVyinJ1lSVIy9n+mcHlCa7M4BezbfYPGHiOxkF3qG5BhsYxi
D8fD3o1emgMoALBCBZdlZrdBxTfqeTisIFWOHSz578SFwNtMPgCCumxm3ohBnCYf+lI3kvBqUiqn
xellf7gga0I7O3YdXNdqBjTXSn9lVSYMISBl6qTC1fnsTencWau+if+WUJ40LyahZwmAyViGx6xH
k5tym+zNKejbbT741Zs1KufiGgKsMLxHOmbg/EF1ls6vWwSVF+WOqXcMmPTnTlOuoXAqrWuWhUVy
GK2bQKUx5+K8Oi4gCHZ5rCMcbHUftGYRbu3QZnbUdau3Sbn5vmKj5nXob/hV12lrtsOzYMYaUOH5
rltpwbmrWaBaM5vcDAr5+gw3yotm+Dz/9e7KxkpQNosXD+5sLjfUCUsIQVBZDL8GBtePLWoYUl6T
aubA5+EnN2Ab8Q+5+k2HBUWtopv+GlDKoCP1zWIy2o5+DNbe2462Xa3bMiyhsIh2AnzagsGeETui
jFxZHUx0cwXBNO7XoXa2bqPZrhJ+X8VraqtTjuqWngW/jcqQ9na9gxcEo+O2WzLnUuGmPbe9ZWyr
uqOIWQeIXVZA1cie5nQbqkk/mhQI4zn3zG0/MNVWjFMYSeXg6ktRzcCVqH/zYVi/e2bjNu6yJhCf
ZaTbNkpq9thXdWmw19QocxgqUzzwM+Yowz/kvbZj3wB4uXghFADpTmKTjOimoCmZ2T/oP2wyTab7
4KSWt244KkTMbgG7dM2ArMwF6wSQD+y3jU9Luxpul4coqLSyNcK4Q/zag0FssgHRpAxBt4q8H7yr
1df2DdcwfA3ToN8njFOXlFHcQ+vrGY1WEhTPgIeSx2yQI1WTDsK6i2wm1naYQWBJ2MraCGXOaJ3o
2WBJAOkXltC6pGd9O4s7/FvAhkUQ59vrAKCFUD2tTmLGw+FkMxUESyHPqHmPerdtYHA43j0YoH7e
FF5NeLPQl1cJdPesG2EH2aPYmmGlXsHfq0MmXHltYCD+5ZnHmt483wd9Qtwie+ee38qBwDBPv0my
LI8jQ87RgCXwX5WLYLcuo/EugHIcJ904nxqdK08XvEDwl5xtYPM3aW5+WTL/MSv/PsvR7Oa95TyW
tVg3YhlRaFh6QlmSPE82F0AlAH8GvcLdELp5jBW74cmbNcJk93sVi9jY8GqiwJ5LnCL0MILMWPEZ
wGRhTG6476up3/QrYeU4OnAKHRSD0oLhXjo2GBlWJzZNluEqgUGJpswAbVMyogle3I20j9WTqHWz
VPz/1PluVA5noooQwVYR3rTmkXjmx1QeMC/3Br2tQuOOzfnuWDEdi3vLDQhaZ2Zd7F3Ylscl6+S+
6m6/UTqkuy6zEF6m+LxMM1CoLwf/2hnJuAuLxnyavNLa0rgrtoVIHKZ6zcLZywnqG5k9aDwFXPsF
P6Pj7OreKomztAF80/HtLG71aB6T1VQMci7dTmtvitDueLvFCT5BmP7UONtA2drJtoQTuveI3bdO
JY24hGrLwz9XJ1WA79isC2sftj0PO7/QYPKTWgzb2nbD3ajSX9yBABd9WQr4T2qUkawgxrI5KbsX
bwnAlZMJxJmFQhTeX7Hvw3rZcxhRw8O3uO9gGEb5bTdTWsZ6cqwRsHgzsTXadGl4HMvWuTC79iQk
HiYh3XazCgMbNgvMTDq0v7fI9sqirt5A2gcUijwjhU4lyCRqOx3iPutQHZpY8KTbuHvDgULaqAy0
a807Xekcigg3yamqbbjeYPnPpRF+ZGvuHZUUxqVqptfUHIH4M+17xLjufHohCoVcFH/dgvy3GOo3
v0GnLAjkKJ0WzId0q2u8gtEyvqmAIr+Av3XqXL98qBaYTW4XgsRddpkb6M+eHzDqhaWu0nCtQ1C3
yaunYaOuXJ/xbb8Te+Ezh8kUD8Y8vrarmf0EYIhxls3r0W7Tdgdfso95Y+sNpJeZl6MP5d4p+3Cv
gPJFLNkb0M1nx76oaax3rfKBATkjm8JhN6Bds57BWhEohuzGNr3vXTAhpecm9wrqj8o55cQmGA07
FYAj6ubfEO+kH039gtg4UUADNgbqeZbV2CRvRDn5RDQhOZQRLJGe3PLaYtu5eO1M9Jtao8bhNwcv
ddeBsk0hh/1gwbB23tilZ6By98SM9ks+jm9IX5JoYuwfWFtqxnibqqe8qIk0mBeB2+6E913S6V8T
seUpDeWfFzbm1mmkjVK6BhzIajsSrdS2Dhn0Vib7c/+urMG1ohSh8g5aarkkLSlFpMqsvd3Z7abW
47LhrEz4YAACm+jyDOjOvvosFL6giBaOiirY2nA8wc1meYglXvbXpU39M1B0+SW8Ot+z5Oxt1qoq
Y19my2EOqj9q+OQ3us/OBefuWbNhspsHIOVJon5L1x8ixjDmmA8suy4O3obEIuJr7LFj6tRadl3u
rsjGnJAFiKLbCJSDB8txOBZFJujaTkhltV5/smRdIGMF+RwthgzlFtobx2gW2t0u7EwxRJmY5UrD
G5JT1nxUZhJcYLkSHRLEsJpb/NTtCJB4qTFvoG/liTKB/G5GsbJZrkyiiy60YQem1SYPkIGlt93e
2l/mrSGLXwH55dFxumWrKdDuZuwqA3JAo3oBKFaxAlFRWefn/k831XjEwYlo28793dw13h5SRHVs
Sz8k3tUKfN3NSTRMzWfrAehuJC5Yx1+R0lEdh7sl5wO7dX1sjJPeI1LpLxPwmQPkfXWnZ6s+dMMI
+jZZsGQxEx/lHuJuPTritUMme3GHDmobowCbcOCRSlmoQBTJ8QYmsCQZwO1V11w3OSx4Tqkaxzfg
ce75JIjoOvhHz2nUW4BDirjBMy8mPwKoG+kxfk5E7C0dvj5VdlcrSwcyWHpnrYB+LeY6iwH1YJTz
dfGcL/wEVM79Iys0meS7M0IYwgDqNqhXP6t+EM42qNPgrR38Id/MCzjuADveXZdM631J8BGVjS/+
VuoKYC6xVM/ksUn/Mi54CQJz9v5LUQ1DUPU7PIWmYJLMh1ibZvNOut5HracgGk34EyI0/oRjmjuA
MA6oqASmF1thgOfYmn4JU249iOjVORXaOy+1acVNHUIZK+Hy8+utO5i2tybR4J1MZTHW0ij7Xw3N
rVOsfHVkDKQ3uXU/rehyNq5QgBFl/8eIwbdbuGMN3rnMtu0a/jclmdxW+Ko3pW3pQ99zYw8NdEhT
9+aVTBgwIgSZqOhad7cUnFCB7pf7EXYf5hhAtFOeLk+kUuHTYhvoYvJs3mpjkrEy+YLYeoARC9iT
LtSKDiPx2cAQQX2nbjmJa+twi1PTPBpm4G0dCM6nOvDXTYhW5LkMSOk5hUjyFmNUUcDT99T0dbZN
WHBg4mf0eRM851mBtTI3pJwQVLuajTXIhVHAUN5usCDYjhgHI3Sa7Vs+z8xtcJDjl5Z/aboM0Tgg
ms6mwIrZUip38B/VPld63NejZ22nnM1gZc9Yice5uY52J2G4981fVifyA7lxeuai9F/rdiiOhmvf
0vVWbEAME8GnSQIitiN7XHV9BAC2XOuwRIdcYkZ08PxdE/7V/WyOuJ4Lv42tgDHI5IYnazTCAlaN
pkd6tHz4dWYc+tFe/1tax4vhKtK8bcL1QS60f0ZV/VSlNB69cjS2TVd7r8FaJYeG8PvcUv3dBCvJ
xFxBiAzmlajDCeRO5OxIsSzrvlQN9N61FMnj2KkuHl32HyrCE6L8MpNI0CznCTMQUH3mm45pu8KY
XNzxlZ1msgoyjeMoxm7rtdPHJDzW6gAV0kX0AxqVfn8YuKAQc0l9TmgpbOTi+7hw6bDqVgV3vanV
ZZhxSgwerkqCzHQ8LBYjB6oSPc+FUnsL4yvqzFF+2BUfk/JdtDGFL2Ab6K9EgkLkGqg+MXz2O4XX
pxvFvT0u4X5esjKGBpZfe9bxNn492Q8Y1h8QiZkeQOtZnMw60z28RxN7DZjObDe0wZtX+xbIRvkR
AIS0zXxA27P+koF9lFnyWfRl9QddG6aa9mPpz2asZ43RzQNVhxJl/jITjPEBa+DbApRh5NgA+Afu
uRe60XihKOTsetkU2zqbR5aCRnlZXIM1JINXOfWGdsvL/r3YWbGhZuHyToW/CSQwSmXYFa2BPFY7
vTxR6HosmMK7gffUFkUJUix7wEZVEhVtdQbKotSl+9LZnX2qFaeVUNNhmVv9ZK2zsSvlv8YkHw0Y
qdwXYnkgPfIPJN5j5N/wRLqs3/MsvRfVyJPcAQWGPT+/D73p/4cR2eat0E3wVNB5Ptu5YT9lQrJf
6ejqDe2JeEiGDiOl08JCBsy4xeTOlHuBOpPCiYXIjQS5NkFk9mb40ev16mTinAj6+EFS1gifbWRG
NfjcJCtkPIFpea0oN9yZhKb/5RoRE8KI/DAOS7gZsNwWdf7KZwZFTTT/lYPVUk4K9XaqEDgv9fC2
DMEzAdkDLAHSZsv+lmH5MlQqPzLM60cIUxRqVBcBxppw1cwTVYjFuZKrDBteljtUp1Ey5Qrt4Foe
YX/X1sY3/fxOS6O/GOz0UG9Q88NQBssXArZbkNFZ0YAOCetaF7e1i4AlvIQ6F5tCGT7qmkTzd6BB
rnrBK+BBiwedTbE71NmbFWbQ34PLUNrOFnXAh+e6r0K485vD43qQVt1dvCrzXij1y52hsmHvDZB7
uyoJ+DrdONF6X/dB9Z9ONfbizp/Amzpmfcq8Eia4GsyDqB0vIhnAzbp4oH8nxfjJxq0YyZ4a5Cxo
k0wVBFtHSSDuAFJOBj7Lw0Q+j7ZeopeE5RibWSgOFWh/VEeVu4NRisUXvu62JA6KPcPw4WWKJbLa
uXpvs9A7aZt+r86wRuQqv652v2x88HlHxkhOZnNzovUZ96g17UCvLhf4l8Yj5Pv81cn51Pmmw3Ng
oxfU4UAUYNj3fmCRKbour1dQwQNTZJBEAz/uUFPZrkUf3fzknFte3HJ53rWrOOukvviWtNBbtAxX
qLFDzQRtMHGW73EpsqhqCFJcH393PVfl3hDFSASw/ni3KhTTfs9+p8OoGeAJ+gG4afpKEtxG92N1
7YeR3cYSTXkdZ0b9aHesVEmtx7mszraTwCdInbe18sG2NCE0Xv/STiwL2b2+dF2HWYbHZAPI+tLX
YPeLcMTjNFo/DldbOzeQySvMIeZokBvor5FqikMMas3Jo3BDkva1Wg5m1cl3hBsGExEqu29IKIBG
1vYZqJyLGTDwIi8Mb3j17OSv9snr6ena1r7Fl2hR9fSt9jVr7eAB2Qr+HFDKpzbEAW7Y5Hkzzlu6
DCPXcmDGhefpnemFR5kBI86QkmDeubkPXHjrDJjmP5ZGWtSYrzwRXIGGlCiBBn9j2eZhGqBkwawh
1jt4ACpXM/3uneTUlvUV11a+qYwZKPBjv3ogF+e9zGRLe2Ji2sM10jhwvW4nhH0AaVyBOg83a6tu
cd8H48GAglUYAy0+mUv1NK7JKQgMdK8ZFP6WMPOxLNZt64TngQtuGILdwmxwqtYRYqtCAVV193nj
XDpDAYOs9CvN0wfYOmcrmR/7nm9fCbRMVuGKqCrX6TCO00PKKNSmzqWOF1eqh6II6900r+NzkHpU
xOX6kSq72Unju2vy79Whri+gHdyUA9QRCxiqdPTkLvA73AvVeqqXcTxkGbY1mfOoZIRpqNjCsnnT
On8p6Xl1g/9aChW3PQz+2VCfftH+pn3JJDWXRaJK67aVeZFc9Li7rDtDpU+0WKK1Wh9tkKJH20YV
MNg009YWBH1QZW+zof/y0TkAMIdcGmJRF90T5YJin3tTEAeryjbpPF7I6S7lZA5o8azDzBxsVBRJ
Fvl9WNxls2lc/Ywf35rWrcjNc8skM0dPVWBwzcLndTAz5oj4zKAoUwiF27EOooza1oVqqp9dvahI
ywRsVFjFIaooZ8qagyxSpmPtClNtocqNKvXw3uJy2YosgW7QZ5eiNQ+g3j/YqjK3k0WYRIynAWL2
YTSWCdWnZb5rGoZ3rflfJ4YDgaQBCL1CKJP/eF2IZmDINHWw7hDMaq8a+Zm38kJ+fnYX7v5kyJqX
xHLOrf+f69rvtdmdHDONu/me0CAuJMUQLyzkOc8HpoIpzZPXTOaEJ0T18l156qdHREmoW+w6R35M
yeCfxRyMp2Cg5menrXOH++qJWq67YWT9paDCvumm9dQP3cCEKmvQhjUZke1Pn9LmdGmd4a7AZ4/b
4kEs9amv009qnzXCuO9Q1RTAQFIzNt9u4KxezJaUupOWdcw6+6bJRLLXgfeWLLeM2r4HEAqkt0O0
ydmUH1vNrka4vleh2aNsbfYLgy0KrlWk6aVFvmhanjNbnFZMrpibgZqgYHmwJvLaOfjiuL9LnN+p
x2TNWDXRnl6Hu9kH+SzK+TcVocZLyRGxCOOvcIyDZXvtkR2VIymPOjLpldNq0eW/KalL4zRaS+Du
WY/JKWSvqd/FzIWVdLQxhxPIO3pDmv7aGOHCvRI4KUemP4fMsvndV29PN1fMcutyOo+ZPb5ijuaL
hrZME8EnfbMaQbBijEz2NCEF2hF1QcECu9Hq69KRolctEQTpfvFCff/XKI3mYLBV2kKvj8uiwYlN
+osUcFNI1jQz03S3zuh9Uhr3Yrux/voyfPIYH7QUcLg0K4eIoma7dZK62rfJPznOZDy6jnEo9JQf
i/fFkkEkygq1y4X5cTMysUwWPe8sPql04yPJMmhxjWXzq4n/TBvGmZ9YLZGsYkZuMen8mGJnMLKO
IQb3nOudSzTpdUpyhfqsZEWnOo98ROOiI9+UIKdNhEn8UbZ7cXCW5vPtOrPb+azNTt3P3vzEqsw2
c4a9L/S7H0p/o/wh/A/S5970uPASEiF64j9pZYFan5bfvOg3JgKMHzNATtL1LKwtoNCM8iHo0iez
JeVuHOXTlMSE5SW7Majz7ZLkBwDESJErld250s73oT28TX3nR4un7uhx4rGYaZM4I2CThICa6sy/
umQYTnO3rjcbVIpYVlr5J6UuamNeVkDGo9GmdRv3BkKHGjW752ULZ0/1bMzFi+k6fD791XEZkEia
r4HnM+rb4SXATbDNlF7ZNl2/Wiv8h37nyw77f/QY160R2E1kqVnFXDBehN/pWa/2BdK/JTqfMqmb
HwRT1Rc9FeVmTQf8SCoUrzPB+tbps5MFHS9WAU2N3HDaJ0DwbtwM9aGSA6lThuBP2dTFE9wGG8Nq
y//k3LlRU5rvzWgMMU4BAT29qiJ3ZTitdbigfFs1TzojcUphepNLLt07WeBTAkVqj9qDEU9/LjiV
FnEIEqOLpD82kSms4uDp8c2tjf5qJjLZroHFKCoWkZ2ci/m5FG3xhouTwrDI+ufApxSXZel0R+fP
2xpz4D37evQfm1p/tplYiD8CC+BBVq8Pcz3gF+DSfK4Mab5wEzhPforvN0RBhDN1hvjTwdC2NSGK
l/kf5jq2e7/qFZ81Z3liTs5T26gJuDWhKsRy5ORs+uhLwxV4QcHLNGG/1C/OUout6+ZPdYBa0QBI
uyErUfFq6fBx8tbgbLeKkwQS1UYK+c0qq9pXBMmA6idQBhZtLCYQ7D2dhYXWM+beta1ecLAiGrSc
8bHsXETrsyo2oYbXl9UUv5H9GoPR342EBmev8WVksLdwqI2kiAtL4yvCFn9Yp3q3Wjy9S5YbW69z
0g9ObPSUuv9CLO4iOEJWw3qYAUfcre2t6aXt2SoacTRm297iN1oiQAznsrL7CGh2eC3T0KYSmGiW
Tlide8ksoS62vUr4JFAp/WJ5RMfDFEBhsnDnWDmURjfnokxg5pW5c89gwvyYtcZt+sb8cwa+L6wV
zotwVBm7xkDjsdNrPFfGezvTG5iGsiOboEk/hcmz7wnKdiMHZxPxeiBvlDpfYuoLxivUDApLMzvO
PEA50WHvIo62dXuwRmoGVBc9N5ZBsJ7njA9xXNzumCYTT7IfhKkdY/KizdAL+aKKfjnVrtHE5eRO
D5N/KzmIycffXCoCKSyRk4aMuS59iEdreqG6AGibNrrgPE/0AcFSeJ3XIL3YA+KUZC6ZJ5imbj/K
Fg8o8mnkBy6crMaRyd08zPnRm6Xz3UqxxivY94tE19zhk6WThfaAS8HNsv0gSUUKemx7ur4O31lT
ibMUiaQMmwTYX7zqv6QXoIHGyiJAZI7EZkJ8NZN/iKiKoxe69nFo+/U42VpcwEljvsm8vPqZeK3u
+cONiLLWXN+8cYDeVA6IyrzefPLrofwShe2cEKeTnWZJ8y6CyflHk8xjBgaJcE4nL2K8i7uCiqmI
5bpkd1Q+02hOU/uqgi7cuI5ZUUH2KKZKNmAvtppxZ2ncrY30WZ8r+v7Y6ZJy3jIGe7rQzntXmdbD
yJdytAc1nDuim5eCSP4pbPPuv3S0F/x/0MdjszKHW7ONeXyLERc5MDpjTa0Rr4bOHmaKZn/CyKq9
tVJuRXlXT2OE8Z3Cd5mEKq7zogQX0xpU8geEvxLf0h3j1Wi9NGMJGwv58Gkdi/yKvnH9z1nVwDvS
QfMcG/3dmS35Ra3CQ7GYnIyIPPbQ1sUvTz2uhxQXBfOLwdM6Dn2Exf4G9IcPtVCPdt3PFGn1XdcF
aleMKym+VYPb3dChFaxp1cOc7Rc/42eYMq+PEdd1l8mZs4dBpdbF71MjrqRfb3Pkq0hqadlRDA32
Lb8nszmOz/xbOwffWnjVweopXEuN0yjyMWsbFKht+8vzZuRRgaqX36RkNrSgtxsZqUq/R8Ofjqbp
+C9+W+Y9iBkxxbbdz/RrOHhpSFPjoxrgmZirREgZsA7av5wn18pVf819vkzG4kTw7dJrfaQpqr5t
6U1/dTgGmzxPKLDZgfswdD4HfTunf7Mniic5VH7sa4e2X5JMJ1yhfoQCgk6O5eS7ShDmplz3l1L0
bOAs07n0nO5YeoLRibnw2ve15vIJy39Z6qf9rXJTHgy7naKp7cCzhiI5FOhKJ6bc0XUvNVUlg72B
egrYdA+yK32xt6Lh5kTJxlNiJs9lmDeva7dgG0ypatTbqq+8H5Ein+oN/nXsCeUptDmHc+TYO9sq
rAvCVTPCsjcwesYYT0K1+9s0wvTa+CNtpgKXIG1f/147AsRJ22HW69oOJ+YqOROz1f1FZDCy3kad
Jc/ReYYBgtfJIkZLp3QoNg1dk4easbyd7u3sue8bRgSkwbAA1g4qdIqj/ja4vesxKe2ckR/H0Gl9
bNhXjbPAtbdG0ZKq+7VzVkGSfecFTUgzK9/TWhkbXDzoCYGCuTJuLdV++alXv098Jlvfnbkd2C8G
rMYI0DIyVrORhir2bdZ/TwUmvV50XzLw5z270/1D0U49GuzQPtiQK6+l8Jw3vxj6g5BLFZvCoTQ1
N0T6vbuQ33TWzqwx5/ljyaSHW05RtTZMqyFd4kchmG3r5ct2/++YnZIdXZyA1Dnwt36OvUDlVsE0
Pv3iFWvDLgwM+sVTONz1a+HRMKE3lCYgmK3JGTYtjZv/8L6PlKLRR2kGfzayZKdlRV+yd5KZQpeZ
Fnep72J3Hhwn3duO4KGUyo29PnxzZcCbwP1cfmZO193Xc/DjDWZ3saeUQ6G/CeORV75y5o/bzKPm
ObyYQKCexdJQKuhq55hobA0i84vzQo3somy65oMajYhCz19VeRUgqqG6TFPeEt7mMDmnaXiemM+k
r+5Ob+6c5DQ4TfobIMJZSC4o1Diq7u9Wu1hiK0FSCs+o2HklGD4bMtW9KzoUIKZ/RP41x2Rs1WGu
evOzCJLxtGQT7WSf2SV8FeZr3hlMchbNE+FYg+0ai3qaZMb95PY4bP3Aj5lQs0j8yoI2I8OwMhnk
BqAleXXa8+vnjHSiLfnS6bQyEOQ5vBad2vpZXW+HoCNfa5rwytB/vht8ommD7naUeOV/WdAE+zGk
aJVlZnVwMBUduIz7s8c1VNNpm+zzWE/YYzGKP0l7wUxaz8neMZKPJBns/ZwVxmXOtP2dtB3/2Q7L
pfBH95ixpr1Hy54di67u9k09pk/FTF1gM06ucZXtOEVidMafAZtkze8mnkOcqfCGx5X5mkw2ez9Z
aeN340/gaIaIyfYfcIYsTeQVgXVxUz+PFpeOVOtY4iQY9sGV3uvuu6iTma9Qk0fg9P0ptKXOSLS8
BzidDOYXxgcm9vIytLQlbWFX2zah4GT444A9x5n2VP2W65obOk4rpaJhHdYPJ83oE0ydfbHEmgH6
ze09JpBuN3WOOILktOOJu+FTTmrHxBvy+nqkdJJFQjJlYZj6iUI6ZfDeERu0c+19MlvFVtqenW5o
aPsxX1UXDVXGcWjZeKPpQ9Kv24pRjrsGaRdjREca4fEULBn+o16dEJDzaU3m+DKWS7s1xkW+yJWh
MT+19U9AjYqi29qd2qVxt/6CsouiBh0IYoh6487ijb/an1zuXESt9k/GFCWf5zDuvUSW3ytcvNdJ
FMOOgyG5dHrMzorxT4ATTrj1VtYeFqsYvi3mKr4M0Qceb06fxNVovml+qz2frnhK0rp7Dr2gzTZN
p+W2rdc2TmZEv7PRbhcENWdrBDVmD/byzKLkAkNOOLG/lOqxsxpGoYqGmXi7DfL7NAzcAzg0Yu/O
0icGF+an9SYlzudliEe7De96mlLvpMpkmBmelx9jRuMdJQ15UJP7lLa1PVxya1zuyaBffada9sBU
sYlbqW4vqTW9Nit5rd2ubTQ6wfcoXfvcwcO+CY43C43HglYkU5FsGz7B0Ply8/onSNKcUoCkvgqs
gbKF10x/pr3S+ilwpHKoqiEmV0UWnJFjQOsz/9l+4uyr2s2PogkbVttoGSYbO00dDLm9jRKuqvjf
ZVkbhwWZ6iFwPB+HqPoypoUZ0BVG3cELJRpVuTAXFbDp6De48TrVKPqv7qNTePLBSmo6XL7sHpd+
nV+kD6SuoVvHyh0d86wqpn2RG1/lHOQRk1juwW1onRQ3duQeamJ6LgMkxjRFndhJORyAjo7tlfnl
18VATN6JpjwquJnRiDUS07z76TK6cpbV6Hy4AeMoeTZmu3BO3rxy/ieB98VFVYktAxEsA9Y8Ul3i
JE91ERxM9zphhs482XwZXiWvbdCpJ7fzuCiDLmZ4xVqlwd5gtsKoZ+o9pXex8Urjfi0bFObC+ddw
IEfc7n85QsjB3afto+n0w9X+H2dnsty20qbpW+noPSqQQAJILLoWHESRlEhNlC1vELYsY55nXH0/
oKv6t6gTVv8VcRYedMwkkMOX7/cORJ8ebNSJU2v7a4/ArLXyA/dWT8YfRGFnK1F0gL11pDi72ozT
FtwuSR2uOFlqqle3xImN0HHYVMEk7fVo6vXVEJb48oFTrBsLEmjtwsZDafW1I0xwSfWP6Y7uOdoK
0q/9SCZ9dST2MrgrYUC8ENw0/TLGPHsydIgYTtOKB4gdMRtRm4G3a85C87voi6XVyD7h/RFgCclx
BekelqZmXHutVuw0lxsg+dpGct8kA1wiMNuStp/nlD9cA30sdJ1iXUDCuha0YOFph5hlE64EPTgR
S3iwHB99Ljcj2lRaXFpxFwDNbQfXCK9HYh5p7oj6Bl9wSkoCCby6T/dJ0hskE7YebXff7x9biHcb
yF6cWH3ikRk9dk+lnicrqvrxuvAifynA2m+CUPeX0CZAfDouODb9lMXZpNbTgCVE1SRboQuK5MYD
aXOEBo4YT5p77Acq8d6P3I0L2+5nSZOV+/gE08no4nXdhdlzacucXghwKzzdmB6/ZZcGbz9Ck+5n
TP+FVXOrXiRcMW7jsSYHAt1lCOnGZp1Mfr9p7Oprw6XiVw2af2hlFEYr3+7ULydTMNVa6DsejdGN
l072QUeQQ1kVZo/9HDmPbA5wsonGHy4E1V2uoSosYlDEzkKV40VddOrgT4FLdf2+qQr4EJ6b21fk
JfYLQUYQXwcisDa61W0NgRVEPoJ14CfOg6OnMEu0zlhEA6Q+ChZ9UxjlVzBI4tlywm0nHyb5FHQ/
sRZJf7j60By4inunFHhr45ZTvsuneOBYC7mbFMzTKrTHay5GxlKYabVz2yxctdyPnqdwIsWh7hqO
I4GnZmAT9J7H9a6rejQBTgSlYzCsbqNIbT1kXuZ+7zrAvcquvbWTDtV1EFPU5F0+kGFBo2M39Z1x
jXKjo4a1KWtcbmrBCJVyiP0pAiVW5UtlyWk9sCUu7CgcbpwQvSKFkR1cW1QR5CbQ5DQFuaSEtDVv
jaEN4VLWef4V1Dp9GGrYH3lIUmSJC9LaMWn5ToIAsCZr+5uhhVOJtyjSmZSryZzuRSsssR8cETwG
eult9CyiLZeKF/g0bbSMOROVWXnXEGfzTdZ7YtsUDkQu6ZvRIvdt+WgSJXczQpxjCVTxsmQ5LbgI
CpKn43gdeDaAvkYUcI+T8BfWenTwJBxU7srpc+NiPLAwensExlF1sHZbsz8SNO9/8/n7ZaQ6LscR
Z2heeLh5jGG7EykhmzVOwevC9Um17bnuJxbgho9BG8ZWbL3A9o8WDPcVNpq0E/2w/FGTnMG1IOqv
ffjbS6GN7b4TpNqVYR9vM1fVV+HkDr8cy2MtuBykG06hYplzotNj7QnV0OoOaUodTf4aVQ7bcx0m
IDb++IWEQmcJTPw66W277kwIlrrpj8ES+3btWtrlNxLn6V7CM1rD3yEZAW5Kj1SEGA7gUpQeTjn8
7K2pWPgsVojDXbCK+jDYlKzAgx5NiI5avflK5zhZ5zHC0Ik761Yflb1LChVBKPCyb3GcvHRCB+8M
2Eqkg7bDy8cXTcsnFDLSgiJea8sCWu9DjJABJX3CUh4tx4ohkZBZY/sty0ESMHhWO/5bGWpPecp/
fw1P27zlh+/pW335Q/Pn/JnN9l+fOyeW/ef5Z/23fP7NOgOMGu9JLBkf3uo2af7MNvv//cv/9Xb+
V57G4u3//G94zFkz/2t+mGfvU9DQx/2/gKYP2WmPc6DZP2Wn8X/9KzvNNXTizkirMAmQ52/+lZ1G
o1oqCWsbFHCOoCAH/hyQpv6D6HITyMx0TAgUs9D2v7PTzP8wAEVASSwTIZGLh+Z/f/u73yrL36F2
PKr/+v2f8UgXpnH0jhiay+ikY7oIEvQLUaYFncUn4sG/I6JlvAusIVl2VlotrLbXDoQh5rQc2Rcr
RXB06LOoF1rRJNeEAzU3dp0ExFwlUi0Qc/e3BZN/RdVMkpPnOmRyGthNfybnfq8hPA+YcDQpHd3S
bUe/jMipioCcuqby79CSaPcwScDbjLi9SirDX9pt+rUcJIBv5iJ+0sAUNiWWO59o/t/LuOcxQNw3
eGL8x+s7OwP+IZVs4Ek10sF9SItsefQmx/iedqLcSlR7+aLW43olyyb48sfM+qd3NWud/yWcnT+W
F2S4gm8+/2KeSX8qNINwqAn2rfO7oM5C+9igiHqxUts4jEYebjCTcm6movCfcLqdNRRdLoyFW0xK
wXf34vAqHTJ1bzS9lyB68bM1NE/xSVree2H4eYiuLpTh6DaJCkAu74eYemY9tkWW3DXumN30Es1K
4NaEZ9oQ2sprvXTEFr2gdTC7YPjMsOnC4/z3pyvHMWzJWnOkOyuP/3gvtV5FpuPW2V2emvmWHhqP
ocWy7laj9b3DlxBolDwBgkGlqLY1tImVm4TRLh4Dsfp3X5YpTd1RsOSEabG0LhYW3UCVw9oSRyxO
kieG/BPLe5raPdegTljZrsp1teEWnT6EQfel6whHFYamzGXoZt5bnCPZm0VZ+iaxe+/u76P78JpM
KaXS2VukDUp7aQ7bEn3BzSGejgj6OPtT+2scUrthRRAQRd/lxFS0IOcQ24vScz+R8p+X6Lt5bCo2
MClcZStTWebFJPESK7N7p8Qsxg+5Z3AaFy8Ch6m9nEYEwGFcks2tP/cEGGJi3RTmnVnkwVusJ/lt
4qThJ3rus8z//Xh0R+r4djqObTCwC4+BKXK4hjZ5eMeVjq2vK8z+dUKocdDdoU6vAs1HQcSVgYja
0qABOb8ZwyrGG1/LM/82zowUEkg3Nif98xUlPmx4IDjQ9U3doPRybHWx6kl2tkIMUtSxLPScTk4+
HVRv1C9CdOHm3PlQLdAneqVmn0SRtstFHn8ymzlu3u88Jh9vKFNYvDN+fTGZUwjJQAVefQQbLl5G
N8FsDZJ1vgXuL15kVluf7LAfl7Jpzt+XY4nAUcnp+H4pN45I20Sz+iOHDqs4xnJ8lxDqgQCI9LKc
VL2VFYbogXSng2OtytWA+EGDvf2Ji8Y/zA6GwmarLOGgMHHnw+CPTcWjv4HvthqOATHDN42qCcZt
0et0nh+YCxZoeEv3wlv3cRrfNFkf0rkPIUp0OUnGEfqSaYq6ryr8LOfl4xrm/LctMlQpB3g9F3p9
zPr9gpNIPzp2H27E0FU7aZgBIGluv4gcUp50R7Hw8ym8/vvucTbdeL9gTGlbLF0+VQnjckoKq/UV
8i6J2q9wTkXXJSzTLM8WFXber6BR4iCpoe9M2DpLH6ulxURQVU9hTa8lDvRiNWZ9fz0EY36tfKcZ
PikS5slxOT6HYGJh2rZu4O/7/pWVOpHlfWnIo272zaltTIr2sm2/ccGsboI5z9KZ4qCDSC4sKBaJ
/eOTBzTvYBcDmJ+N6QiaCyb13fsB6DbGmXBeqA1yV/tSjynIFlFmK2H42AlWTbhxShHe+pUWwJiL
Rv+ZHPgIbxrh9ifcEv49Q3oORtN8N54LWw/ayWkX94E8gvd/haG7E27065Pv/KE6mT+DT6IyE5zB
l5NCiS6qlK+gslZjqC/V1LSEXQ75NkOAc9P6iX8TxbgCZzoGuECb1rUPKWLrdFm8DWDRtEsihJuf
OWq0tXBb95NJ+3ELo86l+saWwhHsJxe1QVhhAtF6mjqSoQ1bPy2KcKODt+x1J21OsaS3+8kD+TgJ
HFcJmyAVEyG/4VzMwq6uu6hIfe044riHjLQCFB2w1v8pjFE/jkUuH7R8xul95d7CWp95Twxu0ZdN
tbND233++4DOJcf7WcmALIkURUAPNy/dsEgDVAHqNFBDIOt7xwvc12oS05WOPuiqqetfSde5G99U
4KnTgM679+8hnRe/cEVHT0dN2sJZKlAwaHq0HurK2+sZlhXsd+ok26y4bvs23Px91Bchq/PcxctN
6I4wFTW3e2n1qXcgdo0yzCPARrye6qK51srgJ0QEml9lT0QE94E7P4uQh9CG7tZelmk3TuQlyzb3
AyhnEyKgGBgKn1MigSq9gQDu0w/Lqk4cFHfj+0+GPB/J7x80Q+bA0F1LkeV2eXjlMs6AaALr6MRO
gjC1Nq+6QMabkCL4qlKclk0/jFvlj9bLAEfuKvb7F6xJxnU57w2DrSMHHsfgs8JrnnEfxmWxZTvc
nRjdPGP/OMq41hRAypU89kEdPePm520iGban2oGfALnWuE+HaBVVWAjknu2SHl+OmEtEjXYr2sne
IUYWB5PjbOWZdv3aUu2vMJDI1p88v3k7uhynZeg2YzQtILd5Lf8xzvnkJ+siNI5x1HD41zW7SDjG
+Ga7gGeMjO4lKv6tWSXfszCK8fqZxo2Wm5+VIR83DcWDmtcKU9B0LvdxTe9EBSvEOGIGSDlIe+6n
S9cFibefHry6+ezzPh5cfJ6yLJcddI5Ov9in6eJyqe0S42jmXqQv6uwV/7dskxeRvAOKtFDQoRmH
Z98tGkLYPpu3H7dwpSs+m7NCd11pXxxbIR2OKclYaoMnECI2dg8101aH1k3gGTXdzpFTfKNSGcJ3
bwpEAWV5bwVkcuZZqr0OefGkaBjdD1w8PikIPw4NFMRQOrUwVToP6f2UIJVqcjsbihc1TnOq+qrc
jCj+00Va8WmfTcCP78GE/0PcPTRdbrOXNwLNagYjU8iw0IlR6oZF3T0DdQd7ldbDa2q5DfYq6KsX
pkZ/itK/W+Ny0d1Qop8UrR48j32rvPLxI1jBqyF2Q/gVsn7drzez3PdaH4MuW3yybD7OVpOdnYnq
Yj368aYwWa7VW0bNlbMtZvIfvdZlBenuhr49Q8pcGyFgUZnN3oEx/ORI+dMtwAha+F6/mt7ud0be
zlajcbaway156kTdnD4Z5HzOvl/bJjiTkkBNiDMY7fsXOalJAEYwyLrUO2xDoEQcMifOrqRI2o2f
FO52dF3vichucYDm2EOYC1dpjj2e1YVvFhF4nzlTnfeTyzGRVcC9xkI0Ii73Gz4TFWRJ67meLGtf
I7Y7DQJdkBfmziOJBuGevMFhmxjRhD4jyb91Tce+pMEjU3pkPmpNa95EedOcLPoFrzII/keP7QwW
mlQwjPRi/mPlQmwyOghQn14c6E8nd1bkfXH7AkYzG+SSyNzkGqeVfK+7OjqHgkJ8stVWFFNz1DgH
//4e5897/8iopmagR9ncjQAR3r9GH5g5kZKgB3/wjBsZy4ZcyBAhLjCzHib0t1xYO04m1Y4QL/OT
3eDjTGeK62yUKH1s17gMa7CbhMw/QB02RcLXFklgNyeVKP3g4OOydBoTYPLv3/fCtY4yBGWaabKu
ZlTLtS83oCDGtDFVbXRvhUm1bANfmrQIclSPeY54cb6VgvkVWJWJBpSiqZYJQdJ3VdZqa6dIi5cp
cyGgVw5plrWLlmhAShA4U3573snjoBn2PVpIzw+n5zMyR8miP/39W5yTCv98bcxyxwGy5FCjmmJz
e//aHHQM0N7H9oiFVXHjVka5t2SJ/KiWj2OTcKv3RYyzQ4fiGV5X/NrG5akSE5d+OozIDjnztnYo
oxVcMAAj2CbBquttqG1ueptH2dcIF0gFwhVP3/ShzTc0uCrOS1U+qcDs32Kk0Xca15zXPLLzrWuH
08OA79tPlMVEGeizt0E8WMO3dDKMLzENEqhznrXHS2241lXFCFVpXhtjicaCpu9V2XfkIPRQT1BH
uEcPxQZqBLIRmtFS687WCsHEdNNN3mOPq9wx/I79haww3koaFO4ILjfhEPEJkd7fKQeG/TQVzxqX
xhsKn2rdWW37mEqg1Mk6GnKKYEFM7gKSvPY9haZ+X8PAXNvpZO1V04h2E1d6gNArQHlhNPGvwNWy
E0s63/pNYcD1Grr8BKdd30ewKW6aNppeVWCIlzD1nC0bZ4kTMV5GWWkZ4Sez+HLdSDZeRwDMwpgQ
5D1eHPCW22djJCr9CGlcHLShde4HKxOHSFrp2u2i4fXv8+1jwckHmexbkOwAUS4LTh+hFSaSvTi6
RQ+8l4XFS+cVTIgkgEc8OkZFV5Et9++f+g+QGR+rCD0C1bNdoM73s9xtRZvMirejn7n+D6PFBMJq
u2QJVlCvNWPq7yMI6vvKLZx705gQt58R8//BKJRp2S6DkZJc64tRxP3gawMuBjGqigS3EFVDeLSD
dWQLf27I/9DLyfuO5BZvm/nPs7b5LFziHx4FTSIhwCBoNLnCmmfEH6W006LxNgdjOho0lvd5zn4j
JiVf41CKg+P1Oey25DD1SbhCfQrOWUv1yQ3ujET9uemACQhHsttIEBkOiwssz+lFATdX6scB3Agh
v60XL+eC2qernyw8xCGY78WxfZWN8MtkUIrHISvzt7wNg2llS6t4Ib+sKYlKqbirozDYap007h2s
HPfWjD76YZdvK2HXdP97SKjJCMEAnVsSXqGs1Q3wqZBtSTlglufeB8kbVD6fvHHwJR7nxVfla/LG
BVOPQudigSVZh5Sj5cJwriQSmsoH6YA0QLh17nEOEPuKYI5V7pffI3iZD+wi6l7S69sTVQCu6Vty
E+rGeFNlxqMf2nI9aPhK5S5+hollTbiNyP4NKbt5yBvra2V21j4Yph6FGQFQ6LjrZ8rnDpYgjerf
cPYwmOaxnODOrToX+Tfc7xJ2QSCxKDOG8QETmRK7OgNbmGjC2kzMyPcQW3SJzjcqdswY54iOhvak
7bsmKndtjeDajRtrHet99rVMfQeeQ5CtMT6g7+JW8b0lB5+JL5hbMcKBRrgCwQtPX+NVbW1EnDss
ocqn0S3aX1OD4SvsM3iOneHfBlSnGzcxJrjFGr5Jnab9gMugk+I1H7MmvwdwRPFZLYrc6vDOycxN
hELo1kvUsAFyY6oAqqn7rs/yraJXd1+6OOqkBdfvKfZ20ne+6DhO4LwiN77uYzmkFW34mtvo1c8H
dTdx1Y1EoXZY8EU7YtzCjQX6P6RRcBVDWtzhbzBgVWKUG8Prhv3UG/DBuL3cR23Xw6cux7fMCeJD
GIHTp5nHuZYm/b40y5oYKal9UVn/lk2xeyBmLSogwXgYF3p4egZm+j2NW3cHpKZdtU2MDVgkgqNy
UV6lsOVg07XhiPjduhMJt3E4QTdhrOFj2bci36LmaE5paXYPmMJRp9LhfXZEUsJoq8VAACxmQ4vz
D0k9wREvqKzHSsSY9rRIcZ2INDDZYw1SDW7yu6LFW9RAfcR9t2rQTWpQy1+CqLS2KYf4HZlX+sa0
oM4tSgsBVGDFbbpwZ+wvDIwcjzNMRMu25DGcXxqkbWPpcd/7EcWxvAVMdzZZDXWm7dwMvg+lxvXY
42DR1/um8PNvptfdJp1wYDArtIZW5i0pg22qFgtyEs7Zq0T3/I0lx+apwAARmYll3YRWrXZVnAzL
BlORRWyUNUQwmcb782mEZj5E/1JOGAFqmflEOVvcijEm+UAqbVckebJGayIPoRHmy1ESdNvnZX6X
cSXf+pbWrcIBAlGXgaCNYV+snM5vNvDdHZytQCiwSavd2zJzHzqMy24ytxyuK0ilq1Aj0dxjJoP3
+XCRCxmIFyQLiKf1EZeiNoXdumrQRi+l1AOomg7Q8BhqwUrAb1oaRSW/1GUIhwUejEYkGtbbrtoH
doHHCYSwJVLHZ1E7Blup9z31k/ihGRzne98GX73aF2uVyRR2WOLcJXCClkWFrcZ5VwxYZieOoSta
XgwszNoV2oN0yWL8PrE5H0qdvRRg8xtoJoSeIcu7VwAt1D9zgRM1SPbRm3V4CTSd+R19U33ictyc
ZKWzMHpM3xZDmTAJwc/QII558D2u2P20CC4X3xOUsXPURpRoHCePgm0cK//GQ4u5sSm7TiUm6msX
IvvVMJt61K1e30U9NmmjbPyjljb+Fu4OTjdWlu41WHUG0hMNMxolIUctwC/GNeSviHASVX5Rke4d
vMIOwNwdtpcwsoa104wP5K2QLqfbxQv0YzbCZvDZUgrmNeYZNk1t0+KUqauofAlKuGSLM9B9fnrJ
aNs4PSMri6b01SvDHD4rcXIb5PUYXlNv3uJGm7yCVFtfTavuf6b+kN8OWqiOdpprj2jKRtrEhnVV
DbW51Z2638K7htrsNfV6CtPiCl8a7BFJ3cUAMirwAKrKpR0lzclRY49CZ+JiPQXA7OetbByM5gQH
HjsA/PGM6yAF/TUilKplO1g7jhzj2U7Z1V0zfzJC/XYaOGWnjBy5RaE11sII0d+3OfbJmph26Vjm
G3xh4ptaxcxmf+TTxlEUz1JDkDrAhu35njmWuG2Dw8fgfk0bWbwVjUff1Ckg+CPd119yO3zIegPc
rgdcgiy7V8Bq13acyKsqmdRtYypzK4VhXSt8PpdGB8t6tujNw6J5HA1sBtxKWWsDnthtGqR3tt1H
+65trHs1V5tu6/Dmzg1KUixEsaQidDaoDPs+7R4N3eTyMrlritLpDafi6bYbk/x3xyiai6Mo1CR0
+MhZhryqTdKZ9GdMX+uXaCnQvfuoj2wt0G/oYCRQvtwaE+8cYLKMfM42LfiKBeWNrVkRbld+v9d7
+NFpn+tPKdyHjWrK8TWj7ltxE/SdVTThZLiYVFOfkN1C52jdMlwVngDpHuovMi80xFARPHrTE8YS
S146K3U07gxXkshcOSmiw4pUYK+Mb6sQE9UJGTaewPFBDK2JuD0mVmSA8InZFFT6tH/LCYu8FVBL
d7FtIvEuuRMkjgwfjVi3cW1oZ6fqzrtCxuU9JNrQ7A2nyY9JNtKhkV45Oyiy6mHW6yfuhMkRHx+y
XIJRdN+wnasx7/uNZhezL1t4X5px+jZ5JhSZOYYyq2N/UWu2vcot6S1UDBIkeoazMCJI4HIsnaMD
p2ORSSi7jduPz8moabupyOqZ+lsdCOYKN2d02NEzuTT1UiEf5kHiiEOpuTLMmismC/yL12IRqyBT
3XbnE7KMJgJ3ZEncg5lVNJAN/DTqNmKVT63LaZZPeGubRY+kdF7LBkWbX+bmQzvDrpmLWQJOimvu
sJ2/ihOeVKsUHc4IoMhkmSn3cTR7e99i0bChDBInXcMrMob6x7SzFN3h0IFR1UXqPvPzuSqeGTm9
b9vf9GTQ+PpxoO4HQ7Bm3EQ3XgrKCi4RVcXZXaIvjDBAqdl5cN/iT/q+BHea60isP4oXRC38FXYU
ESvAVu1DVPOn09zu8p2x/urXPjPQVZgbuPYkd9wYg10YCfvVxcHzULkxVvUK6uUWXmO9h95vQIuc
6vKHlCUfl+C6BsQzIU6FtvbkF0o7qjy0r0pzGrBUEVO2zb2R3dfQHAyzOyykkO119ijvJBodbT2W
+HMcIg/abBjGw0OfhcfYM8tp2XWzmiC0nO4RfkD9U2+17mtjWOENJtlY49gl1YTSh8nZnrFgXCaN
nyR7aF91ql6Y56VZ35ttUb7lldHD4wyCBE/uAtQOq4kWjU3dhNhxGSH0feMKpdWEH1g5vLDzYEzR
2Rb9SNzDsNhRJFhVhf4NYYtvouAP+v0wGadaFfIB/szdGFknJ7Hd02gOass+2qG86Rm80DWqroxV
lsNg8QJ9YVBorEc70lbMdcjn1Cu+trRTQoeL3EBliTnEwnSKB8vT4y1td3pBNc4ZiWZbL4FT9Dci
VvIqMLv+ynQ8e082/U5GVkYREWL05QTf4URRuQUYph1HVHdLA+UIWhMIcnEzlhsZYFmZEK7joOY0
q9dBFbOjlm9PkOvpCv1AQlEiQkga75CRD5OtmsGUP5l7nrvFfK2NbvMgVtXSzsfh2knRe2d2YR2Q
zRW/Mrew+yttDAMs410ZfUlGfT4BQFqQtw5m9VV1Qa3d4AbfYSsaGWl54yDD/oYlgLMqRO36i2EY
N0mdqKWHsHeBuPKYKnM39mm7M1Q/HHob80kjSsrbyNPfyrDmOhRFYXKfZIrDm3Mg/s6OaI7YVgxu
urRDNrO13VrGzYj9tbvoC9f5XnfU8ric1UG9i7NMPic+4SV41bfDsatrt73DWCAoXVQHSRlvCIrV
nwWSHP49NYAyOrAT0RpP4QYH8mydYL11j9mSt0T3KCF7JNwAJt3MrKXl0l78XT8kdlmrBRlK3rEI
zfaYzp3HMyZUaujK2w6DvdLmHmuMA1V06mmsbyPtWDpGmrN0zj8W6SIcV3j15VvdjyilzEBA7jvX
HsW81UYpt5Tzj9Ye9VYytqx30Dm1cvFAu5IVdtaBbTZ3hGypVaWn4sChCXnEBrpO07B8CaOqf2U/
7xE4cZXjGOYTvfnW7KcFRQE5CF90zA+I17CRtC8J9SxeoDsTPuYOof0LKxzy6M+1ZJLNF4LMb6O9
aefWHoeleJXg/RShLAnz52a+8PppT/eGVmn/6oWKvU6O0MYWuHEA67b4obI3zx2CJpZsO0NhNwWL
qnAbiPNNjI5XDfe4FNRHTTrNybTQ/NquzzIMPOP3MPKi5h/U/OK8S0qeWh/MHmjFiBOu78Zqh4kQ
ilC0VgekT7mH2CWjeyK0YMbZ+eZ4QshFoMryqnan4XpMg19tpxAMlPRwOQ7u+hJTKzqF2TYNXO+a
3cE5+T0BX0HYckjxFReUu/61FnvJTuvcCM8haitNJf5jnafGLWuW5CjX7YZlJBvxkDdtc+K18/yo
NrFHHwJ/3cQ4MuKEm96n0pumpTmZ+q4ItKu+tTB3a2ocdDONX/jJ9zMSInqLy3iNcsnQY29F69Rc
KBH7P11NTbejKgUmTL4e/MhCpIqLGo8MgNv54ThqnmJZ3d3RMTL3g2bimT2iRPj9YpFmnsQgaDA4
sX2dcqJzO0m6FRiU9RAXKZaJvNop0uEWylj3knUmudv3dZP+cCi8H/HSz9dhn37RkoDrKmIavM8i
ka6liOynVI/FlvsfTnCTDvgRY/6eQzU+EC+A+osK4VELGw5b9kHmh++FmEbE3BrSHsz1PIOjGFDP
x3GI/iUJGYvzQfH7RDWxwFuWEKe25YxYBIMzbGk2jJgP5KdAC384prSOUYl7EiegHFfK4EqOnKO9
6WtM3wSEhft2rKpXlN7qoQ7K2GRr4IHJ0tXeaoc+zDLpJ7SO/iCQVMu4OPgjemPNnoJxMUVYGeMD
o2PLVDeYtc/dkiIthx8Ck1dwLZ0ycWy95ArdHzZNhP5dyyDRt0pzknWvhvg4VVHlY5AafjsDNH6C
femCwDxYJlPpjM8czrxPx0ba63WJeYKg+kUms2ttjMzgm1bHGMw1ZoB4d2Zdwj/JfiaD592dp3vp
YzefU1sQqzKv7jiJXQQ8WK83Q/IUz10u3c7JyjNEieAYFQW7yEwMKHuN3cgMAeFKW0Pyp5m4nP/e
joSBQYODaHPJemycRd+EU75IpuZkz7jxRo+MavZNIHQMhxAQkKy6D+VIAW9pfUW2Q5LQzJy4dqfo
iRtMfSsf3dPglRQ7Og6OVw3J0cx0z0i/YWnbYb1uBsfz7iYhw10blvUYVqE6dDUl39UZJTxfkUA6
yhBXiUTceWZhnaqZbHC+3nEeARY2PasQtXVxj+sPLiuckt4NuRbqvodIdprOG3Gl86UzL9hHTY5Z
XjBgRdhC5tpJ3Lj3WMYVh8HAShBvCf4If+QS7+QfCPy8tRmW+p2uVwFx6Vr8YoVjtQ0HibbIsg6A
Y9oDKXNcXmakrzCn/rURGX59zLX0treK6iWRFTIXjM1wMWiHhzOy7eJNt7fTnkvNkF71pSW3DbZd
xzPjBecqoilmQBJOa/4lkcTC2LWP80s/asuq8Py1ls8QUd3l9UOMw+EhgRZ537kdkRhD2x1ayH4b
hUOaWhSO9d00nGSvzwcfCsX2ELgoyeEVIwTtIh1YBIGhXg3yyjKRNi/wxfCwPqGCHlKdtAlc8q7T
ZgzoVJruqzONYDZQtrvMacku0Ml4HPODMCeBaUND+oyre1RFQl1ptebcOxF8l4VVUpV3aizw9pJW
cLBCOlZyqGdpnI8ZUY2tCrf4JgnXFpvUuAIhw4w9dpP2p8BlQu7aEYtuTpyof20tWjnxGas4n/Pk
OnBGOdMMBDilzlyznYT3MLeJczf0lkUE+sMBfG95fn8g4mDYgCA5ABhY0p/nE6x8cZW7EuAAr6Yd
tkbVJgOH3UKaUteqtIptSYjG1i37dZF5+o3Qu+Cpi4vvCKGCG4oaCjMrim/wcb3GNsL4UReyOSUz
lU4VjkQNhXMO5pXBLYQVEhuTYXyKDXd4wpk5PrguxYGNbe7GiohOSbvOuMqlOjhcrG/cXDN+MqfC
lw4a9P486/+Oi38ExYHYdQsCzUwbxTf6fQ+iyoPc0vvaPoYJdMxzq/TccQPKLl4wSqw/4Rh8ZG/w
eVAQscSA60fj6f3njSxJSdPZOpJ1E11bpNDQjwzzxzTJAZhSE2lURUBHopS7s6TlfNYG+Ehx4EIn
IEPODLCZvvb+87VK6K5dKOsYa1a7RWHmX2cqyV7L2WBcRNZKjDM3FfD5uZtUdmuM6ql2iSGM4t6+
9gm1+USV8Q+EXUZkcf2zBe1yYV+8ARNtUmEWtn3kNmGfqij3aWeakX9VQIigxLKdX1KCdAQV5CZv
1K7bMm42IggyvMUNlLTYD4c/et3vX4dpbsT8fYL8wwvjKfGoYetC+LokJhbI1TXfdNQR0675Nl5J
wLU27V+jGT6ORTy8npfxmWs2DBOgyd8H8A9tMoiR0MwtAcubi9pFi6oZcumGBGAeVReND7U/x4VE
MaLAMd7nVvN/qTuP5biVLcp+EV7AZSYw6UGhUFUselISzQQhQ8LbhP/6XpC6O3R5b1/Fi+hJj56R
xGLBZJ48Z++9+ssyJuXEIi39lM5zccwlB8o/PDf/oM/EvGKh/nJtF7TZR40HUvpargjy7nwxnNEq
V3QK5/5I6CeNWmNdn715IoipoyClTerOBzu9z2U+XDp1Agai6HIifWz9dYjxdWPmTkkZtoZbaVDo
tcCZgYopDi//fun+PuLlyMNvLF1eF6Z7Hx4tEkLY44iQvdObPo1aWt0P+Jgu3UZu6+XWkBzEHyWW
P3/sXwdtfJyUHIQ3u8/fhAxJxr68EkxzN7PzHaUYms8WjtSLibDee11ZbF+otCASIaxoAw4YOakx
IwdxxKL13ZIkuLaNrFB6l8fFl8V1H/GvzrtGJLrd/RxY/Bx34KrnZDJRx40Zkfs51dtxyedP7TzQ
WnBq5ZLMTi5nlLWXk4nWZj8gZkh3U1yVX+ALFTTkLFoGpkmp067Lekm91O/oJg8PyerXL79qtV+d
8SZbrP2ap/apq9Pl1o+r6Q/z+H940XzksFIJbBzAKz7crHKUeefO3Cw3neSVqMz8BOVhfE5c2yL/
NR9vkjqxDuvSlOTP6eoPGux/+nj0nIyaGQbzon8YRsd+QVk8TemdNhLjTKxV/qsCxTbTnZqpJg2Y
NMn2gIjhe5M79t2/P6ru3z/f31RnGCsdpISO90FEtYyRT6BLXNyx9vJU/DzrtD66QxiTVFaW59Kp
3I58wCmtGyAL1bvVebASqragOqi36V6DoA4smidArYBUYAQ5aAvjOWDU3WIvlBlulFD+4dRuL4x0
5uzamukxHlL+yIIbMgTk/tTrjnWge4yMeXlaKfBAdMGfswgD9qnLUzHzSxnlJs2owSDuppTO7a5a
e4zXP5sHQxeZc1Dhav38s8/wU1IDJ49xcBuXz4k5tp97stPOkqru8pe+QW5DmNrWTN/TTff371f3
7xeXhqHNNZKb4+JvAvtRaKeaOpHfGXhDCcLHHXfXWE58QevOgm29Lt8qvPjsv0sSGkvs/nq4/l97
j6/T712t6/f+o/n4d+/x//j/yqHMkvx/dyhffl2/5onuv36wNfOPfhmUPfUfbC6spFRokAfw8/xv
g7Ir/4OUwUa7IT1WWIRD/8egLMR/GFBhccEtJ7f9kh/3vwzKrvkfIXH20b5ihUZr5v43BuUP28tm
OLMFYoptk0HEYm9//pt+pUqIG+17ODM1gDdCiOcof7MacupJLjTsS2LExQ2LWZr+4WnexDm/7S+/
Pnf75RU2IoWd9a+fm+IfiqbIRIIgCcw1GbIeCJniHDkV8vzb/bj79UN/92B/KI9/fhSEGjxm9LNR
OH/Q5JUrk8KhB9U3NpM6F87wxSd26WCvKw4l2/jDIvhBuPnr0xBP+hI/MTZy7vbvF3Rq8apk/YxX
To24DJRFZjJntz3J6OmhmaYpIEWBzUDWj//110TQz0EAOwx7ovggh0ony9lYhNxJD0BqoqX5Pshy
CdNstUJd6PoPm80/XFayQCgot5XexrH91y/aMYhNopzJTJkU5UywCOzPfdyt470kl8Y/kH/X/wk2
vu2fvz81kmOO6WITROnEU/tR3Iy1gojBTk0H4W1Q26ZPTm2WyT+Uyx+fTT5F2cLnbONKTlMftbeJ
q40KB+28xTFVNALxOT9lDTmtO2oi8+Lfb9s/fRhGdxw4GHb/7hnpE47lkcS2ZkbomGQyf45t0jSc
1H759w/6h2uHC9elm+YgTvQ+kr4bJ6uqlDCVg+GrW+xhHXF//vyHh+IfP8QV24qC75gF5a8PBc8a
lm3dg6lx3O+OS1JzvEbeH17of7pk2H+4WqxXyMA+fIiTRIWMAVkfLE+Ox2ZdCY/z66sCPdfh36/Z
9gz/9rwxpN5OczSPJVEI1N4fVkdpLxP5gwXdl5BB0B+WwA8/HDfftuabGNg5GHHvP/zwCbcLOIky
P6BS1lg4UzPqHhyZWf19XYKvOs09frWgWqNMYJoGdvSFFlY0P/z7d/ywA2y/BueFn4ZTviGSjb/e
MoMcKG8lMO7Qm1POGaiOWgINUnIQgDjkXnNSVeK8ziPBEP/do//zk1mQbZIxLBIyPvYRxLo4RbcO
xYHRRHFcmBQelgxaXcfD9em//5IsG+y/m6De+lm5/rbNMZurHKbKgL8ScExGrLvvnBSHC2ZK63G1
y+Ehb73hD22Bf7qy2ystWSEpiN1tq/jtQ6PMNsnK7oAMpxa5VIPq+6eRlNuLSvbwXubYHoBMjLXz
9l9+WRtbDecQc9PoEmXx4Y5GtllXudmUB6J/+kdDKvpgSVW96GJqj5Me0FjZhfv07x/64c13BKNy
bE10QByH/ouz/flvX9adbFdVvlUe2sWid9t7U7F3ptQZ//DWfHj5f30O9Q8qUN58iqC/fk6SRv6k
wdiB+46ja5GP7l1jK0FrFAT4v3+lj/ePdBjJ+JGSm2vJE7rtgL9/pQRWE2pTCAh90L+mt//+03nJ
/v4BnKxZjBHZSCS8/vZdf/sAZ3DByOIjPY59IlRoLmt1HpPcRCtMAgDpxvlIti9tR8K+VJ3ZzPcq
jxE7C6xV7SYrhlxUkFDPSdmFdamaJfV3cxb7z24vXGZmiV6Jsa9VvSHufDAIpQC8BN+4VS8YTIZz
Qdx7HDjePBOB52goZ86YfmnwlaugMarylE1wKgOdd855WDstrpGNGhz7GTAjrEtpeZaGnJ5UrAjM
Txs7eQBXStyFFsZLNC/ujZX14jsAAvXDHM3qHlfJQAYjM4qXNBdxj8rBIbmV1C7R7Ton3zQ6Zd2A
v0l6aJuRO+iTmgdr3ff1LP3AjO2ef6QN/yYh0UGhQ82n2zXpXOeg4Ig2ZFttEK18TuuTEzMMCh2r
TwmMseAGnEgAJCLWyH2FAQovSzh77SwDYcVcf8r32T1VP3OolW8s3xjh2M9J4RC4s1RWWeywbgFr
cmO7PWes7Rv9vRd41YahbiAsxSSnKloTz3Ea6RIMnVnct0o2aDBaSCCxAC2E3VOs0SnqZezsWm/L
JeyAMmOexZg4nHLREsFIoVNDWpuU/hTlmICqlBSUvb8gRd4VHfxZUqplNp8i/gAbo9/7x8IheJ4C
pSwuVGwQEdfK3sgPU+E1PyJ8FLf07E1Iygv+tAsjb4rrhnAz54643+mO+TuJ2lPM9OlqSNdqZuln
7Lmblq6qTq43WD/WVNaaXFqScufFdl5tK52I1EswJJInx6gARWKVkBOMp6PZEzwGb4nodPKOcwEI
iqnvOEGR8hzYp5LpwMOY5x2YOXhS7zgjGg/Ri1dVQTLm/Uuk0tq+UHXcZHdosubL1i1848gghGLP
FnP5QtVnOccafrE+oOoz9KmIXZLYlikpkddKzW84O1MXLg580S2sNFLH0umR3MRDCyamX4EN17ks
2n1Xt4YJKlDYzIfLdvhOAq1F1DR2zSqYndG+bKSdqENjDblFT2Aw7/l1MoZkph5wJEUDLe9JtxZp
5nKFmNG1DCTImm7oYc5K8nxWNF4DejbLK2H1Dc3PWM06dKOq11d5tPTN0Uhb0BEGONIj+nSl96Ul
dB3GWNzLg4OIIrogR5xn37ZWHd+D/4jc/ULj8MyVWLIwp0y9BCO20bXrAbqql4jisxX5gpymSpvV
ObIWHrlNfiWCtcZ7Q6idP7GmOIkiqxTyDrGdoMvGncH8BFdPr1tkI2hzIsp718HC4mqGNWh1G1Ax
q9nH37qOxN192RbCBWEJdiBoCwg8R9jwffXJd+sBKVaT917oriOqBrP3rGmfdCTD75JCTc8YZtQa
CCcZniyUZeIzMzf1JU0RjR9yJ19+GH4vbHDDZu9eaBp8GoPSXOsd4A59nlslBNxqEjkiwlv7i9gs
GNTVSnZPgKyLfD+SifEjjUTl7BdRSLBcuYOCyiDmhhj1dnBXZCtWcZsUDQGxXrGuTy71/1XVmqBT
RWUnHvF4SMjIxTVj9zCZZd0HlWyLY7csRhKKsV6QEUnDjQ9+kwzv0zgbVkCuYH4T2QI1qdDF+ta0
FX/NtQfxpbFKawi8uuI5aLQDlkOpPvk6+kn9MKqU3GmLVHs8PDWtystcbsEfNSCwBaGe7EDjNPhN
j6hqSUKOI98Y0balJWdZsJ7+TlrAeHdrgyfurMnuPZXebEUh7W3kbUyxzCLIbVld9NPP502XLaOq
lfF6nA+jvbeJdSe/kTj8YV8kZWSHduJGd9LVxXfyL6ECLIq/1poZHvF2zbGNouPsHfaqXrwNpjTU
FY4jHn/yvn0/BJgufeLM12YMuSEJ//9SpdDBuxGyXDENkvzFdCRT2WI3kCer9XNxRMhl8YDEvvHJ
tHi69m4zWI+yyOxXAlRfSmVYj02sx7Mks5cUGATAgRh6g8aeT1d/7NNvhLb+4KQwgSuJzNsSr9Cu
QkV+dNYC5FVNfUFKX/vAvBBQYF2YsJwoXAhK2pofkIgjEllV5gGOkfgJrzWFQr2rgCNeotQYm6NP
HPTm4RvPEQKaq4FijFWhDgfhf60AziGd98OqLH8gfsdfUCO54lb/EINeHyc7f7c9dWAHOzmp91i0
Q00ggfmMGHuPc+uZ3OoTiRkPIq7rwGy1hhOfZdcwd5F/rlD+vAIbHWImFrb2qk265XLZqEh1ynu1
sMUFShjExUz92d18HRK0OBladYCju7vqwBx9Ycqf7N28vMNREIdIIaJdrjtE6WNKCgU8EbJ9QchB
EtDnbOH+DFV8MJp1ubAYg94mpRqvpqVZdagTVr1AZxsc1BS88PBp2jentZofUpfDHGbkpH/q6Jie
S7V4O11ytkOVVyxHLS2ksviqv+u1tle+O8/YjtRn+3Elh/zBLR2q2NRfPqVAPol4bGhEZXyRIx4Q
82j5VXbrttgvXG29+nmkrjD2j7fkBKdxQN8jfY6bGHmQxXzwtiVM2aCamso0mPre/dHKksYFQUiR
+anDv4Lr0s1RG07j8jUSJLsv4kEOODVzFPYk7Gj4NfZj75nQNfRsPxCXJAgjipb2Qo6OelDp5CBd
0nKP0HoJTWI4yRc19+vMloTLuqY1bcETDMk86L5FFLJZwDwpWgIv32SE69iZocgd7BcV/2Hs0dLY
r452zCskjEAhab2Xp1Zpcr3rSd9htbaJs+5JTZar8y1j9DF96ctlckK8jsBXo6EusqAxscqstp7P
y7y+1UINYT0Z/XXE+R+dbCmexthMfyBdFG969HpAlDlVxZDUX2ZGnfezRzNke0V43DITF/sI1rNi
TuagmjXH4cKfXPPdi9PXGU75vQ0YD6/rcqI2KkLLsIx3g6zqq9qP2g3v+Zx4bfeEfx1q4tCfrZap
5y5HvM3yFK/dzZRXFxnwsQAhbXvf9hNZ495AHP0U+yVZ1d77ODNxbheI5xFKxzDv1RqiC9J71Bwr
RGBE759y3wW2i548JEduOqbkxQUmcpw3rJgACxsAjZbZ2nywVT3IdDr55nrrGcDddsiJ1bkVNbHE
cSTlm06Wij2UTCyGEeTofCXgrxg3lPAUxmQT7SQZs4dFjn44TSZBH7ZzmCLG3q6d2gDSywJKVQeH
wSMV6QLXtwOOWszNOVpLXlmrmQ8tuIz9OEh/nw+RQLKqTRspcCQDP5m/RIPMH5ta44uIG385tyaC
OT8yEXpOUfXiEEL/qScq58rLQJ0yPpN32YDjpoKt8oDyBzQkB3mS0NPegsNNaXubrsSvYtrjoSq9
Kb9y2ct2qmuGc8PQ70ju/LSXKyCTeXFYUkTPK4ezVZwMAnFzcCChN45LwHdODjNsYKgLWlOs9GS8
alUGiPUWTh7lUJ3JZNC3VIBdIMpSE5guJDeuJDSSytrQwQKC9i5DP/nFbfTs7Jw8bSEPy4IY4gbZ
MEImjIXLuDRhWbCbH9bVjm/psq7QyJylVDs/G1Hy2vXCqkGBd564S4fEtxIjoAJseI8WdehHmqa7
rioIiZ1WOykCIY1oJV54SjhQwKe/zwTV+AlznPheWvWYXpaQUp0LR7KNXqM773sQau04XTmlJ9HG
Yr+mXLEqJ6Qt2+rQa2uKDy9nq0trw/rkJgawKI+qltNXEscBIst1Qr1truVhTVssNVhX7GVL/CXy
ku8wZDLrb8F81BSupQR8PaFb2KSrsC98r0s+SZR1w31rug3hYMZb05gkbC1EzjraNwM9COPgOHXJ
rxH3n30KnLe29gewcci4H2JKurBOtXk7udnL4FguuI78NsVXgpo3sdicqckCFXvQ0yZQL8Ou8xoo
IGj6BrTAbMggfam2dkvszy9rPqC5MplLHedpyQ8zm2wRIN2rdqMHIrxsOb1WqWFg4toWWkm7I4kt
dVEl1nW1Zk+xgTIoidH2Vk4WSoqec5E06lqZbXw1GtXwiAHEq47uug6MT8uEzGHEZWPeVbCjJKdE
FEepvsOO2lylg5uHvDz2HcZFaOGyQcl+6MwY7R5ykavU1fKGuV9D5nx3Gg1KujWLzRV8ZBzfcZwi
Mxis7I7mTHuCoLXgJpqK7DYDZtU1uj46arG+k0a+fBFOnnAksTkaCaSSW54+thHWJ7WnC9QcuAJf
mAGYLcn25AQQrs3w9bD6eenuJizNzi4uCI8LeReqC0pCdXS6FoprLWpm7Vly1WXed3uNfRiW/rVb
LaW9m4sxzuFypONJpcZTtSAXTi1jvPEiz7zDc1SFGgEdmr/5m5zb8raxRHmL3mT+wZP1hT4bKmfo
SjUWIZVcjROUXTyMBGwk4wNTiws1pfDZlzrm2sL6MC+sKl6CtKpf0ENs+yZkVavwcJcklrXeR4rm
ElPIFZ997PmctQcZoHuvg6oq7SeKh/RTXwwk7HeoBOddYvRxE2ZdVExHX8/xJ68E4Lm92DFcsgj5
wFbWv7IzwpeqkCF7rKVUUiUFhiLXvLDi29msoguvk+3z1LRmEmRzX30mL8TkskJ5CJjWRo+Qm0as
UzJCyqZKJcPGIv07caARovU1PlvVYs47ZLNeGoxl2e2nwXzeZLSPRS27OZiK8euiMZQMlPtxDtoC
z0mGJB0nbFrh42RYPDUHTxVX6QgvjjCHiNqyVnO7+afYf2RpfsIiO72lY5qeEHY/6S3ul1T8CCiu
2YxspLlCH1dRc7w1frcZ3hLC46+7cm7mz2bXQU8RuA3pAlcv4Cvdpz72UdE7SOnJsEq8b2peImBr
Eizcbu23dPumE8shHk0URqoqTSjFrMl7L63fZAYMprFi4xrYr1ee8dQY922xnRmQ3S4vwIRKqnCK
iJsInvx4pKtWlWE5LeJzmhia4wTV3avpxe4+K5fizdZ4oCDHL18mMZqPjtVsiHUD3B5aHr8AmEjY
FcLeejyahoWPa80qD7hyBhK26R2A3Q6UuyRZwYqpyiYMfPCID2uy1dg3lYEH018TRfHJ5UABq/sF
1+OsbR8lO3c/KFPTu0SzZ88HV6yOvc/HkejZZZD9l8GLKfWJSpJnrZV8cpMcsFMytHJkxfaGLsTU
KLif8VxV+3HF1azQuscHHpBiIq+2LK9toJbGjnSJCg4lJvmvg0NFGaTYXO8iosJnZkK2ZVI8WVa2
L9dlGfeTtZrfU82ividvVaIRRFMwYQgZyk+ZbxYUoY1pD/j3oKDtJVLQOGT1wC2qINM+THNG7ImN
hBtYajOSEosyx3o3PJP8+lX3mCuFVq3cEa+bAODNCxOd/zxmmvqO+mvftm59pJ+Qb6DITJphoVTz
HjG/pYs2lgWwVppN18gSvatsWSRquEyxqnv4R+98Z82tPfI5627Tz4NXBDAOVKntOEpQy839lT/H
5PAD+2MiRqeX06CdcThJotGFEZNzREEsvDpBhyYVPp47rM90a0agfJPuEeQ7A5y2SMzjQeWohfh7
AmgdG/h6rGf0Ipxk5oTKvfMVbLFpTRh8IPHdWAVFihFuiYbAJfyYWKC+dbZ09SWuLjCvEDmxAjUY
qB4tcVWT+OvThFLDfcxWZdCFmTnguSy1MwBSVeTUoIUyLttiUVmour5pdl1Sd5+KQoNGlbNBm0rB
/Ps2bllQu8FNOXjQ9xvpZztFKvZ+LZtbMzPZNAkOY0WSjg/xpE1pVexzEkKAG/tj+YoRpWUBncdy
DOZxEO9OE4vn1nfhP+rGB+poFWJUmBzrQQSOYy7XLsYyC2mL05KgqaBVg4OMv/ET5Xud2JSa0ajj
F2H33rt25nXD4lTzwTEAzgYZSR3LcfHzhIPfoqVL2iXjQKwDdtuEtZzo2OJG6En/JzMkPeDfdJ7J
HsB51UjDFCfZVh01ImmKOD9N2F4sksNyJfrW6rcOGF0NuPfxGNLWGm/jZZm9wPD8GX66bxjevkUX
QrdalDPeF6oiXvsKF+UR/Y7fXlRDG4N+p1a8T8DHOBdIKYt1F49JdRSEseGonVtkOlZt5OpOiczp
AoPOVhGi+WYihVtzIznYiTR3BczpV6VS8Znv7D+m3kKiVms7sQzm1O+6czWMfC3y/xY2TtXk7iU8
pZyEqbx3n8024VRPUpv91RTkDu8LJUcU+5ghHq0Zm+GuBvSGUQ4oan/bwT+oAotV/lFbbV3tte2a
8XfSCWK8zdI2p+t2zDni04wewCdWK7iCCc6fpCk/++KKTCPLCTIzQXiE66UAN55bDggqDMTp9SBK
8wZ3IGz7tekxm79TphraC0zM0hoYdDQrq72Lc0nWxqWPJrpk0yTdbqpDc8RTAvNKMEUEUJ1zXWWA
7rw24lNdi4L8xhGb/RJMORLhO4/dGGEjXXeO003Omd02EV7ti03VGi7+mmOCGECI4UuguN9XJswL
dNemg7Wp1mX5hO0KB1+9YZmOcd6OKhj8uYj2TAy1FUi6eg0gNtMb93neDpTcrNb4dXucc1hri1Sd
NUJhC5DKRrcrGBZn0WVJEmMbRm0Rz89j01orsMjcy+g7ctbc4x+hP20bU5aENHFHgg+6qOn8veuO
8pg4k1M/9W42UYAQPol40M8qG3+hWScAQKZkxR2A0yxsG6upv7KRDM4lCb71j9EC4kJbBSPkbpkM
Zi40hEV3cHTM+X5uKGtRoWqP7Kkud+InmgdddJMPXkm1Wy8+qFP8sNgNOfhAJs8Z49MnGOP2LXc1
plQFElKEzVw6/gsJCsxR89bSFFjCrSAV8Y2Ss6yy4SnL6I8E+KvchvppiNK9YWQ97vplWZ3zWEYu
uRNqO24x5thykrw48nqaV8L95IgGXxC4ivmtH4X50OBVqHdjuhBkERXR/GQjxHMvp3FAIhdZM3ho
N6Nzw6qWqLMhnFmF6TiqEe0matC7Ia/jB7q+mCR2yawN42A2kQ3RK/Zin2cKUSa0lBrezQjxZXqO
SCqNr1wxusOdS1MhP0oVGSQNGC4ojKaSy1cs+IjSeJRMSc8MgUDoxpl6zyZmOuWO5oZPWIPHfrHD
+SDd/chzYp6R37WEikiVA+TVOTX2ZEmG4Wafkc5RO5WHxTV20iooonguT01fQdCM5rKpTkSfz+/U
3anLJgNB5z6dZmd+Tau4icK4scx5j6yjqsMcy7XDZAwZKdlFpXKKHzZpyguVzgKHjCamsRGpN18n
fsGpIi4Cuou3bp5kwkTxdRKg3XW4adomeUP4s9Hvakc/ki+FwNldlPW4uiTFAAUheGCN8fwd60pi
Q+shzOmjvZYKHKJCMbq3ajyHO5hjWXohpz7fQ0v320ttwaXdaXN17kq3cR/hZKo8sMxy+OHHqIsu
VwZn6W4BfnrXOOPEBkwG8aPLafirsJM6u16SNX53TKKAdoh0G+MB3qJ8APdo8c967fsvi4Ni8q5i
BvS4+HYrz40n2/XSJ1knPo0Lh8irwUjc/FD0Zu0fHUcNNftKsU4gesiQF7dtnhaPc6xG66CdxcTl
ayO+97eeEKdpIg78LBp+0CTjCL52yeod544OCSkd8PNuomSIOcvzpI2BKFZ4q0m1CjfQPN23q466
Gwox7FLkKkBfBuvsEfVqLnK6GhqQVQFSIfGSOqnRcHTlLBta2JbMncdZlneyzaLv1C7DZUlwTkMC
QBEvZ6/rkvEwx27yGLc+W7NfmRSQRl/SHm8Nt2Y7oDwNqzbOP7c6gyBDyFNHlTKYYG3mKilo51g0
n3NEZz+aeNZLECdwsLGlWiKt966MjOqSNTW3bzgWMxMx6dX2vOiWcxD9XL6bwNWTvdf7ouCxBLJ0
6GxzLPckQ5bWRb5kRXFAd13CJMSz1cQ7/no5nogm5FeVTaxWceVUGVV/1o9qxg2BqSWY65YEHZWm
bf1YDVYxhR2JNkw/lsgZgtqfujVo7Sp+Litvo1KXqA+BSCtrvCRklHO2ogXhkuYi8oJz+aALoHEi
e/XntbH2HXkrr2U5ULyYgEiSkGgMk+eP7Lmy4KWL0ukmxu1HEYw/zLzsMTNg53VX+SZWU4AB4n9n
+8jshh7K5zCrHT7L1gTKqMpzvzAx3TumM39zyzW7ZIyXM0HTuXlZ4jDnlZ/m9gV3nOIEPdK4pi6c
ks8WXqjqxk8YW5MBlC9Hbgljm4iHVoYWrUO19w29ntK+kEzyo1osJNisvhEOZaniKwBhlNRIZHS2
oxruEKiLpEnOIKyd8rhCBMoIHsDEe5yxLhOgs1q0/Sez4Qit2RNR4OOofrWnkvkvQw/67LR7aKQw
4DTwxgzF+rlGd22e/cz1prMbcQK9WD1FeRjDX+hCfHeDF2ovaQDe63hTY2b0R11Z0+6bTYVH0dQE
nIRJbzbMnNxJW7sRX+lpKqbqzdQ2MsMEnSXEpTbJ8Oc2DRgOojLq0yRiSuQOUuhVxAGaEmUZuGMj
Fvj6BPrApZcqqLIPNZNbeOL0XhVpFu6ShwWISyNgkTOfozbaNNV5tcbnkkH3t8WP5zysfbIAAxRf
WwFGG6YMUT5L6zplc2wOSEvJVenYex9sOVUe8RyUbntjaSuJv81J/F3qs5iz+zfOdFeMDU8kprbW
etGUbp86AqYfHBOC5kmuApC7Rr5usGOtot73WV72Dx0VDgOzqDTe1kVW7gl8hLgoqtb+QlGSi33B
tl7uCSCMPru1veR7rvV2Il1zFoctQ34Ieidyl9DL7SU6DfOIJ7VAV15e0Kav6RZ6mB30Ked5e1LM
3uE+a7pIIZoOAkB6s8AtWRZWkj+meKYY8MOlmjC8S7F2B9JsRPGVpN+ovxfo1K8iiN/N1eB4NNsw
GAsOdIadzlt0lnit8tnq933utNFF27jMENrJ9MeDTRKVfBRZ598OYNKmsLBd/UCgx4IBtykaXHhF
Q9IBg8bGYW4tp0+5ZS7TMTF7Ic6d4XrRyUAc6GM8mvgVKW8W0r4c0gIO2PEcAsmtdWpu8xZ772GN
OcrfjAVQ1L2fTzjtmJA4GWRYopPCwZgteq6kP9YYRitSHIuoU0c1RLp9bdocVUZQVrQkiEGgo/OM
IEC/zsmohoDryLg+U/XmpB1agHlR5n4n+DL7tHL3ANbki224V0LyzoYkLKmbpYgxsvpyqWnpUkqj
lRFRORxTAv2dCxhySsIDE7SAQmeZyKZksqy+tZ6bZwxKCX4h9qDEli+KrP4awxKtTxWCHz9YimbI
jiM7aXu2C4O++AogV5zXOHHN18hKtHVlJGIQCy27CMKB2xAe9UWtNl3iK5S/88xUkoTJLyopqUTA
+sZzX+wgrWk3mFTJAcyy03K6TNal9HcjOU/DgWAh4smaubbH85xzzgvVsCbTSbKnjSU6G9d+i7BQ
4sJPnLzZCVJ6swtAvhM0as/LvjvFxGQUTw5cOIbsnbycKNZ+5GIqun3aEpC3K9oO7+kAdE88Em40
FbsFgiiMj1nmbyMCCYd5BAexM+Fg9lvfGc4PJpw0YTpCTtoTGpUBPu7cdgOhR6uSQSrEdO7mzh4e
JnucX5j9JUVINg0YRz2OLT18M3HfdZ4bxg2vVPFZz6P5ORFyelV9CiGcwxdlLXEL39AykZkyOQr7
/iREeT+SdLVlELYTAwIczMle4dNZSF1gdrZLbWt+l122pY8BeNQXWSzsKaxmBuLXGQd2/mJdEEXP
aMN9pQyj4VCTTVVe0eukcEJsg/uYl7l8xjvCfzWYXqKJ7jxgqDju54RZRNcOZpCTPpyGFhdcXi3K
yLwDkVUW2ETHw4SCVIzsH1y6NEedOcXf6fu+jgMI8Zr1ryXw4YCcLxtISRduETa0/SFlObbeawxL
feBNiJECadhORU2tWIbxSMXqZMYx+GGOYGx0adLO/hVyamnt45ww4hNFc/RMp0FTFeSEQ4USPeEP
KQgD1ywtcON7fCohuT8a1yyqrq+6tFo4Y/jq2p1BjlxHEtwk2uVUwKddL3VS55C5vZ5ywoAcypR0
GUlJXWwYO4zpFUzmtYhcWvZTU1/G9Ng3wvfoPvgG0eZB6frVJXc/8wMjidm3cxJmfqS5Jm+otqhp
iR+r1iYoUp+cAkW72giqlP5gkI5U4cFatCW/NdUcPayV+3SZuRZ1b2WnERr5gX99kRCvBfO7YpoZ
FPbQ3MreXGWgkB96/Pi8sPZWRkDPzp3yFtZ95zHQ903giRNZsO3e9IrkO+7puaScHvInpReq/K7Q
cEV1xlgzyLrMviaExPgOwKz9jCiC2KDIzYt3y0Urc+hbj07dNAtumRbLcoNR07dvUeDSiObXItGW
cIx8hyRApztbGPJuHqkA93Ctp9eBfsT/pO7MdiRHzib7KnoBCqRzcwKDuWDsERm5b5U3RFYu3Bcn
nevTz4meGvzd1fil0dVgoIZaUqcqIiNIp/tnZsfESrJzutfNWLhh7UvaQ+faFg3o3NIFLMKB53aI
K+9aI14+cxnjihmzkZpmI55UTLF5wiGLWZb92ENLHlaCMVSyHpFDOWJ7dXVrB3piclXIy5amwDMY
Ks8cXiNO/zXUA9wRF8G0u0kgdk24w3IuMAHXeZt6zvxhusK98+3c/qHcAr0mMyI2PwFD1pt8mRpn
E8fVOyNN/5CPPRGqIZHu++g58ZfPELQK3Vo7V1Fv9ua6KQpxb05+kdxUjTKYHfbcXOuMiduHVKPt
oIa3tUZTKL0PFySdcdsGtrbC3MILtXeyyPuWcA7pSYfot6UlocECtQw127BZpGdvSpnUdywN1LSW
hhUd+7TP1ZvX2ZTEm1FGhjZucnKQWd0hnZd51I2hpWDy3KnFMP2bCfARP9PxHsPIjcDpl4ClxBXK
ib+srbyDNdgQjOVedeCLso9v3LPMXcfEmgKsJMRUzCajXXT6LbiFB9qNfaoZsMfoZourSxqHlv5N
vuMuZTxDCTbzJIgQ5j7j+D2smpLR1tmFgEGkoEqDlch8cZVktPls5yAR9KlZ5ndg5TpgQZ2p9xVx
V59J1JLKj6kK+XbLPH+CosjyDpGn++Rx1mOnMEgwhJrI36UpeLEq/AY6ax+BaDlYPjs3tj9bp8jU
1XIZQX+naWamH0qqNN+UZZJTCu7UU74qyiD9iT5Kr28/9pDY65gdcOgXA9arJJhmmm1npddlP2Zn
hespw2Vq1umT6L2E3UGXuMvOb5JYfGAvGPpNyoBueUkiwpb4b7zJDK15xLLCDZtka/QRYMHLWOHO
kXjPdGjWU9LjjxPmK4Z5ywuNotAz3aZlNzt7ficGgwP90cDQAn8KNr1dFe22Gq35uXRjzh4w9Fpl
w7sJ+FfYOXQDb4w24Q5h4ocih47DC7gm03yMC5H3YsRtHW08+zJA45wf3y7GOH1j/2LbLju779dG
VSDZmipnwwm8IwiFaN1lpbFedyu8DERPh8RBdJ2TGtN6EjsNOCsEyPOU6JbKVMqak1XRsYLuO1VI
tl5DK7Y6joN6TbURZoaGYjRO2Mhw30A0Cr2O3BQSgeOBBQqzJkqopxYVRi5B/7p6SVoRYZ0i9ysp
sxG2kauVrbzeuIZsHen9DJXNCIuY7eObKvxl2Q9BbLbPgwkC64b9EnGrjOdi+ZEt0NWOZWvxbg36
nRM6tiqa71+ZyFWRFTLJR4xh517LZe3GQ4xomheN2EjmAPKqBNka77H+1dWVATKU8Yzb0epMWYmh
ASD3GiMi2y9JPqfxTAOaUSDNGHgJm0nQNQQ/Yx68JpZVkOiVyoOqgzOTZ85q0OOcumxQjKrGwIG/
q/tIHJXpI3COrgMiN42gaeJ2qj6abnReaJWPS2RsN/uhgEGjQv+xxOfYGIZw4jIEB4gjZa1RuhAG
jKl9ZxWBLSfa2Oc9SB5bocX3629G/EHlKaAzqsR8N479agyifNljqPbqdVUyoVljt5+z1UQ1ZEkt
j2X2Z2rnLzQs2hXM6gfw63g6I5F33WNne2l6kMXAWCyWfuOdON5i2ga2gqWtX7WzriitAJ8XXR6y
kZ9EK7+fZbXK+S68GzbtKdbuFC5dvg7cCOmBLUzQPCwByF4wgDTFFGuxiIoLoF+yZMXXxoHCNCeE
sTxn6aIw3i/aOQ8LUUBoDjmMWNjaiilWL1NfpFJuoJUk2X0z+22GSMj6LdzVXEZpN60JDcx6M8h0
ZGSmfGVVB9NAbf7RozPNTyTRUMRWaZsxucVGEdXxesEwnO4NZiCtRbo/bZKXwa+LaofBvbjxhkgS
vg9Ga1OXcjBPQ6EstQeD5pTpuiU8Fm/5sInqjZaOLMCIU6JuqypLmgNoC1MfQPzW7TWvojpAtWOQ
WwOixtLVIGwqxuI/k9pGOwyR3qicHBajc/ae3fkFBJwR0h7P7tRKVmjusSfW1ehIvcNDDYCWfPFi
97tuEFH96LldUSwMVnXWb0iDTexfLD04Gz8ZOjsPXcMIAIhl0O8PgxppdV0bl4hdfAKuix5Z5Nmi
5xO1znGen5w67oClD0EBjgKLthG1a8DESb5rHIit1wx82voK+cxNXzwfS8cprZNuvhm7GvdYVQZ1
cFmFxVW5mJAxOyhqhxTciAo95nWsFEGWUWsJqGTPWQwRK2VDgSuhxTiHvx7nGtdE4nwUusHDBvVE
MfdhDAnC0+E8pgf+wamnHNk3/D27FLz8bGqQqaOdhozlTLtoZOPUPARZyhTkkOGzd6s9M3lRtu/S
TOvBf80LHHTzSTYWHvXFHdr+bjDNXjDWcEv6Gp4Hjv02akWZZ838UXY1B5HtAt/d1Ecy8omS23HS
TGwmAzdxvLatBebllraexEKCT+eu2Azl7GFKbJooYEeVKBdtmgbrWBmhKdCmeA7ELfTDIkvKuVvX
ExjueZfoIQ7SzWjanXcfRVGStSFym7S7A2Yld7otbGGytAy8t+CBuzYa9y0zfmjgvooZ0UGna0FA
dnKnazt7Vjm3TkjpvHk32kv5nZLPoJEmG90vVsPBYXek5IsP4fUtwDDaQz2I9WPWy2A3mdbS7kth
5G9Wq9wXYOXBK3WzyUA0o6TvYtsSR2c6o7mmNmRaLPIUaQ01s0Jp/d85x/8o0f1/F9e+ab6qB91+
fenze/N7sPvyeh91M7c4ejXlyL9e//9tqzRZq/8+s331Xnd/LaHmx3/VSZv+Pz3q/AhJoh1SuUdq
71edtGn+k4I7FhFKkggFXlpsftVJC/FPl9gtFdM07iD8B4SffqW1LfufAToxgSjAhZcAuPxP0tqW
9wer5b8iiQbZNeLiZFN/CyPlCbSKtjeKg1pISXh2ErOLQIp7q5xk2aULQYrQcybjkI5Gf7YZoxTr
rFrUcFgYNk8rd8J+Ajdjzr7dzkkFpqVWweQNcDU6xVImqzIq3bsJPWFNzadzSCY04HCIW/3azIUF
gTatkYRByw149JSYw7icimoFKKyAvtX6L2bTjkczz7y1zVJ3rTLl7WEAW+yI3f6SnmkCTEhR7Um1
soLFem5qgw2/u2CPnZwpg+aMxxjNmaad2BrFt8ncOyddMCLqXDZmKE/6XBilvF8mbOUrFWTjmdQf
KlZSjdWdURqi4/yBThLkOYRqWhBcI8wEKNeQPrvuysqS9oASjeMqxf+6lplj7r2SYzdDZ/kyy3Fi
rZWe4YUjftpbfOj9Q2F36TO+C/XGiXM8FYHqTrQt+5xdl/5l+gP0N9glB0upejRgA1zbQSUcF1eD
UXsbPgyhLnUvyRkPcP3Tzj1Bn6nX6p3DfK8gdNJ5Ww7pDoEUZL5BWuW9Dzx5R7qw2RYXDgvO28xT
+7wDAJYyirmvMOqwRY8bvElpmeF5MZHywQMKMGjLxPv301MDABf1gDkrTwvzxJm6b7fDMDQPTDvB
XlhELN5Uv5Rn+iONXRKl3hv7rmwbJDp77HSXreAVGiunKN6YqY5gVYOGbHJcXXHQgYJDXRrQREDv
zNmCSKwwkzVrd8jT+34uEKqktjwel8l0SQBJy9r2JvSubuxlte2dR+kHZ5FAecfNlmNSnYPbMkVX
i4MEHnDl9aE3ys5cxZ7SjzCDcUoXYwD0OZJ7lHHnmUq1GB90N71nxNfOQW31twIOO9tJ6I0a8edK
du2Brag8eVW+nBWjh2fA4tmH4smClNhY0druVHnFGMn49DEhbAzHGWdMTJRibW178m5j0wiO7NaS
NT3X8meRcNIMe3Y6N01Swh7R/rSu2W8PeGqaiPREjyHNj8uz1/NUo3MDZbeASh2KgH0DD2bcT4ty
k4NOJ+M7A5v86V6weL3vUKU4uBfVY6ST+AXlTAUvSXdFgpzEHxPL5S4De8rVjIBc7HB14EUPXBSI
ssioWk3Htzld4lezb6IrkgTmDVMb44Edr43maKe3ceGqDfTe/CWybPW45D60Vjia0txXsbDXUx1U
97Q26LvFr+SDMTfmu+RKpmfWNOkBaBUyYFMExwiN8Kosy5iObaJebI69G5Y/twdn2et9GUzjcWHo
v1qQNZ7qsfHWOQjFa9I80+UwR16KAWZx8USQawP+YlXjOtWjD66rG8+zKSACa4wwl+Dx3SwLXMDp
GDTvVulf3FG1U7NBEgGXWJdjPWbcc+DVnWtdOOLdGmrvuYcWjdfQWe6j3DI2LmmmtTDRbzlvLtVG
Bkm8xxCNMS+22lsV+cPmoptcvIvuD+buI5/vpREpQ6k+BjiAtqOD9Dv4Jcjm2JQPMK/UFtUn2MCa
k89d09H5MYG/I0smOcTqIT8tIhu/5okuogcUXf9gl/byKPtSPuGne4KrtwkyDdfpSg1LfF7M1m/W
yTgZPPF5FT0xz+zRbWj0geCBa8WfbrVmJDUPEuefZ3xiUrmNyjl5IM8z5mEnqPIegTIva46oF0Ql
rWqbnJKYe193ePcqG/VwdE7NEItr0Wtn7Zuz2g5x1t1kWE/uKkGwhuJhf4cHOv2C1DHcEp1qzgzt
xB5wzvyaaTxRqTeI5hF7CJFNp0zSTWYjD5kbNbUWYPNFdytJgnKVYC2pw2ZURDSYt+YrrarkUKTw
XNOW5y0+AdUQP11+LJPvP4Ls0w621Go4ZJaMNowjMQehnZqPNJm3h8G39LajGnyTRGa6p9jGuGrN
Yr4F/Aj6ySPLTotq3F3hdpkezSJKqZ6K+/euaJptxRPrmj6NeCNUx00+DjHVEeDb7m2FC5OIw7EY
HHtNJcV1itvrgVGtFVZZ1t7Yoqe8NfUxbfv1uHxXjRiuiKuz8kLebzbqEkwVjqHOysWdzLDPWAU9
+2QgedY7Ts7gUNHBshPN4PxI5iJ4EqPXHeOCCw0xyZSPSZ6Pt4lKugNbWo1DrTd2rLzmFhSved14
ebwDcISXVjFRtvHbdfHJQu7aDXmh933jzvtLGIb8zNQCK5Tpi+XgmRxUqx4YRrkfTp9YA/dbKh5L
JxdriF4MVi+nkyt7GZyzqcrla3A6H13OD+przvl6DbzOWJtjNPyoJ9vYka4Qb36hF2KrY+qEWpTO
Kz9SotIAOaTlJnfnm9okSZvnkFdwRBTdfq4dZxuViA7acVf1ggvbbIt+ky30O45Tk9xa2ii+dI1l
nYG8z3SXgJsfgkUlDDCyI5Icc8r8nvN6cEI44B1n/XIY56W9tRLLPMqxFQfbaIuHsZnss+fUzhGV
zSd1MKsmdOyMVoVAzxwUwTrvGjNZoJRzhLg3CSn+7IZ2vrdH+uLwUvR0SqjBsO7wB7hu2KQyec6Q
FI8gVtp3k6IMpl2EsVaTU7LcI8DQTlKJ+DJZbm1IcSoSRxBc6jpTIOP7TE7rmDP1xpoKm8+l89pb
P5vVEPpuHd24lU6OWdfqn7WdgoTv2cRwzim+KsdkMKAz4yVm1IGJ0ImuVZ+3a6oo03sYDfk3HuoM
lz7YnnklWqM/9uKA7IwNHORsto5PC3OYGiLvDKs7HYIIYwOxEitxjOe4zPyPBEpYHbZmUL63GK03
vjGDi4lq5E/sA5DOTeOode7dTeT8kLQprzw4Mc0LinjKHjkWT0WPU4kjvfTMk9Wr4FCweyOmAZWV
2q1hR57A3gy5LQ9GK5KfXTMb2GPNEneyLM1TU84ZCHbs5iGBLPs5QQHfYX4A/x/P8bko/GjvF6iy
TKft82QF3UFzDAcEFvvZKmD6mTM6LJgXR17D/eu6xhp6BXPbMsnmR4YV6kjlpbyyW2u6bwp2Gg0P
Y1yxxOZcelZu7G6e7ni0VYeZJ84dIy7W1ghmEiDTksRpRsLmCA4da0HltOOuaaX/YLlj9lwGRb7N
dc1FTeqkO45CGulmKiae3JXLeCZqHK0AUmJoI/XK5D/v3pIiGtZ6yePj1LNfCwWtVlsO+/Lg4Oh/
nJvef0vgBTwutdYPHafmve1V+sOZAJygLk2HZs4MbvHCfl9cVWyl61MNJMfNwswwZGrhrA1lJyRj
p7Z8cHQ37k3cX8eEmD7zYt+etjqgaMOvTXHAXjGeJzm7akV0a9hDpSSZDPpjQ1xBwwBOzOyzmK3h
Ljei6MdclsG6Fo4840hQGEXoe7qqeRreGIa2CNBFzm3qtbiT04zSsBCXI7YZX8joIRfE0qkuaPIV
W0R7BwWSKaBafCj7g5FmWShU7+8wOHEYrwbS4YRhTRwFA1trrfrokGTJeI2iUd82w4CdwEV/mDxl
nQM8ZbinnGkCEY+/gvODJ64HPxZbBVKXHkKw0kSniVet65Hmn4BY5h712gUFe3HtVJVNJjHO402H
LPhq0Oa+tfvZuyU1Ha0nUQz7Ze5Tmr8IF248hED0V9uenwc3909GwBLBsb8YsZ7OwZqymBh3flaf
gIAWmKQEq30xzPOqmcv8eWmE2iY5Q0jCJjxPNHtUY5PklnVXBiOQTAidqwpy+T5DZ7ozWydOaQvC
u2XJmCC3PSSnopDuGxmTeuUsabYJAi87410Ptp3lpIe+FNk2i2R9w3CiONSVyZ+QLjARBt/lTlf9
uBlTjKKssMb06eaQkrnKEU7wmmQb0ffBlSw6cyeJbRy9dgmcFXg+emC8cWUs7gRcuYkwSAoaoSJz
XyfjcMvQwr8GV00RjkRg3sS5621bMvMNnUxlfrwwan/aTH5wLYja2LvcXI9aZ+PnJC8OPxxhdza8
g1WROcGX36fdTve99zzVNjvgfKK0CQPYB90U+X2EQeiGiAbft+kUV16LIRPHRUGND4/8bRlZ8VNh
xPpriOv4jucAvrVx6c7TUHU/HddwjtwV7ncxAdWQ7N3vlCXVR4HXhkwDbIe16V/4mrCB/OegM1Cr
Y8QLEsFIABcZrQvtjI+4GN3qGoAoKYzYWJyTAdTxBimf081ocP/hC6pW3RLE257dGe6aC2wbrcL7
GNy0+uHacUvi03M3Q4dtYi6lcZ4ZNF5n1HM/+12BiEsyzQoth9BVjz7CEaznBjSJyq8G87JV4Kx6
q2TNH161kzipgMIH7RsGRjlXUsBFv+6TwQM036T0o+wpukk+pcsFHvKlpSEOsoBZVYPL0zZqvWVO
XD6hBlJ5F0TBU1QLHwk70zMeaGy2pO9nb9XhNOPYp93+m2PrpENS//2Nk6fVJz+LDFLgUgvR66NT
5FvEXay4Nq/E4l5OjKT98JhjHbc6j3xEyg5QTqV+tkvOVnFvZC2Q5ATfmTtPp6RechaZBrZ+09oU
jBkqHu+xUjAka02j2QSVz2ghnjDw2rTsXeM1ts4i52xdm4b/PTu9d0ZMn454puVJKyMH6r+Ua05D
422B4v2uYklQC3tj3Mj2JLzM2ZCYVayb4EVQmwp77TJhPtaNM9zotFT7XnjqXbi9vyUnCCaDExj5
3irYLEvtvvHaNjUogA2QvkVE91WszrTA+GdsYuzjmAFuO+YZNwjHmvIQOoRuoFSgHrZQNGjps56g
Frc7qvAYhqIjP1BrYl5hKp2wOteZWoG9DM6jaKuj8FGRqMUQBVt/2CqwhrhaiuzgcrANXRrmvnxM
dG+kw3HbLh0D9lYM9mMUdB0lF2X+AL/DWSs3IFHhWsN2Mev82Sbn/d0EE/df7CfXM3T2FRQhblHp
lm8jBHC4RS6Lh9E15cmzymwtI7ZTZIOKq1wSyi7Hy7UVLIF7wtK4wHehGmQyFzms+mZmLE2gJT8J
3srOmcx+G6SB/czRnxKbNDb2kzk9kpBZHmSlHFgpfbethkqdqxwl33PHnohdhlp5OS0dhoDSsTgm
y8k2BDkA1801/uGelqx2Jj2RtT98FwzBxsHB8iNhAhumAD9eRdERK6q0q8NJTsT/lV+99l30QP0X
+yBlzWd6NCSn407w9MYxvOdmI8dFz1WXrzw9JwhRlrH89P38qTPzemPYk5VsNZLcHawQ41zXXfMy
2Fb3lRmV85nklzetho6kT21GW7Ma581McGplYppnrA2WcG7mJSyr4DhZXYL5sJxR5//4vYnINqfS
m6v9xJq+J8NjnF3kaYoQGAbxIMZ3OIvae2sXK0L0Jo82JlSjl0NLOy/C1zam7hFcqlfssqzvzx3j
seuB2fW0tkeTZGDEuZjBhHI6Rkojcqo0VXPbObhzLmtTx4rtWcfBtakBIp9bPmiAPT+SvNbHSelh
zR1R3RfUBH/6RAoQSHBRXhHZGGjWagBc+ynwDUzZheT/rwTbgmjwb+yyFru85IDJo1RtzMZ6iS/2
tMipip9SjHuSJxEfQk1qcDvNA/pkm5j2VTOzHuzNin1/Bj9oXE2XZW7LDlUeNOWf40ZMtvrsk1L7
axKNI+qAM1L5wpAh2y9TF68Ny4pTjD6tQTI1MoN9yYEQw40x3acKBzBiu81XHRlEIzLwimGbZxPZ
5BrHPuVAbYJ9y4Ldw4SEJy0C1qvP52IxzuoLFL0+sZkA2iVczSaFc0YVrVcewQFY302aFy8jot+q
xgEjN2mcGzps4QZ9ef6EVMpxVZ0pB5S3dt+l1jo30p5iRai9r4wGsfh4EmTmnImR3yL3aCxgfMsb
nBKbXk3VEVZUKQZcYIKHmWaGCq5Syu3nqWi4JR7EhdAO1qPNgXbbVYP3FEdZGVpIQCfXystjwwaS
YrWEjWvDM+W6UQR1gtQxhlAvqTtsK5zUInTqenwRjJuXEHP3XGDw9dNdpSKXhxbl84/FVEX4u5i4
DZve6wjz5kJcidgqoHUQZaBHLR/v8gH2Tu+N3WdVcoCaM7ngs8XU+I3pzdtQAuk9wokwV4Qf+5vB
DXjQD1Ei91DCrCuPCRR1x3roH0c0np0Y2uS6HIMCqIqX8tHkQbIK5nK5ayxnuENUHPima1Wt8PlU
22zoYF6oYdJ3Ol48MMJ453A9BdiMg7Sddghs5ro2QHccXbnA+dbMLjtEZGZ5iOPs/CRPYFIFNTHC
iGsjtvzlIWk6vW2nlPKQojKM766tgxtT9+a3iVS6LYSpP8uc+XNkGzOxtJ47nbfDZMZs5DXpN/tA
NL3GM9gBbZljd3mTU9LclrhJQ5B1xufIfHfTmX2ScqhtJhb9sbjHbuj9WFKDIArNWD8IgyeIejmw
cnAoZ5vv6IdidDmHLPBWCANKBytrnOUpbhqmh7RH3sIlu+QS+9I+LkXSP2c0vu/4DoZ1lGBHN1FX
MQtB51llTLHZh9NX0VHiCOEmp+NgbycgaHhIzD859DGOSZqivCUrlX8UduWwGCDLvy22f1G9gU6F
y5A6W6eHUzCP+fTkOQxQ4tQab2KXTpbYYSqT2+k3YZrt4unH/koaq74OOFZ5O3uwjrHBAafM3oRO
088gIkEBG06eMy+KmQtQkxPmvSppFIpAoGUccC+pwuylIzYGuodDFzm0HsscF0ruPqvWc5nx6KZ6
6rA7HilLIkM5GaoEIFU6DvGrTh0oUeWjsNrJ+9EC0WANiArzhkdlRmIVeN0V2zRsaMiWY1jhKFnT
ZDIeJtJpV70lkwMnOJFD48OWwHeraEzK+BPwfpB+dX2bEKNhwrAJmUgXkA9mLU9GXLDLg/ugt40j
itcscdO31o+XBz+u4oeeakL8UHAgZuUZpKhgks29CbgtEzSRmcEEfiYXKZ6WGSZPn0xJwQTR7x/N
zPEBNBXlqWuJf1l9a4GWzxfKD2WryY6TiatcrQmsC2ZQgS82XlMSmo8a4xbzeLUP0jz4zKyiubZT
zEhs50DFxzDZ8JhAI4mG/sjgoL6usVc+W5KW+ksTU7B3O4/QRjUUz00qqqcE7+vN1Cw8EYmAB1sP
MxKT9t6w3jFQFHvHDqLtQIT2dXY5pmiRdeQQ/giTVfD8QyvxBI637MHjqbB2fad7KCn2u+ZIgL8u
7vFrCwcKwFi6HISyfJMA0TmDKCjfC9dML2YI6jNFmzlbBJ3yOHiqvmNHjM8+yeMrT6acYDsftwHl
qct9Y2KtX9GhUINlwa8NYqrB5aQ8QW0bHTfJeiGTMa5l0FXv7BcIXOvRYOErrEE+FiYpl730Guan
rWFgTc1qa0+8yjOROdwUc48OuufZ98cr9EXECtwMBWKMiynqtasAva/b0alpS+AQnu0SiwX30LC+
stNrbAzQ5WTyEPeo69lqK8Hc32a29U7Cs3+eGA2s7cm3T0lf1R/Y7fqtwMiNa7ovFbtzvMS4FZ2B
7YVvS+J9M1WdcqslnVJECFrNKbcrxxV+aLZBCdaZfo0nOn8INMaalYOBg9+zriCSpJ0RvbuTRyW9
0ovJQU05Y7DOsCWzi2lZe/Hbxte1zVkROobgJy7dZvowtB09e4bb5I+100bWyjGC4ENH82Cy2nhA
GNqBDpp97kIH4STDAnaB85ERDAjplqvJuyhn0WzLlyEjzLgpOlVNe3TUaFdTuxSfSHtE7mugExbl
ZpGo/5kJuqa7DAHCLDGWGooJiQgKj1KyPAkILuAOG4vLz9hUmSy/8jbBP4PmUd/olgLqDwcfO2Fa
M64QgYps+jKnuqXANNBdsynydmzZVVDmiC7b8q6T2vI/JvNS0ppMjNrXOpWlvVI1NufcqKk+xR/u
3xtGb8ISYVe70b5VK6wjvoNlW8attaNMM0NZg2a5wnjs7Pl4kS5NhLQq6Jr4MCVGlG1xiomrhXrJ
j1HPnYP7ZRAHSGbtsVVzeceZiRm6hy9nxTa9fql8mS0n1I3mvm2K7HMhjbEjs9neyoUgQBgve/YI
7RTOLadDqPxwBUfYGVtmEjzOJGoehqJ56q/txileHXPJ9L6T9liuIXWh+5DcA3vbybLBlomOtmyN
MmimkAgaJ8jcGxiiQ+sKETOZqeF6ya5G2+uGMMIAeqqSKrvnXK+ARrVUf7bQn7ZOJAgU2Y79zqDC
XvfU9GxsxVuIMcyffJO4Jb6cltODxyBcTcZwdJo8+K562NU6ntKzbi60LV8KCoWZ8r3EjCdYEXJZ
fPdmWf6A1+zDxMt6/tfCmezNpZhWsawocTZryfmZEhyqkGp7yBn2FTwoGVWIE145+x6p2H+46F+3
I+NOUpK0fxJ4nqcXWabO9eTJhRsvru4Yv2XHsW7ELkpEf0yLROxdaTTob9b0NDOOxaM+t0eR+6i2
fmVuHY+pxxTn7LpsmXOuiUVxabiY10G32FPI5saXG+XOwcMMBgMNVzGQqaiOChp291hpG475NtH+
2LgJjNwmT1xBk0pLqalRVdnB051YGcrVT9IjyQ5EU2ncbZ21DZgWeDg57QtfVwTjkSQawLDCLPot
Ste4mUiYMCW1vadooW1qnZu6vC6IVTz1pcO4hzeEkGBM2YAnt4DmkVqRWGviFQcRj85ZNGDCKsh9
XBISuSvRkz2v/QlQD75v6ELRyHbRijt5pNk65gYr+wL+TDlVzU1PR+alxRgEI3I5brzNH9aR/8hF
81iX/PW7MebPvpj/nxoPLoVK/715Zvv1+dW+66/Pfzxo/tb9o/7+xx8uouqrS9//bKu5/Dm/XDWe
/U+TQhJpsx+/eGEg3f5y1dj+P2kH5IayHa4bIYEV/3LVWPhtBORkRpeu5D9cihP+j6uGf8JD1DQZ
v8HZ9/Hi/M//wccdf9W/CgHwIf3lv/+5IOCvGF6Jk4dss2M6puDhDx76NwxvijTEwlPlTLTTlUW2
mrNYOJhVWMDdiYN/g6L+Kyj516v5vG+KNl1yQr8ZeZZ0tow5G/JzbQx74ugbx7z60/fx6/f78+/z
t1fwaQhxXN/zPRcv0u9k/mlQgBSq0jnbkSlWSQmhNUiL6N9Q8v/2qV0Y+XynpGv9i1PqN7p1KX1j
AMOvz41bYLPuXWejWpJZnLCTjVrqBjeM5fwbpPYfZQ3/ZX/i06OOiH8LqJLilQG+/hWZrNMqbWr2
U+fOJ+POXOC78ediTepPIliNM+QJJz64F5bfvOBZC5tE0uMyYCX51x+yuPx+f3snDtclz1Xp4Pz6
6zuhBWcE+GG3Z42BdFsvbAojFCakAz/ek4qJ8f0IjjWpHa3JmvrEQKpo0w1sJZQ5WAf2SvlmJphx
8l16LwewcZsKqXLPTPu1ptFz3TPUXVeqlzurdIeL4O4MTNva6D7Cgp+ETgKKlO4F6448TvRvLqI/
rpK//36u43m2w43xO/t+6Y1AUODcnSUisB0xAXc9ZsF1DCsnmxr7rqQ3fVf32bhxuRhW5qCimyiz
qV8T6bzxxfwY9bJ+hWw1Y1DI9dqbvISNzaAx80pv96+/j8tt89e3y+afaDWXfWBhtfvt6yireUb0
EN4ZE4q3G32Gs0iFxOHtkSh/i1n2P3093xI22H6qWwLg/b9diIsq/XIx7PRsZG+K6TSQ6VXCpoot
3b9+IevvN9pfX+m3G200Z3+aPF7JOeLiMTckAFaAd7Yo+ysZUlnL1OdYr5vV579+4b9/or4VcLcJ
ytL4y78sM3+ikzc0qsfT4qbnVG/9Jbn6X6SdWXfbSrKl/0qvfsddmIeHfmhwpiRCkmVJ1guWBxkj
Mc+/vj/o1C2LIBfRvnXqlFe5ZDOYmZGZkRGx9w4Sg0RHf9OrxcwQP5j+TxcPUwp9l7IlcmbpkyHK
lR8VQD8Jv9b6JngMnywnudX3+Lz0Gt6S590kt50jb+BgXpdfvXfrzno4ZId0Jztj6AmyA9pd23WC
5fUpGJ3m2veaOFWUqwlx0hDcKe1NL1E3TnRgJRX90CApSCz5R3MR+nfXjZ4d3yje6poCpJCzRdO0
ibyFOgi5TIjb3dEn81ul5qy5gHmu2zhb2w8bPNwQ7GLfKBOJAKkuMxH12e5OhwRFImNF6taGSr+L
3q8bOj+wJ5bkUy+CNBCAV4ElqKeX6V7bhsuf2gKsspPNXEhni4Ulg4hB07nNZUNWTi15/VGMqdl1
d+EY0LotuqwUrfrvzfASlA094fCtGzMk/meXwIdNTWWf0EwiThn8aZxV3CbJursxIQlBv+0SZRv+
HS/JEsiYls+cynP2psGDUCm0/2HPd13Y5tK7ZkjWnvRbhx4cKhgI5L5cX78x9jnZAeMAFV2F6JWQ
S5UmsVGbyTJd3xiMfd6FEbzHCmlo7eW6lUsu/9nKZFii3IA3Rh/wTmr9btdKKEIbsTnMOP2Zg1g6
V4SIgu2oHUSNfuIgcQrDm1bmB4NWL7ocljRzwgyhLFLaEDwKcGbq77qmnPHLszX7MEuMSXRJc7gx
2QHUpCGCCnNYeq3gQYSTn+a5xWCUq1xO3+gfsb3q77TiiJIslmsUgjJVBTUjfWIyhx9bdceR5skI
tXF3kFusSwhX6C+kIfD4QF/aHhTJ9VU8O1QQPjSIAUyiM7afNTnFj0FhVfR59gc4DmCAg9+y2BgQ
yIVZ8vO6pbHX/sQtZRFZE1pACXQNjf9MltJM40L1YQ65U+8ER923h2hP8kN+ok4EvIf2rlWyUiEl
FBeKNrOc0+v4H9OjUUkFqzSVkqEZoZetUlPuyEss4PFbaiGku3TClbB7Fli8PtSL5ggzRElUVYtz
7dRpaQ4MlM4TlDvPFEm335uytonb/gZhi0jOeY/9+yV3/8++vvZy+BjbJ2OTFdQBhBm0mYzGbkzh
TXIf//bzVQLJ8R+OkhFKcToY2cggsBSpWxpy1K+EyINJthfMmX0+PbOQB1PHpwH/lQFHm5NbWwV7
FsjH1DskFK7WSV6+keyLt2EfKOu/Hg9WCPV5pnKuGJOrmqZGka7+ITjQKR/c+WqC2oGvtDMucObs
uqLLCB0jfIYemfwRIH4KxDyopgJN6BPHFxR9E/um8jQ0mfQj8Dtrg2D22/VBTc8rrjIe1JbGTcrj
UZ7GfSoMjj5KAoUTdpRYfN9pKZ2ISKf2pUxzJZSIzcx2vjBAHsQfy6VrDFY5dQtKiwNgkaZ0IFhM
aQ1od5o3kL/xjBtI5mZ88Mw7GB7RrPyhgyZbU1WmMk0Tr3OL0qk4juEGh89FNfZHOhWuT+P0TmMa
iavAr/FAMNHKHgf9adXcKEtiqselU8fpDQnLo2ht/jMLk91EGjCMaAIundwwF4PowOc043kX5orC
AtsJr0PeeirbnAHskxuvKh1UrKlH7eUSydVsJsiWxuX9HGN8zNQfK1M9t6NES6oVYUX9mjmGaA8v
UbqAeg3mtp8hbS3vLU174czQxsm5ZnQSAcPw2QPwwGgAUnnkBVm5CsIkyMbOGLqwndi7oqFC7M4v
01uxtIS8NEd/S2lgo3vwXnUFuArgrGiTYkXPJG0aza/rnjGNdMYZNQxuYJP7GG3h0Tc/+Z5Pdd0t
raFwAKYDPTIOSrgt6aDyqPpBEj5zCk6EtU0CQ0xRD5dkjccwhGGn5vTB7WmB0goWUNtm97SgW2vl
ZriJ7rzNsIl2yt7at7tkT8XatLP39OX6aC/ttM/mR//6NFq1OEJq1mBePMoLJb2PqPJet3BpDeHl
NsdzmFv/LNflpi3gUCxwoyx9LRlbY+H2RvIKCNjB7ZO3NAlmjuEL20IbDylqGIqlkmqbeCjJQ5P+
KKF1OkmCxqq5R/7htpRKqALByVMeqkh8hfQT6ilEFU21aFsN4q6ZoO4jwj/dKBgiTTnqw5I/sSaL
m/ldEwcVX6Pe0xwPb0vltF+9Vbhs790v1kZ7V29Kx/p2fcLH3O5ke55anaypkGlybWpuC2r6B+/H
Ozl4R4Vl8N41kZpVjHx9Dw30u0s3QWP6Mw59fuxpiiEyXDCgOs+6yfYRigTWwyIYHIkqjVG4y4re
CuvXzBDHIUwmlotWBGenExWRdz5127ww6eeWrd6R6BgAHUl5kxbln+Zrd6Cb+0fzXHyFPf260fOb
lpF9sjmZ1lKKclg3PEaWeIsiWQPgotms4dS7v27o0gIqpkzmigCdHTPVrc8HineAwQcH6HTV0O6F
0MRS/mW8IUOUQGd0q3wdjNV1o+cHgXZic1zXTweBq1kybEr94PiKRDH6BVDhzPx9JBGmi/Z5WJNb
HU6qxo+pZTrKulwoN/ldZwvk4XiM3wg7Opp2oO83cNEE0Dntis3xt7+xnsxk5jyaG+jk5ocHw+Nt
1A2O5Qd7udsa6Btcn8qPd8XZQMf8E6R1H5jn07kcZCOqla4cnH4v0ge9SZ/9X02xo0vQBAu/ib+Y
Xw7SSngQf0K9LTwID+GheI6e8iVgONu9qWeiqbM8kkxKzLTgVoaZyEBaebK2qMjSgQpZshM9k9KR
FiCuaFKpv0AFbnybe8leOntPrE2WOcqOcmWIo7XfzS+kgLQcIKFdogLmcXXbgIp7xJbW7sz769Jh
e2J3srCKb6o1FXIEq34Hj9raX6vLaKffGzf+l+DWv0H+SXzpZrbq+eU2zqwls9As91nmHOJbv4f4
BKjob9W4jWiN28XKF2IUZcbQWSZ7XEOL+4xFNEDCW5PTp0ZUh6ta753utVoH3wG4/LRu0scITsob
8WtfLMvjAowM3PTma7297tCXtgwFN2Q8KRypijpZUU1wLWiNXUiUZd0GXikPc8HyWcXkn+H9MTFZ
PEONMwNVmt4R99qyWXbr/nd2m9zKm3KPpNFO3UR0ZqyUQxLuAkBTi/9sgOMyfzr84PU7QsfhD048
xIgXdMI6r+M5aeyLs2ixD3kTkOzRJkM0Y9OUkqIeHJgU7RLgVZm/XB/GpbsXMNa/LUyGIRybXMhi
zp2yeB6CCLU1YwveccYbLtyDJMjQhCekI8OpTmKrIKDTqx+P8do6WD1gjZexq2eudDN+18kZqlJd
BkGEXLml6ZMzy+zJDJb0VDsgYlyPcuxdfG9261RAhX5GE3uc+IkpnX3F1cSDU6Mce7r6gwnVK3Dn
4eB56qEf4SZfUVB96IdbS1BX15fo/HUxRqPwWVD31YGQTraSOUCGG1qJdpChAZQa/2tn7UTI6V2X
YnNnF1WyHEBnXTd64UimZ9wkTMI5FMqSE8fI+6gqQvgVQEBCjDgMu96CQNoUftfCrjeqFW2xqzhJ
1k0BlRn0a6bMW7JZX/8W535DOdTQ+A6yCD/INB2u+woYkUjsDgGc5TfodK6p4eTIu5ZPJci/mWv+
PIgyJByU3B/otLG0OXHTzIebru2Qu0IiNLK7CoIIwdtVcULjjbvxyQj2bvgmyv7O9B6bol5lsJ9d
H/HZfqQyJ5m0YHA5fPRpnDqW24AfSj3VOoBwZ7urGRUwLffWKijqmeL+RVMWxDvji5KEw2SFlSTv
2oDH0MHVBg3y4RAER+kC/E3L6G9dmFwGOTtDMmiQoKVwsl3AZ4pBDcrAaYcBmAjMzv570H0dtPBW
RK6jkBy/mikVne2a0eSYSWE5x0rn5OhUoacraArpnRIgzYgL7yxpGajKPTkqcBvVri+RIm/rGR86
O4PGuoqqSdAR62zY6SsjDTLovoCdOXCQyIteaJqbrJPFlSpnvDZ62ETKWtkKRapsrjvOBefFMukj
kJa8X9VpowuVS5BVIOWwHG3SwNhqdFuDVUDqWPN/UKBDL06Ed2CJ421gBuMh2+gz3nth9CPUBGwX
fgMNz3Sdy6LrfSMvYLWkE5eGHjTC4tLKFvQGlL90kUbvosqk+0YCT3d9/PK4OU+OZEMh+8L25dji
FWlMbGuNL9ZRXBdIiAjQ71q6AGGHEVkOCh0JJHlyf2NYCFT0BUyHrQ5PLx9GD7LnwYSaocHseu5L
U6At1IQRZN6jdlxqtMdNAPvegnbMDqQ3bF9Gdsxn1u7smh+/+njEKWP2CK+dbPohQVGbbmAnaK16
1R7DgP533ZrZEdKYHp/OEKlRXtiUcbAymSE1z1B/pi/WgQmTiKyCVVvX6tcoCqWbxqS9GeG3Bw+q
x0UbKuaoI5r/Za1dZqCmJqq0MlEnO7vKhiCh89QVS0dvsno3FHGy7loznpnO861PynncBPBJjang
6Tgt2k/gkC6dskR2FgaSIxqSibXQ+779EsURDdB+HWzNJm4Paa7Gj9c98dImYB+a3JvsRsoup6tZ
qNDG1ke9dNpQVTd6kivLMAV5l1HuRMYjXOugr21BRbjjuuHxgyfry3GumKqMafGskgDhVOe7Uasf
4NEDcGAp+UaG+2eBdhyCmqGobIvI+nnd5pnrmhhk22kaDYNUmca1+BQGRykcDcc2UpyMnGdhOCid
zjxFz66pUwsf2dBPFo4o+OkiRA6OpVOqfpX1rWk9XB/ER4L2ZOY+bGgGKVWyQ9TLTkchJ6kPv36u
OKULMT36vTZ6jQ9Zuq9+G2/Q14uv7a790c6YPVuv0SoOakgEGzqTeGr1SM1VgiNA4cT6IQh3QQu5
hSgupfi59dqZk/niLH6yNTliujY5CpAUyY4VIHNlqjfWUN6kxlyjy+UhjXVwifseUrfTIaWDZ4LE
VGVHhfXm3SMXDuHQXf1yfb0uD+aPlcly6VZTVWJIxNnkHTI5I9s1upbDjOOd7WOWx+I2oUcKfjoS
/Kdj4QkbueIQyU5brPVh2yv7DiBptZLS+6r7261LQp2SM6lCaawhKJPl4WjOgTZVcGMkjnabl/uj
uoq+Scry+sSdxdMfZhQSEDyTVAKU0yEJpLCRxuuYuNejjvjLqnv2lN11G2en72hD/ehKgJSdDuRT
G1LUWmXF+jg+mpujmtDXCE1nk/atQUWPVkJMuOxBQqC9fd3weQR0annayUWqEJEjKxd5LUMLV6fB
llAW+oSfxTF4hM5+Uw7lEkbpVTW8WVBZ9OFfPwvHb2DChaegBQ3YZzK/BGBm5HWZ5FhGvDaQHPSt
lx7ZnvoI1FGZ2dLnT7TR2niR0pnLE22aHSh4Pxh+kEtO3EnL1tA3WRivSiBTbRU+q92rG8uvfvpF
a5E3EID91cVu1HW4PuuXXIoYGy4Eaq8SzeOny50cpTQKfVlygOgsy/INWgHbKH+JCAVdN3TJr7hh
CHI5FzXek6eGhsgCWl4UkqN8CZHRKN7y4Cb9FbuPuerQTXfd2HmsxNzKOo9uutTZLvpkJT34YYzQ
wpr/igabLKDQs1aFjQ7iFmqC4ks313Vw4bQ5MTj+/NM114Ww9RKbSY6r3QAjaehxzt/MYiOB7zBn
1mw8TSbXHX0hxPmUysd6wXi+frIlwF/bZJmuOG11BM1RrwPoXa9P4IUjGhOcn/RWahQCJsNBFi5o
Kog6HJPUhGj9akCt1bIyE0/OWZmcNQIiHzG03YqjZ98F7eGovLhRtLk+ksuT9e+RTMvlgym0smcx
kh5tXCqebpjOHFyXtpBqQoAr6pwZPP1Pl0OqFW3oDSz4I4F0+CL7tyR2H4Xd9YGc5/TxaU0iWtPJ
bpw35BWSZApNih2k1zdadUCVMo1XKM1E0VoIb5AOkOfK/peGBsIDBleifnUEjpx4WiBKPTolkuIk
jfloIF7cdtEdwL3XIjJmhnfJFz6bmuzYLgwQo+xkhcK//Ojp8rquOphN2pnFGj9munfG/AzYGh5t
nEWnI8phk1RhKCSQClW0C0LrFbQtgHC1flbge8n1YK6P8jzRTRqOfSoyfexVEo6nJrNjUgcRCguO
CDzsFW4oBN+K47BXZOj+PIhld0Qv77EYGSsjUtNVm9Srxm9utUwbSSaILEfGc7CV+R0qcv5dFpU/
A9fwNmppli8zTna+DGM+SRGJzj766CcrrkWtLLlVXBHUNuDbzORbblUIoiKYuPAKIii1GnhuQs1p
I5c06uai397nQ43EWOIvar9VUH07CnYaW/L6+pc7XzuT1nqiOtGSeCDp4wP507lXEM212THmYdiY
1kquwtsQ7s1lo3XDStGFG9MNs9V1kx+4jVN/oQwyigePbaK8SyfzgdxE1QLoc53W7Y03D+HlXy1S
bl/6tobRhfpm+9YhWgkj+gDeEfVjBcqwEPp/+r5640uXm8HBFFQY+5EYtQp0bNzwaxSHwluWi9KR
DI8BnEXoreBNAVmPXAlOgm68K8sPIfpldPP78rBvw0p7UDNZKGEQRh8T2Ce8qmh2R+4T6k0CH4zi
XgLoRCsPiZBRJELfM/pGTbIHz28KxpsK+cVDJPVRZFdZ3f4YWS1CNL3D45NIsRCsCcjCZ96Ixx9t
WxfomuZHz+k4PefKwuOcncwpMEOq3Lqog0/inTvJ06qmIFWJFDZOfAwPSBvsmgCeV6sIkcKKSIvP
LOGZNQgpaWSmiw0ifaowp14DIa+k0uzdOIFPSrYXs3KBvqg/4yhn4Q0lGDKjJEYMLk1Jm/hJo+td
IwkB/Wt+syrK1rebynis8ha+FJTTGpC5FloFKAhvrg/vbMN+GB5vHqA89DErp8MzW71D8fdIVghx
kxRxGgPdpsacGd5FK1w85CUh6OYyOLVCIob+XiUhO4n6i1w7qLyNZMAzYdvZXT2O5ZOV8Vt82uBh
4MI4qafkl8I4WSGu/kJ9sp05Rc6zBaOVMbeDJd7v0+IPCm7Q95jwt7aVu4xDw0GTwq6qd3o9FtGQ
rUJd3WZWy06E0sYVeyDSXcdP2m0mzMUO525DRMyzkRI9rS2UlE9H3B9jOBtU17+Hxn+RoJAYoeMx
qouT4l64mrrOq4eRtve6z5wdpCAQYTnUDeokVPXEScSi9mhfU14O7ke2aWsddHt42jx1d5y5Tc7X
k4OanOEIyxkrM5P1VI9FKcmJENzH8JWukaWifYZOpZkr/SzY53lP56j8ARL9aMc+nURPj40AISTu
BcXqbBgdJBog237dSKottoa44BRWycuW3yEqMGg2gfjg+oROB8o3+CiOEiqJpK6nEXnSBnmdJFLl
NGBfUPI4tvZQHdOZEGnOyuSMkeBVkptUrJzO8hztCMIKqNtcXf6SEQ1V1XFOKfbIE9/o2mMco8RW
OOiDcwlEYpJ9haVQnNmF43f9fAeMMwbCWaPgJxIeTV3Q4AqH1eFjExrJGm7cYnn0hWIpQ264zss8
nznAzoZFwMBLkAtc4aCiHHvqI5AqhFqiSLnjwZTQVL9z7et1Fxh9+WRAHwYAcuAIpGemO5lIk8bC
RsudGMYDK+BWprbrP/9nRiY3Z1ckeICEkSBpF2H+0g5fcqP4W2eejGTiAUmkFZ4Y6LkjpW8tHeZQ
zM+c89NTjwZfFuPPXE3urGPu6xnMW7mDVEe3O5Y2NEHQDoE6dqtVO1eFnluZ0TU+3Sqp25kx3ae5
c1SekEiw0/aGtNbMpE2P1OmQxi/xyYiUKX0Sjsuf/WQ8wy5X7c4gbzNj5rIb/5m5yRFgHpu6AhOa
O33zQ6EXO5gLeOcmaxznp3EogWWpQqfmDuQ9tnC8N7Qnyfz9n3nxZC/GaFIEYYwNrwcqYX5Xjs9a
/Zephel6jC74aRxBqg/G0OBi4VG0a+Rji/glnm1ZmVmOaXIBitSwzCxGguwTeueoo6vBzIqfHZSn
e2Xa1xyXDCLL5dwxpHCbw1wsATGRs5WS/bi+Khc9GOSUTNIMkP60C16sXJ+ucLZ9JTQrkyKrhh5p
r6wM69HVZmqZF73sk63JbjEDJNgSdG2dGuau2riVmq/60V9eH9CckcleKQQxiFt5PMfQoYyVrQgP
GjyaM2fZxfX5NJTJhqnayCrKDyuyv8ighS4F2cb0ok7+3qVpsqYuSXqaLhdlMh6kFAu4dUUOf1jA
VDT+eP3ZSTdj5cLZTGqEjkOJi5Ln0iQizesSLcqizB2ECsRRls7OYPSREKGlHQKeopnpu7BImCMi
p2+WJ/ZZ7TxXXBppWtw7/zaQiEFixYaM4LonnKXaOQ1OrEz9rdPimNRG7uTH1fhyOWT30UPY2yIK
eTAb/Rzu/Ad57uF5cWgavU9EUpTTppQQURXIguzXrJcFs7nbvut1g85lMtPLdtEMKkvYoNmXivnp
SWeY1E0ogxF4hN87+kFj4RDVv65P4AUn5/v/sTG5sGUVsU10WzlN3Xgtqg+F9LWsgs0Al/B/Zmg8
cD8d2yJCrEArMER1ZOl1q172bMWvoFzcXDc0N2sTj2jRFkRPGkNouSw58eCQcyx3zrsv3A8n8zbZ
ssi6Q+ABaZijiTBC5P4qLedekJd9+9PaTA4gpUTdtyq5IFr4eGBzQ63d7O6KVn5NY3ThUpOGhXpD
1fJRM5AatsJ9Y8BPKc+VDOZ8ZHKrG2lEWrUdZzSslkgCjwTTNg1eGzNLZu7Esyf8x37+NObJ7Q4l
YiqBd8yd0l9oyAO6dvVUPhrb6CukkMpxSdk6PS5SNDRm/HNmQa3J6YgwThy1o2EJtYIqdu2mn+kq
OH/NjmfVn7FZ0xi/TkgyjVsAjh7rtR5s6QdU6uhQI0ECM/pRmxnSzLpNEUueBKWaRdeXo3QaokNg
h2ifiJI1DGMzlmb23LShPdAi7psAS4Gco5mwz6NmLUXP/9HGtiYnyPFYe0X5sUJwF6KvpMD6Lobr
60YuxEonazQ5PVyhlNVUYY3EY7uRmgJiUDRy4NAWokMheTNn1cUr+ZNHjCv46VCUsiIQtHHeGon3
UuSCrNigjbO01K8Ixi9kyC1qbe4VOOcWk2OlGf7bKOggjhXHb7+a3ctQzuD2xlNh8mxmJqk9w0Uy
koJMxmaBAk/qigcNpLjrSBNtUtG2DnTEQDqNzOahHl6ur91liwYx7hjn0tV+Opsp9e78GA9EHJm1
dMPwNkt6BC2gMNbMx8hCJ6+a66s8K939c179sTm5PysvsFrdJ/uQqMKiVV67wkDUGIqQlhpeCleQ
vJOslVLulb9mRFCgDqAJW5fpa4D77YNM6JPzhGGaWpkiaIfWgGGzrG2FSlevLk3xlwj39vW5PfPU
ibHJOBvPk0yEoPWDWP0wZHcL44898saTOD14Lji2wlwaVbG7bvX8yJyYne55eLYlxcVs/duEKVNd
6OYi6pdtsey8V+vd/9v9OJoj0AKHKI1JssklIAom4hgy5ixvE7UrI132aJCndGgs3RJ+3plj8+Kk
fjI3uRCgjD2SRsVcXCybJ+q9vrXuvsNRjLJ89z4zleOHnezHcWwjdIDeNgLvaVd5hOCaWVq+foDw
tmlsy1/21RK5lQA6Y3Srl/KdvrpucjxIrlkch//JQdEi65UoxWLeWw9y8gSd+KrzmmXhPg/+3Gvt
7Ao6Hd60hChayagYxlwWgITNYqWP9cMi2V4f0pyVyYrFAmK2RcSQ0nLtIfABdQeKfT+vGzk7xyZD
mZxjejtUZqePXpgmG+irEThxt3LWrooj5HGQwhZKNvNsP7sTPkzCJUjRBGj39AI386EgoHW1Q2y6
9jFGJjVaCvHen4PDXp6/P3Ym+zmIY7kZBlM7BB4AUeWQiRs5n3k2zY1l/A6f3K5N40EqkYM7VOkT
AilLxUA+Hihqoq2vr9N5sDqZtckVN7iikpZUDQ8QzYoPMDJ/SUQ7uJV38Y/6Z/sKuxLCM1AEXzc7
N4eT+xuV7U4sqG0fknLlFy2CF81CFr7+Z0ZGH/00iUoueWGmcblANb0yg2AdHt/LUF5dt3J+fU5m
cHJECKjk+paM35XJqlEdIVtY381fvGb0F0Fc1sFaz2aO+OveIYuTIz4tAaAQ3muHPN0o1k1sPJXg
paK53pA5M5ODYugz1Y89FknzsoVseIu2f026pWwVM1N48Q4B6vbPzj2r+IkAVkOlZ6GyYIm4LOfR
yByygdRKFBAKnnmfzQ1rEgZUooAujsnsVepP2P33Wf6DHMiiLeYaYi8MSzMJ4UALArA8Y+44Go3Q
InTCgVQvwmZxfOxgzLRRNWiWwD+ue+F46EzuKQ3mUlkCyEahfwqJVXvwL/RgaQdLGVVoSFz/D7Ys
FsY6KXcvvL8TN7cAuSiCgAXRz10ylnG57lOYYQ2UwWb8Qbs4mH+bmoYwwlFvVB905OGI8EySr0K5
WKAZcX3G5oxMvNs0YzFASYjxEBxFZQEFfrY4GnO+PWdmchHKIV1KSsNYDESvVQovYvA9RUTn+mDO
8yw0wdEUNfYejWDsaTpPtxDernJRO0hfjgcXhWtIhHibq0utpwxjF7ktVzYsatfNXh7cH6uTEzYd
ejFVOqymY6PRU6W96tXuuonLjv3HxMTtYMbP/CwdAKgeEZX6ns3d5jOfP+3rbpMqOWZZjxuEx6VF
zwWYn5m9OTNL2sTThrxLIeVlCLr8LbaedH0rQqf/d9OksVvo8aSAzBEwkkWf3nVRLrpV4OX1fRkO
yBWJ1rvQiXNIa3k8Gj+fMuPWH3sEoRqlZfCs0cakuU+CJb65j4RE7JZm5wpvplk0r1E/1N/iMjQ0
u2l9tOXD+Ei2Nwo1etRdvUPLWE3kFxRJZKocDVqSQSuB4OhjuX2T9EzrFjSbeDFvMdd6UbIgDxcg
G8mUHWFZTOyjUEKvXzV59fP6vE3j+3FEYzc26ByCRsjETufNqpWs8tQYHno5Hp7QJWvssEAdppEN
f5FIx93IGj2zVtPY+MMm7FFcCvQu02J/alOJ62OaW0p1z6ndvEtt2C7oXA3spIXjWMuU4VskNl87
RZvZSlM/xK4xFmgkMvFjZ80kcMWkJuWi2N6nlhTd+MeQxv6aygkclnOP0AvTOs4ongjZEK+1icv3
MT2Q7aBBK2RCbu27zbtQW0tVEZ8qZbhz67iZ2WPTS30c22eD8umchhp877litPdUiPxVGwtP1lFv
AcWCFC1L9y+fGlhjUCOFEugIEba7U2uSmemhJ3YtemqudVOibrCL5MYc0bjS3k1N/+9HR4eSATQB
gyNk4NQedwiiuF7S3qMRFy2Uvq6WHjSgKLVH7lJIc3MmwDyLaYH40i1IaymNe9Smph11nqaVmU8m
4T42fgeK96jBEx1lyB2LBGboOXSaeSO3x7swz27VcC6DfrZBaBSktgeZEm04aAxMDjPkrjUhBAV8
r/ThW6eW3q5HKGnBWf1Mtii3YaU37DCb4+A7w/gw6hO7o5N9ejC0LsDdvlMYdSi9dL269jXlphVk
8PKZjYCvXdI/W5TuLmwl+lY7BbDbXD5leh9pI30UZBw03Y083dNWoCI2RSEYDP1ei0RzmSro6bZl
P1f9u2gFpyHHiOIfeKLTkUqsbjFiVO5jwc036LTFxHGAl64frmfUriOBO+VTkOoyvOriFOVmmKlS
p7UQPEB6Xn+VjwjALdzWFZ04QRfXVirN/1IrsRHRMWyi6BTHlSkt0GnPnjyYmFHLDVBs66udV6bR
evDEfD+EQvjPHfBXqh8fqhdl+ru6KvzhZO/Jl6p4f6/uvmfTPzna+5miQxDAooxmxb/sL79X309+
s0qqoOof6ndUyN/LOq7+W95i/JP/vz/8X+8fn4KA9Pv/+d8/0zpBYOjx3QvS5LNqB3oOn1Zs/Px/
/b3D9yN/7+77z+/p//ryfx/P/s6/pD4k5b/o3f0IKyRiyhFx+S+pD34CLowmTdLGdDWOB/y/pD5k
+b946ohg9Dj2qS+PDIL/kvrgRxL3AWDEEb0J1b78N1Ifk5hXwAr7Y+QPOXVeL+pMZAzz5sZo1JVr
HaJU4ba8a71RePjeRSCmdV/qZt3eVMltZCnfPs3R/T/hzmdi3QnD/R+7k1Nf9NWyksu0uWn69VDv
Y+mL2KaHxPsqIV4owsjgaFXx3Y2hhgT2XxpweaV7QVzV6mNebWP+gBibC314H1XsanqIrT5bpLrT
ornRqubWsNKNGX1DOAsZtJtaHWib/3H9u9Muw+T8CeH+fPnJjjesmmZ6z29uInjNxPdQ+xEHb+i5
qeg8hqgXd+s8+5lIv43u0PyUUIP3eKTei7QhWB20OvetVcDjfRC+BT/43ahkmg7bQb6V5Nu7Stjn
xy8Ip0ZWYxfHtazsG9duvUVSeqtun77lvyM038PA9ncIr26Tu+StRJDTVtfiMl8Xm37rrrQlqkWr
etUth6Vga7cou9reyluZy2AhLMJltEocwf5h2Ee7XLmR7d+Gt3K/GHlU3BfYbxeGjOrZk9weOn8b
5jtX+qZnhzj+il7wUVwZytcoH+xWJDh4sTp6Oag2UA6we23J+7xsHDFbm966UZZ9vH8raVffU9nU
AiejceoRZnGj3OqI3UJqm661Uly77qFCHzxCkIk/oTxEvZPHy9RdGPo2Lp4w2CR2RSpXKvVF5q7D
Yq/mt+3xoFbPebKP+q2ibaVsq/tbSd12zX1O57qH6tFGbHZK80tP+yXYwBoSL4pP/IschdY/+q1r
W+EiRQx2K6qr7Ie/rL+WykaLkIu80+5iba3aIHxja6k9lmhdp3a26rJF9Syod6PkVtUv1cKx0Jwv
1tI+9ZcSPfk5CrPBt1bXbbm1m+/qT/FnrYAVWSRUDHQaa8oQeSt9yafhMNJjZyxcUu5ZvtB/pq5j
/iBV9C3ZlExsqe8EhNm+BK+dXK1zS3ppdc8WvUPpbnq4dY75Al1xm4aXpav6i4hlB0VUQ4V5A8AC
EMJ3fRSAWhSbWFsyT/6KXkVBs0PdVoylH28V4yZJlsrzwC8gbcL1EbG+XdA/1zyrlOig6/vKekYo
L1/L62ZV7pRVvI+/Wlt5r62ttbYWVwjeuQsRFq8fyRzzzeTS+7PDJjFvp0tHvzKt+kb4Et+7+3wv
bX1HOWh3yj45dIdkD1HI/XEGRy6dxkp/rE0eEUj+AYeIsJbc1s/5objvvqRv/hdvo61g7zscv/Vf
klVxZx7S/6HFKfYagqR4aH2zvpEgRXP3+jN9pBvfie70W9PR9vFBvNW38ot5UJ6uH1qS+EHzfeHU
mhI8Q6JRS500FsqdPF/A7avgX6UtvcBhtO92+j5+6lLbb+zjc7+XdvlWXw3raMsW2Bfres//t0Ya
cQdp2631U1k3t8V95WTr4Ca5DwIw6uu43KKkWll2J9lwPgFx8pa5ZKvtWgaAJyMfhUT0IhBtBFKN
akGHFhBo9NJTGF7uLJjffkAr2j4E3RIBXau2835Zh4twJcGcOBhUPRa3h3T9YJSbLlrX/U6rFtpr
Bo+cJ7LnbquGGGch5uus2mj6Vir33sEaO4BvY5DOio1ofP+7T5ZwepTPUc9vuuMCOFuI6PJvHeUY
30bJ9EG8Q4+RSNH8nj/mB+vmqdwoR2TLbY3qeLoAFbmlaA1bZ/1aeHZ/3wu2uwYGF2iLGpM7DDgQ
wiIgt0KS3Fxm2gbRJQEWU46SmKLotvbWprzJj/s6f7c4fdPst/UK1C/OvlXKs5z89sRdYWzNcNv9
lO/aG+FbJCy0cCmpS9T39H3mbWvRLt7FH+Gdsgt+l5qtxsvip/dj+NYiVxJCSmMff3T34sMzaple
etNFb00NAnFZIBupb/kfdWwXLvSqW5Eo3LWzaoVDlL+N2h5+Bod+FWy9bf6s5A+WOt4jaEEAa9qW
N/0NGYT2RX8UH8WHeOc/Ka/1KrKDtc+WjO/Sbb1AyPW5Wv6CgmGpr6Ol51j3zD7w6BRtnmrh5YsG
X5GXGWcveMydsozX0SbZanfFarDVxbCWH2AfbxfmCmWSVQT1y0JcZLfNulsjFPzbv7/xlmj7LIIl
C2UjB2mHC2MXv+Yry6mf0SlmhaUlsiZAQe649HbGyl0HtrlniNnOsv1FX+L8y/9H3Zf1Rq6jWf6h
0YX25WUetMTiiLAjHF7CfhGcaSdFUSJFkZJI/fo+UdVVqO6ZHqAfBpgBEhcXyEwj7ZDI7yzfObi5
m3x4R9DsI/lUbKuzCwlwJr8pvAfkhTfQ8uCKd+PC8l/uT3aQz8PH+IGHQOIXq8J2O67lqJBzUoQV
Hs8IilyO7ck/7obzir52h9hxNum8T/lWv8BsXzRPnoRj6TVKcvxVfIGYFzCTeM+uvaYowr6453TB
VfocpZvg2d07l/GrfYwu8uZd7FN6dCqc0FVw9CtZYMWt1HlbrvlLXJCdeHZuySY63n+YYPqL+uFT
7zP8aTRcFrzkCM1kp6QY8g+viDfTS7zR26ayO7n5MMVvU6Ube2TfLSrOP/QXFnke6+t0m8fC4Fsi
eXxmD5Lk968W5t7D+oA7q2yKBY7+LxZsNS2BXBuJrY5CLZX3C6uvvHQrFudhfJhhXx1siBp4vJ5F
uGK8yGP7jOfO4A6mFQ8xzeUZ0rERU3fA2xZ+Q0sVNzfLE35I46XApFh4fC1QiRlv1HU4xXU52y0y
s/rS2Yoj3sR12x/7pkIuc86OUeU8kgt13sRnstFHFCaZqej7cvmzyGLI9hYPvn9y5q0KNq4pUIBg
so2fVpEq2GdYkV34EGxaTEvx3nv33oNdWOk9olLSbaf23mZ6XPcI3HuMH/o357Cel8v8249yM+5g
UxtliTdS2bzBkywLFIO3v9EiiSbR+B4T7YicN1uZlqTbU7dAIzRFJ3l2TNlhQuT5VCpziZAApA6r
PvtoB0K5t48W6ShPutJfz7V9RHvnujVetZiH4Z1f2YEc9FGxBzG8+d7HkPzK2GfsvCc3srIP5SIo
Uuc1dZvCFbl6IfaP0+a8rdrX7oLEtxeFPnmYtCtNCpHmvns/KZddezJtjgG1yU2cVhZuixm9rXnz
7dzml/mcvc/dAOedlJ/CV8cEpcSDXzoo2cU3gw8enbY//U/6kTz7Z/dsn/rVIOkj1+g0/a2/yId+
ni/kJpdzt+itG8+Vb2B5GsrGw0zoV5OUuw6LcfSTdNuIw5WMMX/IdVMI+hoib5ftOw6BS+TjM3dI
oa/pj/4O4xxTMx0LNh+nR/0UfsRXDDmTvYVOvE9gU1QGBpyR5hZnhEly+0Xp0zxvybzP/F2H+L5n
8d3Wh5nvYhS8X9M3d/7F1Lf19s6tf9O38OLiiZujXKLZG8Mt/CfZLyy6Beixw88HrzjsiAP84fPb
Om1qvoFggO7N3GD6HOoymc1xwChMYnJC0FqQ3YX1cCgh5veqkMG+ecUGa4Wwq1y/h2VyQsM2lnIo
jm0cslEh6TbOnntvw+sDSE/pbYbgaXK2QEbjAdOzQibSEdTSk7zWmxps4VuEVe2x7GTRTwXsTwMS
K3p4vTHqoVQ8H0ANYxAlFRr00FLK+2oJKzO/rj2eMDRif+B2w7dWH8Myu9S/yXej8mjElx342fYf
aPPNm2nT2cKx+zncRPBXJSWmzIVsXSyVe3mAAwJ74j/ooW/UNvKe1+wS6UOiCpxz+EzbP7PN2dk/
6ovFszfsmvErCA5dfezDX1mY1wCA0R4FpsB23vhKR44qX51ny46h48/k/VC2SIQTZeQdgvZgul9e
g/0iH9czdhB5XDTsrTcqj803rV9wbSYYYPTGebJvOBsvCXgovPXOIZgeo+mRXcKKPrOv6Gm4BeKz
u2GfQLzTq3gKUNGKTWv91va52KvSPHufZ5xJlS6GV1oKWQ0SSKvpisbgNdtxlKLhdiJFzHOryjDb
pYsuRIAg+qW03vvU8gMMmbk7z4W7t7j1tmvFzqPKO7uzv4i4+Ncoq/qZQbRlqER4ma4NvprO03fv
5L7Is4/LbC1WWwF1mKYAuDSX5XdgcUzcVSpJq7nbrxSVYtMGDyT7Laro2E5F+J68pBt17qKi3Yoa
fvXC6pxd9SesHtTdOP42Gw5J+DIOBxoW2GRP+moqmdq1u76Uv0IU/L5Cf0sP05Vfuh9HFOaEJ5yk
ORKD8D/iF/3THs0HLD2oeo5fmyN7rx9hYXKC3ESQLHbYAV+/5XuGmYwUdrgPNr6PlRcoodhNz50m
HzfuMz5mBHn6bvE/qL3HuNZsPtAa4ZcODiMX4Yxx2l6cW1yEr02a4wZgP3FbZlPhuY+tOjkxdnof
RsAlpd58U0aYcjYL/N/NzCtHQtdZtsPo5KHz4cmvqeuqZepPHeqZAKcz77aMY2XE34XS/wv02OPX
TPkf8f8BMXZv+PxnmdL/wottJ5Thoib+6195sftf+Tst5qTpneK6N3K4iHwAQQ0G6u+8GHo0/8Ly
YIzcU/w3DcA7/JMY85K/4CBFJvffBHr8AUC5f3TgBn+hvw+UGTYkQlBkYfTfIcZAFv8HkuceKwZL
JRKG8G8L70s5/4lAZ0vP5mDlbBtKg1FlQC+JiDQroRGfXXSSV9qLkNTWkj9p6/EXNxmdjZ6di6mT
XdtaLLo2g9qEhpOcI9tyX0eM7FFQjUk9VZhMWbNdED0IKEFQSIuYvl8+0h/REzYAEdnlU7SwaRNc
XSuPpmNKQ4qY9SQqoDRcWDrfeN8jUqFevrxhcXPCZgLeKZ0raW1T+Iv8E3lrh0hRvA46iFGwNrDt
PHRXnjiAdggqxaU4WVONKWDN1Ew+BzWva7jRu2bYcQW0ohf3hXgtTnPE0JYoWkrfNeK7dNkRFEFu
uxFsFDJl2W+rB320ng02+O345M/GXoZ2QPEJlhe6XU0DVaboCImLpcYq/kTpYzJ4jwY/y1O6KI5W
2OFhlgndBqn0y7Yei9hBc3UeLIM6TMgLTTA8wanTBGP0KespKEdkk5xab3wcWu/VraEl9IzF2xVD
wZ8scrDYPGTZoyA4PCeYcEiZtf5Hyrp7XYiC8NBjT5SG3NktDMIEI8uN9KgUVeO6CfswerW9fb0r
gDu5uOTEm6nfK576XwhgwNKFtDosqYmaT4wxAiLn6mN2YrN6iEz34S6x/Y4SqY407OK98mJ7E9JR
v3whv1BDj+MRQlCjgU5l5Ob+aOYtWy3Ie6w3LyDY+iUpwE7Q/RI52VPWNQBEkZAPiaidPO65fNG+
Q4shVsCfGS/U4He3Naz7fcq8CfmoYjykKCH/JmM65XyM2TcdJ9rmWs6Tf2liHjgnvUg00GsQTPmi
memPKOl12iqKGvaA+pg2KmZT34HA2HUllIm6mAyRfDcLpx7e67RjLSYsnz83BNnEuW808omXZC1E
lOjjCnHtOPHpGWKcqaJ5hhTME1Cba5MW7pi+Qyd6zECKWSdAdcnQvSOHRZS9Hd5UnakyGO3VkWGI
PNB7JbBo+H2gYj3cYJBypsJtEmvfB2gz8jY7aH6MZJDu9DjrKuKTejcOnNfUo8nv1LQYw1nmrNdY
sfqhR5QARp/Yvrv1opBv2utru4Dm7vuofnHRfb1tnYQjh+VvCt2IjJ6pTedNEkn/mYmxezKK9rfA
4pVFuIN7RMh9G1R0sq148u2CixFiEN3wJXXeRR+b88R9Z8itLzXe/RbiPj5Dp93OMFHthkhdxtH8
cWsASbsIDxRJloAunLpy9dB0g+IQNN6nLojfpn/q6vqGvG2Moom7QwmNFMkEJTFEK8IY0x0ap38m
s5gCmhKW7md307dhhkqTDqMqxyyJDXmAVh6aF6+zOa/bQiWjX/H+HpFOnOeaEsSYq29YGvWPbsZh
M9HMazoscLPamQ8hCtCcV4YdroYCfTldpx6HkNHIVohkQxJ6pZIwokAFUe1nolTLML0hOuKw1nHw
OxgZ+9Z1F98iweNzrZrwQYIq0qM+r6sDJoVoJN9opPg66drtpAx7ZJuPGOughiSXlka/tQaKb00W
Yy1i2PJmzqou9FYEyjfzm2pq9Ak4z7FUNi7qOBnKEOfjaYJ/JO84dgGylDUfLUwqT4Fc5xOCl8hp
mngnKz/g9aYZnfixn5SWlXKCTSTWI0K4j7pODlDbRG4M/+XbYI80GgTAKM6BTiZkERu6r2ukzpHO
K1XmXqLVHOoBQ/Ey6BWlixJZ4a0xG4dJ4DX5ITG60SCaczJ0GnlyMj0jYBhpx80wI7kKY7PTB+1b
n7hTPnQu0oXcGjPW4LUuPBx6BAHLPFBIrkkMSlaTfostH0GrugdwGNffXRRezKAQ/+EGy7wfeoA0
TpvgD2xUldNNce4gvuhyPzMLROif1jCZdxGCn/B5BQVET7FHtbjJIymxs28a8RIzuUlo7D2lncN3
3Ljm249Yt1kQ4nvOiPUejKZXhUzJIhmteAnQPVuICdPvABdMacdkqQZ/JLt+Ru4int+hQC2h5+Zc
u9dudMTzrEycUyNv8N93By1bxGUR8o1zamOkcFATjjdOmLHNkylD0Btr5HrVXvYWEZGAeWk2mA4Y
sva7dzLQJRdhhPW4WNvCuHY8E9/geTQG+MFf83GsjxEl9lOvPS1TgjE2qDsXQaLLtk+AMYVBr7G3
dFXTZ8uT9lDF4bPXsJvJVnIQC6OUZoNkJszUuCtfEk1e61CiyLdV0JxZcp2X9bbOC7vOqr3T9Mt8
7Oao34UzyAJhpmYzuTXHBBzbIgpJEYzt1qMcexRmelSZj0VW6aeHDCJ9HlJj99rn9tCkvrfrpgW9
pSHuMbcGnhIL1ux5lrQVBXuvIDcW+CfCgiydS+pOEJ205UXQ1k+s9h5ZgvFDTOD2WdjWeZrM48GP
a7iHDA6mEfQtwvWBmQw6nafwhtgrGAdnR8rnxkyK4gJSftSCKJmbEKpN0MACAZOIh8SlJqnd5M3p
CKioIJ390mdNqr/Qz8OfbCaeuAd9CSMG6/gbjm7wl7FPCz1rrzLU4ZUeG/BMtb/TfA7fPY1uz0U1
SIbPTn4iL4LD5uPN9hSIEG5GArgdxyfBcNpQW94DS1sXlK1D92TkIJIo8pjQz7FpF54T+o5r9Wue
UdXlG+w9ZOCoLB6LFEmRo4WbnqAwwbr6Ee17A07G5hBnds9BUxkRY4l4/D0NpDmROTMog2nOGEWf
6ew1mwaxcDuHCbf0FUPtaYDbLi47M085nnmcXGnNfkvReFf0L22S7j6nNe0EkaiOXpH92QCigPIm
YsquC/R9/Eb2E2XYLp88QJLZhL/RO9RvhEnGizNOMy6RWg9PA2uPMXro9JRP4bz4TZlZS5Fl2mHw
rgbUhUU6F6Kh62kcCbgKbBMI9hgqZJWe2KT6us2DyLTJ3kFP7ZI3tLbOPrRNO7+zbKHZb2uV9ev8
bzDgvwWFXkSPX/8Z4/yr9v8/tz/iLrCr/+Mf+i8dB/9P+ggAY/5rvHRCzabo6H+ASwiB/Ade8rzs
L2SW30sn/mkW+DtcSpO/knvezb1ZALni7r3R4N9tBBG8AvdOXjyAgDFIR/snWAq9v2DZQxIEDAhQ
/yN4Xf/hoPh39R7mC3we5Ef8b9R8H/H0/wEtoU8A2ZiwzKKuNMK/Aq5C/P6/2H5q7Qic5UmP0tfG
L0gSamB4M/p9h2ObqeWkGFLzgzIeZL9MbwYOUYjUlDUC5FWK8ei1Fdni/mCHLk2RFhrPtphiu/zy
pdcnXyyrhbtjLSDEFxvU4uVCBjMOKKLW9UFxO0wwHEVYamVZiN4kf8TI4sDfv3Vl62Lgso3uST4M
8HefLYNhsWDBGqvCIOr9pUN9cdFGculflNLDckbQM++PTobo+VnPsbtP0ABLK8KZuui+C98YR8Df
g82iVryHmP56AiPnpHaOg0ivtmJOD4Z86uG/8mBJVEAWHhmjXRyzUG9qk1moXJ2JDeQcg7nruqow
IWjA1DL9jgcnPfqtN5ti6QIoyMivnMGMNUtf1bPX4VjhcNyeFJZaIPHMkQiQ4rC4lu3WBXaTQ994
7lqNrej1DdHvfoIIvow2ex+jrNoRb/DVNywdA9k3TtuDn5mW7pOsg0YYFMVM6QmUEhco/04oOukk
hnL0ZGF7IR3s7zhc1HaKlNl6vV54sbZ++LK4OpGbtCdO6YZdtwdyi9IiJdGATYTGMO4Xbb04Tcmi
mjg/lA4g/zoeYhGCI3ZA56RXK0cM0eIPUMppGqV4KEaZbRC/ggofPeHO6GGxCY7xvLQzLUzjUbca
VGTvLgQbT2CzqI1xnTnrOI8bwVdQXEbhX4rQ2XioH0I9d3PJpO/sEtNCYloEKGo8edA6OyL1i58Y
FsrKcs+Zrn2fMrud0P4MCQOl1mI8R+lAxKOOAA7xsOh5wHDRBP0EsjMj/QpGGmGdi8bmFHK73mUQ
8qhIJSKDyxS3XLpLm7jJ3F0dTmn6PZOahfsla42NIBSxwcLza4NuA7SNuN/Y6aOknDOrF9BhKdCU
Ny/hh4cnIXhfBhdM68zHfoI0b6ZeQtT3KFo4+cz84DVcJhczptJ9XGZ1Au4/mjmgIQEkas6J1wcr
nn42Oksl5j4C+uXEM58hytZANgxmma566gFNLE9nVWUxqUlZzyEA5+KuJtllNWUQEgxsL5WJfAqR
wuWU7upJIXdtNu2MDJZgHR3vBviJ0bWeRAb5z8N3bkvTIVAHH7nfhe0JrMlq+soxBHk0JayiQ/MQ
u+3iIGNzaMOuKdGkct+lhZWtXUWBbggVBmUYGxwFeSMUvNHZ7GaLyc3CqP1JGiOiXzoJlxFnhIAB
0IMZGSxNlLtyjnRFWzFEb0O6wjoI9hpwANoji+vk1CDi1UmRn1D7YjP0MDTrBzr5DHnSk5PEiM2e
OtNH13ilqdkau4zB5xBYiD8BAtXTInFVEL/UPfzBhfR0vBa6z+budYYXL8ozHihadUONrIt01fVz
jbKVNA/9GhAH8G4d8zoIe3HIfBZBUrMRhfIWOEl2JsIi+GFp0+GbGNDWLqq6nB1TjdMX09A6YaH4
yiRsM2H40jsc45jitIUGQd0IADtRNLjFqQAnpSI6yu1k0WV1W9DAIko2uyGoi3qwt5g6E92C7XLl
ixTWgtFnAWKh5STCWy/mrpTGM/uQNdl4qFk/HZVR7ckGiq3HJcKHikIqDDycUBJtYzF7KGkCVedI
8Kp0fl7pLG6SkPUxEBTF9JnMDlEXzk8qE4BWdGXuU9jTFXIplNjijj/iYkL+YN4Mg9ggH9f5IKuj
P5iCYkIpvNMQasck2C1LnH67PbMY+vB3c9emLbh3xR/ixYMMO6DSM/WG+kmuWJhDM/1M3lKbELDb
HYa32ipZUbOyy+It/Q8Wm9Zb7QF3I8wwtIDAjjDRflpHQ6oaDzFqKKQ/IKKnMSTEELm4KWSWMTqF
bSN+MaT43VBE3d+NAZIgbsEwe/UdsMyxRwDktLTDHmFiMsvxErj2VKuJASwxOqd6Dz6sgWNnqJ34
VDvuJJ5iTaerABfV7cWiXHypKHi2gWw2tb9YQEY2QsbliCHeosMZAo/rdPHZXbsXxib8SKyTvMD7
66U5q3sXj19DsFvcwiS9FMC76pX4zghlVtJWv1u5sDcSzSjPwvfgFnXW0aRAi9pwkoNnP3pg1f2S
MGR7uSnOBYKS3Z54zbPRHXrc0CJ1lMLH+RPO4iBDPtbXMJydgyUr3kiweuREopEuheyhUyy156ut
clpoY4xH68G1gfPhMg4zwRRm59qb4gcFR+tpWRr7MAI4QE/q2iek2oe3VCfI/+gxvIPtcld8B0q9
znceLR6tc0pX586ERv4hDjWQ6YglJeqzGSRTivxNhOyKXOISA3UzuniWCYo8/Z5+x86woy0Ym1UR
dhkT1V7Z0ro7MbQQgwMH7oVphGAuAL5uZALh51sZV+C58ewoQR9qO5APd1UQZaZ1efTRrX2olxmr
Uc7S7cMOF8iSEPqQJk4Pjc+7uxR9FysnCfik0lIsc6Z0Tp7jdZ3CAhk2M9oDVoCQcYJlLplwbrDQ
tF9hm4ZDHgoJHNiPTgb9Z8IT2rnZFS177ZNrhjaXJkgPS7vK3cQtfCR6Za8UMeNF3dfwaSBE/xFU
HB7Lyfe+6pbiMMh8yIjgxbFTOrPs5pM2gcBDvMfEb9leMkxPCIkOykzcy8lkk36BTfthXQcZvtYJ
qhTQqzN5dDqgNxQOLtjULyOyrMAuQZZcwwiq/+wjFX5GN81jh9icEuXwZ0lDi3SIDO5Br6ZljWEK
hMfMHyaeZLuZNfyAw9hB0bRttrMI3Y21BPlOdWMPrRcFPG97CcAMyLMzyYyNTo+AoXdVfDRhn1yc
tu7ffVbzhwyPJY5LuIbEys4hR9HS0EfrJhZh+E5Wze8/UEIKBTm6wMLgixDrozUhhMd2DWBQ5Ck/
xRlGUj2t29YbujKQ4Uek599Nbd0tiYMaSK9Fy7gHSVeOk5czl/wG0m1f0tGbNxTX6q7t2w7nrfUr
NQR4yRr50GnqHgcN41UW9GeL+Ii9SoACB9o+JkGvd9KBgW9NQX2pZBHHcOIweUpgXrCjktAznokA
3koaZN02qdG8dhYtGx/DqSY/cAK3n4GYxHPSJyC4hBa7OW7ssa0N9h3RhQqGanLSpMVWRNN/89Ub
39C/BDdlFGb44btnPuFF3rZGXVOfOgXHSVNqHm7idG12bg0BkvUgT/oVDHbPs/4zWIMlLkEZT0tB
ddieSVo3/r27T18GzITHoI6jg1gnu8FlTeDwXMcqkh36x5ymmVOI6mN2CLpm3fNsEVBE41fMve1Z
K+ri9pq6ZheY+u6ZlKE99MPkIzh8FqfQriv6yPHEFoGDzNC8lnPwqLVBpI+hdQ7OiBdkaf44Tqy3
a+Dh3iGLja66Vc1QRLPjfE2wYR/qTk2PYyASmH/WYdrgfoWTJWbid2PhM0ZxQF90cpSveKxTkMZp
jImUwgdjvazsdVMDDimQ+ibxH1Xcqmo18B9pQ8RJRJjdIoxDW9GG5MdvgAEoy1q0sIGRKQKglm0z
YCwDHsJUGKFNkmCdGLGjYI+WhqYHNTD6PqsFYaF1Vm9EHPCTwTs3Gh82Ah6qvdM49Qb8nModFUDF
dtfIlErDASs7AIvcQeHBJ0EA+mbx2XSwIc4YM88QS7Cjv3cVpC0So6Ga+An/g7zyR9aGdhPjYjmB
VtZlA7bv4IdTv0mlMgcPuSsa+7XPQzS1u7BDjUCfrektbhQaOGW6SespW/Omg19nTd26lA4/Coxe
exJwRI8hwGErMsj9sVOH12ZNURgNx+3VA88/MWQjrT4m+0mN7cbpJxw4hrd4H0deqsYE2PPox2dC
IDpFshlhnmYAC12rHqXsU/yQEPJejlkksC2W8f1dhaxQHjE/qAFWPl335gbG8lNmTXeIGI3RWtTH
eMn5hza0wVS4utusE/Ca3RNCljIwCcLFgnXYoB4kPWrTe4eG0mc9e7DnDqKGj4jhIfZb/4p+lOGF
Q3MC5xuyG47fTw5NYUtob4owxmzjeGkp5bhA7k+DzRSrLzxgFrGGgHOxDcWzFUNSCuy+bcYAHhMT
1+zsZT2sHjPvT+GErAsMA2PhmOEaonG4JEFoHyKNCkd3vOPfPgz/ICoVC0ieaTZ2TVTh3uWoflZe
Pjm4xhMDnw/mYdBWOMByIqP2wBHoudNtgI6lFR4kZYcIkMPvFxiP+/pxWfgMP3Pf1pt0jaYHr5tX
+PTWAQWDSPtOEPc3dkWkyZebmOGUDgvbcxUvVdBl8gqU7xUEY8b9sV56QCN48UxjLwEExAsRqXPV
Igi3q5NlB+2qDn844OjYxllaoJPvVTlN9pVNy3ChAjgRCBUQGbu8okht5Hxop2eb9p7Zq1zdXIek
ZvC2ddM1VPY36GqCDbcBOVUtkWICZxj3ZUQWqLbD6LKnbhQwh2TEPHfrAGE3Ddr92vT8FWB3/rCp
dc91LaMDC4eggvbYI7Asbh+swBDSTQFoAbfvt4qD0k0WLuBVMe8hcMF7Jmjzmfody2HOTSq8mnC6
4oqpSKy6hzVYw4sQ04vw9MUbQSsuc2sOmWvkF4vn9QHXzLTz3CH8oMilrjqaDU9kFuYNmuD8Psyo
S0HePqa6ppmmA4aDNyk8r6KR6k59i2N3BI7+ihsMBKlt4Ulz5GlOwnkrbEwO8WpgZXEBtHkKNRAL
X7ayPfpbTBvCMQca0/S+3ZAaRnkViPgGhGJOyMePBRTfYNxqnMMPg5vaEzSklzWDxWxFLviGE+UW
1LSiyHRzMLETQloZyX5iA9gOMaVl3dVTOZCgLjPuPc4eCt+aZH0d0IZaaU58nFKgE+ion3BgLz/r
GGtACTLwLSVBusfa61QMYXYXrCJvnxhsiHaTt038cH6jDQWpPtwvlTgzkJm1qmg6yW3dc/EisvjS
BtorGu5DqbeYkZtRpUWQBj3sXH4GZ0/tnTIPi+BiAa53XHc6j0kiYURtI3ihF5v1ReONscw1keMe
Gl63tVnwmIjo/soOeI099wt7xmRHUoryLXwSud/O8a4d6bhbEwaZXWKNZWoM3+M+nw4C/Q6XNUvo
pU7ZeJDOCuzpBSMGjSZ6wDfPH3o1pHkUDBKDp/8SDWCgMxeaoccSBIm500umeQffFXVeVqX6Z9c1
E+R4OLAjIsPPBYvHBR86WaL90Tk4oa/AMLt3NRGyyJPq6nk7JsP3uHrNoXa4rbxoSOAXVMEPQwB9
icowRJahDCJ7wMbyonOKoa1Edx2pQFoiygjv4iFc1YJpE4KCn67DF+K5YB2EloHOVxurrW1jeR7H
AaZXwCBUUyTsblakIdklhMHHAOLzl5usEcxfTlTxiMcYb/RcxnThPSzj4/zgYogudCPa0rVxVgC6
8ofOVdN7345DEWAOOatGetsOld1bbKTWb7iSa7hTY/bVBjU2YtYFLi+sa2GWF+3BTY23Q+YOdmlo
qnOZBhyu4Al+cUzAAIwR744NdSGKLrG7BZvlwVa+Og9YbDzB9jpXXMc1lkRWZM74FPq1S7r1J4oZ
smNpjZ+vWk1Yyol8gEshG6inc9V5YOxgy876MzRFuBrgzMA2ghptGQfR19gM3jFdUAwkzQAMLVb0
gCLPYt7SVvKbbT17coeJ7fwRsR9zK/U5MpyerEXqjTLIFF+5hd1iaCBU1NH8acPGZrknEsgOOkUT
fbL67zqgy4b7EP1CCpiYj243njqsPxV1R6MnaQO7xQWCDRMsRH3HXQCRQPd9UEoF4ylPHfOs2vS7
Tvz12Jt12fsNaJl/o+68luNWsjX9LnOPE0Ai4W6rUI6+aERJNwiKkuA9kDBPfz7oxEyLRQ4rNHcT
3dG9d8TeygKQZuW/frOqXIFNZR662zibYCK6sYVxs+lc2w202Mnz1FYr8mFjh5rbgOcMdbGSQUHQ
KaYZRzBTcDBhD0crmeKHSIH5gDpbO72T800XFXa8xgp69snNmldjG+rHoZm7S03o7n3Uz+MVHR/s
MR1zXA01ipzKU5LyJ0xhChechl4y4DfDvX07Vspb53a5iIQS+3vTjZ2PLr9BzzCn6z6oTU4+YUI9
swsj5X6qAh90vt+lbjc8kcrC6RGaJjbBgdsHftNHwdHWuKprXTTTtPUWmDOF5MSZZGruz1Jj/1uw
XbAJAB37oAe9jHz6Q9V6QvxJrwufO1+hbd7YI0cXMPxY71t3RDPB8s02bqJnO0G2oz+LHKlnEoVc
jqJmI/I+nreTo9ofNmJu6uexN15wAoge7Yn+34qTZniKaFoCRZXuzp7G7LI2UE/pVlWiLmtGquja
BvwJRswMVnkOdzSsp5chzMQN0vfiWkySilJzxwe317NNLufsV6l16qceG5Kf4RjfkRWS0AbCfJR2
5V0pFrHBxb0xdq4dWV/Ckpt6EknzVq8dBQF5DA+2jfvCqpcAxsYSVpcGs7lL+qjZ4iDbrIqyPboZ
fV/J7OSeakGesUsamIH4ntsB5JiYokOFevHcqhGTqbYv13k9uuuunq9SqXM/MeMMmNH8mSbJsKe0
/eXG/ZWG4fca1OjVbfqbmA+erWanMe5mEgbQT0EDE+kwb6Mk1VGHzKkP6iwuUnsmhJL5uKIuQFsy
9dAPeBlx736RIxv6yOFKzVIdZVxeVPFyUGTaUZBGDT+neFQ2VH2kimGofWtLk8ppnq1veVL/DKM0
BaxwDSqQpNoKKfJbmq2waCVvnDKiXknATKjNZvegtR7sX6908eIJUkQkWhJutbLjymun3KvsvPrd
ZUb2PCfxXlhsmrYJLB71gDoqj1AJljGd87QwG0jSlvEy1WwXXMytHdv2wyjBI0y7QZNSBddzV1MH
6q2uHcY2PcYKtkE6dS4zWf/aFOH4pY5MvOV0214A82htNyAdjTbHd80QVVco5INrCID2pjbkPRj6
Ux0aMJs17cmaLOsmcGt40NXss55i34tH905L3MvSJm8e2MZlpnEXHXt1TUs7e+0kG2LvVOPGSUAU
rLDgGhT08aEKuZGKSdNXchzUpiOU7t5NUve7YYwUVgK7n6Is28OYju13UwmkpIQzcdW2QudgtsWD
Sa705Tyl7UFvyPuhy1/vgxlGQpBPYkvLxLuzQwPVh5MHuLenzi0Or4NPhdXe61aPUKhKhvtSsiiH
2TVWkQy7L0ECV56rUPY8YPEhAKGHdJ0bA+gayR8mFPgQP4tYYxHXQrT4ncD3G6tg2CVVO0GiC3HA
iSP53TUAWMsJxvjQZYANRqH9wMghOtoOcRvQGOFEe8BoJcFId6HMMYUKp+Qa96YBdp+n7XqcyBEW
mjEo2mSbW23GnIj9PNqHtZfcDW7Ub/KuavZErliPNKIwJwWwu+hMJ953HhYRNNCsQ24ABgdlejXY
bbgbXRBpWUIeMPQ8uGqyYb7oFcVkwWP9ml0H+dKEfjULnHZFpykCoA29zahpyf1YRuxrSW9vNTJ3
nxDKgtQmNcqIKUIcYMzN8OigpUNToll4R2Rmx11CsRLUZCBEqQz240Ba1yqzJtJMgwGFRQ45CaGp
oa+pkG1EQkllU9sRrCVo1lzTBAN0yQv3JkstEW6qGMVpWLbfnM4sjxwkobkmZsJeuZwqGzmCIulq
BOZue+dON102B1TbBTQkL/GLorouMKndBHp/I0X6EFhlcGe1gXEJIBE4IGddvk/TMr4B143WTt3H
j101ddsmc8gksrU43UCFVBunB11fmUX8SFzjQx9k+W0Ze90ND0J91BoBtTZUg3UaWqCb+ZThEphM
5U7FvYRIBS+OIElrjzyDGzx9qmtX5cWd17nyRUQaiCeQx3ifSELxVOcSB1wMaq/1gXNF1yWnAuxN
kFkv+qFN/UsBeYmsTTNqvgBMEbqOj31029kIWSzRqouq4ihceZVFT66cin065w0bGS6sM4l0fiMs
aO6Av6sMw5YjRjYw3EMqoT2kzyNhU8NrnRfDzaQ8DfSs+eoJLiMrHQ4SsHv7Y46c4cD1bgKMpEhy
vOxY2/R9SdG7FhbV/pw66o6pvniFmTPcVjFHw3BUDAR40zR5E2/mZJhRrha5gA03m0FVHWkq5/dJ
HVL/e6k0H7nY2/KqyEv7eUqcoInXNdF35brl2DSQYowWlrxi7rrXvOtBVDQx0INxrcRR29nxcHAq
CAuiJzs1st4ncVZxwZKN0W6sPhavRp56NGk7Eag7qQzqwigQ9w3+JI3f584QbsfSGPDGtRRCRS+2
On1FK4NccpH1gEmDMO/hp2XlttW68qmE2DmDVJa1P45TcUcnroArYocXGm2w8BDXRdyhTmjtyZ+i
yP3eSy330GEN/H3RD0wYm2J6+dDPfReixps19wJ0rD+yZYIvGHhgwEYT+GHpdfagTW306ljeUVWz
82OiObQR0WCsmwIKGxNpZRSxm/ktvY77OLfNgUUQTFdGOVf0wo3WfNSEKNrtHNDsqLJG9ldWFpS/
ykIOR11ZrHrFjW04aIFjHZs0lF9jMgf1Q59UyTHhAovEYsTdcWVnbuRuZq9UN5CrovlCB2DyHlPp
NqA6EXvDiyk19CJDH7TtRnrF3K9t+JB37L9cX0lB4iX2IGgRR7dMq5s26jQQqSTvH5x6tuxt4khd
PUVe22iHrJNh9NqRXcwlTWP2WGUOhTLGEUOoUCZ7W/JeZ1OoWzWF8S4NKM32BiTBb4T/jVs7TdHe
5J2FsAkm0+JV1MfYpsWxAjnV1GNsw8zmhYnLTtMb5DQDmF8mfsqBDX3ZEq3GG7bc++q9q9XWjcVV
4QDrtv9ByZuuZ7NZusxt5ksCDH3B2cClO222Ld29XTkP+r6o5XxNKJOEyybzta7M6bfHQfCQY0go
IOh29hOxYvKYUlS/6vYsH+dhcJ/1Oig3HixsG5IzndygkNFVL+z8AvZ18FpaVbedkgI2mN2bw460
yHJN693KVzTY6ivY/3i8hDXIL9QlICBHDeZP1db5XtU0p9KhfZaqZzM16wt4zjnU9LyF5DzChR+z
avwN6qkTXryUV4MQ38pyfAmrtryEj2igarM6hGGuupsC4tpXcUi1yw6twxCk2BRJByTcDPYFHFsX
8h5LdlBUvTmzaI3zVnmcyFbcR5pdXtfhyBTWxslYiP6FbxvQFgSVwXXMqjzkjvGcjZH4XtvC+JHY
zJ9UK6PHUU3YtDbIfSqPXgpBc7av5BTsnTlJH51UzQd6Mw+U3QLCf+YMOzgJfOJ4dq9x1qSLBRvT
vTRjOMzMfucBsxL9yUbHd3TL3n4ui4ljNi7M0u+1KkN1o+AwxHXprtmi9BtYMyauEaV6dqs2fQyb
aLzWobn50B7Ka9M2n9iRxGNXF9FFn9OfRfvDnVWktUPP0Cwwj0k8QVMGDne0wNOzbZVYUfQXMLqd
Bwij1pqIw/ug1n+OCBbCVRcDOhigrReFPvdc0SyP9mJsbKxyCvwZiGLN2i1ghQDE1XTdVoSrX7bA
on4KdW7f6nZ0SDMLwl5JTMN2ZvNaj2y6X9IhmLedU77OoWDLYHMMV64i3SDujHJtS6CayTGdbTgq
VNyUNsuiSzOMPCED2HZUHfTQZHmFJsV+OGA3VDdRdN3AptwALP1oyD2jDE2gWmMQPK7DTtHcnZBS
l7nV7lleYk+r2lrnSxGfMRFvezG795MbeBs0HcdQ2jhVmH3/Jcqy+HdXjoaLhk81uFKO4rqr6vLH
WM/mw8AWgPrJMzBF69RveArj79ornT3sb7G0+O6l2deXlR6MV5pgmXmhuA+FcZc4vfUUe8GGU0Gn
/DOzQxp4qMNQM7iiRqDFb4h3hdZUt7Sial+DArsyNaJVAoyr7xf9yd2Yja9TGr0oxwR0y4RX7Ocs
fcTKqMSho63vwC3VsK0aiougNa5Cd6bpKys7uPTGEdFljQP+dkFhV5pDizXm/Nw3onBRUjkt3eCR
XgD5vRAfJE7nqVlGl2mYfHWjKDLWUES6L2mJSZkuU+uRqYF6q5apt3Ix70tDdoxaoSaY1exc9fDH
AP0ssXWLGb1wjgRO1+eyWancNFhPXor7Prfyaw/hyl2dJzu3w25yMvXhhVmvLZxnWPylSjedB+Mk
Gvh33SgY9lZJ+WH0nXwZ6RnsbbOlvlKjIVYOLfOHUEujB1pFw6MFRn+I2wB9cqeoEOoUgwBLkjO4
QrElnktaCfsk877qbWBfOIEnL5tSycX6OfpFtQweG+Vaaqw5hIirqMvBin6WMkdJDsl8Lq5cJYNd
lzaH0mDNXs28jNtRC+f2ChaOvcWXaEq3bawg6adxstbos/rMMtpV7Vw/MFuCb11XajxcF5m3TW93
wHlS0LjXzMjm5pP1e28WzsGoEd6kmoSVas/JujKT7sq24z7+kndTdKHPIXYEbmPtUsJYNjCNsdeA
Un5dGMoKdg3tlsmPa70wLlInjci7gtaDz2CSShxpaJgmOGoLXRsv5hrmxpYOCapZ25mvMpEgDDW0
sVHbbrbN+Fuig2ZjrqKN8bDritjofuduj0NKYMBuWg1TVidHW4Wiw1alth6dElaeL6O5N/hKXGr0
L3JwA/doOFNoXmk2h+I+ormr4o2X6ykPKjpvwh8nHC3tcTBjy73uU1hHlzI3A+WbWoa8G6vuvPvR
TUJqt3DJsvBIK3cYNh0Ck+51kp5KoYHFmpZ/nbU6QIRuuB6xlmswzkQvSHMmdTV68SrdSH9H2qAF
G5q+9GExDN5bVLAXvVXP+WqqgDWkqnPf1tr5phDjvNZdhKox4PIDeAwWzeRl5pdZU0w3Omt+H7lt
Ex2mIPdqv4Nuvhq9KoT5nTvboEckrGLd83tdBg+dEPvCHsAU4eFYRnqV0Cr/DZbUfHfsyXzBpTlz
AM+EnfpFMo2/QCimn3M1GBcdppcvyjA752LIyyq7KycuW9tCU/C4x7Jmzk2tJX5WcaStqxIdtwMz
ipZN0EHmDFJN3+XWMP22CXBcjVIGbNdT3pirVsaDu4FEk1EkixqyYm+CmaDeKONf5Uz76ZB2BfSU
lPPtt6mL+aBRjew92fHPep4TZLsSoRQHuzdC/PKFI7xx5zrc+bZYdAYTlt0iLHEz1pog2ltZ0ahb
mWlt4ROcFsMnH8F60cSqLMys57hpkUHBTrCq9CdM0AiIjS6oPalnTRsK2QDTwuVsbqkXE6pEKxO4
fnSjJ7qNrCct/dF1edvvuUvGVrJ13a6/lwKqegLZULcQPMMaCWkARH0AR27jRHG5m8Ixe0ZFA++f
3OWx9R0nGG4AuAfkWQ7WqJgdmE23toPwO20F9a0oZyfxhzCAZ2B6YEqTT0g0bedNOck8fGarzNLn
tuUqpuuyzfbeODW533GJLPeD8gxQhkJzOkgbWRlygmqmGXYb5Za8nGTImvQRRpHZIbOuAqXd/a+F
l/xPBO7/K/H6DYf7/zurNxuG9CcU7ZfsZ6x+tX8rWkl8/98UbQejN8uBZa3TxMEGdEmI/h+KtiP+
C6M2jAKFQQIw4Ox/KNrOf8FaNSWJb6YNdMeU/j8cbU3/L5QaFsnWpMrzLzKNvX9hab91OcLmzfEk
o6AI8BwsTNHHvqFox9M4xXbb6T51h2ffl1Rna7hoGYJP9NdO08SXhnf11wv6gBkOX/0vpzTGdEkt
W7KP2S+XBzxxWAq8MSrgftIjr4vUNzJaCFPBWvt8FOfDYaRl4ahL3W3/cbn7i31uBFVu5kOk+xbk
C+GYGzPYt+xUeKFNaGe+lelzmu0riJLZRT1vam8dV2udaAMd9e2hfsKlR3Mu7Oym0vygXHfdukOU
ZtCwWbuS5s16rthzuWT73BioZzNKR2MDY8C9QsXqrJ2SUNPLhcTbrGzkshGeO+vkJf1pvuBHR/Sy
pm104bcQ1vHZep1e6wHGtg82K/FdsoUfz5eOd1VABCdzfhyowvyK8F8FhOKf8618Nw/4JkSJ6wgC
bLR4ghn3N1V/aDjbDcU8qAWdKT2dN9HghZdJou5TK0vW1hyO62m2j59/pI++ERnihEowuC3Nk2Gz
orKmMmRYHc4/UdFQogqvrW4+H+WPhfp/XK7+Z8b9yZzHzdlepAhvn061YhprSc8ucg6q8WvHl8Uu
aq8Hr8Sp4xWnkEpgFNG85MWXNrsxrNu8zPHD2LpM/wk++5pUX3kwYMCShXjXeM9ItteFfuuIC8Oh
CL6NFQ2kOTiMw7fJfLJzQDP1LexvxvSHKs6snw8fxyU/WfLqxLKK3j5OM0XOmDuJ7ofu2rBv4X6s
oWVso/BqmHQ8UTCmShbbK7xH1eiPpbeyhrvE4m+ZyVAW3V1f3eb6Nqovs/nFin9r0UHV0s+ccd20
3DCvsqbdVMMhrTdR7zvJjYffOcosOKW0lo52D1WNU6w/fP6dTvQifzYGPFp19kImoeGebAzINgII
2/bsI4nj5lLPZJS7I1dDRElBr1gttTxjAGws5nGnU8Ojh4Ynr2MJaZ+8S9Oac1r71gwYh+9Y/JLF
aXATWfIKGi9IhTLQEKT9vvTYDvvKjHbu7PifP/YyyU9+gnSkbds4gHs894n9ZQne6DSFPfo9Vcka
60ezbTb5WLwOU6efMSD+aCzcFUxW+rLcF++Fv9e51Jwe3SgbiIuwyx9JE3UdB/pVCWlq0M9lMC9/
2umTeTThOagMwVV+Wf5/bcFTZZbkGDGQ6MyrMkFPB6UN63FhLQ7lzZfUQdKetnQq3TNL/oONhfPT
kR5nMYesdXKujeNYp3Vn8YgJbm2D7JLdpEhr+/zLfTAKB7tnsw4NnZyAkwkLK04Ukmf0ow7UvC9q
wH1pTmfmx0nQ1Z/tC49fjH6JfzUc/c9J99drTGOzLIgIm32UA2T0pgDmkNzM3sASC4B+BfUZGTfc
yJHus9YNZzbpD84GC5nWYnjBYc1+8/Yrzt4Aygm/yOfGujSVX+oOoow+KQjm7TRdhFbsM4PPjPrB
ZoDfhmAbkDqjnlYmIGaQ1bJwhsc3prtIGODZHjR2XCxpigPZIsj8/Gt+OCK7Kpl0tP91fdkq/n7N
OAmEw0hrMSnpk0i6btzvAgyP5hzvZI3G25x44ZmP+8GCRG5HrsCileM/y4/6a9AqyBHlYI3h58at
1eAVGNoYpyqv/D255pnp+uFY8HmXdc9iXFyH/x4LtXGkpSlj0eDYDlOsbdAzY3iYLPJezTizBD8a
jZFwGafGZbc5eZ3EJnD7YoL4af+kJjHQkS7pkUx0KGdMfj7/dh+tRN4hlZ7Nf9lI3z6aqYcjvT/u
TCKG9ipQNWFCCZ/l81HeP5LQ8S4xkUZKHZbSyU7dh/MQkhTCC0xxSLay70qlPybSn6UwzyWAv9s7
Pbg7UnrStaQtOZ3ePpGxTHBWpY58OX5qmiTY9T3i5iHVv0ythzhHpX5rDDbNM3XmyxlLPfRm32Zs
GxRROA7lEjvb27GjCekkLYelwIhf56Z4ahM0myMkSr8tobnoNXIJfNmgZm7RdkZbPRBrVSXxmQn7
bkXyOzwdGx6LAAkq05OvGoyQjNuh0f1h7n4KVsem0uVuCtJdKiDYxRq9m8+/8IePTjlKIWBzG7Lk
ySdOanfOUWnrvpmCsi1MnaH2jklSoBrpretoHC6ECK21V4Na9p78XeA10dVTeu6HLAOdfAOI5CRk
8ksMW55mzmJ3gODWgc4OdNJv4rxb5HHahZ7U0DZd63bCumoFGNLumhkNSaIOfaftLS+60aSKzpSc
744ArptcEWmYElnAbnxyBOBWTT/RSGYIWVVIByVa9uJ1XUx+PTRI5kV0kVfR78+/hXy3qD1QYk9I
vjxh4e+yVwg/HEUWu5OvG9it5L8V14Mw/FpWv1gxKw+REYqKAAOvaNPaW2/+kts3Mr3R2++Z+tL3
B6F9j/CzRcyIIuYYL166wz4cIOCn5DXu4Lmn1i8o8ZgNSoxBs4cgQmWCIcWhDL8k0zcVAUweh/R6
bM/kXBh/dr+3n5c6dyn70G9TOlsn82zWbCNBicNh0+ylfqFx93Ssn5N7l9PrbdpvdQH1174Npscy
uwxc7qyPmELSAc4jLjDWTTN8MWAph/VRwmOIu692v+ucry4uTVxqyx0S3snb1vUODgaGaMqvsjXS
wEpbh5vavgsJDOwOBBVawzZIDpl5FYtj0R+18KfIrpW4NKuXsrjGrvfbmO5NQC3b7+2jaWAv55tf
x2+Z2Pbds4oesuwGWgxuVBi52RaGb1b0dYy/qhmyPi26h1keTPwb4jUmvjD1h2Az3S/k7hlfIOjE
HYyiuw6zCYVW5an0wOaZV4/Da4LeJL4vgk1M3Ga2DoABnxz6o/pdNN9QjKMrokPUzhuv8mGNcskm
UwJyuGuhfMT4A8x5eHKCh7pfu86Vo3YUL5p7WApRyAY11i00A/S9+obMD4sR3ENh74alj0n7lRWs
7f5WF9s8xY5vVaFm0y7QRCVonY27KEi3cXeY1Y88+jEWmwkfqupan/ey2To5JoFYGeIkhhrgBd+r
+pBCo0QJqjbBeIlfvWHh+3EYFxr1P2+XzCnHNV2AJV3nwvt223Y5m/LCoWSKSpM+nIEFYhMmm1DL
n1WSibXLrn7mRPxoidpUvwSVuqZ0jZP7BNznsmnGpcLnL9a5ovfhZmhfPt8JiDl4txtS9+qUZULn
XDL0kxNp4VeAxDqku6pbqFhoK21xNIPFVHB+xVPe1b9XzePU34/ypyl/tajfFF68SN2Efojw9yrw
ClvZyPeU37sbxHxdvLG83bCwwKO10fq2+zVBO130G6W+Rsela3avXeYtTp2rchMdubJIseopAvFX
DS+c6xwevb2NLrvrzvIRtZb84fXa20GWuKkfBKa+2RoXlyL2CWcvjwAKJSnDxi68UdlV1e9zjNHy
1QGHWwyDslfVPbrxQ4EP4vR73ob6hg4e/hyocVn0wO+rqaZFHWdr3Xqu5ldUWlZw2WKhqHx3uonR
9LQoer42mJ9Fe2HAsvZH9QAe4Dqrjg7YuOtnXw3XJibBmIMhmay30r1o2290cbtjMD+X2VMuR8LM
AM6N7y5a6i4fLjpslBRG9rb2AgddVrdmCxgGM7Gp71R+UfZ7h8bn9PPzL/6u0uLGCIwNwsEWufz/
26nclV3m1Gi3/MHGJ8eK1avV4DysWRLTKHrJ/z6aYXDGYJWBT6B7MruEXUjVwiHyC1KbEgmGN9TY
Szlws/wC1fDno72/zwH4gkS5HpYYrNjTrPcmxUUKveKEZM+l6Z5DjA9NmMTwStHrMPPs1MFGCHso
WrAPMAisM8fP8vZODh+KZCpZyyAKBzrE27ebOFUZ9SnPO84ex3kWw04TXntm1X7wDUn+MoUNbX55
qSdHnMg8ZZIxxNXGsbbZ3DiLIgkVhBHQf3Fncea1vq9RlrFAcZCKWiAOJ5fxpC69vFeY5jSlDcNK
u/B08C2uIdglF35QwJt23Kg6s+eePqRrUJ9wFQAEAMbkr96+SrcK5tpCGoeT2vCtKrFg0t1rMf+o
MUU684CnNwKGYhhBQWxSDyPWeTtUorCNhK3d+5lVuLhsx0fDzlBfTd/1MlxbxoWKG98x42n7+Xw9
rcIXuN7l0QDtacbxK96Oa2jQl+CYYr9nYICnKhIlOlAHVzgK/GG4KZSr/vlRl6YJccO4wIFGn55k
ap6cHNpl5TchmCU9r+saJTO3LdMvzd8DJGX4xFwk9ab8p4BghyMMaxyHzFQdExyHu9fbh9XnAY8K
8pV8Byt2omLwL8gDsaKPiaVacC6U6v3ssejy8IzgRxS4p88pTMuG8Y0ToVaG/UaHKurWNLkTTHM2
NHXPBc+++5L8gawOx+QjCppIJw+HYLSbKSwxY3fHZunNshBhofo1GoR1U/W/07yMz3zKP0DN35uN
K0xKESAAinJMh6yT6YO6TDPKnhj40r2b462XQuMIrtzmyamxq26IVK2o4GAPNRCDMIqr4OrkV/wN
Tcp5+J6ST6XhBI33+fdIPdFih7u+jeEUWNVVj8VjdTWVyWbwnuqY+YiFOv+sV931xhN/BpIO/gAL
ST21bpYu/6qW5ysjuJrLp8+XybtvyXM6pNdRCIGT0Zh7O3NcxOfW5Ka4tVbNQzA0eNNVEt3ZiBe4
ZVfmmd313W4AosKkEXRrPA+c4AQfGIdqsscImzoOaH+Cv8WB7kHJrMQmy7Lfs0m+b6vHd6qQd58/
6IcjGwxPsWku4NXbB50NCHZdWcf+lKS/otEYNs5gYUeuIm1HdtXWa+c1DCUxe2cGfv+GeWTgOfBr
DmspTo6tXsRpa9ZJTM9Q3016iGAtdrj8TJ23rvJz4O671gAb2PJeDbkgISCgJ6sls8iPsrp5RFzb
0jZq/aaBpZS348Ea7OmGBOJt4anihrZV6NtZWy6OgWdWzx+g+u3qAf+lOwn2y2+hNfL2ZZuVY415
M45sviQuYKOE1WOongxFdSgIMZLxRoe1uNeN8FFp9DLpd8YHib96kR2Y8HOJ87yewh7dTCm0KAys
BBI/ZCfQxlggxUNEn8jttrp959UHLtrcCxHH9jQ+KujDXbIN6pcqXxE7wGLif1mEBk4RjbZRuEXN
2Rc8VTtkWlQgK7NisKuAPxprLew+zsz5jz6JtXx99hFahiD7b9+GSgw3zJGoAQrfxMYIB9DKu8s5
SeDuBZglLCSiHKM70ysvlYYBYkOb7MyPOK0zlpsO1RMtfR1vM5zH3v4GPbBi1EKU5obKtNWM5dTo
4uevvjgjUd5xQx5DqG0/X3LvZz7Hr+Va4k+Xln307ZiZCyWqa+ren7vZ73uyE9DqYE0ggSmkvvp8
sHenhAnutBizeToFB42Nk8EKuIod1Dl/IBF3lZi9i5cxtx08ovxmUmvVz9aZ53v3TiksuERarDN9
ebUnz+fGkdM5LbqgrtfdnZALcROnesRGK3PKXsLOJNxkqtWZJ323k/0ZFhaCyxIn5/TkUw4wb4NB
cu/vQxg/SYzvVuTlzrUbZ8biiUDrnuOlABLENmw8l2BtLBvIm7W9DC8sl62F+8C7Pm6exnUDBbnz
8wSOXTomFvJj2iwT4MLApRWL8F+QBN0LDjVBPJGlom0Xa4AhcReQLkt6wOdf/v1nYH/loy+Vj8Rq
fXlffzUjEGQIpXnkh+HsedlYPWoUaGoDB2rfZov6snwekjN3kXdTm6Bg4FbSLA1oXACdb8dUAdxM
qeBScGfqLjLtR4bJjjv02s0w1Y//+nwLiAz/ZJllhndqSBiXpWqduCl9jWWzq3Uu8lgbXOgeUTpY
Jheh511wghdnZvf7BcXc0g02C1KJQUlOCncvXvRQRbnYuqoafU67oU+v77JATGh78YVK+nOh8u93
SpJ0ucwC3ttLz8I9uXwVVmtgdpGWvjEqMjc6AIoBhH5lz31wwHoah1U7G7CUygmu60WNg8kQrZWR
njmz3y8xrCQXeseSbS/FacmJkAIldW3mvp4KDF7QtOVehrtanK+DGtv7mgk12hF21fPx84/9fmK9
HfnkrSPp6R0sMxjZ8Z3RDTbKiz10XpaDAf4/byRvx1p+y18LpwK6ctitcr+tte+TO+MX0JvwpzCr
727m7kqKpN7i7BmdGff9DsK47JosTDpSUMXejpvHaAqrPgI/wMERT/sWkZNWhGdOvI/eJBUI1ZAL
iw1X0bejhLOFC3gkCh8N4pLZZsOxHjCeCmMETtG5LuUHU9eT0BOYuKbzxzr07XAJrFNvLpFnJmP2
Gtvpb/jNCA2M4HqYgusyqDclx3+UOc6BpkUIoGofPp86YsEK3u7My0+wLI+rmWdBiXr7E8KGPkcT
IvUo1fcqWpA4GKI0/JLiCtkmgv9GxZclxl0rbG1e5KQh5wRDxJAoWKUwdq8woMM10BTlxsjVr5kK
bOtGebWONOideLltPv/B7zdufq8jltY1RSJv7e3v7U0rMQ3odH6UaLeVwlYRb7at3aR+Zk9bM9IH
AjdJzPx81HfzQtKY4t4KiQ+wzrJPCgVXC9BxtEnqL2q/LU5o37VhXHvSeTbz1P1/GQxJO1633Dm4
Tb59xDJwka20UYrmtwl3hpeChqbGt77C9IqOz78+GbwqTHIpM7GufUdRhO+gD00EVIr/24+mbot9
5Xo7hHh+YeDq9u+DOTBVKLjMBRM8eTKM/lCYIVvzAwsRl23vrEAqzLMJ1xlj+/fng707iyD/O+CP
VFsct/IUzJm0ETIMajwfqz2uxwnBSLXnviwyLSN31CGPaCl/PuSpD7B0T8Y8OYs0DIYcFXNvc4Pa
XaEI35UV4UVp0etf+5bYpHmkAUZ+VWrY49qImn0YCe8ipT5dF8jSlwgUe9TkpUPABGkFzhnM593q
4ffRZuRGCdRs66cEl3FC2gpwgpy8cjXSEM3sVnQ/6jLAr7KffC+N7txsqM5sMh+MyuYCJMKwbP36
sgf9dWbksS1F66T0tSxaFIQl3DqopQhywveN9DbvV6e5577Ecub9Z18jOscgEQG+L+jaMq1PORl6
hq2YV7v46NkBGXcY6mMwsq8T5WxY5k8oaoz9pOH903vGzzbtv05yvowivGC0Ya4Wy44X3EKDM29i
OT9OfxV6UaoDIAUm+Mk+gpNoMwRalICc2Neml990NUhb34bJocI0SsdzzaSNhhPOucjVZWm9GVmA
8AH4LZbXCMxO0b6oCGUPTs1qiLt9gj6WZOhp39RZtv1v9s5jSW5jW7uv8sedQwFvBv8EZVDVnp7i
BEHTBJDwNgE8/V3g0ZG6wa6uUI1vaKKgKKCQZufObdYH3lcPVOooW4saxFCLkt00xsD0r/PyWFhN
8yWS88czO+X5ucP84CB63PGW85xqK2sZqSdrYhSKdFTItFvgCvbWqJFNc7dK5DQ7ryUiGJVlMHfe
Z7L1KtI2xMBef/9z4/DX67nYIsGk4h6va66SsEeCTPD6oSUTSgPkewWo36yoDzT10H85KOOZNz7f
BP99I9cvi0QPQjbLf3/ywdUI6Yuwp6AWXI82VeGN9+jbzaULcCuejEM9QFug5/c/Jvf/2hX+h1Pr
yZz/psD1gPhW/6xXYfn7f6nSG+YfDhF3HEnyNUvtyX97FUgA/EEdkE55qmNRkfOkV8GlV4E6Fcpz
8JUwY9j2/4rS/+GRruCPNYfKQWu5Ta7w8a/h5J8vFIfbIdaKklWLQ4vdurbRg15TKVc6041HKcxW
Ew6BKNNF506jXXqAkuBXxrQzEyP/z1I5ybFnOJ6YiOXFFq82SQu43GPIgzxfoYskhJhy2dwUOgLE
gy0ARCh6cWh199wt4rk1+utVnAj4b7QsWuvr95DVwCMlmNsS8t0m7QZ7P1r2uaIqU//9i0jkWEu9
Mc4Gs/38i7RIByoONPumKsvqi0tXGv6sG++XXqYPzmQPaOOqEvJmpum7DnblruP6kvqjjRY57p0n
vyaw1nfSbG0btlDdBMqsh/QyaWVV+vrs6Pc19apiI021/rNM0lsWXY/mVDdNxA6n9lM61PLHQGPZ
n45iZL4116DpQMANdwOiLxF9X/H0VuS6/sHsZf1nF1FlH8XjN6sV6htI93KrAzmPfJPu1tbX7WpX
m1p9o+WE3p9sj4f/nAX/r+jzB+jSXfv//+eFOeG8XDImdCeYVFw9HyydbmZdk0QKUun0e2Cj+Tbs
QTC8/paVJ70sMlTF2SjUdC31VaspsYVqRq102xtrjj8S2jX6u7iWVYBeTrt9/VXrvpj/vAsHmlDL
4m6uoxHo0oyJRTrvJpySfU2BgI4EdB0icUsjW/89EvsK+VovbTdAEDaTBQFl4BSEmULj29ZtHvT+
a6oKGBLlY6SYNIq4Qe5RFkAHhH5ntR4J5WkDnYHr4kfis9t+KVygyVEaN1rzMCRX4KarFta58GP1
i5l8EqA26Z8pNsqC+Ya0FqU6zePNxhX9nnZE+LqBFtP1b39qw3tRTm9SAA5eeCNmoF7izWQ/ht3H
aRbXMnlb9t0+067CgWIn7S53po2094ZLq/Ag+devDt6dW9E12b9tRHNmcNd1Kv8ZXIsckIqHRQHh
2pVJimIoifDcwBvWgh7qhu0W6l6kxWMC/mQzpVpyQwv/1xzxosCZvWar5SE+FvAjUHuVurfCWNnm
cWhfl00u/TxUURrtP+PO7QfzcdC0ZpMJc97ivjdvxJLhCaHXbwwxX49Kku3oAzaoZ6G+yJXajyWD
cUwda4CAPABVM9vaL5Rao3ojWxhGdnVMacNlqoop0IsqPuPa/Vq5/3hYv2waXi5dZi714wzKyvdP
ha5WQHu6G6t1ja0TJskewzRdzRXYPkvr5Vu6KhPf7IiNOJLcZ+yAixFDbnyO2kI/FgbAL2r27M0Q
2uR60EIAeQHyRHHRkoVJ5m0KSwChw/QcxrDlHRBhdyiTnZvbddnGr7klF61SzoyX6q6TD0ofW3Hn
aN1NPkkTeBXMixY+TACjx9y1riyCjOL8a+lCFqu0/pMj9Cl4ffO+cBiRccN6cw5xT1n77zSrDsTR
MN2A1cAKeYq4VtLZClwrtM+YpBdfxWm7lPzjkK5PCWAeNeS+vr/hihgRyqDsMK81NJ8BNp3ZNetA
+K+RXaIXeL2EZvEEnxtZVevc1uqr9iar0FrK3dzdQiU23sihk9cMhkF53kwJnWzSm1hTAXP3jUlx
fk0ZbF/SJg+q7g4OVH6m7FX73S4TUeGcpJpuKSr/FSd64p5GDoSU1uVkiZoQIHcMbwM6MDIy8OBQ
ipAG3VGRi+xzZ3wOa6RsDCnCg1VIUInabAeEWGf0XzJoWPOg3kXWpJ+Zpt/9IvJhHOMOgWXbpTju
+dCZKNzZnOfVzVLK/zYvGmrV0hEtasq2A2dCGlu0s31Dm3dx5s3LpDzb2VycyJqQHsWJQGF1cTOe
jE0dqVrvxEVxTUOKu3MmyARRj2zw6yv+97fg8uFi8g9ccoqlnr8FvAPhLAiz17na0CGYQ+cTTvEv
82sscmfJeRDFwtfDcK/Mth2BtclgmVznkxYYVdMc+lnVoI85YDTkX9mu/7t9/A/g5ifT+9vt45bb
B7IkX59dQJb/5a8LCHpWWACDMCYNDx4nxn8vIJ73B5FGWgMpzcEb+5V0/UvPyvnjVx0bRhmNDU/T
lva5v24g6h/ImRHHo+GFPNsSF9X/zRVkdZYpyxWEuo7filyLwYmzOQ2NI2itBAUcIHM+QgT5Wwd3
/RrUBGyzwtSVT/Y4VNu8gaRHcUqdHufI1d6Ms1JCS+4aKJLAiDMJPRvMZA5zPu46/ZY2D/dr1bfy
GKvw6HahmxebSVuwiKZMOvRe0a/ZPhn2F7zaXwX7/2zefz5lZS68vPVoOulNIFuE2f0J/ZjH1kFD
yA8txRx3nH90sthQp1D5NloLw1fV+iZ0IRhS+t1Xj7Ag3Y9zbtdgdtiYLpjjjoK+AiWSW+RN9D8l
Ms93wAncL8x1FsSJgfK6UY35Vxf4PmrpQ17/OcnO3feOqnzqB9e8meEjngnqPQ8q/fOFK4ddyg7V
D4RqjyjSZI5voqvzXTeLXN0IoSvfhFFmn6x5dih0iDwukDndl/KM0Xp+dv7z7uU4eWISR6voaumW
89EwZuVhuTf/WXtt+HkYawThX5/C50fTP+9Y3v3kHaFScSds5cziMsbvjjEV35JGUd85kxXj5CVj
dsbO/yqreWmtLKb5yZsKQS2hGExUdRi9nw5SUG+bsFE/dI3uLgkZZzrg2pFgQxREeZONnnOfemMI
IKeJ1A+uV6tc9nr3G1iNAZpfWgH66kz6RppKJ+GpqC0Xdij/PzSIjjfhmKXlmTF6fnj8M0aYhKe/
vFTj2IxgIwZzYgWFN18R7jgTOjz1aP35o/tGNno4zV0wkbyM4uKgpdWZlXvq0atDKO0aaHeyR2FU
r+81NX6rcsN9fdGcevQq1uzFtSFio+ZXt4iVT1wwS4z039SLFyzKiSerq/PZMacIt4gnU0W8j7mP
TcW5OolTj17bKjujLjwvu0BXqCZDrjxT++1lv3plJFJ9JErhSprkU3WfToK21unMtjn1q1c2IC/y
JCdp2wZebbyJdfHYhObusl+92vq4nN1clMh/lK73rcwASNr17euPPmG5fvP2R+ma4DFZIMifQbCe
HajOeta+H+si+vn6O06NzGpXjj3FCmHOO7p4gLdlmbX31fBkfuGcrnZmJlAakB4rMZ8oW2rgTVHF
Dxzush+/2pyF5yIoTdgByi2yBS6YKDTTLnv0anO2mZm3AFmJsYx0XEbo5M1m/e6SZ9ND/txcIajR
aNlIFsPR23d5RYHR2Sb/l6fzt9C9S0GLHMCIBuidbEuoKK3SnBnsZRv+fvKQrnz+q2clgUXX5RgV
mhQ+hXmqHcIm9T5mAyoXTmSJtxHhjDOXvVPfsdqwDWRcbpfsKpk3m1mLqL86V7d46tGrDWtCLI30
KGKISNUU0iSKdba8+sQQLa98cjgDyANB5TVtEKcUjdvCz6vtZUtmtU3zKjR1kFltQFnRx04dPtNx
/a9qvv57LhMcev6jp9gMHber2sCJhbWn8h/MVhkWx8RL6o2DusPhsk9YbVahD6jmlbTGIn5ME1YI
c7R3lPHM6jw1q6v9GhfSzlF/4VyqAeaHj7L4i6Z1Mudw4snrBEDogVucaMQJar1BCCQcP+Uo113k
A0B7ej74VZFked0xKJlubypRBZnp7C8a73WvOkKyRaxVNa3IltogOGd68KSI5V729NUG1frYmGie
aAN7dq/RhAkyekEue/Rqg44lGC5AwywUyyF/YZdXTQnt9LKHr7ZoLPtsKsuOjeQNG9futxPSLZc9
erVH2yiO5DD0bWBp+UevNr9VCBhd9ujVHq1bSy/grraBDoMnJbbV6OfKTE8t79W2hApdIt3BRKag
ryrExCb7wgW42pIlHVFx3GKz3MI42ir0wentmeFYtscLZ9G6+E3JXWMsStb2YDh0H7khjhF+7kbK
OHuDMqV309p0XmySoabcL42Fea/RfnpwukhFh3AaUhJfWmR97t3R/TPObdXPIGBvU09zHkrEAeJN
mlTOV8SblLcJFPCDMtrig4oQH5zvhY0OM3/UvOE4GwBRI5rD9k2dZrSv1/GhihOp+omq5T8WevO+
TafpIHUaZUcFzL5CWYvrI2uM5Fgr+scks4Auk2jqFwyg7rwf7aLckW1U3yqTXXY01irdWx2CeYdK
kC0v8nDoknluetQBEVaPDooAlDhyMciyNefC1SfW1Do/1+YayElA8EHluW/RA3+7oCjOTP2JmV/Z
HTRQFMp2Wa5hckz1bGuX2fayJ6/Mjp1FYVdBQQ3IglRU5vXfyHpdONYrq6NVZU77aNYG5JwQ8WnJ
j3ph/+6yH76yOw6aODNp4jYwyvC6NJOrUg8vO7Odld2ZK3jseVGwRnqKCFuTtttUg/B72Q9fmZ6Y
Kvqij9nFSBnthD1dz+05hN6pFbiyPS2nkkfcj8nsDZgHGvnU8TKztoaTxUY6QktGDBd119042ltJ
JuH1AVlltf72xezVnlQGb6gNVW0DhOfjr/Bv0cczJ7QC59B7n2ELaP+e3eFOQyjxCrGswTfUsL5s
a63raxfq8twPAnsda/JaNWZa8ilKuOx0XGNjyM0UpkN8E7fb21rjjUSK9fVROzHXC+fzqdfNmRtP
ZacxIQBYS/rovci4cK5X+zbpJRLfOctIM5P3cJYzH9GdCwdktW0ReE77DCEbnq3cIwAe5DSrXTYi
q22bTnYzirCk3UxvHrJy2CkNZ8tlz15tWjrtGs1afvZI20QdXWn142UPXm1Z8qrz3FmS8QBk1um5
P58NAZ9YIb/nq4qCgl4eje5NHSHSVbdnTNhy7LzgiFirDatpwIpZ2N1SD4dgkU2pqjW1AJgcY7yv
jCy67D687sWiPna24poZRTaCxGs4vHEFVZivj/yKs/S32VlXqutKUfVZHbE359newTmYd8RWQuJ7
CTK0VZdv9GpSr5qica7GYaT4xDIzGDG2+tP0avuyw2aNB6xGw8wnI/+1IW5jtcjAsZ/9xlNLYL2T
jaqSJZTFYEZxfcy7h0qLz1ygfzWGv7QIVjs5SvuGom7OsU6mKGIQBMzuSrQnNlDQw31C9gwZV7uq
dxRYkzmSsO8RBVSObtJ672p7aP6E91tc1ZXXbqnz8x4cZbLwZRkKVC7QtUb9ZDebkX5TKpa8zp3m
3yV0/574dYnTXChSFP3QBFqVq1fWjByT5bXOZWZIX41Lg1xkmjaodiKXsgGNtrGkesYwL7b9hSFf
9+hrste9qXLRu1ZK9505tt0VuoLGV/R/zhEeTq2YlRGdXKHXTs6sQh3Z4uqjEH9uw5169MqGZqWA
FQlMMTDQYJu8L6QBzmzlU09eGdEpidPORlgU9XjUE4cJgRC9687Eo088fN0VqEUKw+CkXBVbG7RS
8c50kfR43QadevbKkFLPkIFQYn82E2LGbleg12X/uOzZq8hlFtU6hFN2E0fA1RDKbpPH47/r+vp7
C5nLyfAk5mdasQVrpBqOTV2WCOEMaN6SeztjE39VtL6w0NfV3zVCtYJ8XH+svd7cuVkKurpX0DNW
vX2r98mVNhJDQ6JOve5zvaVQG1aXijDApteL6Zr8Un/sROIetBGF9AGA4BbJG3GYhKFd5jeusUDc
k6VbW1N/hLFgBCpLcDNxYJ1ZGMskvTQAKyMS0oVg29WsB2hgj1f0/uZHoXTVfWfRMaFEejn7noZu
0OtL5dTbVps+R2C6nYSqB43X9nfS0+0bb0zM20lz29vYNpYUqXTGM2zHU4t+ZQemOKmURpC/MJ3S
vdJ71Ez6kBl6/VtO2MjfkO4kXO2B5pNj5mXV0lirHqMBuappiOW3119x4gN+QbGfLP5YbdB3GFwN
3CEori5PwfIXl1kbY2URwDn0mRJzraXn4GeUVJ9RLLwoqYsE0fM9qywFTCjFtIGS7V31UZ8uHI6V
LbC8CRmZ0mWtFvkXPMD0zk0q98LxWKb5yVh3czcW9JIaQcHO7bpCUms3nbt5nprI5c+fPDzJpUWC
jtsZoiPXhLx9ZIGDy9bIagOLuWiqgY7Uo1J0euyrBP3fDYl1WaIO2tTzX+7pY2h308wyifQ7yaVq
WwNhObOFVsWQf1t3Y7VDm6wLK0UVRmBknjhC9qw3rttHu77UEd3JTNQq4y75LvCK39X1ovTUuMq1
V1TKHtkaZddKJ0THpwCWftlorg54BKIKCm8zA9QUpUL20AoKHrrj6w8/YTFQsXi2CqJc5+TQRXuM
m7Kh6jca+jcORXcfXTPJPrz+jhMWdk0tNSJUoEbFa+h3Rwm5turs7eLfIrA1oaaw4MDNUv93DQN/
T5++2uiWNhUGkvZGMDXRBzHLIOzSd69/x4mb37rLu4B9SCLX1gN2uBdUqBX6uirutDmJdoWLJX/9
NSc2pr7a9YY+Ww3UbT3IDPOnauUHUouXWcE1uSfUu3mqu7gJPDBJRxUhtJ3UnPTMQjWW/f3Cwb0u
000BE8/IcNdBOdL7eCMGW/mQlxlcm1ihHikWevPRCxPjgStfcqMMsxv5gj48f45M46GZnazwrWye
bgFxtz+1sC/2Uxg1d32cq/ecwcWe2GF+dPGGROzF+xzs24bUdE0pfoeAb28W8X5Gb+mmF850W9go
YJn5WH5a5Gw3gsqHT2qqqXuHZqL6zEefmK01ebOycqWeRNSgXdgmge6l12GsX1Zp4qybnorGSuY4
HuuAchPhyzhBQSV0zqX3V43Bf++VX3/+5AjopRe7UxOXR3LB9lVKRehOmHV6PTVZHGQoAwBjjbVi
BlQ0h7PvzqEOmbaYd22B4G9YRsq81XEtixvKQUNfjw2t3Xgz4A5hF+pllTz0AD03UcJMktGw1C5Q
VGe48eKldhGR5TNn1csG0F7Hu005txIpVRnUmkKnSDMUu6zQy31JB9SFS2TlI8wy0ycxJ3VQ86od
ishUr7dVc+HTV+aiS0QlUZ3TgwXJ9TZWvP5aQ/fuTBTqhO3+dUo+WSKxq7Wdkkd64CTeuJ/piX6I
W0y5XYeozI6188EY2+LT65bv5bmgAvn5TJvEwb1BevMxY1F9GjxDXmdTPT6gimecme7FlXzBRK37
7tUyiSuoQvNRIMJ33UnH/Jjro3jfqmZ2rCRNdtOgNxu0ycTm9Y86NYIrf8KhfW7oEk09tg3yfH6N
oCoEsbEydktN6tWUl/N7yH312dvp4he89Ikrf0H0rer1gz0fLQuVPj8s6NFwpZoca+TJxJZ0YrjT
Mj26SgxSgP2gOpuqH8CMUasQ5OZMf3/alTskLlHdlLSDxZp4lHUVx36WDPlOTfP8z0gWml8qc3c3
OBW660ihtTdjEo8fzVDa9/rQoszT5lnz4DVhdI8OZ7Zpwszd41ylt1MXIQQ5NyGSyZMtNzaiuhsP
rbZdnCRfuh7ariHBvKNA7u1fn4ZT1+p1hWSpxKFqUrh0zFx232amyf4nevd0cJt5rHxhF0XHotGA
3CfwnkwjTW5tePfv4spLPyrSrh5i4k2+HZqIFo9y2iVm5CEzD4X9Z9fn5zqyT5wn6uoOJKqS65XN
1dpeLr8kP2+LXIvOeHsnPJg1eClGko6r29Af+zqabtFgNW6RAey+VCaAb11PrctcGHVl8aCTqYoI
x/4oxwY9yzoctxPxnjNTeWqIVhbP6kTZ9mPWHyPNnBo/NGa6UaxmEpfZiHURptRT3Sv7tkcMVNFp
bW5N9a6rmvQNAIZxk5VGuQPYOxFS0qdzbsTib7+wadWV6atkZ9RRASwf7cD0m6HFSI/rpZtuxjIC
lJ9n3ve0lWqK9GgeXk9FFZ2TXTk1mvpzoxtSXhqWnNbHSvW+jLV9q/T1dOZsWrGE/vYw1gw7L8/r
cYziHvZ3HvYbTxXDdRfW2Xez6nPUSaMeuSXVCyGhknlPc9u6nbtKfu1Qt7wwqrsGfCAbL003UYuA
nfqZZmc0cwqtO/eFyzD9PnEQ358Pnxe6gxHVTneUtUFg10ivhRM1+rZyNTIpTWtmB7tJmutwoMuV
XBf0JqOk6KsoyhSgdyfPHDMnnDn6Y57/EDzeOO4zrQjyHMgk/QfawW3qCbebWhKQHnV6KEpR7VRy
5DejFaNda0zo1MelHtAekG1RPMj9SOFnkvQHhtfGtMsh7Xom+fny4Q7C4PnvMyg6LKqE7szIRR4p
MjqUUNGrp1k5O6dC88tReGkyVnana7sKEc9kOMoQX98NW73bZgXadr5V1BYJlcG9MibqPMTkTuNO
DoIrRow8/a5sYyalH4x3zUiF0LkOiBMbwF4oD0+jLFlaSauNyRbCbp8fG9uLP9JHpQm/b0a5NaPy
bUzkaJtm7I5CX/ScDZlbja+EiXqug+RlnwemwfPfgM4Y0Zgmno5N91mT7T4Np41ZTVvX+aZ3TiC7
c8p4L7s69lqXpx3CdpyALKOMqAQqTav7rErVoxbb0aac42TnlKhIvH6en1pOK7MVzU5sV26rHfR0
Qq7aneVVBiFlS+PGcOYUe/m0BAjzfNzmOSf+ZjbqYUQeC6ldCPyd7n7MLSoxyJCGu9e/5GUDbHsr
f212iLx0c5kHYgJVN4Iqjs7Z3xOPXheyOlkz2srAowco6J52HN0LL2XrKla376dmlmYWmAjbHut2
RA3Zm8/BlU8spHUhK5XCYLGSKQvAJ1XST+2lhSxpGvOOgPx0iDLkrna5U/14fQZO2Q13ZTdis6mM
XNRZQPbZDtp0cH4ggdh8tG08l1GkIUDlNgPBmVAPwt9sjtloCLBUVrsdgD9Dm/PqczbjxMpegyFm
s3Ejy25koJiJ7wCaNdEEH+l7PvOxL98PbHdZLE+udLKd8jkO2yxQVUPZx3Jxuw23GTx/zKMmgZSd
VIHaF+GDwi0+3VddM/ykx1ueyx6daOS01zCCbKKIgoCpDDJZongA5LWfBr91VLzraefZ9yiW7Zq6
uDfkdKRIckfqCmD5TKFFiAp19JNw6KYRynWHIA5if1lB+2fY3tI2utWFfWXV6ZkI/KmFuLIycOGj
DJxKFgw0zG9TCy7zJBKrIK+doDOiztOda9OUfs6bWEzLCweYuzI5iWoMaTU3WeCZaLZte6tXv+vS
KL+D5Oi4QdJssIHUan0HpjX/0KSG3HQVi7G90oa2OXPn/xUrfelXrCxS5ppxLlRrCCYbVJZvuZG4
yjLoUOFgiW9ce6LAToV2pN5uO3sAW505kB7ZZxCN0cFJ+6rYdhkgEgXg5q6WEuXdPpngxETwNwuj
Mj44lrd0wHEVTcc+jP3aq+qPnTKG78SkEgtUR+3RKrux3r6+6k+cgWtiQ8N6dscwJswTtfm9yCtn
b/Q1db3tPM83Q99bV+i455vMlvJMqu/EPl4LYShKa1SdrdDQMrsVdVO21voDnanXUZHUb1//rFPv
WHmfVRmVSllNfVCbXE0cHL6dQNtzq01td3j9FSdOwXXRcK0A2W86tQ/seki2saX3x9nK0htnjNU7
xa2SM0Z4MT8vLLp1BTFas2qRhnEfpJH1tZvM6M9krN0Pl33EysCncycqo0F9Ss2N5Aqi6Fz7llP2
AY1T2YPZTt2ZST/1FctEPTGuYw76JCb7GnhOC3PG2rap2L3+Dacevfz5k0d7Rd7MoYjyYCG/pgOn
oHXm7nBiitf1rVhhtD2VsAuy2QkPc5ZZt4mFeL2vjpZySHPUCc8ZuBOHz7rctdWiMGoXkFEztKUO
wqufd12RjNcm95LdFDbOti/KAzmKK7f6FCPqsr1o9NalriGQ0dBzmpxqhVE9JlPRHoAzz5fNzbrU
FUnPtiZeUzDt9d1cZ1+FOn297IevVlShWIltF0MRyKg1ODFH9aoXzbkJObGo1jjXqK5Ku/QULscW
5OImS0yKm+NPr//05Se+sKXtVVCjFGook5grXxIBPZrNRN1ErWm9q1ND+/L6K+xfK+ell6yOaEeR
uOI2916hwfL0Z0P0MeLb2rSvhJ0eY0+LPoZZmqLPYBZ3lVaJ6zTqa78HzJlvNdnJT5Ajej/5YFwJ
h6CkodyXKQJjZRiXX1Q37fZO6sHdL1Lg3UaiuPsMENmjmBHAy0OJV+30yVe1WnT+bBXZqFbz5kea
LUh5JYIFsTO4hhdA0pYeESPrlW1tKcMPMYlxbxrW8CmNjfGNHikKYVRdbNtYtIeuCSexicq69mMl
NoKo19N3fetwlLTZfGiJ3LX1JzS4VH8cZHyPkkxPrLeYJsjHVnKozXrQfMKW810xA0cW6nvkfNQM
vKxOalp1veZT4vVJjwgLtCQEYJrKl5ZQVS45EUovhH/vuDoUm7C30w9ZWYZ3ypyN7wq1UPxkMBHJ
6VWISzGFuygAyUF9p7djvnWpafxAyjoOvFIofCuAzAdb1225K2NT3OdxJG4tABiHsG1Dw1dar9gs
V2KXXCS4C6gerX49N1bT+lapGAfvl6B77zpbr0iTQyTiETm3qJ0eszTWr5I8M8uNFyu95asike5m
mHLPfmPVyLrJsctJucxF/ZBNk/k97FHjy9XFl8xpdbiFwotmU4pmygfLyBFvx9hBdIoj3eZIBUCF
oIiiCFQ6cq/auBqwENHW3mfFyezrXpjxphh7ZYNgp6z8FJSo7re50+08C4mkXsblgVBTunVrQ74X
CBsXkAQrwu85/VGoqdEnTZteUV+bTWZUAQrP40AOsaoKPynC2YBm3cF1tvo+yfciLkv5vu80U/pQ
tzABrTZSMw1IstwYcTu9XxKEb3XihM61bHtteuPwIY9hNbhf86jDYS0cxTpyJxzuMkeNeStskUCJ
h0zbWdSXINbncNPtRwWmVhRbjbapnVTTti7BrC9ZGmWIsTlZ9UGpFevW1WbzUEx29X4eW3UzgFHd
QLkvN5U7qLFPINveU0pPeaxt950ZSC6MXzU9BH02iKkD+dFIe1vO8LL9rHGQP3HmQoVGlrgmVPO2
Qv+OPZGTMsitgzvW7YYbvnbdzUYDS1+vIgtVhK7JbyR9UpuyGrklNBWRr20yeq7zs9LzIiYOUfW+
PaZjfIjnKd2Grdkfqs4I5UZERbP3FC1CwtUaRoEeZQ9Be8pUlPnEovdnu+Od6LPkYHt1vK3S3tvn
NtqzXW9M7hG9BNfdZrWioXw4CAQTtMxN7hPYWreeWRt+5dmtb3hKi7xcmSw9RkiHH0bLy677eJxR
aUm1Ntk0TZp8T9QubO6Kio7qewC0w7ckGmfYUaItup100+8ZzbpXWW3ryW05QZ27hmdcqx/bzvup
5iLOtzDvCrg4Q4g2KEA6+34sJ3FQ5KQ/1oBu7hvTFveWrgOEtOwcEfgpmnN/0JVJ80Wf1KQl6ST/
KLq0uSccVr/h5zc/hsjthkAhZf9OKl723poyYB62K5EfzEE2oHsEIdvTJu1YChtlHDnUV1Y/NrXP
zQXtbtPkyXOiIZM+4DTeRAr0Hr2etPek7937shraXZRP49vB5LpDVDJ13lBi2WyiJNKVbQb3eVuW
tndv9TEZ2rauwPuPzVWmJc3GSfoa/82pb2mVzrbFiNgihHUEms1ZfUMg09klxL5QnlWK3lcGxd4q
E3NgU5B7oPegvveUMX5U60zZu25jP2am5XynZgQ3K4rzb1rpYAPUxBQ+/brFZogN7pvA5O/rojT3
oR1BokRhG9vvpC6dmtE87Aqlaq4arSx2TPp47ckqfaOastjZblPtGwDkglJ6Uxv9NG/uDMI9jlUv
VY1OWt1IykrsrNiBHz66gqsXHeuFsStmZEH8Ph3Cm8Z0hx/eAAmuLxHhlLUVbWUUqttamE7ud4ZA
VnZ0yxjbatmbSB2H+1Zt+oNeVsW7Uhg6zi+Wv/Pj0TT2pSjzcVPRUhOodpcZmII5/eQCcHwPjpkM
h+eU6sYo3djyozkuPsQVEDPi917lJ1EYP3QZ7VE+tdhonBYNMsHt1Ozmdk7uxnFE24ygn/PBkk7z
c0D4bEuWl1JRZUZ9tbMry9ethEOOgnrlnVln3DFCK3O+6n1roJ3bKumxTIt5M9uKd1sDv70puyr5
2Ln5yKGFQMqmR4zvg9qE1ZU7uVa1VfW5xSz2iGhuylKvM7/vqTzCWmaJ5SPeHT9YemqX2z6B87yx
YmV8MGNJimq2xsyndTPfO1Fqbgqpt3fNHDm3asMvRmIr1zdRZha3c1pxoAurhWc6G/RPhJr3MGrK
cIyBRKGLarkCDyAxdgoCBrctcQTfpNVqRAG4KopNUatpoNjC/UL1ChUjjtV8n1wzvYVTMH5OItFf
KX0affXC0Ag8T2jv63kadtKKpEsboaCXwak7BNyF1B/VxomukH7WH2NzLA8mfsXbTtrJ1sxqc+tl
ekkYfzCC0XYqmJxuWXwghdYEdtgZhzBV0B8tNTcoCuFeNx6xeddpObZHANAdzhvxhQz2pZ6V8q6s
i9p943lI4GzN0mRt2HHqZdDyLRildupK5YdNAd129KKxC8RS9+WbVuNuE3yxN2PkpR8MN6y+jtR6
QpIdunc1MZQPmFS947DTinFbeV5e+9hFzG+WpA9x+ZhaRn3IB06fQW07BIJ1cSPQItoaSiSKreNF
9k06jtKgcyUc39np/1J2XjuSK9eafpXBuadAb4CZG5LpK7O8vSHKNcmgjaDn08+XMjOQhBHmAIKA
vbu6d1clGbHWbzNFYnfH4V4qWx5zWU73izmXW1NkabKp09n/HYzC2gy6m/jHSUzVqW6YySjrDSR9
XHkzQHYr22qjgMSO+z5fjALq3tVvC6E3X1rbaW99J72HvvOarTGb7kF1GgbhWjNPQ4JPno7YBboO
6aN6scn38sHYAkYsy5iXD5KY4CTWYPaKSDn1+CHMIN3MXlaQq18ISZW3Z7W02DY8sXlty7u0XPpk
04yDs1NtsOCCVvKkT8myz1VR3M4gpvU2tW1tt5qamsIJOpuaiyahb9Zzi6OrxpehIfrzypaOYHxe
c1M7nrDorK6dL91Ai4ezsLF/yNNMaV9NOkqfHIf6JyrNsDYbk3/WmOafKxtL1aCb9bO0tWrYKjvV
2m0hCZRKEzpr82EhF0BmWJrDOWlz8spb9Bth67fYrbuOjDEq7PPGjLMhEf5xpiFV/AxM21vmK0Cm
pmy00+RqtFSTYyCWsMHYTdygve5MS2uCaxK8aCLTEqLa9ZpFmYxtG9WGrHyxogTLs7MXqHknoF14
QEVWj2Fgjc4RAV/9rTkKCM1tta/cmrUsTsuMSVbTkvFM7JMWa5lXjBGDJ2molmbIqCLyJK4cv+w2
JZK1LsyTkkUGQ5ycuN2cjhoWOxs3eH1RZvZZaTynq+38pC2hbEHv91e5ppzuaJcPnoVczCru54bZ
ZmZUXxtbx+INunq0F87ytbeRRM6I/rzSAwQle7q+MTXDetUXUn89zjrU6L1+phVh9kO9zwKS3wqr
bCNoTsyhNdol+l2LwtuSL42+zvKrdB9Uk3Fbl1lB+bC/Tf2u+C3VJHfTMicX5k/eJCWGjVMsv6T+
zcEDAmzX3lttp6x9m3bu55IM7RAt7WyYu17YVEurVpN+tK6CTmdNz4uLyNsWdyok9cQrSX/cNqtx
1Tes3vtgxkJG6UqKwiRvuzFkD1xNprXM0C7z0FfpJS0NImRJsdoszE/TJgikg5oPd3O/7Yb+ZFYe
Cdd47tZvIkJXuf3PC6RBgOv/Y039F9DVn3tT8pJk+0VqfGMLpTenGvb2kqt82OaGt2yG3hyOjpn5
H8MkOiuiFm08QEX0lLrk7Dwdr73nrbMekdba7rTu6uw3nAGOoMyqJpTCYE5YvHlk21hSwdNaLFQN
G6tWnvmBTPre1BK3iqwkhQMsemOkm7rstdArywrOgfTVjZkQY7FFIC/uCDFuvwrNSs5BO9laqDUN
g0LW2RoF2ImJzsjq1+HJbOriJUvmlAIazVdxww3w0XYzHfBgH9OhLmSFQtK335LK1u958YabumM3
CHMfCVBvzBMv4Wj6N8PsFitxiMBEkcMpSobc4i7imE2rxuFuFFyMLlBwIazyHgFB8Fwqd3rSOGGe
JjfJ9p7mrdNG+jZyUFqH6bYwEoeHy3PloTJVdobwv06gbSXdaFozfsbF9WsbwPw3SW9nHTVzNf9R
pRP8IelxSkJ8fe6NmRPkfk7wVJyayeg+MMiYS5QHjX1YHHN5GDKTwyeVDLRhEDhzsrHWZvwkp9nc
l02uvys4nbeASOGDmugg37Z5UT/PqjM+zNFkZ829fGs5iby1OejyeCywQF1PhqlAHEkhN6Kmo5I+
rdjk9AoFWdVPL7XfBPe9Yy0vrMgvyYRPOU69ovgO5OgcpN9bz5U/2BfRLWW85tbCR1jSb8lMbrtQ
9qpNnqbFdVIqIVN5nkuhw4I4iYEFoNEVw+5kH2QaWGVkot0ow2ZtQWMrvT/5jTE/6q6l4hkv27lk
RyGj3zGEE/WSNT9ubOuKboz6nFNekbr6dqI+84REDIKFoeDd6TPxuviVMEI9cb2PpLR6K6JTtf8B
FGjYhnPAugNgPkoYasS0F0/rnTLkQ/NQ7Lb6deUjiFqcTHssdhbA60Jbop48a73JjERw33AZIc8m
ytTpVI1qMkNYlxvdWDgLRTUgCLPmt4Qg/HuZF8apKSt1nAu+LJwDR95Snsn67Rvs7mbeUdLrVYP9
IamrLFDNeK0ZeqmWXujzKfjsxZycHAp3Dwm95XeWPRdOpIpxQoxHructIh712JeasVeGOd+khuXd
kteVU8Pi+gMXSsML1mrGcpiE5m07itnvVc5sGI9st+8Es5UXzyXLs2D2A7jo/C9vEs2jLqYkMsel
/PBqa1C0CY/1E5aLdkO6qrqWNVkDLZ94DcIKboDyk7YTSVhNjZ3Ghpa29z4qxG/sPMkJIppycJXU
3U3A9HwcaaFnNG3LveqIVocD97+DJEieHNn2oAHtGmwGijsORe4bRkS9nPE0D/Zw2xv5+sKRqkKP
ENA3Qge8N27n7sW07FXGVz7hLqi1pIOrIUZeC0TNKp/pLeUEJl2UIxHje41tztwMXLsB1tc6+6r0
QW4Xw5FbTnJjIkvdphS1Smvzj5V24wsaQ8eKpTT8l9lGwBR1LYZjYl7HL0eUjhYqyPZN1dHwEDae
XF5nT9NSBFZANFpmB6/BKudfOplZ8EeGtmhdUuPSm735M+tjFy59hnO8dH26lHrYRYsLm1Xfm5Pg
Obdz5zsY+vJEZIubE+Yi66fGLOznxhpKZqZZXbx2CB7tdpz4m0x5QL8BbcxK+flRrb23xdzHCCx8
G6BL1WXy6+iFvBZETv22QVFeHkbBnbppndqeQ9hI9wEfJqMCUXjznznT3H1rdAO7QmFvJBD4WStU
+Szm3FOxufT5iw3SLjYcgwvFsMuSMGtagCOJKLHc91Yu2Sm0odNC2Zgzt6Dezj2LX6XjDC/g17bo
3f2zyPQ837WsXt2GFgv3WQWzuRfZdQYpFHn0vlmzajnJYuWMEbm4MVNj/e2l7bwUnXQAeuogp3NA
dI92V3HCZaux8KVGMj9nlZaeO9mv59lOMJl6c7kcRqsiThT+ZMF0yuwR8yNqbwFs8htzch1BVwAt
97E7uqW7IQPFeqrKmQtuqvKZm8rpKyMWE6XbAAhNyZ+EBOxsuuO6zZssOWJPqr8IkncjQ691deIw
XDImVtcy4gT4YrcUddNERZdae7/W+sdaFk0TotDw95MbzCtq9Ma6K2x73aKosW/r2qsOZduBTzVN
pruhvijjrTHRwISknoBnFcESLtjQInwJyd7DJH+wMst8GNuiuKnzpiNfT68ORbVcOwWy/GZdJne/
ZAk9b3VRohvXi8My2vpJDXp7q0bd2Gd92xaAmbb3WUpob96BctmAAiwIDnqEtL0vWe7ntVyZH5qG
48ZHgp4PzAxpHnjHlWaXaNJsFaupBg2R9fpouFX7PBsrl2bhkPe9uHn2IVzamVnueZCHwUyb27yp
gReyodIxlbtGvqW52c8PBKXUFy41zI1UYSwAcDCzYuNkM/1CiSrNTzegOVhSGHIkT2k4egM+qNle
05I6h9Z6oxS+vjSJtrLGMMnGjvQcO+JDm6stCQnM0ZU1xem4Vpe6YnLwaB19zokuASBtTaONeRSD
g+TZfKucgCmjge++aIXU7HBsZLEtkNj+lolyH6jtTDf6aqz3XWZ6B5aynMfZWGY+I2ddDqhB56uu
ekSbUUy2h+ANex9rm7yo1qg3w7SmW6l1xs8op/xOaP50XNwSqLrt0/H2Wnb2roCMozVF2OMhv9qu
1lAf7KocFk4qvI6zvhL0pHz2d5zF9KKXVkgcmr7vCVhm2dX7TS97Wmu1EaOe5UzbYZH5jsiE4HXg
7/SoGr97DMw6CT36fd5qeJc9oS9y486cG36hPn1R+M+l1BviqMtWxqgh7CQSeqY/dErqlya4tlm2
vjpyY3OrdYHJ8CFLe2hiuzWnz9UxtDuVt0u+KXH3bJogTWKYkTyPsjkP3kcPNUu06qntM+LaycYF
BKxib5yk+ZC7oh+ellENrB+JvnqbZaHXMXHEssRa62QmHSF9Stg/ekdGxsaWgraD2fBoox7mw6Bq
k5SjqjGsoz316rPxbK19pIo532WDqr6rv3701VSnbjyXsuSeq7N5pDyIKmlc66P2SPlv30XQjo39
HGiWNWzmAcp5Y5U265be5/vO6YeNbyT2Y5OBfhlrJtdQt4P8pvADiup9+IzQpY7QZ/5wwBJWZGEh
WHzzbjXGuE2o1T0zCRiPc+070QLERmGEnDeMZ1SqgAWcKy/Tb5Y2tyOWw+Bt8FIvpCpn3OcVuLWn
xLy3ASOBCPLqG5O1FxG9Xz2Ug/RvS7+XO2Otilci7LuOeU21z8tQdHcFpTevngneo5EHsatMV70S
5f+oMcdvzS5zDq2Roy0xuEuO9izHTymZoz0pLlkWmB9mz5EDWqVFwhizj2FuYHXktGy1dVzelAux
bbegjGHKqXnr5f5qhn3nQ7EMo3mwlZk+w80Ez0bf1tsOg9QOgxnmL69d7DOsATImlwRY+j/GilYX
R9k/aW/LN/o3VBNqfbZyexOMvKlMkT+vEw4+MafNL8A7dxXFfU6zsQaIglwNzq1bX58Lujs9LXQX
+mninmiR2xrm49wZKnc2TR+094vqfR/0T5NHLzN1EBxEJxyCqTEfV800j6zVwwVnYHYTdAhjkCfN
NRBPoCkyUabizsh1/wGaIDlVWJnYmlLDf2jmKTjYDgHwpVFkr/Vszu/rmnSbzloV8JwxbEdhWlVE
Ztz8jH+zC0EdspdGU/I4aMa44QpC4d929rEC4vnh33UxOEh1V7pVcHYljdC2ymRMGL34SVMnARxx
xbWAAqP9kKaHjOd211sFNhLI1SJ089Y5WuOQnaReBYx5iVeG5Zyv57biAIkyWk4vHoD0SpFKXYCt
8pFsWii1ajOTiYDNf7Wo/hsBJjq9rT7zJNOPrernfa0C96ZeWuNGqBy7hvLHg08s9mPu5KSpeBkk
AvelKt7bNqU33i6S9jB0Lp4/6IYJcoKB4h6ujWTO2qPKvFOTHbaV6FhkIBLoHCq8T0dpw2adGu9u
RvYXINmiT+Yara8mwhRF/ZN3Gm3dBsd6liX1+wRJutcQ3sYZyNkaroYkZmTxypzQOzFqBoY/M/gA
f3HPqUfndD/O0PHJDFMjJtmgA+v0ZQc0Urw2QZDx9/aliifPFaTDVt5OKwrrjSQ9Hoq1FGheeISN
Lc9ijlqtAgaxEW6WtK+K+UWmVw4xS1ftGGQ6w5M9Ld29z0/vtm21fCO1ZdlN9pB9snSL58HKijd/
HvJvw0k4mgDKp7jOoBgBuef6bAtT8vDQIxIHS+KcXbMWm7XOTUJy++RxGWdswTQ2+WEKArnrl9be
2MvCC4bWIeZCyvdBobl/eATrA63iKKeGAOMgz8MpBRbdTJYvtWgqajOyk2V5koHZ33SZ0TVczHAG
UU5b0Y4x9IOtc7yG9awZk6OnH1cz99jYgLNSn44j39RE1AFGnivR82r2RtLsM6MqCnZUw7+ofjJk
2FSDcWblKmk0rIIt4kbjSErN8rF0dvDhmXPPm+RWOWnUMmsN2giW+d0K1sDdaHxzt7lHfhCLU72x
cmu6qMnEiGl1ZnkouC/8TZVW/b2fMoTQUzJsstQJHgQWycNkW9wV9CCcbaJRTiRnqvNEvfsRpq56
ls7MblHgKoTjdbemcb0xSCkKVZYZkT5nxNcXecMZLiH6zXXZmcuU7ky/1F9Srl34fMfAZkAoTxD2
BnB+CLUwfQSgLz8FYRnkLrYCCtCr072/GPOhAtW+ljIxlA2+MLZA8cbdmNV5yPBUxwbX0xFrcbaf
+WbugrJuGRTHIt9RW2qdBPsjKraSFamay+DoKM4yyPj0sACA3WnI38xQk2v7UReFfp/2iXEk79g4
lLrRnxPqdm8dR6ifsm4mcdO1y4gqwe3tfW8p96UYqv6d0jLza1Ki2/ZOiofW75fXWkDhngYjyI1t
tXR6GiJ0Gs8c7iAnts3FLBAkzHwe77NJtsKuSxyDz4O/rdo6iOV/qYEjXI6GLNR8kjenDJxrbHcZ
TE9VFdCkXc9BvdeI2gTmqcaHNfN8IwSaU3FmjyQyuo5/6ovBOCi70TYJqd9HWKjp3fKScttqWHB7
XczgBLa2TXqUigk5cN/UJECeKyNQG+iwJnZbM/kzO0mwIV4i/21WHxDZFloDyjb627EpDDOau3HY
LtZof9vWWO+tvhzOdj2mzNZtY300wjE3NTTrnTG5NQYtpcxLDVCz1z1Tu6Exab6wFbSEdtmg3ZkK
+lukk7Rm+IsmXwZSdHjKF1/bq1xzd4ORTjd6OooynIyaNsy8KW6xvKXDJqdfnseK8pQWKB2COKSB
uaEZTe/HIexzBTVWtVbzyvGHc5kr7FC55aqipAXCIEuweUR1QYPWarb0OOQaK7P0rYh73n1GNmG7
YUp8JIjWAh2x8Ld/TAK7enDAYy+yavVNsa7OvRUIAe9QpkcGwPwIJUc5doBaAw8A0KThmA81FwDi
w7wHDdHn7sAcGgBPGsXPOvRtaKOziAa4R2xOa2k8aDiNHgqnyX/SurJPEtPCdzFcUW9nXp3Hvibf
tgGi3Pr24odAeskPIRVfqaf6jdRH5t5qgMBjjKAArUtA1yvr+vIOOx1PMRQc/L7Kx2LLUw0CKKou
zo3W3LIjs7cJUS+McnX6gg038KPZ7+HyEzE9kZk83xFci/W4dJC8qKHU9yRwmbHpk+ih8RKh2oC9
3xXe1FMVXJUXpbnpjfD84mEmnRQU3rUFvOE8nsasNx5zAsGTKKtsJ5IG+H0u/Pwpr6rpUuruVXrb
gsfPHB8PrjmD2dTpusnmovL3SgfApTqm5eAkS/vXcH3vMBq1pjbaSh7TaQmKJGw4/1dM520X1wWw
VzwV4C+GsRBiQ/ZWv+ewy3TWNr0iwjPRxnNVuwTYdhM1SNi8TO/ZhS18RlqSXNgLzDGSmfaaaP20
tZJa2wP2TXsrySwrHFcpjgI4koujCeaXOZiK1wxhwqFpDXUuia6g889zLn6NsSwqzb7cpG6aaCEc
O4rCuujyImzdvPjgUHW7B3NIqjyeXBHsKObq9Jio3Nr6qlWq4lJvIEhrcnH71ewAxEZSnKKqbCc9
Vn3z5Qs52rRK4yF3rDV5ciekUbe9hjnDGKe8e7LIBQi2GeObiDB/iXpHcajD7zGoS0wf+W/Mfzxw
/5gihHpE1sB3F/d+kHLjrvmrySmcbhmV+28DQc6tobmgLg2vJ4EP3kSnNvx0mb30ZOadCdAUobK1
MarxPYaYVb2w4XKNEFHLw7Wo7uTCkvFJUw0JxW9PZ005WdR7netspOkG1X5NiqQ4MazOxRSRluEl
6eH6gZW0zfPCxrBkbNDsNIQRFJI6Uiww6Vk6XlI/GFbePCeyLbPYU1lQx5g8sN9kjVBlGBBn8MOs
NehMGGpRB3MAKICvLICYRy9hebUqz+LLqSWEDM/cRYtWZnp69nxcXKaokuepXvIJnY7rTDtXn+vp
mMoibSjrmyrtowGf2SsTSpt7ePxBx2N777WAHQizoNUY+6rcEdx46dBH/JxsewcF4X1TSOlTAIkQ
AnjBbEqaH01k7qvKBjvOV2XertBCoChFpi+h26b2prdtdZqdwv00nQ5SqNb82gytlSKLBEXRfbEk
7lNXNShMMkRNlmPMsTcNy7HyMRjbwVX70YAeRlT+FUz7dudkfHSo7VksSQcraTrb6b5LL6GViboC
1E7GrS5SLApY8NDZ1NM7H5i/VYOyjtXVaySRXX9NS4+fzQIyuyTeZFMMp6pZ31T2KN9BT/tfcN76
PU9d59HRLWWGAl3VCUoHWVzRcWq3mrPGakgZ0NGHO+WlzOf5j7TnYN8AyoCNk3fxlesrw35nptlO
daZ+xvvUxR0gHZeynwY7wYP9EZB4KaMx0OxYJO3wgWWtuM2QdD3yKGeXriz0d3Ns/LCx5vlsJs5y
a1izS73AtKiYTip2Ebm4j77WaRE3h/un7NN1a4tGcvc2+tParMOW93+OLFeYNzbj7a/dX5Elz9er
19ZfBh4qWGt+tKCrXlr7R0q9xm+tyCGju6yHZQYi8PoCRjm51jkimpGfIzKck9aJ/mT72R84qORm
IfnBCKE50zf8ORRHFpXwy6jPC7oQdOE5n61zZxd7rSY5gC5Tx4Y8VWE2ubRKS6M9gREER2X6WEGr
cWJ4yfxGoBJy0vSE9WP9mfxsgYU0sKkAqT92lHbdVEjQf5xBq95tqEaCufNWjdGIDD40YGhOikdk
yxCdb0ZNC+55AYOHpi2TWznYXTQw4G3nxajjUi3A1+RylwGaj5Ttm0wG7ykQrbhrtab+nOgLpAMk
aeB/kr65L9lP7GjCX2b9TVr/3yqie2oq/vc/r7/nG8W+Ql3U/7Wn+f/+0+63uXxWv92/ftE//R7K
nP/+373Wvv3TP2zqHr3O/fCrloffDvbwHz3Q16/8//3F//H71z/laWl//9d/fTdD3V//tBQc8Z/a
5K42gf/TW/RvBXSX3/az/Lev/1v7nO//BQjM8jzLCCzLoRz3H+1zvv4XeCvLCszr/9Eryq/8vX3O
0v/CuoCCwqWXLnDNq9PtH/3X7l8s24cfdVwaO02b4Mh/fN93f9MP/6f+6+CviRf/pjN2/s3oK7Rq
SftJKJh5R913lRxuWXargwqMdeP4mnavc06CnvdjZYS55gTBzkQUshOpNzw0hRZE3OK8papK9nkG
TBdY5vCnQrSMsWgpviZroJ+roKwNykqMvyVL7UbvKyb5aTDBF5ppW1HmgUrLzh5lIrpL1oxFaOO6
KSLbsNBEkNl99qskfVxLYlrS1dB/CyaCmDBEpUKlF97eogj6PqDB8djwzj2trWiQ/+WJ/8BsYxzA
ff23UXfMg6jK8gtJlHjvCuz2sdSk3LqNRfx1X/knDckulbB64Z8pBe8jp6sRuiqtPk4z0CEsGYkT
VeY9JFW6XKxskq/SbIiR6SeiFyIkG7UXGz0CtBnM+zcX9XwvzeuiPQzXQurpWnU/Iuu6yHyRZ1cf
nY3IK+euB3TzKbo5MbNAAlXOvJfJtDyMoi3fKtNJn/NCuujKRDDtZaAjo7Yza/0Ym74/VdV1T4NT
z98SrwD6023XpzTL7m8gjtsPNnBIaGJM/1iD1C7CroYf3CP6jeiCuYvy1GHsxfmCqAzAGQB79V+h
xiny7VbruMBt5KE5ZClZufTO2rHEW/ia2EguEAn7xncrl+q7QZh6WPuu/UlZ7NawLci1yYv2YUQ1
c7e2KMNCi/Ecxrqkz49MJAUmUvvmcHGr0vPCuUBCEo5+of3pYPRiaJyUlB5VGZ/SN8cyNL1Bx9Et
RvVmIpc5VPPaf1V5pn01Gp0Fq+F0RUR1d3A7ZHp3s1r1Xe0m4uzrwK6N0hGqt538ozJfR6sxmT4k
UGtZP6pwSLJNqXjvqvZnak35VFezysOCYsbvPmG0R3m34m9eVhN/xzS35V2Jf5bbrgSKKkQD+ozE
+uD4LXL61VXaNVO64uakl7mRED1j8i6RoD+PVJphiubxfMpNv38yNK+GWkIJm1rU/SaGZd2KvkMx
7koUjcjG+8MKaAWGGDT+lp8AEllcpAizy1xDuzJ5X9gd7DevqNLHuamSPxQAqFdHT5szsTlJu8n8
ojlIa+Ius2yFdNFLrmkwDpvfG3R1WkfFrHfHxtI0+KLMa19bPcgODNGNDCelJZt05K+1cew2JwB4
tjJ0OaPr0DVhSXT+KWvOVlo9Wo1cTwFiVtdNf7qphCJz+FrDRMFk9EvWbIXJNxRpygT89hfdfvXI
x1pCWOv1ub1GJBSpgDpn0kGWqUx9qfdA88O7qWYSjDzaWk+rNrf3jY3KmdVItafA6IzqZjSX5gH7
ZR96GKxu1eQ4T3DceRyg58lP6KmDC/Ga87YreXgjrZvn3Yp/fIiTnpSTqlucPpZu1s1br1v1nUMN
PBXI0t6oZnJuFBOih7p1qICAV72c42Kx3zRI3nhtX40g5Vdboad/qKNsDqJdijsxjONDPzruCVfB
nF8GyzAHIDwwDX6FPpjeVkdZa0Xsdqwes1d3Ubpa0ty0ROP/1IVKo4R17Kkkg+tQtT0wfiJaeVTw
KQONIE5wjyLX/6xRNe1sx0p/s6rseYHytjl4rIFurCu7QjrbWu4+Lxu2sH51zkRTG2dmT+1dFaAU
oeUMnBjV2HgYAlKausc5G35tSK0PQb4Bdo+6mJ7rYlDvDdwKCJjexULIOl7Zxz8MxJM1+gS8vYx3
WtrFvRGI2zQrxq3y1xIwztHa2wzpOdM56uNj2arcjEDHOQorB/gB5XjgkO0+m8feFrUfYbyW+2TV
A2riPek8c9yM99Ugps2YebdOp62RmYm8jzPTcZ84o9M7YzTUK4Bd8zsqpR4mhCgf1EW2EeehiAUa
rW+7rKqXnjLyb8szGkpJ68HlwSy8vud7dMsrmQm7H+eEaq7bGRX8YbZ6/wazuTwC2q1/asvXfyaE
IxuOSSfmvFpuWkpngO1GsH5p2+05SxFwY5MRc4iWI6DLm274Nez8zt5UMnBPQcrivs+mpjkJshrO
SEqME41GZliS8icwyy/JwSXSJtaUVbwJR7cf5TL3jxVNL5vaGceLiY7grmCqTUOOXu8M2ID1Lxus
AqQpTchbkWbOGpNr+SM+2skFB09lgt7VsHzuNBj1uIEJf+wXd33zHSM9JXi9U97MzriQITV+8PGt
665Zu/Hkc/p2UVHVeRZXKb4aHBcyoGgvWH/yhOsHilGCRJQJNgxv9lOESnD1va7Sx9wva3hIFpZj
khj6LllneM5GS93NWI/OGropWsA043kKE69N2OBtVpyQoCI3oFeLTCUWuEK9CdRKEa++DqOlsek2
Dl1NWq4SnpbJRDzhpZ1fxCYQ2xCiCK++lO97r1Kt4tiAgb4lXdpHJVxRHupUEB6Y+ttP2sjWo3J7
PRxc+g+jdA6s97lepmiigQ60O+mNJ6w51HMLD5kGgDWmCkuMj53VySNb4ngk+daJA78wJ8qju9ZG
jy8yGXbwykuYF1wGIXIe510BZXTYQ2iGRCnQaS06oTz54nLp/Js8r8cLNbbL20oV9c840EZ3dSL4
YziaK9OrcpGCSoTLRm+lMfLnQpJOrOnn0XG6fWULeRzF6j7VMkAqk2POvZutxjksiX8FvI3ljM6m
+XQ6ex3DHs1yBW4FbTS4FXrSgDQPTJ2IL61GnGY7vZ+WKdDBizx3Dtm73Cfa08c+1pKqPUOQXTVs
ejL2NJHb8rBO+dYuzGFr5vlXtcDKB053FwxNFkMifSPlumkMbzsLTqO5WM+GxtI0ksTV+W57WYVs
ucOS+g5FWBo7pfDvU3sEWR4WsInSl1gxxrQUu7Yv/SxMTYXxC1cIP8wMQkFXVbdNjNyMG2L9jhXy
PI6yguLAsnXlbkzt7LZeBv0xyyx75wICbOu1MYiFEVbw0xpC23kTjgbVoxVvrBSq2bSyTeIh/5mh
BmONn99m7QcY2QCKIdPxx7SsTAkqcLlEJMCo3yVnUoUb/d/knclu3Mi2rl9l48xZYBdsBmdwMpMp
KdU3tixPCJUb9n3Pp78fVVUHctjpRHF0Ly6wUcC2q0KhYKyIFWv9TevZHXNM8k4tqD4O7TnwHP0w
pEFyY9uR+mDHSI9vB0fMF/5MvFMeKP1om3SNTn0U/sJFP1vdn4FVpRd0tDBVdKt5qwaN5wvA06pC
KldWc7QtIJpfsaLtQvEQ+l5BoXbcjnzb8zYNSnyV9bonLJHy5aVqW0GwzZHOOFNFlN3SJnSufAXD
vG1AMe37GFRhtrFLWpzuYMcf5r7Joq3ZgfugxaHYz11cDWBdeDhTd1GK7Zy4xgXnWX/Z1Jkw9rGv
pNVO0FnIN3NjaldVMMz7us/aLWqXgNQ7J/qczJnyFcxZyU1Qdxb1UkTAfC0r94Ifl28KtvjGYMe+
BnAsdiKJ5xtRhvOehJo+X94mVPwzbbw351KHt+/We3hToENjH5s1OgvlZbDAx2i6vjjVMD8hyVCc
YQPaXFXgDEG1VOONM4jkLqFSDcYCXIeh1QHKcea050gxKcx3IbdHaN6G3Qi9MjHUsx56gdjkYWEO
t5ronWrRdafS1TVRPV9oXRtAOnGj8s86jO2bZurGO6DW7oNjDJazVXNLuUaPTHhoUKAIocRu9NK6
YX1thk56O2iFeakNbv3iun49HZIGeDj2L2V2pc5J429UO1KaF5tragsoxZnPC7ql34GnG2dloNDN
DPIKhhTdKNpofhlzcPjBVOz0/DLNgcKEaQ/CM0taaFHz0JU8avRR3HGAWMGCTXFudKuKwvM0a8tg
Z5c8Ooa+sPQ9XoGYHJuK/6CWyoPPMwtMtKOo55TwssNMk/fjrPTNM/Vs6uSpBqrQ7oML+oTjde0U
xpnufM6cSqCAr9Gv6skLHqMZS+dRN0pv1lW79EQbhfdIkwDgcovWLDdFnYHn7lNeWENo3AEjs4oz
ot0Prsx+oF0yRCPecc4ACXQz5r17kXIzX1ZGCIi86+pK23KSA7VymvZOt1KfXLsLaePmWr1RFWXy
cAi3QSTHbvqVPyuNL7EapVuzDwsakBnS1BvyuXakZ5uS96tD+xQYug0kLRrEx65sxHNl2UPNqTAN
B9CH45Xlk6S3hVCvCqDnnzulEQ9oI3LfFPmMIlGo+de17Roerb/hYJpW4yVU+F4zs0seUKsu+21W
ls5l4Kbmp4pO3KY3M2Wj5nl3X9kVkHVnFvsEGtjHpgofHVUN7+Ogp1wc1QFt57iyX3jXBcN+MC3z
ktayvTfB2Kt3Sj13yuMEBvjGHuwXuDPqtw6oxyZCtHOpXS1APGCL27g2Xaw67My9SEar9O+0NLee
ZiOcP4Dr2FsNHCKe9x/qGkxhH5kQanslhkYz2V46Tiro2ZFTAabDMO8a3keAjw3zYWoL5TkyIdQO
aUG7Bfx1tTViINWZYU3PLDc8R9Mt04WrkFyq6mxu08nOtjQNyKLaJLyamhkSRWeaxosaOu7znOQ+
GCSsaWJL52ViB7u8t8Vz52b2PS9p1b5wKSkDLSRHQzGspeUXD+KA8KbuQZDCeKAT9Nc3rhk/GZSC
Nm6VjbvI0PqdHbKopCL+vslaMhIF4SKE/pJsR2Ei2jYQtW5TvW8uJ6St7ht9aJ4muDcIXbXZtR9O
gF7R2Yv63VjOxUXaUsGwoOirm4HOlgfKxbkpMXsL2bgFHcwyn9V+izmWO24C9st1bdZtfT4V4EA2
dFD6u3kCZb4kRij3z9TrNgq5yS5T7Vnz8rIsYUsakDFjfTTBSrStF1T5PYBPFyiGC2jMhV9NVu7D
4Wgm3+Dsa6cLu66GP31FK/h9IdEBzkaAG/LIrSj6fKvkQqQ7TuYJfpNW2k99Qdt059oWj7+Ui+UV
AUkbZIw5Q93JGt7zSpC2EekElNdB5T4y+iiK9nCrwAw5NRiWkLLC9VT3/aug43kfp9q4kKEcE3Rh
PHyKncImJFFk8QJQY7ehX/jZrW52VnOuu7W6M9hiZ2DBKX8obngDk8vYOfGYH6Z2qL9bHRghcBzz
nS549pujEVxADDQ9yBLibwXL/4+rmrpG+fB3dc3r6OvwOv3nf1pErd+XN//+D/8qcCqabf9BKdKi
XKlZqiYsxhy+Ne1//9dff0X9UgjTNTTLVJHo+LvEqVMX1RyhupZt0q/WF42Jf0qczh+aa6mmYxuW
+Ouv/kWJU6pwmi5jabbKj0d0UXctIfFhYF5mQR9ZwUsFSpQSXCgewNrclM18SQkQLnF7BsyW0GQz
w30LqC7S7gWhg9yBNnh1bnx9t4h/F2H/wwV7V4CDa/77v35UX/p7Qg6/vaPbGi8USeVmqFsTkE4f
vGRJWe15EXEILv9IFh9nJbGdTdapf2lW/Kvde1t+yx/b+tu39vq1/H+h6r7IsB2vut+91q9fvqX/
uWjS1/xr836DsrT839dlD4Ii+WOxnNJdVbOAyi9y/X/tTk3T2GemcGwbvL7GtfS/m1Oz/+DD2Oxo
x9CEqS/qjn9vTk38geyharg2H9IUAkXbf7M5f9wL/yiJWpa0KRWfFgQN3WZB1tzECf5kfnagwHKT
FOZuHmnAG8on8q6bES0PnarYxtXxEDeCc823us1glF/ykXdx+Xfzhj5M8K34xeZ8M3z7qSFA40FS
yRpFqxeDPTWHuFQPjlIFu7AA2t66GWSakPciaDwgW5mnwBO7csCkbyqzUTfZ3H2tYv0jLCAgLeZ8
oCDzatpUGzUFkQu70cU2ymxw1Hn6ZLvwD9J2ImGYY+7IIn7Q6QQ8aGYZb3wcvNIuejGN+TDPxdOc
xTfM/OM0IzENT2A4z9MmOM9qBe1Lp2g9no/BpjPnbwDGLyi67uI5uFMxMaKg/VRl3Y2dJeCnm3Dc
IAXyyRgAD6Nu8GWo1Y8aFLCzPFUfJ6SBoA/xj661bue5OaHQYxyRIZI9+yg4oJZVjf3BBU2FNqqz
Ra0DYllIL88d6DS6BnIcIbxt+it+CUw3fily+6JY0F0m51CP8zBlWpwTQLplgfUN/fxN1n/ubI1u
9HjXxlQhnSQN9k4+ZBcwZBNsB+kPuFSePDDgEBPmHhKbiVr1XEGrSk3rySYhphvf31eVffEu/n6x
d968HH6xd2QTQWvE0J2OUH+Y/OEuTcPLOo/vrdq4ZpHP2z4nZzT7dEuH2372DfbvZA8vOHLEHn7e
7Ua01TngjH1UBo8k32fC1b90TuufzbSf4T6lnwzwIkvJPke0OLjrAoDSJ6Z+hC0p+xKCnYPboqhU
V/3gfMJgIxOHSNWp69DON+hOmf6DU+8pT8MRcdOX3lI/Wgkmylm4SwCMljZKiuiiwo+sqnQ3sGk3
matduQbeAXbxEIzD4++nqh3bUMufv1PMAuoSCkhZ9aHruq0W5bs8cKlHAkXtOwsWbvClFmwfp3hK
jfhxrhveg2GgnvMi2NZFeQWpbN6MOCD+fj5H5JBkt0OLrFYTAiabA/GrA3AjOiLrlHA4/cxfqi2J
ReLp3W+bh64VB2pdwyQur6q0umpaUG6VBSRR9Lq77e283cJ5Sej8a2dcx2SbIdKVqZ49BhmSCZAN
bv2gvewa0L9BCnNP4DoBavdFTZNHTW/Oi9j+9vu1OHKcv3Fx300WKmQ94soOqy9PEbj85qJHkvBK
ElAe6XCdOFK0I3JjYlmrdz9GcP5FWdRVB60YLnSYlVaVsT7BWa87G3PJ6+vypjPRFBCnlFHfzFR+
FdvSTeUjTZSPaV4dcDJ4BCZ3CbMDBroZoi0xWN/hAvi7GvbKB2SothEKLbElqJ7hpaHwLmFjgFga
e9HCyVE/xRVE4qbu/3SLgbMMu46tsJ1s+/uvcEzpUUh3mCUmBclNpzy0Q/9SLhhVnZo+91SH3QcM
7Q3aCWdW4H7Q9WYfCjQGIcE913qobZxAgCRrAm9S208ZolZ+ENy0kP8y5LwHUHVJaF0OY/SlivSH
YSlkkXOoO8AcXpOpJ/Q534wlf7HYskEh3NZqCE2jOsBmhBVk4mmOSD/J95M6688CLGCld7ga0O0E
ujaV1r6jNtMJ5RaZquspjbaGYd0rI24EeveAX+gl2JgvHLTnAOAorgeVeuLgPOKOAwH2x72Y50o6
ZTTKDnGj0FfrYFUvWuebmWfwDSJXlhdQE4Gs0y1tPlCbgZY8FFap3tJ1sDZZ6swbu1cpgMLDQZAM
NSG/DTc5rS+vTZrmPNVh2A7xR8PXPkzgYV2tK3hPw1xq0CejskQmgqgH+nfFDtLXpZPZHX1H88lA
Guf3G+qYkq65xPu7gPNhiTiFqZUHpDa2Vh5dQjo6ZJb7DVu68yLvbmhQ8Lng4xp7nvCXlPz2eZqf
0np/Swd/tR+kIz932hremygPgGxV9KKmbNtnJD0QbMO7kpTCNZEnoCqnbRV1+DMxzC/oGLTbqAMR
ReEJWRTe+Koz0TkAk0hZ4Cu0k2ozCg1gbxMDXMiAgm/Lmj5OOFaQyOb2HtSeCS58a2cWOLP6Mkv7
SxO1gw2GRAt7wBGe61TuPu/0K6cckjNXCc5TX39FrMMhNUM0q8rAjGoK2RSlnQ+zk14YDYqqXEqY
4lbqQ1Hrwx7Nn8/CR7SjEv4dnkYmTQjlBlHRD0lqP+NT/tJziG/MtLjKoESWIaIig1XvaeS+/P4D
v3k5/WqBJTlCW20Gx+pRQ1BHEtomqJ6a3qx2ZU9FsjNUKo2hTl2jNuANdS2QyiHXPYtDccdNnOxx
Uqu2bWK+uiEl1KhcqlN+QAuhbQ/1AKm1XhSDfj/Xt8j61VylGxHAR1D1oGoOvhne1P213d8YZX5n
4nDe1AA1TFRfBaR/mPKaV5MXOPgubFzgZC4JQxOkZ2NmbIpw/h7n9W0CkShIr23FOauoQ2JFe46M
ClVWa9PY5nk9w6oyA35X/+C7NSmOtaurzkuKz5TpzzND10A+1A+JZdM66c+sHqkJX/MU/T61rjh7
KexdZf3XUUe6w8JSNEy936/D0W+2pHLvg3LmnAuHvj4IxTXP6M6kT0me2LSf6+hCc2obOCmElUKF
MFtQh2dnqjtldoHAi/k1UuoAVSHaplGWp16jVvYOEmnmaTr0E8MMzfNmgs59YrLL1fyrj7b8+bvJ
KpNDfQ+w6iHOEqGDt4VDAT1xuvbz0CdXdm6DtBqgOhGAoFXsrVmg/ha4xZVpacED7IFs0TsIozsn
irtH2ttgZhHVvkbkQN86C26ZYqKyJWZjz2pO5DPWkbTYlG79CTrcgvkqDjQlWvr9MBHRi7TOQVZr
+94tZw8wSOvVRgxnyiyGXZ/RNbU6kcCTr67wh3rAJ+W27KZzlDjDbSnImcs0DmFBWua2V32UgCDc
b2HotF6a2ukeMyt1g5ybtSntTIUBa4/bRoteOje4a+nPb/VAh9EMWeocyS99Uyk41SJHEgB4R88y
UmFtl22LSwWKUcIn6VuyRpTBi12YNOcoF7w4dXgXDdpZCSLgmii6qPzgxlFyL/bRD9jYXVh6gYFc
nmGZzQUN74Q4WrJ6NR/Pmt56bpOWpNouAq/HVGKrp+ngYR5r7FfuFimBQVLRAsGUlgdw8axXyWOi
aYaSey/zx6UsHmwD8NBbtH6/jaZeb1qlBMkwNqXn5pBdC6MB5l1oz1ojDsls3PexcWVALOV1Yojb
Ue+vzDzfAjfQTuWkR14lsoNqsbjH23GZHpLEeUYC63M78g2EOgS7Qg/vbNd61nX7OdPD2zGlr5QW
NSelBeJozheOkR7dNQC90CF/+P0iHnsnyb6rBkduuKBqDnGlRbfa4oYLakZvH30jP0e9YPgodLfa
4QgvPLDKcMnifDiHXnCA8xPaQBUmgXYRNaPrwJ+js7rzgxNxdczWRDZu1fvJBiOtlocghMurGhWY
XaMJzowUfD5J1HiRQAq1FesWTykwVy4IBQvElWdnWr8d03FpTxbqXgFDST0BqcySjXjihjn2vngr
Zbw7rDSIf07Zaf0hN5MLfdbO0DLYqYpzbTswlwh1p5v3QjjbTAvvV34t8eMBmemZihobHTU/0s4g
OZypGUD5KHIuQ9+Be6OeNS4sU2HvEgjWfux/QGf1TAdESQUF+jVc0jsnbE/Yuhzx1bIM6ZLlo4uh
gohxsPv+gxGn1tZoe0S7kvEOZA+vOiRuNiLJv4E2uMw5JYyweDR59W9R9BKe0SqxN2nBlyIyEWis
41fLUU6IcR8zGnhLxd99HvalWnbK2B26EK4CNZzgs0/O/B2xSoDnfUHTJKhgs5GMRlF/mVANQ8Xr
syqKqzqiGgCYTz3vnb7cUzGIDmSXw30bIK1naOmD6A1vtuIX2+ZBhwiPh47W7e+/8bEb25AuQT9V
BJU/pztoVf9BtK4DqmbcjK3ibMo6e9GS9vMQcEHQL6RL2r7anM+boKQDhkjmTUYbvQGTSIIDFCeY
2e8sgr5FruhbACzq1O5f6u+/uKplq1xE1OZQGUR30LUBCVA1vtaqMdnitfTVqDpeT0VwCxUNFsdc
XTlmcaUVXHe2ik4mOiGoYhniaXa4sCofeCPJWTcgNqC3Z2+r+K9K+WDr+Z9cw/8BbH8dfamLpvje
yv/W8oP+F4X/fwm+fnGJ+V2lP4ma9vVHSP7yn/xV4qf/5ACwt2H5mqqj0+r5p8RvqX84jqlDkbBp
A7n6Ymf6D8Te/kPlP4E/SHNgAeYT6P/0n4w/6BdBrXGFY/L3/NW/KPEvB8ZPuwmZOenpiHhfmFhz
bnmFitpJ6uJQNczpiUTh2ODSu9CyUjAq4A89Tck+6q75QTfrv7bZ0UbAsaGl87gtDDOJ3Ux4SE50
mxF4z8YFX7Zy9OWnvjvCUBaNhqIrLM+xIKyb7qUR8SJ8tzl+UYY+NnPpXTBNDgo2PQDDrlc+Z6NA
Khag6bqxpRMsHOIm8TsaD4VuPiIQ+9oM3cpvKaXagalU5jxmlkcKquL/64sdpKxs5cSljNLoG2Uw
dXaKD4ZuG9jFBTC9U+7iR1ZcNqE0SmFPPYRwDyeCAC6R+F4ZXXmimndscKnA5LrD0CXcHF6ADuAW
ABneermybtFl60hbr5E4aX3TA6uo3Petivx11qHivWq7LH3v99u8CUKrd8ZOeCLrXvx+gFJofFg3
tBSfxUANJSsZ2kauemmdXGUAMdeNLUVnWqc5ltc8IZDXIAOGr7ep6/bbusGl8PTjbvRrv+B7avnX
mKdZlFV364aWopNdAvxgObOCCUZS6uyGxj+REC7L+otjXJWiczZLC/ZjDFmH1G7Tgou6hR8BMzTx
TxR9j+1zKUJDI1RiZMmEp+Oqa6vKZTB8XbMsP3G8qBK486CGwkNA4FCL/rUM/k5G/uUt8ZM9Y9+j
8RqkAYXATB0uMgcMV6fpJ/LFX6/IT96KCHFWfqr6o9cb5pU1Z+dZ1XrrlkQKzHkYhFoscY+Uoxei
ypOow/m6oaXAxN+dvqFCbbRSLOcQ2Erz3TVA1K4bXQpNU+i9CjeVXeJPz2ZX31DpXrkmUmDqVtbh
uxFNnqLqX+dFekgo2okC67FPKUVmmEy5GLtgQvJ/nPaiL92dbpinbGaPjS4FJ6ptVhX0zeilwrrz
XXGGLfnTuvWWolLJ27kyptH0olL/MAgTwoMT71aNLfsYpmZiBAjWj15UiUszFTdIIZ1oyh5ZEdnI
MANBrqQRds5URfHbaOObdHC/rpu2lNFCH3L7Qh1MREkWwdy+RxChe103thSXoKRCxKvGkfMEWnNl
u9+VbF65JlJgogEF7ZtHvAcR8FupNB8D44Rdz7HVXv78XTaLJL82uzGrXWvZTVd0Nyo6ratSiJ9c
BbXYMLHqrkePHhR67pHVPXV6ccpv9NjMpbi06gk9gLLENNZwvqTCfMSS+cSNeWxoKShrJI5hb3ST
p6PvsFFD7YButrMqKbQcKSz7WVvwusXo+d1wpjU6BfJxt2oL2ktZ4N3HTFAgVzq3nDyDHoYBlQME
7rrdLZvOwY+aK6QWudBsuqGImaHeEwYr5y2FZYxfI1I/9eQh9fwJNtslxlHrbgZbisoAkZLUWXZJ
Qrd354IyoOOAne+6BZfiEs0Pv/HZiZ4TwPnpEKBDMqdfF5r2sjvffU0j1zMnqdgofadcRLnxKaDP
sG7e0n0ZKElvKhobPMHlDXzoGG6NNFmVytLz+HHecYK1s2K0XGll+0ktIH53qnrCCfNIZMqukWk1
h7Vpc6QUNd3d3DbQ6k5WXmq2FJlVYataVXKpAcF/aIPwU5dY6xZcBszGGs3MkHX2DJLZB6WJ+uc4
rdcdV7KFX2UYielAuPOQ+nsSo4Uk2Cmn6iPrbUmROcaF3dhBttzzSYa6mvPNFOs+5YKefr+9zXy0
WhyCRrpPaMO4iA2lxtOq7W1JYRkanLqwB0avEbnYjGX2FCbzyrGXlXoXlUEiUB6PWJHCiWYvbbVt
msKBXjdxKS7JBE1HoIjndbX9PR5bbZOCPVw5uBSXQwt5LzAi9qDeg78I8tcqn+7XTVy6MUO9Qk5C
ZcVDxPOMBPeyJlqXf8uoXlSIjDSEMeFFs/INLdEvpjqvCxwZ3xoWorFDtLK9GBjPzrd1cBzKqSbe
kdCREaU9VMFW8HrwnHx6SFwqKGDsTvRRjo0thWWdAjZCnnb0TFOH6CkssHTZoKzLUIQUmbba1rHj
s8XbEFfvYOjS3aTk0brrQQZd2kmsGGWM1i28VfUFVrP76vvDsKr+wwvyx/CMLTyhnEaM3lyID6oV
P9jtuvCRAZKtoXXxGAiqykq7x3jc2NSGsq7aZsmwyGYRRqAnM3t6ad6jH7bL6vzE22H5aj+Xf34i
jyh63EN/qiZP7dCw7VUPlbo/EW3daVG0WxX9MmgRGDQ9xUULcKzCvSaCveqcsiY/stNlOKGFAGUX
KMw+0KG+KGX3YaCismraMv4vGPXAhuyG8HtXKp6ZzCNKV8q3dYNLIZqo9WQlRT0DaGg/xvXwuSrP
1o0shSdaxaHe6wbn+JB+TVv7G2/ZeF1Ca8o3p+rA5hhnVHiy4qXQ/Ts1/HPdrKXAnOZ4VN0ZN3ms
Ie+aOMdKOFh3XpnSrZmqNQ4SM+dVg7XFdnQbsYM2uq4mttDN3t/3xmykExLIszdH02OQl49q66xL
CmWEkh0iF2yX0HrzMjs3c+uxMct1h5UppbJmVlo4GNS6V2Hh7tk+Xq/62nnLeJke5Uhf9MRkVekH
1VefXMyDVu0SGfgSzhCta0HrXsz9M0nzAamZdbtExq2APnWQhQD2NWf2YxxYr3NhrzylZNQJxjET
wvrW6NW09TemZcO8C80P69ZEiknQAiYKxaXuIRtyOTrq/ex2qwr3P0FFpgh3VhUqn7eI9SgVzgdB
158yMT9ydMtYj7gIKrMc9cnDaRUSu36uBO3DuiWRgtJqnahQM4bWcv1TZI6PgOBPwcKPTVtKZaMQ
QLIuCJ1RjzKkjuIb2+me181bCstebYDlTROPh2j6kpbzC1q51brQ0aXij+uinD8m1KndCVXkIOs3
Ew+fVfNeGIjvD0Eksc0cszOdmzLd535/XhrhiZNquQ9/kZ68ESHevacsBy/R0ppJT+LUQFEG0YNa
O4dRt7EJfdQgV4aRLl2bej2lSlNQ6bSN9GXQux22mF/XLY8UoX6rJ+o8sx1VHt7WaH6YLefTuqGX
XfpueUB3j5ONGo+HOuVDMsJxL9yVQ0vXZmB1+HM4VAsDtbsNLHcHRWbl0FJ8xmY0NU3ErMuoRKEX
fzrsateVxd5YPu9WpEYIuAlRV0Efuhx3cTqNF3mhTCey5WVdf7UdpQiFPtM7qV1zIipT+wJcrkG6
LGpObPYjoy9gnvdfc8QOV0PsiRvf0r4EbQwfobfWVWjf4IDv1sXMxFC2S6ZcZtl9h3UH+nfuunNL
RgKNpmuPlks7kzonYo3Ys+Oom29WbfE3EOy7iTfgDWG80ryze/taB8gfGMa6+02TAtOAgGMhxknv
LkUdt0d2pW6Sp3XTliJzSC0UadyQhDZ9zJ3qFeeQdRWPNyrPuwXhvm9820DdvB1y7Dm7PL70LWy+
fj/v5Xf/xQ7XpNhEUDtXcWyaPORrmmIXhOl4m4q5fWhCNwx3v/8hv97oKKv+uNHjhYaNavCiw1pd
lpPzrJXOquePcKW7KCyNmoM8ZHUm7VWpkQSd9HVlFU26+ic8pO3WoRnrV8hl92rxpZuidUfiG2D5
3UdFljyDJUFVXFfxYdacvW6cKuwd+aIyhikPharNBTe/08TFhRARpujjxrYUf92hiGDAD8cWvHkr
hRdJgblIHkNd+TBPztc1G8X6CcVkJ6OGXi4tq7wTWIlhx6rgkLBqr4CTlCaO90pQplTG07D55kZY
2KdzvrJ1r0qHizmkjeJjVs+tX6IAOOcfAgC365ZFOlya2DGmdFp2YuTeDykGgyNafOvGlu59lN/z
AoVWEkUFuXkttL6g/x2te2Wp8ukS66ntCCaehVOIJmG8zxbZ4HUzl+Kz7bpCCybK7jDu4AQCBaqa
zFw5uHTzhwo60SEuguhyD9g6ZRkngKGs2ohiUeN4f/E3jdYWvUX0D+p0jpOHl9X93ZpFAQ3849CD
ioU1Tsw0q9VyW7ndoU/ij+uGlnY4wv6IIiLN6M04jm2R8453sx6uKr6/oZffL0mLntho0LL2aj+5
hVJyU4t15xWK5T8uCQ7iIs1zVruy4j+1xa5AFffrlkTa3yDpnMitmHUZ+rgQTuepo1ysG1ra3VqS
w7+3h9HTJtDQU3cJwmHVAS4W4Pn7tbasfrTjXGNv47vpN8lNF7urUloMdn4cuvCbqHMmtM1txchx
VjMueztdN20ZCqTUBaDISEzUlZGZG/3HBqbKqsV2pID0s0YzVY0sAsMQ59z25/DC6YZVh6BwpJAs
JsVuS9flEBTKGV4r5wjceevmLYUkctmjW4ccgYM5lje4t+gXaTWuO0oc6dbBVDDWTECuXjcpeANl
E2T2vFgX744UlDwglAqrKtL8SrtW6/zSL+qViyIFJervnV7VaKA7BoRl8PPf7Xzd6wRF+B/3txPj
2tFW7MFyEDdt1Fyiz3Xixvk1qQhbLikssUgI0f2kbCisJJihti8a2BjduwfVNJvH3kzVazzsnXt0
R7fWlA7XGvS159DUh0voPPhfChzX9X0/GmZ3NvY5+rYI+90aqoVEb92qPm5mdXg/DapSrEK2ClsK
HCT7mxGRKtbaNp5NHSPvMj9ftbdlrI7u91YN0q1HbTD9qNfthZ+065gVwpbiZgrLvEyNrPdm98+y
su7bed07UMgwnUGjv9tiduJNGZqNSBzqTrxyQaSQSRGM6hLtzesquSorZOxLa93VLoN0lB7VcEyA
eBkrmL/oVQQ72j6l83Pk9SejdEK7Zb81c4kOcVNhmuikG0gz6wg4QobpQJwPIDGzKph3ZvvZh9+J
gvWJRG05on9+HeMq8mO466mvatj2lN4IgvvBLXokYqdtggRAltbuqsajkAE7je1XBdBFhGSHNlK9
wW/dGwqItVh3Hso4QNceEjwo6cdag3+Viv4QuNqJoZd4+cX6yDhAUB5l1aochwbQl+dgMhxt01QO
Fino15cnfsiR/SOjjvzJjfJGr0pIHO2064fMWuSA1qENhQw8Kty4MXHULb3GT6JNardnuMQ8rTrC
ZOTRBO9a0xNmrnbKWaLq+zyuPq8bWrqcZxSEsYeAJj+jkFp0zUGpylV1D/L4Hzd9pgQRvH2Xgzdt
BCa19UIRHYHVrpu5dD37tVAKJo4fRW6bu4FK9jZT9FOKA8c2i3RBV1FgtZkFptuYhmcdUm5Y43ay
bubSBT0nM3pVVFY9lO2vtBD5wFk1131PGXw0BaVwcieBqZR0qMiFUbNNR7FycKliY6pJNbV1jjoA
Eu74X87XtSjWvVNkvbnANscexSvhDfX8penzC+ytH1ett4w8qhAiQoMBEnqgKBiJDc2wGZppHZFQ
/IQ8yowUEjmjR3riKVN8wB/3xLVxZBPKsKMi8mc77lBjgMD5HFrWlTOuI8oKGXekNbY9mj5809Dt
0FEJ3G8+SgrrTloZdxTDZkNuhnmrXXBht/Z1b6yMS1m0tva1JjESaJtGrStehUFnaGfObt1GkQIT
MfC2y/rS8pp5ds7VSH8czOmUPM+RjyljjpJZH4FlxAxelh+7Xnue835dRidDjvpKj8uhBESG7cRT
ZWnI5KzrdQhZ6CuKrF7F29LyrByn0Kk396ZI1xXHhCm9aE08GPSsgbsFh3jeGk3yYXHNWfcxZdCR
mIMksHybTRioGKKq+1lR1+1vc/nE76ruA5eDEBVKbiNlrIsW3WKQqaG+7pSVgUd8TLU3AyY++v1H
auTPZW19WLXBZdhR2IsJfyCdoQe739hFvY1qe919LOOOHCctx8lMLS8qykt1qi7Tyl653lJcDpMT
x008QGC3Mfzp6+S+TXVt3W0s446CZEy7vmBNklm5jOy+2ZSmuu5Z+xPwSBVA0TsmrjpzslOpXU+F
so4HLmTokR0FmTnj/eBNY7e1kEQWWXG3ap/IyKO2E1YWYKjlKUNx5c+Kl9jrAMzozf8YO6GS+NYM
hhl7Ocs/Ww6UAGH9dRtFFqlpgzTFt4clEUP90e/UM73O1pVoZdyRhWLXZBqD8KDn5MhLbcce+al1
yy2lsljY6cnQsybOBFA3i9WPfZiVn9YNLmWy/tA4ITYkwqtRSUKhJ8VWuzylYHPkUjOkyHQ0Je/H
BNI9pnLXeMI/DSuVCISMPFIh4BVZ1lte1uF3Ekd3kePsVy2JDDxSIltVQFkvUgElMqFCs1zopkV4
WDe8VMwKgrBr42WLT2a7F6OaYkGmrSMoChlwNOIt0BQTczeVj3qbo3+udOt6eOJNxvrdvaYBoI/a
lILB5JuvY0J5uc/cdRh68Sbe9G5wnE5UHEHZKp2CD1EUCetMVYNy3W3/Jhz7bnTutFEV2Mx4SFTd
GGZ6Pa9soLzpML8bWRvBYxBEFnZ83WGehnO/LdflbTLoqMEotjHizvLMVL/u9cADl7ZyPaTAVOmy
Rc5S+7FNqzjXjSbaI7m57l0iA46KUW/1Zg4tbMHwyevip2RK1y2JjDfCbTDSbCyOsCpRbo0Eb5o4
CZrtqsCUAUfaQnz0c1IUO0K+zm2CC+xyT4lQHzkKZcARbpGjopeseG4hK58VY/TnFCnuuuxKxhxh
xcQxbiL6UpahvUUaL7uj9+av/KDL7/Ruj5eFNoaByqpr8ST2PuXK2y4pxJ/rlt34cXSM7M2hAxGA
ZIChbzElLDfm1KyrG8jAI38aw7FB9w0BVv/L/+Hsy3rsxNlufxGSjQ3Yt8DeNeyaK6kkfYOSdMJg
YwPGTL/+rPp0Ljq8nY6EWuqWojRFGfvxM6wBAq8+beft4H7ZXZ1diDlVXaJkgwMErBKIMqAVRn+q
2t4znn9peu6xOwsPEoxREBBbzqr7rW5KkH1bxqZ0iafuWCa3R/H0He/xO4BxqmA7D3vYFF6lx0Zv
e/xODHcOXBbvUWCIaNYO5ZTN8fongdjfHKc9hCcMLXrXHbakrpAeqqLXmV82fiwD2EN4OoOHjxTS
kmqArcEYf1hM8uXQbt8DeGA6nKxDhGVhU8wfqrjt3kY1V6/Hnr47qQ1oVlIrbEkmoi+T2a464471
a8numDaBRtJiIBMGbW2b6TpEttjZg03PPYQnWbqkxD6PTyDPwpVvVDBribeDa747qIPVE5yy8Tl9
4aO8CxdAYMVWHYuOZHeXBoMJ4TiI9krVRHfIY67j6Bgii+8RjXqug/n/JE5hMQauMvR4MdmnxyYe
fA9qnJdycLJDTzWOOVSFofMPrmFxqGgBVvfXqM71VihTIhGVJS/zIqRftT02R4TW4K/Pbpa42uIF
NXmxThcKbbZi/RNx8d/jCjz8fn10FUT+/28VCY/pif0kcKU+cjb5u3LiP29RvUi4T4Z4axUX7Tmp
6u9GQLX52MN3pxNm7N0UaYbSdtxuZA0oJuX2538/+99vIi7DX188Cta2BaQZGkpLVb11mynucDvV
ZztNx/RJYBH1649YQpT7wmBtHAd5PoR35618t/b771/gdx91d0KFXOLaGIKV98WDguzbEotD+QXf
I5GqXoUs2PBoQRLw3sS3pp0OwTH5HohEE8Dg6gRrEjm4FqPRlxSdOpS6wDLu1/UmvIPhboKpROBW
dTvDu/sMcd5j+id8D0WqoMQBGxosig7E22LQCJEkOSbwA2mCX1/dlFEbgbqDgYpe9Y0NgSJFLeOO
bZU9Gkk2BW/D99Aia/a1VPMACmPYH3z47pDO8K+19YiHV2LM65FdhPoTtOw3Z1TszmhX+7KENCs/
lYqxJDU8dN8XE0Bjl40jPRjU97gkGJP0RejwU+ayae4GE0wZTLKOCcTwPTLJ2gZq/iE25cLWNfNT
POdlGP0h0/3NAu3hCTDMVKQdECDnYDIva/U9aeJcu5j/4fm/iTF7jIJOYPfNi/eXL/1r3PU3hB6j
ZvA9+onzIoAV43tvsYN0ve3Dm0ZId+zi2OOf4IdbrCMto9PYmXtpt+uKiedDYXcPfwJcuu2WGO9d
G5iVuB6+6egDHuqd8z0CqreAOq4GvdwCgLVTa8itCbZjoDCe7A5qQ/txnC0+ZheMt31HX2Itj1E9
+R4ERUI+BZYHkIOT9UPMy+vkmNAc3yOgNu02MpL3oC74i4/ae2ESdXCb7K7QkJbCcY428VJ1Sdr4
/tOywpPq0EbZ45+WYBhA1ceSTPP6Wo3VjbTdsaYl38OeIh50/Rrgxd2yvfswvgZWHdvfe8QQpXAb
jGZEw8SE79jY7RxARvDYDb0HDDEOs5wpiflJCIhOxSQ4eVivHlzw3R1Kq34RhcFOGYrqeWr9Y1fR
j8e+5S7LReXMbTTgXAKM8LIS4k4NyDb5fz/8N0F8jxlSqgUcAYAVNInDT0VYpeDCXbXDdux+fnfk
/WeGDnR2NQ0DBELjalyhuWDGl47N6liquPcuHXsY6RYjvugIO4p8KiUAW1XYHmq38L1iURATo8j7
0rSqf4kYu4nJsYEF34OGAuPmHqarSJ9VV6RNFT2VkxTHtuJesUiWSKBhFB+dYBhz2xj9BteVQ5Ny
vscMBQswy0ric/oWbnb1NnfZAgPP/96Kv7nv96ghA2POgQ7I5bo5yPvRXmAOc+xT7iFDcWBRzSVI
VZjdTMoc3E+baP1x7L1351PDsofA2R3FnFT3Zf/ZcPZ67Mm7S1PFZNqa9xpO1GOe2GgDzHE+hoiH
bO+vR5MIFiQUfYpTR4P71rwtvPtw7LV3pSdiLImThOHJMv7WDMkPuLV/O/bo3aU5Uc3nAYKkJ9C8
ZMpggnSaDkqUwfPp1xXRsA9lpeXvuXjyginU2dXDMc4b3yOG/DTFlXUhAiFMaIHtUWEKcO+xY7nH
DFVympbYY1XKiGTcjI/Gx8cC+B4xNIb1UIYr5XBkgS+VGodnt4yHxrZ8DxgiVTUwwbDecOaEY1bH
0pXZP1lw/iaa7CFDXHhlxvr95lH98Nwopj+IdSyOPn53NINJ0bHosC5NC+dHFd638lgjHtJvv27D
YSp9S4F9QDxZLU0DWBpcxAzY4LH7YY8bchKWTZoTfoLJ8AN3VS4rcSzO7vWK6MA3JdiAkZwPbGq3
6nvF1rdDR38PG9oiiXkqw4rDwOthIjG5CGrjY1txjxuaekokWfDiPk4e4Ab0CvHx07H33jWGonfT
v8ED2AyFwkBlrQGCukmW5k/0o99s9D10KIrXMooLQL8SN73Bc7jCBLo9uFf24KEtBnS6rYBGXApx
6ln5UMzHZNv4HjoE4dfA8B6z4a6fwtvYFySjvP2TW/Bv8to9emgMYI09dwNwgmHF4UPesR9lWNs6
lWNVHfyyu4Na+QGCTvAEAZ9+hgd9MqdTkNhj1creA4pU64ZaEygIont+bwNoEoMwc4zuyfcwIitW
6Ix4LA/aZ5dVsW+yb82xN9/jiByNm7p2mID20SAyosTN0NgpP3Sa9kgigvlnKzWS29XF+VQVTcZV
/Cfjrd8cpb2IUQQ7DVGRd4aDonWXNq4Gn8qX87HouEcStc5NbR/2iAS+PpOyfd22Y1QkvgcSdRMN
ZqjpYJRYCJWWdWvTYj2mr8r3QCLV6hK+lpgkBnIdM6HhpetEffSL7m7SeCHLNCcwwoiTMpODfCTx
sYE5/x8kUY/2sFIU7bJYlyk25t/znxwKf7dVdjlu289KlTPgIW0j+3TTjTrpMjg2AIVv2K8pwFrG
vVxEgsjC5yplpL4Eoz8meMH3YCKjVbKWlMQn+L6aB25Kfxricjh2+vd4IrjZexYtFE8PxyElsOC2
/fBy6PDv4USbWWDvOQKhOLUrfBG3UaT1Ug/HcoA9nqiPKtaw9j1FH76HjfysxTHvEb7HEvWLicu+
f0clr8VXHVcOrbPqmBgVp+879B9QItSebb9ZjZ5ZuQEom9TrcBfEi/x4bM13x1N2QasGzIdAbwSY
hYzRNVSBumOp6B5L1MXwdzNF/z5CYFcQLD35PzJAf3NA9yJARScMjFTfi1AfFfdbO34TrFDHqqI9
kmhEcqGoRy7KfB+ciPU/nR23Q+gH/j8IosmVYzEoNFm8rE9N3DdAb8hjyi58DyJSMJIcpMDTTety
1fA1ne1Bejb/HwzRWNkV/6D1tNExbSj7wqrpEFqG7xFE1nolYeuMDzqSi+rDr6JUB1f8PYn8xxGi
sASS0XsfkRbF0/uj42g+hHtCVfXro2UpDRl7RPJxkbnomvuSd8e6n3v4kGYmDqJZoDQvpjFbkApJ
TfpjYXyPHrKu9f3Wg2djVPNUmP5+/lMd95vMfO9jVpZOxluzITOvGTnBni765l2Abs5WzfLDoaC1
BxCttiBBgBLrBMjDTeGYSmv0QY88m+0RRAGZ2061Fb5opcZnrWBODDiUyf/76QL74n8ximyPIDJt
H7HCoDjXxdLcmW4oPkTDBIAliBaBTqUOkzudcPpz6WJ2rDnF9siisS2mpp9KlNauvdveezAFVM7+
EOPfu2f/9hvFv56AIWbwaKtxrYI8TD60Q9SGp0aKAZzQBbpsp35eoiA1w+ZsVhQJh+AhC9yhjcD2
4CO7ttLVIoChMFCCGUxW3/oxYn/4Vvw3v9n7n/8jbJAalOKpxbfqwviTHUaVUVock35me/Ej5gfN
ZVmw0+JmBQ9wHuZa+uTQ8WZ7ABIG60G9rtjEUUMeebeF1/Ha80OBie2hR1BnXgo54tX7dbiZOuA9
C3ro4mV7BaRlMdwEtHmf+KDBhO06PwMvrP8g6PCbw7eHHsWw4ZVd48RpAbHBnGpBxUeiLEa+01jD
khNXJunPidEr5h6+FcOhq43tcUnE2QVekWjhSM8jmIXwQN4V1DhybKP+DzYJ80gYeeAUxM3Upaaj
cxpQdSwe7qFJm4SLfFLo5MS6Nvwwcd881tPQNMd26h6cxGpSqqDGZkriKnOl2FLX0WOjMrbHJoXd
GM5liYXR89zka8Vuu7I61k1AJ/vX8BDHgdRixcOpbPozCdqv47Yeww2xPToJNVYwTMF7YKtEcaXN
m2PWHEqHIP3x64tPgJV01YrroJDu2aq2faSK0EMYPLaHJLn34F6XGjamBG72cyz+eufh/Pfl+e+p
BdsjkhZLV62IBL6v6v03GBE1JEVi3rN87PT6+t8/5DdRfw9LcqqrFAmwOipY3pBAjyk19FCBCyvx
X1eeONCI1glhmcQDWsU1gMlGRwd3+x6YFJNW2sUheMYRK1MLBcnzELbNHxb/d+vy/lH+cRsurK3j
ERZWyFzmb2Gh7qCSfix+7aWCoCjFAgH5hNO00Azqyw+25IeKfrYHyiQUM2fLsCbbRtAcrssQUkTu
GEUJflW/rsnInU2sRm9Lb2xOBSpzuh5z62V7rIzdCGlJA6xMMLoP0DN8tElQ/yFn+8233ENlWrjF
D71v39vDKgAXVJzqwv+pYfF/nYl/yQj36jpbPY5NPXGgH9pBtNe+JHOSBrIK+FWrnX4ypGjX1EpE
0ExUdfIxAIJ0ymkEJYS0b1Xlcw8Q3Pv/Dwel89wV4Z80DCj9v67mv7zdHgZXSrGRcsLIAxwkUdyV
LnZjWosmDFI/+jJJ66GNX+rSqyqjsY3stbFssd1VOI1+2tJu3aCGC2BUs1L82QJWR8NpdVP7ZP25
1iaRKdDTKi9L6W8mO4bruYoCNebdaoBGXmFx7yGz7iEXF82BgcaOr5O0iLv2zW5NLE5yrpc2b7ap
UFnoTfEtmtbO5LVS88eFdKq8B/ww8Wkh+qrP1nXyL/M6bcnPULVFBQGsRg23xrbz4wpbP/7QVErE
dxDj2sq7LYpHcVGBqUrY2G6DecP0MZkv69xY26YzjcZiS8UwdAuM0AkMAZNlbCEbCQMosZxhrb0p
4GMtBYCQ6WK8hk2rqq/sjAbYJ7eGq7xaV6HDbHBDUX6Ej2P/1FoUfo+biLROFYtNfSsJb8iDaQbK
Mtmhm30X2Kqdn6KhNwtLK8jiRAhg1Eo0RTXcWttMK82mOz/Ipf5rpiHtbspVxZ6CRBYP9XPA4LJz
V4Wbh+oS9SSxz577ssPYlgKmnYZ+nujz4IlxN8joS5G2ixUOjj963c5wl4Xpdh4NhXYnXpU2+ms0
wdwn6dD4UK+5I4kTAornys1wPPCtkt/nri/oTzgtDP0HlgD5dNfpaDaPAU8CeRnmQLaPXmwTPoCY
VOFTuDZPJspA11+395fEGK/NErAaqg9T4yP7WDaRaHjGe1hudWk7UjvewUsgFm8qHDB48k5tRXXd
EKwyOCJ1eRbVVtgujYHyeil9ROfHsW3RhEhMNTXZ3M7G/S3tXAz+NPYG2v5s6N0FSGcxMmTXkMQk
oDsv06spGswVINKk6QddVCzMO1uKfHAdafJgaym+esQJXPoMt1VGtrnZMJ5px4c+CfuHcqo5JBHL
Vn4puOjK21gkAyo9V5TDhl8oaDRqv57bLBbt++J0VxarQHNG58Hlo4rqT2Sz1l0x2Qa36EgOAdq0
VUtO69DxJ9q39GYUE+sz09omTOna+uRsWalEKjnspFPRa3hkSh4VNp0mjd60hr3Dl7Y285qKUpQ0
bQPMq5Qjw5WAScYZEnLJF1C/STp2w2YzU421znkxD2tKRdtdDd3MPs9DvEapi7pOAahcizmH13Hp
r7qIs7/5mgwft7n6Bqs+8gLHGtXAGbrZijxKeGmvbd9hUjMNW5mSKZIf2Bq53Mh4Xs4OkifVw1LK
4BzA3cHcAGLovvQ9LW9rX1VfQ0XxZkpBsjDTczyzm1EWtX3pAth4ZRWFrk6+6baXKe1aOTz3q1DP
2oIrnw5zQZ+WQokqdw0hIo+1aODe1tobK7fuuegCFGxrFBRTPhr3ol0fX68JXLbyhSXzcA5as3bn
caDrfEIGHakUchv+x1AaRu5JpWyVAoXSN5ey9ZijWZDE5hvTKJsNRaDNNdsK4064d1d3D2TwjRHz
8INupbVXbdnkLpjKErGmZzfK0vHNVBx/HVOLfswazIqeKzDyRYr+C3uKndT6Fh5MEfAAZeOiM+OL
eFU9Vf7CXQc6UGW7WZ293+rgzurGu2t4ziwXo2GZnIoOykzZVLJwfgpZA51D1m/63A7rssD9mazb
x86I5SrBnOSu5lVjcspAMo44Ght3cos1yZZ4tWBMWuXudDzH5ucwa5Ocy8gnSyqVGMI0sKZenntZ
YR5Ssq3FvzlYy5gCKkFPdI4Kla+tmYAKWmS9vdiomlkOKWGw64gfthcOpaAANhOyU1+8HCGXDVe8
ieW1qeb7AghfDLnFuOjTvIZszUQNOahU+Vj5q1pr+NumEZt0ysD2vlBWsfPUNsObXOFnOK+DGK57
BVTv7bCu6/A0A6RQYO4EoG/83Nm18fe4j4ro3o1y/bjKjtbnYAP5+qoRAXQXMtUzWKPBqCb+WSax
A4dcElaAElgreas9BPpuDBR6lUqbsmdd7kcoYd2PUy1rWENR0lywo/r7StQ1qO1zW2ICC7ue09pX
dH42705pjyxqLMu86uhfPIH6HFp6bQmZ+XftlI+iS/pKX1gpkiiHFCYpaihvjDSvQYo4jbb82QB4
/oam/ZaDkIKNXknZZ0ECPTuUCDx51phbfYqdnb7LTS99ShufyKyQRXTT1ayDDv+83HNH/EvdgJ+T
2QGygJ1q2MVN02RSPtv2gq5NmY2g0mW00+SGOyMvi91Gks8ihpuhwF9qvnSu6v7i4PA+KdtVS5Py
oottzi32/QtAYo5fD2wjJl0SR6pzo5VssmbWU5T3oY+/0ELG6K4H47JlONU8SG3oe/qGQ+WLfJEq
6O9KvVWQ0Ws2e1auqPkVoFZNl2LruYvmDqroZKPNTcVgIpwFwvM+hfxecm2rZhszyFEM1bVQMrmH
k1zvU1sHermKqqbmt6yeaOezYRnWcU4Hsjr22Kkq4dlsYFqUS6XLZ913cZ93jtQfynBwOiXFzMbM
NXpMjYclWDrEsZofgkYmPqudVDfW6La9LEmy6asxUYF7CUO6+QyQHIz8WIk0pBRrzc5CdIG9rpsm
QffH8zaF1s/fLZ2MOQ9R1LhcRiW9VYtt6isBD5v+ZGdS5zoWLmN8QkrlVGQ/TXA4ntLR4R5IV6q/
aDHISw1WeAo93KdG9TCzrVkTItqDRqPyaqHCnUNkHemCw1ikbKW4qCcimodFV21aEzUT+IFP16NC
HZHMNEmZpSzFT7L5IIvHxdef1w7WwWyJ2PVSTwKdmC7G3JuNuMs8b6DwGSzApj+PxLfRbeGrqMym
pXP+ftyGYspiV8JUqeurID6zrgfFtATNL/QpEplyvqHEJH2mx7ZR6RJuizp3Ih77BzZV3mfj2LLy
2m4KusJLLavkdkyQk6R9303+5xrqSKZ807D3m5CIz7krZqHzvi9DktUU+QM02BcyfBJVEbi8p6Lw
uS1h1okXWtwH9Mq6OtsgQH2HxB68fRYV09+zF9CosbwgdTYr7KZLnPTyAV3ZrbgKIiRYV9q6aP0g
h0FH2MvhTDJTjmv71FcT+9xFXYgzsgYWWYosgj4TkKFtMRsPbZ07B5m3KxZAieDMCsnpDfwgtczR
eSjLlxL8J/LQymhLUqQE5XVraBBiBdpwfBAhCo28mudCZp2W9JNPgkWh/1bHylwHHk6bqamRu2Yy
qlv2oIFSqDJVO3BvpsWpxykcMQqtOIQc0ngDXO86kpXSl74S9AP681OSIW6aqySk4rFZVjLmTdzV
7mWjw/yC9ybfmCggjGghfFDfkA1+KCmEasX0fZtWEZ7g6I1e3dKO85o3Se2SNxCM4+E6xtdXSTYk
VJbffDvCHXWrMalNy8XID5GwSwNh5yompwDGuHW2BiMx59JAYTf3w+jXC3Sm/JDx0oR9rj3U7DIk
/uSuLs0yIQN22lxaaF19glqKIGmAVHxNobiRIHwm3fJVhmahFYAm82yu3YQAfe30aOzJDQoMObzr
JOEx30QVAJK4ek+e9YF+RBxXy6v14BldtrVCvRouq2pvliWSYT4k8G3Ki4VuIqdjyHm20bjn1/Uc
CsSbKawg2z2O63hNtxil4NwgrXrDN2fRBW7i7fCjM7hCr6KYb/1XFYJilLGYlsvTGlUrfWZT4KsT
pIIKkZuGtOcYjJ/PNqTjQ8Vw9+ch7X2EiqEdwYFgIBbnmvfFlktjvb/u3NKwXPDGBDeyAuLuGcko
8xnMNuvho2i3rrtXUHxDxjWZBe2PahzOBE9+MMWGJLNtK6Y/NmHU+rvGRIn8HOiI289T2JL4kS7j
LK5XKtiHiUWswz7T3aOdhqi+HuDxE+VIranKemj+m9PipQkzECCI/MEY8IU2rek2A/q3+uAuSOJi
vOUdRh/Zpnvd4cR0dkv7JpJA8SaA3SW32PUS6w8Rn+CxJkURPMEbCulAUwQ4QWnfNVWsQanCdzqz
lawzxicQQEtpPHoCzgIfPvBRx9h04I4v9ktnfTN/lxCiLL6PqqDb33LCznU/wxAHlbz7NeoBZaoU
cZF5HRKfrold2Mn17zZxdS3ni1duaHK94PZK1VCiwC3rsf7K2zj+XAgqqzOkAEcRwTI+wQnApGgu
z77FnbnmLMB/CxgBKD8vl4LPvV2fKFwuqzWTE1NTlyMWVAYf1QvIojQonGweNg4VzFitIaT5MIeU
J0j9OpWzWq0ugxdCSFKgccoOUWGBUsiEgvttUiCeoxENemKb5EgbCQTf46QAIDgVk175Zxo2LEGm
YWmQ8UrX5eNEZ1b+QJjtTT5L7KVz5ftE3Iho6uC4EMllkF9kNYTuxVfoErwYm3Q6c1FsSlQapYeZ
sGYIfgniaHGKKC1rCZDXyLZ7fNa4vmzwPnkNTVw3V3RiU/8YOEbDfEKEaW6t7edXmKDCtbUzvuLP
Xa0mZKfoF5AfPmKcnhICeuE1gE3Tlg1IuadXtzoypdHWtvp2dXMxXVWOMoy6tvAn0D0zSWdbLl8J
iASvwpcelJCgcwPUTT0zubaed5dknusfxqyF61IXQl8MKbxV2IUUNofqPGuSNPgtRTqVrntoO2Gv
cQj954roQqRs8uI6jDfxsyEJStaY6CTKVgxM3ImpOtH3I75K16Sq9+hUp+vYWp1uzczwJfwWPcEB
G8S3deNLKlD7dakP5wV9k6gPn2I5hubCMLNjSH5wv6WlNtEAFKf2IfSHHW492F9Kdg57CKueZBcy
9X2hpfEniIs6Do/DikocLmTYAK9ia6ZVUva4eSMdPYYSHndPEWyzbMbQizbZhkpZ5/U2uuqyLXXk
EOB0xVIgpsEUr1GEjjcMKvT3q/dlk8JaahZ3jq8DiqjAstqlsJaNP0Xaib/ZEpDxC6HOLY9VAjre
GZ1dKMuGNirwKywmgh0YIGpVFsON/hmP6KO7SQRiRCCi1GPNISUHUeG2b9Q1iecWrule2JhlELCg
b5Sg/ZQu0Jt4VTRBawa+LgVKzSW24gYXDjiFHIipG7TXbQx3M8UkmjrQYchI0A818AKIc1B7mRbU
AXFHeN4XFmA235Z9cRmo2WBHTpMizFDjiZe56mWSEjkLk3XC1Z9jKKPdjLYYwqwMW/Gx8AKQ6b6T
1Ye+7ONPyicqyihR9VdwwLZXAa8IvOSMGx2lD5fpVDH5hM5aAI5sN41xFszK3OCnrE9sZcEJoVU9
q7IZQ6RLy9xmvhDuKiqXkdy0zQocNRfYG1mnItiWNBPskM5xyEmZz8iD49wNHh5UdYN6lqLmBOs0
dJS8QpDCfynfgcB/dapDyhNiMsN/gqZbVq8t4PYY2VDcWOjfCJQRdYHG24OSo75za0ROjQ8g61Nj
ZfrTMDRKvEAkl8xZEoSIwAVuMONzjNOjIh88Ev0eey2gaK0FekijBV2lbFuqFiLU6JakUb2clLQP
YZSsH+dQ+etSC7JextKa4btbSIGLox3H8jZYXQtWJBE1k1PagGLztBDGdCZV3/YpCL1B8MT6tbof
WSVIJgBPuEx+LvStMwv0wK0qyvpjW8JN76kQNQ+Rr9JpyXxdls8kCeHIVLPNf2iTyI9nZM7lU8id
97e6sOv9glL7hvVzf1mLkPsMFRX0h6IC1+uIQk09Gc7FN9pqXecqQb6S2qiWr+i4q1sMyTsIXPlp
QO451csbujcGeXUACiwKnsaOl2BIYoxsh3n9RCxM6otg2FiqZdE8dJNtf2qaJL1Bd4IihhSr3tpL
O6EMvEyDkE3qN+qXbFULqv/I6ACyURG+3pVo9OSqFAI7dfGaRGUnLkET1Le6U3rOBq6W4DYsvO+w
rsn4oyuKxqbw7Qp1Tje+9lcc8lNfvFiWKUN2VzzW4Rze8UI+e18BVgopPLHkCKbbvWN1F95pjL9/
gGKfPAtIE3xZBUqOW1NRXVwPVJPoivB49VcwgBnGdOzn+iUCcfGZj0XVp0ORrF9AaEw+h2Y2t2pk
5kTMdF4rdGAi831mxOuUOzd/xmSBp8DNIIfDHB/x1JKHElXnI0NnHK5aDuCB04Sk6q2i23LT40Z9
BrvGBTdtvKB5quNifobsyXY7uSSq07WQ+rbsrr5325yOKzzQFk7mPLkaJUQnsvi9R1zRpnwNdVl9
pgLbrBa1AaqJR/4KrpIg7A0ANnbZ2Cp8igYGRQ9rqcOHuNzWrwXafx/bqHCPaydHei0NfZNkTdd5
+BmV04dNa4qW81iWt020qQ7NwKi6RH1V3eDDBGnnYL8ChM3crvnohrlNsfzRxyLYlimPkVIPmQ90
DRQROm8/2YZEGOeCoTsNj0f5IlFKP9bSi8eANa3DXbSWLqXYtjixbtXPDZmX6bx1jKtTVa/oyE6E
91/g70JC3OeMoW/fBs9UBuMNZWSE6Usxm+882tYfYp06gtbkGvW4J1rx00Aj7W8eTQ3+17ifVFYg
GBfohqBpjx5lFb6GJVrXIN/N/ksfmjZMZ8Mgc6CHYSxyK5NmSMMyKhakjOty55elbrIInfsPwMew
BRo9gSlRqrr5LzQOO3Oe4l78wMEKr+N4ezABax9kQ9U924ZJpXHH/GMfy/IeMTz5plrYlP8Bj/Gb
MdReNACKz6ProhqA+WQKb8BqXTMGyNQxZMH/4+y7luNWsi1/peO8oy+8uXG7H2DKouhFUXxBUBQF
IGESQAIJ8/WzwOmZofIUChMVOnEiJEqZSLfT7GUs9c/kXC7jwUPNSmBJMMUljkNYrko/rksSCyn0
OK3SmpM5raiQHeEIR4raX2eCA6vpPz+85npKGeyEg2GY508FT/F06qSrWAqayAhXNDomEfbWACqc
ir1LTXk6qAw50qsQkZpICQeOnTgUeaeg780HOQpVh7xc1ekiHXwcCR5gkgl4LJ25U2zeSaZ63UwU
ueBIO4EKUmKuxHH0s+qLH0pjr0H+Fma5SAbvSiuPtARlG3H0ndmTR6zrzPk0kQqesjQ3yIA8biKV
r0aBDFfMX6/qbJEKDmjWqEEzAFJnJTwejN7UkB79uK5sATKotXXi4K4IunahfkxIvTi1MlyX2hap
4EgqgSpTz8RNS/oJ+7jWV+Jcvw6eJvpH4L4zFJoB6iZ0cYhPcK1+RnKtvg6rYAiAIk0f8azI5knY
KVGo4AGj0qZrCxeiIfx4u77IKGCaHbsxR+KpFbtKWEYTLSSgIonneBO0Kr0dnvHgCG/15Pt1M0Ug
ytgtMmiSAkpV1IzaXZoluttPcXddQBEJ4UiYms6UJODfS0jw9LW0t0hynTaTJjLCjV6WoehVQdJL
w4stMhoANeC2fVW/iIxwHg+RNUHYC6A855nXyFTh2e7KsoXVWQzQ7Mf7N4AnjbrLrS7IS+W6vUdk
hHNzqiPLxmfjhXfTl+TVyejbdT0ibJoNhDVNY5bcs7Ru8notG3cpY5N/XenC0rRHQA7iCMKPpHMY
rMQbX4FdxcqOOaO/ziBSREK4gdcdiPmCJZP3Hc6OsRbBYrWRBwAytArZYjx2kazaFaYy/Mdc67/e
h/+OP+jd/y6d/ft/8Pt3WuEhAa5Nwm///UQL/Pc/87/5v3/nz3/x7+0HvXkrPpj4l/74Nyj3P/X6
b+3bH7+BGS/ws/dIEY8PHwz+iJ/l4wvnv/n/+8N/fHyW8jRWH//66512ZTuXFqe0/Os/P9r/+tdf
6kw4+K+v5f/nh3MD/vXXXZLmaVWl5Qf727/6eGPtv/5SVPOfpqwDg6JYSB7qM2Ss//j8iWL+01Eh
9WE7Ch6T8F721z9K4L6TudZ/OpoJb0gbD9kG/s5f/2C0m3+i/9NUTNlxZqEDXVU0gHP/z8f9MTz/
b7j+UXbFHcXth/3rrxlQJk4RW/kbcLBvpajqjGIKoQ621/vhXc0L3cNepOGJqQ+MMbc30ST//NI1
/6n9a23nJuRcmxAB7J7EcRo5Y9ip7S9dK38M6fCiy+WTZBpvROlWosFZoNhcjwAplMc0iSOlHkKo
ckDnGKhy5X5orPgmJ6S9N2HCfE8BTDnSUreecYWt8WzNk+TU9aTAJZSW8gNyYKxwc6NA3vFy4+fK
z3W1EEiAcRh76IKMYWk3b45tqL7ZFdMBgXaNezN347kahGACm3bHgvw4DxUp2oFWHjaggvttPP6o
Nbpm8bJUiYrKv8A1I3VEstIubNhF2R6cNXyl2JmyHUg8uNxPSxUIVyC9IMxK8XQWSrmT/UIOYNg1
KpE8POYW9y2XZO9yPWftV+dZIpwBrBgoQiut+tABCOCbTindWDSiXoznEVDzGd9Uut56dSMrO2Ac
5DczT7oNFqmBbIQsdaEEddfvddTaeGrkPXnoB2cGDjdqejviCUp1ua1nh6Tm9f3lT/7kCZ4ZYRF1
SvVCK7Sk5SHJx+TNaU3VN6pYfupm9K9rS0j4uINtFi+jWtmF2+QEFr5pra3Jwy31mQhMjZRmimDn
x8M8Q3LITu5qjb1T+GC3Re9Wee11tXHX699tYDwsS3aH3PZT4gQG7/a90YPogvcSpt9PcRFIJdmm
1krXLKwuEdVa8cSqpQE9w8c7Od7I9olU28u9vjAhRVCrzlk9aiaWVWLruGPdFglxJ4aH8Ooa5QPM
xL8BWzsIS+kKpnwNKEjTgsDZrkzypW8Xgk7SxI1U5yg5rp4rp3ChTOCR6MZp1sLBXNC5GSnEHFVO
elOV0Dl686xXJ62/Au4/d4kQZhTbdKiKt5AwVu5ldDiPVm7kSxNFCC9m1yFX2kO5BlqEBIoK2YkV
xj6ryzWi7FIFQlgpHCSXk85MQ31oWFBCtslFHrLBJWa8uzwhF7ZR8eJv5CmrgIayjp0MrBAUSd0o
dX5RqTxMRrxn5qpj4sLsEZ8BZGrjnbeJ7GMaO9tWJi5RAaUAflm9RoMfwyy+BnS0SJHHU+1jhUR5
PpTbmhYrh42FmSnKwsm1niYjntuPRdx1G4J0JZwIzZXNfKnwefC/7IISdWI8t6LwSFYRxRKb+fko
rzyRLMwg8TUgr5W0SCrLOgI5E45t9mA24NKO9cPl6bNUvLBkeZ/jKSONrGOcWg94kQfy0UCmZc2z
aal4YeXyAZhIozHMI+3HHVGiI5cGwJJ15l/+/KWuFxawCmD4IFWxCQv0zlOyb029xrleOAwbwsol
cq32JSgMx6Q0lRm1/Wzr/Q+4E97AM/ARcDXbTezmukUsvhFIyMCXYCAYR4g7QSU6NrZpXL23df5A
yqrwGZ82l/trIVqI7wVs4k6tZagIQPxjLacbZN9aN46ifVPnOQCH6drpYCFciI8HDM5/OTJ7xpHE
CnMtjmoiW5982tJDm1rXCBAiZojSckpaZr1NUU2rq46rOgNA2to1TjJz4cLCdhy5TRpI4B+LWtIP
MkUKZ5RZf912LIrLNX3G0jqdP91+K/M3vTvF1Q8+riQPlvpfWNg5hSJ4WqaIG/S+bE/Y5ja9Nrgd
G1aW3sLSFh8UHEfrVSAyrGNJ9WQXcfqREalDB8XmCqN1qQnC4i7hRQ0Ur4PJqo7lNp6PLLg2URf+
W/IWiucr47AQQ0S9OcAFNK7DWvPYmkBdqCDnEFq/XV5vC50k6s3lvE6g1VBbRx7Z9i6maoC7h7Md
ABi+roI5fH3Ze9RiShrKYusoS3DdokXk1xL0JnNWXPFejDUg+lUmlSNNIKCaR1mFsHQOCEZmAoFx
+esXul6UnQOkkYwqjcyjohaS2zdVChbFmkvLwvQRZec40SrF7PGy1bAeuhDSDwr4BAzNFWROpTUd
66UBnlv2pf9HDZqwOrXQPan2re/UHzyu31QFKJLLPbRUvrCMR0r6uAPa7Zi2IXguPgFSWe7WlJWX
ukjYniMARmmhm+aRpXua3kNe/bbQLV+Sks11ny8uYRC9aIJL6LFo4auiNc5LkcXNY86rNXe4pQ4S
9+nMtm29wwDoCXCfTCuRnQZfzk+aYU1Fb6GXRC26rhlhZJuiETx6M5g0810B2Ym9KbqG9opFJgrS
NUMVj8A3VSHgTu0zCAja1jGzNbO1T7miM/cyUZIu1tpWgihAHk5JHkO0uC2STcTz/NU2pehGbgfr
O8/NsgykKedgEdlSQVwFUpBPCShrK4IOn6aO575i7t4vS4VFsq2AXUBDqWcEQmd981MBQH2vRTHA
QV1BtNTNcxlqeTq0C+Dnm+PMAHAs07ZAy+jbKmvHY6Jb6T38YgwgLSbraKukTvwpHaM7qIOYB7mJ
RleHoY+fJtHQuEpsSWHF69VNe+FYKGrklYCjQvnIbkJtaOIJmEArbuHMOtlAdZYJIqQ19qrhAnar
glzCNDC8Lq+kT32yc90nRJoMyCqnBnAo5Bb3AaN8GWrzQHl0cGznxJ3YzxJykLRTi89qqHUa2OCy
JINIg7ntUgAVJ266tpGs0XsXFp7o3YmHnNSGokUexlzhh1avjb1CDOmGOKwOVto8R7lzbRbik2aO
mQyaQR4qBvB8N07Sgxub5XmBY0Zj7sosHomvo6jEN0cub3kqcRkPtXiKgziafkqLagwVVW5/rXzQ
+UarosVVYQF3qkrleDRcY4PN3E+DhzvbtV22j1zUvF1TrFh4tsY74p+rZeyyKM9S1FRAsOcl/5Ed
QPiz76yAvWu/TUAuY08hfvxzpWHn57UqumApDdYRjVGdfbJu45vBJ7XP8ZTpcved3Iy+uok9a/C0
INkNKzfb85v/ZzrjazwgyCZyTul4jAf9cUZYja3+tNKcpXESJo6S0mxQcTw91gFuzF4RMG9wMw+y
7Z7mKYHsN96ae/X53UEVhWpAqUb6BqCvI+nBjK2sOx0kate0K9hwy2vp0qX2CLucg4tbNzkZhqeW
7wiYPU1qHAydr6V6zzdCU4V9Oomymre0ysJKBzARN97EB+2mcKdIzYOOdmvv+Z8ypedWtNCQoq0A
ktKcMsRrZPaKYF8eZBBFDnAwVLxpArfaR4KmcZmZxbsR8WSD1w+gZbOhCSkfi+fIqIdDOY7Vb7BA
ZIC1ZQmuanqUQc9FLji/0xVbAYcFGeCjDb7dXTso8jFXqfJSklbxOhKDDpY47XjVLQVpuz8XKpMa
nTemPRwJpLQq+lq3Hcyv4fYW0+DybF4YfFHZh+mIeiPc0o5ts89H5hagiUnq4+XC58/8+4CooqxP
D/03WHek47HjXfujzcB+AUQw025jxzFDhLthAwq6sSfIeLs5dJpWIs75RmmigOiQmlqJo3gW5g6U
YbIwoXepVa+86y5MZ1E/FGwjcAb1Igv7EsbpaTXSXQyOo19inzw20lhdAUrBuU3UEo0V25k6QrOQ
N63uUSsPgIBZe1ZcSvCIWqIt8KN2P5U0rBy6i0jvaQkeqaffRk3cRrt1bLz5gpksPV+eCUudNo/U
l/NZxyipbaugIRRYoLkKYpf6WGYt3nfvr6tAOME4HUyQJ7NCBeSQyGGbQkshd0us1svlL+yZgM7+
2YISmhYtbNXKsFLt6ec0wj6vQY7MZ4lc7sCSVSAiXZXftd4Yw4qkOEPavDzQRG2+mbGmQOCHk11Z
N8XKDrfUo+IupMd6Vxp6GZLG3uVjf1tR+T0bjLBL87Ur9GeI/vsC1kSNUruqgUPuGhr23uDnm3pL
/HIDIdeN4lPP9uHa6vZ7vuXb5lRuJf8/4I4/sB1f0/efKt/n6hUiObJ/EdKxOM63/hgYm5+K221r
Lw6o98Hd72F4o3lv3x57Nwlkt3FV9/HXr867PNALsUMUN21q2moOJTSse7JlA9fdaujvFZVvLpd/
/mSiifKm0VBFmjxAOjEuq+pNTZVy04KHtBI0Ft5g5fnPv6wzUgODDP3HLIzlUxY/GZblVfp9Nr3j
PH/5+xfmnahymjearMTQDwk7qS+90pAGaO5CClbWAPmna/FpaRSEeAGKeOlAMwNBlhcBT3E+dHBt
ta8L4aLm6SCNY6niCByqE0hr0i9exq6dSn4lrdxHlzpJCBYyAx+ZzXtEMgAXYaV+qcU+tW4l5+Hy
KCzNImH1G0jclnbalSE8K+9ZSfeGpfrXFS0c1+DjwRG1kFaBcEgbSkYG561IWjnQLI2rsLAZrnJE
AQEwlJPqY+LsexsX+0iFIMrljz9fvipqnzaQ39dKOSfhECunIVU/SKQcgJP6uFz856vG3wOTKqqf
WqNVQhYJB/LWn3woqm/SAPNzz274be5Pu3fICGyUwm/fGhdUkI9yC9UcD/LIQe5pK008P/SqqIWq
sDiXigHXDx0QoxSUmlJuVqbtp6y12DwLZzDhvBnZBcxADJkd1KbfSEq3LZm9M6JyzwHW6lj5VPed
72igC071bqgqXOPSlbrPRa65auGxmUqW3KkggBwG6R4so5sqKU6g+PpEM2+mtl+Z3Eu1CPGR10jR
sjZuDqnUVT64MJ1nJeqhjsrXLDMJABFrKYylmubQ8CUSQxIg4XLc8AMtmld1VJ80kifbNh44dIvG
3zofrnkHnXtOiJVWZU3QNpDrA9h4jgftP8Xj2mhBRGiNXHBuVc01zFPxS1sUuU4L8EshygUK0i2z
yv4OV6rcjVVeroTkc7N6rkKImKM6tDDgc+qDYzU/jULaWJ20dow5F43nsoVgGbeDxImEzx+zZutI
T+oE2YEahN1iczksLPSPiABo+xqqQ2reHgDtljO8EcVZQPFg5Y60UV8u17Ewn0RaANiuFiR24+JQ
9Hn2klaR4lVMz/aqk4/HHGJOLpS8+OPlypYaJAw4r5Sx5JOcH8D56/20ziAx1ermvs6KNTvqpSqE
AYcOQVxNSmbtHSU04CJjqcjzrSn4LRUujDjNmSPbnNYHXa2KbUFAA9Z0aLx0VVuuXDjOPWphUomc
gR6SqeBKW9mhVsg0goes1G9gw1oPHDJluVsowKgN4BZyd1IqZ6XShVWiC53W9GqEh1pQWiVY7oyV
9BijlstDvlS00GVOatKW8KY44BnYvu1k43cXZ+PK5F0qXDhTwKY3iSDvww8KwctxxKLXaj7UXf7y
hZUh5lgZtyojhs4TPM3l/C2PxzRy617PTopW1yGfqA5qNYNS0OXqluaWcITRczOLLMTXfdP3P/PR
fjLN8bWqmxVM8ULxIlyj56mKrGhfHAaj4JDcG8q9jLyimzhkzXpqaTSErVYymNUB2GDsS1lpgzgy
+y1D2uSKCwIWhgjOGGjdJZ1GrH1e2l6Z30LS1S2gcmdOD5cHYCGci7CMnJjW0BRaddATp3/tQCGL
QYB2hk1VDADwqSB3by/XtNRR8xh92fdGvZt1KhQsN5jpbRlznBB6cbl/XelzrV9K78sBTka5QQ9N
x7pAi3rDg04oXRmGhfgkogPqqYTDYFche5KNxC1laJeSCAzh2i4a6MU4lQc23jso1s9XtUY0qGsK
mBerkFI8TFP5QNPsieH6c7nohQUuwgQglVhLVLbqAyTgoRYRldCW5MZJbyHNWqZgEZBm5fq8MLVE
zEAx6HFf21VzgGrhM1ixWwfc3jGTdhRXlcuNWVjfInJAVlnbKZB2OJBReoxG9s22xleoI1Qr0XCp
fGFW8aTCnaCTmoONI0GTlvB/siFVs5bVX1gSom2dNHJLbxx8/qj1N7Si3M3tIllZEUvdL+xBhGUF
sZymAYgLjGeryCRXUcwQqpkQJb3GRR7xSRP2oq6IOtLqGOMhsYYQ6jv9FoiWK4/Kom9d2XDKJl2v
D5Afsn2om7zTQbE8yH5fN74iYMDskY2QNNYc+kbhXtNk745VpP7A1vpnYQKJeAHIK5KyJxEmaP8d
MibteJuvQaI/38jP3C9FsEAm9XkuGZQfIPXNdF8hgwkj5TRC1Jal4Yelmc0r1eruGW9uVhDZHTnC
iGXcQalu2EB+AY4NMXQy2hYJ8DkT/6Tn8s/OpL0b97l2d3mFnn3qxQz5/PMvgXnQcVxhKY32BTR7
QdPpWnbfOMSwvLhWKShtJNllUcEgG8Ed42S0Uxk0SmYezUn2u8x2viNdFz9LUS4Hlz9pIZiLxnzw
bS9jWP8oB0Kj41B3IQTc7qjSPEC8AyJbxr00yWtG8QvRVkQhEJtXGdUs9dCbvqQ60FKtXbWSA7l6
MZ01aOXCShcd+7ieTHajj9Ee4/yLze660wTlhqj85Rhr47g0kbU/99dBGQgkz0YoWBVHs3K2TJW8
pF8jxS+VLsSqjuiyDMUiaZ+OVr/JVY3eqlOVvAKUZK2Ew6UqhEhVdyUrlcGU9gbmNiRuJ8h5x9ta
Zo57eVotjYJwlNUUKseTpQKgq9Dal9ri1JcIvEOe73pHX5tQC1uGmI1zWhsqgVUZ7SPnu9X9Vtfs
8Ba6R0zEgdWjEFsj0r5VwCqkXs8fE5yhLnfNZyLsTKgS028mXrblsZuivQx+PNQINS1EikmBbHoS
I9wkSu1ral79gsO3Gdjx4HjKmGVHCB5N237iUCSKddulkaUEYxI7wWjLa3aXSw2fh/NLfEojiSBV
g4ZT1nh9GvlsujPKIrjc8qXS5z//UnoLZjNN59IZvcmS2C3JXpXfL5d9Fi02h1ZhTdYs1SA/1eHT
OZlJQhN0hTQYmSLQF6zagOMDCTEbd9sBbJZ+rOXAmrKVt+eFwCZ6+emQIHMspkR7tepuI+jzDkbn
Zmmxgfocq/qVNbVUi7BoGeTqUr2ukwMUFlwpl507NVFnrWX9FjZoletcxd6Y+1JYvQQQclI6FJJB
rZ7uIDEE5x9Qj4mmVitTYWHlirkwE8oCzWgPyUF3vlc9OcpWvrs8ERYmmZgFa5TYgbKcHe01CjO7
tsk3MU7YZsTYyjAsVTAPz5dZTCH4JFHIh+37Xh+9VEqN20ppuocoyq9xV0b/i5kwi9vp5FBEiKrZ
dQqkyaC2drl3lvpdWIJdX8OMr82kfZ7hvX22DPCrou9WRnV+zD8T2cTsV6RB27Xr8d0j3D7dqo1e
oKv41kEEfqLqHUipijtKhuvU9vZycxa2GdEHcOj0kkaSBCYvGdieK8qLSfJH5jQdoNPVw+VKlgZc
/XPAp9JojdjSon0CWWC9fMjAqIWS2sp2sHAAmyn6X6cT/KINA77o0b5tCLRYm/csb29tzp46mXpK
qj3n5pWvM6I1oCmRCk+6aIiqmacBMnqQLFx5Wzo/r2wxOzZOUCWrVIY9jeb3ZZk8ZXG+MqmWip47
7st6g046KygoJwctwfkcRlbeBBX4ld4/P2NtMeUlOVJFE6VJD2rmFI94NCaGhwdL0wpopY9HB3c4
7spD37wMk+XsmVOO153BbBGUmfbDoEKnLzmojuwaZnqjw2tkXMMSnl8ZtgjEzIsRZOIWDWuhaU6y
jSHn0EwrPDD3V0LJ+WVhi9jLNGJ8xNikBx2OsPAM2dUjRKMhFnVl+cKGTqq6AEMxlfYADe6zqfGB
JL53UmclK7jUQcKqRoRVaTOv6spSXYBsoOb+auf3Uvt0OWoslS+sa0t2FFw1sa6zDMqHTSJHLkE4
z+3qCVxL5crFIezUDeX6CEEXaa/00k4mxqar9OerGiAiBMGsrJ2YlfFBqWp/anc2a25wMQRKW95c
V4Owsk2H2XXa4JiRFb+N7FZSjDsA+yE9tHLdPn9gskWQIPTnJR2aVxFuOeVRKeMPcIyxmutup5T1
d6Bx1rAB52M4tEv/DFE5VbgBfiICawfBDZwvJ+vkaI0/AsZn9A8luYaYbQGwP6/FL7EQdAtltAbb
3uvDbZQ3Xgl/Jhui/JfHY2FFi5aARowgNeoGdlOFPxOrhRFJpjwZbG28FyK56ArYW7R2orGJ9mWm
wWFB9anEHq/7dGE119zgiqxgNcMg04Xitcuc0bXqtYvmUs8IiznJC7ji1La0Hw39zYCni1cX4KQo
BSLf5QYshAvRG7CbIKEjydhAsSU3KXVj53loc28i1koFC50vGgTiFQFUU7g77AG9eypaPFLyNQGF
hW8XbQEzpUiwLeJEPPLG18iTk+nekBFXyx8ud85C94vegHB9skiNZAyOAAnfNAhKEPqB/kPVQyXm
chVLbRCWMFegcAu54Phg249Q8XEkc1uaj1p05SlG1PPJlHRKMx2i573aho48eDAFWcnHLIQ5ax7x
L0FhsCoYRpUIc2Zh6i9GIjE4nyW/oZsOQCxV2GNRl8lKNy3NInFTJpnS85Ejh9jTPiikIgv0wTBW
5ujSIKhCS4hJc73tgKuXY3ARNVbIG7kC6LSCockpb501euhSRcJ6Tk1HtwHTicFCOintvZ3eMZDk
5JfLc+kzo/r3e5AtyvJMAM5CD6uJDy8vt3spuD2lD/pW3x57N/KA/fdkT/Woe4y8X/D8cOFt5LEt
0k8ePI3cAdwV5jNfORiH6ZnurW0djnA9AerrUfIB+nJ/rXwlOlX8SFtRxU1rHDONkQH4/Nrq6COR
gCnuZL3zrytd2KmycYJ/AEygjhK2wwHU22q6jjysitsUtr8aLA9zOI6Q8qewR6kO7TVhYO4UYX7D
HAeUf1UZjvZ0KrJfmXajNz8qcsU70Vy6ML+nXqaQUsqdY2L8GvE41fTELSJYLBct7qvPl3v+XDiY
KxHmdsxbDoOncThOPA8KWDfadmg4eIvSIT2dfFyu5NwCmisRzp05no9j2CiMRws+g47znnVtqOrv
qSWvtGKhAnG74kw2YAeJ+aMAOjtMRuHVFQubrPoF17ZrjlNohbhxjX3NdAguwTKjei95FzrJgJNu
trncR+d2rbn0eYC+xOWex6autsZwzDn3pJz7CehoiXe58M93zTPLVxSi4wkvq7jSh6O+jX7jWNuf
6In5sPn7zZ4gC/dIV272n4/p5yoSV3JHEht4sOGY7FvoaQdTaG1Mr/RLf3CVrXWKbo1D8cve1Jty
e81zwtx1wpZWq6MGH2aMvp7zfMNMPcMbmPHtyq4TFnmewCQNLsaIfI07bTSfbMy9vIfsUAi7jGPu
XaOyPbdCWO5FEhkz9mI4pvAiqfQXh63JlCywklVLWOR8pJo9MJi9MEcjNxmrnDulBLUGXhvRfoIt
XOYNqZZt4Dqkn/LazH17iBQYKY7yY4Us/tZuWifMeJ3u4DGgf3eyqof3UVSGlEBXvegVhqxDot1U
pE998K+d1q1Sq10TCPjM+Z2bVUIAgXJiXE4T+sZwy719P7xE98WNebC31E282kugU3Nr3QDi5sl+
9qNlrrmRDuyp8rqVs4Y+d9WZLxARyZOcqC2oycMxc1sfi9OT3Jd8D0Mq9/YpeNin7s98U94O7jb8
8Tb6iofJIbtvdzMhc2anEFBEYAXo28EaeXYhXog4ZbMAdAqWn8NR1jcJ7BAd/g3K6SvNXSDcqKK6
HLwDJJvBiO8o7Vgw+JJr7KAT6EreR+taiBxtYIPuAqs3d14A8sqOt9jLc3z/EgTlshslScda671p
A1MUVwqNedHh1xiMXu+N+EX2rU9dx7VcFhg442gYBLgIuDCMATGn2rWH7t15JTfme+S4xugaXhJE
K4F0QQ9QFUHOiR43g0rxhQ1mgRLGx3JDPRiMBT36JA3jbRWYoAK1qDP2QWW7HISWBluIcAAO11Y6
dBgOrCwaVz6In6ayEuHmQs5NbSHA8U63x2heXJ2+gdpfzn9e/ugFHqwq4p1J1KnSlKFg/h4/Wxix
eSJpfneDLNH2FZYwbhxAUsDr/OG3dphH6tCHxK1ObOX+8YkVOdc0IfDZjVVmkY0vgN+uH23VINsl
IErHQbuLwii0vNpvAuckb0CJC0gg+VFgBzCI3XRe8X1tpX4ies59hRC9ejimWNjeMavvx6DfVrfR
gYeTryCK5Jg9/Ai5yAfYNuyrXem+VV7pJYf2RG+rA7tVd6Vn3Bkr5+ylnUBU0qtrPhAmoUOs2h8Q
wOIHC1vaTGlrd9Uuw7J6lV5hsZzcKN7oOj47Sk/1bq16bd7LzvSEqK/X8BK3h3KeEb7uvXRu76Z+
5Nnb5Be5i3fAKI832hE74LdoY9+ykL/pm8KnGwiUYXSUgAcwiPXXxuUsvgY7riEcuQYy5XaazGeV
1JVu26eqdKfv5p31LcYBKWS3kD7+ufa6uHQCE7H5kjM5eANHZdOt9VjeQVL/BE5cMG6MgxpilFdQ
wUsHMGMOIV9CKHbwPoeQMibboQrLu/qm39Kt9YAOfbS2E6QNDA+mdEG+Nfbj9vJCXwggonyfA6iO
0zcY1T5RYPdqezAKWIm3C4FPVPIfp5qCSIJeqzoHDqRbGN54s7jR5Q9fOlcY8zz90lkANJdwPccm
2mxK6qJs9d7Y17v4pthpx/pb7avvubHRb9nGCdqf2Ul3S2zl5Sn50H6sfMLSkhBClFniEsnmLQ/+
Ql65r/b2Nt5129zPDuB0bTOP+b0/YPJ3extBqtr2a0f1pWETwpI8OZNaOTB4rnNXeqnu+lP2Td2P
t9neOmQ/wLl4hMnh5VYuzX4RTd5FPDIaqg1Hc5vu+JN8Io8mztD2i72jt8hXJ9dNRVH7z1bB4wOy
YzjGBoxA4UKpsWitDQuXTBFQ3o9EGu0EZSfhsDG3xku203Z4AgxhSLqp990e9s63zkqkXpj4Irh8
9kyDSD06DGa4lv1DkvdR/X1lMJYaIoSIwWY23JQnHB3viwcwT6Pf+Q/9m/qjpi4s6FK4ErppD3tV
V9qvEVGXmjPPwS8LDfRlG7aTqLKGjf2YHiOn8I1iBZe9MJFFNgoEAPte0vGGIZm5S8rttCphvlSy
EB+YAr0AQKwQHxhcHJKfRTusPMPa53fCzxPwlw6pByAzZ275kXPDBXocweddJt+q4V2HB5K9xuJY
2g5EUsrIxqRKVHk+UesHNcjBmye+9FAdm4CGxZ7s0g05Wfsa554ouDy/FjpNRPxPQ4Sm1YhobHrK
ym9QTlrZDBbmrQjtV5KJSVqM0cDjjhvJ3Iv13oMnlT/gyfPyt59FBuNMIGL8ZTOWWnMOII0/vaRv
8Y16SHflRjlKN1Ygneg+vksempvyEK3ceZZGSMT6Q6avt60GKz16bVLXgd/nk/G9uKffoh9x5+P6
GNSb0dxGRzWM37udtpLRXjqdiwQAS4eQjBmjpUjHuwYstzet3wfNXvPnA3LmQUvTT26q39m+2Fdv
zqF8gPGwN58c1oL1QlDQhKBQTHZZmhTjydr+pbE3fWKcmMr9y0P5WcyZw6ZIEdASYEqzCg2sgzow
XBlXdrbtTwzXxcZ/fUpw9M43xk+6zU6wOT7iEd3DNd1tPvKAHMsA/w+cu/y0xpdeaq0QS2zOp2aC
PSL03AbYCRvQqLdL2au4tbnc4KV1J5wkpp5oUA1FjG2sFL6mYZJ9XC546dYgkglyCm9di2CKQgM+
kG4hFXysNsPe2ZDbYWf6Fa5QymHE7ChP4664NXcNQsrluhd6TaQZMNZCEq/HIA6t4rLqLTVUt3ZW
emyp8Dk4fwnCWTvBYbFHpMLraxDP1gHTTjKM4PKnL90vRJYB3LhjQuF/e9RujReYQD/Lp/yxOUab
9jn9ZT2PiausnCKd87uJiMuP9Ql26hlqspzUl2Hb2yZIAUXf7f5eS39bEB2cFL62287nwzPrSgTm
W4Ua9aqM2fCieq+KS/yn11Pm4oJ/+pkeNj+pu0ndh8THS1HuDp6z/V+cfcmSpDrT7BNhhhjFFsiR
mqfu6g3Ww9cgEAgxSMDTX8++m/o5RWJWyy47B6WkUCgU4eHuIdlrhn9zJMSK8G/y9sijt+srvGLx
/0HvQ6AYOtG43Lhp/3U9uYOI+can1zJg/87CB9tghstBuYhvi534C3nXEcrbWTi9Ns/+U/CjvutO
cl+AZM19HM9qB6mupPhaDGstHMVk0ryWEpvpNgJ8sUMo9Jb60tpl82+2H2YFXVXPJTNcbvqKwuJu
uGXn4h4wAkh7IE+pdsbBvLHiGo9DDsqbp+vbtHbMFg+NuvTnwqwRn2nz1nFeqvznFGxkeMjKt/9N
9MOEGpAhGhxd+3g+Gffqxk3YY/VKb8azfMD+nNm9H8uNsVasbYnzb7JM+q6DtRvGIRJ0Cnv/4foC
+Z+fqCXGvwq0OdqX4zsXrwK04QQi9r12dy40DkdnI+L8lFQDoc2SaosXjWqlj1HGe/t+OjenIATb
GfJv5n27S39fn8qKJ/q3Tx/2w6o6wwlG7LUJ5T3V31kSqTcT+ut9fiOgnW5O7rFi1cbCrW3J5e8f
RutwNXiQoL4clZfG/im3WnbWZrFIiVbKnCBUdnkhFX3kTncFRJUm7cZV98zzDkLhYOOzNsxqdV8W
593WqF6qdERgwC2o055aISOoGIfcQYabIStKRGg5r37u3Uj5MJRb+Im1o7OIF7RJCk9xeLghfUi9
u0K8ZfTHdSvwVgx6eeKpQUAYg31ph/m1SXmsff886eqxM/jXtn7ZEzDZEwfOowdvQ6HmGPr03ZNL
7C3D+rTtBodl2RhQzjytZqPyITNsA9pWOUN+UO5gQzGJeCcDpL57n9f8MArePEyGMxyAA+iiogvo
cfT/J620j+waoovh5KqR7hSlX2lDvvy0ixf5YPRtOgSibRz/JAwdFvI9mFUczI9B0IQ2yzaClxXj
MC87+2EQcAvUmaoCemqVtu/z2YKkdeEBHlCILd+9NsTl7x+HCGjZowc5QA9O2v7UBVOHymHZvW2b
zsZVujbEwj8Qb+5EA0mmE0dGNEzn7FaY7R9Ir29kW/9V5z+JhZYtBSkF1kChmHuyrWxILDABhHzu
i3j2xBQSzegfRiA4Qp2RHoKhSF8s0esjV9Q+2pmQDB3RzaUtvujckwVy713nQJx7NmwS9YaT45+k
3JugE91nE0EuMG+6t8oyxQvJRf1sjV6Om7vgRzbPwaNllXPcOX6z417WnqwMmq2sa+e93wECz4qa
7UAMeuGd8YsbkKQBSzIOIJoLrZKNJ2UHbEb7o0SFyczO3diY5wsj+KlipfmNtGL8AxVo8csvK8uL
BjOHPI4FXuSTdER3coCnfBuH3n6pICa+q0zXbfa9Z6I0lxWWH3GNDEpba5DzyZadfAuILdSctLkv
W8huhmZRWog4aK/irhrIbVdXbijH3m8Os1OhhJdlQ1jnMojFGEBTi4Aa+2byRf9oBFN/P1caue3R
bL9fd2CfGw5ZEt7ygBe1m7f0lJneibegGVTjrbTJ/vrnP7/wSbDwj3z2MinRoHsKRnum4djq+VaV
Xhmi2l7uag/Yy1joOj9dH+7za5IskSvNhKaIspd9UrvqIqCgioiNzkYCY2WplsAV0AD5aFK0ZOIa
L0Z1R6YXviVr/vmnLXNxM1ZDmnpDB6R0Z1gSB8u56XMffaFd9qVt/qd4+dEFdebUQK3d9U+jwaqI
i2IMJbeyqJW1GV9f+7U5LLYauGifzTwzTnZVRCPOjGY3BdliWVgzpEsA88GHQlw6t5gt6GkohheY
DYmM1DsGtv9jaqgRu554uT6NFRNaEs7VYHHAaysITl7NHxrgDTgfN27ylRieLNtqlOHWDuFOcKqB
4TwRaauI96DhCrXocR2knnEofT+mdhcGdZWGbc3FEYn4zAZBPsJyaC1pqAFOXc8SReENrk/58yCG
LFtuamHZqhsNH1Mmh4kfHK+FwKELrtiN22NtTS8m82Hzul5ABJejUajsmwdhGhER00ZQufbpy98/
fFr5lss6MtJT6nrNYcwaK8xT7m18fW1lFuGx5WvXzCDGjtbcQkUFumVDTQHKMbv7TKJ6fH391+aw
OP3oCatTxQL/VHbeU0ano4k+uo1vr8xg2a7SiwxYEwPUCrh36K1nEvrmUqnuWjAMPPmzufWy+/z0
kyWttS16BgQE9U+NN+9bkobWOBzH/kthNlm2rPSdbajKr4yTxM0bTZUnX5Rn2+jY64t3ZRpbGYm1
WVxW8YM1mak1gwgXq0Um8q126Qsr2dln6u/1jV7bjMU5sNO5YnQ26ckcAQgZb2aSxVSey3EjY7X2
/cVhaEunKACcTU+BA7VT7XInarP0Vpbt3Vw1G4OsrdHiTPhOmgvI8KYnMXknwUkdOrSGIqncapdd
m8XiOBRlOpeWC1dfls9FpqKanLsKiAV3ww2vXCVLJHBjalIGLfCz4MOgEVVofLLr7rbv0Xed2jh5
3B+/ePoWdyJXqc90N5Kkcd9G1oTaRdVDVmGx1eSwshlLPLCYZ4dbY9snJKU7USMqt/r8vhzVt+sW
u5IRJ0s8LVoCdJ9JyLlLURhHZTnijYugOvaKBkff9svnsiV871Fj+js5lby3yAQBDX9myO7oPn9I
YfGPQd54XSTSmt7Yuh6gnam6sGly/SC8YBqiLLgEDCY4ZYK9glz0qW+0u8UkTnF4//t0IcseE4MU
QT/TZkrKFG2sQ9XFkEo6tnajQlLJR6iQfdfZprLLJanw2WiLM2gaQc1TpyOJEoMPOZW0fsH7r9Tx
4DR9THMFkc1p6BtAsAoDKDFe6DHsbX+ItLa3/Jh/OYyf/YrFIe15CzIMp56T1NcTpGMcT0LYJMWL
OnZShtBionb5KxAc4aaWpvjh6kkdIbMENgjZ2AerzfBI4UgIoFXGCeexbl9qf1ahZxtlVPYDvdOj
x36CQIr/4KTn95Vs+p9qrtBfZgoo6lDGvo++Y+48t7HbSHZEWHiF2Qh2ZnD3uSCceACYpnkAjXrQ
hgUUrQ+Q/yOQm66nN0X7+cEMujL2XNHtTBN8YHFABztuJ2N4LHQbxFbTWIfMzJxvEwC7GLYej0Pb
uQek5uSxHY0OJ1lbsdm7VVxLu3+dqooPoVtM000Awb4z9B/mvTZMANKyujzgVpOR5Uw1GgO484in
S7+DPrCdR+i4gQwIGg9zKwLpIRNxJcDKGvql6s6zqnWSt00lQq+2XBLWo2p/Xz9/K6HBEis9lKxT
TKk+8cZ5iiWU5GMIttGNTOma91gkxjLUzFMGarSkrbLfUN44FxfCoRJm8DX/t+z4CZRFmwxP70SS
d7A34rzdivRnVm/1vKy48iVY2R6dbm48Tyag0DRigLP2Hl7Skcn8c+Hb7+Ayf/nSPixByN2cOR3k
7OkpKFFSyM0fg0g3XOzaHC5//xBzVK7d53UvSFJnyGr0XMRZ1ZyYo+6nHo/YISj2X5vD5b79MBAT
NlfGJS2ejdZrYYvXKpfx9U+vGNISLDxqEJhRhcwu3ApyQoQTUF1CFpG37lbRdyUqWEq4jnnauzwY
SMLd6hFs2UbIBvNNyebR8OnP69P4LBvuB3g6/N8VEpWfT5KS8Wwi/zm6MwvTYPxmjSbQ+Cz9yV0j
5NU87Ty12bX12bQuQy6uCzbnIE0drSERRgowpqVZRIlgoeC1G03gcLo+s3/39fJCuIyzuBCYkfPA
Yn2eVGBZxHF0Ajfyy9m68XSW7d0Z3GNFX7H9AJB0GTpjCe2HrLP2k22pqKfN+DqhQeRM5sCAG5r1
g1aG9404wkCgKWn+wwZ53MPcjaYdMie1fqZWw56nvHbMOHONJp5YCfx6Tfu4yXMSt7yuH2rRk10p
Anl07KAjIZN99k3mqToHvd3tS+KOKAv11sH0AhKXwEjGzBqMPSvRzl96XvlH2aLeUU+jucOJqW/E
EAKo7vCopg95PXexDaWVHSeFPoKceIZWtNPEvLjATzwS7KuZWzH3DXVbqNzZOyNHt844voNTyIoQ
WAW3vk/HMx1ofihq2zm1Y1vHla6ruCJivB9k64V+rqEky2eQzo+2ejY8xUJz1jzGxv4GQEjsh4Bt
OdTPDhq2cUmLIgSfSw/0XucMjVNFdhOATz0ovI1jvGKMSyaUvm6RcqSFTCxQQd7J3Kbnwij3I5SE
E9RqNwvrnwQnPjjvF7kcNOCMvHEykZDgd5DvC7pF4/P57/eWuRuktZRVVEWTjEOxB+thqEca2uN0
KPUWM8rnG+AtUzidTCliU6tOTAhV8a4/520Vat1v7MDnn/eXJXFOYb9g1YUHCtzvAZsewaDwTWXt
V9IBFzewuPFlBkIGU4x54tVtnGdFZIMeem7LEISPu+uuZs2JLt48VAx2xjN/SBDex8zQEzgfnL9O
Sd/kVN+KtrXCguDmIZxZG0NenOUnzm1ZG+9sz8ihbcYSy+3uZlo+TrhFr89m7dOXR8WHS3McL/Uh
VF8Tz9Nh4D4O+RbRzdqXF/f+5KZl5dGKJTrQj94YVFHu6S02rrWPX07Ih5+dGwUZm67TiLOh1s7j
qdqiKFux0GXdu0ce1kAUkSeFJx9Lxo5um90YnXi8vt5rn79M6MMPN02nzKWEgbr19EPbPB4k2KZ9
4WQbIelnr0GcgH/A7Q8DgH7W8mojUAn10icbLfuepgP4t4IbRvPdyFKyH/tgax/WprPIZZhTb0E8
3clhmc23OctwzVtHmW+V1Ne2eXGcLVBjmJlqc9AlkmFfDW0Te43sNgoen7tTf8l3ZxDSkKxysRfV
u8OMyJ6AoJyDOC/fvrTZy9I2a8qhbnMcAdH+JjmAx+YtKmUbTuH/q8994haWpe28FL2LVub0bDpG
hQigC9Jj6Q7g6xlzr70bqS3/cm0M5knPw5iFFsvcczrKto0RWxqPNp7O311hojjeQ/j7eZh69n0a
qP6hhWMmtOfZa+0U3vdCZnhh9rNCX4W0axRE55odPLsFknXux4e6EN7DKIMGSmm299bgAtx3pZ09
2GYh9l2auxESIt6vjHT0nWZtdwFKBzxqfOY/jaZpvzcoEYmwsNwSgrqVEHdjjuIrFLeBa24rEQd5
buwd1yrRVMuKd+5a3o5kebvz7BEg8WLq1I2TZ/yYChDallU6HTXBZRlWWuY3xaiDJxOssOchQB1y
6rS1CzrH+Fsi64pbtGnM39D2lvc55UYWthAdPoy+2x0mrwKMYza7HdfS/zWi9eeeN9TdN+5Aga/v
aJoo0tfPotJtYgudW6HPKrATgPS7evSpIffIV2avvB8qkHxmbgvSRmbvPFO6f6tAQMJd187jOAaY
vnfJb/l8krHXlv2euKU4T0pkkS2Z+i1QQXsmakj1Lqdu+8OZLLAXd9qbbvhAaH1jprJ9oA27c520
jR0tSERBY3pjcccLh9Jv961yirjqJcAPnlHd4m91rAPQtnggWtvRnhhRkaHlB6C1PqK1W0P7jaCq
PTd+HXl+60dj2827ciDdm+2Z7mtfDO5xbvMJYoVeEbJ26GVopyY7aFDbRJ4x6Kh1If1q5RmF7qXt
nSbDdkPf1WmY5156Tlkx3wBdAeZlPaXHppHzmeIwHtHMgz7R2mOHzlN2TEFiF2XQEfnV2mX7LZtg
RG1gBM+znIK9W87jvcht65euFf0dzEy/+QLmYYBK7LfhZ2Y0jW4/RXgI0KiZremPGQRRanR9hJxD
Pe8kc4IbsGpF7tijgD/zsNTBczXVSOfQH36TsahUGWiZS5dErecmLpdPVubU+0bYYtd5yLZhtmhw
HVi386uC/Oy5xFZVXL2icZDeQrwHi8rr9jgOFO93yHzsZAU2Hp9dKveu0MfcH9rQKZDCA72TKg8c
6JVbmmb2Ps0Nvc/SrHmBYjEgAKhqo7PW7syoNSxyM43CvoMCESSopVPe1wRKwrbX2Pc2TdUuG3sd
Vl5gqL2Sphk7leH/GdBbFuU4lRISnYYKJRjFzlYzzW+ZwjaZjtk9uKDdOxLF0qTw+RwZTurfzcT3
n5xZdIfOFuaxBcBEhorlE1pNuiBOSTAcXRYMe1CBmFHdYgUbkLnEc6N47Png43RS09uXTWVeXimO
2UB2hqH5mIp2N1cogp6RUXXsQ2NnVhyUVhm7Hf7XvPNFYlAYNSvrNKpZyfeQsbcO/tjXMSQznANn
tvrJfEhcQh5t5j8AWABRc1mLp5xWHXiORf7Nm4LmF461iII2k1GATKYTTpkv231TNoa3b2sCmcqp
pGkEiQNxzyVnJA7ImGbAb5I5KRqsTdQNzJwjj9R+FVWyrB8Vg4ARkoElVGECyyNx4XnjG3dVBb1r
8GFCBNOcnmjXeYeiqI3n2XIs6PlYpulGhUeaInRdp3vneZv+MEY+ntMmm2VU2nK+121OUdAmUwC9
XsPNoDle9PA0Di9ODd4AR3ce0OgzNlOrz1AtB/EYdZV7pzX8kwCkxD9ycLoP9405A3yRdiXZdUbN
fubIgEZypjZi/dlQJOxb1YgYwpNVjWcRsdB4L/3pEeI9JkDVow8x61yx+u/X7sdFiGgPjsM6KYC7
JTYIdBnilJq9jx5v4usDfJZ7ujwnF2FiRZuUdQGXyTy0N0HbRWUw/DBSUD4i8sK53aLxWolTzEt4
9CHoMnwOETAgSsGuxR6dHuy8gAN9LaBbsqsi92DKgs6X5CUD3UZh3ygDTPGt5+VI33QnY3bvnU1W
qc8DOm9ZKyc9cjVilE0iy+c0zXeWcc+R8r2+HZ8HXN6SnRJ1NbvIm0YkZinFX4rwDlLslnx2RA8R
s8GYo+vjrE1iEWRnxTCZpOJ4gGc1buLqfSh/DJV6+drXF6kmD4rNWZbNdVJZ7k7qTu9J2/rhbOVb
+mKfNhxcMgiLsLqH1njTl6NI2KjSMyRfq8hz8uZNBzMUguF/bnRXJ1OPnAzL5E3N7ezYzKrfVaXO
7su5ZHf1gCz+9Qmvbdt/o3B/UJmuklwa99LHbUfmIixo/2q4xkbR0vrX1/zfaNZbQqmMtpOlAtNk
0uICfJ4G7d/qXqZt1Gsk6+ZK6QuJIxJqOR9adNhaVvAux9R6tks/QFeQq4afvSc8JPjBi3bX1njD
ZbSrnpwcr66YlJP9EzhIij50FKp12Datg7IuoGcRbYo5qtxOwDdaeLDaDn0F/+6QRk5Qu4COOd03
cOFMqG+Bod1BzrpqUtBb9SaCCTfoIInSDG6IhtX6YTDI+OiSgEW5tJkRWhxFcIhUjd8bECBDJ66t
6Dd71NOuUV66M+0RmiS0NX7y2aU/AOkfnIMheftGbSqmiPj99NwIF9UqtLkjrWhKVBcL/9g1zLlV
ChSXZZ019wNS0ZExVhKwFmsoxrgYejfYzbmWYd1aAX46gClDnA+t8S03ZwP0DLUBDSJX8Ig5WSli
4fEcwLWsTh9Nw02x5F7/SqqJvBiS6tC0GjwhaPEAKJ9ztMwhAM6KWn/sygiyvayZ3vsGaZ5Hx5zu
m8Jsj5VVI3JiM1TscAtWnKJPph/6MxKkgAi5HLkMxtoQGGMSmpAz3jNJR3A4zpAehVJ19dA6bhEL
CjLE1GDGoUqh0kFL17jt3RaED6YW76Wa8/08sfZ+sqt8P/iQvy0742cpc7HPPTt1w1xdWAnbWdZh
7ltdFDRcgR8hyIrQG2v7wYDAUDKAyPh7SVpaoB7P/Aeiu5LFsh0hXdZCVQlcsUZ2N+UaEEhBGiwc
grgEeTd5ZyGqj6Ux1jddLmuUeR046Eh1gudRRjV5BfzYOrlpBv9WToGf/RGsc8+dVQ55hCQqsuGF
PziRDOr0+6QLYHMrCHSjvikjYzJ5bDQBwSsFtLh35ugEGF9PR44nwovVBfpYgg5+ZxVOd24DlFms
eXL2fVV2YEMQ/NmcvGLfapOdYFVOZASiO+a25FGeOsW9r8cs8lDPO+NZN4Qm+JdiAD59tHdY1qER
BtAozHDuR4+m9X7Cf530VjZHluFat7qxjWduZt5RK09GKiiL70opEiF4anb9WOehPWT2Y439rbRl
3UPsk4NSZerQGcvNxksy3P+QtE3LXeu1zu+qAW0RhCHNXTYjl1Z2rfduu25xnFpRnIMUERA6akc0
I3S5cRdMStd7P63YryI3/UOJ2PPN8PVfR+jy0MgA75pW+ah4arKvoZN8y/phfIM4Pb8XKKPrKNOz
eDayKSh3ZOjwQNFI20OelKo7xicUhxsg8txdR2lzFJT0e9Bo97E5SXhiztNX4IDVobA56Ho6ZRA4
ErD//iGBLFnUBE559NxJgicFL7UXUQuUWQqLt1ByCArxgshzbne9py5QQtKrG27O0/csMPHvwHFI
BL12dmdULv7NPbNhkbAKhIkq1RMLEWvXcI0ZR/nC9MctofsVV7/EW1AXJAZTwfTZuPxMVGzsFFUu
zSOxJSO2NsIi4cjQqQcJXUOd5dy7eGRKsCJW6qyC8RWiF1t1hM8DMm8JC0MVp+1aicCPV/oJejoJ
Ef3T9dvwX+nqk4tqCQXLOTR6+gHpfe+xvWFHcFRF+y48FXH67jUhVDwe57N/Ng717jk/H90iLL+N
G0jGtWktAuZaeia4n7068UAS25qvlbMVwa6ETP+hhSzarppzFF6m3nzO+/RR5fYtr7y/1xft86yk
t2Qwxrm2LkmZJrEMfvAGHqWEPBVNv2u5HVatfg/Mr6ANETsteSJxBQUIYbFGfau7eGrnLDa4Q/fX
J/L5i8JbMkVOKdo4gtRskjrnZ0Ls2Azsx96aDrP4Jat+d32UteVaxH981JBxL4VOfOKcGgfoMOTZ
vrXWdC8L/VTa9UPGO/G1aHmJFyvx2MPVPucJxaX53jPP+pa1gseyw9X6tfksaia19vLARHkkge96
ooF52xvBt9rqD1Vbnm1bPnubAKU1/7I4IrmSVcMyPp0BgQsnHwFak+3G4Tdrv0IWCgNbQsZI586m
o9Px3LX0PGbVMR/5sTOKJ8K3tKBWrGwJ6SImD2yl3SJpyirKLB5b+pyjoj3bDVpM3q5vyqdw7ctE
Ll7mw6u1IJVhy4qZSfvd/i7vQPJw1gXq1eHwffzZ3Z+DdwTI5gbE9fOymfcPyfVhsBaEhVZLzA5k
Eg54YYNW1GDAVYTupzKrz6TM5E4XWqA9oFAGqKIMtsWdseI1lyCjpigs3LXSRwRRn5lnH92y+H19
DVfc5pKQkWT2pVVIe2eWf7eBLcrmb4i/Np7Lax9fnBokpG0th9k7W/X0wqb6f9NAyhDA7K/dJkt0
UavQrmWp0j+j1agHOsxGICdtsYGjXbHhJaRIg+pRGTmQ/KUP5DqFlvhD7hpISom5SQbbZv+rmL+V
6FmxriXNYY3AaEBF0Dt7wP4J9XsCqK4GumhmeWSzLgTvXqSAjbu+6ysG5V18zwdbBgNcToVG4YiV
I5QRujF/t/zZ/3n96ysebAk2Avq0L/LCGaH4+GciMyiU0cilwbcrxg2Pv/b7Fwe/ZFQHTT3i1UPL
v5Vj/3RGtVHfXNuIRXKETiNylaZE+VQWkTNbCfLhjwNgiI5bQti4jH2VoseA/+9ra7W4KHufSry8
zPE8ALHkQ7t6QLkEsE9k77davNYWa5H90JPpgepOTJCYhCYcYJ8xik1kYyc+7eOHD/aWZ5xW9uBm
dp0oxxl26Ty5UafaLpY5+rrmrAMnuBzcOB2L+kdNSrOMKV4pduh2Rn5X+6h4VbVyOd5PWfutH1Pn
lKYCHChFV3wfXF3/MSCn+jWzXzLSeYamJvTOeDIHJsi/xLgzeNDvr+/kirtwFzZpIs8J9lOjToJs
PGaoZIjKgH5KDr4GchIN3xhmJbJa8tCpHMwJ9WQOSZWTvefWB6RWo3HI7mhenB1TvZku2CGuT2nF
cpakdG5d9iayOkXSud+lnUxgprv+4ZWLYSkVj/Z/m0LoB0laVZzQm/w6WsFR0fzP9c+v/e6FTc4m
emyLkaFWzBxA4OiLZXZ/r3/6X239k8fTkj+Oun5Hq8mjZ+tSt8rkWESZC/utDdZBHMRlxyY1hnCs
kN906indNeXoHq8PvuJYl5yZpl1RBQQ4Erf6Us3ImRXO5fBQkMkMq2LeCHTWLOzy9w+XA5QvFaSL
qiYRyD3UI9qHLXWqamPH8/5Y0+rMxg38wpoZLEJdVDZS6EvgITorFwIcT9KZ9zx/vr5Yax+/LOKH
aQCKPld2QXEey3KIUumxcHDap2n+CiOkD1X3hesGZ6dTqkKqJEdHNWqBCmc9K1+u//rPTdhZxmXB
gEp+6fYqYSDftuu7cgso/bkNOUvEt22yBrBiwS/vP9zLbZ9lD12bmn/FTPJHljF++NIMlsEZUzk0
pfuqTxrzoRRZXOX2xp2zsjbLwAwltg7s932fUPNYo18BANUNv/S5D3eWUVjessnRAe+TrHx2GvNk
NM8ZqCezstgplE+vL8znhuksgy8XQAN3TD2V9KhqGxmu+gntnMTc+Pznx9fxLqv2we57d/aFMO0+
yUFUalm3pHgxCieiFbQFWRGKYgvMubZYi0hJE9vJKoBSkqGnMcQTZebEamDRDA68wnm4vlhrs1kc
sr7JrBR1ti4xaUZOFRrIkavNggsTgThLbvffUBWnUZUHWyKWayMuwqVCqbZHSrZPdFvctIS+DDbY
tF1TR+gDbUOPZOfK26pMrZny4qYSDvSyGwYfYoCfQ1teWDobb6OV3VneFcCOQDHRwPFza3O4NcnQ
Rmkv0COboiKlcrMEFYQ2vnRlQGrr/9rcbFpMDT7a+n0vzaI5LXjYomP2TH1kXkkNMkxkHIvvZNwU
BF1xY0vG5NI3KqT/SQ+Yr67vLD5VD1nTzXtVZ6BlK/py9yX7W173hgRRkTHmKvFoLMMBMhLzbt6x
+1JuDLBiAUueWCJb3agu6xPYdjgQGZLiz/WfvmIBS5bYqfaA6VKwLapBr5m5J8bkkVkSUPkGWs1o
j94YaMWhLRli0chWGFZa94njQ7CxfwD8Jbbcw/VZrJSSHecy6gd/1poVtlO4QwL0EEjcAFI42qQa
bkpI+56K2ahDt8d2l7SywmEMvAdZonJmQIoaCUCidwKtaq++LTbJui+O4L8RoONcdvLDD/KhN1c7
AC4kKW2nsEzZYZDjjmfYPzRJvjeGBPtEtScovCBnGOBYz+3Gzbe20guXa1nW5DAbh1oj1jDtB3R9
0Pp0faHXDHHhaSFRNhpcwNI78Yuynzb7UpCHus//XS7AA3Xh2OmQ2FYQe+KVm35E9JYMwtqvXjhQ
QDM1ECUAs6sWHHjGeGxRe72+IJ8yLyHAW9LHWl4zdRDfGZJZoM8FiX9w65FCJDbErC/l+mY/s6bb
BcKafkKbGDpFnuXUO0ANitPkFDqyWBWEZtBAP6KvrAMzsvrX9d+24v6WjKLEsY0aEEIQ9ldNWPrm
0eUlmGiOjkm+Zg7/iPM/WHkHXNeMFk0can5udQxhluu//F+nxCfH5582wYcPO/1EgqLHhy8Uns2p
fMoS9UIgy8P3+R79q7Hei1MAzRTnhibtoY62Umyftkpf9nNhK5XVcpCbBYiMbux7euhPgMHu9S10
2ow7dtsk3b4CqS6EH8C5aiXoNd8FL5tyRP94Qj+Z95I/tKTezHOV8yTLpWlHY4qquXSH19EvMhJB
vp6+5OgcerBGmXYhsND1iNYYF0SmqiPvRma4NPKUNdxRVTs3HBRS2X4OSttAWAdldWDwnPJOGVZ1
1ryp/h9nV9Zbqc5sfxGSwWDwK7DnzHP6xeohzQxmBv/6u3bfl3w+YSNFR+rTSke2sV1lu2rVWonP
WAEhzNr2UO8qSu4PKPkOWpJKvE0VvZ/yYghzO1ahQXoBQOuApLUAIJKatnkAune6jQpreKmQjfrL
TRFdS9bVb/xc4+V4nbNlY9KErs1d3+HRcGNUUb4FGwAFM4npPpEOxAC9A/K44vxgzTukgCZnyrcF
IdMmUWO1F6SfnqthoIcUuN5NAoDTb6e3PHBb2qy9TmfJtm6TzdeyKqyNZzfR7wbAg8ofRolPk2OG
q38tyxuJ3Ogj3noG8TOHGj+F0bhXVg00YOQUUTh3ntX6rurjPy4HASDAA8YzraL+JmNAZhijEwW9
FL+cwjVfaWxFfi1idedmprdRJYA2irq1P5lDWoYin0egbs0CuC8QRKlKdlcQawVawGS5sfPI0D6c
RcTx6re724KN42vkqDLezfFA33DJE6CLtrCnjQx6mXWMcGKFCOk0zOVrUzZiW1VJd+PZOTu5AM8G
8Mn8kJ/5ZQYO3Sy/7WOymbMe3ENFksyBBVgkasUZ7cO5tArmyybCr3VuPWyGVNArDwRej1JSM/ct
GfMjbevXaIT7gF+K5uLkAJp3jNQIdO5l+15wyDo1dkwa24xdyY9T+jzlzSaNv0MEdzbf8z3nk+Ow
cP67jlHzI1NAEYDqa1Nl7i/VrnHJLI387Gs/td92JJlK4BhOczKWSB2DVr+DTPTlaTEXbmM6yXWa
oZjb6vCsEIyCUssQ0U+VdGIjQL91FEUxAR1dpsFsjnFYkdLd4k0+B1Gu5qAqbONuggpzCCowKHC2
U3HqnM66Re5ujaZn6UA5T8qnj6/7oa5aEBieUOEqcBdNd2XqeWHndXUYizX1oIUp/qeO86kX20A8
GAQueLmDItBLbkTxfHl6Fy5GOsGxE02V14wVPdYpjAA1mL/aBFs+adfYn5euoTqxcUWTUoxtQ49A
1OUnj1Zqz/CeCZXhASVeoj7YTGNUnZaIkQH05Y2INwHDedvl/bSjwHbtjOib10C9DBrAnlyYc4Wz
WR2S8iWX0C9iK+/GhY2g1zsXuATOKPlJT5O8pVyeuDcdxtzcid7brKzV+bz96iTUbrGx4U5Jdd4F
I+zrCWCg5EqKwjxIIY29x2sVgaTVtX/zrlXPOD0KPBzNdJs7kKWeAHXHH017XyEIFMJHJmExOygV
rrJ6n5umGbT2CHU4UQ27xKkrwNBrIIHiqMK7xFP7uVX91nVt674m8+jj6t5vDVeSsB+a6JU7xnys
m7neZUAmXntcpDe5hYxrIq04cL0Uuic0NjbSMcawUh4/pebghW4Tm4DRmeaGDyIHHg1/G4zU2iMA
1tzHgIVtUHltBxxIre+FeXQO4MbDjdLocY0awgwU8TJ0r/HqRiXB6kNnwVj/ebJPxtqhzriCBkGH
iqX2JpvYUbZrystfihvAl+sMwHXcA3PIscuQvx3AONKbTnlIWFQ+elEJSKXbSlSmRJFtvhWUH7vm
LHnYJa9Fn+4pymF+JSQzcUsyWnVMIFm7NefE3eWmpECddWsgrK9zgVSvgx6VNQ4dlDZPtJllKPO2
2CRTkW6Ap7T3GYDmr6TifEfc+Nnq8nblxbvky7SHWFoR0oHMleNYFj+nKnmyB/I8c2fl6bCwrHqF
cd4Av95NCNslEeq7XkX6dNmsl9rVbtd5ZuF2m2ZIFrXltojmjROlK4fngk/Sy4fdebbMYoLDQPrR
lyjJInW1IemwYyCAuTz6hUnXq2bjomVdb4wgppxvBoDS7I6GZf89BXn736HyyZQ4GHSiDKL3px4Y
1ZTuu/rP5WEvzYzmSmcRF65LYKPAJR+pdH53fb/xrCiEp/kWDML+Rxb9aex9HXdIL+IkAAqBl9eG
hKZpcWs0U9AUa4nZpc/QYgQiyWo+5jQ5dYo9sjn5kPZ0yER/Q9Nv3u70WllUGbF4bGl6Qj/zJssV
3djJsKawsPABeqHsBLh8ZTRlfUy4HW2KtjMD7o32c+W5zotyzXrFEha2qV4xmxrtxMGvhJO/UBsv
2udWtbGS7bc2k07nzEa7HCITV1RTlNSn3vjE2fyaJWBymuBsL3ey9AXnGfy0nQYB5aKKYcdazbYr
PZ/JKBD8/nLjCz5IL2MC0r5LbZN0p87tICAlG+7jBKb7y60vDf3c66ehW7WnYumBy40zsBvPu1FB
9NNeibcs7SDNki2DKbPwEEKX89ZV22YOxxhlGStLuzQx2pkCPxFFeH5jaRmoUdgY1GtQoqVJ0Uw3
wn2xiy0E4tv0lcQfgrV+N6xM+MKbSac7mfvWgjhYBr/fkx53PTPZ9LGMjhOioCHvqmQfjcMcXl7d
r6bIM83/5M0qkpQKtZio0fTcPym4+h7yvF6jSl9qXVteWRgM2s3ddAIc/o26xcYUa6fjVytwHri2
thXKTyj0GczTXPBbOiR3kTvfsSFaWYSl5rUFLlB1W5Rz05xki8KI7IeNjCuP7y5P+le7/jx27dLQ
gQE6Q9yDnkR5k7bvErE44v5Ok9/fal5PgqE4XrVgGUJeyu4Mf54RTjSNyWe1ATZwzn5e7mVhbfXs
FzTrRzorMF+Nwt3mubdN7DVa94X50dNclCGXUSpsSkFrC6/xwdrUnI6BwzNvn9uNXPEPX1ka1kHX
BG2oSPiouHmqqngXZT2grLbMfa89B7kyRJTMeo1Ke+mTzvvskxdtLDMz7cwGTxgt6EcWjyCql6Ci
531OdvaQtt+zZx2PVZWAbERJB2pPu7tmQu6VZ71cXvAFk9AxWBWtPYQYYXEp7at9ZirnIFGSd83F
yIPLXSzNkm7UDUgXTDVjT3lkiwjj5KO25DeoSp6sGiTHlztZ2riaaU8tKLimgpOTaGZyg+e1vY/A
+/C9BdBTp5w489CniIzIGjwJrZ21m4RG30n8YMfqedOxGyUS2H1/4g4/1rZz1cd8ZeALxqAnTqu8
TsGWAQ7MCXFj6Tb7qHSDrLe2I/BJ1FxRPV1YYT1rCjI3DjRX3pw8M/0guYH6tmq6nwSnfofL5MoS
L2xVPXsKfkpRumWGfVQnWzNCcelgqil0QHmzslPPOX49mnNeiPPm+mTPNKcIxQrPPKGgEywdd7V4
tHLE9CVE7KQLBgxjhaR8acK0IzQqVaJQKExOtHur2h4kFzfKeXcivnIDW/oQzeRiFKCCJ9khUKGx
oEOYGnXYd+Ye6d6rofGg586HMfBUsbL+C8an50WRAqtyNvLmHDi8QoTEd8vo/rJdLy26dqoCSjzO
NQDEp26CWHV/Y09xmE/v32pcz4o65diaYKcwT9GI1AfuYaTwXbde2U0LQ9fTB6U3Toi0OuZJuWrf
VdkjuO9jlGp/T2jP1JMIwzwXcBSWeQJrYWDN9WOXxbseWi+XJ2dhUXUJTTC4pDOp8D7rRP3eO9bD
UEFm9nLbC25JzyBE4C8CYxGvTxLMPZK/g0F478aPZTsHBqqmL3eyNP+aNTObxWAcwo1pNtynMmOm
D2aPxw4bdcUhLc2QZsWgCCF9VrfzCfk+BJiLnZTO9+5hesq6SL05L6IGzM5d8TKJ9MqK85UgyNKo
tZOSpDM1GgfHcY7qZgJ5FNasRZ4W3JqelZZAdEu3nRGPS85FEmMy0YOt8nFfQ1gKac+MrzichaXV
E9AeSsd5iu15KlhZBn3cgnbKZNSXA1nDHi51cXatn84C5qjJU4OoT9m8mRMzGFEM4K5h5RbkyaBl
9L+tg0G9TicKqvOiASO5UYZemwOc6fSvIPbcz6n9lxoycLthY3bqlwu36nTRw2W7WOz8vHyfPg3l
cV7begZOH4mq91JAkwp5YgLn5E4WAI8zeFRrCyvGSYoiJwZWzXACtfYW1QzDHXdE+3J5JAtbUU/+
iCniSTojCiGqzgfn6RU0VlagOktNn3/+6RsHKknv4YJ+GhkdoPoG5C7IyK1vtq5ZPkpQQM3QyzNM
7M0ZXqz54/KELG067dyW9gzlEol2mSuvPJPskSo9Ydyby80vXAv0eHmUAYwgZlz7ZvZmAWhfg8q8
jNItsUCRybOg/07cHxcpSzu1ZcqAa6gncpot764vqA2OYXCXUaQAVpz7gqvR4+hmZvE8PsPHHMm8
wGiI3DZRn4ZOPvZB0TbR9zyNnpvyzCGO2IhYVurRH5OVg5aheInzlX209BWaG4BMNQ7XHmdsK8Bj
JRxhPFaMVrcg40t33Iyildla2Fd6jgpsIg7nNQyNpqohuJT3BkjAwOPgqIys3NQWznQ97UBQDo9H
BfZubp65NvJj1z/TdgZu53fFv/kQ07MPruras1xbh5vmPPspyd55x9dC90tfoFk1zwo7b/qWnuw5
+0lkegQZ0MECf2IUuVtkqlcuVkuLoRn5QFRmx4JbQIHWf5mqGr+K5mujBOPlZTP/xy/6xTvG1I74
InemSbU5PaGmo/+wbfDv8jLLNkKYYlfXtD0Ute2GPDLEk4DYL8ozc/ITMovuC46G4sQ5p9vLY1nw
w3qugmV2BYrumYJxvnnuIP/kA9P/dLnthYnUMxU8bphwALo6ZQbo2xKneVdVHOE+U+0vd7AweD1F
wVmV0zYaMXhwuvmxGl5n0v293PbCZtMzFE4G/jZKpHPqrXcp2UZGqBsih8JRx7x4udzH0gSd3c6n
QxDlGaQsisE6GdFDhvJ7EFb7/VoK4dzIF5tMT1CQGsJaJqA7p4h5t+DwfohK/hNUUk+KpStztDR+
7RA3qs4jlSPoqRKQxLKtIrmVMap8gZRVK15r6Ss0m4+ZWzmogbNPAq6qgUjKLMFBL6dgteJ96SM0
c/e4Hfe2MO2TLWsztCxpXfe5iDaOkUzfO6R0pvY4mp0WOBr7VEdAYaG6xx3dgHXfbF07zDmIJ708
KUA5Jkl9qvIUoJY0V8OTU7FsWPFZX88SCD//d6smwCmSmHv2ySpvphaYy3fGVyo6vrZiojO1A/oL
SXozbk+uk5VApXnGEaQka1jzr+2Y6CTtiZMYtd3Dm8ORXyXR8FGR9gVF42+ydf4AELm5bMpf71Oi
cwHaUEhuTIoH4cjKvY27p5/3DiDGPQ0i0Ixuv9fLeXU+OQwvM9zE4s18iqr0MZrSh3kebmjbgeQ8
XdlNSx+i2TQu4oPTsgJ30O6B4A4qp1vCXpLh4/IXLC2HZs+eDWbetKrNEw6eZjO7RS18AoJQyB4V
7wZLzNeW9unz5c7O0/JfF0h0asDEBXEroTCKloEYapaF3LeTeKqLvF1Jki/tXe0kjwjNkhicWad8
dMBt4kJ6sFuJEZ4t66vBa2ZdgtKkiTIKOiYIL/tgD6x8UVvXZVleIcr9w8E0+hyad37vgSLs8oQt
rI5OBVWqjqBaEFJR+JT43uNs2oGxwYwPIHDrfpQiLYzQVNkap+nX7x2is0M5bT5ZnT0rSMAPyU/H
knwLGlqyBQbPEAF4cKxApY7AzXtq2drLZGFT6PqB0Lc0TC+yUEtrb0SZbfLi4PRrBrrU+NmqPhko
6PFQnUEBH3IiYoKJYkLZZRw/yW5eiUwvdXD++ecOWhCd8QZEl/3QXoMO/Fft5dveMJqVHbCwoXVG
KADyIxdFLsaxHcl9hfoBKIuY/e7y9loavGb8LrK7LaaEH03jJ5jpVPPStitua6lp7RSnrUiaeVDG
0S5uRgD3gezxK7ZyCVlqXLNyaIuZEP2cxRGkwtUsg7h9aJu1KpWlGdfsvLeyGDGkxDimRD4WBYNM
safc4PKMozzrazeis9ThqV8KJE1QaBI1QwluwaH6y1As9JCxiGSBAotj7rtp0e0hjEfBCZK+0iFV
v1tc1QOzo84B7NZjKHrWHRpcMI5RWjmbNJmrny0vUMEAflPrBHUR1QZl13ihaA2UXBV5ogLFJCd+
GvftTQHG0hDJLevn+XhBfWg6nnJUnwSoMOhvbUMJRApKxoMChXU/+lKiSJXbKYdIsWEUwQBKxcGf
kh6VKVA3f6v55DR+6XbTU9u6UM7O2qINkhYo33DisfHBjMwBMwhkdm8bYQBHUEEPJNmARLt7skwG
vbYBDAq/0zQVBB40Zi8qdVUAqtgJtObEPeG9V7/akdH/GFPmgkowK1lIk8F3mio+uGfYUpwK6zh0
fRMqRqDZ17X9E5HN3xx6NtdxDL/lmXE83+dnFm6Qn0XyVwyFRpA2kdrvisJGV5k37qk3dfcsiZqt
JWT5IOZJ4Z+7Xy2bWmjejVD87Xl3zEgMv5IO5M7zYJfn3Ppv22HOrjRa7yZhzNlaiWlsIuhwhrGT
WYcOOoOBpJMMBjbVgTtb7la11L6dI3v4SwwkJK7zBp61HDJwshelU28LELaBa6oE9zO3UCli0HGT
mjYyGD2dgsoGLc1E4iIE7RoNPFEn19YMvHIlpjEEp2o7bjIR28nBk/1g72MZyyIwjMhERYHVZj9I
Ng8PKBpP3kc7QXmO3TpuvjUtA5onfSnyK7xF1UENhNXhbFbstU64QkkNs9I9NBXoJmcwDs9LaB9U
Tubkvh2ZXjiBx/KtHDPETSIHrLvAqQx5kLfU3LHWo9cJS72HZkpcE7qDOTQVkDfcNwMvGr8YWA7x
a2ZwCeV5Q6LcLq/UAZxiub1xTTAX1ahQ2rppGkBL0N53Cej0FdwAnglkeM4NRcfQja0SqPFK3PN+
ng68d/oYN/0GKBCGyhTInpcQN6iGs8IiyGWDRnbi6GU5+4tYv/HOgZl6qdIMhhOXFe02LW3kAXyS
dFclDrsbqnMtvVeU1XWqatPdxE2q3ry2JCg2asYX5HTtLDSbxG6CsWnKblNRW2260XC2eHOMgAA5
xqFsSf4issl79kAh6VvmAPJTAR5Gr67m+6gy2n0jIU2gQGF86l233BSSJC9FhfSkB8HON9G3xr4v
wc/hpcUTghfmYZYcNPUQyh5+1NGE4RBehrO0iY/VJkeiihRgeFPlO0hgO2zFrS04ZJ1WjqUJneAK
6hMHWgFrAaYf1FsFkco3l/3mUgfnn386ZsGUKBOWADoYue575A0oAvJmx7frtSzPl7B0RIp1QjnL
BkthipLPo7oljR/fjS/zT6v26+vkebo3flhv3tv41N131+LGfrj8UQtXe51WLq5ZZceoTDiatSp8
pBgE8EmZAr1xw6C7Vcagf7zc08L06fHMrE7aGUxNqFRJzCkUkITwCyv/UxprgfiFi6qrZX8E5GdS
PlrGUfLZ71gHvVgWRvGD7MEpLNXKc2vhM9xz7592QU4yCeIMILWLjqFgFGIAT+k0TKafG2uinl9+
CPkPpAG+yoMsViqOoG8OZscyUffXXJPZ/YjmxAqK0nu+vCRfZ5XQk3b5qlK75FS1w6kB0BHqm+Cv
Nir1klT1Q9Qza8Ns9S5Hfl8UFOUA1rUwcQzhbvLzcv9fziW61y5oQvK8ZLHHj41MgS6DeqLdbsZp
LWP95S0KzWtXtNIqpwZ6GEhVRfkDTZofSYfK6ctDX2pbu6E5DBWClonDt/HsHYXjN8c6X2n7S5sk
pg5xGFlDXKMEDUxeQfO2fcRB70uEzhO2JiP35TsSPWimAlzrGR6F3EI75e5GpeqlIPS2ieU2Nt1D
wiMEE4q7wihXwudLX6QZjRPXXlJBcwP6n8QMAQFynzyTA9E0G+/gtFzLZS/sJx3+MLC+V6YBtpY+
D0crDdKCBxYUT7615DoAomoGI+kZqDJq7y0RHeqef3+v4fMe++RSamssOtMF8B2Ele8ynl9quSY3
veBK9EJ9CYXQyBnOhfodFA8t56aX/NYEC7tfEA7G5X5cCbsvrbBmypGsElwlkUlCGm8DCE3Ioj+J
86Dq/JsdaMZstAZujzLuT9as/DZtglzcoeLN75vHy6vwJS81tqGOhLCyPJpoj3c6dMy3cyB2ZBMH
xYbuJxmO1+rEQhVcjVfyprvJ9+W99ZrdRts1Nq8vid3Quw6PGKK4qyg/994j8QrOJ1AwboxpAyZX
z3ek7/65/JkLNqLXwBqzxxxI2yENzm/qHsu0wRvmctMLPlEHSHSRy5TdoiZwiqAOYxsb8OB8s+nz
tvtkIobjUnD1YdTKIC9ILPiV26z4pi9La88zrx2C3On7wmK5OMyAF+7Hs8IKKNuhZA95Jas4FR7t
r6tkYodxxlU6NRq1teAM3kYxQByKeP3wmpBePQs1rXF/LJitLvM5lhIR70gOR6hY4S4D5pIyVTc1
zV7aygEerXDE7vKafUmgef56za6yuhdGxhtxgABCuhkTZT/gcWjhAeB400ZkZXEf0dp+g97EX3Ad
bVvFgn5Wd9Sa0r0pgOLBBAyvw2SVT6rviA9HQOIA/EjgGmCmWLmqLJxYenrUhIKbB/K47gjh9/Gm
K9P4rhljGxrFeXwFEbroQIHwZf4ARsQ7ARqflbN4YSX0XOjYQ4ugBd/lsSu8A1R3vA2v5wM0C+5Q
SD8EyutXosYLHenwC8ymcl1wUhzzM+M9KHsy+waBfRQLvNN4rXJ7oRMdgQGJZhdUDLQ5jhADEwN0
9qLZw3N5KjcTdQAygBLl5X211JN2w6gFL2I1VS2kqWyySaAhhBrHh453D42VeWGinDXF3X92+p+g
ODHN8xA++QZz4DEUaeLoJJBZBmeBqtt4g0j5/LeqLakCCCY0f5Q9i25DI5ndFb1t/pyn2L3tUrPG
acVAZ+QjG4BQmD069p5DduJWRsWAmEM6RL6KDB56Xm3/7pmrfqO+MSvDNMOJSoeJrgRxF5ynnhiX
EjS5tjSbo5dk1U2bz862SY1hc3k5lo4XPS3eR15Rm5lbHzvIU5Q+StHBPzJ1We4bCNgIVK1T4y7N
QKAHvmTublvaJZlf1mXz9/IIFi4I+vOvNSDYSlqnP6pcEOg9JjSEpKJxA94Esi+Ap1kx2IXzTYe0
JKk04wHBiqPlGMYTGyQ4jblp+3EujBVftLBUOqCFAl3Ug3OuOUa1E/90iiwLwFsp3i5P1FLr2nE0
UVZgK9RwBMph284q+Q1FunDFzSwtg3ZPK5o555kQ9TFmMt7VilqPIxnd42xBOaig0/D+ra/QoRJF
kzsMV7b6SCOjCZA7HgNIV999r3HtNuA6eTzmQxeBWs4NCgEWG+Pjcsv//8j+wpvoEIlIxtYI/dLo
dPph+G+OD1kq/48begGqnvzr6/BH4m9r//rtdAqvt/jv9nDYHrbXYXh9/XT7ALUB//Dg/97tPnYP
H4ePwf/oNld3u8PB3x2eDv7h48rzg80u9zc3x+Nms3ne7/G/9+NjsD/ubo4B2gnD0z7A72yCY7A/
XYfb7Vt4f/61IAjfwnAfvu1jf61+ctExnLfhJ+/pusDKTCP8DnVY9yNxuH0v5NiHpUcTHPQluzUT
6W0g0Qcip7SogwYiR0+XZ3thqxNtq9M5EnFSE/fQjO6ORZAXnJOVLbJ0qyPaRp9RHRu3iNIf5ojv
JgiJdbmxJ8OvjNFAqHpvGw9jMtzVeCaic8tNnokDTVyWhpe/bcEP6fgOWip7GOeuOSJhbiNjMZtv
0jSK31Aiz35f7mJp+rQYBMF7q5g61z0Q6BlW1osDRqrLLf/j+f2vFfwH2mEQyOJZjd0cbSgn7T2Z
/cj4FOeBG1NgQgExNj/6Cawme8SYqzAbJHnqAYR9qkTC/k6uO+zcsjLLIEmzFmHfSKRBMQNKMzlg
r2yQLrDKcT9ONr0HojG7qonR/GwG6O75s6pUgtR2Aylg2x3sMbB7C5/IU4g28XbcKVWYQeU6ys+T
toQmGbIOt6xTle8oszwnBLLJx4YSOzCg8w9eKRHk6Vkzg4EA3oZAW2fkEM/FKP6VM3i85LuZ2gga
9l4vygDKoqgizse4jALXHscTSDKzTWL1+I2UWf2tJVoRGshJbMBxxm5IVA1PXuzQUAAaihdV0QS0
cvK3Bvpatwzyu4E9QTsc3EPtCM4QEj0XoCgNRwqSh2k6c6e1XXPFDHcNB//1xiB6wjblQ262JmmO
IPYsXZ8TZC0UwITeyvZYaF9H5yTJFFuxTJtjCsriO5FGWZCUdfodgC35DzqHDS1IVbGAB4c+TN6D
UioA/MdO5+Dy5l6Iev4Hl+OkrZl6g3QOE69v+tHYQQbg0Fb8YJjQSPbKwKiasKjoXQSeeN/KzHAu
1sRvlqbu7C4+uVvg7pTNcgTZEJnxRXPbRi+Xv+rrCzfh5w4/NTwTc7ShQ9QcocLbQlSNz/sqZfWt
63bWDWSLge0VEDS83NnXtwhINP1vZwWNVYbqqOIoocd2mqu0u85Gm59sknVQDB1AH3C5o6+9KNED
1HFDqdNCk+hEJPmoonTXmU6GwP7a827hQ/S3vztNcZQimAtQNdtUBaUhy5Mbs3FvwDa4Vt280IkO
OaIkdic8HNyDNJF9BmWcCyK9m+rX5Sn69wT+yldrL/gpgexnx0Dj5vCe2L6YnHbcm3Vc2L5KcQIF
TdcZiT8x2pmotgErop8mEfJKFnLBOwhB92vVW0t7UDuQom4caNmy/JgOHjhwQaX0a+oHCnpJNjXQ
JByKkzK7cXf5wxf2hg5McpQnOw7U5IGU3pF18orE9N5wnZUH2b+XyRfzqiORhjkjqpSde5gqd8aB
YMkxCmZgWV9xZ5qunCixDpRZ3QPIgZrE96YJuNrCng88dbsMladiDItyMkK7MujLZA9TEJVFtDK8
hU2lQ5bc80kbl7Y8yzq6ewWY+BECIOpaKtoCsA1tgxV3vLCourJdNOVRTpmTH6fEKsB+KfCINKas
ODDmIr8c45oox3kti7vgH3Whu4kMhZPkrDkCWj/thQmd9N6t3O8EkZFg1S6FjQH511YJ7zh6w9Hw
0qc4nX6cM21pXNkrh+OX2xJ9aObYSZPGJrW8Y5Ie0uqtzD9AEr1ydC21rRkYmSMP5V7AJQ+DOlgs
3kxMbBvPWPG2X+4pk+iaCVNdl7HLhvlkjNEvSYAulB2hqDNL39phlcrwfEj8x67QixYaohTEk44r
AVg1UfwjpmrrVs2zWVWvtIcabz7dsnR8ohSyBAZxRr8s4ztIHXZ+Eq2Vc3y5pzGE888/HZY8ntqa
NjaIFJEg3MVGBnqX3C1vO0caYcxdc2d2iItd9lNfbml0dp7tT531blLPTQn4XGp4w7VyAII6f9zT
91o/b5VPrRdwAmXfU4AzzPehfSzrj++1e/6aT+32KiqMtssFmGaZdQPhTKgAcmgUX259YSMz7QIx
gNiwNuamBxMnWBZ9AewlzkRDXCu7mB8v97E075qxG6ygwrOjCZxqTXXoBjnsDMWaP99rXTNzQzSI
LprYxawH5zxvh/4wTFH3zdY1Q++MGXy6pQUIwIBCz6QYbsBREoeXh74w+TotjZcDoeVxNzsVeJaE
qhTsoCIyhspz5pXw71IXmo3nySggxCzFEaLuAU8QP0nmMJIrQawF89VpaRy7ZlCVYNlpUhaHPA1A
aEUcQ0Jelr8AU4Bk3WrFzNKHaMY7QvWc48zHCeHtFGfwSGpT8OHwvZU49/rJyKbcprlZ5NkJBaTB
OO8klMlKV37vtNMpaEjmQXvNTPvTlP7wiMJL5ldvncOh95dHv2BgOg+NkpMJ5Ws+npIpq0OHs/xZ
GG655jcXTiNd/ovOIGGdKyBs07oM0q4F2/atNYFXbc3IltZWM+HaSjiiG704FmP6jjjrwW3cJwQ1
Pr43PZoNS8xN1BpcHGkzRld9TVAxUfOVW9nC2HV2G5Qyc6shqIGCAPTRZcbPJLePZdGu1SMuTP5/
+G2YUWVqAnY64a+QN8Bhecjikxyi3eXJWTBhneSGxQDRZREYwWWeV/44pTdIvvq8g5p1nWyMyni6
3M/CHtVpbvpyQhLNpYDUzawIROVY96SzkhULW1qF888/2W8NFYShLMf+hCtEmA9DmMoPVrxdHvrS
Epw/6VPjQK9nlpu29gliIj7p/ky8Ah7vDQHMlYvJ2Rl/cRHTH9dd5LCUG/BtQPAmwQAC7oeSJUMw
lJDuATw46u4A0W67EGyPa9J7S+uhHcpD5doyq1GrUDvzjtvyjkjxPXekw716zwJpHorlQcfEVABx
4X/EvtvLi7E0bs2YqzhLOylwqzcy73ru5ZvVxyun2ULTOtyr7vGMU7WRnaqaW1eNkfCgiSqxQh2y
sEV1qFcux5EM0QiWfUCcoRoSdGXsj8NabciCHeuENoD61lkXd9AjlNVvyT6m4hp8zSEzCzA4uN/j
JiA6sMtgAExn0PkCN7aJYzh9LCUCwTVbcaYLlqYju1KrJxPhZ0MwHq0oCftzoQHqSYdxZYmXOtBM
OSqc0qyJI45J8wt6F95W2sYpHY0biMavVRsuLbR2pY7qqI1HBwuNJ/RmVGTfklc5FsHl/b/Uuma3
QLVPUMAw0LoD2elm40FZiK3BEpYsQDuIC7MF5HyAcaFQtfbnvP010O7j8sC/BI6cK/v+14sKyHTl
5Th4R8DpoW7FWeDVqMQEKPgwUAhluOJK0LJAqvub5Vg6kmsELJ640GgCDOr/ODuT3chxdAs/kQCJ
mreaYnB4ttN2boTMyrIGkpJIiYP49Pe4V3WNdhnoXSHRHY5Bov7hnO+oKttRv6/YDSBb5TvB0hf3
3GcJV2oW6kal7dU4e+4gXYbuBuFaz9AIBRUcJ7T08mltthVlRwyZ/TPaXdBi8p4fGAnySsYGYKVo
X4MjhCymVoxgY9EH7XfFwxe/52chGMms1wYpia6Saf6TJj6nRTsG2Z9//0W/uBQ/RyEwsWKBPc/5
uTdZGdifg3713DfP3K9e++Pf//HMHWwbgpadWvCnAlLYKf+dLOnVjO/wf3vvnw4CpsMhXFaUIykg
Ttv+gy5PdPtmIvjVZfHpANDacjrvqDeJUwU8p41VwO5lxbovtfhOZP/VT/vpHACqxWB43KKozdUz
9f0rf6bfHJJfvf9Pp0BIN8k7G+VnaD1fdL6/E8KxEttloC6BapGx1pvvwly+OJA/q63gQwoWZpbo
qoOQjGzTUXbJlZfy2zHV35yYX/yJz1qrAOeA7UYfT0bVQrE69G3Bch4XAfzm7RBX/35BffF7fGbd
wCMVY1mGDwKicMMsPwTuu6fiVy/98Tv9416QUGmD1mOzs1RLUljphnoK1t///r6/uNE+y3RyhDSt
ABriia5Bix/Sc8qTB+vkN/OHr778j8/0j/fuAfQpgwQu4nZnd17vla1EeyTmG/+7v/DF1fofjss/
/sLsk1BOIZBsbTZcja0Kq9FElQNREzKaaaksAsm/uZKC7D+Dyf9Sqv9nlfmPvzYhoThc3OIQmysJ
kOtt/BRimH0yrVgOZGbyfdWdfMX90z+rfc0OPBx6uMOSRTQTnHEvUxDHNYOLENovX3o/7USHQ471
14NYx/CHhgkIGAezHQfAuu/WJOsuSctVmUqGGLRw6q5FFCWnENjTCqkTDonA8Y6wMDkc8HidKt/X
wVgk+dw187bzOkMWyt+C5rxGaCCsi1TOFSj+6k3BcbSXkNKjZeWKPpEE26tCoz272sekLWJosO9a
rx/+mvwh3ZoPg1LVR9IghaOPmpST4d3k8fxDbF7YTEjreMkxkLmDudeeV7HFJ4rt5L0XpIDhbr51
J6MHrL+GufNPPmvNLR3dfCXo2v7JvbVrctp31bL1/SvMTutviTX8ZUgyjbUGNSNtgJPRMMwhtt2y
JKz8JQeuxvPtPdNe++JmG/z20OvD4rgNDylsTUsxdj0vXRjzvhCDQkUz5LBvLD4N4SNNYHL11uVm
sT2v0Z4SV+AO3tUZHxxSBYgY/BnqwmGtAREwxdZO3tUS7/4jj2cE6CZZG19SEP7POs0R3pvGiIiN
5jGs02XuknIdhGyGIUsb3GFsapC4lt7PEdnDGuJPBLREBM5QCHdJVsL1SIuYOv2c+LN7NABTVyDX
B7gcOtHIiKtmFIjTWGY3nj0x69OMdHcsggZdGzJNdcTnrdrtJqusJ3CjarDXIbkUZ3+a5YlkitRQ
qMT3QOdtr2jQoPJbfE6Oe5ohUAXG0CPqkaSA8n2dClyw+b1FvNRDHkYprhvivUx4nh0mm5EG/MCp
6sQUHSDdjKEv1lkx7M7+ibNeXji8wT8SnbFrX3JR4TEibiGN2V+RwzOViNTdisCEuulD8G50AqNu
jt79ehZTVussBl11E/zvFHPLO5FZcPVbqi4Sf66J7NAirHSdqjBs0RbMkb4F+EA1hAKMJlY9PwYJ
yKxpJ3ZeRJjuX3frnL10NpibWNLhDplG8nYGpB7AwLAtJ2pFFe4eK0HgzWvDOv2yLMgPxr5Q1JOf
sbpTA750X+k67fEqpoUKpsMvce38MLgkiBVtVJTDFkD3pIn6hNWhP0GavsTtjcD+qegjpE9JhMkd
c06Xn5FcsyJiy3QZhinCzbjySyyj7N6ZdrgOltZC/9mnrz7iv0o/8Px7Q7isGPfh5V50gri+hZFj
MqfB0be4Mmmg3Q3XGEjYLul/O/hvDzmL2oOXka2WYbT9CML9DaTQ8BRLFxzWfQUYb9ujgvjOXiO0
Ci7dMIADFp49dkxbG71mm3L17MsxKD7CLArg6qObBQV0Oe5i6Ip8j5PKp/Td/5Dls1Xmf0g+JkXX
dayMcpB4Gz7k+gdy4n+0DpDSNOqaON7oMd4RaQbljYl/jJ3p/jjazVCsMLufWZKsZ6Vir4y8YAaU
jrrHDIyQpYRksW0Mh9KbROPyQBX94yVEN9jmzw9iVsjgc2n4YmjiDyXTCiTLns214Hl4A4UiXMCh
QKZhILu3EP8FIfSS4rQbdVrsEyjXPqxKBQNOverm+c1w6p0Qj+h+zL7HnyApmsvUsv4N3miNuMZu
63/llrjouI6a3nQENuBp7zhD5B6bH/dgZCdEfgQFDwx7igzGsLVJYBNgNjZXJNnXX6GyGysHgH9v
EgV3GW6y/G/orLwCCWtBDQ8vPq8PuveKOLjSaBqXNvWSZlBTcDSDCasw8QmyxyRG4CNvvWLYRr+x
DjTnJm7T7jBwtshi3SDsLVnaD2UUrf2Btcl426YcQOtV4osM2qAmS7LAVh4E572zQ7mZUODyzfvb
DunOj84h+dwovj8HUNwffGAcLhn261WUTSn6/m0/wJzARJl7rS6GcB1e3Nj7VQLo+sGtLirMClPj
ts/Ts9NLVkBkHFYILSNlgkMHiYp5/BzC1vDAEWNWQ4K4/e4mD6MFAxPQkcn+fpsAHpFkVge5eHiS
9g4RENKZrYgD5dVhNq6viQn7u2DZokNnmKnWNNIl9TyogX3F4dfstsb0sr/sXOs/YpmnmwwHfzPM
GfvJXAe4kRqjscTuJbz2osA76TGcj7gscIVkMT/xjrDGALhRc+EnZSwNMtQZzm2Bn2krY8OzBt4+
/3nm3EC3vWTxvaJJtpdjvnh/Vsw1rkXe0tvYiA/Pe+RuBsO7H4wQONh8NsIpu9DrPjHJIduysDIW
wmAV4AWMExznt1R3o5bruQ8GEHiRgzk8pV4Iq3zSRvdcrqLgK2GPu9+5sey08hFHK/r2ZcpscJ4x
o4YJn9JDyPn4wkzCcDDH4EDsyXrHVJqUuQmhxoyVLhBushxWMSzPE+CKTQ7J4Y9oH/9aJxDRKp2m
+yWa8VshWVI/oZjALd8Gw3DaQ2NOEagAUSGCleZl0ClQIWIcre4hRKf15tspkTVjQ1L2ZHlw6XLD
hryYcItrhmORhogk3aM2O8VtHwa3MZ9aURMtbTPm3fQjTyGkI9zDrSUnfgzTViAgTA4zmJUWmWHX
K2gdslReqHWz4ng8+gJBCWUu8fR1aprboqc+f/R5EFTURsBGjCx4nCmJismGaA045hGhQN6qhsnG
q729Te7dHCBpE1lcVRcY8+5n61IDyGvF7a5n7MRN4qBnbLGkjnP5J3OxcEXHqX0LssACdQJdRoQn
25j7lUT98yq8bXkO8hiJwIIS3iilValxtXAIgwjkmcEedW9JiwdAuATvgvnucddTDhkDovdUIakf
ktKYGKCFVMYLQs7nrPFaZkuVxeY6jDx1wFEIrMKc6ZOevaQE7iNailnnmyqDxeveYi+nVxOBIYT7
wmjQfFKoNlGoeQiFCXEk7hCz9mmqDnDCu1uIiPLnKAUyGKNqAP0YoreAKPX/AJ1AEachEA6hBXgH
GhG1Ndw/9ODs4IsyG1rXV8uANqDQEYgkxSA9ewfFjm6sgGINnEWslLJ+qmniaLPTYT4rnlBQKMKO
3iZZP18N0Ckg+wzoEUhMYVQIvW622EGNOO7DzSPPfObpu/Li8ZefKzx+U5jfzoNDvTxy7LQDH95H
klj/zKNsO1pk0R/amKgnqRN5z0c8QJilYUVE5NKCi4R2aBB7lxWb8N2TmZBcWwHbwFjBQExMzrwD
nUjgfnteBR+rTo6EoGjY+W2W+C3ywhJOAPWLEhxFCTNh3TruvZDJtbKchjl871KQo0IrxQ1UHdil
DYmrTcoUoCnByEuRsKwH8EO075HY13KRbfxTbZCRMWtNPUVp+IgsW3tDt5b0cA65CGSNbmn/rPAr
x0fQEaHniIjJzT0UMNtUApC8NV4ijuMioitH0g6Dw2hYD1nb0SsvmRKLsELqI8g6z0HhIMTerVzH
VWfQzSaZdJVZFSgwud5dORoXiHIKOYoZa4fp0VcdEnmEE7fOmlQVmwNxo+AI77qHo9Y10PtipOXl
bvwo7T38p4S9xXOrxD3g0zpYVxRNs0SNLwUGJcxYuOs/AlElnrG8hDcOJ9xgtykpo6SdH+BcgUdI
GrzjGXXaaYp8dJgD7U5dKloQtBWaHL21JxEGni5y5vm1DQg/rXa0tYin6RqhI8MZX29Q2i0PGh3z
BRKYYLyRdm4Pak1EsQYDaH1p5IuLDAJaIjKaH/tchtcxKtKfJpm1PGW7JxuPD/O9yHJSr7DrX8YY
zwtoHva7FHTtuymUKinkouKrxR/NbQaToiztOu7HQQyIsvN8cG68pBfPvkNyYRp4XS3w2H1GplJy
HYULQxbxPIvDmNO4CQdl8GxHCVJMUGqUksTjoZ16/xwxzQ6Qf8oHv/Pmnw5F9nF23XylE80QZQCX
UcXGlsXAVMNCV9HZ9WW8+OYNKYzpq1iAAQLF58ONBpn2BAY5Ors5DPyrvGPpX9RMdAW9kK5lD1cJ
1PtZf8kG+Iw9rsyHPClY8nJwG/6Brt2znzh+cR7v/gaAxm8G2ooDg2j8EFlGYDpSURU7/EgYffbI
td0cbI8geTYD8cBXSebhEK1BfMl3znDfMAKMrOrQeLLg3PmxGErgwubnfqXit/XG6I1nQ/wL79+O
JcsWAvQ7GEoefOggshD+Imnn64JgYNCIGY5b4k/5MaLx9posQXRCKLN7kr6tcuc+AkHluqkUbV1g
29Pa8+lhDlEnVSv/sG2tg69haffapeqTcW9EHzpQhJBMhTc1u7lCi6cL0+cLPw54EtxO2Zrd+1Lk
V5BjmKzpsm6+yNSs9ba3qYE0tJNYv3rj8DYzldGD0DO6mMEs6LpCWfWLkPUwhDGo82OGDj7XZZ4O
PgpXxX9AgC9+ZRwVaU12Gqe3w8K5fETufNK/9dhk9fWIpnlAYp9wPyAVIFd8Rixp6nJR5BLn/CQ7
+Fm7yGJy8pjMWVtbReJ6ifgyVHM+BacW4V6kQFgPbuVAmOU3tgVTQSa1vcbpGFXg+0QnVGLrUoZm
Ek+jHreuQI6qiIsUO5dnsHHivuoge8U8ZM6DM+BJANr0ziXHVXOcCB3a0WbL278IMHZ3qFVkgQyr
hFTW62AwEgOzUdW1R4X+YLqbUmKW0kVZihztUAhT5/OA8Jd2oUPpYar1d2sW0xg15yhsdz4d8tEh
GhV07SILt/U5bTkylnOSn0LPmd9dlukDiOq01PgSH0i++0+CJW21bVGIQygJp6sJ459CcWAqC4TZ
rCe9bdPNjvzwWtKJNhBqea/IL7fnHDXamQErdYEwNmLF5M9+Y0w2Vopvw9FkHj+kIqbXsw4wbMEo
3QE5FEWHKAQcbc/d2aHaLjADwqKwm90NQ29UhQYFYMGAr4NtZue4GtEXUQi2Jn7Nc57UScfkwfOM
LvotGZo2Gey1Vbs54gJOy8Dpuc7bmF8vbOrQCqT5YY2kRsxqYN4EC0bUcjttCA+Wu9akkJATN/Ia
Z/bj3KFVIjk1jyndF/QsKjpGrYI9n25ZM/E5u5V5S06KtG0P7ljUVuG42XrhKbzCuIU3VMtb/muP
cZsWYlHZZfHa/DhJpa5dBhGU2PTwhOht9wvlI3uF51IDsYJHeKUQqoX6RDN7EzBvcqjAMcYAAyK5
5VSNF0+t8oJsTYsnNOZHjUNjeq+mVf2dG/AEEUuCMLFhMnD0a3TWlTfn/laCf4xTWaBFWtMsqHEQ
A/XEgFbRGH5No608xjHnEoIAFTbwuvUZUEMJlAzY7dDoylg/rHSX6yYeswRzxnB4FlOqsO8bDRoV
O3evfsaHe9xNHSACwXBJadQhLjiOUGvuqkZ87NoX0JcxW0C40FZoNsl5RYxbj72YnHUZUtK9oYby
a8jm0vO6W3HORztfS2+yR5hClxvgkMx96pHuIGJCrmTaLxcaUv4bSLO8UbufHYIwiXhhRtseMEqE
jtpOpAh9Zt6CPdwPadIaWuDcGm9U7nxEGQfrQ9Kv8XNP4blgHWwGpaJ+dEYh6J8WT+P9p1ocNMek
VXp7csFonZwTeGXLDB0QHvi+OkIObWwxjn1aTh22e3hSIEqML17yJ7cjnpztxPFgg4WfAFkrguxo
eJsd+WKzGjk7Oq/bbQENR3bZiBlISufso6vbNFhkU173ytrLRwDCIWNmv87Fyoo9Nu59lVF/cD2S
mLMOOWJFSoi+SIThPExINbgCBBnLd+q1qElbz9grhh5pKlewGn9i8hf9HUxQ3WKYBuhaG4fxrUew
tPTMmqZFHKcQBWjMM36GTA+Pegm2+I4uiyZVHHQyKZfEqPc0Y+MT5mLpte2QQl1lZJhu6ZbaZmBu
vJ1cHwBKtsR3GuEWeGDS5b1TOX3IkLFaAVmHLWgASUad6UzWNGKi9o2h5e7n/iUkS3a0MxHNzDhp
lmFGKxRYQJySXCDGdx0kOKrjfNfiIK0zCEaOal26P3Beped51dmNa609wDQvTiFsxU9EiQz1BHYu
r6THzJSjb6+B2kM6bULlYdGDf1GZbwHO7ZO96HNsmzM8jt+9iLRxgZTwZKkg4SZ3rc340VcDKrZ9
Qgdf+BEisjPOYXHoRg+6eAkpMbBv7BDhS722yMZQRT/1gBzOS9bdSC/vAaQa1gYVIXkT09Lqqlvz
ED2cgM5gXNyDCzkD8CsOsc5F3A05hP44tIdEavpXhhrqnDGeRnCmZPtlcRiKlatJksbE0M2Olrtf
s5UUkVRbIg9ax+RHa+xSO0WUqRa1ZmWCu/5BW7Bb4Rrzf/lTv1cfb6f0HI6aVkR+kQ+EHMGno9et
SXTlBWP+h27eu+9L3eh+25+XLWaNlwOGOOmdvEkRI0V9sftPFY6YzGb5Wq+6X55nFBk1vAi08vu5
wkOsAho8N8dshxvKAiAYHbWBozARCYBPU6cWsOCoj3nsZvlaBInFUD7GRuAZ4V5r0XkdO6NIyOrZ
MBjbvFw1W6y8MkjQ2u2IWx8K9NruSfVbXlAv9n/72uUn4gJ2PykpLxhdIE9l11mDViw/gsLSnpYB
A3WK5xiMfEh/D4BFP/fo8kwJ/U10iHs+H7QLfru0TR9mj2V4+uHT0A7TOkSYud95qrrrDfO0K4qj
5cmXg1eqjid47CHbd7ZA7K9YBBa521AJzKC8JGiD3JTpsk8wcg3GdHnDyna89kIc16HtbBmKPb0i
SMqpxUaHXxMLMFvATuN6oRznPIWkCr/gMO/FjpXKWmJePNW6HVCo5Cx8wMHQNg7cXtSuIQLe9xa0
hw514CPxOojUUDgdZjq5EzN+XKIVQ+dhxxUlNubg4d6Sw6C2+LGDAKBC1YHHqtqHum892xWbl+Yl
FiDiBqBB/tPRdSwImI/lnjNeksihIOoMrUOLaByyfIzvhX3JgxTS69yneOWdv9i5X293vgRPiBV8
0dIDnFx23YvZyLv1PTggBRwaFfB9okJQQFxhCf8e7pP5s5EOAzlrQMRjuaqpof1eRylOngIDdzA/
XeRj0puna5OxPHt1M3dPy97zrhxVTNHIhWMOg2Vu6z5MhgKA7rTmPY7LNMUYGjBHd9LUs5cOkseH
qEMkOtLh6QPVvQAk089OClVKjcfYdO1vWXs7SDm/AUHpkCgZTgeJxBR4SQdWwfqHaZFeXMFRlUwA
Oam4SYM0afodoz8UnPTGogzMqyTtIBpsU6+OZJg3CyWk1LPNj6FQfoVKNKvTREGIgRafF3IPX+PB
2Jq5Ob/QyPE6ca26l0ZOiHWYKYYsXndcxJbfQBWx1ipEiQ3H3Aw3qVCHdhN4gOsu3Yq2zdwP1ITx
TTLS4F1ZmmPamtgCtuYd5Ocun0rfF6BdxOZ336F/K+aNxc9B7z/CbMrWWk5UvecekJjE30UDyiXA
RQQT+zEZl5do7+H5dwox6SLjVbKuH5cXuhM7LF01cJrB5+2bApzpqYymYfjJEvzvdsKihvZ+CC+u
3NQp39v5ELZYPnmYJ70NQ+QfO6/XDbbSaJQ6ufSX1sT9ZcMctOjBHWrSbHvDGYRBQTvnFefL9sRo
Hjcaw4pjFyXxPRw6IT5Iir0LuMkBQIg7JqQHiy3Ax7G9WAs1iU/+giAvePXWNrgFrzI4zB4Jilbp
9Nw7LGoGnoZXZMQ8GtsjZGkQZDXYHZvOsTevLFlchUoHr6pn2kwesJQrNcuJkBREAcy2D0jWMFWu
h6203syrlmfq2Ae46u2EEUGxow5/yJBGfvBV315ZMxtAZt10nilayXg0+amNHCrpbaRPyHL5jRXM
VBsgcOt8izqM4TEx9czgH6zT+FntSGURobK6wRUaVCMKkdPOFgqnT7KfW9VbsIBnV+2IHT7APqxw
FUf6TnaTPqC+yFLc25GoAPZkY4XKChkui+yPrQQyR0dYuE63E9TladGJDBRZjP5LMZkd/Kx4Ss9B
Fq4H2+khxtpyje8gJB56oHPnGBpNs/5ZMOi/jcNR6sceA9auGDJCbu2ucWP64CU1EQ2mX0G0R1cZ
3YJbwrbhvKZJlpRGUWyqhnFLO0y1PYZ3sOGBjSGwYDAlBhq7s0VhmtnDHFfGPOBhMaM+qekSB69Z
Dktbzl20FRIPo2YyjlQpMxgY9jgRddsuSeNNywpOpscaSOnHarCaVQvKwxezuhhCJ5GPv4ZwmnXt
+QsPa4se+y8YWmZXs94HG20kwzkJk+TnstHp3KWT/WvDimstkm5KrlPZBXd5j6ISk8rgmqxzhOu5
Hws0+tfDkHbXuZ7FtV7x/y4yLM7iasIZKavoI7YecM3uMG0BA0msm9ZjuK6odrCjGk/So2M9rLQ/
2WVxP9d+V7Zkk0T67RyYX5ql5sX2ib0xoosajyXkgM1UUkTIxLsWTMsbHhp+lQwkegxY5PnVpIyq
U44mArf7dhDTml/YyPd767a8jrt9PwRzn8AtIWBST9eegv27oT/H6YQR7UJQ/zPAsnOEf6dsj9DP
+mFX9mrTv5QHFjJGdNTHYMzivsijqf0ZrUtYg9TeHdJwHJoxybZ7HsQaZloWlKnauzMG6NO9b7ug
VK0gTQfawGOKPPCnFEmLBz/Ixuvlryzw1BM0+DYp+pVIuBSWcJlv1GqVKhCr7pcRwLVjYTCLfI33
FpeOSuklJTTF293bJgjIfqEg2OjSVzK+8YF++Y21N9jKJCTJGwqdLSpAtg51tZF060vY1jHqWD3J
LhiJx+PF3/oZeiOnsECOjL7vhcDMIInDpDY0oKweWq2OyRYiFy9UZj9mke1eWxF7TbuA2txow72L
JbhvimAKpp+A1av3ifmDg5Qsbl/Q+9AKqqDgFKeih6VH8nqHLAD9kIt2LJ2jzZZLln1s5sEKjiM0
RChD7W0LxNEGqvEgingf3XW2xu7P0HteOVPt1TqAca+c/NHe0p24h8C3/c8sm9zBZYCSgWpkWbmD
qk1xSgzqRsCAd7WH/VsGKsDB5jH7W6mVnjFiUs9gOsflFiJ3odzm9DncYvO6DBOuj31e3w3uu+cF
O/7wIGD2PoKr3daboeltDvjzNY8kpC8IfHr3rU9hdmNL4w14f5CiUK/AnP7D/WZY3BWrMGmIPn0H
WIQa7m4kwsFw6OApWKkBep0D88IemGeaoihrfd+v45gD5hyGfHnKFcrpQoExDrpULqa4jnt/a/oV
C5TcpVu9oes7qx0GsIKOXv4n7RP+yDZYPYpt3cSDQy7eihZ8X7JyipRXfGC5j1vgZ+W8WHbHaYxG
mGME8Feq6BIAnKR86OjEWu/oILDo9WB2LkA3bxUGWIiAQ5whHpHLyLHwgkInLzHJ6u5dhM530OF+
2bCKeKNZFj+lImLXKJq2B5bu7Ch2yqttwpoiW+ES15skhy1DP23w+9xNU4C49t5nZRaH3b3YW3OX
GnOdLPPf/ToFNyKORSWpxiacBfQg0akU/h7x2s64SotxpbSKwyF4N1jynxDaIm8dHowVcCH8gHHw
jKwsk1/tg0OTDTogqINIZExgvMdcJ5nfcbeNdwHPTSPa2NwR44YTRjrpHcHyo5Rq7CshPrB0RG6Y
kSvb1tgY7cd9gFPBoCn9EWUJu4Wi0iA+Kx7usObpEXUjsdFS+NqEdqaSe7D9WOEev8iVRPdh2EXv
6K3n48LltkKVYpDOrQD0L0LSknsTkLH52EFr6DooPLAEPQg2oinmti0WNIEdWO17uDZHEDBKhN6A
0DpjHK56zHQq+ALbI67p8WpOZNcIsG9wJlOGx5lREiX9lMqW1F1frDeYevRyAuhZoS8+p1joYb+E
p64WmJlHfWhvsP5Qhem28Q2WWmtKHTP+e0Iixs7a5YAwEKAFgKX6Rib5lbTtk0ySplSwNPsIY+GQ
zvDJjxuIDC6jZzO0jt/x9r7S532STUe8DXkP5cZVgrEhh4EJPQKG9ow+/U/6v8+4M7kG6DeB0rsa
EAfQFx7PZiioSPbe0/07SsUXAsbPzLPdQf01a6R6aIpu6B4n7r+/9y+y2vzPcCu0FDTILKAkYtzO
gFyiDR378mNBOrClGgdxtmOIAZA+hBCLBX1yktDUecs32smvPtfHlfEPMWDerQ6HWwwBNH+W6eMC
Mfe/f7AvfvTP7CveZeja4M+5ihg2JqJQ3p8EOv9/f/Evrlv/kyQTMzK64SCFoXiHYy2QpRdT3LeP
Jv1G//zVu/+kf148PBhMN3RXIDegpTwOesH48jvmzVdvn/z/L10FWG5vWB5fOWz6oo60FbrSJk6w
G/f96TuCxld/5dPNveeBW/wOLENoHVHr3PjhcmzXj6A8983x8dXF8+nG7nIZKfyo5oqSpeyiP4gA
qf79B/6vr4wi7sOB8Y/LEnNXhJboLT/7Iz/MIa19K5///aX/q1MNL/3x7/946ZlskEF18Uc3JG6g
Pvx77UD4lJajFSYyL/dMv3iu++4++K+/Av7cJ+VzsKzY47Vuu0oCBLzfkQABI+PDLL1vBL1ffVMf
f/cfH2dDV5J7iYyusOHYrjsx52BMZcP/cjzg3X/cH/94dSXNDCGggJtGj2eqsluGgdb/cXYly5Hi
WvSLiAAJMWzJ0Ymdtst2TRuiXN0FAjGKQeLr38laufVMEpGbXrgrIJF0r6R7z3B9HpZ++OXvHx6t
AEXj6GZd5HKCJMqbnVX5a543n4YvfrYRvhpXXDVT4OXrACATh05HuJIMO7son67/+KUXGBEs+hFF
PfTEYzjJnOHaMm5ADP2X2+6K5OGnTCN8gBG7XVgxlUhVAnOus+2U1PQxtS9HCi9w6MEXzfA8oI/w
XM9N8DDXU7Wm1ra0XI2Q9lJHjrMHUkmgBzBFiXWecPDYFNPlHux2a/rnC1KBQFD9d/ZlipOYG4Iv
DYDrIQMYhYj2EYA6nCnVuyqb2HHZS1IPx9aZ+fb6pP11b/g/5DuMAI3QT6lTEYuKKg59Rc9Q6MJJ
Eri+eYvSP8oyQdrsMiBf9sIaWDQ6Id8y4md72edJNBHXgkGLco95B9ctwZJ8PzZ8eASYkR3Q6XZH
3L8VIAVQw3Qiy6fNHxTv84jlosuPWS9VBgCRnh9I38ADSdT9sQmd7sznQD04syqeJE/owe0deS+D
Xr1wyXGr6HrhonBSDbueYxHv8HPLVz4MMOpGuTRA5aCpcDCo0Zi+t/1cP7udCDcsVOk+UZ53CJMA
7kJozwF7FHScf01o+wb4tXUoC4f+LlFdO6LfKQ5N1w13g+tfkMYBiR2QNOIx8eZtSycNG6WcnHU4
iF1uSXoo05TuitnNAQ+a0V4PLYau6tSrB50Ab53JyylSCO8p99xxX7cMVyUV9D7ubrqoD4Xy873P
NL0H4NRe2zQWgtK00xhRqyNoxQQnAPMv5UEnGe5WXTAX0pVpCVPSERABEIxPPg7p4HOm2RqNeSHW
fSPHMs2sOc9d2KY03VOTyGELH+jXeYSGpY2TbNvXu97N7xyAua/HwdKnGJmXFTm3JcXRzIcowl6V
4JyD8UFWDgULs2CKSQUZzdESssITRYM6gFahx74gC6+c/BZ+u6kgNdrpGLTTjPyEYvNdWAK61Y6u
d7w+Mku/3ZiKbtAi6Bj2pGAc4OeInh7K4iHqjLc93hh4y2oa34YnaAzc79M8K8CZ7T7S5CYfOeQ3
Y9sbnZSi6Y+f7+hqUyXJVtRnnvvb2369sefZEnX5fEAEJGiEO0fJfTSn9MrQOHRpZo0tLylmOxek
Tk5z07INSrfD4zTqfYh+fuxXJfTRO9cD5sei2z50f/OyKd+nEv/egp3uvps0fXO7DCqY2aW2B6lO
sQPeL91XPBXAKjT8TQxo29qW6O7RRAPqs0q19xxSgGpbj/uP6AbKg5v1ziFx+mYLqT19l9pQp4zy
jgOFhj3w1U6TYI+LmHru7P5X5pR8AHxpnJ4EPHL3QT2IH6HHpxNqwwmq77X7AneUblsHMNRGYwv3
ecDsH30kqnQjeyViN+ABwHO2jy12qKKCjlmUuMV8GKx+iJMZht3CSvUO8uLWCdwQvkfZNEQ5WLm/
UMIbIRktqlNF1MV1r68BhOi97xl3vDeYJ0yPyu7nM5RF50sDAGqHaS/mfUgc8eZ0TX+GZwpqFX45
gCTkqG+D8On3MXTqs6UHtCeAl83vdcjZaeDSRTmGO7+SSsgfgevOFSRKbWfjzqQ6QIKLffHR8jxZ
xFXnMbGQJ7V4L2cPiHwdENh6TTU/enJUX1vPCu7tkDnolhWAlhIH+BYEGUcZzwVSvGH5rsi1AMUF
xlu8sVXEgdF6BcXNi/uhdQBhR0MwUpZiUcYJ6BcXScAKeqv/gC5gvdDcaWJJuPvTYn377mSJ2kO2
abznCTTKYaJm37u5BFAI1Kc70FZQ6nMAY+oy540nFgNyIXCze+EPSMBZ3UYUwv2vVgPnxB6Ob2vC
qp/f/CFNakQrGFdlB2lVHICZYnGqh/4NKLXsFR73M/BpXeUebbSyH/mM67Nbtf0W1COU40AzeSgS
F952KZ9XOI5Lic849iVj70KeDc6Z0rof9XC2Q+u+dsaVzLFwqDQ9IsdR40QZ2uHJG36BlrCBPWAk
vHM5rWaPSw765GRn+nUJD5h1FHuCk5rUycPdIoLvORCB9A+oSmM0EyUjwNLyiMr+xSbhNxXm/Yb7
a+ItS19o5MYyaIIuaPzwNKk3Bzj42uVQffgyrLnFL1xaTSFAz8uzIhkqjCCgQFs/HGBUCPQ4egs5
iVBQFO9WR7u7mQTjvJKRF5aEbywJkePul3cBxD6Cs0se3F5uUKVYufwtjJepDlhrqVxLoQbq2N23
AF6EaZbFpM3fSne6bUmb0oAMioDBJHBSKJJxM7lunLPmqyyzG29Kf+m1H+6vmpSMQAPOP4WyAK4K
ngv6G8t49wrkgLY3PXiUNw7WZRA/vAl94yZEtRoILppHdYJ+p99FzK22/vR6fWv/lIAMEWPj3JNb
WaNYiVufcmXEygmOTiMQ9/AwtyL8z5UVtfSWy87/4TsYA0ehrByw2J36HfvlAwxe231oT9+HYkDP
kw7765+zsHRNRUCk02bQWUrjALXyqLNK4OXbEsrP9q/bXmCEu6sLHHOtYoYHGUQXwMVo0YhhKyXh
pdgwDkKunjy/sTHdFHU7MZJoCn6l7H600pV5WBoeI7IHJ+xVLiQaECm7s1NgQDQ88xKefLs+Ogsf
YGoCzlZWQJMGwz+X3N2E7dg+QFgAeN4aCqylLZPdbe8xrvN+kaC5jJR3Cuh3wM5h3DujB8sPdM3B
YWGgmFG7m1o5ZZLnczxluA+AQ/I7TNn3PPdv/AAjsJN2gGJBSsIT/hPVUDe0xj9ll+3q+d/rI/RX
J+aTfZFdvuxDyKFRyWZY4uaxh3v2l9kj7RNKnoDhZAT+tOjSn7zpYnHqeik6WS1sWtCH4zs+0GQL
to916KyAHbpWsEPmF969SILmwXIk3wTUAUd5xIkNytAp2rFV6hwTMvebuoW6w9xZcssBCjtrpQeY
sqThN+xQBFBwmdEV9ZqF+TGF33SuJQ7VMzQTsgLePEH3o+C024EQfdsEmYpvDQUEvgO8MB4y8S0Z
1aOAdAjIIWD+VO6aws1CWnSNOYJ5cVHMWQVTuPCckwncJx0V9tkZHjX3D9cXwsLlyjVSb5kHoSfh
whk3Bbi2fQcimErJ1+sP/+vv9ckqM8XfUN5B7YhBRYd6fnvsqCy2hTsEdSR7po+lLkaYTvPuTQDV
CwYrTtizbJsnFBabf3XbpHv0QcCdGFwOEJrVwryzc8HqkFYGIIUzpMcpdfxm37rQBct6HzzB6z98
Yf2YopZuWvToAEM4BIC8P7U/ZlsKb2flsbvbnm+c8Kms03AeExWnLm0PpQ/dBBsQ0COlVnJbLmfG
TgQc06yYwwLg2q191l+o7jz9Dt23YXv9GxZWJzN2I7ioTHAmxwvA/xyOmlXJOe3ct1HkQ9SmSA4V
qIu3bavM2JgqkFnHdMbGNM0Pmfteg7+lQTy56UNMlUvIjgAEDF/4uOkAFic6i0IKvHcYi+RnBovE
629ZCjRjTxoxUsEosXljyoNNEhRxn7O1AvbCenWNyU7sCV4T4IPGI2rRzgiBPMDKxOv1X75wxTAl
D2cGqWqAS/O4D3r3p12L8WcVTNYbHTvYtoMzJSpwO6v2tw1z5LVJWTgqmJ4J5dQhCbg4RDdTuxEz
TbdIIwcUhc+84F+uf9jClJgGiDMjSNg213FHfAeNprEGDmhNbm5hSkzLQ6SlTibEYycobJBNFjQ7
4CY4HO2TmzTg7dCUl3K8waENfNNPfThuB93ceYXeAip42x5qSksx2w6sSrpVnPYUYhLgQs/Vjg23
Pd01Ilo0vYZAAMIhgHDPlP0jHKBbupfrE7sw9qbYZUFxjh17dPmor05p4n8XxXBnZ9lK5ltYm6ba
pU1rVfqC+SfivwzVN2he7kYgWct5zTl5YWGaepdoJpVFNTo6ptNgRw1YtHREZeS2wTHOllMQZj6D
XBPM2YAJZcHXybc5AlislPmXRucyKR9OlmOTzLOoMDoWHFTt7NkfEjAW/oh6JWqXnn8ZtA/P93Jg
VyHNMMfgnCXgdlPxMnuPlVWtzO7Cvma6GXPplZWFHsLJr2DLmCj/3pJBBqS6OAMN/ZKU5S1QEtjb
GEm70xmq2lYdnKBzYm9Y4R+oM1XQZpIrp5ilZWTs0ECJtTkFhS0eyjQqiydUtW5cQ0b0EoLOpaS4
5qaEkY0M57vGQYaACPJtY2PKW4KsxfM2RcMiQ6J4LZWTbZrG00cl+jXDnIUkYQpcshwwklxfhp/J
MxSFfjW5+AVm+v56mC0sI1OespqyucsyDH7fB+Fxnmi9HSxB4AkmFRyNBmD6Wfd+/V0LIfF/YpU8
LCm0e+Y4rB6dFFZo1X0A8Gsn1kpaS2NlxDS0nCTkzy4ZD4bFZVZv+iCACNDa2Wjp8UZIJ1nVermj
UP/p/Y1Ed61n9iaY18pLC4835QuTfhz9RI5oZqI2B54jq3DDAOc684H3vD4DC6Fm2sPydgjT2XWq
GPK1EegrOdoQtz35Mucf0p2GAvsMckMTp2ObREFPoeVjreXqpZ9tzKtA28gHa6qKwRYBaePNGn5f
/9ULZ8a/hokffnXBmYA6BcfZxO4vpOqzgnoeBCNGwIf1liYl2ThZdbz+sqX5NW5TUH1KeVOINk65
clBMAiUe4mPW1pbuSuVtwf43dIxc7aDO47Da0yBGw5HXK/0s4lwmUYUu00sX9uwIKkgeV2lAn1OV
0VM9ed1+aCDOm3ppuIPA3rifAtuDtFPaBHceCsJbwQh6iEmWNeCCZ9V3ZAYChSywwXAySrdyFOHr
9RFamGcTpDokkGCnLhzOIOYLhYiGZjvhlmvmyEtPv6TAD5MNzgjHumRtjOb4Jmjan7nlfr/+wxem
1jZW/xQGY2bnlJ0gc7h3CZQa5+kfF2z92x5vrH9H6wY0dZ+daD32SGjgqkPkcDvLtS14ITObjuJM
dFpZY6DjbPzWgVmHY3oEXQXwDrOVTX5hhP7iqD4Mfu97dQ+5njzWNv1tNU5ykjAl3nbC7XfXB2kJ
kmXCqKF816Jz7mIrQ91zk1c5VAHQp9m3chDgloegyViT2IVTyU+pox3QTqG1ev3lCwNoAnqT3qrg
tj7oGG1NkYDw7H6TdbPRyY/bnm/kjg4kd0g+9G0MX51664DNuWVdUwE81QZ7vyn2t73GyB+eDbvC
rLfYqQAZ0hdRUqRQVLnndbOyAS0sA9MJtp9HDrXGHnfZREZddcaJO+dr2/9SgBvHPRZavRRFAWV5
FNO1kps8kSsR+PlGEZh43mBiCoprRY35JR6IQ0AFDI7X5JFlefNRywns5jBRX8a+mFfMCj7/msDE
+bYWuBtBF4an3PGTJ9tLsp1TTOHKB31+7oPD0X+TIR2SwSISbm+h6qKGwK+VvQDHCsYVFODmNYzA
0jcYeTEBa8yeKXNP8HTwAHIHdcKTZOVuvvRwIyvSDjpAEENzkUmeXbjbzlbwz/UwWBqcyxs/JKsQ
PkGNgKpdXDJqnVGjPOJea28AyAW1NJHPpSdWzgRL32DEdchLjv16blA7Hx9yOtxNVrASy0uPNmJZ
2BN1w7ypY8pBopMdSaAYUmyvj9DncRyY+N6hbSEECYO8E5T7YBDsh0w/eHUldVRa4s/1d1wWyf9X
5YGv+O8syBBXK8CckpODaxWFqxKkVyJIRUTpGvFm4Q0miNcrqqruG8uJM8/azDnd9JycAjC1/Pz9
+jd8jo0EW/G/35Ch2DIzpcDD7i6Wl9ItkZQme1NpwDeYcKAxZf+G5sJ70t9kgmeD7fzfV1q69yA/
nZSxNSdZuFG8k6CWTKW6beqDy2B+CI4sExfxOh/uhJC2rlqwwFKoKT9dH6+FRWtaXloO2LMQ7Ovi
kRT3Ocl3kLz6fdujL6/88LuHEPkaLVDgHSjoef5XXa0UAZZ+sxHDHFXfMm9RgXTARw7UuU3frv/i
peVpRLCaRrvAbd87kdH7WnaAAUJHJILyDgpWU7dWaFv6+Ub5hUEcgNfgKMYQsNx4HGStifprV+al
hxsx7IYKZo8QPIhlCgGmzIJ8Q17trg/PQmyZqKya0UAMFipsOPZtZshDuAVA4ZV9Xw30jEPfdiBy
36Te4frrFlKeCdEam8LNrRbN9KZ5CBInSumfYhVDvfRwI2jDxAe4A5oBcaurSFj+xqd1ZE037sMm
+NtqoJdr10EZM4ohqQSMAnM+RtcHZmGZmvhvVyeg70pcfhxIJkInUDt/mPzqgGF+2/ONwM1BKSOl
3dUAq5xrIPDBKimCL/ZwW8oxYYxaux5kJmQdg73BQRb2/2F0jSO0NDRGBJeM0dl2c+zBOdShciaH
XUZAJQgGHuw5oAjXR2jB9jow4XUl5yqvbCgsyKrFHaEcxiniE4QIXB5UhwmqKjAs1VNs1YTsPdeB
DLJT5nPkW3a+vf4bFiLdhNsNA+Rie4TkqbfKLznR+67uX296tAm2E9lIusJD5xNc/iqy+LSB/Gy1
sroWTvYmzM6FdxCsXIF81BwsFAhW1+78xNUPT79Avx6Ul3ZtHS/EuAm4E7xXPQPy+AS9P7Xpw8re
2NCZjRq0gVY+ZmG9mfa6Yp6EbWvinkJgpbkNPeMAqrLylVZfrk/F0jdc/v5hE+VeA5p9jS1JuF6k
029zx7fOtMYkWZoLI9IhWQdVW7fHuTsnYOJrR+6zyg+OQrjtReQC0HlITvE7IYX/z20fZGze0wAx
AegKe6fG3U1pEs0X8ruattefvvRBRvyzrki0Sjz3ZInqQdsuHJ3Tr1oVAA3mu9HK0miQg7PysqW5
MTZy3qYW+Bho5boCXCk+pefc5/dOnvLN9a9ZeoGxmaO2MojQx9dc6FY4pd3bsjs19MYMYsLuVD9B
Q4/gvE9rewdVLOD8i+NNv5xd5ufDsoVA+ORMQdVC4JJGYAVsBv0Ssmkl6hbGxYTZBW3F8yGYEXXg
bBC05/MKatzFSlF3IabZ5e8ffrvfz31TClxz24tl2Zch/JcMJ5mv/filxxsRrQNwlVmIH0/yu1K6
z147Rdq7q+3y9baxd//7+5XTd+Cawkass4eD53lfdY5zDeRbV0BKl+d8ck1kRgTXUMRyoezqYHOD
aCOUXpvoImZ+2483Ariu8yTRNmzP/Ew8ljMF1QZGa2W7ekL422r47OcbUautQMpQZFXsqRQyREAz
nmnQz5t6xiYhXRpGMvDC2POhC9zOJH2DFAVozJAWuff9snz0egnlWwfQgZXVvLAgzK6+xi1GQfLH
jWtdM0ifZL9VY8P6wD/bBdSuro/r0kuMRd2VooSWi2RxWyZQloJ81hdeBugIfr/+/KWQNFIVNCfR
bMEGGNvWCEbrP1MB3RRgwq8/feHXm1AsH3LONi40cEzjUB1BdSVQ/aZRLgj4bGWAFla16TkcuCXx
0jR0457NGw4rw2Ztm1j68cZVg81eVnQtfrznbUv3R1u8d9N7ndw4NMbEoko6loVdw6HAe3e7t5rI
aG6/FGylzr40LEa2qmQVpG2SePFFLTKCsepFLDVd2SWWRsbIVKySss/IZWSmMhqSews9liH41bJx
JVUtrEoTZ4pghmgAzXEMgP9y4dINmGrwQ11ZMpcJ/CSTmOg6DDVYeq0G9bmWj8CavkPwGcaKoRPu
bQ/92GToV7aky7b52ZuMnGV3k2d1pGNx6KhIwoacdq+MFNFIyo3Lf0k7X/mkpQEzwrjtYEczISHF
rA6OcHoJ9gBAbt0BapLXI3lhPZkQrKAQuWozfAk0ZgErfsn4SgJamAwTfNVokWa+R7x4DDJ5F9Zt
uS11qXezaEUUMoigw/ewWPmKhfkwPXth3zYnPau7OJjnEIrjxfQjr6YEtIh2hPkQJP2gpBkUx2zO
wpVb8+ff55ulUxuWco4WUF6S4ugM1aFyIebZvZfl8FI0K/H4+eT4ZvE0ZTMHkdVp467n0PNrk4du
rsKVRLWwtP7SeD8cqyA27Nm4T/pxY/WRrL1jggYhLMtWHr/QjQxMfFZQ0K6YLN+NfQRGD1/3zj40
PjS14NYzEwsyaY8hxPVJvSpJ8flwBSZQK4fCeAL6LyR5YY0X+u98focodqTaBzv/SuVvO3iq+Dcb
ZnA4f0n2pcdl93oUOQuZkxoJQVSqIPDm03FD+k3WlV89B0J2TQnAnk6P8PmAS2B/p7rsMFT9vyqA
yFk2eq92lt5xh+2herxzWr+8LWuYNsduP1h14rawo+SgMWq3eoaQ8p1f1Svpb2GgTdTXCF8jNRQV
izPYciQ9Paa6fbs+kkuPvkT4h1VZQhSfZYnvxXYDOxYF5fRmDQy3MEcm0mtqYLLYlr0TC4Bo8gD+
DN09GwtwmNfA0HTpFZe/f/j1PS9pw5Dq4tylCkpxsjig/SHjrE9CVNaKZKObzjoCx5zWEezL66MF
4s6jBz/tozN5Cj4+kGkpXNJlG5FLfaR9CiE3qac/4QwU+uyHHIgQ6PpWgWN/nbOyf/ccC9pzU92n
32HtMcdE8ewHBeDvmTtDqWAgRKZ7NiTeHsbv1hlEDGvHOlj9NaWXvya5h6aSqmBgsbL4lmaQ/ncM
oOgw1yD29LEVtq8ZuD1h6v57fXH8hfF8su+aSPDeBaV7GCAuI+p2/CepXGufJrw+KtuXv1NsAWel
Bas2mtfZ0yQdNUaoNyVPsx6mwySHbG0tLSRPcvn7h4l2RheGan6N1S/hAxXQ4mvZey+Q9lkrWC+9
4DK6H14g4AvvVl3A4hzekCnkSipYTvTWl+sD+fnmFZig955JKOgTDZGeyqIPEmw/Eg2wi36qRwav
QijQwJRrgGnCba8zTjEWZD1zh4R9nAh4ZaI+eicr0J6Vp56qIDu7U7tyOl7oiJhYeDAhoSMoGxIX
A714uXQD9M9FQWCd1Uj0UCXEMW236zd+PULpx2ZjtrYFfB76vtkQTrrcg6lGYscu0HObriFHuPzw
CDqpv+F0uEKJXnqJMZAir1trKjonLpJvQwFjC/EM19VIkt/XJ2ph1ZkIzLmAbZnwbdTJffcrtwhs
YKpwthtIf68KwCy947ImP6xsCw5aQuZFE+tMf+XpNJ5mKIDDcn5VsW0hA/3dpD+8ocV228Jbj8QW
ZWfBmn/AMuhWstvnMxCYVtUJC6F0y8sphhzp77KrswjSsc6m1uT7ZDfP16dh6QOM4IeDIHptfgYx
apI+cl3vIbC6EopLEWJkZ2eYrSmhAEgCv7gfOJxfPP8+0zDu46iiTBBLRf+TemvDtTTZ5L+TDcXN
pIaeEI27qr6nlX7qK/cdsuRrJ52l6TDOXVkj7KpPGxonqQ7hh2kPsEgr63AXXPZZAcWZNa7H51cM
30QVVKLKyq6bvbiCa85xJMlDn2ZnWGDtOEu9CGeLn960Jur5+Wf5ZqvVhy8esTvgfX24bMvXwLWg
XwvLeCW211fY0guMIJyUbGrGcNNvmiYisjxU41s43pV+u3LT//wFOIz8d+JLzxMSyjZtPM/nqn5w
df0lG7yjA2vC61+wECMm2NH27KaxBW9jL/nm+U/1tFYP/nyiAxODq+0axj9uTWJdT3uhrXdmWTNg
N8F9Xwy/6dz89Kzi/baPMKYB7SpXekPmxgOcoiH4D9MqJVcuj38JEp8clkxMLqTBG5JnHEW6mbQv
LVHBE6VF8JT3gXoD7YFtQ3gA/kmbBhYeXgj5agVPBfjzXQzSIWGQRTaMaKG27Kcwph7h5Q6tbThd
kxDI+RI1P8gfH62J6ruugX00YZOGuskE64O+DQ4+a629TOXwUNa+hDOVR1ZS8OeHFz+8LLkP6b1q
oYpaCBgZBxzlYIRf0T6BSTb8CLxqOqsmQXcJAtqH61P0eQYDjuu/b3MstysdYL1iWL0fxdRvCdAz
uLbd9nQj0+uySCvKK2xVU/nMWiA30/ChKLsftz3eyPZNAUMpzwFqtkVBr2lKGFJ+L/s1ysPS0BjJ
HUwTSOx6qY7T9mIdn9SPVLm/gQ8sVzarz5MINY8jCh731GVanVSln2lob8psjHI/QyVpJQA//wRq
8kGInTZTNbrTCWQ4+5TPM+xIZwt+PvVqxfbzfELN0wiEp4lH53SC163+49Ss2E5Zq05234NGj/M2
4gU0LWjXylnvbpl2ah5Seki4Ow2pZexe3Gogq/iDO920gbnMCjR3aWKMZdsWF/0UD1/hQVbsaWal
/wiPLn+bZ3TcNaLlK7iOz5M8/au89SHUE56iHJtSdUoy/zgx7IKhvXJVWJoWY/FWaCBlaLfy2CbP
AXuxmhaWPTCJ7iEe9pT248pULH2BcUAZHeq3HfqjACPasWzYK5zlVxL80qONLXb28olzRtRJT/29
V9unDAaw1xfQ56dEaqL5oVLWQivYpyfJYDO/SXgDu5ROih08nbND2Eh4/CDJn7hDqj/OaNX7295r
5Kui5A5cORtySmf9BtROE1Wk2YVwpIoEzty4O/yw8xCeMK3NVybo892E2sY6yFs4xvda2jGrxnmL
YwRE7ZLCjiDkgZeGg7/vSij6X/++hSkz0f9UZSMtMLKnXmSPUwr4aBquXA3/pqz/3+6pbSyHQVWu
yAg+hIvIB29o2A1vAKZu3W0JNtc/MLxszvWTOotd+jg/Xf+ez/MAMVkBs0rK2U5UF9ua3nHtOzAK
pmoXZlOzTUlnrezBnw8bMZkAhDeu7FBYQ1mN2Xcqq6s3q6C3deyIyQTgFWQZLJs6J5F7P3J9EYtP
7buxgaUuuN3+ytR/vtMQ89TSKmsWQ4npcWBhlz622VNrvV6fhaXhMaKG6tCVc9DacRoW3wTlL15m
ba8/eulXG9EBizhx4aE7J+0BRQObviPIXRcYrljhMHwefsQsm4xlg6qdnuf4ovk56F8jB3oh+Wnj
9ElXrQyWBsgIjcL2k8QC4RYn4eI5l9XdyKd2ZV4Xnm32geg0+0MOs6+YdDrqyn/htrPy5IWxN7s/
BVFZ2o4VDO95qe5HWE1toJ3p34UpcVb218/zPDEvtbnTh7Kvu/AEkWq6bcYBPMcZ9kPbomqhvuoX
ebVp819wl4fCDxXfri+qhTk3AfSoPHRZYcNBe4TuxgY+x695aJOoh8VTMZavdUXZTcmdmGj6zAuH
HITQOe6CN+X9GaEU3mKdsfYXlL5vC5HgsjA+nFFmFiR89nmA9DGMe4j54PaU8nrfuetSEH/NRP4/
uRNTGLhy68KHwJ8d+xCb2odVD8auU7f/4r4yWPdzzfmZdJ0L1cwsheWQx+3iKCEizDdQEFM88uG5
XUb0YrUNdm8LDzmwMVDdcvEsv9vBhkr/gDy9iLie/K0YxOzC3TJoYfFYs+QuaW3vxDFTm4tr8Xac
E/qvW9rhnXBwPo9shwdnigsAzk4lCHMXi3TSe+SeZxNkc0WQ7WGYNER1qfxvocyDV8fRI6RvJs5e
Wr/N9yoMG7hbFq1+wE0ovYcnF65ZuNAN8FCqYa3qN+kJ1PkaWI163AuBJCRdmLxmAVzdIcEr4Po4
d/B0GmFjxIf5AIepdpcGeDh8L7V/bBzHfwsDGLT1/mA/ZwWdHiAeNZw6B3Is4uKKOaLWHtl92EER
uE+OFjgex6BwJqhjQNEqhK70H5xNvAMbaBB1ISSH4NjAXseiBHcABYkDDhLjNs/JCHPByo4m0I/3
vTtV91ZfpztFUvUyFA4Mnwcn+AKPT7iDDjB5OsmUkb1q7RLSMDBCgl4v29XAoW1rxy32iM9qDy/R
+aBE231rZ5cecjXlb51H/RNENko47uH+u5l7HkbwTafvPfMmGHV3zUsLBuhJZ/UQ17D5kmwkuzEc
iztVT+muhlPAQffQN25ane4EJ905zH3nmYFs+w6pAv449K2PW0o93XlwSt4mdjrEEKlXD6Fy0r1u
/BmP8kmEktXvzpY9yNLU23P0QZiE/VwjCh+ICAe6fmH2ZJUWuVOpZe39sPwn7Tt2x7rKfnFcCRFG
GIh5dk5+J0koK3iltuMPQjSkP4eLeXmB9mgbwU+RwoOzKP90GvTSCtp0d0XbyW3QCL6d9OA/5WwY
X0rUOM5dX14KgWr+UTGnfoMvlTynk5feQ/X6j3bB+0sKlT/60k8wACp7kL5889qGn4aZjJiQuoyV
qptz5njt3hphT0VV/dVnHQp/LUbYQYf3Dva76R00kIYDzJBZuWlGqKfBOkt9S/JpOmkKW0cHV5st
mVO9sWtYons6ZHAbljNEdGvYG5OZvhOgI+5BubMRPrr8DY1+AUdNNeKImHUHitP+jjs2XA4pLx9b
xI+3qa25ue+YqKDlR/GRZZtssKKbbdgG/inpIDQ7lTLb54M/PIWFc3FdTcMtyMfT3nHL7MiyCn5n
SClwE65jdKXJRoXqYhahqi3tgCGLkgburOANiWfRtup5YH22bQCD2zLltUdPOfYAbc5wgk9aP+9A
6CLVHq/zY2lZfNMpWDFHaSDm5y6g9lPR5ckG7k7NSXW9PpRUunHL838TWrkQhM+TbUo7GDnA8vXo
OSEJYPUsYV/Z+U19B4Xg8RxWcGPfJMoJv5c2h3w08V1YqcL8C5X4MQyOqimqn47tw6M+x/w8qRne
uls5kMmBXnjhPAaqDs7CDdOf6Jx+hbVr5yN3oEGEZyXzDp38cF+2Wt7PwKYD1oGXoIHVPjRNMuw9
XuqNV6EEUbWThgU5qeenOcMqzAScFmwIqsVwshp2YZjBZ7Rhc0ThOXa+eOGcYRHZ7WHRBw8xR9C4
d/z2K1Z1DkcHm75h7UxfvCGBprJtSdj8hJPu0DUWsOrVc6gPRUesLyoRzXePjPbGAi1gUyZDc0+U
oNYWFUqwV3s6+XdOqVkHJiuFv2beeEik0LBBg9kKI6UGxGZJMvLaCdjvAYId7iwxq59y6sjWy7Ab
QHwOXKW24GGG6lqPXU0lQ7jpS06O4n+cXdmSnLgS/SIikFj1CrVC74vbnhfCdo8BsYhNCPj6e8pP
fTVNEdGP0+MoQFKmUqmzNGgUulmpwmHo1IlZlnW/dJC2nqBCfgd4fHmax7+IPUZmGGDa1QnykfDC
tmAaqurSeqgyQ+y6ZZEHRDCWqUAsNF7dH7iphqNCLZ4HZdKTMhg5G85QcW9eSzftoedeLLclNOB2
JOfkwFnt31FIXj9N1TTeZ0sroTWPk1vWmOS+yFJQbeEE97ufreEgJAy/UmScsLEXa8ddR4SFAOAi
ZWYSKcuEMXFuJvMhT3GpWzDggaFDD0J9mKDT+MCmYXiqi658NofC2YkaHK4WHr63bU6rl7oAAgwo
vOYFlpNuESisnnMrTPNQKGoeGqt78Ht4kcAQdzlbs23+Y3kEeBvuQVh+btidB1WJwHdsGYAqOd/6
2cyqACr0xT6HT/IRXZX2sSZpGk0wE35z0HfblxZ0iBZIFhzH2Qfl/mKOmJHZPos5719guIStqxHJ
01jO869skvnRSQvv0Rq6+VhOLUecmAyuwY59kkbrnjP4w98nUvQ3smyq2Eby/gFlEPUCIZ/3qaTk
DHhN/96Pqi1DiAz7t7KfpjubGf3P0QZGo+5SCcfdFGYhKdrIzFhyKNFn4JQUYrJmdJRb7OiFiW5t
AK/BfF9UbYdb5xFGtTZxje9AC/Fn2Yrs59zBGRPWs/Y9vfjoDT3UOC7GIDAvXuA2b5n9qwOcTRIa
LoPzFoF3s53w7magyvopF0DBgnkmLLRFZpzL+VKRDbKTzwPue8O6cjiETRoKi1tgi5uULndJI5p/
TQnH6cLxvTdIcPNdMY39oTaBh0t7nt9kDpdPSN7LDfKvtTOTxXmqyrm+aZHnTqVhsD/WDFPpnWgH
GnkjKq+a+/aO9EO6AzWpPPGx4N9HSFYdTBBIzqIi40nKCWhF0mS7yYIszQm46mWXG1kXcdBMWJD4
KoVvfZdWyOnCPzswEQwMp5O/cwq5rnnm9cPMlL3R9lk7cWjnpN4e7LlnPUjNOc0iBaX3HZx0ZWj5
agvSttIx0DmL3SJb1+nANkIwRk6ZS4j4y4dOiL1vOFuWWp/39qh+feb4s2u3Y29C068DfGagNw28
WFMuD5AnORv24KA7YW0c09a+6HLK+VD/U+gwI5PimCYGC1dE9dlLiz7Ii/acGNU/109MK4dMnb6Y
doJ5uWxMcMvmBh4Qzilrmi+BuajOXrxcP3j5zM2oFe1b23nII40/bxyO1l5cOxz5wqTwym6hD+Zm
9W5unDmSjdy6m1n5dV/rTtikKiHSXsrY7ox/YHb7e6T+Rl9iLRS0vq2rIDXR4O4EfgoQGu1ga9E0
xZ3J+y/OqNazMVxTeK6qMepQt4RWBxyp2lJ96dqHetq4tOMsirJCDYh6uD7YnNSnmc7O29h548aq
WTnD/4dw2bmuhZYNQsyAXIAj0yPuMm9QSPwQfv20NFsC2GvRpaUkr4KTc01HL8KJKmzBCEkdFoxy
CGplHq4H18ojdHal1Zie7ZYjiTxImE7kd19NUcf2DfuaXRPVGZZuauKle2uBqQzqpF7ewG/ga8tU
p1RWagTargLSMy3fDOxGfffYL1u3PCtzrJMpW/guL1WVWpHnABySLNimuNEVuwRG97zv+gCOI1+7
1EXf5/+z6Ayz9swZ0IlKVVLHreMfpV3t3K6uoSptWoHk/pbi68ru4Go5iZk9WjZsJlE92WznQoAk
LClYjzg+O4Fa0npPlRKoeT1z97UVpgU7SqjahmcD+LvEEIE7WTA0mdq3ORkSGMMWG834lWaeq0V9
Abmcsa9T+C+lT1LAdaA3d9XyvUrBgrXyfSd/kHGjb7i2MrTsCGydahtSNnHb/LGmb8Pw4FR7hbnK
je/Xh2wl/7pa3DtJ2XmqN6p4Mdtzbbe/WCJ38GzeguqubB0613L2kpSbs0MiuJJPgdnSN6lAOrv+
8ivDo7MtnVq0OQNlP+aoMSG1AVcnKNtwksMHbno1WLqRhFcGSedd1sYiYea+kKiVy7+CGs9gWJ+a
Qmx9x9ogXTLmx9JmmtrKVZREbmeJc4XG7d0wohtxfZRW8q5ubdAVNXFtVAjRDCvERlU7wr9bKt8L
w96Iu7XxuXzXh/eHr6LhgGXuRzAWOrLKf094lQXusmXXtjY+WlyDbMQdx1cCNsAyUmN7zGRzvj44
a0tIC+aeFBRYPYL6IO2wPP/k6Z/STHdLhsudjSphJQ/qwvA4TKGXQOGvA7FWuc8ZGR58Kyniepzv
vbQ5wHZ92RtJumU/tzbfWkj3U+tbEqfVCNaou0H9kRcwbv5zQC/j+pitTLfOSmzc2lC2wO3qLNE8
QJ8C7gSO+Hn9x1feXucjWtSwaQ4pbJwp2pNTVK/ouZTw+2jv0Vax99cfsrKg7Mtq+LBgi85ufDXa
JAKX7c6Yltcy3RQoXRsdLZjRihr83kn9qGnNb6lhPinDCOWW/t/KetU9MJjj940/lmYsuR2WdQc8
EB1gjIf7WtHZbUD4uHXjtjYTWlT73CazBOMrZu2JNcbern7l5QguZLK7PgtrI6WFdVqkZpu3Ngdq
yjow7x86QUhAbEzx2ttrgV0XNgzxCGAsZZZ8E7UJozh0pKsR/RuWNVuZe+0TtA3aMNuJJuk0x7yR
3Z7S/FHMDkUfcdr4jLWVqgVzZYoUUsMNiWBtfFZm/25wfwPJsDJCOiUR/Tl4MkMfJpoc+8a2mu9g
c9xUJnnG3dqf6zO8slp1cqLIx8UUE+1iG6yK3sX1JkCQz1XhPfcpTHGmmm8Z262Mk04mR7OZE+ZV
QwxFUVwfdM53SuuNM+QK64z+pSF9SBcdp6W4+BBfgm4Oy2kRgSmgJzpn7ASGwxmaR0fPEN+yZf6H
kvrey6wfihUPwwKZg7x+hCflMyPm8/VB/Xsu+OSSUmdhArBcoLCG2WQx+vLkeomDRj1XR8c11B3E
J9L7uWzSY2KLJjZsGzpP1KLwr7LkTy8d2JM1TjKUi1U928IHMt0o+1dlt7iql7XEf89w44QOCmSn
JQDrhamae5uO9MYizbtlmyoqXEHRenRYde+hp3ij6hkXdQ1UTYy0Lh8XAqqTkA1muVvoseQ8OWAE
VWBImdwmOM3E6IOQ29Jy1JnjlBPQqiEHskgrD002taFh4dZn8YcqQtuv/FE2QLbWdCGnbCLQM7HJ
sks5doOmJD6YO6D2++j875cE/6PwbT9kPTLjwpr0rphY9pYo4p1GdxIHlZr5Dnwm84mrYbyTkBnZ
yGZrK/Dy9w+LBKw31lgMXW2XVveW1ZxBiNooUlayjKUnypIlYK0B08L6o2HfcO/RnjYOM3/dMT5b
TFqeVG1BjNKGWLGM7GNzU+RhC2e7G+9Uhem+PtH74pzcg93Y3eGodlvdy43ss/ZNWuZkOKkB7kDr
uPFL0uwrVY3gwncEBueFr7Z4EWuToqXPrGqQgaCnHpvL/MsW8/eyyZrgehyu1HU6OxO3Uy4rHI9G
3WL0Nxm3DaDXbTjQCqb2aF5Dx7P3/B0Evrf0qT7L2MBj67WR4SUFmlmGFeXtL1fClxd2iklWosm6
lUY/m5XLE7TCaBlHKAmBzQEPhoXtervpoJybm4e69LY0LT7bEy6PuHzchzhBu3g0yzGxonoo4ty7
890zXex9ZiCFJKfrU7P2jMvnfXhGkiITVqZjRWMmxRBMRaF2Xl0WT7NbiVCMuAEaR4NuoHTXBk2L
/GHphDP4RMRdIyIpcSk5uoBXbBEM1mZdi/6S1pNbwIo18jt6uSdj6c2S+mSPuZqPsxDl8fqgrT1H
ywSFC91KeNvQSLYg90O492X2jYc+M/IbE+pe1x+yNjNa2LsVpArKqbcilQLQArLgGeLo7+bgHaVq
3zzeHa4/Z21OtMB3SzmPchmtKG3kv9SkYVXwn2rsN04pKz+v105wg7allyHZN1YOFaAZCgi3OXm/
/u6fJS1EiF411RlAwR0U6GJzGqNCZEDIfKXkvvz0ZVo+BEaLqkQ48LSPzGz4YaTmHHrF8iPp1Zbo
y9rAaNENefo26QtsVdaIO/XmaQDQm3tf6MNc3v7y0A9v78KC3OWONcUkvaMKt8K1fSg3xQVWlqYu
1DBnoEfOixBxk1XyBNau+TQtjbghRW/vrJxdbMvzTTPDlWjT93QOPbhioo4fLUy995TeUF4ASuFY
Pzx0gDe2qLWHaCENkEretx5ww0leH5rZZEHmlvHIpt8O5Bu+tlq1iO79oR36EbKWMJq4I8X4Uufk
C133y3xrQVziHO0IT7Ioz9ygmM2gqICtcTbq6E+VM/Dz+gY+w93drMloxkaWv7YuLSIb6KLUN9/h
ARJ2AE56i9yjhf1rLrd0vlZmRHfZYXnB067zFpgs/1IADmVQ+u54eaLO6/Xp+NQt/fJVWojTEswy
e0YaN5YaquvGCFfIQrQvbsvknc/H7hl2pQR3JJZ1bJlrvkz1Qu8mQc1vplGXD3IytwSLP6uQLq+i
JQPF5q4HLKiNh2wKHbvb566Cq5lCz2K5Jcm/cktkfm1UtcTglTkqSaFIZI1LDUSNu3et4TWZ1Vvi
NVuq/2sP0bZ56Ao7GRAZJBpkPjsAD7nsnqvOOXr9VO0GCI+0u+tzuJJE/7qufMhzWVtSPwdwJCYJ
VcEAe/nZSn9QZ/jCeeIyL1pa6IG/o61JSNQIswOkcE7e69pNw7Tuqt/XP2FlD/uP8kEyCCBRayvq
RPve+XkMGMzT9Z9myPb6ieXy9lpWwM2YJ7OmgrFHM5WBrS4yN2YIpZR7b0geifDjsRj/tcat+56V
fUEXO3AraxYAxy0XzxIPGvRUAtLr3/dWsyfe2/VvWnvGJYI+zLhTlwaRpGCR8uZdIp0QlxgBdf/k
igU22fLgWllXOgtPeY4wa3gCRdxezpejeoDq7o0li79R3f1dQZ/MjU7Cm+B6M1XK6WIyTSbZZQ2Y
7ryn9WuWZAtsSmrDDgZLAjtZQzsAJNg6uwc/zHqYTOheB57oiv3stE4kgKSLWVI7z8wFkAVWEYAb
ep4s7lOWlDx0Zzc71ZBpuTR8IFh+fRpWVq1uT6NobVQOnBJhhcFvy2zYWUW3EdNrP62tWgV3Ssc1
Rxqx2ZX3eUH4oc/4Vwh8iAmdpe3zgSg25U08Zcw+D9JDI4i2ycP1YVnJfDrP0a6apuvNaYhh9Hjj
z7C974HvTjPyYpG22Vg7awN0+fuHEEhGVql+gLEXxNaHuzmz3dDt+dYOsbb0rf//9WKeSO9PVhNL
ys6pn7xAGAXsN/l6fYQ+ZYVhAnRDrG7ikPEYJxOay8I8tWWV7cAZFAdSe39Il+YHo0CLq+ikgKNS
aZ2zurFP9pQYR/S73tGsBiSXFfzEqrF7dNBJehFzMm5kzM/3YUcn/5gFWLaZ6KZINCMEPuHKXSYt
XATtR+jL73jBu12tUH1eH4uVodaJ/UwYUA/yZhGLHkAt7r6rqjkJbwtHtbIY/1I3PqyTds5HyMxT
M8Kh+Catv83sG2QUT9QkX3z/y4M/PICkonU9sliRX43lT9hJ1VE/gQhiqYug1fUxWvuIy9h9eAbM
iUpIp6s+Bl7O5eLRJDdlyY+e3IqmlQ1FZ5amfQ6WQenC7nWeT9J9htBGmJs+5F+qnTeOx699hhZV
IFXUhUFTGuVwW8Bxj0T4KqDcyzHyunljb1xbT/T/x8rJIW2vkqmPl3586K3+aIKnUVdbVlQreUfn
ilJfKggcyDkaRwdleBH3ottfH561SdByfg3LxoyRvo5pWuz6wvnt9vB674zx32p2y1Da/uv1B63s
u45OEJ0N16jgaCJi+s/wfTq40WE6yyOE6VA+/nJf7Gf3Pn0wb5KYnp7L2+w1/3X9wZ/PjaMzRvtF
GuNc47lG9dKyNiz8bufnG128z2cGttr/P/FwT50KT/QyTiX/USjnBzHqL202DtNiHG3/tAbfHf6U
3ni/uPmT71Zf0RIFL0xXsoAEoMlJBtGvnstqnxHyp1yaAwJQbiyrz5OHw7SdknfgSeHSQ0UO9OTv
eGItT2YBclU9L9ZbOrvzxiCtPUeL7nGcPWHkXRuTtohZSW743ESjbR3qzNhoHqytHy22zcqqqAl0
ddx1fWhX1bfOal7A7NqyQljZlx3d24lNzCsv95yxb4/fE5tHhvfHUfyQJ8tdC6sig3YhCrJI9Vkb
urBZmXwn9IwxGMwG3igq6PIiND3rcD1eVpa0zmKFvXo1Xag/cVqoCLyyY7J5U7wylDqNlZT9YAmG
CmeE0mHtVA9mauxpbn2p4wl4/v8HY2qn0NCRi4zroeahR6zXucI9aFZtLYXPk6Wjs1WLmtkUPHdE
+wyhxhs0VcF6SQ4kywLbSHfXx39tkC5//7DvQvYx8UtRNfFcy3cYmcQgAtzPA2AN139/bX610BwT
nhBqG6jDeXuwyi5w+JeEXpFXdG6qQNd8aZdOxpDA+428GFfMeE0tqwsHWezbAdIt6fDS1eQgqm5L
ZXJtwLQAddIErJMK+ub+IvYeSW/mvjq59lYxtzZeWvOQ87SqEhzo4qZ2jgPzZGgwKTfy19q7a9vv
OIGtp+ZB4rb5rYbEnuv9Bt3w+kR/3oRwdH5FWhQ5+DLY+IpG4QYOF+75L2z1ZuiyBdBme8juTeWq
V6sdwQTM6LTx3E+lObEKdM7FSBy+wEobkFCwH8ruPh/uXF+he5wGxCQHy17u8qaMBJoGg7gnydd6
eY6nxf9skKGsVdNCHKTnQZYETRsu5bivsiIAMSjlaqM5tZIHdA5G7vlWmS21iPvJM19TT6S70TGs
33XVO9HCUyMkdbvlR7uyRHRSxpKgD2ZJr4kXBYxKHrrpEPj9sjFZa7+uZYOWoqsGakATD9Mbt0WY
otvGNkt8Fznrv70WR/eTktCZonWKrQ3bs/PTGD3zBI819w+DLDNIsGDgXF/qa1+hpYCSmi6dKuQd
Rdm+TmqwEHIwUJONS52VFKAzHPKxGTwoGdUxbtHP5jAdCusrxp2XWNESgJV2LkbSquADn92Ptfgx
evmGrNFK/OtkhiInE9iZyIuAaLsHtfg7yE8FOKqQm3QxHtvRM47Twpy97/lfLCx1foOT4HJewcwr
JqVhBeYi//Q5L0Hts7bYAStLSqc5JNU81BTqdOBYQcesFYfSux3gQ5+Ae/KlxaRzHSye4b5zJipu
6FPL0iBhJxfk3es/vtLn0MkNzgLnucLq4UhZ/zP1U+A5MrRtI+Tdq0edo083ImJlyerMBlmOft+V
DM9xSAgW5dl3rQ3E/9/Lp0+i2tWKbiO3JnOocXpgthx2kpg8ZJllxYwRuDiJllhBwvvp1ms96+Sw
ITlMZWq/tawbjtxXbiDAcA94DzZCTSr6p4Q3cSAVeBcqt+dnSH1ZPxgl1uNcl8ONNDsZFW0FLobl
mWGbF3IvFEp8NU48bFlRvqIJ22/0EdfmR8skvXA8jmaUjJOinCHulx1apw8TW/3welgvFMQL0J3+
WsHqaqXFuIBAOs0LPPwg5d8lzr4aThUXu+tLbWWX0nkTfot8XiWZjE0SUa+LIf4dTPYF7XPbCLpR
wKyss/+QJ6ThSqPGQ4b+x5AdmnwL5rPy9jpxwhs6yZXTyNgYQsv812ESUIwyoOjTbe2sa++u1Qtw
lEmGReUq5qyTQeub34Z+2X9p8HWnqnypSDMBnBx3EoxnNUHfg+RTHfRqGYPEtm+LOn+5/qhPr1Mh
UmpedsUPJwYlTAWVrdSJpeLFMe9ABgnYPFRvkDqfbxqUwy9LXeU7iHgYO8urk91sWFk4jdQA2LXM
QtXI4tv1l1kB63n6GamSk5QXff1YGv74MM5VfsqMFApdkAlMjxxiCK+N543Q1yNu3h269ELBRTud
dug6CbajuVce0tLnZpjB0traL6k1ng14Rr5DoWhegoYsxQ9mZ2yAkUKdbzXCPlsMvunpNR2jUENI
IL4P8Td5V1duTKFScH1MPqtOLj+tzU/CWO+4QEfGAKFCZDkPJ38M6q/JCvp6G3UcfeGoDgrR9MJa
54uqQ5mlG6++Zsllark+z4dhtCBVFzPATCBCvwRDtoT+XP4skqI5C9n/WvrypZYFP6ik2/ewgJeC
m7gNq1Dus/b5+hh+lg4ua1zLy22Z+zgPZ1ZcNeK3kw/x4FU7Oig3BFf5V+tAa+H6gz6rLy4P0nIy
g+A16buhiw3fmYIKco2QZHgxZrhZwY7x8fpDPl9svi7QR+FoC3QTa+OEVtAySIx7wssNKPjnv+3p
fdZ04kUKSQgSD5VV4BSkHoZp09Zi7ccv2+aHVAP2wDhcDiRx4o+Hzo2LtjheH5LPJ9j7Tye1BG6p
9AcrnsFOeexFOj0a0Jk5Gxa1dl1TjXeNW7gbWWolInUxMD9VuNgoKjiKFTKwL/ad492kNr7ks7ob
4a6rgInR7EdyUXJ28ySQ8slbAIMtbGjZpUEDZTioLAcmFB2uj9vap2gBauaCZQh6O0aahxW2BRlm
EhG6EXafR4On0+pLnjYeA/gaAyUC5TcnGBwHYJIHtfT21z9gZeJ9LeCGejQUNxLowsO7xJfDiYG2
ZRgKhrwQEZNbENW1x2gHrakYvQ6uxm08kSJsZhXOVn2WMrbmDuSwn9e/ZWW49JZL7SXSV0YGM7AB
cGE4HOGgcnAgt9YIY2O+yd/Erpffl+3kEpsfY9BmxINQkxM3fKnCaan9x0Hw6lS0E1SfSpkkDwWH
VWZgS1P8rBufPKcsdW+52WP+RsjdQMiVhoPCPw1Ya7DjYqsxg2YYrU72QAg8zCQtd4BHQCloVixi
WaZufINmIFhV0E9LHHkDnR5vV7u0P+XF4sNh17louZl5vTeE9AJeDfk+4cN3lCb0VkE5aLfMtnes
88XdNTZMjmqW4KzuAwsgs8F9LKFqAoU6Ud+LSXl3A4fpnKLtjLmCuRb0e6CJwsGXhTtZYh87d7g4
9yi27OTUwMe0WeaXqRnSoweJ5QCsDXVG5WWdE7gMAFKIrudd0TM/dC3GQCzJIWULLrn9G7QLuHHO
lXvrLtP8rbbIoz3kv5JxiFVP/aM5lZAbgqDNQ+H2uyyVh9TARfg45nk0mzzfORD1nQMGtsvZmpzm
pqYp73cSXrcw6V2s/eCiE2R7VrJbpoY/zbjIi0zEKge8xMAnZ6Y3/IIOEglJWvsvFQXWBTKtKTmZ
benuMaXUxrD77a7NPL4bB9uEgFpRPQzp5E57oxdjscvAoP3K3fhleWkJpRCgqZjclyjgnPlERyOJ
nSnpDi51+Je2P49qK5hAlKo1kxqgSQ4pagF3NlJvBshKQtQVL4ye1zZvPIiYWXDjUEPaA9eX9+FU
e1+5ub4MkZayrLGGHXaTAE1vF0dn6mQ4mMZPA3MVZMZ4k4FOuRHtax+jZa3G81t4d1qQNZHtdM4g
QPLYz5m174i/vH0pZ+ltIpzhPcUEWtAtNWaAiN0KeI+8/7FUfL6lplds5MYVY3ZP7w0No+zLpodB
h+tZzQ2HgOFRdE32zqpJ2HvLh0Ma6YVUe9Ag7EdoZhV/eG/ztwtrjm5sNiv1i9494nXNnLR3cbml
Oh6Kdj5U2KXDr43kZVf4kJh912Azum7o1PIO1grVey9R6FPb2nlQe954yMqK0IGXdWXnnpW5oET6
7yM1g6H6Bo/7jeW2NjyXh374AhfYctdYcEHnTFA+dPnJz/jGyK9sjXpDqp4mr+8X6ETUUj66PJkC
d4S+XQsj6nImW3JPa0/Rkpc3QS5QzjYut5o65EX/HVK5B+Eld5ZwDtdneWUCdG2NXJGBWA5wbC6V
cFwr8yCBBe5t3ZfTRrv5Lw76kx1e7wt1FCZFrFpoPJkcJMGxGLJv5URKHKgyrzkPKq0fcKVe7CeZ
jKexU94Jj0+f08RSYSas5s4nvntkBVueHTp3ocM6cp/2tN+xUfpHuyHpi5/MIGNbvWFGFsgVgbHM
9TkdfA6mIqzp6gDmUio0PAv6qtdHbqUE+09Lx0yJWcEWJM7o++i7waiyAMbEQW787OXWcXhlBehC
GBT7b7oMs4qJM/D9VE/pPQAu/N00QRkmtcO+0GDFHqB316bJ7zAtso8dPr7O7fiY1ssGqORvI/WT
+debarVko1GZS4+LrPaOWENGLnbX2V1GKbQtebHMJxBsrXGXVfnwNpRE/tOghL6BDkF1BMyc3DS9
7F4t2jvnaciq2xZhvfcFiBVO1bZmSOjSnRo/I2HRDfZPZ2mzg9+k5HcrhyGGzmR3THjdsiB3oQcB
ng9sQRNGTv1oLAf4iPjHXEzzyW4LDkJC1jz4Zsa/meVA34zWzg9JNvinhaXNvi7c8Zu5LOKcZpMX
yIo4O6/LFKQgoY9mD626LdJpOaV+a4cQOs0jPlKs+SS3mnAylJ+efD8b947XoWcMpM1chn1Gm7uq
9G0waUUl+ZlBUew98xlUW6ALzNBpM7+RCaff6+v2s54wplrHondNPXuyyvyom60460VQuDu7g+Zr
yo5NmwZQEb/+oJXU8h9Eej5NiV1ACXMBYS8C4JLsfFfCigCKjBvN+7VHaAUFnZdLd0ZBDQDEi+Zc
L7e5ucExXNk89JbnkCR2tyStilMojULDUpLX0ZurjTJlZRJ0iRh3VrPVFJ4Zd0D6zMp8pEUZlYV6
Ul5+HEr/z2zOG9OwlkK08rStWp4NyLcoEqogu/D/0Lgt/bcym4/XJ3rtCdo21WWLP00chriGkneg
0FXYxsd9qhwROMCnbazblbl26P/v5mSsytxL6RgPCZSv5Y8i36dZulGHrH2CVgObogFADZL90dK9
NPYQCCsFLf8W4pfXh2htNWkLdTAMquoMKmBZy6sd5KlD0mfN/vqP/82kn2RYXR9msgSnVZdfutQL
WvPCnNRupKmD3ga8a6hjpw+TGiDc2RTsRmViCWQjsibkOQTpG5IXB8CTLREk3xx081HjySCnfh3Q
ooUodeGysM0MCJbPLZSwHD/P9hQWnuFFID4qx87ZU8NrHrORq1vb8Zv9lOzHZBrvykw5hwbC0DVO
0BM0aS3IiLswlX4mVODydm45JAJVnrwyMXo/esMiD5R08qZQ5XRmDhneJp6kN9wQtgKMu/gDKKex
o77oL3q/fY6E3EPAWDkT7MntbEHxZUzn2oIA1m5ommLvQjzxOHDfuF9E0pgbA/4pJgQ5VOeFg/EF
1VbqGhH6AoeqKXa4vt0nORRo86NpOK9e8ma4+Y0tX3q0EHBC2IiBlZpDZ4ujVgaWXHQQ9oVykre0
Ow5ih2vXT5DJiG1vyzt9JRp0xvjcF9ydKEItmYp9BwOFgsAJ0n31RL27vmTXnnAJ8g+leV8vJp9L
2ILZpgwWfwlM/yeUhMPM20jfayOlZT0jJThodqYR+YkJk08RGNCKhPQKqV+MfItbvfYVWuID7Ayq
1AJf0bJnhRZiks37id0Mw5bw00rasLWcJzOnclg6o/nqCzjMD85DkrGvoLVwBaEzI63BlizzYR5C
pmL5R7UdwJgZW4aATeOW2t3n00B1buRstm7tw9AcHhLUe53Bw7wvcq9CSzfNwkR07jFJs/Lp+qL6
fIegOvsx8xIraz1zQa/k36KRYeZAI9fvv7Rkqe6M3HW+15scBDsXQi6g9fY2ot2HiLE5f1cgF3/x
MdrC7a0c6umjhDSdss7sIgHrmCLgABw2FyHq6yP1+bqi+rEbGn52LeoB29EwRUOeP4AFs4HT+Twm
qF5eegKtznw2lhiZ7zk1gCklwE0vzUuW+VvmqGsTre3WDvDjHrRMAPMC5W3uF2xSKvtFE+vb9eFZ
+31tt87ssuNp6bKohpjFqcqn+cZr/Hpn1FI9XH/EygzoHMfZco3MTSCDx1OnAE1P/W5tf+PEvfL6
urvgmHgJcXxGI5fB2Wxw8/JVtBDHV3AA3Xj9tUdc4v1D/m7TskxlCyHqYRJZNErUCfiOQzLMW6Sg
lcyhExtVYhgFq0wzYmDiJiNOilkyvMOrdl+L5S2f7I3Kb+1LLn//8CU9wqyvra6PW2Y/dFNnB6XV
RLBb2UTEX1blf6sz+vcy+sMTwBQQ1ANLAPwpmKhMMHCZkD4MXDvjxsCFacpSAi4Dt2hVokO5dTT6
lGyP9P4XX/HhsYtb5M7cFjTCpNy3liKv05QbEbasCiBmuF4Phsn+9YpJvfWQg25NwjeGdG1ta7sW
RNBRUlKw0HsUjZn3Y0Lp97Wo0QKfwhoiMSCsH+MyJEW3hb/4k7Px258fyejfcfwwXqYDY20/x1V5
t3Q308z3qojdRka9We7N+fl/nF1Jc5y8Fv1FVIEkhNhCT+727MR2sqG+xAnzIAFi+PXvdFaJnmmq
euOFF9BouLq69wy0/nr5GxYWtskcndzciqWbggzZliksTPQX1D2A5/XU7yYrH0q2JpW3EIlNWiAS
3nlsUQ8+6ioO8/KtL7qg8QEy69fULhb2jskMZEL4/dQ73WnO4boEU6biph8iiF/CbnQFsrH0ivPH
/TUreLCl6BzxY2Zl3b1TOlmQjxPbVE368/J8LL3h/P+/3pDEUwqzix42LQBkQb1jC1FrIJ7XIGVL
jzfOc5ogbDW+bNDfbEKOClOjIUDh2yvVtaXHGymox2E4NBYuP9qiR9cBqotwvHqlWb3GgljYFv8H
VdED+qkpTGMLqKA1UXXjeNYYDhXZ4nZXB7CRuR3JGrZoacka+7toc1F51Qi5ugESMDaJEkjpyTms
dAvLq2s4QYiMJl5ltlxSloLXZ1vBr7qJbnMoPF2zmBwTrtJYtYgENIVPPFFpWLPxROwK2SLowCth
6vPg6pgEwDKGinAz8Pk0Wf2NS4d9Gzm76368cahHcyJbCJnIkzqb9FgbF5ahbP64/PDPw55jEgC1
navabmyAhAAn2VRF9J7Q/JnmKDvUGu58uShXCl5LI2RsaLsY6xQHOUwRi/KGRXqXe93L5Y/4fLc5
JhEQhmjw5DqLLUFXIIRHWZfyILH3lx++NELGVq6BEoKpGCSuhhq9w/i7OOsuixfB46BTzkp6vvQS
42z2vIaQoYNQm0jYY58290AOAdHucZR3cNDFhWOvLNTP97JjcuDVUAhnPl/xM09vB1LXYekKO5wb
ngUsG1fwYUtvMVL1fpa2AnW8PrHpgNZqMLgi7N04KLPrWn2OySBkuEVWLunp0XK1dx+Dv7hxWxHt
kyxr9/6UZFdFcsekE/Z+1bfCRYmw88V3NDa+1pZ1561KOy3sCpNO6NlKNQ2UqaEaZQMilAGrv3Ld
WHryeWr+OkArRT3edJY60ZFWp5hp9HesWK08fQGz6ZjoNku3So/eCHWDpnlsXC/dMVGIMNHleFNI
2MAB1z7Jx5zCyqG3iygUbuzv0q6EOmpXgTqV0XbaZ82aQPDCijMBcXBm8algkN8q8wmYf9ULdTeI
sjs6aQ9AJ0HH8XI8WHqREQ9yJyHw64WdA3w2oCE/ufpn7TndFpf35I5nrFqJO5+f8I6JinPqci7d
M/8LCpqb0oF83AgUJ9QuPQs8nuK+xh3l8hctrRTjeGczDkydwT6gH75bOTkMxZoTydJYGWHA7woY
+ko8ebLtzaAgOe1BcTJ6SdM1w5+F0G+C4ZACFZDiTSRWOeQ7AmXHNZxUHHoAEHJcCQELM2EK14uq
ijXTcXlq3I8WYkG4ZAcSPlkdaLnQ3gBgeXN5IhZA9o5rjBfLqIQ68dSd8Dc9kN5NNvEwTr9gOLqN
U6Ba9NhwoLub5olSljxGXOh9ScR4iCo7O+Qz6Vd+ysKaMOmVc++k4HNG6tR42Qm+ISe8fnv5KxeG
02RQoi08WBBXQ8phu+/xSL71tgccWy3fIcK9oX1ZBOW01i9cWh9GFIS0Ms8E1sgxZ9NxsKo6tLro
Lraap+s+5vzev6LsmLQ0gkkjxNCgqBy0GWSAoLT2s3WTbg961GMFH8U1DsbCbjIxmYyA+qyHghzb
9IazcptGH142BlLx8PLHLA2WEdrSPs3t7lzcQQ/0ydfqNdGAONSQ4bru+UaWI1DG9kRfT0d0LPaq
gpuufrWG6Lok3wTMOaPbqiGPUrAIyA36Cqis6boM/LhYIzsvbQpje6ZxlGUqVfORi/meZfmhyuuV
oVmYWxMgJzun79GVdY5l7p7yAXicpLlpkveIrozO0gvOu/GvhZqIDmVGt2tPI1OHGt3DgMTqJh6S
b/06S34hjTWRb4lPYgj1A1MSeTA5ct4cCEgQC26KyY9ZXKNZAuqESZ10c5hEFRKrNMvs14n0L7i6
r2Q1Pgbj/2uCjkmcBAypTHCHto+iad7S2npmNkTlcabcYxeESeOcgGSBZ/MMRYPLW2KhZwkHmn/n
JSqm3rcppIOsSd5MUMMAMxEC8RL9w5cUjh91bkPGnuxsqVFDSDdz/HH5zQuL2SRYDqUlkZdRDGNH
HgFmeqYR3Vx+9J+GxWfjaGz0KG7zRsD8+8SiJgXfVHfHGtC1bNtBFu+2kENWBnPpA8HBWlGosKCZ
enHGebpxRijRBN5c+7iYMAdEfpfNcTiJGvr9wJ7/HKQGJxc8L8gmZ66jHr3IimERPkC3dNP0cx5W
XTFdIctyXmpGZpR2A5rdlWcfnbqCFW6XBlPRB30BtvHlkVqIuCbAq7LhFzQOOD7suhpP3VyqN7hJ
1reJZSWPl1+xsPFNnBfhiVW2HuY5wdgIBcFguM6xpzlb2TN/eiOfTLaJuNMjognQ9ONxqJsIbs8p
3aWZ6B5RvU8PkOGoN0DT96/wLPWyYM6bLIQGptq5sFg9jJnrb3oAeJ4dYO83tg04nabFjAujDwhf
nVUH3rjO+3VDcQ5bf8VA4ruN1DkUtHTq32NJPds+yhGTf5yhUHf5FQu7ysQn2bBtKDnP4PMVt4fK
9ZKwQthdOSSWHm4kG8JCDU6MDTtKj9yhpnVv0Ws0prDS3fMr/xoa3x+rkrToD5bJKL8TzZt7z5N8
jWi7tAiNzCJL0dWA9mB5KuAXlxf1njrOiQ8j8Ht6JRNbOHtMIBIZs1I4pAUybL4rvR0l5b7qngmQ
eiwZrtuuJqKnnUELRYuzO40xVHyBRWsfCSzkt6V2r1HOwUSYGJaWSSkanXQnQqL+AG9IEuhWrgFK
F+KNiVShic2FZ3EN7tC+9uKQ9vGWwhT38uJfevp59v9aRGMCwRJ6lo7TYoIWaT5F7Sbtc3Kf6rJZ
qSwtTLNp/KRyygq3HTrkpV6+s6Z6enWp05yp1T5MI3P4OgbS6/V1NAzHxBfUEFWt7RyGOmAvfCk8
8r3Ozvpus/89ctpHHuufl8fuj5j3J2HU5KuAGEWTiVvkWA3iGVawMsiypghdCu067kbjBh5U8YZm
8j5G5QsiPu4+d6Y9DigZFL27IdZo76c0mXc4Qdswhc18A7vMXrU0aJiGdzup+l2hcuvgoz0c6jnu
N0AxyG3SE1SVXTmGQBhRgGtre+v2/lrL+POoBSOcf1cF6UVjlzmSgbK99fDLE4BwL4/Z5zdJjxn5
OOhZVuKUcJQrKrhGT2doRkHckwM7IgDNYwDlkq/VPD5fftvnMcwzvQ6UAGfMUSjxR3pTq+FJ9+Nt
OWansWyvCmGeaXgwNQ7VNmzYTtDI3frAAFOvC6t8DrGx9jU0LS5/yMKEmOYHbuH2yQQRLVDSiq3n
TpsxvqrG75kGUfnoQJDaoc6phmGS1yFfKif/23W/2jj8nIECRej38iQg81Gm3hsE2D4uP/rzuOWZ
jgdFC5fAqmMOpDfQ5u0IMBqVhFIGH64DZnimywFpEpACLA97IEsyCGhb2fPclDB4GiG2efkjlmaV
/LvNXGHRto4GuGUoeNgnxX0O/9zrHm3s4DobRz5MHlAK4HUm8neFBuB1TzZ2cEbgXmVTkPQsqIhX
LjRHy5XYsDCnpqlB5/ajmlsoiUO1ud/MnKoycGmVf8RNmawM+dI7znHpr/POTnvPdcgfQJIMXDsH
m/U7o93KqC/EGxOkl2VJqQBojY6CnQAjho/oe01enXJNx3/p1xunNVTbqOvOtn8k010f89DJf0Pj
d2X4F1ajeWzCbWPQnSLwd0i03HWRY20Sv+FX3cs8E6Y1J13p6AqsriSfsoCn7ZPwy3sh5Eo77vM6
gGdCtZKqjFSMWws6iTUNrBL0sYhsinE4jZ39gWRGBWyQx4TlKyvpU31OQJdNSXoHBvCqFlSf9Hs/
h+qb/+Z2eHHAb6HsApG5e/hTfH9pnkQczC+X994fAOb/Zxze/2G5WjnPMFRQp7F2nU0UN4KFzSCq
H2SYIziZuuXO5Un/nkFktdmNqnNfpjzPYaASDVvdFGClyHaCp5CVSvlbjtX0AAmz9BdMAnnQOw7c
9XK4XOxz6SbgBqhcvaEbJMiuEGcse1ye/c3mqUg/gAsur8Qwm/iaoj6vjLh04BVdDXf1BJyCKsA0
92vq3ufWfI10NWbMRNmko+i6qFWQwOiGQKc/0GmL4RU2tStrfGEH2cb27JzMH/IYzwftOwA/a9NX
a/fIhZ1vavlMkccrDpXEU1IlepdxzbdtFsm9z8a1UunnabpnCsbwoqimkfXs1Eue7p0+2pLRn8Cq
6u+kk+4Hla6UH5a+hf4bg6HZYek5ERBSs9ri1RKChLqbHRTp/H5eqZ0uTIWp++8McKEiEJ076S49
6oHdOhV9u7wJlx59/v9fRwhUwwvF4FV76tLiFknIl7pas89aOD9MpGGdFB2rKuKcPPu37/+I859p
7wQ0/7j8y5ceb+QbogKzj/QRO3lx8UDk8DhW1oddTWf98/T9uncYiUckBkEtG/lkg0ghHEi5sRl9
5SdUQlYSkKWvMBKQdoa1UjpDkaka2Vamc6iH7yIuEePWEpE/q+STMGsiC5Mu1q6KwcNyrJ7dOEqm
u0So+LtyHP/DlXHy0DDGbic1dOGYK7EtbIm2js1YCnmIkmNZxCMIwEPCdvYwjiskvYWVZyLIuFSs
Kmc9nyznlnYjbOPXIuPSljRmrYFjj4sfq0+SAyY/BNLKA9qtIA8XJsxEicEwVdGUNdOpEP/1PK7C
hglIAQ7iHVzlNTDB51/ATbyY42obGuIIKgpOz9ted16YOxoCIcm4cvh+PvrcxIu1vIbsnAuacmsR
BxUqO4BoyVrNYunnn4PyX0FFFbXSMrWsYxVPfVDXXQEXesmz5zzpJ++qDI+byDHhC2UXHK7VaQuB
knZ61F3/fHnbL2RD3JSOT4tK8yRKM9xl6vkAJQK4VWrILwdDK529VQz2hjHhPs0e59ZeCmv+bkPB
GkozHMJ9VVHFB9+P6/8y1fhPcODLnmH/Gx86uChdFZm4b0Q/FqnE6s5X9cHH6gbOhG0dOVg3Skby
wPpoDcu7gBfnJrZtcOUwxPp8rRvjeQMnuyTwmvY4TdFvj1rvMC56jJCfeu74Mor+SnQ8HAX/XUKa
UpSy+SBAReGg0Plp0Oo4iNFND4dZxhtAyNwDRDOzsJzd5JABJBXEoAheXgCf59/cBKml1OY+jFcn
9BH7N+03HynjQMYX1j2sjTd+U7SBNap7xq1x5RxY2jLGOVDlEbGy3hZHlCoDd+SBw95VtFYCW5pF
E62GGcQ4Jq6Hu1wcFokbxla7VSjPkeiVTnLb1tPLmHUwgF65UHweJrkJW0NtJFW43nlHRuTWsb7V
Nttl0W2fr5weS883QozT500Eivd8spv7uahumh4Xk2QM2nxaKYYtzIip8eg4RQ2/blgi+M1dPhUb
R//nM7oSvJZ+/vmlf0XIKnNyL/FLEA8hoeTPMpjQhyLsRz2vdTw+T4C5iUdDa7KrRJZXpxbtykQ9
EJbe0PwFHOPNkF85RMYmnWKWsURjm3jVA498kIQ/RLRGRlv6ACPCCVUxN/W86ZQMcejDYbkf73uW
h9AECfP+9fJGX3qJkSq0CW3tBia+J2bRQ6mgcyIUr4MSduy4qsHVzpErIWVpxo0N7iY+6NcAAKEC
9yYyaIL4yQZiFEFLruvlAuH/75pCWRUCfB6gnLUz/GawGw3nbDgMLr0O68ZNTJacxnjwJBhLRV6N
wM6M9QFBOnmkM1nzhXAWpFW5ic4CAxgG61niHcspgdcTNM02RHb2WWys64JZOioJLQ5ZKvCk6H7I
G72L6rjKNl5UxfDahBDa1NTQ+57jDJq6ujo0pTfDoGqO66AXbnIPLmhzotCYuQWoQqPTO6mjnsHw
mr0xui1TREjV9uzrABOMBxDm6j088bovfe9FzxNpm00uW/FM44Yf1FiIDchUTVC1jGyg7DRvlJX+
4FrpTctFDFsAKUH+dYZt1g3pA+mmFj7YtT09jBXMnH10DaG6oNJdOurpdfLaYcN8ld0UOp0PMBSA
V5hr5UceefmNR/VPt86iHRkhzIb8J76fcmhP9LCi/tHNAsqoqYzF7zTKpz3PunovZ1vegvBTgKnf
y33lWFkYNVF730ZQo0qnod+Nmkpo4/rzG4R06l1GLbXlskjuRFeAKN+BXBVEubTvHV5bKLg0ggQx
IepQDKp667n/m9elDiHNwkPEGP80O92w18Kh4aTV2QPSb0Mop4gffOD1rk3Z8JHacfy1o3EC29W4
C/3JfkgQbYNMVpDCnYf2pm+zX1JAHw5skvLgSph6AwH52rYx+QpM57AbXKeEwu88hTT1/tOlnXwp
Z+7dCVYUt9Jrq+fU69GlGnqx8wmAHs08/7ocMxYOBlN8B9LsXhvhXgRFoXZfnwWL+lY99WO+Uvxb
iBSmSC/8A+a8O0dVRmHvUKcasajLvo+KTBswGNbuhQufYQr2agg8dVpn0ICV1lOSR48xAHcFZP+u
GiUTLMidmJY266aT62awKXys2jjQsA6+/PSF64up3wdvkkwNScOPKvMeayf/gkDx47pHG+cO1yJJ
IZDuHmVJA9e6J/aVDzbOGmA/EmiA+s0pGd1Xnk73vcNuLv/mpbk0Dpe07Gs9QTwGtzkn6OQezM0N
j1auGgsPN6GBVlKwhkHMGlbiVSiqHPdpdHT9emUqlx4v/j22ujl3+rme69PMKohPgleBTjHy6sjL
rJW1uLCjTFhgObmWVTUVP+qojIKCJ2/M6jZOMtYbbsmVjHdhSZqwQMmjdHQ5qA5F843UX/vu7fLc
Lj33PG5/pYqNFKksSwRASFS3DzbUoeBIC1eRlVW5kAGZgCFovYyWyzC7Q4F9Woyh0z0X6Qs0GAJK
VmqkC+8wMYYxrxNYmLkQrONkAM1HFBAGddtu152zUvgeT/eO3ag1CMvSijLSUphnRx6bXHaEFstR
K75zYhXIeVjJ3Ze+xggQjmpIpFKL4WqaqiOgD3IHNwgJpjtvQpoX/pZkbfZyefaXvsUIGnZlM/jf
0uk0+ncQIgsa+8mHzc/lhy+AP7kJ/0uTpu+iGU+fiwKoLoDobqyIeEeNDksYZQymFtPZNtFKv8LY
qN9DAqYMdT3SmzGJ6u3lX7Fw2TYBgp2bdV1ZJOoUtVH2MgLzuI0gl7qrXT/wa+7dqNHvd7TS2QFc
H2clH1/YViZq0LatQdOxn049FzhfH9p0jY3++ZRBavffDQu9dt8ekIwdB8I2kfaO1RQDq5Wt/PDP
gxk1K3eekpM/NIV/HO32vbP4zkur276NX6joVzKQz2eEmjLlPHPrWLgeKOLd2O81zfeSAPLflGFb
sWrjWJ7aJdkIecbrkFvULOYlqikyOtDoGANZ6EANoVbJFgaLKwHo88mmZj0vtvI05YpB3M7rtu1s
feNqDRayNNvnV/4VnlmuZt32jn8U4m1ScwhGzLYp9pe3xtLDjUg22pZMYw9VoTItdsPEv4GfsxNw
rV0LAOcH/X9vgJplREFaxy3gR3scaUpCqORmD20j2YZFDurOWW0/ROA5bllU90dLN/Anbktrz2FX
fyh9dwauYVxTuFn6ViPS1cTJcDHDHPky2VRV4wZxMsGkorzu+kpNC8qytb3ZaUDP1RJN+6afopC5
5RcUAFZW2cK2+b8iW59mGW+hJlUzmLH1Dodk8kDu6xqxjJGnqfZKqCFML9Dn/bi8PhbqetQss/UE
V6N2xitH6kRgN7bbpqa7RPKfsJZvg5lmr30E7GCafhlry99cfu3CdjJJo9CnyUA5wvXc6QsLoiXD
eKNTtUba+/x8pWbhLQGCDx0wMCm7qIAaevLKGXl3Mntf+kh9QEdbyxMWIqlJIW2pU9NCFwhzbvQ7
sqPv/lQ+ZD05Acq0Vj9f+hgjPOTd4Im6QtJPObg6WOLTT4JGYmixyfmeRpW+g7qners8L84frtEn
+1kYASOTgHaU/RBDwdMqfnhDrNJDwzl1wyFG8+UmKyIU0BltrOOgGftK4RbwZjWWeyPQ47t1U6cE
ZHmEWmAM6fwX5pdAbw6jTg9Zkw4//Exkb1TC+yxIYzd+E7qtbp2khHi75Uiy6Xo7f4LcfRtaBSFQ
/Wsg0NM3MMvZetoDo3zMX9PiJwzZb1t79sM4d+Z3FHIxr9A+/S4kCuuT7K2PSJcp6olkjlQAX1r1
Gte5f8hs191CGlzfQmSorXEa2e3PdBLdXsMNJlQcxouetJMAAnUi4LQVO3uKnTfC2mQj/VYHnKTJ
acgTZz9a4zCGapLWW+LyehORqdl43thBgNx9jkp3CEurLg4omFfDjZtYlRPYpe52syo+qgy1wSEG
EztNYD02x6IMK5KSTeVDShZwtW/tENGwSga+sbTr4V+AnURABX+ZSw4VzEk39BlDOv9C6Yp9QzVK
PQ3TAbJkFKbwbjzlIW089qHq7FfCSVwFc+ORjduUYPnN3HUQHVWeZoHN3VfIYNQ7tzqrqUIxajdr
BQ9220vUV3uyZIOivoVZFxGNKcRlwR+K4BMRpKwbw2Jwe1DUCpdt4e2YPFQzLDCi3G69W9VojRt7
Fwdekk1gNKfID0N7bNNdI0BSwvfH439imLnapbmIDjnsSY8cEggHNkQ2qBY0ag+9n5Vf2Vx6b26v
5QFq/1EaSBKLmyJ32IFOAg3aJK/go8MaDIKFblm8KeZ2+hmPRXVshJ/sC7dOvlUwZXcPyTT5UUiG
eExCGcFAw+1dq982+SSCGsrLX5iXNHZgAZh9p7w8u7dLEW/hElqEdlvoDfxo3B+Tz6CaLGI9Bwoq
jjfZHMNZohYJ6E5DOj8CzDXtVU3aewa10oeaZOQ5o5l1UFDNAl5Z25wFrIgTvSmLunPuXbjRdGFG
bbKS9i9FWOOO4Ze0mVjptycParyTfHaJe1X/mgrjmEV7EL6lCSgEPrHe7Kb8RQS7Ecl8wB0zXAlD
56v7Z1HIKEdE5dhNNfOKUwzo1kG2pfxR1ZoFPSHJkfR99VhkSQ1CttNFoec22t9Bqn74Qdx6SgIL
MjhpAN8I8jthcfyl0BXqd33WknpTeBzmdKKsQX++/GMXRtqsms++mqDBKloonesJbLdah37urTx8
YSDMijlgQT52DQg/xO5IAEzvaUjLh2QGkt+FI0mkh1DT65QI6f9Vzoepb9Ie5McZQhcWbBeFPKTJ
fRevcUQXMjSzMAmT8BorHEaFwtYHGcUSGXq7zeJVpP7CgWyWJDNRpXzqZHuCIiTscbjXyFBWGf8K
vFj9G8F5zYdp6UuMU3m0vNjycPs9jQQyKpyJ/1Btuq/9teLn0ocYx3DteBnxS9mdtN/uRpTfJ/6h
4hYxY+VisLRqjfjQEW6zUtfw/yA5xHnn7r3t85UL5tLgGBHCUzPMwHqoqSVT98IiSGjHLLT1Gk9q
aWyM4KAm37cm23eOaNUCoIlDKXSnCqlGc6dJuyZnvvAWs2iZirYs7HqAPMjMbzybPMVp/Fjq9ldO
ppVIujAHptXH2FaQa2QNGHzeoG4nEacP8xjLzeW4tHCZMGuWIzAnUC0V8sSLvfbgI+C9936xBaQx
qCsNT/NkF0PW6/LLlkbr/P+/LrH5bGm/rAWEkmc0g5wHVL9BAgOQZQVL+gd2/cmJYBKby7krO8Cy
uhPbR/v0ML7Ux+5huIPb0cYKvVCHc0h20y3fFQd1lA/2odr3B77l28vftzRV5///9X10rjw4DmFJ
azeFE8Nv5q+wwZYGztjoGilK10YghQCL/yUu+3TjjNGz1PYW/dm1U2Tp1xubfZyTvmplAX0UMWxV
Fz1J5t1cHpiFA8okGI99WueJYP4RIi9h5FZos0KFMh6Djn0b8xj2GGtE84WoYpYa7V6UViO0OM6+
f+ypAJitar9Ec/zf5S9ZmAmzigjsU5MPwptPdQI3LehvsYepbQKlr+uXUbNgCD9j0Mg8tzpVNfAI
UdSGUkONyYtWEC0Ls2y2FS3p5ENSghXlNf0difMtRRJ+eWwWLqFmjZ/BpyymKTBco/NK5G2Tcmif
yNCfv8xuu3Ii/fFv+GSLm94F08jh0unkZ5Pq5otOaYTFk7h3DvGiXw6Mv78oFRVPThT5ISQHJKpL
lg3Yd+Vtp4znD5KhFQnKPvrVVWuHdT2KKaBJFe/nnmsZDFYO8XarerOovabtueDWRJkRFwQpZgjJ
Q1utqJwqdPW512pVMfFh0wr9+cCn2gtdF5OhbDG9sITmadj0KQHQqEnUSr68MD0mQPdc5OMVeIJH
qHGW8rakPrDGj818HK1k5RULu8MkJTDIzkPWBx0YT753uJvZaQue+7H0mt3lJbawvU3+tmVDyc0q
z66MDGWCGZ5tZNpBE2hlBS/8fteIs1NG00jaSKjqOb4BX+A3EXTjt/FXYsmVALL0BUaUzTPG0Vzz
55OMhjTkTQHfELotY1VuLg/RQqx1jbwKNYl0skdYz8wteYH4RbexZvGO2Xc32oqfp2LeJLbNVkZs
6W1GmiXcgjmR5N6xztz/2ng4gml18oZm2EDpFzWb6Hfj2CuTvxC6TFp65MNvwK3b7gTWxSsX3Z0c
9cflQVuYFZOOnjs2aQHE7U8VdCIhwFF9kMgJm3Fak1Nb2HwmI90WDIUuT5FjHr3J8jHhzo0v4WWq
891cXHmCm84JxI1UB+vX5iTT9N6ZyXHK5MoALf3+88D9ldrkGWictAGMPvM58E/M9w+QwIneUIiu
d/Aj68O+s5Ofl2djKcgzYx92nhslbt+SI+xcniDVNNwmJKe3NSgkWwJsGCjDgmQHRa35mMSu3qVS
/WIDk1vBbGvTA6LrQ0Qu6w9NZRMZ8J6WIdAu9JC5lr5zUaT77rdE3REHl9jLP3ohdphuCRreoHFc
Yd9J3Wy6qAIKjIV1/ErWiNlLa9TY2FY2NenYgJhdj+wwx+S98bofPm+nleC9sJVNmjmMKQtQd6Gq
nqItsyncNIUST15sM6cpAZCKujCORB6Ww9ishKqFLzKp5oCOJnFZDvYx5u4dOHX7zoq+AI61MiML
4o3UJJpXwlZde3YzqEr93NXVF9KNW7jJ50cBC/Fjx1HdE5mb3ciEd4eYNMVbzQd4GUKtKLDoAAvu
yrrOC5SadHQr72qX9bFzRNnygxTpQ6+jGJaz2cpgLuxQk5Te5jW1UMfyjk05hZX6wqUVUF+HfXEL
Ybuny4t8acaMMFBnWTmNsJs4eUkVqOFRNxMYj/vrHs6MGBMLEDVnjJAjFNmySUdBJQjK/b6ztiQW
NqlJUO8KNVKVY+7z0g9ZAdfHm7nK4Yn9fPkTzj/1k+yUGqc7jRKiddLOsOZx9LHLyzYous5fGaCl
KTYiAJiYrjvMPiCBAv1lH52LiATokwQi8zbDmqPs0hwbR3rRZq1Dc4seo8yyXiEKW4VjN0awFnbp
4fIwLbzCZK3HsL/1deyOR2HdijIJKd0rstbk/0Ps/WQSTGuZiAxF1UsHkO45TdMwhTDsc2YJ75jz
ZK52bSXkj3rwxwnkswJQ71hoTgIYG+Up/g71a5175FfU2nwz24n67VU5ctmmgMvR5c9f6qeapNqG
931ht5Qd0WiHyzRg4J6AezrO0Z2yQd11++lQymLcyKq/1Z67cg1fGHaTaztkrcdUBqp92fgCAueN
f8SCgjNWNq5h9Rc/zYgQOsoTmfcdO2Y+0S+jq8Y7VntizycXMmg8HsOc99GmU8qTQVKhBG9T/t/l
cV3YfaaUAHpXsqzqkh3jChpcROLhc9+tZJ8Lg2f6+8BeoMoHWU1HX1fPtIWpJwy676jnvF7+8Quh
yZQSGOe0t2xbZ6eqeagysp+cGGYJaguF1+11bzDia6WgQuelHMqRRf4OicoohOH9bnRaO5iiWa2M
0wKrjZr2PnMH13TofDtQ3APivbA2lXT3SE3RjTxUtHyI+hvSf6fcDpmatpNNN13+fQJaMhtkIOl3
XPJWLidLU2ZE4wx2cARQDIDbcyf/BvwA3WodqTAXLFnBMC29wgjJM3SxrGRyZhhAFkcPTl8Qmt/5
YuUDFgL+H/bCX1m3hG006Sijx7qBTAL/FeU0SMVDC03k3lmj8Cx8gqkyUSCzb4rBL05D1kF7uQOS
fse4X8kN3MXWFFA+fwkk6P4928k0KouNbAboQdEQPgU1pBWgoxfZqrxu4RGTQ+hyAKTKistTRQoI
c+uknH7UGWdf67hmQM6PiPiwlYb2DbR7/A+GnnEeFLP26g1YDChDgsyBzoAVoW8TWrTnIahyuE3Y
hT7l0pMrv/PzoeBmBasbBavmVsGlQdG7QuY/wcc72HF0JdLZrJEA68BZVNYQHo6926ptd1WZ/Y+z
K2mOk9eiv4gqBAjBFnqwjYc4jp04Gyp5yYcAMUsI+PXvdFaO0jRVveqqXgjQcHV1dYY6YrX93+Uw
cj7K+maRpPSb1KVWNidZ4H3i1PsaLGyjOLnWNcaCbUgPoAwNqqQnfcRcEQVOH43+p+te3FirI9St
G69ywKm25lvO3CNcNzcwWf7ZvM83Fa0rWnmY2PmSZOpV+v/BYTAKmndfbfE2V/rcLH20BEoznfLY
HWfO8NDAxfK2VhO/Kq/EPeTfi3MGxM4H3aRKnJNNTFu5iaLhoy6ahwHOclnXbjkKroyvWQWRMkir
0ML4khyOxIC6jKBsq/xKuqNZ/5hCp6+FEEvS2nxnwWw2VSTuUJ5Xrtg4JK99wen/jxHZCwe/VNOY
0NzWt/Aynp/FokQsQrZVITx/DvfNanHaACxJKZ+T0e8Odd4Wu6L2f0w6B+V7EZ9DfzqocdrYYdYm
llFpqbISDjElqROrrCPszPZWLrayIsxyyNykVIQeaRNSOf/jE5JaSRYN7pVzXw7TFu5t7fWNJT2k
9VTrMfTubC2+9MH8igRtI1r8ObP9e4zwzXoIzJ3pnKI8kQwQ2n+pGi+88auQk2gKLbCBuaclwEmd
mmJ/5CqPQ+3Lz7C5yI5ZN9tH7QEkt7egdJcfVajHXwN04yDSE4ocoK7KseOuDPKDoj65d5ohv7OI
pZ/BQSRvZLRAkQv78D+eZiB+MWC+IlgpS6CdaN482tIGXm2g0898SGdwPPP+y+UQuTK9zYpMSfMu
aEQJUtjS3gEPNu2CPn3pmuD1uvaNSBNKZ5z6Im+SwWnjQdMf9twey3bYOH6vTDqzxsLl7PC2dyYI
Motb3mY3WdscuD0c2iXfWDArq9MsswRZ5iDBndrEh/vKjbe4L8iAjzwF19aSwYsTFje5bK4rKgJA
+Xe44bYKG+iKNMg/gO5oQbEWvzv/rVEbk3xtvE/r6kM40ymgfHkqncQl47DrAld8zVxBgV2mW0n4
+RzWN0suAmLp0KKbsKe0SzzbUFIYv9bTK/fHeOg3DtRr427kDfUoljzLawLmT/BYn7rfBohv6bv7
DKXgjdD/R6L0TEBwjWCTlXPpzqLqk1rE0yF/dO68eIjFzrYiK/aiHrpPO+th3NuHNLp7yXbpY/XV
3289fiXU/RFU/TBUHp8nBxcfTjKNXfXWaO4eVJeRLYDaSheaJRkGskdgq7JLyuZXi6L44j6hILzz
tgoDK69vFmUIyYiSDhSIeBfEYcDu2ezfXA4qa02fZt6HntFT7hSuLJzEJv0LTe1nv2IbmdFar5z+
/9B00eVELHAPThxf3VbwDYcBOczUqhS3RGkHifHLX7CyRsyzf9vNlLTBBGJlBiBsIMvpPa+8DP7j
th+3To6zCSXllm7O2kcZi76E4nJfVqOb+AvOBd3T0H13gzFqy+tWo1kA8LKi7msJwT1uHZYF+2X5
zYNejSM3gtafOXlmIZouv63Tkzq1XC9BCSEO3vQDRASrVxl9Wu76fRn3N8471Ci8F/tQ7axb6119
bb5WP+3PE3ynduwW2drGuK2Ezz/3Vx+mRzA25ZJl3EucPjx6U7Dgsrh+SWnX7y9PjLWpbf89/5ZB
CTrNvpt0JFwehwyq8lDT3qpDrrT+z8l/9sJGqQz9SNzbsRM/Giafr3pxU1oySIeW1FnpJb1ui0OX
jfUL9APA/bzc/ErH/6k9feh4TOGABB6F49VkHYETLSBmk3dRKrekN9e6xlj4yB1cSzOMrA/V4L6f
7st0q4q/9u6n/z+8e0WtLhgXRSF/3Bxl/bCgEAde6saUXHvx0/8fWretzNJh6rpJI9Sv3vZvJys9
XNfp7t9Nw8WX0tFpaDIrFonhawXoTDYPVw6psYfn0JaavGpwEj9vH6TPYKcGU/syH5aNWL7WM8b2
7fec507OXBi089uua5GwVeFWt69E8D/l8A/djisTh9o2Ycl0UpoWE0/Ax3p0yopHGeJVzCa2UXFc
+QwTxqMLyHWgiEkT2oHoBe+OYZeJLTjHytw0ATzhpAcCiQnUu5wv8G+Oxg6U5vnK87l57dEElpN5
tqeSdtT/C+zlm8+9b0UaPqZEXKd06Jt3HFnI+pA0GqvLDZZnYLv5Xg9luSP+4sd9CYjA5cVw/hxA
zQhUpKRB1NQQF3W6/zFoDN4t81xDO8zr6x1grvarLX1QgfJ+Tn9dfuT5fRvCb3+vvwyyzj4pC9BL
vXFfFyrcBXQudn7I763C2wLpktNyPrO7mrKpoq/slHOfJVY/IenxRHkYMijLDB1nh8mzvD5CxXi8
m6e2PVC43ByYWww3VssAt7BL5z3Icc69/Mlrk/30/4dl5U9wQQLRy02Agg6ziBBF3tNiZNddyvu2
EdJA/63T7rRNMQhOuu4Pr6C3ctmSD1kJCqb2JIA9cx+yYkxqWsKs84372R7p76EI/mPF/y730PlJ
AerZ3z00plbtg3eGFKRjEW1vU1rdOKSMQG7cCMxrY2DkIGJkkAoKOU3yOgOXrkghRd3WG4XTFYwG
NWnsE9DncyYRE2y3lLFKGf/MZd1/6sfRepT5Ug4RzKqW+yW069vcrfsDLm3b4zJa7RftaLePZFam
cQZI+fvlHj3/vfQf5ntZ8gYBxEuyUTyM2voMWMKVTZ8myofpPIMI3HRl7ySiY9lD3Y0cBT6eX7Uz
UJPdDvZdWwwuDiuCj/ONyql/UGlDNzK681sDNW9wck8wT7WYzFr+WKwnyE5H05YA7lrbxjJ38jmF
3Uk+Qv2xP9QgZ5E03NfZ18sDen6JUFPkUdQ16kICS6SHhwi37wtdHTGJIgus4stPWHt/I3eZmC/h
g255iSiCW115QE6BbkkaslXnXNltTKXIChZRsFoMkY4GMEizq+Hd8sQOeuPYSq0hKl1O8ch8f93n
GCse52nHqVM8rQhpAwM9uu854zDlzjbueVZGxKSwQ6O9KViL/tK6hKSabvaO2w4REdNzOJX6ulEx
WeswySkamfle4p2SvaYInr16hND8vPEVK6Nu8tNbZxz0ANBVglwgyoWM/KKJ+CZvfCUOmQT1qZus
TFcSTICh/jrM8kst3a37pBVJFhQt/o5EAKNqRVsEuYmCJtwRFAKK9A0majwKgFscG0jFldAHbYLu
h57Bb82n76JIr0v2qSkbSQTycGjeYUmiqPLNHnkJTKkX7EntbV1rr80xY2unzO0gnorTyhT6L0yc
tsShvcnp6IPQvbxdXilrY2Qs/FqJpnEX7I0l/D2Jk90rmm9UOdbe39jYSc6yaukXktSZF9X6cQpA
i3b/O5E5L7/7SkwJjFVes5kWtc5osjjypV6KuHN9MNyrp6aE648HFdU226gIrawUk/1qL7Uzp9BS
TUqC8IViPK7ncKt4cMv2ur3PpMBOCmoHYTH6iY8cvGKv7hbAY2UYTLprn6W1bmhpQ7gKOO0+rOsv
GdRH4yXoi0NQVlu6XmtddHr+h9SAMOmGosMHCH1Sr3/I8LO4G1nWylCbjNd5oDaoUNqH+BmSt/E+
DUU0L2NE0y4izYvdbZEPVuBf1NTj48Ug4OyJq2Q1FeyYDi6IOm7ZfNHatm/AJqR8b1dpVUQzoyrO
u0GIXVB2fKuMvfICnhlZfN+DSgDtcVM+RkMY2zMcpaBuGEHoHtKRrhUFWzHs/NqH/PrfIzbg0jwv
/E4nRQBV8Gz+VLZsY72cbxqh6u+m/QFXYzQcZdIPzo9pEj/6Zssab20+GxGrgtRAZQP9nDR2cZz7
Rzv7zLrPXpFuRJW1VzfCljWKaUw12mc2sOJ1Cxm/jeR5bYUY8Uo5bmDDB91JSJ1X8YKb/gMcXZy4
kbBtuSokmnReVJXVlM2pTPKg3rnup9RpvtjkE7zljlZ/F1ybmZicXtI1pB5ZQJM60DAQzsAD+QUV
lf3lr/hzp/LvCZ7+Q+rt2gnpLnaldue+OHd+XN0Nr+xnmLS3w55+mmNvX+7FS/4cvNsv4QO5U/fF
jXgW3+vvvrPfkkNcmQmmUmFVZ6rKe5DBqF1/qZh8ULOzkdmtNX2aIh+CJeQPU9ZDVzwBbefZ7dRb
0G2pSvwBi57rvNMzP7StKmXXsoNW8wC2SUxL1sYpz+TLWBZzDJTARGNWdIDYN3p5glpIui8G7X7j
jt8/wdhwiCDrme3gcuDdQdgFZcw8qL5bIGMlYSnyKSq9VEazL90fXI76MPS2/VRV0KcdZSeOVpeB
CqizYEdyoa46AHmBseYJhIEcGx5GyVz9snx1WEKxG6yfU7cl8HU+qHim2ofoSdCAlgn5wOZBFuG+
p9OtgN2W9e3yjD7fPuQt/x4TPcEWekxTkiz9zrGgb8AgfvjOp/G6oOUbHdTKSS6+xjU4AZ+X1JBy
HKuXy6++NlWNeKiBChlREMO17eKyfd3NwdFZ6mUjYK11jBETJVda89rvE1nab33KIFzD80gW03Nb
0e+Xv+BcFYuFgB793flLLnzRuq5KysGL/aGORsIi8CciaStAeLfS0XMddXqMse507bdhVbY1PqV/
txhMuewtM5W1po3pkyooiVuA0kPwQ34Fkf5QkC0j5HOb0umtjZkz15boachVAmGkFmzUzD76LtF1
1Khmi7K99gxjCo0Q1IT7t10ltkdjboXHAPUxWH9dMflPn2DModZhmDMuNr1hdo9L6OyUr14vT52V
jjdhi7xJuzCsMp0E/clYXo71axB2W5bc5yY/XtyELba0A8VvKHUC36HYa5q9CgGGgnN5Pl7jIXp6
hFGwA0UDWmAVrxJL13smZ6BRT1yQ63rn9F0fdppsrnxl8bJK5PziQugYl7FXtmwsWZVXoex4rk7G
Ir9TOBxM8Fjl01b1YGVCmgjFWTMyDHYgE5c23QOk8sov6VCmydj6W06Ba48wluygJBtdFcokldlX
eyx3GkstUrLcYoKtTU1j4YY0xX5OUqDeZ3kPcuMX7GC/rhtXY71ajdKAkHOdaN+DU0gVgxJwXcvG
Ui0zOVkF9L2TrHIiC/oZjX9FLQsT3QT+9dAqksEgcfF3KvTPDSyJwleWufvLL74ynCYTEyYtrNYC
wiyubG8aO32Fbt+Oz+WWyefKHmUC/wg0vf1mRHEain574f8uYRK9AAZmQbtOgGh03VcYC9ZvQFry
a60Sa1SP0vJuZOO+l312c13zp877EA9suwI4vfPGpCBQRsmdm1LesWa8svXTQvjQuspxl8ZFi5jQ
NuNOkN6NVEnuLaG2jn5rg2ys2WYchtrtl+x0QPvBCz+BMMNPuGS8XO6elXBvcit7CUNH2eADwNR/
snpgSbRvPbiQcmWF/HL5GStR4V+IX1oJNrUy4e69Z9VHZ/I3lu7aDDWWLjwJB5TV0TL4Vi+ysA8A
gXwesuWYYjMf62nrxjTEcJrHFyzkf3B8rtem2iJwWHXc//ic33ZwNI0cN3/qB3bUsqpRFvGnqA94
uZFArIy7Ce2bWjq4YTrJBJIlVaxzPC+VkkSa91tb5R/s2LnPMjbi0tJ+qZd+SDzcFjwXyzDeZbhz
qXah7NPPbj5gc1DPk5235S5ghV1HrXXKkjpJS4BBQ0biFHw96P2DvLEXsJJpIohj5D7ooaJ+mmnf
/cxsW82QV1wsVIlgTLqvIG7Zx0FFr4zfJryigVenbadgD4SO/oKC5ZOYs8+XZ+7KIJjYCifIw6AD
MgSgO+eTlwa3nWTPaUZ3l5s/V0HEtDJhFQsrwkEsdnOSGHzjbgj5EsBbe6YicIFk7HrFL2cU16g4
nSaxEWiHGT58c+mPCZziZzBpyGuTonJpT8v+8uesrHMTcLkAQ+eEPR6Qe8+svquKK2pUpxc/Pe9D
kKXulMNGmY6oqd/nxS9V3A/zr8uvvBL+TFQlYXYP49S+TyD617S4zCitNhpsq6Kwj6L1Q1rBvujy
o9Z6x8iNMtd26czmMckgd9pNj8tVks6n/jFSo2CE3gaY2WPS1t9p/z93a+tce2MjukLrgNsQnTn1
ewvh1PzBHf2N2vlKv5sgSSvEPeIc4G5aLBMkf8Pyra/bI8253OWdvC6EmnBJTkfWjkWZ3vX2HDvE
fgqz7OBk/PaqATXBSqTWVevlWYGMVOU3TM/NfaeWLWT6WTMtjKrpsJ27YQ0rKoXlWil2Y/EFCOnA
9uK+L5FpzBBByJdUASUfWPzQTyXZKQeCacKHAqqWsHpRzaLfNdUFKAgEcgYpBLMjCy67EZRgYIKp
3OYp9MSWa+DKbDGNjnkO7flw6QE3GJrmrSjD4kHKor+iWHXqjdNTP8SAmud9CT19eQe94zbO2iy7
tfQid1Ach/40yC4bMWxtYhrpFpmhjt6jBoYTzFJG0MF94Hn4Npetu7OmcMsjdu0pZiyACoFATjpC
L+5Zst8Vb3Frc+t4G+eOtaEwAoKuLSU7C1NnaH/nxc+w2rKpW2vYiAgesXWYuWgYVXYkAfHiZtet
VROAOUFSoFvaBQEhqF4Lmwxx4Wefi5S+XbVYTfzdUlvLn+NS4tlPZIRuLHiSl1teyxGMmcmXhRbd
IGEiPsAEuoiKOo/66hoQDOa9iaVD2jepFmKoyRgE+x5WzlDx3aGsdPndV8bTxNIFhGW9ZePdSwGp
eOthgmz45ZZXZriJoAsbAhnvBRquVhZEtjXHiz7JBn6eqq39dK3fjbkogQOiA+70Eh8y9yO/J20Z
sXkj5TjfMRDe+jvcdJk9Q/ZrQDAjCuiTJ1t+vdwv508snomD62HY2voCJ4nOGu8GDluB3omA4weU
ard0W8Joa69vJPYhsPWW66PwwAr2AumZ2Omr58sf8OfU9u+hwTMBcYErQT6YcY0KM8LCizpN7EjV
ubeb+sHfzYpku7GWkM6B7jNoN7WngAtz/F2ZdcWOOy25gbsyVLVPFiSQrk33Lc5SgMW2w4vgSw+F
r6GPq1nRGPeFwSOlcwPbMliMRGPeVodU8ACRkuhHVrTh0YFSz55VmbcToJFGaU5+Xv7O8xPYM91V
bID+Fu5jO4MRLgwCOD+AaP2F8trBfTfKoZefsjZQRqRmjdeJU1C9a9IXCieFTm8BTM8ijlnomZYp
rHStcIEi/53uI/4LZKc5i8vfwztYr+KxfHebOK2ifKO3Vr7jH+xZasEovMHD+goOrOQlXTaYoSvD
YMLNCmeAaVojMNuKuyDnUU+rKIWtZTWNu8tDcFrSZ+azCTgLmgLmzY4rEjZkv4bRvk9V9rm0nCLO
B3ufZeXt0FkPjdhS+1rrqtOXfshkeqGhmJBjbXrzu9fdkmkr5J4PiP8g2ZvZ7ZWmiFlt0IZ71wFO
vnWH6bZq3a2KwdponL7pw7t3WvSdx4MyqcQC55VqSWQ3Df/RQKgHVPS3JOzWushIwtKRL3bgT3CR
qeD1MIa3hXcNmfm0Kk6d9+EL4PFB3aCA3CWskdxIhMPL0A5f5EL249RedTDwTMmUXgT2PICslVi0
+ESH9IfljBvL4c/94JnZasJu5wHbKiQMxmQKwjnuvdLbz72wYsrgCQPhZF+kES/SJoZFqNrLpWGH
OS8CwCjTctoD9M2PxTCoV8Db63tW5CSqlg72Gzy3970es+fKpd2rDc+KXTZ26oBe6Q5qngMgNxQ0
MBsnO5yo8a+ZUMOd68OECqYPMEWO+UTq/zxVOy9L148HB7wdeJAU/vRUpzOEadTk7ENsHjEwtzun
+mozK62Oo/DZrloa+xGSgv1tayt+8Gq3fCZDZv9XZZn8qqEx+eSgjePQLpCdCJ3gBnkLFH4Llz7x
ocP1BV+o3Epyz1dl/rnYbwku0xyCBQqstzxmfJKvU8fnnefhZErSWkCjT8Jo2gkHGCJeDkJrC8vY
B5SV+U4KPYNk6nUZOQ3BvXB/7yzTj0yN101LE5o4DmPZjydZ/ZkUP3PC/7dk7tZus5LWmFhE7M6z
37SLSGA0rU7mO1/gRpPwmn3RSj640Ivc6KiV0GBCEm0eWhUbZpV4U7bTqAk1gf1+eQzWmjaSJtly
i6ncwRFEdztJ3u0tV9qVHcb03nBOoJbFsWRS+XPwW7hw4RlzKpIRXJZPrXLzuC9mKyoCn++UmzmH
y9+zsh+Y+MTRyx2/hBJTYrXOfh6qA/z5okxvIfXWEgwTlTjO/uznNq6fUjlCVr1V1riHtXLwMEEE
6gZirc2utUl+yAJVP8JQiD3VPkmPwsmr5xlc0Meyoenr5W89y3hBXPeNuF4IcIIEZbhvd1W3HyFH
+lCTqo09n+ibufbg5YRovG8Va2Hx54q9zi1yQzUsmV2i+u8ZDN72lU7Lz5dfaCWImPf/oj8Jswwl
wIalgneIRJXC950bt7SR8vOhjFXQfR2b4dflx5E/yg9nNgYT3VjBl4mU3ul2uu15YkFN6n4JXAW1
p65bvtn2MEKQNVSwDRrz18lh/o9AMDhGu/Nikd2JXhE3SwWxRlcAUuPmsk1smCPcSqdKn1RY2jvb
dtlBaNH9cDgbH4KWs32+ePCAgqEJf0qJLg4WrFN+ylG6RYzAld+XFOptmVyKp0LO1r3XcXKwLDZ9
slXDPs11yH5Os1THZqrmAbc4VrCjspnfeRP2n2SbwzKsa/Rb6uf5K2c6/0Wmij/U/RjE2dDZxxzS
pl0kiCjuKbxVX7y2hvG56tpXX+KeOMOs+B00Dqsj3pPyM645plhXywS4NLS2iGDuk1xyNypQK4uI
T4pHqjI/5ioDerdVKKXVdVEeUX3OY9W0j8AST295rcle2z57H70a9x5eIw+N9CFqJkeAveH9sWMd
kd+WnNJIiIDEtLMpLNVZc1fYVR3jFCjjIQfXkIgZ+6c7Lg+aM+s3S6lz5L6f7qzGl/fapmlUafR9
Bbm/G84DO4ZRFztaMrN+QquGx4CeZDun8ECUmDPuvAVqsA66KtpX1lInmqnN48wH8AcT37nJbOgf
yhIg4XEq+KsqF7H3dTV/QkXQAzaI1J9K1x1jCIk2RzgGNbte2+m+bzNUxYWrOKydUhqLGZrVtRv+
B58xfUxhMb/z/ba/r5tQHxmobc+ApohvS6ayX6JyuqgqNDRKuCqvwSpiuZuuCNp13b5rQ5TpuJ3f
w0nRfaCp87/Li2klcJrYLEIkgVMSjn6h0zzhVBtGbZ3DxDa47ibGM1FZzNZDN1ZTeBfWT0I88eZ3
MG8kiCuJhKkjZ9e+28i5lkmxNDsaMpjGNdEE4K12f1zunZVt0gRndbOP4bAR2ZZZARmUFyHIWQvd
iJtrfW8kQmOOudUi+0oUtXcQIwD1FwxVwEMvv/y5rTgAyuj0/4f0fxZzRwdfqIQEFCbZUzjiUqBY
9osHxcy89Y5wVe73DlwkIKY6vV1+6LkeOz30tEd8eGjndr6jA69NdEu+D1X2i6Bacrnpc911atrI
WdAslFkXYHYd1fy0nQxUr7apPvkK2fLlJ6y9/GmifXh5liJwiJw7CQ9rHSmLPc3u8uVy2+eyxtPb
G5t2TRaCqxmggrU1AgVc7HQ5QGVITwLVIwB/4aRx+UFr3XT6uA8fAUEfF7wf0mOHITliVQiJSr/S
McmGa86sp28xzqyS4RhFfEsnkuavbE4PfTpd2U3O328fzrlMKVkgwFX/WqYugpBNYDWxGh4yep0/
HDUNLlpZq7IObZKAQiZ3PmmHeIT3363Mu61z1bnQdOoho2DLrNybQ2SEuEz32Q08qopm56aiuSHN
SQC4GSBbeNVwmwjJwe4aG4KIHoRMUvammcqOqTfAK7aG7+nlR6xQYv7BSVKnaqWYcVDLtZ3d2qSQ
ccW98WsJRatjF7ZgyUy9c1v2XnY7lRzcCmuoNk4qKz1pAijTvMkVgL3wjbDC/0ocgpaBCmRB/HPe
kI0b2pW1aco+FiR3ZqfPSRIy6sNQM533Qy/5btQzaiXAcHwluHj8vdGbp6lsZq+YG54RCTIbNeEu
7LxEBpq+4Nzd3i0EMA5cXA53tFjmV9L773PYQ2d5nAFEEYpVdiTKkD0L3szXgDBP72EEikCUmVUs
cG6Do8XODi2wgeu42EJjr/WpESNKKau+IyNJhPufZSEJwxWjA/q08n+4abG/3JcrW5ypESkKaZfK
TScAxopPsEOxbrPFiR0HctGOt696cfTy8X2q0nqDJbgSXD1jy4Zt9txBEI4kAaLSvqiDNBrTrkJO
rbZM7dceYYSOSlcBLMuRdAbzTVE/j+mnJXu53F0rY2JiNJdaUba01pSMyt+zUh+Q8O0c2fwY/HoP
0MkW6HllzZpgTUKhUCxUbkN04y5vqmgepqM917t+3rghX+kjE63p286MuZvZieTWC8RGdpUl3gfh
b2ROZ4/7WBqmRmNWSs+CaEOb4FxHd2yBmr5bMci/SKhlVrZoYzurysQFRO4ehRRcZAif4jwFeZUh
Coe2OXYF966bc6aEo561h9sZUiaslH00+N3eLRonmpr2uj3XNQIBWFWVbyHNTQoxxs6k9o03HAbH
f1NV/aitYauKcmrvTOAzhRylW4usBmM0oSM46ZDU3YFnwneX5/banDMSBz2qJqBWCuneNgM/Gxyf
Fq7OGK7GaTe2ibX3NxZ/WEIbCKI9SzKIcgfPhR129Y0Zt7YyjUXfOZ7FgvxEElZqTwsSyfEVu+5+
GoIoLzYesrJqTGSn11m4pkQNJIGbeKzdQ1rYESwkLvf/miCACeLM3Q70ng6KnGTJ+jsVNCHq5F1v
ZVC3zcPEUnN+QE2c7S3UA481iim7MGiggCuZFauFXnlMMD0cUBKjEIuDw0zTvoWQbe7J0fKvAUAg
MJi4QtuzCl40yEYGHO8LIiLifaFbLKOVSWBiCicUMDMZ1HhzXS572vpNPKkqiERN+1hNISjJ/kSu
Wi+eWSHXM6TM2woi0QGDkokeUBiqe9VEktuxX8xbalrn14xnFsvDPC+7RqY+7DRHKF4qD3Ldobex
INcm9OmhH446fVEImWuKrZKUyNPepY8aVH9lZm3iJYfA6qAogeQCV6Z72BkclXJuYRm+MQDstLbP
hENThBKqQ+1Mpa8Tzqj1W/cqFWDDIReNMxcZaOfp+TuFRJY4DAtKyzyoAm/neBlH3XdSZeSq3g8i
Kjk9aJKqu1b6xZ5YLtTQWSr6J69aZmi6WLWKA916wHSNKosLAEkeOpxyd5KL5hbFUXUz56V/qJhH
7nmn5h/KWdJv6aCXF1a3QDKHMJ4cBbKckzLgDS+CAOJQzrSTbDhJannN/LWuhRfN6LCbpbPCeKna
Lo/LnKkvI7wyUXdTzs+mDgrcQLbt3Ww17Wcl5RJ3MI29xW3bFESjO/a3Gera+7FegoeRFcvO8UPr
hjCLssivBJADLWOxsnMdCeASDnqiBfjIvHSPdQ6w/dBwBJQ+5e1dW07uj6VULNsJoUt1RJlv62Jy
Zav5B4M61VCFnuWSLKpXUckgsZqXbhktZVHEYzc8X46o55cO/QOW/Di7Z9ITKKxMyeDnHCaufI5E
NW5wMle+wQSlVlx1TSHReDkiLFffZ/6LZfIGqKz9VW9vAlJxQCuaDmpr0HFwXoNsaj+hhj5tLPyV
rjHxotyljOiTaoosYWEsOmiBt1ZZbGxla62fws2Hji8aQKM9FB8SeM7QCID7b2C+3V7ulrM8BOwg
JrgTCnJZK4Ye5ho5Q2km79XyiZBqeSNeitBF28WK664KnnE1Qfe+PUw3dlDUNz0Ap8DM9IxG3SiR
/uWF+zA4kxs1uq+fJDw645GI4GakjfMQjIW+bRm4mDlIiYDPprW10fcru9SfnPlD78w+ZCt64atE
DLiOGBv/a0bk/SIAuGWsvRsyXJVc7quV8P4n0/jwJIYimj25DpTdIPseFaF8LMNgjlEz2wjBaw8w
EjoOVX2rm2b4eWTjsiuhxgjEceq/F6iKb1WCzj/DMy9xA1xIZjjip3eLgjmwfBN2eAy7eWOqrrV+
GqQPXdS0QV5MiJ5QdOQR7rlvOvt+yfwr+8fISq2QDtrS/HSr+sVzh10//YDX2EbhaiUCmSjYrIET
bz/q9I47Mp4gGJ7RxxHlacfayj3Odw41yTKhk9buAi3sRHmQ0ZRyp9PP2t7CgK+1bnQ9W+AYMc46
uPOwM9IePLhHW//vqplvkmUa7ZKTzf2U0HY8COrOOx8Xb7HjsZvLD1jr/NNHfZg3JYEChpW5JLG1
G7GlvMtEGttVgVvi4+UnrHXPKbh+eEJW9emw5DPiv/5O2m+Wd4dVsDF11tp2/26byJwzBFLUllhz
05bQ52FC7jttb51U17rHOEzKGRiYQBCoerJAHXNJhgPOxvWhz1pAcRTLn67rJCMA6XkqkPFAA3as
35n9P2rfzaA+XG57JU7bxuLtkFWhmokspcr5d8qcpPEcqBajhojCDG+q/eXHnB+Lf9DDPo7EXd4u
S0Ic+OV0Icm+KnBcj1VVw23k8jPOAQxA+zCBxIsmzf85O5MdSXVuCz8REmAweArRR0a2ldVNrMpq
aAwYGzCGp78rzqh+bpEh5ehIeUoQuPfea3+Lth0uRthbDpDPnxHE8uHMB8KV43eHWDnfncHe6JOV
aHfAFhO7872yoLGnzq7jRd8nbMMsoc5Q5luPdeohN/WQeiaHm+0YboOKiW042Fu7679HXvD/9DPA
5HkCR+yTG7j8mcbZfFIRJ3c9FACHuBz5jaX9Og3//+UjWLJ1TBW1yr2mth2EgRNFvDcxRTfOOCtD
YqlPwYCmhXbz+RxID3xy2ABPubied4Ib42GlkZaybDU1NejquJnJ+SL6X47pEne6F1zfaJy1518/
7K+1i8iRc1IGHpyYzXdq6vq+rStnG1ob/yzgfHnjM1baaamd9FxPjYVFPKzSFXBKzdSdTKvCcwBB
7vb9mbP2isVKKTs1jJODL5HyF6SRGyhnkry4hflcayf/f9upKfomc2WN04cqTtxEX+SY7bKGFNt6
6m8xkNc+YblGiqFpAg3zVR3xZPQeBmh9ZXTreLYyD5bK8bkKc4r7NzuV0HF6Qf7Epubt/bb/d3Ii
WOrEh6ILclvjgCDzQKH2IfcPsm4AQI7YE6Rp0fcqz+ujB/3KTkilPjb5liJyx7FeL8eenaqxvPdL
9bXg84Pbqdf3P2qly5cK8iHrsga7+nwe6Cau8ienbr+NZSmSW3XCK929hJY2uqsa2NOBQUzBwbd9
hroH3es07OdbXLGVb1iKBZtKFazKVHzqWnOkjvwzwFFmitjebcZbu+/KZywFg77roNY4gFdAU4fe
voYXcFpUFqT9Ors1t9c+YzG3WQTrb9eHGS+I0AmfamCVyiRH5LCfbjlB/vsMEUSLCS5VixoXqBZO
jRdsnRm6OHrH55fKSCQlP70/otZaajG/p6pri8HHO9jcb+vGPTZZ9diM8Y3tfO0TFsegGGxvCQbt
dHbL1n12wbDcSS2K564eRMqCWR0gshVf3v+WlYPKEv8n3Nho1aDEJW/LZz8maUEhO+YtjArMwOAG
Gv7p5S2HlJUvWzIAZ1tWKNN0qjMrGn6OYjUn3eBMWze3pU4y4zuvlfC8j12WA3r9GX9tinVfViKU
Jc6T8OBNASS7t8Z/DQh5fr/t/iue/deR5LpE//WCOZpG3TedPWdN6Z1kY/W9ms30FvuZTlEm8cuF
wGDjZ2w8E/hAb3nTAZtMobZNfTFMd9nA400Gus2WZm1w46K0sj8swXFXN1gyk9ieeTyizgS+7N0t
a56Vgb9kxnHFrStd0EfC+QvNzGnsv47Nx3w4oPz938YcaITHw43zPDUt3JJ5sevz9pVTn+ze766V
1Ycu5hXsbbpAoEADSDS6sfY3nbvNGP1UH11Bl/K1cHAGmZOSnB2fPqLu40yvkQHfEdv3P2Blri6V
ah2OqTrWBUze+0I/SZ9kM2LZfpN4BNSillT1SxVlxY+iGsmtE9/KlF1K2KYsygKvM8XZzdpXpJHE
RtfDvuv6r5HMeEJJeyOAsPaia6/9NZcg0/VYYXEEd9jFjn0qM5jVgNU7zDTpkS//WBNeR/Zfbxkj
NXt1z8pzhh1BJA2z/AtSAjCcxKru3Zk2HO+4S8g3HEKDp/ffuTJrlnrSLHLdUnM+nWtSniphd3n3
ktnuY5vRUtlWzhUxsK+e4drEDsb2R8KHje+RG5vR2o9f7KdOKdrQwEP9hD1uI9o9K/uN195YQFeW
qqWszYiKQelMcVBmw1Mj7D1VxY1DpXddNv6xNi/1bNJ6ujR+0aDV7UMm8ntspPekcPbeFG7jnr30
Ut87Hty+uXKCvR5u5URXlpmlvK0pMu13kZiRE5Xk3jGyP85DFGx0QfxDVwJhkLw/rlby18js/e9g
DoZo9koUf52A7iR7DgnbURunOeZV/ZkLUd93vB2TcZr8Q+wAgiRJDH+RkAbpJMYpuvUzVlp6qXfz
4142Eka0Z+tOd1JlG9a0mF98J+Cq81UGeF+DH3fqZ1HsuF/yI7I4Xfp+I6ysiUsh3CR0C2AOFvXW
kLS0n4nLUNY2nkz3NpQPfXHr1rUyD/6fBA4VtGZo4LNcdyBdliUygdpyL1Eol3n/S9becJ0kfy1N
BNYowdwhMB7Y78b91aB6LUJl/scevjh5I+9atl3exidhXiPKwFsJ4ehYfezIsRS1QV4puiob4pPh
0yPp2TFEBvf9H77Wv9dB91er9AjnAzgcjedZ+LBA6vt8Oomh9VImcO2FU6/73W9QrE/9Wd2yUVjZ
ipYuyEHNXDVnfnyaUZrbud/L6TPr/jj6Z1T8fv+rVvp6KWuLjN9QNzPRachMcd84Oi2dSKSA/N46
7KwsrUtBWwxYD6MMQU5Xk8+UxGk/3UrEriQEg6WWzcWy49cKI9V1WrtB6agFakRpBPvNbxFFVwQh
Lo8xCMabwKXVfrDae0JOfj6F4CpcrFZfbE8tKrdDGFUy7kJuN0Jv6c7DFtAe80WPBdv2g3APMLqe
ElZHqHD5WMsvjhmohGTFbDBU63B+cSw/ByUEAl4WfvD51x7/a7ySiGY9oExQLA0Z6i/ybuu6bOeG
orgxIf4rovnHxrbUvnUokosiUU9nObXO97rPf02gdj87BIhiiHSHP3Ka6j0V8cUPYsQjalXeWVjo
pKF22bdGxQ5A8pELJ+JKPPKY+d85+PVJR7i5jJTrH5LGwRFpSwfpOZMjv0hI4jfVz4DLcjtXcALu
BWqNvGnyPvvgDKeAxE5/IGod9iJm5inUebuFKmQ+UhOKnbJjlLZg1h3giNEA2UHfwMMS+7Dh8sBZ
GYvEXoEVk/FznbQaj/Z9YucEWqtHJJFOORufwlG6j7We5mQiVflDmnYSIH/E7QWpJi9t/YHZD/bg
YqlklT/KmCp5Ht1v1vUAaoJLtP3z/vBbm5b+/w4PIybFUX+rz6QdVImvnbITGWb96WOPX6yWI2sK
ZrKRnkZ0JrX2J3OcD/7yxe0pigXIVnnmn51Y9Ts+U39DdXFLqLhiNB0slX6Ug0/nurE8w0dwE7Eq
yZW36dsXMbqbLoqTclRHqEpPzMNyISpzKIfnbpogaJ5TJGX30+TuijY+5KHaTpBrZY7Yi3l8sNjo
FCBmYX5DTLDSg/9PNBi2XkyBAz45DYyiJjofHVV97AiwFAKqZsqsY8h0Hpsu6WHf0w+vobK3Vg6M
sX8sHEslYA+cYNnmeXTCUam4DEHWJChoFCeua3PLSXFlY1sKAnM+GNpwWJEIcRjnp8o71eTt/bG9
sisvOYMFG8KyvD5adUPKxzfXQLpUdXCJ/t6wj9T+IW+3VNDBIKo3vnXpySub+6ivPmvj7cfqlrf2
2uBZTP/Ij8JRBQ2uglLC217D43q+xS5ae/Zi7hvdBBLnPNTNQraRuz/a6saIX2v4xcyvkNbTHsKq
SMe6m6qoDwPwCi57djuw68jH/JKCpbwLZpTIjoJFcYZiJom9L6b8o2/Jcrz/gv3/GPtLbRcWXdiN
xyga9aHqTVuX6gOIsaOXWrhMo46kND3bBNEMewUowPwNgbfZoTKi/Y6Aa34mxXG2s79XkNEdNXzX
HwF6hHh/INdwEowt3AT86+xK8SnbcFcQ2CsktOpEm7AmgANGObJyP/pt/I27+uuYi+ZPAYj4Fsko
uDtqARft2Bl32D7jB0qVh8hKAE/IxNNV+xXg7jqNAr/qNhPPfXvXmLLTVzRoux0cEr6IDBX0PqL1
yTS41V0XlsUZdmPlgYRNtFXQZf4RWVT+MEjf7KNQl1tDpxL7tvD3wmr7EnlOOKaE8/ITU9lQPE1e
hrxbJOtiToYwq8/GEfQo3Tzck4xnL2M3dccSIs5TRU20c3huN1zUzbEaqmaHyvDi4GrfSwfTDwfv
SjghhYBRuSzbOqmCbtj39RDsZe+g+Bu1u1TgOuKzPh1H3t31smZFOoYy2EjiyHMGXM6nCfVN6dCb
eDy5vKQHB7zOLw5j8ZaP/fQsEJHfssbE91FD+xfZ5PUuyKJ4q4gJ3KRF8AU2DrYNHsveo5+ELsNL
YAoYjOF3H0RsyCv357FNo6mjJHFgzPdW1XaG0+Asezg4lReorwQwLF0Nv4yy2fVNGD3AUa471IYH
SYvVKU66zm/OfNZ2i9527iwAJmSbqaG8j3gkLrYo5O+h6mRxkHoGC9zLm0lto4jKQ2UjdvJt5T+q
WEFQD/xNa5Ig77KtF00kQ4qyBprX5V3q4Dr/RY0afEkvcIcEdnmuvKC8n9BtJesyT6AHMWluSgfe
kiBQqib87wrQbuww2jOJp3HvtcpsPRq2L1Xjhz/DdoIwkfOxSA1F4SooX6x41fnEJcBXMXlqWYf7
KCIMzpBU8zy+zGzqtqOcEgrtzGbAKN200YsTYK8lzAl+glCjnqseSmC3grS95MUnwYNp7yMdHh5p
bpqTjHObZvOMgvus7g4QxnyZfdgWb2J89gMcIEZ4WM3U7VOlr9AEKHeDXdcDdZgGAmY7H9salxLH
ADG0qXCRXysJCr/kHO8r4r+GLugJ729eK/viUoLYBfPAs673zn474j6Eq0Gm9ZZDG33jBStRp6Xy
cFKVPwSFE57aDCXlKHXUp6KpwqSMovEQ85zfiKut7DL/hdv+ut/UdqIqm8fybKshexO+79QJTJL9
Gx2x9vjFXlO4Xqxs4cmzCoS/taxsjmLo/c37vbDSSEsBnxPGEyzgovBUe3sqizTDEcj3kBVyb/z8
lW5e6vfyiTRhKMLgJJpHH4E+xS7lrWv32rOv2/NfLT+3qhr9GLxc4kbDI5in/Dd87l0Yb+fhjTP+
SrBlycxFgbqFn65GrcjkeZvSxl+7FoDIDipN4TkPesz2Fe0+dqxYKqIZalEAXjHxqQi/UlA99FQm
ASqHIEdPouYWMXZtQF1b869WqyG8zudJXXOAbD7JgYttL23/4/0BtdJgS9UjaTIEn1zc9v1wHs+D
l7OkzE21aTw2bgNMDpBMehB9Wa1vwGPXhvDie0gkoyhE8dupV8Nd48HfhHndzzHujigm3L7/VWvv
uLblX202oGqPoxwaeaZqbD+H/jihCEI6xzAqwy3Jc+cG33RNt7bEp2KfRai6C4tzGMV8T1CzvdVR
RFIUNhdoyWosXlkZsbPkzbyvJc+2Ruvx+f2vXBkZ7uIs3nij5WM88JMvcREf0ZKcId/0/sNXlDRL
wKqfVUGtLeo/fB7LhGuwkEdX/3IZT02MV+K0WY7+pSz47/dfeO3/fxxwl9pJmTcDtwTWkySK24NH
x4MDnnbi5p66MSr+/QZ36f0oY2Oyxr0WysnrJ3U8ibq4TaS5Zcr072HnLi3bpqpHCXsYqNPYzNuA
ffa0TEn2MLPPH2kid+nYls9ysARuHSeQj2oXIMzyJ078N1b+f48md1mcVluISnF/0SevQAlq7zh6
V+aZ2Lz/0/+9zrjLmrRQx7OoxtGcLBdJ5n8tPCfNYtRcRruA77L5Vnnaylcspf8sHoYODhPmBNuG
q/Of6c5lKZ3d+1+x9vTFDgZeqyZDydRpqE33MGR1cCpBjb3RRivDZ6lDdU1bZT4ERqfYRZLP0VOa
KXWRalbIJce3cgMrs2CpxELIyeTVPLWnMiMHGc5VOqN0Dfc0+/P9Rvr3yuEuZVg0gvKV2L48geXY
bicAPmCVSaJq23SkeEMAh6axat/0GOU70ubmVuRjbYiR/130SUNpr+sMR3KJCt6yGn6yvo1SNUsE
z2ieb5hqUM7pxLf4/2ujYbH+jhz2xR0Kuo7gmvAkk3G/bUdf3tgn156+iIYEdXat75nKkyG1SViu
5LFt8/jwfietPX1xTDUG8IluEvVJRkW2VUgjP4QsqD+2L7pLUVYQ9ybKTBkdiba/vDmwADWHjxWp
n70CZtJjqY68Hy8oVPxVOsGtO8q/4zzuUp0Fpk/lMFs0Jx6ivMjC91DsNHkA5vJA5HxjY1yZP0tN
1kTzvq76sDzRgeQPtoTkI2GFI+/zuCtu9M7aO64rxF/nl6xVHvhvtjvnYOnxnerhM4eKl/e7fu3h
17//9XBkHuKJE6c9Wx9ORq0PPURWBM1F0w/h02LXpddR99crRCMHE3asPXsqvnQZPbKI3ACQ+f8x
0v//QcFdysOIRpGt6Gt2Qok24gcI/pIHwhGBSkxdDY9Q9ei0LWea4h4u91kALVESDJCzTrBi24Bg
m48A6OtuXxe9/y12FRku09xOQL+6WquD79L6eRwdwPAmv6x/5ZC86YRKqe6JL+id9FzQcHgNVxeP
VpInIgR11o3j4gxiXpTOClX4E3ez1HLGXmjT42Smcj94AL1y2sG0vXsE+rA8m9otLlWoohPxRJuW
HtlXSodPteBFWg++/ULckO2mkWA/Loj3qdflkLgzEgU8CNs4DeAj+qnMi+DSWR1ALOE7G1Qx0ZdR
yDn1WPODFRl/CzvwQDoo3xOXuLBYo473K7CV88WalvygbVjuCkcE484JHTh9w/r0GYC6UN43obB5
WrR2gE126927jpS7BokqL+17J45RbVzCHrjncXUXZm4EaKIMAVPw+Uhfi8yBfVPkwBpkZpl/UdgS
NliZOwTsmDsmglaCwCubt6fMm8hWainvw7zUzzOIfKew1fqBT765cAJ7OD4hGjSiePtiQCZ+yt2e
HrsIC1YvSHkBUjv8pFw32kI1Is6ZDch+gsvHd8O8GgTOCmqyVmQ1KrFVdSwq2QHEwJuftRndLQwo
qwN8nYujN7Xl3iDru49mPz+QwWNvceCoJMvDbFuB8jVu7RTAMtTQGh5KRf4l5L38WuNT5tTVBik8
CwPEc9ePSNo4PUKDvg1j/FPupfFcPALB6iM0NxNIPSgqwlF72tBi38cTOzSyweBDEHkXVJ2zh4Zr
RPgTsRBJOd/73YwzZWiqo9dzbyvUON1pJEvPLc3ye9MAiQqhCktAGAg2riSIzDu5Gj/DdjQ7ssm3
T5me493IKWLf1gdqUxehugrKGwSLK5mfRR2IVJooSoqsweWPunRriBvvgEHO0ihUIFhqM2/HOBwB
fG0HvkHoLUodONI9wAI520pHZxcGLey3DhUoaZnl+s4yD/kawr1jWaBqFmgIZCTzmVCTWBv1O0qN
3YWRmL51dc03rSIdnC4ifVRcst9MiPZeaznmKVQ6PMcuO3beBqrufkhti1rMpJGiQX5zzqo2CW1Q
7aBrDhHGpvOXmfj+lkPv+WK6LLgvWyALBjrV8Eus5/HEprBxsEnU/bYpcvfYSb8GZrb0kxZRg73f
5vKFTlVxratyUxwqxQ4gufLF8+JqzzgFEivPnjNMQiRB4mhDhYDZsR86ieXZH0pplBLXOBEgT/W0
qeJhAv2TR2cjZi+NLIycIfBt4GvgmbSvR/vYgd+bHQHWjn8XJABqp20tRYlxE5N9DhJuwtiUbezc
x0E6cN/jKeL9LiJkofrpTYXexKKEpVpUNNtC9OE5Mvmwu04tZlLNiD5C7Bi0CVIAb1Op6tQaWxwV
CTSi+FRtQi3z37DrG7+VLps/5XMpD3XQjr8t7dwLjSv/re6cAUF02aS0CughH+r5oZo7SPmJaiEQ
89ilAK1jn7G42818Vqh0zEOiUgT9+0sOBncChLx/4GHMqgdR8WjnqdatEmJDUiSBbNWbHzcFPTr4
Tw0OgqVukpWmJEkx+uLSI2IrN848wswg8qI+OJOoUMPH9t2lHs0MkyfBFlJn+EqPidvEdoPa4ToJ
6irff2j3XWrNYEYZlHkv1VnIbFfBWrCNJniwhh+7oSzVZBFBpYvhcXvuBw7bkibcwwao2rz/21cu
KEsJWUhEiEWct+fY/VRgXE083PS22Iib5cMrx9IlH41Aw6oj1ImcI0d+7xm7sPBWUcLasWdxWs9Y
DRVrOfETAJ0hqP/I6AiXohtuRupWmmep/wZxi/e2aVBdre0+UPzNIHOTNmL4CTTILTnZSgstNeBU
MYKYywCDk7F9jIM4bSZ7Qym7cnxeqr8Dr8YxNqjVWZt0umg/LcoNjs6R2b4/fFZ++lL9DbMFx5lb
1H3Ztv7p+38CQV/ef/JK3y413oFxGwCoA3VuwgIm3kABA+HnweLw/cevdOySBpy5tR9jZ8GorMiT
6OZDWMAoppt+kDa7caxda5vFoVznozOMAeoSnf5rWHyKbhXErT33+ve/TuJyYnUXB7k6t2p+gsHY
Z6+/ZV651iqL+7YZc9V4kEqcNXJ2fnxXobKOVfftON0YL2u9upixvRTQRAq0CY7JZfwJXGobPr7f
o2vNsrhc66HNQ+9aBsr8P4168W8ll9baZHGtltijOlDy9HmMXhAQ2EFYugGKaR/qW4CFlV++FGdj
g3ccMaJSesClHSgQeEoPpbgxCul/0b5/XK6WQlg9wCFoUBMUztw4MDOsss+2kvFhIKCvj14mtl3r
220Y5tJL4UyWP5XS1In2I5GlQGTn406xxp5jxftHp6y6HQRw3oOhWfQNtUTVD0Lr7iJyr/g0t3md
5FmAM5ex+aXW/nhf2EGCwjXNe9JpWMD4mlyKqJuzhGi3Qv1507RIDQ/G+z1JB+KB0vlTF+P01tZx
u+lh4VdtXBuPEsHqIMhxyI67Ty78ExEQUiEkhH0dDxHuu1VznMFZP/aK+FXazp69z3O/jFPLdItu
oy5Pobuft80c6T2zJN/FcxA8mytPs+shpcazmyZpAmi34XoIXIRjA7vNCgGSuesAsI4b5kAdlASU
c/Q2k8reTdyWu4iqCbXss1GJl1mSbRyal1tBR3FhZTt/0xFudkXctzRpUQZ9yA2kpfveCcn3avBA
9OxBk9xVhcIVhBXAyXGwbZCbz/g9nIPZHgbp5TPo88PGA4fDSVhU5pcOczVLOlXTSxRW+jvKcGQa
91V0KPNQb7JQeW9znJufoT97Oy+H866abfVpwolzA7gcA6x+Iidcq8lPjzjlmbERcgN46GyUzihS
UmUT7KpcAdNY9mM2IeE/Fzuk97IUZe9Tmk/yNyjPwY8JgtgTSMDBc03d9hDmLEhdxy++lRSKCV87
0WckIceXwHZFDx/Kgm3CGpjYOTLtkeKvIOYL8MHqIdyLKIteQi4HHHSK9hA3FunQEZB/tqnhI/Rj
gHL1uv/GXxVACXGStxRyesc05j7gZbMH3rVLkI+Jofet23twb/lh8GR0bCcUum0sDxEYrbgmZ/zM
0jvTLMR90Qinlmkro7HZRqDxwtgmFs0ZG6c+0TC0T9Zmw3b2xLwTpVYqif0e7sqSBd033wtQcwSm
JPsSYUqZxMfk/cxsQx8iprHdemH1vZxd9qeHROTnhIjlA8KAZZ34kQ/TAdVYWBC7LUmRiJmrHcyG
6MMIIj4uPINuk2jg3T2iI91pCK8jYA4bJOwJexwkBe+8szQ1SJDuKhF521AXWicR3ALgCDM6u66Z
2oMLtuqmCcrqROoALp+SWgf3VyJOOnb8XeDpYtdo7aaQjUQbHEVCxCaUPkRR398ZzOst9azCrSq0
+5DP8GNmCvIJTa+XDAhomqnHhRxal7vGh5KGAFa/11ZXB61EsIGlc88S0N+/+lWQw9pBNt7GTBJF
Lm5nzVMJeVJaRHP/dL1WPGKlmk9i8qaN6ktUfULtAmG9YqJO46pvkGPm5TON4OMCESyd9sD9wh8j
z2IFmY8PFiufO/h4dNURN8L4U467/w6pSfsrC7Dk4CYzJB38yvFc21cbA5Daax5H4feqMcHGyNJc
atg0bP2oBksHpgndCDkWR5fXlqinOoZlQgLDA9A8Yc+iD45HIWceJmfbUzMdRBTAqTcI6pNQ1ZwG
rHee1ADbjBQX6Xgv+mj+4YN4cxhrtDzsVYOvGqjat8zBglFhwdsL5s4vIuf8swuz56PxoD9ucgYH
UyxW1R0KRqMnf2TTfRHM9WMuC7MRLqMHa4Q9cRfdq2CD+VC7uTlQ2XtbeNk7Bzdq4O9lM/oWO7ZP
ZjP3PyqRz3C/I26WzErRNOM9PGllW8L5xZWvzszHjR6ILtNGxtmpxmq9awPiXoTfYJS7I26vgTPV
29Y2fFeWJH+tJz7vZhXaDYksqZLJVSOOhrQFdhkyWNjLJgpyLUgk2+wQtAjgoe7tU+wNdSKvro+l
cqHRAnf7KKOAPcaSjl0CVS/4YU1cqZ2GWOLsBaV91OZaBkGn6Z7BvvZSMhce5IGNgt0YEI1IC80P
mrjoljEL7uCGWX3i3K0+DVWF1c9twg1lfvEauH21D2kGKmzsNBevd2FnNRbFrm406/adL+svTgdn
pxSmggPktQHiEkGl93ys7U+HFgPidkGXotLAP1TK4btZYgr4dSPSqub00HR5sXELx+zRuyopnAKw
UI/4aWVwlq2KivsJicf5OHSdg5lbK7GHvmhApHOMPpcG60lRXsP5TYCiA8A01J3MmPkyttTiBMUh
JZMOTSdLs1RCev6lDdxx6w1dmcaZQ/cj7bKvNZ/EnRcN+b7n0jy3RU02mZ3JYbS037gtIBNZ1EN6
0vjdCTLE6uwEvsWv8eNpS2EYtuM1m1Nx1etdI6reTtW6T00xVqcxtyRVU8T3I/NFMkmsLXARfPM6
mn0PiLJb6TvhFv+TJ0XM2KlTTGNcadi2RAO7EzhLPUA1iFgtTLT1r7xqxkOf6fAz9h//zJuWoKDU
YBXZIcPxyXOs2mbcbf1NY0sLZJHIq0fRj3YnZanvEGVvNhE3foVgnep/YH4EX+HN5Zzgf4xpHZj2
WY2df+RFPe+Y64eYwnraME6mZ6RPDnmTV3uclgxGjgruMHeDR4jO6M8ecb6NxIUTyGfZHhBwhBFE
RdShBOUkbUje7i083I6gyk07XYfOfQ68TspF79zjYOodoPibN7Sz3YOKW/5YlKXzooSvXvvCq14H
2zennrWPOUCLiZAdkPqqKWCE2XTXbX24K6dy3lkMyUPQQfRKPG42Hse2roOiu6uYir9BP6hhVgBe
xl3lNezSGzrg4lQOOzs5/S/UTIYJ9vbiUXh++DA7GqE1xM4/KynrHwJBv6RlCKhN0J/uavAgnyjQ
e09RKVD0MPrl7wlldbsoruJz39HnUCjYI2VBsZcwb7nLJt97IV7r/OJEVi/G1uHeFSOxO42V5p4V
MnroKw/ikMAbfgxT7P+Jhtg/4YPt1tW8PcKFLnhGsABot3maXoNudvbU+sEvEzbTtzrsPBRJar5D
KqqBAKj1L3zu6c+G9+ICGPL8miEYmyGx1piX0qDouIWt6B9s86hqYMi9/SiLrn0yBY2QpR6V/0yF
G+XJWBtDkk5kCB2y2YorJB6GT9ugqMUIAgCHi4Ur2/yADbtD3MsLmvscd/X7Xgt239TOcDeJwN9K
lA69KjgSPYyVO6pkrqMcocCR1puaRMMJEr4BxUdVDgxnR+NxA96Rfe2jSmKsy/YoVN1t8i40j0ha
5EnT4gi2LxwXQc/K/+y5NSIPFqVLMZHxnuVQQ05d5T01xlYXyEvJHn47GOKlJHe8rtVGNXF2DyY/
MiTQMeyjPv4/zs6kSVIcSsK/CDMQEoIrEGvue1ZesMpaQIhFIInt149Hn2qYigyb6lN3dTcRAUh6
enL/nN1LksmXfKpoE09BP2xyCvpS1ANdj8XZ/z7AWIUVhEPuPKFRvO+nNrofDZJOJHEo2vVTO29w
/6KfWYGcWPStp9NxjNmwgHjXpZVhgdAq0A3sELnvoTA2HisomqOIkEOoA+8wVKYgeHiwSZAmz++k
cOseuNlwwtlK5qVKTE3qeIw+spHhxSBop98JsLBuo951t6wcx40wGnTtjOZ3bcHErRM4YruUlv90
hN/GaGVPAYitE71zeyelUM3GNYTH9xwF5+2Abfkv7c5VFANwSmKEwpkDm9ErDlg3w3ir+ukmR6n3
UE2ZTpvOkQ/aiQhNC1RVmOON2kCYufO5H+yAxgt3Pp27B7Qr6DMpeycB3mHZlFTZ3dzjUGnqajLE
BXNQtnuF+mXVRO9FBTxwZ23wOEPUXSVz7gOQTtvoEnvzzD6brjbDpOnR4M+IglqqTvT8jrPBGC/T
1zvtcxdf7Yh9xPfqwvXVVZCpuG+PTf9zKC8cM5/Zba9NiBoN4NmZcG2D9xBTf+LzOMxTa+SFxs+Z
zfbag9i2xIXAL+quZuYcw6K445NNv74v5y59asL90ZjpeuUCPuqgDxzdYtnHDuRCL+zchU83648L
L4um0eRAZRm4zhGM7xdVi8+vv/OZBuGaii9AshMNBOFHCbQgDJBvMquucVZQxdHsP3dZeeEnnHln
1gbBEG7AuaiK/gpNmhRKgsQPbst2+/WPOPfSrNpW6M8iB6SAUF2g0hwJVE7ON9BqksXNN19/wrmv
v+pbze3Qzrog0TFvsH/0/WJjZH83usM/+ubd/7Kz/3jG1gmk0w84pzDIb9tgAyUT5DG8BN94Ap8C
ytV/ifvCQb6/Gr2Zq4E80g1wafpYGoVoIMyqDqYjxIl/fbPOPI61bU441RiGiFu9ChmmabCdsWmJ
PbLEMrzwwM+8tWu/m9Hh2IQdOmYZh0e39fNjI/p92bo2dUc+xVygmfP1jznz5Nf2t7qWPlcjdA/l
AOXTcAesViLrC/jocxc/3cE/HnptjVvOLtrzXfaE1PMtZRoafPVv8/Ta9+YCvT57TnBqoZvUEW8B
ReIfwhW/vjFnJqW19a0t+tKpwEc56tBuHBTp+iJN7j8H1F9almume+NmqNHRbzyUvUYLBc3uJS0m
OYxx4Q3sIwQ4+XWJMhhjqqqvbxfQEbFjrOYDbMGB2GQU6oiKEI2adnR+TjUO8Qvo1+IxhNqi0GN2
4R6ce9PXy6xXuogbsD4wErceQFgCk8MMfQViO7++yedekNVg7QhROOgPvWM2yfo6lyA1KQcshk44
l6zFZ37D2uNW54TW0rbsiETlpB0PDYytmvvYglyAK5/7gPB/v+QZ8h+0AoD6yL08DuXPKrrPZyRw
Ohfu0ZkXcW0QqEoewh02UZAN0coo/WovuvrC8njm/q/9AFwgVRShheRYFo+6tckY3c26uTC1nPvi
pw/9Y/QPWvvcGYMFk9fwUDfOA0Wn6+v35tylT3/+x6Xresm93KKTlo/hG+zxQPzU6b9derXY+tbn
46QMOWLfDKcfyAqi975/fe1zt3u1zOouDAfuEuwJ7RgPsBNqjbfmUnDLuRdxNVoH3+TY5eNFQQc/
qniq0KoQw1OTXXqg577+arTC4CT0BKfmEa2CuA5OKbPfdHDh3pxZ89Y+IT/KoahB8scRZX2JQwqQ
Cpd6eI4CemxZ87uXF7ksZ16etWEoR3dipqEHX3v2HRqPJKsvFd9nnoB7+m1/vJYLF+gXwqV6hLrW
bHFkVO8jbI/uvAG70Fpk9SXU8ZknsfbALMssI2cuvCMJwyiJHDTwfK945060/ac31V2NXcSlNLUi
HQHSsUmm8DlYbqf2Etfn3G1ajV6bK25V0BOQNZM+gDateS+7IO7a4N+m5LXHJc8rHqJlN0Mq3ESp
XuSmyRiQs9lLjzOQC4vjuWewGsxtU9foU2Ew52GdmGiJneZntGQXZrhzw2E1mNHLXcoOhsij27zO
HRpa+6bcMtIiSOTf7Ivu2r5iwIWEsTUix3rwcUaap21fbHv7AxvUf/gRPMJf/3s8ULQrujAS5JgZ
1E/5c1Tmd0X1GySnpOMX2Yt/exCnT1ktwNpv7NBTjTMwR6I2poN/jCLRHQufdy+yqclDUcNXF88c
LCxogcYN4plw3tY06OagDw9pmJSw94GTOl7DAOMdWllQaBFDnfSno6wYg4FC+jZUC7RhvENb0nSp
C+VSYpVV15XWdRXbUenrxmna23LwZBK2jD2ijY0IvXGYk4qY4hUFjkU/c1bQj3eyMAc6SZkSeLBZ
7I3EHqGRHXCH2uZoeRHaPY4f0Y+1Nd2ztjCvAcmyC+fmf3u/TjdtNVV5RQhHsFcSHORICCfl1jYm
npbxvYUosR/6C/2Oc8/mNAX8MSN6fmgoYDHqqu/3HbqzJZwNkJFeGIJ/m8lPP2I1S6HXRwb4DBUC
EPCl/WY7tcE/lAGnS6/mKH8BxRst7O6qROQmQssX++P/P7OeLryqLwyirrIAloKrQn70Ofp3OCk1
9O3fLr6ak7p6LHILM9pVBvs9AcFb8eeAZZt/u/pqThqWJcKZerUcDbI+pih17GuxXKKE/+f7Xm+K
TjdmVV3MsPkIES7hQfgSvKNSWLoNgADY1HxoEiaNuorqCI1jGaKyScKs7zY1KHwJARnz1kYm2qpi
7lLNnIvcJ7ylf/lKazZ350Nz3yGo/bjky0clS3hCOneH+MB/Wcfxm9cYbgKFt99STMGgl260eILz
J1X619eP68zoWEO4PeZmeXsq12re7BH08J1p9fvfLr0a1j6sXpwITY4RBCpZce/ZS3fk3JdeDekw
bxCqOeCOZO6EVEaO4qmZogvr0d8Kj9PtXg1qO4QaeJFT2cTbV4j9X0Cn3ZVhOYAVcgmOePqif3tn
VuPb9m7QUMiBjpbQWJc3cEHEk7xkhTszba/9mlkVQI0LJsxx7j6rhW4U+ZH1JyRSgMDECw/33F1a
DfMSynCkyPnTMeRPffghdbRZeqDVhb3AMzj3I1YjPfPrkyOGsNPa031nMOPsReO6WQpWEnotpbQe
znr49Pn1y3rmiayNnGZROjSmdI/gQV+5koGIMu0D+e3rq595Ydf2TSTpERLWFTZFiA9q2IdHL1z4
3NderdAUYnJjQu0d54nxLU5crpie7ovecXdff/NzH7AexA7YA6Ju3aMIh/0i7ImkE94Jz9t+ff0z
j3lt20RGNXDJ7TId86G9GVBNxZ3nP7Uamzm//OQB+bdSZu3ebEwgo6LAmDDzpDeFqm54yXfL3Ptx
ETnHoLp0eHPuhq2G9mzLoZHMWY7gC4AM47JsGzkR37Cqpv/4TFYLONLwiFwyk1+11Xh0OH2rhuxD
BP/iBMQEyFdDu45Gr2ZFPgJJqo5ovKVwnr1AiHxhfvVPX/Mvkx9fjWycIrdu2WWY/CiMM7l2hq2A
XnFTGgOHxwhxYBsv1VR+53pCnNHI1IuH6hgInD7fwX8n6hgdI5uqRUYqKYYWfQaI6/dT20RRKmkO
VgX4jt6NU+cz9JdOgdOK2jF30qfuWxOS4nVZ2PIrF7bd+nYYH+AcJkfmQadUEjWAPU4guFuQyPXz
n17ytYK+HxEN0mZ+dwz7GQC92tzIMrxnkdmW4/Cb+8WFzzltZv5yZ9ciekN8XkBk0h2n1vmW1ZD2
IAezmKr7uo6SQE3vI+UXnuKZGW0tqocYEsIblfUwuZEUhiiEd1bLr69v17lrr/Zq4D90mBRYjxgH
C5xg6AK5B9j41xc/Mz7Xmvq5pjXCLQAbgL1v42f6Y6rGrSvopSOBv7IzoBFYe4RV6MAdpTJxVIXE
aRzSfUVcTTnHpCP00RH4O9gvA4GFLNM/A8YRasSXMriwbv59YQ7XZmGIj5ly8DyOSP+JEMdL1WGC
psWy6sKT//sNDNdG4XDU3WijID9CJbsbe7DmlOAvdIZ08Osn9PclIVznSUWjpJAvOOURsfIMlFJm
X80CGyMbCqXjcvbbK7gWykvT3d/ftnAdMZWNjshAYc3RER3uGJn3JRQj//ZLTh/5x8YWW7gBaEQu
jhUV411e2zjLuLuV0AlvEASRnBa/C+vouaeyWnamCii2oXXEEdkMiYIit2KHBcbCr3/IX4nmp5d6
teRYE42kWPBSL2G4McvyYhonPFY8uFFu+duFXgqW2TqWxfihTwg8aC8gW836968//7/juv87s4Xr
GTQriozCfoSDNoqJXz35sGb11O4d+hPem1h6DUx238OxWJDuI45QouwguYGuHu5eCIqID1EtG5Dr
h2wP4W5B67kpe3VbLPWTZ/dDtLxzQf6BcHC6V6v1rYJtTEvmiWMg+9+FiBLhdp9f34czg3s963oF
LVXoVUjIwnEYUDzApei0hmKhU5cYQ2dG39rNFLYlx6EynjR3qq2Uryq0h47t3eweeOkLr9OZIbee
gzXOTIfcUHH0lgyGr/Eg1KUklP/AbX95U9amJjUsLvH6ELcITq8waNIxxDRVk1R53zJfgsv8DNFy
3EwK5G1sJKi9gs35wtx47vmcRucfA352qzA0cymPEPt1+75ZzL4Oxnqr8qk9ZqK5hPw5dwNXEwuk
mS7GqM7BzRrvgYQ5DkVz6Sz0zEyyVh9FTmEoXLXyyJdCx0UQzEmJD8R5qMnTr1/jcx+xWuDzTvdF
w6DF1zUBqMifPvOh/+HDQ//19aH7/nspFK7TNzhatFKzxT82s1dsXavnOxPmat+4iOSIO13aKgb8
u/6hQg2ZP+b94WDBOn4lERqbx8jxOx4bbfxXxp0GHnTlvPikL54qkDFhNA/JHQMDIOF+mb3mzQLe
LRJm2LXOiTz0TZBd2cYtXhmrEMJs+za8BtqxyOLeG+XbhLN8P0Fdynd97nvVFXchdKSRKjR6WARU
bmoVziQAjW7ROSEuBHWulzZgC8AwEJDqoVFcb6G39hM4aJDofHJ0dN6Q7zO3DuMIqU3bmi4COKgK
7a64mlm+HRrf7JvAcQ+OZ6s9KkoKhwyAxmBSQwrZYy+UtHqujo2i7IlMCinozqzBqczCI2gN9McU
EH6lauu8kRmmh53xjPphZurswV3ufkQ4mUtzpXQidKfhi6A4JDAMWXvoUIeAfDLppAi+zO68DO6F
pGta3idVKQqEKpAM0Zhs6gV0inC2t1AuxzB25LHNTZ/OQBuinBFFrAnLkgr3Sya+GPLPSeblT5tb
2C8Y2ObPTgXHNlnmX+PSQ8HlEs0e7ajHje6VAgwUaLMttwLWpAoAHwYj0KfuBRTmCoz1lCjX/Mim
fHiLymn+CMvCe2pqTz5S1jbbzMv5+zRamCa4W8q0nQGkVGM1/QjEjGMXD9tMhGjPY3cXdd0skxwa
2A1sH1PqzVZCr2txeL7ILkoqpMwnriUtEP2Ti/QP+N79BEkWLpzuVcDTqs3d3yKvghfmwxoO3SUQ
CfM0fq88FV4Dhj6/wjXVbcDNH345CBXYtGAOQForbVohx+AF7BDQH30GG1AGUvur4VFwhedCHyuw
HFScTdGM5lPPlsSBFoondVH6R6+X+QH3nu28hkSPHaw1vycE1I8xhRESrfmg+bFMvnOvI9f5rFwb
3TuRweFo3jnQulNS73RGrY4RbOJ5sUTGVdrYETJkXcDBkKuQflaea8ZtZLBFm6FYBmG2KiOeutnU
ALURgsuwEwzyOEf6s4UHTwwHHDWGjyYbGf5nAFNxDoEYae4opLZCNG3iOqdqR+ksEq/mkLdwCbqF
G5RtYkLkzcRdleGiGc82iDgR17Im/VMdhRxykqq/h0cr0Bh0gfQ2EdL2Kpy7O/qtlsb+Zr11RTxZ
VaZ8rsNrJGqyDfG6qoobd1m2RUnnI+cYdSIfQT9vvG+lbpCiPtTDnrBmfAewF7Suitp7wIY7mKdU
fa8pViW3wSIxeR04UuECHE7EpqNUfnBDhsg/8o56CRv8YDtZbW+V204HFQAlrLzK8Q+VGbyNRyr1
2aLigtIHpoaBN/61ceo69iRMPPim4TcUbe1WzFTfFqDdoiKCQ45aUKPMkIbYBkUWJH8PvF8QbdEf
30kl5I4a35qkgDUpSv1hjG5UX2UpvjJ7G1zvqVP5yUBWym0V+dHW6bs6tf5S3kSyyJtEj7697eHn
27jlaDdDC6UxoMh9BuBwDzOHEQM8Zg2U0hu3AxMhlJLsYV1tf7t1Td90rpY9TsZgAdDDRDYlaQyM
VyXv4wIQ5xcdBvUe9i2fQeOGbAMiO1hHZltfk2ggwChDkY96FeCHihc47ytGAD1weoKNHrIzR6Bs
RJE5FPDHcknHvAoBInIaNDJHew0ds/s8s9LZj3DRf6vU2HQxRxkBaHQhd2EZNTskpEm+VVK7ceCG
Ih4VUKuqVxOaCQ55XRzF78H+pN8jHvBmm+dtLoAwHPS3qfSCh4Z55b3T6WY3hUP2ZnAe8ZY5M0/6
sTRxFmhMnz5g0cuIdLqBVnIPwka+NbmrNpmn+b3ibbGl7izeofkubgaT8VQHXF0vUeMifRtkmiag
5K7gdYXVozAp6do8NTAmXvedw2/R45h7QDek92Bcmu8NVPG3oYBmUMxLf4DBB469kb+bbgi+G2z4
oEPpsXGCqQBC8NBCW55kdOrTAKFGQYqfRlOpx/ZQDnR+WGBbwtP07RZdaLsxTSZSJ2TDaz7Q+rHL
a/Hg6CnaLZHv0kR5nhtPMHRSYI4acttpkT0qWfc/6poDqdXB17GvODrZTVc4N8MI7AupsWUO/BEI
4gUq7z163DyIMXXnV4Ly9pa3LfugpGSwSVXys86lODoD4C6ljzOhvGPeIZxYvXHhgN8GVR/h/ed5
C3E4cDYSrMMEr1C7RRGc/ZwWHBvDEDPZB41MjusMlfZ3BM7X+wpmP2zitfB+kb6vn4eK5bcBRazz
nDv+x1wp++aEQj7rrGVqA38c8pa8wMKgaJo2j03ru69c8A5EccQ7ds4SvVXZ0C+pcItxTEXHy6PO
/WinKilvMgYP8jTm7CAHQTau47ADGOPFjpHOoInhwPXFGngFYGaJWV7BJAz1QdJBkZ2CDllusHZ3
nxZrZKrNDAo6yrkp7nVb7CYig9hHiOBNR5c2duAV+RlGi7M1ky92i4Fy0HCMp6Fri2/cc4tUW8lf
CiQhpdOQqRToJnE7I0US9mDqXs3l+JYHk/00fucmA6+GnzAGI5wCvg4km/i1+z72nb6hFvOQB0qr
E4PznMFjB/BSnmSe0h8tafz9VJBaxkvrLdfTnKP1HNVNgoZee20WEt2NdehiIPQdzja6BjYjG3nY
eQK2Edd2cR9oGAiYksDBkYUsf/uBZVc4nx9ue7BVbqvZ8ZPFeGDcOW5XjAepJJNpNIXhfFsLDbAp
E/S7A4vIPepLeWoSsQ3yY/khn2n1TFk+7CXN5mbPaTM9oJHjb0mhuw3qLInSCY0ekZckdb3JKWGK
phHceqi8ohiaN9w15sMKDm2F3bUiKx/QwJWABrdl1SYj3Cc3nZLT0xgQTMEAaSW8N84eWxXswuRS
16mGZ9VLck+QJTVsVO8DlQ0iODRvMQEMXXTXGIJJkPWdhau1AAJXtsL9sHVkXzKYsZIh6ts7YI3o
6TyROTANiUKqTZh59a40Gm1YW5eQE9ZksfUW9NngwMLa2Ss40B0roJbOCKy9fpmMDkDgrRq7HU5o
oioZBsGa1DRVO21RGrFPp5+6j3YR9EEpJJbEc2MkJJYlae9FiCPowQ3YQ94F0fepi6pfU1Y0aYEF
sEhCJARvF5Q/71YDExQrI9RbxF2KOVf2no2trP3T6bhld+jtRnDwumJ8b8oxfLKuS4+hx/zHXGsC
v1+gyWbIhyLFaAvuqpCHN/2cwy03l3CyYcXyUEaN3L2Fii0ym7ErB9yOPtpGnRzuw2pRv6h1AfCR
nvJ+GTsEt3DJtSypEJd67ZOAnp6LL2E8HMf8FU4idwcTvjr6i5FvQEg1V/mwlKksgOBB1VQcgYw0
MLznnjkVyYgqRv3M9pqOUx3zDBMFuu8eOFQ+wpLjqIInqXXCPNpQB1taQuH/TpqCEReLie/s2r50
t+NoakBgkHm8EX1IXwxek66xR6TyuHssddE7vGMd7MgTTI0WjvOPqgumxPW4v+uHClIu0vU/8iJ3
m40JZZFalS1JNpjlUyyQAIFEMkLmVSkneo4GyeeYyrH5JhwnyGJgOMlNL1l1Y9hcvlRNMG9gdyCw
7vvVUSKS2aZLOQQJFMNIgFnKYvrFsq689Yew3cB3BDZYsYsYG2+ZXKo7rFJ6B0AbUhFgQJQ4JODQ
IM2O9wCu+rSrCHXCGNbjaYNse3skA9dX0czNxjJCwTtD/SG6yL2yk87gjZ356wgc0n0VSvdeUDoc
qmjMYcWE9aip+/DuNIfeWMCYriZHiXRCbOd1WzEgESoPaQueAaIvbk6+pxkVlMRws/zKpQPwDgXj
GyAh7W+hanI11w0iHXI1/+hRUh853oe9nyuyFVXUPFSFGvdeFFQwEYbRlutySLCxGQ7AUwTvvHD0
U9c0pIRn3Bmu8yhTJ4W/3cCwjQHp6LaDmyBkoIVBO78MsQ8x0nHK2/YeJ7/1r74dsL1oJHD27jh0
2yoAqypDQimwDE2hP+mI3K4Fmn6RArHfpCAS65emrLxrR4EcmOQS3v+Y5sv0Co0lDP+1iH40Jx9o
ikJbPpbMbW5ZW2fdNUK7wj2JFvUwAYmx740xu26hKI6qEBFXMAm71ZWLJitK9RYQPdUBNEPdIZ9B
tMhN0nQCe0/AwT4xIxhY2YnGqTs8ZOUsi1+OYsDdWlfCzi5Qx9usKZzNxNz5VwvX5QOtmwr5HXMA
WXUzobhIOtnX1xkOKeHoFnV9jR/phQkLGIYmZFocQ98YoICcAuzOoj8YDP8EWQ16P5QVS4jFyQb8
euV8nDEbHnwWQvPklQYuwoz0aY1Hj6TgoQTmQpWdTMuo6p7d0hUprHPiEQAC/p3PEiQx33VjgS/8
GDBBfvYRmx9N5eb7FoDNq6Ev+HYKAbmPen1afR0DekEjbKqJQFNE4Y9foUZHicxBf3SW3PmmAU/7
mbde+cwdZwDmmdMM/2E7AoM2LygKMDn7PlKZRNulwq8DlUjLnU9D3B7l7gyPKLo4jbtpNYyoGxb5
ALY5fg1HOuCHy4cctSAIaVTilD7hX0WlP2CXA+cjFhRhAhMPXWC2HlH2gL4msjuEh8IkaoPN5GX1
YcCOS0DiBhNs7PYoyZbRDZCfUuc3HRBDn/7kQ5eoxhrZn7NvNp3AVj4ffS9FW9y78jHUtwWHU0+3
lO6aERrrOLAFB/QrXFJglSv/dDpcd4kstb5T86jv8a/lvd9yrTYQQ0oIf2igvovFp0C5BRgqEBEc
GZH5JjAa+382VcNVNc/zvunrdlMQy36gUQAGSKv9CkzAHsbsirfXNTHZBiwKnmYT+jQwfwfoO0zB
sEWpEvJk9Aj95Qkcq1QIDdz609zcIxCRbJexlu81mDLXyOZAEHyQV69Bg82/sghmaGdpNmYwfDOM
43xU2GxOMWVUpDr0nPdlBBkgQ38ozfKpia0Angm4ADr+osRR8MaEA4O1vH0b58U9Do4AgpaRMr/q
LGiStJ9DlNF8fgs12nVJUc3dt7LtzXuWyYnH2OGwGxWYJoUlqsGKjs5NhOXr6NopvHbGKkB3iYIQ
06BHbqOo/YSxd2zRogGBAk54UyKx0MC0OsKuSosA9veqm1Lsq9t0UB2KSqAiBgyP3LG7hdnptpkk
ZvUchdc0Lg3uYtsercfbp26e5DfrhTBzDIuFt58jEr4PzHKlfMWuGi7RvQUm5U0BWpJOre7f6ALw
QY4MqGvs8dV9gMt8OPnovS2MB3sTSXLtOQV6PoGn/QhnxMhs1HkoNtHgInlpcWF/PTU6riCKPr1J
VKJQAX5FJFPVsx20ZcUTUyR/orCMpfnYL4emm+s9CIzjrjMAbmKkyNSfiLiD7SZLxiGY7kwDaFmk
RncLbGV169suXGArjlrEbJX6w5/H6u5U5KVeAEs4mKGu91ODcnqj9eLGbKbYNipk5RB/UmlhUGh5
fiewq6sIbhyWfk+X/c6BrytdkPXwrkC13nIfvbS46dx2Q0RbPPECSwwwyioBXRfTGSTNm5CXXjo7
SFdIYA5kV/AKDdshyIJNiBVo24+AFtYWSGnTq/EG7mpWANdTuy+ZCVBxTTngLn2poh3ohicm3gR4
IbI+E26t8+ii3mlTPZriFq8GTDOdqpsnp8w1qsiROY9kGvVdJKM54SWxL1ZIZyelaa57t7ZbRYTa
If8QOa1uRNkRWJ/cjaGonT4alMEJXNlNidMklMLLkOW3M9b5d097w88WmNSnZqpVWuPRJlNvEasb
YOTHQBDgG0uqyzotiIOQNriEzIMUiBPGCF6ueNTprReI7maGrf+AmJpx2wwsQ/bv6BxOe8PbcfbQ
IgKKlWGKaVFxWe0gaKjr5zYhQbDsqCryjQtMBXpq8PAYvwdXlIluTE3g0R9AhI893rQgeh5FGWwa
YGZSdJGbe2bK4AYAJfBMo57nW6KNg7Y0KiYMvf4mL7IWiCfm9WkRlgoOcT97YIMUV0WEe7P1Q4Vf
FZLG3c/OQkk61pjxQCNuboJy4BsFbNlOIcQJo4YNM3Aop4ohVOrDB59hQ2mkbdzi/PQ6yAbvgFSa
blOidnsvA0fddKOH3UDmZ499pcWzN1p7ozhx98A5FQd/aWmH7WrXoT0xw3vvT1EIp3iuDhGiibYh
uoXQPZPmWkdmRIC77D/RujZJqAEWUEimhzrJBgtQo02LngmstmChYE+vdrPy+he/V93ORKQ82iwY
ugT9lfYb5vnurl4GegABzyIXaWqvEKRFb5EAW9+hYZS9Sdco4Dtpnua9JKmnsjKNnHrA0mfYfRFi
YyWzhr0F0LveBo0H2xvaHcsupL7zm8zc3YyOj3+GdFT+wqImuhi1SoXzXw0my9JND4ZV5pWMDIyX
Ea/7XI3tDWjL+U6gTbft8B+nGWgw25mibc0Yn26zqP8eYTPwBLoXTzFP8ThCvNI2BIjkJpxb79rv
nCjtIFJ5c4pAPaOrQ69VT1mCYVVTIGDbctqO0VSkXMrGB710Dm+QhYpWYeAu7g79hyrcuJNDftA+
tCQpI0Xv2OAZ7760wBQnLqymj13oZ89Zlw93Uzf1zxkY0vmh8ucu2Ppgu7+XBst24kd2wW5zzLof
FnSlewHVhZv4C5rb8YT2+bObj+TZok/txlGflUeCra2zDVXhv0I+P0zYXruv2QJUmgTYS0y+fAJi
rNZAzaIzRxcHnFcrPL1zJpJtlIsyJ61pD9nSQrpi09HJTQpbh4BLgNcCylCtvoXjoJ8mADFUDBJM
872ccg0dQxD4D2EgT2AUnt0iYguoH0yGv6ailR+sUhPK5Ea/TM2i+QYTsv0mcFy6h51gAGAtWC4d
Xp07IF0dhRtFhqFnDeQJs3qqPU5w3CK/4TzGjYsG3BsM4gun3tFf5TzhOoXdetoFeNNxDnUR6Zty
mQuU51DzRI6wj4BRVw+tI5sD6NvyOmB1tP/69Oy/YIa/HaGuDrDngfU4OsvrYwmwVGoX6Se+L6fU
nYHRkHag4a7OFvR0ZS+wdwJEIPYmQna26eyWUF7tCJPqgDZjUcazQLBYjl3hs2287nb2Gv2tRaJB
Mone2REtf1sSEdRlhX+NgFt+1TUG+LpFZwlWG7QVGln5j11Uoi2X27L6WXEwshHbm4E+XooF74Nu
p02Wg3QFKFU3lglqPu8Grau5QU/eMwLdDeH8dmSd/5Yod+7z8n+oO7PmuJEsS/+VtnpHtsN3tHXV
QyD2ICkySFHLC0wSKez7jl8/B8ycLhJJBGZo8zJmZVUlUsLi8PXee75T6q2ROwU/qsBtEatp8gFr
DqJHAGd7GxkjmQS0TbrB/kRfNYAWX4Or9UxT1pxF02oMsci5a7IyBGaNpo9Fjs235TnyKw3M+HOa
dkg0cZxrDKuJd6xGxAJi1eCu8kV7RUuj3XlpAbEJ6RPX5hoS3i5BLJSHzTffJc4q11SsdE8/ohNC
RcIUrlh7rsCE4yGzx+EW1GjTW/splsmOkGZDLbDIkHNJFipRzLFO8J3uM6UN90bpmFj9QFpjJeU2
Dg7lU9GV3AboOtzINn9qK4R5VwMV/ARqAfYhDeIv97Uixf3lLjxXhDXFEQfga2KapNERNJatwVEb
CT9HSHaKPbJcOM+p7NGq200UhCAyyofLd53Jyk8hxaWOYtcRXXAEDKn4QgZkacKU8YV2naktmFKK
W2EiGcKJdwTlKDgNTSW2mljtJ47kMXJnAdwAL7/Gi7D3nQ84tREfJGB+GeI/xyrBEgQx/ljLYGkq
153mzTkN0X8MLASwq8autBWdAPlS/MKnLMgKolu9T1vifAnCoL71vIYjDKU+2saTygevDIwEJVvp
kZbOVwSf4y99M7Qf/ICTIqo+d0UvfIkjyuC5SBXl8kxoXC9Ug811j8nCoXSealal7hHMADhpaxts
+YW6k7lPNmXdFKayUtJU6VEblfyqgYE+EwyCn2N5K7j4hnxkDPhCKn1z39bw1VINUkwWzodrPwCr
KwGS6Dalhr+TXaAPyvCyBXHXzHLJJ4tJjW0k9VSdHjPkAGyv8L/4VWCtROjcA2tPbLdplpg8Mw3M
xpHzqvqmEs3gJnmMBrbAWcuxe6e/Lg+JuYKVSV1P00DhV7QIYJY6jFdYw9ofgzaTB6jK+cKom3v4
8eevHl4j+9XLrpEHrEC3CUA0bjgsALDnLj3p1jSILAkLtxRsG4jr+nNLvlxulplv+1Lh/eqZIT9E
vjcqk2M5NO0vKj1+yPOI3wWDiQi0x+r6GKIU5UNaBz2lw5iiUw70RO4RcEXQTm84/mewFvQBcxWO
UyRMhSUc2+Uig8mZEYJfatFTG3qN3vYJkUCqIrtzQJTP7eHYoF04+Pq9c/KRiKEHhqRQDehCsKQa
nilemkJL3CyLy8SK3CPM3gxbITZdddVjFNe7RsHsV3vbDpP+Qseb+YhTUo2SPjD9MkiOLsn3tWGe
gdlntoqGJwHipYHU+MIkNbOATYE1ZZ9RM/Yy99hDdE1Sd0dg/BubP6m30M/nbjC+4avuaGRJW0eF
A0xnHKAGAgY1zhdQnfXOH3zrZDaJ124ud/yZ+YBOZhpYb6kcGX/3SJNbt7iiTQnS5cdK69lUqqxy
lyCsMFSnJGw/aZ5elWayoHl/fyZgU0FvB6V7R4RXnXLQUv1SbGVlfqjqlVmTJgGENUDpTF6dJH1w
0nNofWjqZVP5LgequwXLpDq1gOSuegT2mGveSm9h3L8/1NhUwksFXNWQt0yPKfe8cxUb6tT3ChqQ
IdQ2dZi0SYOYpUQQZGEb8NLf/769YlNxryfxed0icU9lVOKAFEMH+BDFmGmGHlnBAfmbEfwMsJOJ
VOLWDBzvxiAw40Q5ol9vPB75J4Vy6B3LOUvsoWzbb6hEdBG5ZwPfA1c6+LZAzQn4jhouOpjxW3JA
lQMibKiiKa8FTv3r1EiB6WOq+WxYnKRn2XnD40cGB5tqdK3A4jDbRZ9VbqnvUKQIYiUKbrZE6CUT
uRfA0jttKCYLMuK5IQo8Q++UYvuX2ULAS046xpc2TcP0AKB1Ztnci4xTa2An59cihyMQwg4VdVET
5qEADQcvoDfWEhHjRzOPOTxZsvqriwbqERUu859WlrngvdIwugVC2PjGerdBzqKRLWpluiVXwffn
LGZNNoVhpWRZmNQ6oJaMoLQoHU0SXFQK5ESqUxe3Vbgwz8/daSLrQiLfFGVjWlg/EuepMUQKpHuj
MzAZ6zwIVm4izYVBNTPNTCXRjdGkQ1no4Gh5FRKNUG9VdgD++4c2AmwqiK6aoPCaGBsBUvKfELJf
VzhHr1BHqheaau75JwuJq0wkX7WPfbBj3hQOSn1Rbnh5cMx8BT3+/NUa5bSN2TW1VoBaGyhYVac6
GG4Ct0cZWbJEEJp7/Ong0CGGODUUHr+6L3K9Tvx44cvOPf54y1ePH5e9zAIofw/aRe2Kf09Ra8dQ
ztoHYqHt3w96sambbRvWTqziVh2osK7LxgXtlB2D7NaHL1WeoSwqoU+pv6R2mHufyfBLMfIKGEWr
AyyAztTMvvQcyhGOhGeEEtmPffLJwOOGyFGkoPhhFD3upVnc5H3FbWSSAXQry4Uv8/6WhE19bpuc
IEqbD86hkeG9ruSVMLszqvYW+u3M5af6aLPAcztWYh1QU2V97WRanlH+Y6EYBNU2T5cbau4e4xr9
qnN1khl1AGewg4sD1rGwekTsSySaVhSyTGPha8zdZDK2W9nAOaKM9MHMjU/m0HzxjPSABM6Pj73D
ZHy78HXuBt9hh7gTd6WPbFqudnmy5DU09/Tjz181UYiTRidKix1cqCK7uNn4Dv6vXn/s4Seju5EN
HP4qzQ7A9CPPgsgPii+abnP56u8fNMAGfvvsedE1JkrscIwytk47XFvON6nrXYdKFboExZwZz2oy
nmF+DYI8RtbBiZynLEFhbqtQhi5VFNgC/hiX32Rsj3d2H1OFNM5/iZd5nB1E2X42RYZAr27Pl689
10qTeEmJs4XlC8oOZmqtmzL7zit4GSeBuEV4AHUhfn7/oRtNdaoVasM8Rn11QAg7+zpEfXVwshTi
Aatwf6WDWcHYfVEVP/NWU1Wq0Vet38LM5lAZyAMGe8lBvUcwFgX0Pvt8+YVmAs9sqkwNfNn7yL7I
A+1QPrACGV/+GuAyWSHFDRtHGTLHJigH2hZDXa1hg9nd1zJ1gpWvwPVemF9m1q+pts0tYRrA+8qD
ySHEyy18TmO5bk3vRJA+DmILq8vJYdlCT5y722S66QTA7Cgs8k50kAeCUjgo6lbQFlxh2F4Tp9yW
LQ4AMAu63MQzt5tKc6ku02aUhBw6IfXeaDnmtswiB9S2AtCL0Q23kJhj8RRUHlCoucRDmonns6lI
F1WLgc6NUfYQOMZKmH3RnrySwgLQrBP3E9zAIAYIHR2skGPs15U/iEcKlt7C1DXDHWJT518f2rRA
6JAf+qwbHqhnpuTkwDoI1i4RDdWRg5K/RxUDa45VBqdCMIBgLbsmuYk6vSCINsiC1ajjlf1XsDOt
hccS789DcjKjpqUvy8j0xIFZ/Z3TwRy3CuoOBdzd7eXvPTPRTWW/bcOAz4eT9aGF3yqKbA3glmhD
06VUA30/V8Smut5EUB+EwkodtO+AwQcWldeeM+TfOxhhMhzdYq1Xw5DuojJet9AzY9u8YcmprT7D
VMom5EGgMomLT4FZrFAHvAesbqFxZ5aSqYw3J10icrfH1jDo7grgonI4mUQ9ioy/fKhxp2Le3isS
ICaEwtHP/YzalxMqTBe+24wKFkWKb9daVEwSnxauPiBrnGCvyZUPlZdTH1rU+K17OPsc+4GDzlV2
gE4ql20gYoFCqk3BpxkKuCVoyZ4uv+f7vVRPIcmoT/Vp3HLkAwV8g2At/9np2l99FD1fvv77nVTT
ySjwezPilZdGRzHQHdXqFiVsCxHFuUtPthOmdiOj9jpEFDsdXrtYvGCQW/CFHjbXMJODAUTKMChH
pOZIPHfL4Uwr2DY2PwbJ0nSykShgHtAEbeIeu/A7qfkK0POFJW6mVaa0ZA7ooSE7XLkIG6g1gT6s
q4VLvz/okF1/228z2DYlpZWjXpqaawsljIHjblFocZuEC0NjptGnpGRghvwh6JAk0n1nC/q5qQHl
DJeCLO/vc/RLfu7V/pyaKER16walTBlDdUzewvxl5YqAXrV+FZ4rxOaClfZIs5Bdm/sU41u+uh9s
KlNgZBvv2KuuuR7cBkUR0CZsL4+subYa7/rq6rCLRqUGcBjH3DBhwib924IZsa3SpVKTucefDF0a
wtHKz5l/TFBmz/NkJ0tj4Tw89yUmQ7czfdRvI6tzHF3SBFz8ROWu+CBQHm1u6Adzui9b0VctpBRV
fo93OBbDQFHUGo21Yv5ADpc/wNxwmIxh7UsDW6nBP8KM5bcczF3khMXK54jquqJY2rLOfIUpVXkI
yw4p2h7sEJRvV8UXrX5ffvz3t4v6bxBlM0iB9Bb+MW6hRA7JN10mKxKkJ1FEkF4Nz/GgDn54d/lu
M1+cjD9/9S2QA0f6oWgxWQfsEVJfOB327pVntNcQM+j1YA30Y7PUlKxssIZ6TYMGU90XrwQpgT1Q
8PSbaikA+X5WQk/Jyi6hTc0C6h9JVj+prL7qiF6JBohR5iUUOKFqD6bYB4k+ZDLMA3hbmYHMMAqD
+hrixBZHJ3kN8dMHkRJT1LJnMjc3kdcGTBtS5H7NxblHSPjyZ5+ZpMhkoNeDBb4oaskOXfKtRx62
sG4tf6lp5obGZIlGkUsW0hpPDoummzqs4a9YLuTi5r7xZGxnvStY2+bGwQysYI00kXfkIXwTuPKy
be9V4lohqXbn9pLsL7fU+7MJ0G5vB0giQtmk2jcOdIDwJ6/aeK1VD5fMoOvWRbnoX/T+F0HB2dv7
dC7qBGVgoQ7D8/qxNNCHDgA15WkMP9HLr/L+d1HTRGYvjTqppeWB8tLGKzdCOseS9EOzLrAIb58f
OspQGVBRHnmQP/QwxVwjkbWvAm6sKpYszFZzbzBZub0cAg34tntHKF2RhxEIT8n15cZ5v2epaU5z
SCwoSLiE6DnL10OC6TdubZOZqNvtr0NNPsN3c2Hwzb3FZAEvLMvhDsMCzqBbCevkSXr9wuIxd+nJ
uAYpwEwBFPGPXmjcFla2hgXmwtCbGwiTUR2Xqm5o3/nHUhYH6T3Dp3br6n4le77QLu+vRWqaA60Z
tFpA46NdWGtX4ScThN3Kuvfpz1gvfeaZBvpblk1hcc2gzQLpDaVO2Y/gox1ommDTMH3zIafAhETl
VVQMCephum+kVD+49m8HaZxCEZ8vd9aZyWIKIFYanqNWiBmWO5t+EHbsfAqqJbb8i1nO3yO1ADW8
Hcrp6Lk1gFdybCPAmWziwJo2FaQ8JZ5pPIFmUgPD43cQDDrJoSKxuMoJazdeTfvvpc5aOxZmeBor
SVdtqclNFQ/mGgXtX6jr1Fsv7YE4gYZ+S0lu3PRI1m4ut8pMD9WT2QGIaxd6AolsjkKkCfa/yZ0F
W8fnth59ZPOGLUx17+/Q1BR23Ftel9cclUaFGX3zYw1FFGV3pC9uCQ1+hPFwmwalOU6wC2Uicy82
mTAgMQP8KxXOQcj94Cj02++BcQMvwIW5b647TWYN7kNaTYAcOgDM9D2O2FOZd6dRUHD5u8xdfjJz
RGXT95zj8S0XeGC/bu3BQ6GDTh4vX39m6p5m8cLW9CV8yY2Dgo83ilFjOJdWP5XJj36aiVWfNTtQ
/RbaamYCmeb04ix1ndaE9gn+mh4koMZ90ZGl8MNMS02Rxzys8eRm7xwG+gjncMinE9Q0LEwac08+
2eoD3BJa+WAahyEpQOeBnj34BAcBf3v5K8w9+9h5X58kqBl1XTx4R5Q8s7jbQuxvB1IuxOxnhsAU
eVxxIG8Vwcqf5YemaWyAFjYt3KQFhuHl55/JhEAH/PYFzJoX0jXxAuDRp1ve5fTsBl6OxDNCKix0
za0Z19E6Isrfm07mAzMxQKnHM7a6/ARzLTgZ5nLIXAsieuNQJpSRlSEAuV1BKg1NVG72C/vZuZtM
xjr4ZdCGUY7BKPB9wmgDjpSdlP1CK851sslYV3UYVQDROoesEAcZkRRu5x88c6spBNlvqG95teEc
+v7gQCXJYIx9uelnHnua1xsqlmXmuHRUMkGSwkJ+S6fS2F2++kuc7J0VdZrJk4bCcS4L2TEH5evW
SUIGf+8C6teGGZ+qMAluoH4xbMgFK0i/EefNPfksrFp4a8w22u7gxXsicQorXBC4T2GXhRF6hicX
FpiZTjHlPxo6aWNQgZxD4p5F9ABHXnNp4M5devz5q2kh4s0Qc5I5yC8y8CikkVoIw0SgSYLxav24
3MAzn09Mhm5utQni8QgKtyMdO7IG75cePPPz5avPzD1TLCKkqIwm0B4c+rgMgUKIP2URFOXCqZ9R
BrjQR2ZeYZqHLXnuRS5FD5QUqDW33WR+tjAmZz7BNAFZZbzKMbc5BxPaclCVSN6jqy35XM60zjTL
qI3MgJkmVl/4uowV0ACGWCuYgG3i+vFy+889/+TrVoRg81OOz5+mWwc1s+sytR6MEPzsyzeY2UBM
U4IBQYCoRPEn2LwglK2JNIM7QxfBsamN/CsylLFp1xzvM0DVtrl8z5lmE5N5uNJAhgB9Yxw4N05Z
4d8lbQGwZf2TEvP58i1m2m0qhUQBEJUkLOUhzo0jCqSfDEru+sqNF5ptpsuKSTAG6mq3g2tTdjRQ
t7jOEvMAVs+S597MJnsqv7PquE7BO02OsaPUliGg9F3GtbUpqVutfcqHjcyBI40SkoNnHyRL3Xmu
L0y+C7zkuijkOEHH9VUD0hn9mpkh4t+/QtLaJcASH/o20xxumiMw0rkIUqu8XQ0eJMs5BBTmUghu
JveuponYLmVAqXXwty2Q483arj7o2IOqCQZu0VqgrhX5TJ2sHZi5nVFZDeMWKeq1ZRbWmrdhfpXG
Un/SFfbSl993rruPn/nVMhCGXcHqDkNM1k254yjg/1zxIVAw9uiRHelC9jEPFDXN4nqyTeoY/u0H
lYBxHT77hQBWBlLz5grlEOvLrzM3tCZ76aYWhob3KbY5abAugGkdNJi8ydfLV58ZWFMxaF6yAaZm
TnxknVTXUICKdSHKaHv56nMja/LsfirA3zNocuRelqSoADHTsyGlu2GD0a4HXfwCdSRfU9hFfqFl
7y6khcfLv7MHmgo9ofYhPIhKeVS8ICdl+hWK8ZsC8gFL7iSoSseSFR/zI1JT3SdsIds0l6Y8Ys90
zKm3DwEzIXl45cmFffTcNxp//qpDBxlU+aEI+lNhDMk1YK3tyq+GJYXFzHDhk6NARHMUyDg5OYXx
jqh+1zrPZeHaAuyPy51g7vEn0xxtqjCVjRhOcZFta0dtW0cuHPfnLj05AqDamRRJFJNT2ZI7Sp3b
IPA+VhaspsJIBK+hprVMPHb72cecT9SurRHGdp8uN8vMuJ5yvKEISeHGqZJTJwC0jL46yrAbY+Hi
Mw3DxiXnVZfRLKwLXRjqWPjsztHtJ1RyLozpuUtPxjQauA1pDMvMzoAVqpVb+aoBs/Vyo8wUkgHW
9fbBsyy0wq40cPWobq/DyM9s16Pf3Qz7pRUNdXlyc1pf1SCdoorNDXdFWPYLSYuZkcDGL/Wq0cK0
Jy7q9Mxjh1LOFWr0v1kBaANDByF3tWRHN3eTsVlf3UQUnlPVFQybmIghrUu+lIBAWrzYs6r6crkR
577QZERLkxYQPrqARQ9hvXLNcCeC9mMjbioptUIAgluZ5SdMr8WuGwDv1ZFy1peffG5MTMaz1BW4
rwEjwAKoG+LpE4rAj6RRu49dfrKL7FhdAMNR+SfgqG0N9mPPwqsgaD42T0+Vmq1gUUoisztasPcB
jge0cu/35SefWUin2sxQyDhUnmiRO/ekraT7e2gsD9z4/Kxd0dm1BXZV3BprwzMWRsM4VbyziNLJ
OHeSAfxjAeevypS25ALytlv3MNTKHsDoiarN5Td7Ofm8d5/JiO8zojjYXgTHBlXIjZNmw6pxrNAG
1bL9hKi6AtgaSfWyYdWd1Vg5ji44v7hdFu8HE1y0qK27UeldQzTP4lMjB4UPq6M9am+7H9lAhs2Q
GOahBA40hR6iCzemARWq5YewqoI9pPvoKuHZ0o3Jvmu8YodeZ60ll8amYqZc1x1VB5541d53fLHL
lA9KefKr96xuKyLt3jJwA3+ZTXTOuyAzQCscrC0z2uxr7dX+PiirzCa51YMuVhiiXwN4rtc+QCso
s4aCMG2jYQesIzuB5NUDcZ0joZnRch3ERgE7zLi+c7tquE3qgkPuaI0VlpABXBskY9cOUiYLX2Jm
8E2rAKhX6Ewpvz3m5XMRfVXkkxUszXpz157sARyn1q7kbXKiHMyKVekDuUKjvPVWRZP7f/bY//zV
/Zf7nN7+2WnKf/03/vwrzXpAbLxq8sd/PaQx/vPf47/5n7/z9l/8a/ec3vyIn8vpX3rzb3Ddv+67
/lH9ePOHTVL5VX9XPxf9+bmso+rl+njC8W/+n/7yP55frvLQZ8///MevFGD88Wqunyb/+OtXh6d/
/oOaaMj/fH39v345vsA//3HvJ+6PLC2e//Zvnn+U1T//YRL+B7EocnUA5VNtjQUx7fOfv2F/CAsu
otISoOYpjRk3AXDQwz/6gyuNv2xJUHQ4YgRYXsq0/vNXJmhOJn6F/5aUQur/v5/tzdf599f6DxyE
blM/qcp//oNNwuB4LAUVKm4OoL8E6PNF8/9qTYxDX+SoEEl2Or7tQ/XYwA3TKr1+lzXGJlXgADIj
MK7gChFteG9BlV66nymJbWfIvSe3kHuZRr8To4PmJhc28NzU5p3conImsxsZXY3I88GMEOhqycqF
V3Sii3JtEWGzOrZLIWwNmu46VREEKah5Moxo04qSrzvf8m3PEHsvTm6RvrzpgQxHMNg9uSFpbKRZ
bZZAhqoKhWswoBUitaWqXo93lUF8GznGZhDVNRw87BLYuhxccwsnX8OUKNYrM/DN03swAKOV49Zr
HrKVU2e3Xqe2Ri1sVUbfQVDbhzGqkBVe3HWaa9n/rPJ4w4L01tB857JzBWqXDw3eOE8RCTaSJ/Yd
P6du2ayo5zyQkCW7HClEYBl4dCggEICxKoiXBpiYPmxf49a1doKkfBt4qbUr658p+RniVQwzuiJh
s/bYmVixLWNp434kjK9NZey5AU9rPAZsNG7yodhJgOPGv11V0W5EAw5gCCgYIZn9/RClK62Anrac
8mubCnfl+cN9iPO4yKtrD4dDI0B0JUaDDigR1wFFNTvcJrnxheBj4IlEaz5CPAK3pnNUn5P0TPBB
Pd0+5uadQ1CkixtDmbOThThRkZ2jKl2r4Sn3mu9wxmBAuNIVK8Q+hNM7xsO2ssqvBQjsbV/c44hq
Y/7edCrajL0CS95NXxGgKitjE4cCVCJPrpKguc7r5HsYwLcNiPkjjB4PKfpaP8bSG2sremmHuYsZ
Hd9AdY+5Djd1CZvM3nrwKvL40m8ijqvh78AlYNWniJb5Ap4DclubGUF/i+o9Dns7UeAp8bZBQh6r
wnoAqRu0vHSTU7aLfLnLS2PT0+Y6Ue1Jp19GXiMqn48QgzUYAQ0ErLHv7QDRgqXIQFZFku+CXuzC
NLJ1MWxaC9YzOrlvAnisxO6mLbJrT0YbXftPHPrmVcqNTWsGTxmV27A+w+hjDeXTKQlKahcF6tZ5
vnXADjv5EnDRtJet3bfWsK7DHN0pUN9jj/dnLqLwIK34Kq5zdY+jvrpK8DsomOQq7FN1iiVA4gMB
QSNKa29bggGxBXmX2lgtkzWSR8Dl1jm8N6T3LXPx12CuIVcvvyx4KKA2DW89Hno7AlPpba6ysgLe
sfPwKXqg6EfFeGc9Vw3DIUXx2wQDB4x3OIwCWgfcb1CU8LlQ33uCkG8qx14QywTg0OS3TGLMM4TJ
EwT4CYZ8nKyVCRZxIERio3wnOumqgttEbPmHCuTEvXTg+wDJlrHzEwNRgErBCLODLUfSpHsW+OLW
5aa69zVsppiQa93B7DqHNYMediTL7KjwtyRMv0urPMVspDc5X7PI3ahUHaPO2ox2EW4B12665PP1
/gRMQbDjklgCM/rbQ4nhC4u7vE13joExr8/wboaz1E9UsNga7gIxCc8RaG3EGB4NUNherVV/rQev
539zEjn8c/5ngluMAsoLzMBk2w8SMkwI6jDdmRbfxVZ2zKDDtutMbz0P/TSFeZK380tYkGJK6kq1
9QbT3xdDVdpGlrJV3+VHRpiyuwrARZeEv8Owhh+MRR6aeiOM/EHJsRR+UDcwJN+NVwloYJP4wXAg
S3DbO9n5XzOCyk0J47rGiTbA523GZYgkKC0hWXKvSLpN3P44TssV5KkwSVlFbrTmHLQ7rEsGvDji
qLxSoBlyDN5x4AwQziSme8oa9+TAIZVYALv5cl/CcFvX3q9WfdaN7frRSkfpIXSFHXRn9LFVIxPs
jOqfLuM7E+U9KVZXGQDKDlvVAdVEKqYrePwCuih2ddk9Zm16b+nwtwj4DZw5b9xO3jBXXQEpe7SK
wV9ZQ0PW8HKxjRgitJZs4O6xh5/rKqDdZ0xbhybXFqwcEAr8nUHh22G6Nvx448J3XnsJgNs/+zi7
H19IYGFV/Ag+XrcqAfCuyuSbSpO9AJp/EDe0LI4Zu7vcRd4elv/sIAihESlNjAz0lLf9s4ziMUPZ
p7ugLjrAN2Lb8nRhp9LaktT8eflmL9uNf59E/rybIqaFG2lTqGmygZR+U7sD3HRkqm5qH8VIKMC1
vda7K4mLMZjVuxycToOTTdK5ds63nbP0xi+v9PeH0JopDr4i5DxvX9kqXQ7EgYQ3Xh2v8sTfM3jC
kNzBrmKHX2AaSl8+6Lic5d1jE0Ug+bJNZAD9X8n2Z9bKbSawWBh0jaQZFtJRR1msCvyMOXLXZuUG
QpyV2WO+ksbBM8iNo4dbr2z34wYhrwQoZG36g7KvTefYFmfIqOo1bVB/7LMHB373CHeb3TWv0n3g
PXH+0/LJLRHtTkV0HRjuQsb4BfE0bRJLUIX9qsIG9EVM9WqbmJgUZd1I0O1AQVqlJjkwl9idrLGy
DSBdF5uBuVs3OpXel9IsUFYR23S4Vaxftx1WS//USQebsWTVBXyv8hjgHo+gaye7FGB63T5VRntm
twPEoOCe3mRDc+7hwnS5d72wh/7+FuPWWZgWY9OIewvOS8jh0LCrARAP8hTWKXxHefwNvNlNGTX7
hDU/zVafIvHQiv6GSGNPCuxhK/oj6VeYBYIu2qUe3WeluqdFddM12HOazYHm6nrcewKztC49dyEO
8KLt+duDg4pvWZipTXDy3/ZIlhl+AphgugMg/2dveCdhKDsATZuaLTgDTRutesyc8JvbexZZm231
Kc+zTQKB2QjPgNna8DK5ZWW90thkLCwjLzHNvz8fwPeCS0XItCaPRTmThVumUKzDKwhbYpNjMreC
7LvXJXamwitmJpiD1U3CAXswzJ2LBcTE1rsGSqQa2I3Vss+yJNsMVmBw3DPLM8xLNpzCxSHJ7wxI
d53CezRhFB6SCCZjFCSbZtUjEOYBSZQwYHtSdsfNEppSZ92W4a+GeXuxZB/97gRlKcYRGcGKrV/U
mq8GQiQHJ2RxBLuvgN2NuzFK4GXmXDUR2cYkgluK3Dc+wqdYUfqe7gd3Edz53owMfyywmMF3Eea0
BFVkGQ6yJh4h66SdEX3AbGoX3c9xl236HthI0QZHkafSEFByuyvapV9FILbIbf8ed9mg7m8uD6x3
NjGc4BQJ0y44xhBBJruIgaJIyxnQPwW5GlR+dgJ+i4jSlmdw3Uj9p7zGpw6rGxWpTcgXUk3vfBPc
HV+DWSYeAs4ub0dHm1OYhBUCvQ8bT4X4X/l5dCWJ1eiyxu9wTtW02A94Fpm7JxikL1SrvURe33b/
tw8wifrm1IWdh4kFIxwKe4hLgGsRq8LZBV8F5gQvu5lE0rHYCB53JWyqyk1Bv8USx6+h39eiWyfy
04DxjCGzK4pf46zvwrpn7NcanNE8K4HZ9+y+VDdOEW9S7Jd0gKNui6pgCz66L9/z/3UU59r/VaRl
+rv6/yGMM6Ja58M4Dz/89sfbuM/4D/6K4VD6BzoWamNNxGQw7tG9/4rhmOIPi0r8kFFQO8gI0/0r
hkPlHyD0wKiNEvhQaYRz/ieGQ8kfQgsLMDMNGSfDBv//JoYzGXwGNbniY3BpsjNrQJOFISMxr7Ir
81N3pW/jPb0F3EGeqs/G9lVrvHNQGBeYf/fwf99jksziboETHYoir+RdfeM9rtqt8e3yld9NN42P
P97y1UyqrBC2SEDiXrErdcYE+iW9Srfkp/ubLwxP8yV8+t7TTzZyLRTkcEMr4e3nNeFtpXpno9yg
2GArW2wqJRCmiK2iO0YtbFppWcIq0Xf2bUm6LSyUPHAychyKatiDGG0A/7sog+OIAL0+d0J/TUum
11Yci32fF9IWXm6udZNFW+hC9ablCCMPNIAVQWsWNrhlZAeXq3atJFcbmTnwZirKfF17nrcDQ0h/
gYmL2FJY8f4Cgy393Voh0g2Z4Huww+O14WO/28AFcm31Ei5hWBZh0xNlCP2o+DrxEmKb7hknAth9
NNkGKTTsVqLa2ydQ+K3CxsgPkuCggKkquiUImlda4PwWeHVwT/0cxOTa0vdugWMPjEPSVZu6+TNJ
63KDyTzexQHs5xDoTL/mgWansiiyHU2rZCNCHd44ZWQghBenuzKkP8KuNXZVpf11MxqZNp5MHvqi
5xvD9dsTICrZVQit8QqZAGa7fWnhFjBIgY2I/qVQb7EWPCJ23OSt3XqGewiJSnbg7+cnRNRaoAfb
fmUxBwSEwDXhkVzA4MYxAc9h+bfY9JvrgBp6k5iwWLrcV9/Lx4xddQytv+qqsAFVNYwmzSt+7e/l
mrQrtvtfnH3HcuTKkuwXwQxabBMapQWLYgMj2d3QWuPrn6PG3r1snEJh5my44KISqSJDeLizEJJY
caPufeePzulUTfzx+9IgecUwXYWyUSEVL+5CyFkdE+iJUY2jtFp4hjoaTyCViaegJR7KGMjhOSlF
4Cc/n+LsMf3vTZ+9YSHVtC6U6JitBKUrzFPalKPlFwXpK1kD9aMonrrAlhXbA/3E8zGXlnX2bitQ
oPAzKua2Cbr9UGtuWbUeIBBXNpi5CHCE6TZ9q1M+U604LHfig0crPXNUFFEuBIVSxq1cBLriVddO
SvSxUqCoF+6AB9PTRNmnkJ9EL26kRZL0jpx5qPvlmKGPmcfjbgaCRKCs40McsQBYI6ZCXx2l7L2j
8g0sysraPKo6TkduVi+V6lqM+bQat3EBGfv21IHkktekxCcIioVfDWs934OHNCMYaM5YIMoeJ/qs
N27DFp7Hte2gi02gakjeELlWkMTgIaoo60hASugUUidGqowULxJ1rBurTC75GvvAwmmY8xtU0Cqg
xoEatryZyVrTwanfivmXwmS60tnPZ3sn/X6w//NAimFEhWHiCKU+Ar2GzaE1qC1E3DVhH+1aWzAq
EqiJjWBChTi1jq54Qhu9ugdMwFROhXGBS2YP+qVU5b2DMIQ0m7WXdiovPXpq5/wIMo22zbDCpzFg
GKN1RSGMuEsapEQrLfsz6SOJKrjfQhIj/0SKr+crsuRF3D/nh+3pkextRyEct16gTumOikCBVs+Q
tReqffaSkmHciHL4f/PZ/2Nm7vnIH8OBsi6pqybHBTQ9y1cZ0pNIVWBNOccz1tZyyaDO0xUtoOcQ
ucEooumazS21y22lZmpuuRflJbVaRzZy1dX9natD3uh/vOe/SqB/JVX/DtD+O7e5PRM4xCfQ6drS
YKAbhc8gPCAtVMpGB5/A33fQ35CEq6+oXFASCPdpDaQsoC291px7J/59dLpn1k2Eul0Kzc1xm0q+
WjfxTaaRjITMgoyEkkyHYBq1W2VTZh+Vp2hZAQU76FzGAqiqfFHUQgSGAfZF6Gw6rD/jkoMCFpQb
k2gTpe8KV2qyMhh0P27z4WNEIgyur8YqyAmXk/QbGGArW25sKtxW2VlOr6wEkeJ4U4ycCpJ7Kr9V
9BmimohqToHwGkLA3BtvHY3cmnxi8YUZ0+loJtdd1jszw4GD2iAlRtoQfEtDrFau7Y5vjQzCcXaD
8PcIFSpnqMONT7lGB1lLDlJJowzlbh9UAEj413ZfTaSYksEEtlft6lS0wApG+u4Md6frdx1aHHOX
toUswEbxgyqIF7FnXmul+QATaUCqbkS9X9hznf/tMw1kZ8e1lNS0JQ+2ak5joMhBXDcjzC4ouDcC
RAF38Yaxog20Y9MjY9X6+Cl/09v+RXytd92F3VYrBn/JzswpDYJmaBtUwXDhqSMLWqyOpKAlK0EL
qIu3jPXUytPHxJlWaih2NPfRs6fntuYOzn006ZmPwUi1ItdJCcniuNmNnIJ6I68rMR61xu/MUm6P
YyjYCgDMfHtLwWiqUAiJZVYVZJNvrl5VvFXKeew3aVl9+BEycsGIwuFVEKDHG7oGzRRGGEHdkh5I
hUwxrUN2BPrjOJAtlPL41syLSG0gxVF3UK/1fJQLwx1srgO5SlJSucrEgS5F+9HbMq7jlSVxo/ey
39LiwYU+J3fxkWlLMmvgC130gYVj4bCyUNtdI8lZ2p17tPTDPtIyBehPDRvSVJlaMK3ZM5oPaHoH
/eIKpd/kvY4srBRRREcuwTwjdLg3qC6v0dguPENzxhO3SwIo0eKOV8gqJUhMdMjdrTGMzjKx/zGR
c9qTCO9vDhIjdhuUBf3Rh/5olVngQfYxdUlYKq0hta5gIMMcqGXYs47kc4wTM5GC2XYc+F1Q++HZ
BDnjMQoMxhUlC3JaLTSFlFLNva5BrgSVbSgURcaoiI3e1cglshBJwxGCksd3BDm4NTGCBYM/p1UZ
E2h4QSp83MJhGVpLxqPpjxKJ+u/nF+b+9j+6MLMAtpfjJuVLXJjB6faKkamCTqmUWsI+MPof6ldg
+M6aBsGsJPjfvZk9X0OQM3xXxcPW98yGcT9kXtTp5ITYyy1hJs5gUwSPi9YqKLJtsvBQrnVELi3j
7NkK/I7J4wGeD1iOgOYHrxiUnA9lv+ZLz/J0/53ZzJlWILwZe6k8bBO9+KB1+f27sjvNBvnpzUgc
aRMaMclJr8tWSo6o2Kus9s2otSlpzVf0hVf71/P9vKdm/rmfwpxmRGzzWqFdadhGzI5HA2BmMJlV
ECn4SG7VqQ0M0ZQ2PMsQmUDY0klaI7iGQJuZJfIQtEaBMPxP8t56VoUisdOslBkeUsYDjTRnJWm9
0gM6JRy2IbSClfAjkm91aEBi0BxRzi3VzutVpfjm9kVnCrkzNhoADizoUVxoibp21WtC5Yy+Pki7
gCWJsOYsTvvzaLlmKaJJ7SFsQuzbCIV5lfpsjFZPNPZVhNe2siNTiP1oiNkNYxVxHJNWxKHfVnq9
7c7VrjDheKSbUEstZSe+FcfQSvVcbQhrJjek1IlnMMeV4R/n14S5hAMSiDSIE2FBhvhV8c2a7SH1
WRIB2mAQ+GVNoCfxJmkcIDCSrPn5NzQY3dvYaz1k/2zZJVVx4oN3RULviEiqL7lQMZdmxVfgllZn
+v+P10gQRx/0fsKwdV0axfxdfaiFej+iHaKCkP1LDMYITocih+q3Rt06nimWujAQPzfpYM+VBGgQ
OTL69AaMhsCBUwQa29zUzWXH7a4SHOgBQwTtWKV7HzLMfBatuOILNx5yzX9/eAo1D4qbPrw0ek3W
wXBMWg08qJpERg02TKsICvLE1WqSqFB/JKItamZkB+qoAgOhuqRW45Xs0T2j+eiMzQxry1TCgB5/
uD2ozpRib0ryezLalHQKoFna0WrD7Us0zKZdqOcJqAzK7SQCF9YARfijR/ra8MKPscHrMqDYnwKS
4eZEEBFRtNrInToUA+mWKsnzQ3kPhh9978weRyD4kbpyunbwPQAHMhiEyZ42fhX7UGsAzOAAnCHp
npZePKgxKBpw18+HnhUU/7+lFubkMEkeF3QzUgw607TGYkvs0uiwiZahmuhrsp0hEUgU1b1Vr9Ge
t0ITr1FD0gT5mgNamwbQJhvhG7Pxar2/DLp4SU7JH3cvUsc8fOUqyG2snLAFR02YU8wkXMvIrowv
lU1OgwS3JRkBQlnOwTcfIi11fF3Qnq/KQtZKmFf8eGRm0fqIsYJ9bfMOEFvXfCs7CVwBSk2u0HI0
IWLueMfI9q65Sm0UTVoZ+3EeSphz0LRUHo9pi6FFR9giE6D1emiNO2mFinAh/SDMsRZB4YIuDhyK
W2Cb6mt/kaz2lfotIvmxiyhkWZ6v4OJuzTK4AeoxUKnCMMhyiAlKg1pX3ipC7XqrGXXWliSt3sAX
FXmypp/ATbbmwTWaE8iILQtEe+KxWyis5Dnp3gbKLhNjMJs/bK5yjI5QVO8FUlyARFLePxFtyIfy
BZc+VAEyam8hGfc5IFBwbAPSb3kJMFbVi67P1+Sh2M6EQZ7ZyGSEQLzAYE36xvSNYWjURG8rIHc1
YXKJcl4tKCJeRvklAryUCP0rsjW52v32GpW1OjvjYKZOmXigGlXcp2tZjAU/VJBn5pLpsr4KoFK9
9VtgC9FofmJh9S5o8SCNgHzkIdj2xQYaxVXgqdHX89WYQS3+Y3nmQLikcWlIHrvMtnMG4Cgz1qhG
UfO8t67ROTDPZtx30x4DIQVYcRM3Mim4Y2ND1LZLjGzFEbvLSD46MjNH1eciIKlFTD0DhU5hpoWT
uSoDpJUJkq+8JhmiXX2ARPORNoRIpSDo7GmAdAgmz+jlLmwNpf1Ds8cuQg+FHignAMWKBPLnBorJ
GUMAFql9y6uJnJDxfWXlFry0OVdODSBfx07WiTu4L7nWfDLW8J6xeCDClbT9ghGaE+awHd2g/IkR
5BOjXXvCH1wCwOyKKV/IFgrSzM2UoJcMcCd+PrSBLu632SY2e6O1AYDdBTxB8o4gaQf7ag9HRo97
NVk5dPf2tgf7fZcZ/uFfuaXUsUqEkaEY7O2DG5Szz7lWOak5WLlW2qORfMZHZiOS+kbtxGNmBi+9
2t4UxyX+Hqdf6wxvh/SdnV3WlmPp/kkzW1mnygBQPD5KuVBoHEZqZQ9stargYXujtczGM3NY8zAX
qsDCnI6HBesDnU32HzrWVKmJqnLOb1yiMXq4C1besCVLN5fXQI8FJSY9Bmm1SE8cxWB10KYbuZFq
sjlqoiYS/zzY9YbXim2t+rvapDfCcTA/0Lfw8i+vycysseiVaMsOH8EZkUXrvyWz1RWTste8hCW3
bS690bF0E1eTPa+Ngkzzqkwgna+Bis4ADSBKeL+U8ctfuZNLBnNO0+PFPQ2mKQznu1+AC4/VDimc
QK00Fj21HFgPtdipqYsPVQcSB8TfTQzhKzu6kBgR5kw+aEFNu3zyE71b9tmdR7v7028lS7zQ39mV
MitjvDWXNRb1hawV9Bv+jiY8txrkksdorCqbonM9jyqQjOTM48+oMcYhUsWDp8qE1RKt0m+e5qry
yjovRIjizDiFCiuPSomxI8LraAMhtb7mFd07ex+Yn39QxgxVKIvTkawN4K15czQg7KfRpNBLO9GT
c6xVqmcArKoKFuT2CJATuDJHkZSfrAaSFjjdwq7foESGsFWjVzb33ob96LNmBggSU2Md/s91BczX
6LfNrSWtwxAUHuzASkio8yZYQSK9ukEgm/R/sq17aIxk2+u1aSEDYbOaZLLGgFeis3wbPOlr+YLp
tj76Nv7vozDGURnx0yUrDc9qt43emKOV65FJo17oasqu3AdH/g30RDvfFE1ZXSVee5wlE+b0NXkc
+HJYwp2kFdDtIt+turJWhGiigYgxSaEPkexyoC+hM4/X/6CUOyo7diIpkKa5sd3FU3TABiSPpLcm
N9hTzwCgSPJClwqjoyitiowgMfjwvQB/COhxQsIJxxEVKsXqK6vvSCES6CTS4e/GZVUJ7TXdTeC0
pDl6NUAhB++cFbrMqeVqi8TCsz+X2OASAARaAWvdqIIRHwqTMVAg0psXT39Fls7sTd6gDcapNms3
fSlvMCdsmaAGUkRjSAGF3gytDzcG+9zorcaqPh5B3wBcgPxmUA2utFyXSW4Weq299HpuMmpl++Sy
8lw8LocLc2qXvAjCbJgiFuYwbjtdNHk1PxQqo/WEtSvNUztbOhXHfBeuYL2XbOpcdCOiwCrgTiNC
3JHQ0iGknJEcOdf0gVikQfT7yeDkJSp673Ror2qrD9d0dx7cqTmXC83lbttP+wzUkZ7sIydTbeGk
s1qsX9Yu7lIqay4+hG5g0AvkGIQ1KRSQdmNFhO+42dS+PmKHGVykI7Vv7R7ECiOIWMhotedW5RN0
vRH2xthR/M5lGuqR9NFFLcYAwrTz9nJ3bOCXr4k8LL2qc442qfXiAJ3VzHb8pt7GKwpbyAKVvxCO
fbaAIxzyRPNHMtjcpbP5r+L13522uWgoo9AAFU97X2rJefgzajmMmj+ZekYFRg3PWogEqKeVa4dt
suWP9nxmR8OkRsZPAtZoxKv92+UuTXGKUAeMyQkMRbhbKDeAcF/jfU25rkxyacxZwAtJpCqMOazt
cFIOCMqTyvB/gWy9hxo6kmyE+yhhESPpPIi7IFhJYi8NOnP7Ooor3b4SgB3rPxjhpgQF4vuBrEzp
cRkZ0rF/P0fQfoqkssUyCgxJRMLuvHNuRDv+Qr+VMBa358Ms2KJ5V07fd2UmxtBAzQbQVPI9CEAK
n37La7pSFdkzs9zFS9KHK8Mt+VvzniNXEpDRCzFecZMaEuybvXsrduEhgl+rNdfSqrajE9iQe/hT
WWjGcFgDJSutfvHhtz+f8pI1nPeKcEE4jlSDw9L9ETR3h8CQewuPkOUezR5cW384Jz+Xe/8knv/l
gDNHT+mFGPqRGNDbK9+Ke206goFEjnQKEX6zr+wlaDQf3Iq/PDfXmJXofSm3OCds8lOQ+QUyTtCh
vWTnelrj6iU+dFpij38Ux7ukZouDtcn0aCQiItPikL9kKwWGhcsxJ3CqXYZv3JgH6JD20fp59otb
A7my5yu6FNfzMxtTdEpR9xmOkWiCYtwO9EwFumlKKSPp739+ftIW+Cn0yUfMtedj3imKHti1f1A6
paI3tD1mhLXc+uGWB4jSJQlie2/DHpOPgidI0qrdgX51XyWnltU0vwW2cO46q00JEDcjitkBPjLY
9X+4W1yR3JG/ckHrXsUa++CfkpUjvrT4M8uUhaPXD2hz2QKAokfXYOUtWfDa7tC7HzkNqmkUpanw
s6Lw5uZGLH309dl7p9GNG6nMYD5f6KVS6n0DfgzjSWlCdXfL9x2c2T1jcwYrkNAOgZLV0yvHEvEq
7OQDT7wXUYsJnhSkcfaAzyJI2GUGhfpquFK2WAq954RSo0L5fFHhpA06AMI4X75Kq7EhmC4Rtd+c
Wh18PTCKlVuzgNkU5hRT1BBUcp9jOIkEeoDAYzR8QwQ4X9SOOeHUVocTo4lOq2Epdt7K2V5yoe5Z
yx9LHg8VT0kDdrZxpkCDJSxtBYEa7f2WBBvl3G4ak9mw7+yV2gVHSuNP5Xe18T/yEwIyZABEQxAM
+q12kl156HV3w681ok028sGtm1NX8VUr1mlQ4xms32IZMTJgPyzgdiFNozLmrxiUe8z9aJjpJv1Y
gEYpBS+kGWYbi4DI+VGrjjK1q6hAj6RvVxyJFMo7urcFINdrqtBD4LXlGrmR7L1sLzU6gVhALOXJ
i2wsOsBhBYC4jr6kJCd+O7Ui1ypT74Naq8OXHNWvQK5OFMBMXCSDTf2LR4+Z4Kkpwj+3TxutGASD
ETorlA2Ff28jcGXLtkuznzGKsHGLJgAr9G6KRESAeAE97IePMryWjOOK9C3tGNOPRDI2bU4U1okY
F+3Zr1FxiCAuyKHn2hVLDeqfSDMLa2Q0dwTmoyWc2eRc9Gmm6SqENd88T6ADSX2BqbS81A7bmMk3
7apjp2crpmjxXs48PhB5g5+FGuHWUl99qcVUj17UnAyolcaV3qdHsbeqHWgNKOSsC7uhYoIqTAyc
Rcgazw3VQth+jzR/nBm6Bj1J5uITmpIFASbeBAPKWFZdpCsD3JHaj5Z05gP2XYbm9wFLWhqtNuiR
FcIDrK32i9J5+zs8T1FpbLIb6gqs3/NJLdXT7v3CP2bFJx0kGr0GXq056NW+3zCb8OI5vsY4oPcw
0SsybNI1U7/g5M4bnWI/7sZcQmtCxw5XAbz5nNdfIRdndIOgKeGUgAj3hY9+fTlXx4HTezcgDPdr
QEMdV3NW3jVqgMCtLj94gEMDEelytK88X4qFmg0/L3+IbC3EeQqrGMr2qNgC+wdcFkGq85GegRAn
G4F3EKZ2GhIVaN/gHXa06MjOfZJ1pIwdCum0RIvKbYAMuwAWGopxss5XuZG4oaRGrFYAENUUg+5T
W2A9wvqd5z4TLDvKVEX+9nwa916WB6doTnOWpDxYywcOeUb4SDvuXbK4S3sIUQMEz/+HmG0lFAdV
19/iq11Bby5AFjNGQqnjiwvUPACJHUlW7u1kDB59i/S3nS3SOoTWPU6XPHyW8rUBEdDzWS74JveA
48exDeQsC3s3R2AxqC7jlKhcMumtFexKeRGCTE9K/flACxHTvGMoCZEnrHvMoArQqjO1unOUDk73
egA9j7+r+j/Px1myp3MF0bGmxNDNcDdQrDlkn4XTvXgnSY8/5bfx1n5EKzvyUC0GxeJ7+PBj5QAk
r4pEwMrxZrUvt7Htq7EG5ThVgbchAk6DyKglIqE3+UtsIUnyuuZ2LNmaOUNKi4powvgYujxyPERY
yJQU9j6kc2r1DvvNfco1cdFVvnJGllIw8xZvpgx6EM1gvE6lDoh09VHrLd+IkXkbjNwMtHdJ9dRe
XytPLZ2VWdFXaYKhcweMxyHnqJBrTYrtWmvZUn3t/mj82DdeBmlKTOPHa4BUhj3ERkho9ToL//D5
CZzu5IO7el/FHwP4WcugXQsHMI4/uO6XcCrsjtb8diV9suTr3p/2H78f8FndedNL0xqZ01vlIXEK
J9RCA8m6Tbup9UzrDrKFHi0oTZNuE65xd8+4L/6DCLhnBn6MLLRVV4ccLCJ25S02WpoILBldMxII
I6Cd3KIYdSoPWxRkt5GvAlVWTrx3D6qmjT5sOBhoKMmhkjvEGi2pkhYcuBXc4FJ24n5Xfnyb1IGx
y+2w6iDuYgxRhdv3K4DE+BndaxvlxGrtrjUTDWrFz3d5yZOa9+0UZV7KBUMjrr2N2+iDg444CuPS
bjTdCzAqio0Sn7ivzeA9WfNrFnAFd5P3Y44D4o2ImYYsdPcUWdNug//NQd/GvzRq917IHyMUEdtH
Lpj4Yc6QeOxOtQ0y7ldAgrRoiwZhK7cGrVQFJ/5MkSOgTem6lo5evJczp00KpK4rJrdQ4HQlu2am
F4AkneSbPnT8jb8SmC48pPfRf0yQjgaXUgokd6IeVGk5p8bdSgy6lOiY9wmEI8XWYQC3J4u18B08
fNGZY9Ty4HLvyWBCbDLMtKbV3VEVaiRyLx5/VpgTIhXppe2urOVu0njfHNBl2XBqeGJqc+R170/1
2w/g02mBawBrBJo3tbKEHhioy8pBXjhV8w4E3nOhwThZ20JHpot4ZmiwNvC+pnz+lyPMvBeQ6OZ5
oaRTUuvbTTSey0HyV5A009oBTK4NwCS31dbkpYs58Uv+jElB5BlHctZhH9DHqrdv0gGh3Lm2UyOy
x5N/cy/1HmDS/DNbuZcLzxU9C4IHoY3A/R1OuY7CgXKVoAsAzfxezYMuePvz/iSeakdmwKsCygEc
qVcfZeZ8R2swauTXyg4tvFn0LCwM3YBPeQqWvWW0HFc91Ks2AQGZCZkCkiNTqGzZC1SH2M7B62zw
x3KIdKmw1kQWl8afZd7oNuLpgvFQi0Jg8Ce+tI4Ldbm10sq08w9eZHpmWhgPAlp5QYGJ5dAf3M/W
7jI1Poov3dlzuo4wZg8NioyEoyp+PV/QBbeannkwruhBhDfCiG2jgt2whivoZKBpU7PjWo/C42Ql
P++cCEGO4FM5lgxh+1e88fmVSPbxYvHz1gd5ANujC2WMrduNpG4r0lJ7vyBKtPZwLg0wswY5reRK
3svgoAiQBk6v8slD9marnFrV3TIOZaZ6cqCu7hrS9bHJ55XpO36Y/Krx2GCIFHobg6Ws6k8FV2id
qNfiPvBBnQCtZ6tn0PO5z66+cE2b0/Mj8PhI8/NGBoYd20CY1hHophdcmF2xGv8vYIT5uWgrJQts
0rtYQm8/3MJjduNQnuQGdfyMDmth/IIdBc3W3+sWlwoTAloPOJPN6+hv30hvvR05bE7EAuljPiT+
pjjg/ZQ9goTZ81V7bEt5ZWYIQEYyNjSNVatt1F2yF6iYW80X6Paf//zSpswsweC2YU938G8kBSk2
kKuiX4f/aqSVn797Yv+0NPwcrV9RbdWL0TAVVIeSMI3aQvQRvB4bhYzjGdShMahVtaZeKVgsIBP5
OeY+E8aiiMDEspWoHfMl7Do04IfEs/2TC25RA1nQLaCJK6MtWJw56H6oU6mFiB4q1Aj/AClbcZwW
9mQOqJfpvirBgQ7rLFakHm5UHhLhJgiqoqxg6rnHL+g/+AuzpC2VLpLwvDg58CoCetwgYH8Fi/IG
GBoHnLdafqiAJcsI2NHR7SIageYDYAZk/03eVDro3O01/No9t/LgkMy54VBlkjslnKoGwJGlBu2w
ZoTEpHvNN80WJRkViS2jdvy9aHVWY1Ea/D+NB3JKWClxLljgOQ4/cAW5ZjpEkOVwFNFsE6DSOOgU
7sTzW7Zwiec4+ryD0E5BZUjBEG4LwVZbJtTRPT//8QVeFn6Ohm+ytsYDgl8f449g69eb3jWlj7a4
uawGCfEYUJ0GbMbmynBLp35uMiiRKhWqR0iEPp9Rl09hmJOSsUdfRQ0ygHsZyRqNHio1vvlrldol
QzLXdqXqScFsqpoW3dcnVxoda7SiUdhhDtJLwltN+ep+ILx/PsmFfkdwrf9t62tKcjmQRCNlux2B
fYSSXXaWDNAQaeWmM3qSX1EURWZLPPZ/vPf+MzhUYKW5VWvR+2N/CTCXv8fvIagWeqCF2vYGfWtu
zd5zuD1KlZqgZ9vQQcb1WwSgLD3TWvzvvEJ+DjUXK1DKS1MeZQK0CZvMkYzolG8ClChrlXqnN/Wp
Nl19ZYWnV/PBpZ9jyFmpUOS8hfFkjFtrwJff1VfQYJ+DnfAFSWk72/pWZgNuiNqP6anh/n/RmfU4
wgM52t+rq1QdN/IBXnJ0aFlMi9w5tHBtKSZjpvqDnoA+qVgTQl2w5nNkOeOmrMLE8LZ8Tu0Dvb24
8Xuv3NjX5+u49PPs31PJC2g2VRUOittpKJMNClg9IFdLhrXC6ZJ1noPGwTEFhrRSwEZp/Mtosy90
RBLTPXKvk3eKDBIQ6pDNUNFrh3vhhNNmmR8pQodm5TYuOKxzHDkliEUb1hm/ZSFITtjU22VVu/IU
LmQpQJP39wImLmiZBQHTk0H5HuZ2eqVZAzERb3OKVitGK7+4BWghbx240NFNl+tQdRnUtHjNips8
gqskeZNDu5ecxi1QmhRUVDrS0WmR70A0JWxbAZwEdm920DulLBY1RCmB0KMB4malaFfSOAsvzBx/
nolpgPgHftZ4qL0Xrj4P4CYJDA78KGua1EtO9hxnLuZUxzFBwGzpm38FQTWSYD3CYhLv4Beoz4/z
kpM9B5xnldhIVVPDyW6kU8Px34z/wqJcD5Z/Re2HPzy0Z6LO11HQeK+C5NwIIJ+ijtBpUkUhO+TK
2rN6h30+MFBzPdMmlQW/nlJ/dLQRBrRS0UabXYvmXAwHEUSqlN+r0it/YNHhFYSgWjPLYTSyvZib
HAAMPmiwxkpL44mopsbNBISUtsJDwv/Ow9gAVV8Y4jcBmO4NRdaTjCY+QGvUa6OQkDcDBlBHCBdg
WiC15nWR/U2jh5UJQsLHu1BC3qwLCMc7abAri15rPA3dDjqLJle53tL8x/P9WHiHxJmljKtRAZss
Kse0Wl5E53frpE5rhubzX1+42HPA+sAPINtyS9hh4Zuu311v5VIv+HNzWDiYBL0i8bB1Y3JAIj7z
LSUbiLdKUbXwfswx4KMYskLKI9zsQltwteSldaDnpcNj7+HYPV+bJY9nDu9u+jikpBZJwtYA5wmJ
SG4zVmKHhmsgW6cc1yRCF/y5OahbzPiGgVwDFguyBmL8LpU+addEOBeqgvwcua1A5oTGKcIBQvh3
YBqCqgAPNyqxShuopA3S5zpOfGmlN+CWnfpWmtF1FXW1YBbnkG5WhpgOn/lIfZIY4qKIbW/pRt4G
6OOfChOKGpij7uuAFSvv0kowsVB54ecA7SwKfdgOnOrYbg3XrEwIjl4ha6bLmmDKBqh45O9hK/3L
czIHZg8DjaxKiivaOf1BdqIdIEX8kTrHAGbTr8pxWIkzFi6rMDMFfpm1YQIloi0fe4QDZCoUritH
fcGJmQtr95OytuzB6DNNs4u4CplUH/gX9wB6eIMWep2rJDVzX3pa1IsRJWQXOrkUOktApCxm9Tbn
OZ1v/6x8zYJnKsxcKhecq8IYIp6qtU4Hy/gu2f2usZisJlvtzl9xt5eO5iyMivwizyoW21Yy0ZZm
W7XqM70toGjZR1rJJ3Za9fbKjKYvf/CUzdHZHU+zU3l+YiLgHTSpOMD9kC1lQhvGEFYGWYCH8HNI
NpuxjCJNCLvUZvXKnAbx9GjHvvMaEIcmuoXKDdroTe8Sm+GLdISqgUIGhBTKyhcsVMz4OSAbCCAA
HaZpArOBvrRCDQA4QDequmaTlcfryE/n90fmdJDDli4ZZJei0oBWjUdb0IGvDAZtPrXT+Cuv4lIS
aw64Lkcw5ko9VpKyKuLetww9NQ7a2cA9MmjRYQ03tTSf6Un4MZ+RGmPIvsA415UO3EYONoHADo7l
aQ2ms3Cx5/hqwXUTL5IwgOhUBN7xqd+tAcOXfnqWja3bqIG6FX6ak144/ta6kzY4SQ+5f3p+axYu
6JwzvuCkRqJ6DDAwZnN2wamiAJFVoINNFd01d3dpB2ZWoB9TSHHUGIRPdBDrNdmnDw0o5EgdLoUI
055BgFGBbsgjXgreieIPq2hgQw4U0EIZz+e5lOu4R0Y/TgErcNzYMfiGCJVYXq2TgwR5tN6SwHcX
QY7mJmsZdcuCTgvRT1e9JYMlglEg2clGi3I7Yp98R21BPvXr+QctJbTmWOnBDbwk7/BB46XVqE22
Z/XgZDKmIBD0U6wkIBZAkfwcIl36IhXQHUKmengVMrscNnQGimnwCY7iRyEPhG+sAApHKTqbUL/0
WSeTrYHaSP2V/pxkVqI1rORCGwI/h01TqSR5rIIcgdCxx8YrjeA9SAcVEg9WKxgB1+1Cbget4CEk
IpyK8AZ2v4Sx6RqhxC6h0YG5cVN/5UwuXKw5UrrJM19xC3wMBa2E/8fZmTRHqixZ+BdhxhBMW8Yk
50lSShtMIxBABEEw//o+Wd2LenpXV2a9KrOyKqUgY3A/7n6+vsO4kw6bcxtznbDizH9p2vkhQje+
nTzIVuvBznHENfZqWVDuMs8ih9bzy1XwQ0z7pz/9ryXdLyXsvhs8A+sxjaQJT4E7bm7+VkH7IUL4
4+fy149nYlA6937RYPA5brZAom6M/eBjyjlEmwvkj3/fCD8cDt8bgxWYPne1g48Zov4VztLefTxB
3f5W0PopNv9THfjrMdA7OhDtntzpMOQ6ZpfZrw7l2grsW/06POk3G3YzsHfKdppfuT5Gg8sgg8PK
b8Whn9bAPbv66+MLrQEWdrg/HtpCyimBLbub10FDfynP/HCA/1dTMAXlNS/uj4eJfLFHOOA7KD3/
sk1+Uiq+t8PKJVMAIESY75Q4HLzxkUXOBdbvoTN6AIGtO9++zpAwzVO1+vf18EPfIdHvW/avN9Yv
+cL5PV/WAXbGwbDSVlzxKkyfUm9CjUZftTSwMgim5VG5H5bzL5/8Q48d+SMO/vXJOuvUguv45Okd
83ZVG2ho5kK1OMxicqgixaePcMXAk7q78lrC5gqhV/hbmPLDJA/53ivrFpk7l3CuQLkqewH5a71E
xE9xQF6yVRrMz2U87/odmksDDO+ws3JaWg8u2Du6sSK+AiBIePnnL9/B/Wb+h1j6ezttlrsk1w2c
XKPPAhYNm+UkI8NvYrn+zfTlx+/5fu789bZbjZRObqJ3r967NzbgbfrDFlvxMQ2ED7vkbRqZIYkw
ZGyi++mX7fLDmfm9iVZni1TptBhbp9C/lA5Ne84Mq+GGvf/7m/thu/9ZWn891AzFP+cWXpx7yDGM
Kbe/tTr+FMD8uVb/+snlCB9YSpCwsa3+ChEcO+OpezdAW/Ka7XAUu+IBSzQsYuCLt+D8VIUPsOCz
vv2NTf9TxPK9h9YWcAn+0xDcwuPgFW7BwFZg+kAqHqgy/vTpeHn2myD/k77wvZ92luDqtiYqJyC/
Dh4d/AZd9x/q0Zbesl6gc73DKVs+jetxbf2qy/6Q/f85Bf96x5OtqOl8X5LdrX4UGONAOPpuBUaQ
Jl2obsro17HaH8S1P4/91ycNjaEtYkLHQ39WYJLi2fGEm5XtBI65X3Lvnx7mW/TRO/OgLUWHWqxT
9ytHHxdflqL95dr+KQ/93gnrCAtufBrWY/YKjyjAnXx4uGX+g/Zb18ZPx/EfzfCvdwTay5z3vVC3
9iU7o/xKr+MXeUQrDzAFRYHRa8wSasd5zXZjUIH8FrDdr8ycH8SE7y2xJaH/1w+1IAlYt9FiH+rY
DRmMCMrIpmEbiF9OpB9OjD+FiL+eUmoTrRbSo1EJYviiSsDc9k6veQr7zUzhhwjre/erTe02m/V7
6TyNYNrdKsGcw9+2RiuPwvwWtpD0l2zyp0XxvRt2BkwIgE4cf/Z4mYogbV97m/g2DPD77Fm5KdOt
+M3b9IfA578aWFPXrEiGBlZWBAYmTRsgcD96NwK3epJV8P86zr87W5Nac0w1FcY21XLt1aJN7VcT
hRdQO+a919Tu4P37B/103n3vXx1yPc20pl+2uU9H9OOWYGXKW5UGPXoJ6wDW34EBI08uPM4SsgTD
8MzaPDB+220/Xcff+1nBJJWVTYdlO6TrkW/6WfUYfF2AK8SgIEx/0xYjkrFYF1NSp8n8jmO/zz7r
atvU6i/L589s9D+EHd97XlPwil348sOutr1iTtDTGhqMy7Nqh7mxpVO4pHBgc5Z93+zL7mUWKYIG
4mv8VhdRKjgInOJhBGmRqJjcFCAuzvaZVisDzszulIVtL8LaEH6drqB0wLwVyHPQumE2rNUbvWnC
mr6OqEQxHRaBaqgXV2l/zH30//yKvwU8hWoUYirxhpVNuta/2BXdFWvbn6Nq3660E7+y0rvQh18+
7Yddr34TeAsXwEs2gP3R+9lKhRnqGKLuG2V38yy41+Wv0Hph8Q1Xa++XzfKDaxD53nHLtdTRAKCC
TTKmv/WrlFCSGDvoGWwKqwdpYUYjOxITxlrLlVEzzi1Mp7MyrAq2tewFrM4rbEkAKsAWgCGxZYWZ
gW6FHDTvCaTdQz8HDeHeoDEQESbPzkPSA5Ju/bIH/xSD/mn5fcvVHLvsFtsYwQBKO9hNoJyykGgB
r53aUCKuDkZfpMS+hETT63Os5x+lsm94+wFzcC+r3pfytedaPGefTvXENAhayUgUryWrjj4p9NDD
HRye0e4lLeMSqn4BJwuTjpsau9yCt7dE51RaBUJ7slDIUU12IKBbNoqnqCcj/4TLid/kMJbLFa9m
t6mtdoMSV24oAcqY8ePgiOMabGe7jm+3oYUR3pH/UiL9oVBnfG88VgpblJ0JM2QVWoAWKGdtxQII
to8iydGwpvxS1PznU9343odMrdnqhUnmrYNOdAIjai8DBiPjGM2er+7w/O+b44dhVcP9lmMWWFDV
aMIXewjGHbgpblR+tTGaN82VHuPulR7qg4vm+CD7bu3boIUgWpm2p/t8bDx9W0K8jM7KHX0kV0Pu
9xJiJnw0hn0HxxDnlwX5w6UAVN1/pkg9OOZgQ2BD4UAu2Rus2DfksITq3YqovNl+12EQHkMmvkaD
3xKNH+a9jO8tzGZqdWo2URWScINGeXkiC4oLmPWzDsVT4wRZc1i069i89zJSTyL1Z8ebnBvRAOPu
+JOO2USMfr336RIYqFqpRTSMu3n28yqoIfqZO5pbv2TsP6QkxveWaKpjHloxECJqci2yJXIp3gnc
CWGzoIUye3YxtY9O6fZZFb9JIj+t0G+n+NJ0zVSq+Ej48Z2rKEsAUz/+lp7+kOUZ3zuh6cxkye79
/QMmE2Jk3/rebPCGk+GNXCGTwwQfDpKbeWNe3RP7Gs5t5S9HLdCmmG9+q3L9oBqDJ/uf624GYpZX
8r7ZT9aaPoM1FNOdlmhBuR421aHeQflQ4P1WfxD8Kv++J039T+nnv89feP7/58dKh6Cto9MBIajp
lajuSZ1vjVK+saE/ccPqbHSF5JqnlegqWuBRoPU3QzsXZrZuCxm0ku24yAIdpyA7zenRKSLengZ+
oSY4eqz0BcoOQCd6BqhP2TQdU3g7F/X8kaf9usvmfWvWK4ejOk8b0H8ojJd1GHCXEgFQi2TTTf1a
AENZtJsl7aDCjGFWZeEIh88qD40UM7Jqd1Y0d/Za14L9CI9cXQvERALwAzxHT1i9rXqxG92LwJSk
oSboaQs75uSYeTtoadhNjq/or7jygi4do97hr32RqObga3hc03mmlKAlB8wJ1Uv7t5ovpV9Vz7Pb
+Mz+yqS7cibpl4suAlw3ZRc105NaR0oHTZ07LfWrDLYI5VB4+nzMSVV7htbsszqHmeY8os+pGJto
6cqw66c1giWnTYDLWqP6/5KCag5u59NAq8At2YOZT3FDyHPuVv4k67d8Gg/dlCeaG/eAvq87pq66
zvUwKaBLum2KFkZKBLtw1imDgxIpWO9JbuLgMqyQLeA5wOJKfy7LuNbXNPvgsg8IHIBUh3g5dXD6
Ms8eMONKBoxy9I3ancRovUgH0OzWpXFr91Yd2rVF34daF289FzVsWQQIEcyd8AbhpgWokzKxIANd
MVEyED1qIW0Pb3H2htbGvxx0K5zJ4JkGDi9MyIfMhcW10t5ycL1vJmdPtH7pqm7YmqUZa5MZ8KF0
VhWZXzQ5VytumPKW5/Ckdgn7WriIl1HCXzKk3SXND2P/0FqHPJe+ApRGE81wohDDCiwBRPQ2y495
65epGxpZXGo+Tdczq4GIqIFYdNweFZqkzQFsPZVixozWR0o8vTgamMPNNzRLarrqmvXUHiRC4bxM
faNvghR2T5MHz7x89NQugDctlm6Oc9gKaiWe4FPdFVvSb9XZ78kJxuIVWSERhQGco5yHaZtLtLRY
sdn6ELDtECRfw0/LR3XZgbFRj+iSbNWg1TygpzeVKnYpTENq1FFghXZ0lvzsAtg4Y5KDN/uxvDRY
t/ZtVoEYE6B4Xkyn3/L2sxafE/YcaQEV0V+bCYvEGM6yy2OnJE8o12G0ykZKokxBQSja/dQcNp+9
jyzdz7HHtebKyHFJr3zUeWIz9QCzkUPVartWb0MBylcyd9lTrzlRZkFPXM6ltq8xETaNL0vJN3iM
eURtUoFxj3xMxeIPbreZ1QxeE+56NFI36Zh+MWZyBtPWuDrpKFc1ULhKHijGVG1MClECm7epGYBN
DEZWWBoEBawWXk/Ua7jqk+rJEHkwzfQKk9JxxneeA00r7IiL/bAswndsNbGNsB7qcCoBWmmjelqe
BoHJbqDeBldBLOpN2b5/rmYLL7U+DCMYugr8pPIBUnkBKw2gYZQMhawuVLBUzKqIkJ5h2hIgnfE6
aTRq7SXgpuFzW+JLUkWiiYDpoXofkoLrC98yhWXwL90pdjBAVVFhGR2CGhXcfw4BFXLaMhOUAN2N
aWG6kVAlXxk53Dtcq3kWDTk2+pxu6+wyjodefHa09UAe7ua4FFcH37pVQC3qAjTsY3fUFvftXvWl
sbGUVeGwNGD9foGFq1OIrZJXSQ2xP1PL2m8L95oCLhwMuA0NxbronQQvQCnXeMFjLKodlCc3C2FD
2W5tnGwHFdK1fRw6eJhi5CevTurgKdULxosd9wLiijq8WW5qegraNV4qN1bnFcgjGNOllt9VvvaG
/ymWhHZ+AyCJ42mjr6GVEQUBwxvgyG8V+xH8Ir5VFy+rz1w7FvC8YmGHBCYTkaNtuvSkLF95jdk2
9q7V8L0AM8SGWW3ZZw9Dm68UWiVWXj10VMCQtuR6LOt1jkKHkHXsDLkdGRhfM10QgCcrlrivekOH
2X3py76d/BIOvLAoNXGlmTgF71aOm8y44iQvZuCUZlgWvYAHb2XmxkV+RdgI7wa78U1zlatL5zPe
4BOyrtsJZhdv2qUtoskM0wpDcpav38uz6LesY8O2Y0xRwUB7sn3NKjwsnjCTxFc4OlAKDPBkx9HU
g8XuPMUBStHeSQCKnAyH6JLUX9UCUxTMS5wbsCxK0BOSzir9joNRR9n4TGR/mDqgIUCkgPQxh6za
AiVX6rArA8luCHtt3RihkofCQM0YrjYdPtdx/XwsOtjJ4K29FuVewo62RFo0Ynhxx5bEKJFLkk9D
xYg+CWa+p+pDvSgehxLQrW0r1CRKLO0DrKNiU24zEmQ5BupEfzL5vhlCCcsuAiEAYNQaWKzuspwG
NPjQ7owZRpa2IOexEFAWxw77AnQB8jDPOI/YFFmY2ZZ673fzBGB10KsvDv2wQfbokMZExWfv4JDA
CCrHOYWGFzTNgoahJdw1fF2PNC1022ubPZh8bdyPCs8adpxtUI3K6r01hy3MtqFQE4/bftPgnHtW
pku9XDmSFtIHQ5roGAbrY9atXJA/ofHdlmyD+iPB5ljyV9C3Ikd3t64ldojywO0doeTbWhf2osY5
ROdzM5tJhm+0ydQDQRZaNUW3pcAdsbZFOQrlOZ+IJXSXaU3h2hFmqsQVM5cHy4FupOUhtaxX5yVv
w4ItWLTUNyx9lclqAyuq9XB/+VB0nbGMehBCxQKUBo8GHPQNvgsoN900rWF44WuiD9i8r1ClH4R9
bDvf7dZV3gX6JOK5H5gvWrE1oQNYIGkTQxxEt9WVS2pUG6m/AiDN5hRj7d1wNArliJETX8AgFC6T
196GpqSsLQX4UwGLyWnUPDL51KG7cRIGjidmgdHJ202v29x3lxmRlbbSs1tvQzLqiY2gSpUI9hCU
5bodzfVUvy0DLnxqGwGtIzQvwwzZ5THJrGgmPVyYZNAvhtdD/Ydoqe7sBvu3THAJ2ATT13xZk9mJ
dIa0UrfiXIyHabyhXuwJIn0V3oFtPQY6GIwzJ35ubt3KRF82mzfuIoAnhhcHLrbCujSjjDCRCH4k
aLLQAlylBj5ZzW8stWMlfVUhGUBt8xZ37donUE5jN9MBPr0vZgwCpYx4zqltY7NO143rfM1GZgQD
VY41S9JGfdUo+FUFvmpzELHejHhjUOYfOpSdlti5oJHcNB3PtTdo+BaIQpb2ZZ6n2G3hjzQ81u6L
rj52yyOZEdaFTXVawFvRumgGuAP+7mmSw7MSoYCvW/Q86sbngMEoXwUIBb5vPbrS6oMomh0fXN0z
mJJYDVas0q7sIdJ5rNb0ndgizN0OFrr3siJfAI8HnLVlVjhWFvUwdj6BM5VtBKvH7WhJwARZlyf5
PK0HGG57mII9D1zbWd2crwx1eOa4w1cYWnRj3r5qCw0ZdT+nCYxVTv3BeqQWwne07ENnL45AuwPK
qdVvJUViMtSABo6wShlEICu0b839GtFsIlJlwzS6yps0Bmb0EfZ9G0KUeB4R4gys+DJcWCpnYPSZ
gNrbzos62wjSsOwsUNhxWqJLgrM9LueNge5i2W4X+lK4z6qJo2Jvl27uldjwbADUE4iCMmwgMklT
horAUTJM8KdBuXsjlwl4Z4xieYXb59upc1Ztahwau92aKLplTb1ZJhd2XUgG2jSqMhpwjeH1NeqK
dByF8mXeTlkdFUvhm/OTSqyXZkKaprFNrWFDQXGl5ieVzzkipK5ugFPHJEAoTDNcennQi85XjSjX
3yRqvY7BLop2buA60o4PYKJua1Idpy7DpIGDnwRQ0r7HJ+hyhtt7NSNoM55ky59nw11xWT6yfHzU
oc9M+lH024nln+BegBkKYhzYYsOc4l5E/aZW4Evjpc01A1FUwwq8dGCJYC+UYdnsccJyHupyU6II
rUWzG9fVxUU6gFjjvndJs+5cfaUxMN9w+4sRqwQE8avdi0QUOHaFGcwKOkO111G9WnPQU0wOEe1T
r/qbOX5gEQbIx3B++Gldh21Og7ScglS8WzZw48YnH8LFFtsZgZwci61mqJ7SfVqO4mmgUrMHwznV
RVDbcCSH1M3h3zBBSzXYs2HSo5tqYDopZTJjnERYM844lFBHHujWbcmr9ezwB1Gge0DWK131axWG
1hiiqczAdtc24kTjnWYBztaufCE2XpJfYAyD4s31q6YISXFNMZbKbrkROHC+UJWto67qNxQYW9PP
YBnOnkfjZjoJooRliksJJUNbFyPgSTJf225kCtzUSFM25tQfl9HZZXCawLyRKlmgoNzbdQhpYZg6
WP4AG6iuhGcqYqLuY1rAxALdzLilc0wBa2gxZ13UWajTPRGvFsaXnIECKInUbohUa1dCuYUJJjht
XRkJe23xPU7PFjfMQLcGfOnUkw5jyQn7p+kCRwXpCYxH4gSu85LBi6YFGVtPTNQg09f5IUdjgrj7
D9d6ZC+PE0b6ZOV3EJ1AGdGSBhtK7FMjMtOd4wJQ5CPTaRDxdUrQ2/vOqHEWbaoObreLu3cQBZNS
hBqMlCAI920ZaGUPchGObETZss6SDBmX4ZZhhmxBL7GtVdTUzjOD6NsFzZzt4BAXyw4ZxdStlS6P
XA2emcVdSCgAiRJh1n2moLEW1RyJgeOM417RxkMWt2YFJ8iHlsCcJq610K5SPES7oVUWcGogNi4C
S50OI7cTM0O9nRgfagYXp7pd4Wo/KiOJlCpK4bA43VLMb7SsSmY1NKw1r79sHD0TQ9oRapBLU5ro
6Kz0HMw7o5KT9OLFJsmA5no+v8rmSDD1wTzUlzqQfnACVB6i73IIq9ljnyA9eIJbj7VM9HzfKTfQ
vWNlBO/NwXQ9XNjw9p0uAP/WcXdahcgo3bi4ageOITXacOhk3Cw+7taQyJZtuz/lfByfTaFOzyQV
ElKl05O1ovDIGKeYsi6EPiH8PC8jC3TotEPmq2NWmvIvB3stYy0M2UeyrtppPWZFrLtAR1jLcdF0
TEyVUTcPCdPaj8Wyih1C4KurZmyFVhMfVkfXzmjOoh6/sgyJG4EPQZrmdtzl7Nw4mJ9KHfeszq7l
TVaO7GVOQf9VTlyffQkcNZ4rUOf+zamGPM5S7UtxtJD36cc8nkuxX6TfvBjiHTXCHqMfyHn6wKj8
6t2CMxcd2nDu7wGc3W34k6KDgwMbN3i7OfG92OIgIyO7psCAX2groGUF2ujNLNSmqOOvvMBv7xHt
SqRXNX5O7uMJCXYs4WFRrR0tMmXmp20EqBwkhrm+wZ8SgSBDy2/QqRsNil0jAINPwBtw3WPNYQ35
Zb1pB/JoPCtzBLi3Fmt9oFlBI6OquPR015vSR+XYPHa4rM0sgFiBSVZpwkgwLvm+xd9WeLwJapsn
q11PEwbrzcFnNBZwvHQPBo0twLPRVMzsUIDjhiw4WysIdPiDBTem9DwIPexrbyjfCytK0XWuJWRn
oBORL7ApfLNp6VUpSp6PAlNrckWNTV03CbViQOAx6jp2b3kf6EWS0k8lf02Xa9a9D+WSNFrUwsap
CZD6MciEWQuTYA8kXylCtzlwe8Fxina2DBpYuUYgtzQ8os6rO9B9ZcJT2MI/w/YwATpowBkmzJ8o
lkaZlBejyZCBngUNcZfMNNAZvKNovkM3cSxkviXO1jqYzRaOmQ4caNA20wTuuzIIZNlhZj/WUCbY
QQ6JtoAIX6JUD78tYSEP37R0jTBBwby7Cs4Bhirdh9pNGvOWaxhArMazRd5tGPRSCEyA1I84zNiN
tGBiKlZIxLZmQa5+SB12v+zNRf9c/dUMRxPVfwOz5TyEQ6ZmQuDY6fUzdKYuP6RNIswLK3etueVw
CkULeA2nUDQ3qUqIS29uE01PEBAs/IOlYQVueVUHNkS7LoQdqqdDq6JTdx9DhCN8PlhB/oUrKQWi
cSIPTBIcs1GvQGgBu7nfIRxpMGX2jhgvEM1Kg5fZU8095w2Xinzkn6aIMnGtrITAfxSce2B1Okx2
wNK4M9zhkNb8BPKrZzR4mQDVq2c3jQH+zJ0HPIvNT+xC8sdsOsBrWFkeWgORTV74tGD7pkMej6Ta
ymu0MvWxpeLhll36xJQFI9MgJpkJgcla2UC52VRuFduMYsfDW88NtPyorAk8pBmcw7e14I8WbskK
QZieI5mtHk1+zGaP16e0w5LfWUhnGME3gJZAlcD+GbzS2c+c41xe3GVB2LdDZX1oD2hX82x7O/Mj
Mx5EujcR0HJUwarISINBX9XVpsCcdW9APCwj6FaUJfLMcQ7CnFnqWLLIay4Ni2zrpV/WtQKNNxYv
slyNGPy1Xw0gclRcmhgbnF7wXHYejyqYjto7IyuIm17F12YRwb0ECBLXjvpP7DLFDTuyQgV0RASy
HAv7oWGfffVqCXmC3o4uBENum84nJb67G35XRp8no/VEi5KhfUazqIuvT7rqKocW0fDTVD/PxX6B
tUZ2kyzzauNE05ghH888230gUwDZzd3TFjqYERssQXeWb+OkGpCIQQSqwD+xnzSxsdB2VOabAaEs
zhHLbyXW+5bi3u8tpPMazpRFCSANIaRoWYIICMlygf0I+BDWQjphotqDMztULxeDbG6U4q7LXgl/
H6ubbH2CmSK4t7gHxpkPi14LWom2kRw6inVAE8PAADWKbXpE7sR0XJtW5dnGo4OwIvX54qvoiJUn
ARPGGpfHV2keDX6sK9/K4sz4MN0qMK1rmfkVTfI27skKRQ5cw4Ptj8A5NA/wDaYV/L6U3cwuEgzy
Zt/TYy6fTAYBdyOVMRwwM0Crl8lNDPULEZ1QMt9ClKIjjsk35YIRtjJQJvTg+EKAiuExrHlELyri
ES9vnWRMyaXjGeoneD44nABna3ryY+Qr7JQmD2gbO3TVtgherhLkTZl9ptbGStcLmmDzwK7i4UNQ
hGqwPsKYvhnmjxP4xVOgywPmhhELSiR4+tWF4r41gI92kKJAXFKxlwtcgbEFlUShiciqoGofSwsU
+RoFjw3tETTaiSJfF8f2rWJdwyhQcl+1VwwtziBt6LhOY3tfTiHRH5dPo3jSgaJXkPw+pRiTx7ls
MV+t8e2DHxVkLLBxYtU7tJIo5oeE3HqdiQNt26vvMBucoxWAwl2kYGASFCdUBKaPiYTdBm7ks4YW
IMiLV9xAdgrrN32lW+/ldGuPHBdLvipgeIIwLf20qqcRncCQsioctcQ3ujRAj85gITyH7Aj9wxtl
MqNb0rSfM2MnCaxmymjM8ZKmB33cYCVUAhqhb2AcTwSu3KsdWjsh9gY6eSogPtjHYQpgm2Qgj9Qe
FdS7CZRkRVjBMEESQzOG7dnik6f7EbbSbkKeLeg5OcLm1ewcOLhavWc58B14HBUeoO/RW+aPux74
jLZfW92q02lCSxFS/4bHswwbGqmjz5UglaHsEthWq8WLMyQlZcE0ohKm9idjSL3FduIsg8+8PLEJ
OwzppwmyAbr0DrQ5Z0PYNisxrtsHAQgoHOa/kHumaIUkTxm6FZ0wvfRoKH+2v/oyyDWfq3CoX+mu
hykfZ1wN6w71gz7UcUd/GnStfdYEzv1w4ctSEvbZi9PdJu1ErgZsCPThJG/GHHP8Rka4zAukyjPL
tBViEBDLfGTxafGyGKpvoGUL5gkmsxNcydBlkC3gPcTlXbLD0XvIzFetwEkZdvUGYr2rf+ZZUMm3
ooqhtIIs7kwPmrKRbVBOq1SNkfBZX6S0/faZko+mf4XIC9S2R190hNSXkjlYZM29p8HgcQ3lvdqn
k0haa4c6tlfNW4JbV+mhwkaNAX1wAmL2tYcDgHNSvzg/I5WorBXJuCemjclxTU/IWxO7fBfah2Ge
7/o/HJRwsun18Y+wdF9yxKPbIl/BOsb1Tb5CfQBdXCqEoXx5s2iigmCtPlT4ykf85wUD0uUFerOH
WqudXtQL6iYSTGtrisX0YFYXijWVN3DhhsfreCZJ1+wbI7bnIJ0iqCVoCAMMAO7VNbobkctgd8EY
KG7VRGgR1ps9vfS4FrJtZ4Z26vdZnDYsABKWj5clh+XBxhUXSMXje58Jn98IueBrV2VQweLbioc2
glQ9YuThbbE2NAXWAGhmuPwJBDWKwLc2P5oozxSPUvlcWl/HwrFn1D02dxABufex+W5W+0YTuhoP
+voDbg92FtLj0j4ZBPqKhpsQ1vs3mKwp5QpRdDOHA/qlFFz/cUvQAgDmdfsGfK1rbiozpuWq0nwX
sSsQOQ5subrYcXBGRxVSX5xCwM0r9arsY2xNq46gcCvg80FOqiLVfcxf5w6Zeo3alO4P+cq09xra
/PRdJ1au/j7iL5dksJOm9JjylDYPzSvT03VKH1A5uSc9bo8m/Rb+WPImdwSSfjsZvlGdWmujDbjM
NYwtP7jp05SjKYT7+BIQq2kItBczoCiJ4SSWiJwtVMgHTx3uZu9FUHL0duNPd0FE1VzJVG8mC0kb
iUasrRJjqJ5ytTDsUH8SQ3vmGmZvK2h5EwoZmK5qdQM3x2ZmQWc1O/t/r3cQGzgIUPM4+jkoTZy/
EvAPMLlinWyh3xQIEJ5i9vcaNq992aJqj2vIgfJs1iVUItBqMnltDbGWc57ojPtW36zaJv1SafPi
Ds6bohexQGnZK63CJ3JllWVUjyS0nVC3BlwsHssigmz2iEYmNJB6jhbw/EPP33R0I+ib1ImRggM2
2BqJ1mzuMlweqNYXSvb1h6sYq8KAWzVm9vhBXHqRhf381Q9GgA4UiYsLmvOK4CerRqgtRh9Pnch9
+J5Fgxm2WrQ4EUOpxeyLr8la6yidTE7/zEiIZFxInzjjrhQwL+6GzdxhE9fQxHSM10Ck1os9P7vy
OTPViI7wQxNllNnlCRJAVPZ3fJd+Hv6HsPNYch250vATIQIeiS0Bgt5UsfwGUTbhvX/6+TizkkKa
Xkkh3e5bRQKZ5/x2uC/2ALUTFblVc5+TVXLxuYKmZlrLmuO1Wk5gauEyvGviFhvJQxnuEv60ZSmP
pnIjlLNJuSZIiL9G0Yl7c5yDxWXGOlp/cvwdUVpLEIAVAz4RFI6vmYcR6aJBM4CkPcDjqL0PvTDD
3R19mAG+u+sot8Wwn0FiIaugEgz54BbwF/A8O0s7LDaQu76uUk7BZV/OwES7ZYGNO3ELx70n7MCc
bgVB1c0qtNclBs2QFpPNoLa7cj6XPw6aq9QZroDLoBTDcFX6vfK4dEfqLPBQDs67JSSfrp/pm9zZ
upVE2/BrE5VSXvTbZOzylNC7HSV3q5TaRk69oQ9YuM3myXQfUbuQw4ycQNFvOo8+czLf0Wj6kzwk
TBkqAwJ5LYIMMggjSZAUHXwDfxDwuv3KnPd+3Dr6biapiLqu6WdAE5hD4F0GznKzZ1rL1yk0cTgR
1G1E23a45MmLa5/m8ZzCsgL0WnuzQ28HuFvfSwCnOsj6GLT/jWgc2JMbQx4jikaw4fMwX2rt1v25
P1lsr/p4bYff1QSAFce3ye7fNW6GmX+4j17L6jNDCeaOh+F/i9XHOIAUNTpfwd7VDZ441oPGKPGe
Mj0yRmYB+J0xrdytS1NVeMnSTVbc3OHYDGslu6hwy316oLleGOJ1fqtBPX9Vdm1wz031U4a/lvBS
l6UfrXKqenzuqnVeJt/i8548ImdtbzYZXL3iJR5pS9LydRS/V/VJ/RL8mT5dT/lPWL70RKGa6ZUV
EBIS9sg0T0uZ+J3J/YljsNX2smwPZgMHSCIRFGOu7paBTQLkGKgv4F3umJ1OdvaSLtDpyFl6xAFZ
G5h8vNkr0TeTOR9q5jjd9t3uuGiXrPamkbTkDUEbgXkInXvFqbme6/dJhef3TON3vsspUNS4a7YP
A9lKzbBx329SncECFUnmlSB+jAwofVyMvsl7+6SxmlReZ2ynZW08utehealfE9fjeQAEBazQJOSW
8pcVH6SSVXngvhcMmtpbA8wik61auP5crCQK2dw3nFUVqb5+jQvocP8+u73PcxCGW5xAqviq6Vu9
gJ5jsYYpurhcB6XGhz5uzG5f9Ww0LqUZ+qHuv7DkHh3Css0lUKAxl69wQC1RPI3vyj0JpjsqqDSa
ihbbLog5NNTdxKpULiTknaSBKvZ+z8Aq6NU67E+LPKfzex2/yWjtqh8qFF1svtqpu7GOk7qebLjH
QwYC70L/0Hihxvazq6lffa4cZM1NE5KQ+CLA9pXqzU44Zv2IRnfSw4dPsuaj1GfXKFAZiuNsEXFl
8+Ug1Dd/p3CfJ8pGhb+Owp068gElt36oAzdPN7UDhwNxt1wqtHQSAhQh9nCsQs4J6du82lX5nUTn
GGRaSq9BRCKbrWhyb6adjYUhar4s5cnIR8RBI5p87J68IdJheEf6WERBshTMEODaNrdUba+ddFzP
FnqcTAI8GOmly8ZVpTmnHkafYGTFM/SHXt6omITrli4CqRXz9uA0rPfpY1SRCDBkVoMGCsREr7ap
TbmNYAvPsyBiV4R5BjHpXkX1KbQNzyXLOJCiMp6a8jNzeSZiABemUxGVZ03oXiEelNa/f9TDg9ld
cv5CmX3yb3MSZIziITN/woqY6ddERZ6vsYDrTwo1u5EVTEtHzBHLLnNyiCqcoyLfan86oL0bBSAj
9bwghwx10y/sV6XiQzlUHIXLZ+l+tVLe/5EDz3+CKsaWrAkn02Hujj3dfBynCOVX/s6VLTTgRMde
DUi0cyf9aG0g1Gwi0+YVHASbDgIyiIE3tT0W0V8LDz+z7Q5/i9n6/ytUuSzWuYdal+xoNWeiKsRb
yUgUN29Dlu4NgSYrSvY6P7gUzoFazEM+abeeTIJxX5hPYXo10TLK8EVtx9ZfXO3Sd0O4bvT7tFm+
R1myyQ/K9O5q4NcI3byeX6V/id1HXR+CKdu3CzxV+FBIECXjoZP7Uoc5fNSUrSXWixv69vDblOsI
dsV2dpS7Mu1axS5WnmN9YNL+tssvE4gp7naWCd2yShoaJwuQ95Qo1fyxG7tzkuuPGcHLK+rLonxv
EaOYf5sNcoluVmGdc5jO5XNsuUgj90b+M+/c1HzZU/ysuHDt1WIFhTbAP6F8NJpyV/e84V1vca45
330HUsINrI2K2Pap+AyjeU9P35Ps95P+7CArLrEQxPWrpciHFlC7YcGIHWU4xbD7wGlC9YoYYjdl
aAksQ42CSrceHVvGN8NEIFRLZvpiKXemK2+lQ+uNiXC0/NZlutYtY6fUqBnz5XVR7xAQR45UXXT/
5yyCyUUIZYZ3ZSB7o+k2r7lLlZ4ihr05DngByFVbmYW+7d0o9OrESb1erYdN1JlfsnFkABOKamGO
TiJEQGIaA92hGtN9cQmVoMu2pubib/PxHYzG+KJwv4fWdR6eWD+b5OAKvBN17BcokoovyzZ9hwaB
ZWU1rFMpKfQCJ4zXyL9YeTRo92EJxSrjGuMD3UaQcBrChlTDYzZ1BjWBdfmYCeVQa8roCcVYW+Ry
6Lyori+6W2/FvlZsZ+PTEvBf+ibreBr0z2Zixc9RU1QFXAmcpbgTdMT3lobnEGS0VPW5iapX29ao
3B5govQ1YnZzn2jWZSB4E5hgZooVQFiUHjMGb2MbrsB4NyMyKqNo2DVtfhzG3oTVCmG7SOaNxKau
Vb5MDHOeI/LQC5XWXDW1qa0jyeftuNAkvZ7MPgTPqS2aa667nuAUUabqbLQfbiL2OUEj9dCXVB9Z
/uSiQ7WM6sdSjk6Z72LZ443rY/D9fKOGF2sIEupDXGxZBj3ws3IxBEmwJAUU58RgcPaYIh1tS3uD
wW0xyRM+pZipc86fZ3uvNIHu7ktrI6fbIA4mbabYA3jbuqp74LGWQUfTBXSWuYDVJwp4pIEGTEOa
pa2TyQD315xnolO55gtCmuLlo52aPfgK22jZeXnzVFE3IdluLtDbinMwo0fbWrdETbS+G4MzQfTG
3Cw9m0W2bNkAXAxSWFqFWPc4Gow18oegpKyrnx3fkPy61U7WYtfPUdCjQOh1Fsv6JRrXdd9v68zY
1WZnwr0xMiVoDhE9c/6+1I8lcGovvh3ObYbfbvjMOpfAGuO9an4AzsKmOHcyPmvlNtPH4+L+mgKw
O2dDafT9bLXBbPM5VMpORF+GSduJ4mM/Iy1qn2lt5bmF+qm6Gyof/aZC/uI24WdT1DTPJCEiEtR4
k2b6Sml/xo62MPlQDNj2r52mbvUkus1h6oW1oO3O9KwwRglRKuhwh3betI1D3OdU9u7P0FTquldn
4SuajNeaFf5qJXpUXmqjbymUrDpkw4lKUUFuGSX/B/RBVHGTL7mKpLOlSsuR7gEJtuHDAPJ2tH0e
pEmy7Wv3EE0TTB6tMaiYRgj5cpJgY5U1eVFbBkBtZWkiORuAb8RQJIdkqsGlomuNqa0GHunT4qRA
xhmDtl1QIk59+T5qbhCL9II895zGyUN4Nyga4E494/2CbyVHdWPbtrpW+6IP7OquEDtP1kE1E/G4
IO0sR9sNirtoF527N0bky4fRzh5Wi8i3LlJ/i4HKZDtJ8CaVqBSMW8crX0MvhXnDyNapa3v4HJYP
s97q7J0GcrIGpU3EeIJHT/Gl/djq58lxmXUqn2brULdWeseP+NdWRP+F9jFFgdAwKBcOU7r9mSo1
G4xi+1P+WlTpsyZm+zJDc4MlZKzmd/W2lhp+Nlyc6mpHL0oDSr1Xi/L+whUxuZO5/VXZPGjGG5qW
oE+xo6koiCOj/quQ8qfeIN5iKTdGDFlRg8Klqul6cyd29O1QWfTX6uiwJmYc94aEoxkuQ/GThl/R
ANzJKyzmX0QGIxN2nuDH70ApZlVbN3aw9EGLO0K9DubGCR9C7WyEXXRNcW4aqBBv1rT8xNUw7pP2
RWSbLrN/rTymn2TYWMjF6PILUMqXxsUeCdwfMogVv6u8tHuKbd2zyYd1Ri9DjZsa3ba7K+8IikYb
MrlofsU67jIghmtZn+YIwRPqVaHnsPy5b0fN1o5QYq+Jt3NmKhB4ulYj4VL3obaAn1Bh9pStmymY
J9+4fJGdIOFqUIGobN3VR0yyX65xvJrrphjPy7iLw4MuLq2VeJIjJh1ehuYR0glqecwhUgO3AHlD
dOpiy/UUzQoGlWsNhiYa0o9BiS4p07jZHCblox/dgEP7ITbrQBmfTcMkenXEm2D4RapYDxazXp4h
ZxhaTtrsQdrC2nbNQgYI4/+6DHt4U+2Bf/+gRx4iJgZkXtoy7Y4xm1ieLyep0UoITmEAAnVDAq06
X0Rm31VM2iZXt1n5ucwkfkym1yy6p2nvXVju3Snj98AFm346Dtop/sH2DgfCQ2p/eY8AVm9XDph8
h1ejNLLYBwxfZhvLKUhHtuxd+qv1xc+rCIKE0sJcyBFdAWtvovzmwkZBiroRoX2cbCIZVOTDlADY
abwdqlmw3+1qMVwndcbdMrRxRagqhHaRQVybHetnTSCK3c5gDkYwDH9R7YhHlAH1aoiK/tpHIPoc
+xO8loy02VdVfB4uQFVyVPuk9obKfHGQoWDwKG3rWhXGJsbnsm9wJWNcUYqtyOlBVBi8+1nwwi6I
KCc9jPx7otNbVZH7Oy+v6TIoiDe2WqcWXICgI03cbXR5mqhAqhxTrGo9uRTKOkMg0pcEzBkG66Kj
wCyoAtdj1mz1QUHSOoEBMog99Iq8ySHz58kQx26aPycF3NCw1MYXOurh0nEfa43OMXd6BHFNm9fm
vim3uvwrXeLZY+1qMIia1Zh6petc9RZWObvo4RMq9WydJh81TR3Ta99waVb1LRQPBgHW6Al7lQh+
8TKl3yHLV1O/RuO7xuEWiafOfp0sUF3tWQU0TO6KoNfEhCw2+Ht8HpuzO+IdCKO6PjozJFNoZdrW
iSP9M8StmkOcygVOrgxD32W4UofAuC93PcR5uNQuSKqzG5vU/OyWej3qNYbm8GmKh60ROn6eTtqT
Kn7CXvG4Fqw6jl+QSFFoYCPIaIzKQRE8Kl+NKnGgJJ9tm//KJQIle62Wdlcn4YsCvKD2T/EEJBvZ
CG5aK0u3kTPpvD6oekvVz3n8VpxDwnI0jADyaNrbTP2eI9r5hIGu2PjOY3ECvOgXoUInM5tgy0H6
xjlulRyYzqYo/ozChmDsiCSatP6gTpFGWPB3Ob7aPT4hMHkiFrnv0k0751sbFE/2nyUp6X30hBML
uTsqxIGPm+NhfO5HpKGmWrCtJL4FoqIvsEOOGW87xmgQdLCp8f7bJE1Q1A/QshmbvCveW0d9lIX7
kVc5AzT4pT3nCtqCe7gDosdNnjcvnc14B+CW2MOJQOJECdCNy27aOBiiUDCbECLCbxq2nSa5y9Tp
llhFCvQGhHZuoHqxbOTfVWKFbwC/HGD1r61XXwPfLDoOLUI6StheeiXIGJhEeVT6s6DPxWvZL/y5
fiXXETWLIb18BOUkLbnH1qX1nJMsc3lpPeT8p5Yu627odr2KCGQRB+pBV9iKJw1RSyO8rIs3cTjT
Yww8o7zOkm+s1k6VcwSCPDUDwLewr5ost8inczk2bxM9skVf4h9CrUbCs9Px3wvYD5bledlQGrBr
G14si2jD6m8MAfLKyX3r0wbqOWLrVnA457YJLmNWAeaEiYzTM7L2etdmrtgubg38GpnHIgHtYxZS
fVm69cnoUZoJrUFsrO5DnWE4af0ksdjqJE9hqw7MpThRWgtteuTCFprhgz3aAEiOdVYccXPS2tPC
czk3R5uJ3hBR0ArAYuFxjB1Sl3kFAky2r3WKOGWctqVpXGjTg7p7hoec8VhsxvFXr51DnrhrU/AN
w3/x9z2B7jb5uJVDvYv5sbQWDf/wXGpjYCUfHPzbucwPsetsw3bDchz1J+s5RLNTVXR7o1ppS80L
wXYXZ/CQYe+j8D1sOB15UBDXRPFyrKQVdLDb5jQBxYrnioi4cqTOxb7aSL2xW0M9q169/Jootbqw
39XFh0uJEfEP98lpRBtX/Lj9q2LeeucHHVgUf0oVIgUdW+/HyudITrdpu/yqIBoNNbnp7I/VgIks
QT0O5wbEn5pXI3kPxyvjadmBYVW8xYguFCdQO+Wml83WjYygIT7em+9cjDHJHVv6xhAo4OdyOyiv
Y51ubJJs3figTy8VZiR9oBDNVD0Rt3eaw9ayxssGBTDy/tKPHOwJgS39t2uN0dbUw11qOR8RxbBD
nW0mx6RWHMNbgfEmR5CnpzYqM4QJtnaImYNMzJthK0/tcBvHeFPNWP/sam9gIcAUuCZQ8e6D700+
KWWA7ER25ZgrduQB+3wJWsaaJK1pn6L2sEDp8ujW2F9KfFNtH38R8rX3Wf/Sq28HXl6rSXXt38ti
wQOajN/zVOKtr4p3rUyuVUyIbWt0V21ynqNFJb8gX7zKnQ9KdqhcIuZaauHETgMVS9gq75+DjPgx
HSyIDd8ThhZVRj+IkriPD2DHvFucnqWTbmSJ/DyFyjz11TUKbywzUQkpfMjl3TYZ1H2y7qzk2wI4
HW+z8sy8H9fhdbCgriYCAFQ5IrYOO/YNIHn2/32XogO3xvFBRZK6oLR152HbsZwIEWcrXRRnvZ79
xcr3c2TpjxRNoYk1OjyTcTetRY8CV9MkZ3embSpr/taF81Xon052XUTvZY2CwEVvkWTlrjwLa/pE
wV6m7noIEZGHkwqqXN6nozLMn7UGNJ8V2JdJ1/NcFHcm/J7uwGQzVTO7LrEbRgGVNbMTV9LZqiLQ
GtoJY9SlxZmimaDTG8/hbSYb3xTGIc0hlzsR7qfUuJlJFKSW4Ut3woixqZKNpqAsRdrem77ebIrk
rIjwETNEF3+Po/Mg5zdL/mD1hcpnC7UtxdejR816SBTj2oKzN051VibVs00RlLZqPzpTihIqcoyA
JY4Ap3wMsCJ+xCOuq5GEtlwk5qcTpqTNDjUtmtn4f+O6kiEq1VKeRafNkANIF4q553uypmCJ0Bxh
mJyKVyE+Uf4txncFWWAgeRj8SWGG4UCpXoS9PLEz7WxunUKDG3Gleh4wQSnd17SkZyc7zDVMhyz9
uMiwVjiIhuZtOs2bSMizgtagnpKTlVR7XVp4ZCYr6Ctd9/H/rDOrBnVS93UIahBX0UuTqmsTRRsO
W2rjUQyXbdDl41m2oSehV8plRpe/JL4hHD8rRzR0ba19VotrR0ArRLwqr63TeL3LibqlwQHgeqcj
bhtpA7Bxq/mZBKS9GOM7B2+vvYp5Z4Z8aR42S4b9xyUivgXV+iMDdiVvPB+m+4CeW7Q7l5U5FE9V
YcPG3BY7mMpjxySh1YAGZrcZRXjj/SpU4vSU3xKRvDGlXmP2vCVZhTDRrZBKJZXia4bovFi2fMBa
ke+zdiSLDpA3SfyGzV3Gfg1fU4/j3qnsR1qrKr+1yoe2vc3RxjB8MzYOFQixZjx3dckILVkE1mUW
Gqu6xpJWBiqsqyEmL7unL7GtGMUlmXqM469Y2nauWmykluqbRVu+J/txZDarlqur/OTTK3Q4K/rd
EUopDsG8lli8sEwC6NpsttBtin2N8kG0WzXSvoa2QmSc7yeAGL3Yi+FHGgvy8/jb0TOwcIW7zyUX
7KUr49NECDhNbuIrWljWQmM5mDD4C7NEP13wu4CizOuZi3y+KLzYg2phRdBWcT+9YRnq3J/Y+NPs
7dK219y6wGRCE8/4jZX6HDWFb+DIT6zmlC3Xxsw2lKWuG7gjI39oincneZkb7kG85uKQjWjZG+Ti
xrkhmyptBCDlna8ISgfrVOxndxUi/KzF0IoKrV2cU6P8GUTmZviG7QYbzF2k1McV3nyxxkEUkUvX
dlt6hrw8jtZQvDNVgzqO2wDxs24LTw6DXy5n0y74wzByIYRIzN2q1ECLCFGxJBbZdq6OuX7UmW/U
TbfsyYwF2F8t5CA5E4bW5eVOfMl1We1w6MagktYOwMg0N91wqXsvB+aSN1Ou64IhG3W2+VvfS6UA
RkT6rKDuQCeBUik6IiZfpcaXYH+GTUBfpQwQrw0OXeXcR0hR6I1NEeO5LOW6wXcEOxBfYDQVi+sV
ZUUd5l7cFsE4j8eqhdw4xf2hnd9n009sy9PTQ5c8tNPJRjCqx5dKVXg0o/S9ys2dIwSf3rdbXRul
2NsOLG/josrEGql8MXbsWMuB+zBqgyOt2yzyl07sS9elTw/jFitu2cFrT9aLav5ZeYGuy97HcnlO
6k9X63N8K1gd6lHzcaf6s94hf0g3SoJAVhzk/Tfqv1jT+ebRS4FOY/3rzXBddNWzOvTHGDqmdwiO
bg7KILGJKeuokU8yuT8V8YPlxvuaT1oPtQDWxTOaftcZJ6HOFomojLCJbKnJS7dq154xGzPcPQlZ
vmHUQAAAIRDQX7ZO9F2YEpQ8WIhK5qXw5+HLsgzgoh54QFYbcrHAUxs2/7EnqdzxdHfeaeo8+/Vo
EslZHMskI5klYgorhg50xR7kFISio6SsZu2tp36zlAAQaYO7E+Spn9rnuCl521upUg1nkbFidrp+
lYpmP99z+1TfZr/35WD1O1cDOJAuWILpotsUEzJRLFBYUpT5tV4uSDtT7S1tSm9pSSpAD1/DPb87
XO2TvNWQQBbGCbcJwqT5NLtrY2OWmPGDjVP+W7SYnec2ZEbtUfZr9YtDV2+T94xfY/cdGfqxqbW9
uGdBVPm1IrvILkW8LYeHBuAYTm3R0pUEBBMQx47GtYhlZrKsoLZ/KDci5yiZduH4K7EouxELXBQ+
uANjUiHm6lI0iNTw1w9snhS3Wnj7Ru0S3rfHCirEUN8zzXoj+kgp+12eJe+GxI9b5POjQ5fADdR0
y+jZmWBew3XMED5puBrWLe9a0z8K4nqQ7cfR99zt9FhZq/paOP0OdmVTEfRUZfktIi+LuWlBqka2
ICM6zQyo+2bzQ6aXPPcl8mxUofGMumG+xqSar5izyQ9A+hspzjVfFs8YQy9p11HbfutdteFd8oc2
OvRsTkaqeBbso5NBXdfhRgcZiqabOTOY2TcB6uq34bx4Tp4xYpOOpeTDX35/4OKA2rKNYR8R7NTh
bTRpMxT1prqPF6BudfWB5bcfAxHjZqOfygYj53fFelDrASIiUcJSk2dUOhcVDV/CfqGlhDnb+I/D
ZpoYJbC84V+M4sxfioJ7fGnPzqjcPZEPoDtl8lTXAcZbvPjXGDJ0Znt7Ri9KfoDKbz1JHd8YIEMg
8yfRr8P5USOTRdnxWmJprdygUT7GDmFNEvSWNzUf6L4lxbjqYxvuo/Fp1nZDuE2l4k/xNUyOGdpT
15/0W1YH8/hT5Gu3+Ixh5e2P2IKceulgUeP3iLNifFGztUMJ1XjSATiVgniagn12adnv8+uUg5gL
7S7yjI/SYbC5pBwa7vBgW34xnfXhpTBvYrAvirQ+Ku7OTJyZgX11OENNtmr/XEf73n01GJYrcPBs
CMt169rhRfSjp7d8aTEej17HBMayUlNNMvbOxa0JO2xR2ZeZYx6Mu6m2rgWRn9DiXkPGea61TKLt
2bWQ9iwJR9SSgzHmxqVrUGMZ5bztFQETVbb70Ck5FvpZ3wwIsLwa25WWv9bqd5bMmxovyVxRb9ss
CwE4Q8wfsg6zEe60pNk1Vb3NFNxSmbLRMAEIEmHyY3Tvg5nW0fITCU+EyUUtOxeI2d5XmsrmoaGe
BtXcuZD+LbBeNb5HKQ3whc4AY8NtaBtytW5DyRSPHPjQWAxEM3a8Ov8gd+4YqSzRJZ7gJHoYnILj
d94IMnKmfNPZF0O/6MZOAAnBQKrOMWNVb+eTsLSVVdfN3nSi0E8i6w1ugsARaO4mIkIKYjHiGx80
81vqYpvg8UoXGO0UBT4sRzQYvOLGytbxZBGQpSZfuUD1GkHNzLq5Ab6tTIZasewbIz3lRnuLTSS/
SvasyPgQos2wFHm22thYiQoTWpdsXRFt9QVDBAlrUzn7RG0MEIDFA9k/K6N5qRL8DOO6VI5hT2T0
nFtedbcfpbDEDz2P6sDhatydynbKQVfXNupu2zD4PbtH0G2o+XIVsi1G+oRZIG7zVV+rb0odvisJ
tDDMlG2TdhBZPzaXdZOtNYT5brub4sCOGVei+U8myaFwUbBjVGCCskpAuvmu7Cw2vduvHWRskVas
Q/shkvGpQ5tjqaAU9/k8w4Fb2O5eawh1etIdYuQctEApwC7MWlf7CZ54yr8t3IWt8iL1xndhBros
QrDxIPmJkHUnVu0vC9xuMf/ULjIQBUqG0JdhxhAl8qMDatggMO1jJEWoAlcGfGCeFevWrB/DsrjY
WXSlN3k35eJa9adkJFSp738R0iTKVigXmVo+kRtvWhgdwtxWvTTCnMCUDw3prsCwTmmIximZEBT/
/3FU2j3P6z+EUf17yW4qiyV33BG7zUr1vpZXDM+re2Tiw7jCM/gPkYn/OY7a+Pdy3SpNBkvVLRR8
ZhApT1X32IUv//AL/OcMb3avf03Tqs1InTND1w6qOlZ3gajenGY9SpAiWrBD2lzV7306Yo21GouJ
PoJz/e2lgFYylwj1wT/8HP854JZr619/jrTTi2ZwUecs0/ken5vhZ4cCDBYffRc+JX1dZx5F43Ce
oXJKwBvUf/irnf/2EfxbBHLTGfZiO9wMk0mwLtldtgxVDHnTGiwPtfQtpZ4T7gZ7bd5nh8HYjdrO
7j+njqCDlgdMqTedi1cRN0jcvdWZvk4U94dbrI22vL8AcwWfpr2qwR7M9kG3Zk+fmdRcfqn6MZpf
C47h9tOotW2M/kN1MZkn0v6MxmfuUMxPWDI9gcMsrCaqJ/ptYin7zGyR15P8vvRMtBjnebANvPj5
ypZPNJI4DQlnNW/2pzpgqyy2dd9stbTbF5GCFsmkpJWp8CdjP9Drvc7/NmU47wxY3P//K/0vbZnG
v5eojlHeDjKqjUM0tgpK8KwLDRItC+U9LlUc5THIw8+ooxYxB4c109ZVsFaLGB6zyzAYOub03aTZ
HbzPqp1N6iMZPUVbHLoRWW6d6s3D5DCx6GXYPo2uncDAjxoYnoswCytSDCGYLfhLe9GG//DCG/f3
4j+98Oa/PqdDlWZlXqgL7ZLR8eLn+/BabuLVl//SbtNupW7Qy6irV8XDL4gAeLUfV7feFysQd09u
/qT3jbHqpCLwXv/Tx/zfXp1/yxqMhKK3iiONo9SHLcFbKsIVpX4jN/+tcfRV5RpgrnINHnln9pDq
IoWNkxHblcGyQSYllEzWMXLuezi4gXl6W5Pi/5W0rzELR05Mq3Wto6urZVsH+XoviZKfoc5GUllV
Sz+j3b2O32r1nFmH6c+a73+BQwrZss2Lx8R4UYh+rNZIdORFjYjiumsezvoocG29DogOC3uPidfs
12g4H+ifXjs3oPYlep6tQCXzIyUD9aQwpfW+w1wLrc57spfvnYbMHY0Tjsv1YmIkD4oRHH9D6uLj
3SMK+Pw3Ogh48FN61NWoJ+ObXL3qOvafBpcNFzJPfJ4eMlispbpAJE8V4QXKHpVpI6bVSDLbsAoJ
uCoAdYDKxhfnFU7aMo4GdzNDcD9s4WNw8bXjziYMqU/P9+ix3HiaSAhGG6f/tBVvNot9iEaCMrUF
Ecj4ZZmIrKM+iPPljO+SazOK9JWq2ry98po1EqOT+ZLp5jVOTrJE6ONecjSVpCwk4F7tupt3rW4i
Tr0J/dyHvzT0dNPFmOq1VX8txQGfFPT7S4OxzKatpOLUIR0Kq48GPKffUs4Jrb41ZtwTJy5uejVc
m7740lPHd1nkNOaYvGBxJXyPwIv58D+cndly3MqZdV/Fce7hTgCJqaPti5qryOIgkppuEBRFYR4T
89P/C7L/NlVHxeo4jhOOkChizunLvddOLG/J8iiq1wP4A1bQTEsXbvzN8MlHH8pNyMYxyddlsMv8
ZyVuclYH1CJK6QLkhedlgGhBq7VLUrpS84aBeWLLwURPnHNVSb9FMovWcIqBs5TMfE2S38xPIw4H
bGixeqrHQ5tfGcgmagTcCAOrGC97FDMoWO0PFxKdL/Bwyn5pGT/siRIH6X8YM5zhrpXHLLsHbaMH
e8+G+xOtmf/25LsrzHUJdr/gizKiz24YfkzyXS6WXvmUNPdlbqz0LvigMZnNug4fN/lmubsMW+wy
ygy3Q5EsUHSX6DrbrHh4vz2bv4f+m6dp0K1uxLGAr3a0WxvmkMO8stgUoKMQgy+JOKbISClKlF81
FDyWWxzHCFLBeBuY0VxzYm9KRa95mz2U6biVyK4yNvhDErVccpECtDN13e76mpIUbpu+LilAAKhy
IrKe7QsRvL+nSpungPdGq/PAiSL6uR9yrd3YmDTKI4LwC6kCc1/7mz74T1B3lG+BTsmaOzdQZHxL
1aXZ0JnpnDiZDfmeKuxUFenRMhbFDYsO1n5QCFqm8j/GR8liw1r5n4ILyU/nHtPJnEcrIAtGI/eR
sKz5WD9qH9gdmpmpxV88wcnMZnDrPpcwN46ojya0ejf2F+MRTfz0bF1gJJ+bAIuT8TCpNN01Y04R
PA8v+UvyQ/5Q99oHVjSNvnVfmqN+6UzGmbd+MsxleuwYJkrzY/+DdDbGObYS0S9/MCRo8GV9CF/b
C8Dgc/Pt+QrehC20UF1TEqGMaz+hyB1pDKL02yiDCmCB77dy98w37J7Ac3MxT1JSbbhmmwi3EiDA
GkAc0lhwtVYQL1wUq1mQblC7HHM0HGVyrUUvPnR0zZ+Qkw2rrLuZUCprr0lFHTxK9oFi86nWNm5+
CBN6WZ3qdIkGXlF1zLqVlXkrE/FuNLsNqnzrswXJOhDOX6LcD2H6ousPYdytqNstGVNr/ajAlZmK
Ym0SfWnzmwIJOTwPL2XI0L/W5HS2w8bTPpbhi56I+3pi6zHOVl2IRlCHBu3FbBloLVl6Hyt535H4
3WQ3CD6GkiCG4WsZgU4nk6Fl+2b0DpqH1ogZ93WfvwzTk1GzbRRmN/WAiYaVKDu1MZtmUVo6y/df
wc8O9TfdiHsCEmYs7lxvLDEEwPLC5Aj3V+ueI0WVBK17hw3CRi8SstyfUv1ek7d8gtsK7jAqqj6s
F0gkBxPfekLFPPWPfeX80CTumKyZrXzPJd+OoChJFagjrCO8x7YCXucqxA6DMy9pkb/b9RIXQOWw
FmYekux1pdjsP/baoUmPmnvosoNn64jzHlP0GinSylTdl+NujNVdx3ZC6rHRW7bNNmXbb2GF4b0V
eS+Fby0L97vyr3zEogJzWNY8sKO4LpvhPhn6b6bf7eQwLk3oK0MKbN4IbuT0dcj3ZnN0punCZFk/
s7Jy5o7vTUMSDSUXy1ZsIjXbUANhiOv6syaDJxlgVTr4GURhcAfdhRXHmf7UmWHcb07HlKMfEc+I
qyYo7QenTtQtO5EYRrKi8ODs5zmQmNRZIa9LAOS5jnX3/qd0DsHunIwbQpsEXdNoXmmqZhd38vNN
MtoPWsvEMEcVmDtDgFXy1hINNdDXrBLrTlPoeXvKJi1V7oLiqSci91L3cm4ScdItD9LzhZF4BYSp
nr0whDtL8ew/g7WO2WuAteKaWAzdnWVSnVqhvSwRhL9aD+V91D33TxprATYNv/U3vD2oQNvpSkMT
RYtHwM6MgmwTaDzf7Bq2x86JnymKQrE1Ft6n5keSXqNi53ZfUxLgqd4won2qyQphKvDC3FFD1jEu
7Fd0S5paJwcFqQALNaF3W6TqTQ6JbVF9xTldi0V2BwzTletE3UNDmcIAIeIVNfv8QmCBfe6TORlU
jFGvigl61DVU+I25Sw7sg1wj3VyExFVri0eXrDG5tA+Eti7DjYfqcqERdlZubHKfbNZ1ycpfMLPc
Ucibf2uVLXFZruCxLCWloGdzjYtumy6xM97im7hJt0x2r8Ero8bdsvu4T7ftrr0K1+4G79aFdnd2
CnkygNlu4Nd2wV0R27zE4781tuIe7yuAaeLF+xWcprW95zEvhoVcAUddvn55ClbJhnnIFbby6sJA
qp9ZLf8subxpkdHUJgPdt0FCHNucK+wqy/kR2QvkuUtIAotoEz5daIPzzf2mO3dOuvOaCkCSzOfy
j9pDvicH4W58gei9zNd/sRD38yt6czteg/KkNkbn2vdQpVfJjWsg/8uHxLjw5s4s5e2THqwRXeUO
Se9c69rstWyJ1qniAiC7tvHS6mLGzJnewT7prnLTq+G7TxQx2F4t+3YlxyeGH3QOzqa3iUlQVy7T
au/SbOdMK7NPJrpt0XeVn6Ky71qY9aAwteqQUemFYgetpV+VBhEn+YUP4czszZ7//s1LMtnKlWnK
Fh21oe0knk2M5falR3dm2maf9KuBtMsxkSbpPIFz31V4AKExvv8Bm+de/klf5DiZW9hhSwm0LkAk
JTVb+Eno2c0SwwZc7cGerLVw8OeWyHlu9YGt5ciCakVaQLjOrJDJIwGyULVNIAUthUc/LbxgMUyi
RZBsQCEZUV8SjgOLXWjRla0MsU/dUFy1ICpWdgxm1a+6DjUhPEhSfX0EbdHkOddupsMS9X1wW6nw
vrcAbZdpOWATSGUBIwHs3fsP4dyUwTydF9u9b7VSz47jfYwQkgyA16zcGGwgzIr+JaorNq3fP9eZ
D+Vn7/nmQ3H8sGxzjVMVcajv3bzeINs1V8OsYn3/DOfe6Ek/zL5xPaHMJCFDAQ+CSk5nuIS/sDCs
CwPYufWXffK8otqysSRxitBMom2NthCOeWitOwepnqU7Yt0PjjoaXenfRmHdHtIMTx5I2hgzWDmt
YnroC6v+M8/TPumAwzFjo96xBz7AihlqdHCRgI1RdeF1nXmY1slkUrNNOxZDMF5r1ZH8B2PYuB6s
m0vBIr8fPayTnld1viwGkyiDKK2psUOvVcfOEOu/9CFYJx2uaKIsrVDxXtsuzBspvK8KoKuh+m9p
F19qOmd6dWt+cG++Z8yx4WRMgpOMTPnbGI17VnSHOJPUhsIr15tuJ3N0FjDaV4ZEPvP+vZ3pEq2T
/raChVNVvjHg1Xtqsy9FfKF4MT/534zn1klX6zrsFdcVxw30Q5LP0D805Dqe0HBtT6u/du0nXa4d
NW2VF/O1a+yku5soyS80/XNP5aTp15AznDrjyDPVrUkeenEh++pcMzhp8C1pp5mv6Rw4XQFEHvUV
OmgYf+8/kDNt2Dppw7Xqg0AzOLrlhAvCOXwDjP32/WOfeaHypAEjIRqCeL5yD0eqwNc0e+jzD65c
IvF8/xRnHo48acVh5gdTlyK8kQa2dJNNbhswxAtr7PePf2YiI0/acZT3UwCgtzjaCNkDMfkL3XGM
veyA/5Hc5/Kh0vd6KXv/hQGl9P2zzkf/TUuQJw07TJGFTTIvjm3UfisS06JEb2bbJAX+UCQtjgyI
v++f6kw2pylPWrPdtgW+oCk+4hJKbsTTlGGcXmr3w5O5uFS/PfeW5jbzpqMqo8gtyUiNj41ZsNrI
qwjCbeV+ix2UqiXe/kv5wOe+uJPmnQ6Rp5u+AhKL5B4XUBp9dIYrbcQypz53YXmh7nCmrcuTtl5l
WiolatRjJ9zoqeLFX/le4e/efyVnmqQ8afBhEAdeUNbxUQabLnqMu1txKfb+3KFPWjv73I3myzQ+
ahBEM2eA5ruu6gsj6pm2Yp40995haqp3PJXsIwz3HL8XHDYd4OFyAiN7qZ89d5aTFm+ZcYd4dH72
7Ld12/o7mzExWRL+YgAB8vr+KzjXKn7uBr/5YkdXb7ox5SwxBK56FXcENsB2WODTa7WDj7GhutCD
nbufk7aeRE1CaDJnQnaMbp8SKt5eV60h0tcESFy4oTMv3pz//s39eGTi+kkBdXL0PnXplzRVwDle
3n9Y54590rqbzPL8IcoywAp3HV5cqN1hE114PGdatHnSorGHKdNA9H6URxDyLfY3at93olrL4kIP
eKYx/4wtffNoZNN2XZdzhrb5CCUN9+CFSz/zXIyT9jDmpVuGvYahYhrg/r4o/KTNhR7ozFdjnLSC
XKv7GDVOcoyNFXwMAbEC1NxsY1hV8Pcuxf+eeTbGyfAn03LMXWdKjgU8N824NdP9+9/MmRHhp4Tk
zUNHdiZrO2oTPIgZnws1R0eyH4C41MqNj++f49xSyTj56E2d4o0bR8mxD2Iw43bejbe6lrfogumO
9JDC5BTMiGeviNeo9Pq1N+XmjhnLt6RxtZ0edP2FvvHcg5z//s39epYftrldpkc13GrymvyjCx/Z
ufWzcdJAVDimbpVm6bEEMeGxZYBrAGP9on3xPyv8tYSWXVKenLsJ49ebKCe9Dd2sSo8xgvTK+dio
Cz3Iua/hZMRr9XyaQttLju6kbSX4mJoyeUQAgHNpTD0zozJOBr42lbVW5pyh1UgTaOCy3Pnaj6aG
xGrGq/e/tzN38TM28807HoMINZLFJniMNbuVD4mPdgHZRTFdimw/8wJ+hnS/OUNiF6OtDyE7RUb2
MVUN6mLty/sXf+YB/Szovjl0GJuaV09Jepxeukf9W/nD/4xV9v1jn7vs+YG9OXZjNl2K/zs9NqNt
wYczPtVSu1CDOHfdJ228AR/zL+VBi/KAuMiP9ia8f/+yzx16vp03lz0IJIpVHNCyiLtgxxIxpCGh
2EyxTRwcZGQ/9f7iEzppxE6Z2W3Q8IRw5hDm1QKTeP8ezgyf+kmTzSty2iDk8cU0KHuu8o248/Kr
8vnSOHTu+Cct12uVlbsB3zx5n/oj2/NzAHeNG3nBTuf7t6Cf+3xO2m5XFlEoZnFJay2yG/Vc3mkf
GDDMr+Yy+OLulv4a+fD75zpzKnHyuGJN2ML1RXLUcvRpztoztQtHPncX4uRJhb1vjOk8lIYa8Jsi
IKRNWazqgMohgFQC23ZELEWeUfPtsc2ttMYp166t2ptGFXJbpE1xoKP01+/f6pk3J06eqrRV0Zil
nhwrImSRpn0OnqxZN7bAYvD+Gc5MokF+/NqAlOgxrZNjeMxfsHkjNEzdRfrJeHHu/c8sCd4/y+9f
mXEaDe5VhSNIU0iPTkiZlSp2UdcXbuDcoeeO4U0HEJaiR+7O9Qvq65lDmmnsX7jq388NjdMIb5GZ
Y431h3Yz8ZnlGqZ+sysHIJF9tXr/wZw7xUnPWAgHMsTUJccOkBcWeWgeNhX9S+uwc4efH9qbh5O1
+UiULvOOLGNn7GqMtn14oejy+47X8E56w0yYDWmSHLq/h9ZNlk69Gp6zh/cfy5kJk+GdtPGhiizN
7VHZENc4PHZ3yF3mIOjb5qu67b6qbxdOM7ejP9dwDO+kvadVBPki4SaIdiM2ZpxjIxYQzPRtxD4Y
ec3mha/09w3Z8E4a8hD5nh8hWT0iOwC/ZTVwBre9v4heyksD+LmWfOp6mHOrJaA7ZgchybZkrWD2
oatfO/UGpTV4f/fSzuGZNndqfajaTJG4zGOryCH0tV1Lp//+GznzwZ4aH2KhDxObXcN1p0FxI1FZ
+1LAyHr/4Ocu+2SKY/ZaO3mYn6+bkkwJRkBf//DzyP/1Mvx38Frc/euTUf/8H/78UkBUi4KwOfnj
Px+LjP/+Z/6d//03v/7GP4/RS12o4kdz+q9++SUO/O8Tr56b51/+gHE2asb79rUeP7yqNm1+noBL
nP/l//WHf3v9eZTHsXz9xx8vRZvjTPvwGkRF/se/f7T//o8/jHk9+V9vj//vH948Z/zeY/gc4Rz7
/qdfeX1WzT/+0IX1d7aAXF2YwnBMadIg+tf5J57zd+qYNkZtk38k7fkjyou6CTml+Lu0Td0TwnEd
0zIt44+/qaKdf8TRdCEEhkmsNQ5UJPnH/7+0X97Of97W3xDV3hVR3iiuhgO9afeOa3uGbXrSmK/P
dIyfOsA3/aMo25IYVK3ZEfY43llG1x41C4k+luFBmKuyRAq9bazAhCtuicHCF95Z2RZegDYDhkbX
XPV1g83vzSP893W+va5fCwbzZZmmcEzCDXXHkLhcfu22CRIKu5yk1F2StT6INqgobCi0EItWxkis
Ytnk5VEL/Uit68pM7nJD9NX6/Wv4tQXy4DEvCUeyGWkZ1Mjl3IjePBqn6FoH0OawDbTMtEnGCJRD
4T4lmRR2Nbf//ulOeq35fJZpuMI1Ld6woZ9uEiSeNzKTJ1BNDr5q2Sk1PyfGALA3jXTxtY+y/jad
xfpl3pOG51lJB164Hep0d+FC5oHrP2PBzwuRjiVdPkxsujyEX2+8THTXGg1hbdOgKQhuh6x1J8UY
fAeNr994qYsM0YyDpFpEYhq+CpasDygmAw2hqKFnSw39BJDeuHIulf9/7be4MtswPfA8Qrc8wSbx
yWgVVNIyCjfpthL9mL+RYWjLXR3XVCTffwan3x8nsgyLj8+zbM+2T9+97uWmLcuKRPWUE+JDFlLf
NKVrfJqqnuJhQvWihf5C3qAmSVz1mzlS+f1r+HWBPt+sqdvCMTxL90xPnPqUjMqLIOBQPC4mdySA
RoM64mTDaKz6qjaRnPVk+rx/yl+nMv86JcJNQ8CK9IR3qv7trbCGnSVa9q/T8kvcpz9jOoekAEIg
2eKUFtwENzTr4YJO4M/3Sk9m80YN16OLPG3vI36TcsJOtjWbbA46LwUdTqLZJV9a6vvFIogIYbjw
kv98t7xcw7QsIQ164tO1RU6QnYQVU28rF5aT8mqgJXGXYNf26pKQE3TFVZJQwH//If86A5ofsuU4
no2Ok/95njN3yW/6lcD2dL1t4mYbjLLBHpy19Q8HLl64HeMgareOKh1InpgZ843nNEQpv39+Q/+p
fv9PC3cliJ956DAkH5dte6eK1LCvfHq8otuOOdS53G8+YyiB6NAV4hg21mMJBseZinJlRh6sffLd
D27oxxHscGu4quugWujktcLCGsx7WVcKrr3u7SpIk49JCPikHo1yq/rkJXPiYG3mZrQLJ/D8ht1k
S5+JILbNlOSEJCxug3EkPhOZhnXQCp9oNxdw4C4cNWIXO1ECFclCkGCTl1IkrGYowFT9MKrCwG4z
XeWD6eyVHoxEswLWBIsd7bIh8a+UqwGHbfLsc1gOpJ8M5o9qQsftmJDowoQW1cSx+5AIcoWBzodg
G7lxkFZ3gWndtrTHfeQG3iFSMyVXaCDM9MT73AyZXKnANq6TMq+XOZy3Cny/ICTK7K6KaoYI+jNB
28kIF3N7wYalQxj8SKZj/NANsUPURQQQyUB+9nmYcC4JulGyevApDw4jwEabyE9+gBxCmo+rdCyt
oNhmB2Vg2ZZXkyzXVE64wQUaJwg484IOqJOQdK+6xp0DG9yKbHGWsYQeekD3ynmojmlZ5PRCJQdN
FKENnIiBqpX07lytHkfy62M3bMj8sBrXIhStmrgcy6iJz/Cr8kvCEctrIXsD573bxK52TB3Nr6qF
IKJyuiuAAdZrEku75NOoWFHviEfCGVbIcbhTWQcctCxC/r93yji6lxZrp62Rk//xlIILBLUSyiLZ
RPbAQG9gKcKtZpsFKP+FLaYGUjObzTxvsL0xZKyfIzJQxizfWnUPsaUJdA6r24XsPiBD4CCTN5Rf
gtG0IVu2jmwR/4NV96+sVNCJpQGQvjnGUkDZaD2umuI716vIKwlXtYjxOrBxEUGz4xtCTYsILoGi
2oNUgj+UV+CJVFDn2c2Ud0G5dLuRDTFSdGIIfvbg5FANq05+Me3MIo/BMHE7RF1R7AqXYeNajnVV
rcpas9wbWQAT3fRaIiCj1aKurypJIthVPyUR4aO+5EmltSq/VCC39b0gJ75H7ax7PCimC8UqCfPr
PBfQkfMYvoozjDXSX32sR+Ji4vSDng3Qvz1Ps5zrTLNbf9NbaWPc6pjZNfjmwP6A1raSCPMaH+xL
pOmvWNjgsTas+7+TdzR4xG1Z5W1pWwbwbngz/sKe/AbIehEMIAGsUbxoZiOuOwI+V5VU4Y9G8awW
6BKjYGUVsiTWAdmZ9SEl5YFIrWAkry9LXHDEIjL9zxnZ46C44/wKGgoeDntItTWRCDVO5sqa+6PQ
Fuq5DaKSh1KQUAXRUwyPjh1CJxhsr/M3tbAmNJwNIUX5YLvOwc2UVMzZsiC4HYouArMJIjRCGt7S
mSnLL8H3ZGAw2jgt242VemTMlu40EM4MeHGO1PU9vhZs1GEPVy3KcSqWFlH1ftaBHxR5VW4Ss63K
FSve8Sua4ikH+E+u4CpJesaw0mwZt+LIMpal7AXOPCsc6dKtRlC47hUBWXmWMZdp4Qj6V4EzkZ4B
HNwn1VpJY11DU6kIZnOUtdIHXJHsQTBMZSohPtnJd52Imvw6Y70AzBIoXOIJNLkWVAJd1+xDNwCm
WjYWWaZ5qsJl5RFdbSg5E8yFchc03fB75wpbfypK30NeFpMwlgeRBl6l03k8UdOoXUG6x60fpKG5
UnHkkUHmhh5c3yjl3ZMuQMKGAwViWaje3FShtL6NfT43pirDijOBDNZbX94OvRcQusqGcWZFe6c0
akympjc7b/C0GRpWnFIOrb9MBqDomQzNp9Y0bLbojemegVSRfgdnCzJRtelGpLt7kYTWPitd7JqI
4wC75jjQWQstPYd4ri7t+71KqvFbFI7mRuaoY2I3D46FPn0SelLNwTJQ2yIzd/DyqGncTlnZP3Rk
0KAyYuEEVtoXzdbtSMJqoqnfaHrM1E8xMxromyu9WzZal+/p/NCCJb2NE95thHxtZ46jpmznOTGN
T0LZ3Y0sp2ofWpO7stjP2w8V28STVibVStWy0Z5TDduLrpr+CiMhajJ39AJJYr3p+TeR1NwHuF7W
XRJM9OkSlI+LNhBTR+TY7ZUZkOQTpkl6N3p1AYU1jr3PdVaQWD4VKdoGNdK0AM+QmQm6HTvN4Crv
ZaS2+1oy78LvEpDPlzUEf5Wa0jd+lSd7q4ltlzfOrqTppeM+K3RlL02t68ktd8FN+oVW3vcwmHcM
Evr1aJYH3xPU10MyeG+ioWtuvRiUqMDMsOy72LrjGRIumQFbalXKSE267INnSozSoiX/yi7FN9Pq
vWLhhdw9Yey9tvKcVL8z86Z47UsDnFtXzfAlEyIbiOk8A+ni9YCj4iR7iMI+3fRw/45RUAFKkpi0
4XQRdyca0tbSQl17iXCxuZil+2ojmd6rSoEW8lWTkgOXqtukbnFyeC3pdaVNepfRFVitojbEfJua
oLcaj7YR27BwDW+KsGqTmit6Ye8sLMPYnOOAoC4mCnIyV2FIOOgEV3midd6KJh5uO9e4t2ygPoWf
99shGxBm+amxEpk/rZjuTPnajhMokaOu7R2Zpyu7z8QLs0F1PTDrWbWCLo94bJRw9diZt7qLyRBa
50E3Ql6JAb+lcbGGuoFDOGne8LqXVdklHyUxBcCqPLJsHCNJiEfviYgt6qCjGGepfpOPIXnto0wr
A/QQWXahr++HnN2FacwIti8jlqV5220apRFhlRG+2iW30k/0T1K3dOJdhkcjxW+fkhXuQqXLusID
njPFhKSGvgIqbkwHMVTmwRKAnEP/R9x5JL0F352eiEYnNI4tlOFdTce4jtwR23/4TIJ7wcIHSr3E
ohX1OH66iUwyMIJPdtXeurGPtIBIdOBq5U2cS4Pta3gAYT3sOmJjj4bdPsoyCjcBJaVl0QDNG6H/
60OAqbtvUxI04ZsxNVtXU4NiXQuJnXYwJDm1ka8lPFlI9M3eo9LO3xMJK+MacpWy+03sVWIZdlP8
UWbuj6Z1o32dpl808uEODdjTHMkMTBrCp0iM/5SK/NmrpEHMKPGnE/yJle1l/cehSL/RBR/p1e8y
sxKrGGAprgf8lZGHhdzocmszmelrOHaf4MfHGwtL2Yph/jjFYbVOsMcDo+xGWP5NuwktucmTCXxw
E2zrGqYO/VC0m6LhpfQbQgCpMyxa+j8gqhANXdjNZKSxEhn9ZmWqycH3H3pEzTJ+s8cT3AysUXaF
gJrleP4DQDUbxq+36wv9ptPIDclBny6lVmYElKpx4VZx8upFGokCY+kuKGQUdM9y+pwosGhup5zj
QOFiZ1nyHvpNeUXnaWIKQN8+ZZ14pE98ikfgeeBevI2bjChKCStMFnSb5GlWpELYCjKErwGT9NCJ
EZZA3Maoo94cGue58mprNcXafkhK0sZ6aL914bwYiXFn5dqDNVJIL9w25uUTUOGBFA87wa5pgt95
KCz7zoG3bJZiI0qHJNWSrjXKlbmdtLrcuCMSliEg6MO0zcPIrGSn26SoaJYuF6qxn9Qodh1yz4VR
ARYew6nBf+YTq1y0Y0tGO9kxk19CJxPsrymg29UkkGxpkUFYQ1aOHTCRcNyZk3MbZOqhA4R1Y0zd
dCirGSnObPSa/ZJ4PbRmualt6yP5nOP3zuzrvVYL84PDKPChbxLtkOAf2FBOIU3THYLHsMrzhzye
JoInDfNzV8b1SyQKNo3ZTyRYJ+imT5YBJFJlBAxlMv82DgkiS8Xzes5y+yNpGUyjBEgL3chssoLd
7ipL59AYhSpMTIZBYgLwpYBQp2zT+zg9qjr4TIJXtkLFR6pCDVwjHonRte0MGFYfil2idyRhGvVn
o0/NmzzTyw+qEWQ9h9VW5sTAZEUWf3I6AZJBZQaoP0NmN9SA8ttcb2cMtXmTVPBKjbYBcS5CYe+H
fvbkpq1bLOOaib/QActNmX7vt+R9pF5767lxvWpE8qNmFWvnxH2ECVMA03HSW9bNXgzMQ1TwWyvc
ylVg2mvW5zhwK5PckiZIMCyaYwBlxwfSjxFftcZjGKmj7LNqo8piPDQETi2b2mXhonv1VRMG9s0g
PHlVAOV+CHrFcFROHaV9DZ47zugi+CajCttb67kzl9/BD6HBlSF9snb2cUAddFlY06gT3VHYy0ZN
dNB9F9jzjLKENxCREiyTGIDbUHhym3YswrphyL6muC/UMmU8gdhf6Y4P2Y6HQOFWU83BojBZQZwX
xlGAwjloSd3zIUZmdN9ZPVEdtoyMdRK2xWMnshiD9miCZfSJJ19kQwgaN3dVb22NcrDutNIMyCMP
AVV2YJKBqhQ94G3XJRuKRJe7RAwyX44hWjzYG1MHFg//war3NfAvkrkL9FX7Y58mzDEJi1QHUdvV
57GTFZC+LiCIjrmauU2pVFhEZJRYupusMPaprtx+60+DAYK1LnvO5o6b2qrg1zteQkh8KAIy3rr6
2WsHQrgyyJkVrBWtNBDC039NV35nu9e+0pI90zoeQZJkhJEI70czxnLlj4T95UkR7VkJsmgbR71f
2ak1afs6qvUYmCUgM+5E9JtS69xXSybRwUBx+MUN6u+lctQzt+XumVINhEUGGSlMtb2bP1U+cleJ
nRbOMJQwEbeNrlt3GVvr1xFV+89uGqP4m4eeWyYv4Z61uTz2iWVwpZq2dSik39cW97lIBsqjiyQH
ar3JxpTkZLtVs0U209Qu1PQGH1Hqpx+jIB42GAziL5PwByKfsa1UwSShVkaecRcb7nS0FcSeouyC
Jz0zgaG0YwrRLlb6deaXxaqLy/aDNrj992Rsy2eWkbeSwtZ9pfJul9uNseq6FJydppcdn6B8TIoi
ftANOR3c1rSeksgZH8Xg5mtYpOmiJ11pSbV1WJbMseEWGtmDVwziEIesuFsEB4uYQDljabqW1S8r
ykfJ2jIUUXpTUU/bsjOifVJ51qELBfDjWtj1SpuYd9p+yAKFRT+mYmfKSwNTbxCuSP0gQKrLrMVU
Wy99536IjBI+eqID79DGknWLdwerJINjXVD6lB5x96gBKYB2EAuDyHkY+gHWey2qb6Vfs8qtoti+
0r2uv7c02z1k9CELRH3PESkvQIM7UIWsXBeq9sdsO1RgxGyvDCFYj5N9G07MEpycwInAbqAtRoYh
HivLalbZVHWkJTu41T1T+d+dUKlbn0SSg+OIb6jDHGdl2EO4MbPMXHsxCe5JoAhfie1suPJsorB0
syZ6x0dhrrvux1KVsNPBmad6vtU9K93lIFsXZth4nyydeKK4v+vpcG+GwdwK2bIXSfDLkN7VTH76
oJW7pmm+jgXUenPIjStKtz1ifMQa8HN5W3GZklbcu8FqEjIfl25stU+hq+/iSvjflIsxgHKT/tiF
ch1n0UBQjU7iTuGKIN1W0RD1TENGR93UgXBJQhBUvXZ63gHJS23VNCxFlc9WVJpoYtnX0BwBKfIl
AEOmZH4XKabc4LcazzuMQZX5Kz0VjbdhFysJt4Xo9W4vB6YQt2Eh1EzBT5zsasJ2l+zJ+HV/BE04
ow1b8i0m16LW6VfkpibgimHULJrcuWqtAdpPlHwCZBIRWGDtMg9E+iDVlSzNb4k+hQ1K70p0yxXq
mWuEa6TAGIdhIBYMeFpkOR+1ONknU/9ZTZ19JScpl0lrqetVHvUzrDHICJWV9iLSs1vFMMqOR7oo
I1y+ceMTmSmacAUYZue6QKmccHwdG+9oGv4Vn/7HPEy3HUhmfBgoYrXc3/iqKJahlTGBHj4QgpUv
nVRsfKN+MDMFNMI1npMshoRIiENW8NLkIB/U5O31MM7XZulpTIJSAEONb5NSiUIuYvhnnp7ehGRV
FaW7jYc4XYWejLeiij9Ulfb/qDuTJTmVrUs/EddwOodp9JGRfZ+aYFJKcnoccMDh6euLc/+ysv8O
qqwmZVZTHZ1UJAHO3nutvb5XE46cWDhbiVH0Bg3DLErWjy5bALAr4CEiv6mH5vcS9ZBi8Z7etnEC
C8pDZyvAlbYGCX8B/EWGFm+0rm4vAwfO3u0xJJEbp+gRKORdlXqUFcunE5NlH3SRPqiYAd2haaJh
vkn0/J0LWAgFA193nwureSnH6a2s+uimCBkABhjBk5xBT+pyQT3gLFJSR2vxMRTJi9LKO8IS8t7V
EECzkdEdKHDzPLZOcZl8lwofnBr7jREJnbXO1WYl/CzahUXAFkwV+gl0CPhU64XhSfHBdLtd/hJN
0iVvC16d79bPjWK/Uw/ArQZ6jU05imC69Ixp4bi3CVd84WW4HISs1e/C0QDgZNC2I6TNXJqflT8W
DZvKZKReFqKt6Ocm0kvN0ekLLoAKMRFvTUFXtOlql+APl4pbn8vJvrFZ9Uzy3qOIx3fm+PDGC3EK
qr5k5yLLdrzl+Oxh/JrpCaZoKmFrjIX+pPiJD8qd3ykRywPhEst5aiWpLw5Du8AlMd0ZbrNJhY/R
TI7jUa2GRLUk7Byga7zmNkaNhKgrinBrA5HsR292P5jh8sR5yRzARsmi4qTqtL8t2Js+d750ewY1
qnhWkjCpqc+8H4pLyUZTmaCHRpU0z+E0tCknVJDcENqHd8Ur1Xh2swIfyFxQbQ4VM4lNP+TdKaij
D+Mt0XIZyxTsdWLq4M3N0z9Mnaf7VFqCQLQfBtA/iCo5CCJym72moadPkophrjt/xq4mE5bD8Fn6
43hQvtFn1o9DvqNKHRjPFPdrJadn2ZBRhmcqPAyhx3Pu9d9LXYznqHKyr5TzHlnRcTTfe9mbzaBd
ZtNuGcZHFxzFQ6XNTVf1C/Pdjrl+YQaoIhV5f/e5Iut1DouQB2GqcaEM5Rfa8nqUozC7bJ0b8C9V
u6um9ovz0d6wVuyeat5YG2dRquBpN+rWSycv2k6EYhPuHroPjQKl2+dC3CSZYKRQ9XVDrM+S36xk
sB2m2g/Paci3vMkUcdH1IqM3TOvBezc2kLHjtNv3GYWvqGqKjniA/icYYhp+IXTEqtkWXpvvptxb
y12RDDE3aDbf+Lzhdp7fkCUqcdM0WqIKAUxrwDV7yjTgGq2A+I1dyMknsrvSqf6yRDm8dJ392dnW
7B2Vhk+jn0D8aRb1SorVNYu9eK7IOrn118Y+FyzLgADXBBr12CyOg63937MFOutnxClNjN/v1on/
6uZMdmebTDeVmzeHEdTe3yFas4tu4IA7vPs2WYtLxxnG74kB6FNaO4DYm4sTuFRgiQGauGuTMXsm
YG84uKghhBmi1cc1vVIZGWg3S+uxAiGokcXOiuJdiW6dGZoWPoEY4XKseJfee2rFwo67YzN1pd7J
Bf/g2sArrWNG8fzW+adtmH0slD2MLhKxF1X5p85qQb5KlJHJRzr1at2TjvroKXeS5eiZNfk9p233
4SXaIUGlSfFtEqRXY6BiIsHQVGvp4JKlLLzI3o9+OZGyT6TTuMBQnPwNaSE8ZBPsBdUSjhJnlWA8
6kWbNR/75ySNibbNTPC392BWxlm3kClOTLTvOfOZ8ije1ZQq7+E66XsIKM01rpjQmQT/aDZN+c7o
KyI0MOVbF03lRhDB+kk68nqcEtvu/Jo0PXZWyBLt4E+Xoi+fl6p78aYoO44mKrahxPsc+WRSOxR4
Pxq/Lh74tufnOOr813kooME4Xjy9TSg5wdZtPUfe93GYs2WWMwBDitrodqJBr5uUwEQbrHQevtd+
RyXZ+YwBKrKQYZ0YuOEVi/8jjfIObAvNRut7RC0tQQ+7xZ+GbxflyN06fRrdz7qzzGm0o39Z36k+
Gi/J73lFkX/Xsea0dJ7Xo2km3rOe2kDtklpDPWwKy/bvGOriPLJDSlYqsIZwmc0hLbsW/W0CLc98
eJ961EqhGEgtx4J/Rczm+dfkXXM2nU4BQ5wRT+rdXAXlobJd9KRBqvBAyY4ppPTucn7v+jx3KrpE
yhmP5dqyf1I28XhsFqHeeE0BlZthatc+4utC1PU7isY1Kj1odq6T8K6qY/NWtHMJBHN07kLseIci
GkNv0+VjfPA9X24t1jnepsuvxVvokKUhBJ+p5y0YPqKV58WHiNGvBz8my0HoZd54cwAkJ19byCtt
ey4r6qh4DWk34HkdGj2KF5avSP+uHWLL/SDYy2IyB7TP/BQks78Jwgzl2k2dPU+wJGu7/rAs3JAM
qmW+XVoGZNmsA05JWe7mcF3PdVqpR68FixxNESSBglwqykGiClOfElFBo/csdE8KIoCTKVPRKckP
uVPF20IU06fuwd1GeeDeVCsYKAYKDtG6FQuyTlme8oQebm1KejglGXBNV25fDPU1kFN+i3KQ3YUg
a3ZVOi0fA/HfR4vB+jpCjdtPORFBtITjN3WVgG4UtZ9FOAwCudc8xCy/3NNehn+LbIEBkZMTGIvc
nDBecBNGY/xzFO3CkT2+F7PE0htnUbuZuROOsF4MD138WsUEjsMn/vIxEx+WhczzfIl+I2Q1u5k2
D1AncW/J0hKxvdT4wpzsNQibq8zUxcc+bsfPcYAa0aEMX4DlIl8bXjjIe8Vr5tsESZUM9lNd+fVf
URBn2lY0sUMeVuehcCk6QjuTLSNEQxAZvIIyhv9NudOPZ7uuxRvo0G6F5Vor2syog9fIQvgy4qbZ
LJmZOn4JCAaBZkC9F1l4XezUfZVup7JpzmNa6x/WDDVjHJwa+V4a927K+7WgfK3nDC7dtN7W44ot
ws4zT5rIPutgHM5mGNh3SEZFYEXd0Yf24/IUMvg5u3ow75rgNJT9dTbrnoYsJ145WMEldsqDgKFo
8v8WhYrVKRnjUIH20YKXbJtOEHM9an8ztfNl9AlEMLGyv6uZTc5OdaV/jrmP2u0csfKs1bjwVrLx
X9dVy1ubhSSSjqG4Eam4CtYmCM65w5ey6ZzC/TS44tK96Sr1sy1rhujEED00gXSfMqLl9r1Jyvay
RKXakUy2Pickb5oN1jA7g2HIIh6LYSDsJKkkB+yAFA/yg4fFH8bsZLlFP6M+zb7LYAZcgjy+Qf3/
mUkQFVIwi15UVjzKsCCr3Y94dXtqdDgTYYnlhWNv5j42NGl52B29ZfYuqiyTtyYo0nYLUjP8aoSO
HzNTD/NFZzq4mdo1uKSVQ0eU1fIXuHGGtLUKT9YpFtr5ia3FmROm3FRZMF68rvdOrkJqNRX4C0Rz
kt6ILI0+ZDe4W4oJWGNTNUBY6qR59aFbPLqlJQgLcqfZLE1tGlR2uZ6HTJndyrXLYEE1o9hm11GQ
HQr/JKC0MVyNSZpfJX+/5RA8qwpbAGO8Krn0sci2fTXj4w0otT7yIiWye11k/dAMamASv2TlFbLX
K2i2bQOsI0zmi9DwLFIZQ84hpn9gcgk6jMnJMQiuPFCNquuDDXB8mAzeUL7L4lpVqavaR18jT33F
99hFxC5Tp8OJdmOPry1aIo96aBpb4gGiFdadi9B5DEboCVm+7Ksmnnapiqt9kK7XGXemX+I4ocJ1
4kasm6Gr46eVZD8AaS3I9UGKfmLgGvov46zwvwOipLzPQSeM9Vi/DmnBmFQGQXZgDGlJLqFj46xR
GhoK0ML1AYMAD3puWIfA0LcypZBgOnTukjDkLMa+Tbn0SYhswmVBpujyG6I2SY/1ERFRxhvV3JgU
lXFT1wADBpCNL9OEsgbpnSF1LziidvHKS01z2Aw7d2h9dPYOUUR57bltAoLi/KyJxfM0gu9xmj5/
Kmwklx2dobwWgQau7DL7+UObUw8NJRZ5B9UA+5IzIZT3aePN26UzK2icSWf7YsXRVXiIBdYO67NT
D/YUJY4l/bZSXP1paUi6bFzv2BVLdPZonOZD5UfkCLU+LJJ44SmrCseUjA2g18lqhKw8YRWACpQe
h9Lwe5VudSek+SjnOfyqEwsIYZEzbZiTqROlynoBOancbVBla0SSjs1JC00aw5PA1ASalve5iqXY
r55/FzsM1rjtm205h/l9R0dDJ8q7hKHHJLs9UgowTTwuy3aI/OeoJq+44Xd5l2lUESYY0uYkhHbL
VixPtbtmh3X2f9c56VBZazJ0pXYgiHmAxs7d6WfxSxGL9GSXifmNjx1Lr+bQmf5bWrgdWHBewmjJ
3zTF7lPhI8m5wh/JUo3R6rMyklSDdefkx1VV83JDw4tUAVAnYidFoSLt6QOY8EGdNhbXYDQFeDD6
hqLglNgQh1KV9XhXqnjKATl1Mp2fZ5HzJ2HcyeA8Ni3kZjv3S/nx7z+ps4VxlxhKt3lTidtNjwF2
6rbaWMpN5oddhYHIc0t+NDR2fKhOlV+ti6VN+j1qVvRHBKnmzEjTCRPTWjM2P+urKUrkxFNBjud5
3NgyweTjLpzKAFGDzv7g2fa7X05GlvMhko7+ir3S6feZU2f2zeFhGe4d5CG7nYdGhxc9DZx0q6+j
9PJvP0mVFDI4DSMVwU7aDjfG5FYDyoIIi2YiHY5DmZdFSeP4LIqyo/Js4Dxt/X/cSMCvpuYIMirD
vXb15+0bEWMjq6XT8xUkdgE9hLDcPdS8k7yH1IGVJLDRePprJBLpHHeGy4A/yWUGHdeW23b1rpNx
1WA1HyKXZI1e3c4mDL9bCnJmHsKC2PMdTlGVsFVRQoT3Zw1MTZO9ARxmYPyHbdG7T8fefc4i3pBY
xDLg0nxWsdGyU9+iMvMr3eSdQVVBCIL7OO/7PvLwybHIcPSHBuBz7iXPw2zy+7zg3ZdStry2eVue
g5AKd4rX7F4MxDQ4GeV1rPPqj7YBMXRdTtzCZm4px2sl3HM+adImkyn4OY9h+aulsiVpKKdFJ6H2
2no2yCPoYmvway684jGd0uohkORl4BYrLmXhkWM51eTwxMZ+qLk56BTSz6YlA5XMxoJL1Y3Oc9aW
j6sTIfdLUXQAsvqVya0y+t0T4tPUDIfzwHa3k2EibBc4sSZ1OB8XwWSo6D9ZPkiPcqrj19mfgp0j
p/J1mefoHbEbVrjoAhwpUp9yqsofI9sQ+wrwBGq/CNsdJ+dw65kYD5N35UjkTntXQ2nc5W3yXBKp
i3aABS22pv9iQvuzGsf60pVVeUvUnfnK6uwpprK7xaP6OZCCo/YBNd52WL1qF5QuFiiLPy7KWwmD
hSLNHa/T60RfoqoQuwSP9iGcKu+28OAGZaQTuzunJZ74H0vs/7Otlf+26XL80143Q4b/L1ZbMCf/
b1ZbfhI7kA/m53/sw/A//Xu5RYb/EowvIyFiABYupvn/udwSsdzi+54EPCx8Nw4TrPz/tdwSiH+5
jJFiDFsiwgh93Xv5r+UWP/pXJBn284dJEgh+4v/Ncss/8RL/y+YcJXHAJ0joMlmmQRaK/sNp7dfQ
4hUeaCx2waw2soSdFiAJ3nYNQ3pAl5TPLjsO+2KmuyyvLpC4myW85TTZRVnkvXEY2r2SA7xPW+vz
4BJGz/JJyVSiYo7/uYxe8cHfmR+ko9bTGnXuV+Em3i81F9FG+EuNx0KY7aTmfu8rVf0fdgQ88Y9X
+7/9kpJlGRFEnofR2w3+07OP38eVa2HF0Ztxzoh80G9cXDlerEyhCaYuhqKUTaKFQK7IQGTUKTV/
0+ztulTfQ89OXDu6/tMI/+EY20S+J9mqXtgOAEBWN7PPmC/M4kPg5eopaxPvNHv+9BSXCZEYYxj2
YkffkWE5We3EHNlGv9IUkxe+Lz1tlU1vMVQyWUwbLoiHYl5n/a8osOZkSYQ8UNbGP211dS05Zhbi
MHUO2U7RVfga6ciKmwS1bQ3xV2wjUTd/bBDnf02LAeRsVC364zLDI2ZsxkA5MMhrvUyqWz2n6k44
+DgbM12dSKUHSIPizgCN0t13gkT0UrYsDO5G0WXfHOrJJ9atZi+rxcAiFQlqulGhxhoFcHVvCV0X
MH5D+ebM0/AZVLNXHMpq1axgOwWYG+g83na1EsvZXDDeWtCFtxjhE8trcy73cqnju7glzVpSGhO+
7fK+G9nv8WM6b90vzqlsy+Jxicv2mDKrOdSuW/yN9ezsmzFL7+GcoacGyhtvw5GBjWd8Z8eSjL0T
SUoUt8ydw7y6/alMy/Jxbqt8Vw5Tc+jaCTDzPNsvQ+6Du1nsVP+2FH2fa6rEBYEluJsmzFBL4Xfv
wViLgx8i+5q0uKpVq2LY48Zyw4zSPeRBeFWYe939pl8MHxhyXyfNakK3VQCI16xVu8qBwIhe2984
LJ3d63Foj0uV2l08euaQ63z4aeJkp8f+PnH7vQiCddvUc3tqfDuco9jtnoz2fBweHYHySm3DSqvf
nES4O2ULKHQV6pA1rrk0Ts3AmC21M2H/4j2OY/y++BuPbY43s6jc+kcZGPk0UMX8vZoaKjwSS/6i
16xZGZ8s1Gp5YHZaLNMtYl883jStu3zJ0qzkLeKh2+S0yXjIQxp730/rQ90oToJ1OZOh+W38Kb3t
FXo4T8Kvjgd3E9VLsfXxJmyDKbMb4bBXFznxHxC9d1nRb3Fut/twYkASMpIKB9U9qKnc65VLloLG
fpxjrFmRhb7UWca5KuqPWQYCW4lnPcBbZVnmN0b3M/okjns93jJErw9NzaBDOeiUHsX70k0fsyew
Y3rffUX8ju+qP4546bRzv2LyrCvyj5gZP1nCx1qzvPZRf5Pm/qujspcyr5+9rDsVzOETv97FxXyM
xvzOj7Cypyif1CYZZlEeprKRnGv9a9P0P51ifu+pNTeSh31zlQhLJZgrvS0JzKxy+gWk6zUrvR8L
w6m7yInaB6fH6EFYLJhqr/i9AHhTG2PtvTbOLUnlNxOiiBhQpGZq5/5PzUCR7BhAOKxOIY9iNV8H
FP5qeHWTZs+JRHY8XfRK8uwm0PGtyStK8qJ/DZbqFlcMGE6ogTN7Imt4cjuIdOy/cFEzSA2ZgQAJ
s7qKGCE7OjJ3o59lZ3SW8tTEzWtQpuFNb0O086zovv0MNmZRq/JgRYjbm9Ae0346RRb/cRJ8olEf
3oCCe6WtCsARmfZFhNPeayr1gdOLZnJKtj6qe1dl5Okz4Sw+5taYYwQJp41AJJccmFXpMr36EU4N
coGvIFYXfxqvey5qnwDvhOPdRPfLXNFr5AjGyLvyKtbF91mevRZ+QMVeNr/Tkp9vO9I3tZfeGTlu
AoO9tRjnZ4n/AZPi8dq1XytBtjzzm2rCZZq52NndB2vdO6n7zRJPVOuVw57+PEHS1k98uSDQ4hOT
eX1wrYSqkw3PBp5v4VKsDu3Auk+2bx2DVJ6uZyfI77o+3Iet2IZ53JEDZNmi69Z7j5NqLtonD9sK
3RxGLA8/H9O5T5VHn57Wd0HCd5X3/kdh4j297NOY1Th1xZMYMa27cXHTRxh4GULfFg4+9zqdcPBr
hCAF0Mgt8geSYx54qF+cgexgyU9TVzBhjr7NlgxJIKzlxBaf9OoRiTuF2HSh8ORaP8zTdKud8UvP
zX3Kagzi+09o1Nt5sXabZok8Lm5+WePBYS9kOLI3eScWabhdo2c1jpcKsx9+HHoj5z30m1vBJL7I
GGln9fSEaZm3WovBERj8kBkXQQWOm5px2+LzdjGrCAkNKDVgzu3JhG+eoUOi7UUMtWOyD3uAhNgk
05MR/a2twzuro+IY6D88XyDqEAhJ9rXykmJI20LwKKHj1uIWeqK4BehZHktCkw2xkG7z2LTGvq5x
5Nw0UfCMtwnUdx1gsWLdhTwZf0GSqP7ZbOCmceqE29q9BpBwj0JKPBUrsiWkmnRrKShucrdZjpPN
CKMel73xf8L4LHZLMNFtJ060Zd9VbplqlJecbSKpFof75UouyovmMDGmeXEYtV8XMuz6c5IjrMX6
XYDfXP3af7eysvHtksZvcTswI64OEwCRMGLpA4dZVYX7IQExHl3VmMLexf6t6d5jjR1iCvh2Bid/
JOqbR9nbjO1yH6hqNzfiXTryLYAITyJFjLe0+PJq0grSNCsPYa2xBdqmBusNGXn2hx8y6h9XiwWp
WfR2wU2gsIMVqzhJYd7jLgUHjf2HtRcOKy/GNq1/d4K1NilLckDnptv0IV46qYPfUyPf2qUKNjrU
027Q1S82P7aJccwux5cBCdyeMaAq7iMaPirJl1F5Z+1EJ3IqH4dSA0nJ3qoBEKgTbPGlMg5uHq0M
q/umfxnxNVS22Nk6oU6xjEib16UbsbYgcnCDQBCYs5sS0yWvr+6miH2M4Wn4xif+SmD/woxlWOUe
ytlkXBv3E+b3rsyZX5Tmb5HquwQOOos7x6RPvmyRP2vH4deK96IIw2OqzLPfVhrHZxdsM53/yGKi
/djVCjaRI28UIC+BY32osd1pww2/ODWapOueugzzQ7+KrXYhdjNFVFdfegunlB2r24G9ix1raOtW
c6MCrj3nFj80DK7bArotZHjWxzqMWxEVPjPx/tHD1tozk9guWCeOSvfjzilw9+gF/q+xL6x0eVtv
TjX/YHTARn+5eozyMcL8EaIQF2P+jLo07fJ41ic3VXxq5IlpwNnqzRP7OGw/IB4HhwAXzWZcIWvg
4lHHVhRvNuxwm1b9YRyBp4TjXgxudYxbsOeFJwbmrMrfuIOAI4cPdutRY+/rJfs0Qh+zqrpxquYp
yKjEZg6SzWjkj+QKm+8tzIfFrzbqSihzqCp2U5R3B9bNuci5+lWmOtxEFQekEB5oeTzrMnbfiVV4
Stf1TgThvGtll2xxmnDtu/SP1eHOqZenloH/RvfSOVZOwX6AxwW2HIXFLuRIypbmsx7y/Gb2qbu5
ty4iXIb3mortpFR8TnOQx1PfY6TGLIrOvR3X7K9IiutspH8vnfFRS+89COKTSpttqnpODq/cmutN
GZUMErKZldxEPliUtbbNyvPiGFSW0CWlAJy8j5jjWUpa13OTrcvYDjGpUYSyk9/aItswFGc3qE37
J3YI3wuTnVzOZxIgtmHUsduE3qnkB9uwHUfb5B/B2KLTtxhFbPkmVxd5Rdt9ybIXJZV5j6rlLiD0
vYvWE76Oj0it27oOH70xOeWdfZst/iO4r60JMTVdlBqKwzQsAUi/9bJO9pL77p9uYM6ukCQpyS5e
ar78geqGLanL6mO3HUKsAl3H7H4ISZEa073s+QxTh0dj7JcfrJwxNSnWn3zWn/GsPgOwdh3ZUzzL
JEx5vsN8s5l+xXX15C9YwIbQkoZS+7siCq92lVAZnKdM55T0QLMxH0xjdTaBuM1dqJRFhwHc3jZk
PW2DTr02+AePOswtNLxyk/V9t5mDBdTpBMQWu4FiiksNPW6jmsNVsRzrP+N4velltCMfZz2MxYjP
Lyo5dnDzctAXr35pxi0q/G4N/b/CZaGpnm5ZrNozqHvFjb7s0WSOfpu/937/XJVswOUcueN1LD50
0yZwzGEu7XQcizZ7rSCpN7sBoxV6fJS0pznhuYZRMNIn1vFnIusBG9tYHplrz4d28pJzE07RU0e1
ve+t7Ktt2gp7dpe0wS0k64OHmfqIxdr/g1XE+4jbDCFazHI9Na06SShLnCEM/QuLsCWsmz4UQ0Ag
gtN2KC12cJ2bDNbNd1hF/qcbTsiBVBdI51qn+SONlFDbxnY0rwMuqW3VLJJtyDj0XxkI0sUhTLGb
ZoX/p6TB4MzIRbWhWOj/zhE6F0c9ujZtuTi3gdPtZ62FPYRd7zzYfqp+t7g7LighDimRV0zNVMxn
hMnxxIKLcy/HKMAk3pSoWNgbnhme+AcMT1SLbddEnznWCOhbEY77WsyY9THUHppkYA9Gxt3vkLP+
tnWLJtw4iZe+RX03fXtrutzEptSfkRdFmAxW3MhutVi2ktyp3GZSouvNojl5eZO+FKYl1TyB7T6y
cf3bsyubOezJlM4GFlgdn3K3zjnQki7eYvuzf02ZOQ/I8t7Gkyk2ygVoddLUxyXolp7jro9+p2Ng
HyknxquumgX3yllz+hU7hDeW/Np9hnf31ZQQuTsRmZMhNOt9hhP3s/W5+Bi1/6xNIl/WZjV7VDWM
WJ1V98b3z1VWvse5qzedyd2jHQbtsIjcenu/zdo7J2FPtGebj8aKlfpiGK4zBYf9mBChm+oicl6M
KtjpT7ty3gp6SmwXDU7lVI9edkwhXL9dPQF/5nWafhSR9c99WE+Hvl6olIPOuVtH3EVuOvIqTGdz
kyWiPSiWzyDp8i+yJJX9rDjRceVHC/UaWePyNMWyfCwHWZxFGw4XhGsLip51yX4OMRMJbU9znEIJ
qsL2o1P1/BNr7cdgue9RohUt1LHp/XDZjCrKf7nA9BSdUpKVNEkjm7SBm5JSUPaId3aqGJAgJH4H
WVtcgjaY5432KRpdKYJd4Um5KfwifYzccb0aOvXNNEzdXRdE5S6mz+dj29ciaqJjL9jtlCrukZsg
kPm0cO2AW5jI+nsWqiIea2eWp4GdtUsbze2BDLr1lxM41U4ESPXtJCyW5qJ66ggh+Sq80D/jXUId
xaj8PKQE6LIcv9AmFzJ7Szg+Tv2Ss+9hoq5wt0uUoUUug6TlkuE9zBvG834a1AfyHJpdFvbs7XlA
pVqZe3/qPCy+6Bzi37Bnl8OSzultq0HCdQp6crl46jWdia9uy1A+BGaO9+xF5nvtG/wJE7v7q9dX
DieD6KhrVHmTNnX+4MqSU9uGw6HvbfERJKZ5LD23fpAqBP/O/PwhaOX8VA7zdJuBRftRCt50IFrC
p0zE+LtKAUJvuq65tMv6g/dDQGUcN9GubKHZsmFgGt6hVX6nsXaCdl/b5vc4aEpIatZbEheaxzDR
wRaNyHu7rhjA6TT6ct0of3XlwFuGBm8YiB5QznZaHb2NwsA7YL7GQOoO04UmJT8nUkcP9BnsRlfO
uqvDINvGq+u9atzJpyxtCywi4bCPbFKcxgWK7lR0Y7s1rsBhNy0ljirH3Q9Xe7uS/GjTmhQ3Jnsw
sXTrjyVO1wubsv5ehE56kZ550HP9EhE7c0zSyVLjUFR4OcObfqyDl1UO09ZjWQaLWxjSEF93lQKc
qZ/Zuo5Af9gO7tvGvGnrBjgqWM8tpiZ7WceYfQQvooCM8etJtDfmBtEiXlPHJZ0iaTFqYe8J5aPj
Ot1T37S4DXtVfpYGV8KhKVp5N/JcHtqswzham9G5hwKdZSePTTn2lEzG0y3b+irUq0td9oOLy6N3
zN3SYiDamG5BsQvZ7UHE7hvzyiZW+Uaa2gAxO0mqhy5cQC2k+bUF9HkgPdkwtx5p/GjcAxrRuI+j
11qvrE7KQO6yAnuxZCPioaI6CTeCj7jt/SvmL0lomOO+7dg/L6l/Irt0e5m21Q2bMvpbrFqc/Ywo
Diab7QP5KrwUnH4rJq+8b0pc0dhBxUdszPjYlD1HVEoTe9fjLzyMUfGVV7XILmWwpi+QnpojKV/D
p1c7/reTu9Gx7fPlLFjh/2XLOv2ePe39GnPXe9Fx7txEyMo4EJMVo13sJCzjR4xl9aGrcvsuE6Q3
/AucyIw6eu7wWcR3YzDSU+bdjAa+oMT/iCvV/hyw6v1KBVPMfZFW/WlKVIthJTcpvd7VN5aVVfJa
1c56MFYO+SMOy4SJkiT3Y9dLDDX7aRnp3CpE03OQ1BxRrho0RX2uxj09sA//2M7H2VnCx4x1mlfE
B4qADpvwbTPm3mGWFI5I2vCzeMv2xamfVPIedaXcm8oXh5W5OEsHY2c5MLSebtYQYZeeKSNzY8DD
4e2hO3ikRMT9yY74Jyu8BUesB8GP1JTeV+BM45Gr3fwP9s5kyW0kzbrv8u89DYAD7sCWM4OMYIwK
KTYwKSKEyTHPePo+VHVZZ6mqs6yWbfZvcpFKJUkQdLjf795zb1zyt+AHSK0gMKo5/4hs/ExTYYeX
sUrdL4INysWDoWKvEv7/9Ikm/rEtUxZ5u6rkS1sjG+8CUkfPlWFOPcZJXa7BNuJCTgkXMalb11gG
93Zhu0cCXSz3c+U1T7UxA2Uaihwpkcb50iyVuE0KNb1T/EKHpbeUT8lUlVBHpoi6aMhW9xF1PZti
1G22jnLAQ5UxRFemQBTBSgIfea5FII6WZfoXZ+7EcZ5YkSDRR/VXP+0/omEmPN7TLxWtsTiQvFZn
IRxqNGkQHYr7MIoq4BPWQrfhwnHCrtp93R+iyZ2Ya5ciQ3kPrbtMVfrkThY+T5g8zblubOdEuNXi
G7VxaXJPlGurntyNlSL8sIJ9RH2FEl3a8lZ6U/PcVnX1UpJf8daxGJebpUOFw9mUiC1t97hi+yuq
s+tdbDA61Ghr8eBQFF4uOJDI1wcu+6uCrq1Nu2QM79GEXzjUhadBUdbJAbPZOSBinsZA2DcTiW1K
TV3pPaCalTeykjN+NxdWT0DAxXTgNzbwdHBUtjl3hUSSjKtaP0VlGLHnF0n/XJVS0Yco1L7nM33x
aLw/dACuczP3cgPvK/4eLrEQt+VIoPPWw4S1gKJJv+JML7ZxUDcbGkGCgJR2Elw3GJiAB9YQb9sk
vbOXCN3Tl76v1YUjhl3czo7nyE24zEu2Xapw2uUjq87FTZryggsFn63Migycgiibb23ppe/IVVSe
qyKOT8nVcuekwn/oDcY301bF+5JWxc+cmMmOrUj/MuYVvwkTuN+Gtk8Gpn+leWqxOx4mjI3HOrIR
YHE+iFsoNObSMrm+o2xJHFsvJbWRuPGl9Gp5rjGurBoL2FpmrOqCysSd1QXO98RPnWJvuplNnuN6
3ZYe0eEFWazNMENH7TYqMrkmrOluOR/mOzy18TFhVTpl7HleuD8+2kKxMUBd2odp0D2KLuiel3ZA
fJmIUz/kLDXxxl4ktwJp++LBh3JythAsN3bBhnkoGxKUbV58MDyo92MxQ6XwjD1vRS/47bR1H1gr
txnzM2X29K7p/qHpUb9sbzTPHXn2LUwM54ZpILHtzpdmC0egfImzXu9Y7Jq9G/j1JnFnsk9eF0U/
vNF3zNZJeDzYQ73tFapRebXv8L1KjmRV96lHRvtdJ6x7FUzLXWdpZ2fHjoN1XfW3AHQ4PLm6xfZr
GY+9Wl2ymRqb+zDEgZday3OQBM9NGk6Pua7yLUm6bsI0bRHanvhR7SJCsC+4bqi1j/U49qvEyxv2
1lhXG/J8PhV1C4NQIBbkvkq/emx4+JFr0c3G+FHxlid++8YiM55dNS+3VhrKU8y55pwU7vISObTz
dFpVb1ncOF8hA5J4Y/T3w6Sl/VyE7QeJDMTZMg53FZLK2XEZneHOklTt8E1Q8THkwwnTT34ZoGN9
h+N1WKQ/3TgN79VkZU8uf2jrI0L0dK8K3+3WeCuvu606IQcZN2l+DjlhLRBw7lPPYgVy8+qUW5qI
HBbWbstjrHoXhRpeWIUQOzii7jlasbtyltNs++XGkhEU10J+ZGaGZjzQgMZQJJNNvm6mOcEWmHQ7
BeMnW7FZKb+IxrU/FQY7TM8M6KbQzDuOt+Nts5DRTa98LoyYMI0a52R02nCbqFfpNvog5EDZU2aH
98lYV+x8Ezfc11IA8taeBSMcBgwuT3Fnklq9R8r6Dlwy/hKU6F4NbjQvB6/iEfPZcORitJ4F7JXa
+JX+IFgVPog0TJV46VaKLxvJmzgmlddXW460MHD5X0ACABTJFozlXbrWQ3+UVgk2dSxuR2PjNxXi
cWgbeRoy9DiOv+MqDq/n996+kIOcX4uUMcrExgvPMx9bMyvdECjnUvfNXjejepqc6FhJzJYM4hdO
osu6jNONo/MX+kxfakOFeerO1pFNxs0s8W4N3fW9m048RKl/MWl1N5KhQ7M9y9J6C4vi5Nf0Jjrm
ONnBYzoVD+lI7iRdci6FJCMShA9R3+gvtlwovS4GOqd9kOWiUceUnadaWeNkvbLtJJUrsGEX3eOo
iEINnrB2jZieOWxwrDflXo3sqI1W+TthoPpmSWcMso5qBhyHbAV/YIO9JiyjQK/FlJT71vVysyrZ
+NJuOGXzzSQo4iWRWL2OLH103XrVekl8+RokWUcV9oJnJyiuUlM1PhLc9/JrjJHhJ8FlxOw2kzhY
5/S5nQkwIsWH6XlSY4G4MebHrvSY/vp+/sZsmzO1aZtdLT1mP71i8D65dxZnS3yLc3UIOLf1q0I6
P9Nq4kNYZahBFhNUGKVglWxj84Avw73jSIrY2wQz2VYVLncDa+F+0jl53GV4TXuiO4Sxw82SdUj5
nMyPzhSHX6xa2Ts1BgwMsVFzaIAMB7rGAWmwCnx/3NlUJu9yXH7VQ1Ti1j5YDpOqpm4yLlLJTG3E
p5v66bKdZEC8Xl3Hsms7GmnjqayuefF9ueDzXrLTLNv5zGnR3VYzqmjBUdmsRDz2XwPGhh9ZGaOP
zXXUvdEaWj5izacgO7WJ28JSOiEFF9bG80rQR4uh0h7Ru7i1hIBV0JEg5VE9vhDAa84tvpvvSvQt
Gh+7jGDt2V37UdO3fTOlKn6FhNueJgxczHnnxDsGzJj3oDoGSUhZcdocEgz4lbEiDIN4YagfJ9WL
HSMxpl9b7DoQWKiTeEJ7G176YkgXDta5ktvWDYrzPNmi3Ebd5IQ3QBQEGeGFQqod43t6l1JmsE84
MVPSHNq91f6YMevPxFHMxCZdPdmPjAxr5IRi2bMnJdmqHOzfoxvlN6GVVNQXS5swcOalnKpmJ9lm
met/8WI9FxRHtyW/mCIuv5hFZbuhZCEe6rp4sCfbpt+B2gT84IFN1xCzdIRrEa9kVJJNDEqLDVps
zU2wy82otqi3JaYgF++ACcB8K6IDN1alnw2lJv7aowvrruFcesLMnuzAzzGH4nSbzJ3LA5aYmQoz
/dNpsuR+Md7IaLep5EX2/ADXgxQ996MyJ13YCfOirr6kJEFfGboN10iJ2KgscdY8sfl8zBOZ+vPx
ktEdHgbsxw4hvFrgjh7n58LryxcFO+wwY6ZY+YHf7RblhXeWHYIsix9ip3yTRfLq1QpVwo99IpnW
8JTbS3mw2Lt+dZfSuTdO1m3Ye4EZj4VDbi8V56poAWGCqFPrqgrMPd7B5GnGXvqAX/KHk6DabZH7
KsSnzLNckBvEPgnqpUy7hCrKR5ut5mNRZOq+djO90WQo9JrwUfA+XpMf6VwOjL2hrBYza5ioLfGT
DALedS+Nv+ScQncsB/IYNa61zqJcEkuUS8xU1Fa3QVvGOA8I61V9ztGlaqgGESEcm8HzzhYzgxsy
ncXdnNf+kVFhtCND+iMOqycTWiWxCs6LqKu8Rn29l4jI8PlhFLB8QUJ2Gz/fNnbws82W5Tl1Ygf8
WfIpq7o9CW3MlhP4fAsvKb2gGvvPTMyxp/p9/zAz1blNTIb8GS40rPdMxlaxlQVPUujaXfU6Db5z
wOf4VHP6JTWYq4fJKdCcABc0kKtSDpban4tDPGY+qS/f++T2vyZaOvdLGxXRgUN+jNQkgh3n0UOQ
Jsuh93JYNJT26t0gcGTLoGC4ZiobWEHMOMjrGoz5PhzluyLoQviBvXqwhusMk4Md4dE80eskk+m4
MkAKorXdO4h/xo68IyKWfZ8Xfnnfp3F/R7i3vE3HWI7kR5ntw7O2j5zxmTCMGWKVqdufuZXEr73w
5mTFFQSrFIzC35Ymf1lQvl5R45DO6tI9Rxwp4dtV9bYccQWZCFmFYacGgmG6SzqStajILa/9jvhT
WLvVpsG9vFqcrDgPSxkeTWCYSDoNq2ygyWcTLbyTNL5u6q7D6ZcX9rDKIKHhAskZVDhs5MaFsmS/
Dh5k7EJoDIx8LKtsvoVprNdj5ddfNN1zWBLWYdXdq5CMWo9JgeiYta6wNG3LXrsQyNQQIKnhhL9u
T/Bg05ew6WdrAhcgdXIy7mBOauhmbP1JioPhemQGzwTDxJ1uGpgZr2iLOGPI5JY4nE5QupqLratk
z8k2e1kW2V1mD5bfNFv5N5tT3j4ql/prSCjsVSVCfbh5c91PkMrCmEZUbSLYXsS2eWmq8mVsc0p+
ZXHx57a+sfJB3/XWQmtyVLu3jttNOzocqUdoS7FnJE/oh8jwPZo/n9WWgDY3yEbWEV05JG1iTfss
sypIGBiv9tR+tN/xlDsL8/sg/IijWB9sWXfwdIBNAt3I0idriBhZ4j8cb5lijIegs3MawPxmPDuR
M0Vr8gM03CZBIj8sDHcbJP7bYMhd9BY30jgf0Goq5zo3F6QObvqBzWXXXuNIo1cBX2XM9WzbmAVc
UWwH8pY/sny6LqhWMn2UeHXuSUcDBgEFAXmHNGUNdsNaYX/8BIwq1vEyPw/WjKPFHm54HXnK0Ne2
YUxGHK5nWb+1eFb2ITZPhE/akx+ztlsHHJq3NuPi2wnumL8Bued9eEnMHN9jP3eHppbeDZi9tsC2
662sm2NNvQqTDTY9TMhddyJiGblM64Vvw6EUnvh3Lc+/gcWxwWpUdkuqwAVB7zvOb9R/iMpTwnKU
HPowjtajaIrymKRkT9iMOMEOQ0qzdfEXbCnjcM6+38fRqm9w4f1HrWK8D99zQd0DdreY6WnrN654
ktjRBH0D+GU8EeuL426byDb9G974P/Jy/6/1Av9g1L5Un8VT13x+drffq/8Lbu1rd8BfuLV76Kyf
RfJPfu3rX/ubX1vhr/av6GnFN8C6dC3/+lsZgef84ShX8iPWPGT5Y26Sv/u1nT/AVCtFEYEvr57q
P/m18X8DNvUDINouQFXvP7Fr/8YAp+ZA+9K9epl5H4F9fZk/c7GHkBXCeFgenKppd6PLTCMGcrsm
q+Dtxxo6yJ+uzr/oGPgNJv/r9egs4JMp2/Wl+u31HNUGRZB7eCGzGluh6OAv+iAEnH+DGf/t98dl
44P5vu0D9dMBnIpr0cCfgN9OyqxQ+I5PRz3nVyA4oC/3tZvoO5hH2qa8U+DbUDpCubQzFdo3gKLw
9zFPwRL61x/6+lr/4xbnvfDl+nzvtnSZJtu/lx2jzfloVQq2nrVkB7+2o2cFEvWUzwsNM3/9WtcL
+Ntr+XyRWPzhEOHE/+0CT43ua+Y6wD3A3tArU1v3GJCxbQ9B/mqzCTkV8ZLck9H/dw199m8VBteP
6XPHWnxC6hT83+uCiZhkns0zeVtpezwb7cYPna2aWyaGmEDtwWJcgjA93Qzh0F5irjPegJBTKvwi
YJLXGFValfnLX1+Q39s2/va2fEtrT7IQOr9at/50J5DrTAfhetj2SvASPvkZHM8zpsvZyTHfTPAL
5RTsGB4lG1H1075bRHFip6nwzbHZ/zdf0D/94rhKvuXyo5d+wL1wvYp/ejtF7kXMgvmCymXGA0gK
TKGxALcM1mMOBaKMIh5Vf30N/ulXd31NfhLEO/hdIH//42t2RDUBvwlec6q7swFvC38PU+Ffv8o/
3Xo8TtlrstTxyNLcg//4KnlQgn9PQKvquGrkXW8PXfxQWRkooYYM3fsk8iw4Dk6hq0OZ5W39bx51
yvv9DmRRCQJoA5Loi9TS/u1zpiLiUBHa7Y5popIBW1+bUStueEICTdb23we6QN6mxfHewM0lL4Sh
mN4FM+6sVQhB8HuBo+vTRFQm4dbLPdgzVtIvO/KDdrCh+AR7RKgkM4Q8ARx3KRxlLmNaj/E2ytz5
md2zVb/MfqcenHFmAJwTHPiJ3Dt1F8EQwFopxc7qJW2mCV/jNNW01fpFP3sv1jA3dK3pDg4DULqs
bY5Dgxlto2v4OujJtlOxX5PBOal0Dnalz3qxUh5axMrBFH6fZknCJSZ7s62ZDMdr6lnkuC8dILBX
g2+t8wNDJaUuNd2tXyTD9LOeJ74fJN68Dn7kpUJuRuIpZJCtm0ro4r6LqWXYlFY2Yiht7c7Cs+8M
A/FApk4/acNz56ehGbzusFitae/JIy4/87lyyo3w8vi9tqJJEPf1XGbKvvHZ9o/oWqtB5p294ldJ
1/Q4d87b6OoZ1F8YL2+JA+mWnVwvph0LSbjsmrHqvmW0Z3SsGnncc+Gs9Nu4CEZBpctJh0S2hoE4
M11wVuzGhH9SCV4qgs9s+DnosRhCBQCzd4J73nQnJwqIChnALM0uXRyMvYuwsJC0saxzlIPBhYrt
OWKX504/494e2bHnrYOXCFWcnVqoPTKuYWWwpEkyqeGCIM7RtcOXKom9Y8XHIBIeZ+jcOJZLNfxs
yiC2HluWRcVhwCsnjYHFXM/QWSO/OTLExO8tiPv3sWeV1laCAPIeUdRTWOgxpJkfC0ZP2vIY2RRP
c5WE9snTZGZuSw3URO/5eqZ0nXJnjK89V48SHa8zwx4IC0dqMpSsDQJvIvyV0zJGEn7FolmEKJSm
qaPamhb2Gatk3oH6ow6nRJPrCFb6qe7aXYkYUq/6zA3f9SCS7AYmCJP1ZRCxt7F42mNZFkFK23A7
+DBZfIdREJMmrOJe4KTptmyrLt4vuLOuMChj0xbBUCgA3uHl7bpx0+TZ1qRi8nkux00fuB6WPE9G
UPASSOsm9/FYh/UEaN5nCJBt0UWueKqA6PTG7kx9BwqBY3pSxP2RpVTwWbCwF5u5hjVG4Gcx39n6
qnkf1FmT7pbJGOvSgAKyNo6dOidAJT6/UKubP1P+8T0LpT2u2CLYzlduV9UBtCwK+9QVYqEAoMeJ
sVqwp5k9C0Y7vEHJZCAIXH+MfkwFtNG1l06hd1jsUhX7AantW6BxvnNiayexZ1ATp1vGDORyZ7fC
3xBFsBe3ixw565VdNE7XdWw8j1k6hPsokhJWdT7S/j3paHIOTWbUzvOIm66BIIGJT3sgPkRnmAav
ihppBnpJOpBZ6D1hb03IlV0XWeYgNhj41GrwE00UAlPfyvKonVyZxPK/LlGS3Bkk2BrVKSEtamJ/
xntL90C5qefa/jCh6xzHhJJpHl9YGMslbt7iNJNAQhe/Xvae7MRPUQ6kIxQ9F+NdHTFqw//dRONd
FNmAjMZUDmeTsT/46kW6tg5LzUgOSTHySIIshMAyH3NA7gN6k8hgHPTr7Klg4v29heZ0SYoEtwlG
SroMgFxeGxI44HebpnSTL7694HGBzXNdyDArlE9oASkQSBLh5jQvPiH5zrbT+axT0+U3AXj2Z1TC
xjs7i6xcIM4CB2Ax2iZZV4ie8DfCqjK7dlr4bvwCn895IJQ17ckIUxAQ4BgMtm1hAAyRnJ03+dwM
z/DjUO/NLMUnyzIwPx1GotpVsSM/AlRTBpWeRQMjsBhQD5ElIS7ZzHTXunAl/D8iUN0pKWQRHppp
acRhcXEHHRedx+VNFesGM6DjsNyA2IzdjDG51yAiUZiANaZ3BNNTBdWCk3Mp47OsRPcZWXZRPSJs
jMweokw/NCqogEkTrujPqq3VbeWP+IaNy7F1BWkkeoITxSg592qrWwVOkf4UXnUFQV8zVNiNPP9E
zWDj31qJqxexcxRz+2oFNgn30oQZpd3hY4VamFV1tsppcmhXLYDld8AF+Bh6iMHzijIKcA2ZocVj
lfoVRrqxIkQB8wP4MB41PmLGtPZYLBZ+164onXPJfiPg0VUmoLvLuJ0vWiMQneYQ58RrJ0BEnWs3
F+YOz0Gc7SMTiGbDqGFYfNJqUVs4FyOmcdm4Fesk8ifQx+zgdnIMAlCmXTqQjsQy4WyA1DUaBN00
kphkTRtIVE90BmTpui895kFE6VMBHAxHBOIGyPcNYKtm3Ll2r+V6BLesMRRHc7BmRjdHZ9uWI7+g
So247GLm+WvTDWbcKkPaAIkk9ELgexWzkaq9qjF25jI7mitMh+cOABN5HsoRuLcl0/kNIFkxbBm3
dcjWqmQEm4rrg9AjxJWt5QQTBnyLnfUAS61EHUev7Kx936S++xXM3dRugzkT7qZyMEfvY5k0+dHo
qWIpzSJG0QZREzczBDNG5LAZ3HUwOuqo4N6i6rUJTomAE8eNGBvb5r/w5ug404+iN7z5KtohU0uu
Qp3yT09VLFG4+ep84zJ36VYa96S3CV1VkiMjAIt/xOZxiwovKnPEMArsw9HtlFPeYHs97ywnO48B
gKY8Rzp2w5STByOGD7/1D3kuincyOpa3rkIJ5hWrGnw369oZirdl9tNjEUnVngglBneNrbz+3vTs
AC6x8ZJgp1OeMqcyXJDLA8oQ9K1QYiofWWem8H6BEFU8JWqAyMw20CKGVloUtUmcMx36pFePuznx
w+SlHIosfIUW18O9TDHapJu8dVPvWHSEgr66fVLY66IarB1pbW8+2IBMoFIpO8JIXi1YbnmCl3fM
SZmMYpKPCSrweOFjTvbgrxJfszKJnO6dNUeN3qUXQwf+Tdf7rF4AbHWKTRVA5mnQpX5PsOuzwGQ2
owITQPnDrBNhkklCmeLmNE1T7GEBMw3gevhiP2X+JDfNlGP7K6x4yddOOzG46NgaXF38JJJWBF95
/hWM/dI1TvI0APSdlVgh3CH/jHLca0ATjcVtSLPxOe6H8U1QrtPvkhGjiMAdlt8FbOF+AGFv+l2d
S6CW8Tzl1qZhGPVCkJr3ELRy8teSegRGPuzpyq3iWB9vtW0UHq656y+0CSn8lODyWWkUI1n+85yP
WImrvYijSPjJPIOoUTa1wZkhjSbjVU9WTw5Ik+21ijA/zBj9sn3i5hlLEkTfrwMzPvAIjSvfiEOJ
byzA7jUPFhpux5it+TqrkuFNuylWcguAUIYfiuKANZyGBv1Ee7nezlMqqhvoPeF8zpYECJgbVXg2
8mBRj0UHRZ+ELib2VSnnoVl7oeHBRDbMtrdEmOGTVlat38G9SfhdmNirfVJ39Fs7gQHuYaAUqpXD
go76WQZnN9QEO7EvyXEl4QSztYK6UZFravWDTpasOsxB50Nz12CRuA0S0lFMbDn78JunYyT3qm/l
mAzA6vvS/uyA9ZDtoOSoBEScYhh1YCrPzNm6xbrphHDhXmrpHkLw2ndxF+ufnkPcY2UTAqTjhxn/
PVNpy9n6WcLtsLiVOnODZtNuYXoXH2cINz+J4wAiaWUy8bIR/Xt71HnnlWHCNNJKJnpmXN7Qmk1i
Z/zAU53l9o0XSPxRarRHdZt0sdHHvPPxJHSZ2zpXTbWVCsOqzIYtGHOk6qmj32tNonU+1YtVwwkO
HA/KdGJhMRg8LWJUABdnjLZFsnPqkfx3cg3trCI7i18RAmJ/KyaPI5zBYAbrq0ngeoTUxH6XKb5V
UkcUQuyxSw/fhjSzJC1lw/KjmNIh2HBTUocyzyk2z7olcbkBUBLL/dxZ6F8ScF17oJerNh+5p6Li
3TL+ZI7KayzvENduLA5xqpyQyQF7y13hMTe5uBZmlLXHv1A4fzJorL9O8/9f0v1/josy8b9Lui/L
j89/AeC4/qX/BnDIP1CRtNJodoxFfrE0/lvQ9f4IAlDoFFN6FvWRV/jF3wVd7w/qM1nMkQKR4m3N
H/0dwKH/AOXhUbimCH1c62f/E0X3qrL8jwB4HTwAQ7J4qasEiqz1m77U4bajLNLEhzxM2J8T3dpP
oh73BCCybdE6zjNHv/7+T1foX8i6/1jdeX1RxYfWNi9Ifawnf5sySNRFnbr0nag+V3AChwB3/dIp
VovSzkLWqsA2t5l0aE4gn9GCNY7NZP9HAtTf3oUjFRqX7fIl69/fxTiNwACslABjfkxK6k0c8iPR
wg6iU/lb7uBzI5r/1x/dxnD0T5dcO4hISJ++ReXO71pzAkViFh64BeF140uPG2T2Zzk/DuRIFr4H
jCSq6zl5hFejSVKSfecghQdF2/3Mgs8Q/L3pptF9G5rKeSW2Uo2HJF2kesFkAmiYUUBfbdisFM0h
9lLHPJEU6p2z/cuoU8OIlFVe3DEN7hOMphirV6JX9yjTd/UvM1Bos03Z4LMgZRJePUQCf+lr4VrV
2qtmHwmcFrYN313N/igPpFmnvzxKPfUE1aYogWqvMGhE4EAwKryoIC4+MyrMndVC8DVq1XFRPpsb
mHSfgYLhqq6WKkFdAnixKNhDHb6vgv4+GK9z887d6KtRi/hniLc/7J7Qw2p8weBCUMglKllh/TSA
3KAlFE/MK9VT5BpxCCunWzsWk9Eh5EVSnRKAAOq51/X863B2UdB8vU1MdNyuQUOE4VdhpLcdySTv
g6t9TeCwXDlzpploi5+cfQlo4vPCOzY4OaR15Rc3njTqRzfDSM6TYAPD0F0r3DOfla+8d3+oqg3D
28F6HCL3la7NZkum6gSjALD2KKi23RJLZL2HBMr4z8gip2CpKKFQ0S1Jp1ON/1LMn2C0u/Y4BsrF
atkP4CfmoIrMfT8JfNhWRllg2kMVxcUPXk+ZOkvpFXDHyyg7uCwhPAe+lFm55IKphF7hfkj1DRCa
kc3sL3tmBxGtB6pb8KRuJhuaFoeHvH50KARrnjy+qOlgsiH60QeiHW7rWuNI9X6ZUxH2aBcKaH3b
dvzQ/PX0y+e6TGPV07nlsC+eyhRGCMXm/Snq8dCGQdk/xhl0BvAbnL/XMFpjclAg9baxYwWEVZ2E
+qr4l4VXxwkGqKou9CMGcyUPmuoAOt2GNBI7GnDs92DS/YtZGBjvIhjLWBBK0I7rahw8i+hDbwCF
lunV1RySLbu4oz+nsCZ+GaH9PF68DY6yefjR1ybH9y773GwBEaKEFXXvQeHPOk5uI7IW8OGyegTz
h2Gb5rviTbO+MvWnUgHCr6hSm+7teH7sVYj53ZRQMp+HzprNqZpmHsK5yRpscX0HBYMElEOhRYMc
T0BZcFii4lMVO4ySZUQjn2rLG+dqqcdDjrueWApbyTxnZYGIr0iXo4OhOpUc/usnGkOieSdR03dl
qvD/x51xEWRyAzIFa3BuHa2OPC4/3wjSQhkRmUUupjZsyaUfbimEc7otonfHWdFX7vyNWKhqz+NQ
Bi+TyqR5mhacNBsm0/5zXYTjl+4ao8CgNNW0evWT2Uj2LlzomDZFwvqgmr/xq6bBKsocL3odZD00
mK4Ew/S2if3gkGeyuIUL40/rKIW/y0qftupJjrD4Pjqp+KtWPgN65xEpmYGjNOWnwHJbJgOaXS0u
oZGzoVNe9RK/Cp3nsHHm96sbMj41DaGzdV6bYlkx9nMw18xdQ0o0hmSZ0jx4AjYXP3owjLydUD5R
BBeRN95xSsesjt40bworlJyjuoSIfdfM/cuceg0DydTpn0hZRrDgbOoyj03gZCSaF+p3TvxyZXge
E8SkLaLe8ghKaTSkJCP2rkkTU+8TIIMn68wjDLcFlMxsaQhE/xkg9TabuontC8KEN+yFC+NhA82+
ebcGl3wsLZfBG968+bsuwsR/rhxPYcHUAzj6Ksz2lQrqhxqOeUteTkLKwsIIBdbyRnsforzY68nq
MPzOfRueFIjI6UCCDpgpTPJa4V3R+buWJngobU3WCAJSTN8Lg0Hay/T0nahHBXq1NfFWZAlB74Hp
DrAEXzx79uLcC2I45Sqm9hsLfQ7Ct5QwJ0DzzNA76iRRG0hcLdVDbVCRw3ZQtz0iqA28z3TqHwzO
2PLWrrJxuaVhk8g6kkCcMIpIsFajhCYXPcO33otaYyHGiJZkxBAlLml60tyrs7TqIXmmxXyfQSS6
COLFNRU5lTRHxgoBTwtLZRCrJ26kTTy2SwqtzpHlHncN2nvnTfQX8zgOL3FqNecGA3903810W28p
mEn2DW/kjcU0ugS1IKML6Dg+YJGOwSeSk3LL5VhP4PdWtIOQ9yejWnyt/GyqIGp0NQajBle8B4/+
OQWUTw4MEOAxgE54l8SFuCSDMzSHztg194Vul2YPf8p/7PoKsWhivTfSOjtXHSO3mmp4DVKH5CTs
WBHvOr/sXzICf/cIwb1cNVGn7nus8eSfY2KN+9ElobCpFWnDvRhnkEOOmGfDCbhnhJV4c3/HQ5bd
UJZpCFZW3EGTqusZbXwkvx3s3Wyit3aoSJlgKjUfnuHxsTH44yj5ZcUR68L1Iwr28DY0J4s+xPgG
TsHMH3bDevQzZwMZVfh3tT1Pj9iFk+bk+00W78ahk93OzVyz3JQwwvY0OtYxdCi7aW7xvy+k2YqG
buCArWF7bPGrsllw3fKjn6zh7Kding59MwYDhQm1d8tjfKQ+qu319yojRrGZ26UV3OT2Yt0NHR0S
FBhb+alPysnftGhF7U41vVXvsjSIRpYLe/xM54EyTqy1Bl8qsQUksZ5dLQxrm+EbwyJzHbWZiLKA
8bMY6nxFjmV477R3oZhEnMreb7akFfw3lEnih/Zr59L+42F2xJqKlcrpzaYNmm6H8mpoHupuRiZW
BxzANkVmNUq7gqFirTmf8py0BJF49PUqPS9wQr/7/IRXI2fbn04chDfZGBfHaiypFPOX7obkEUa1
eqwol+nsO1lkHfmBvNnMQx2+iMBk3yLm74QTalueqjp09FqTAz+7VAV8dHFeQwZj/E7WlMf3f7F3
Zrt1I9mafpXGuW42GJyCAfTpiz1ra7C3JFu2bwjbmeY8T0E+fX8hCV1p+Rwbdd8FFFyuVGpzk4yI
tf71D9i8HMhcS78A4dofMr+5n7vQYWSZM7ErIwqHWUz3q+rvqFLxM2uKm8h1v9Tka+yL0qw4q2FG
mQ/9bhwxqMuWmOQ3KE3YyxCBCAh+bvvJPo1xLHdLAD21gIp3SuwhvZYDaVMAa2izFK6ZWNEUd0VY
vqM2qndDn3UHzw7vuyGnLOjZ5oI4RWehbltAAYwT8rNPhlKexM1hWVrc1gvyf0tAY8+/9ogF2I0e
MSGuF6H4nAdI1DiLeAPbvVdiKog+U90yRhkPwLLTie3hx6jq/AgY9KWPFbbcWXSypYKcjnFLgKAN
yK1+l0c91uY6OfMz0Xnpu+Z77OSf6hhjD8JvnWO+JNehz1gm6Q+9Ki9UzbDMLfsSdROlFHFFMZLF
dBN4HFuJyM7MxkZmt8ymY2OR4y+YIHERW7xfgnOEZgXTsew9aCg101BbtzzBCM2fyO6TFZkWQ088
9jfWjLtU5qCqTbs7nSSYjSJY2Qb1qvbk7Jxwb68uijFVgloyaa69JLa/l3WnTiaW64ezttlXhsDh
LSHkXwmyg5XZCHGtWRwHpar8jGgZHjz5gRNTxCedSQB1PNu1NU1fJ7eOPzD0fIiDxb73GBwSg5cc
R0/tYmE2YlGTbQ80znntY3jiahfTZaOoVvHfc4bJQucc29YlfwLT3OY4ZLiz6ty5I1uX+mt8Zw/e
ebblO9eNSTfFfCQqdkVTfytlfuyKcD5FQRJ/Lq3k1AjkdF3A0aakOkOizreS0MIgIAOnDwWhUbRp
aEd536pSB58GpB4ZxNq9sTLxm6g5BlWMfpcUMA4eXBhGXuxluHbrgEg9B2K1W5TuvVcSiOSE3mVZ
5T2D7fFYrk5wh7oiRKjFsGAOFnkIw/aat3J8DLr8BiYIVO6ouklSC2JVdos1crlXecPczi5dcFl/
ueoxSbjCCsjdu1N8X0C7HYdp2XXEH9tKlJzAeQvGU8Tz2VNoxDzv3nKWY47z7anHK/HadoEKF/jF
n0ICCh9jtwuoHFXxaamkc5dIXaCUXaR3lySEPadNlzCNCcQFW6t8b0UaI+EIqUSaYaAYIrs4Wuvi
/gUymH4sU6op5AjhDWqDaGcpgO9onT8WWKjtG9U0Z2gI5xp3CrS20Xhp0Lud52TFH84KTzbUg8+4
asBE7UACGgDpfTVJojTK5ey1pD6TssrPg+Zdo2bqDr43vO/A8H/US1J+XRv7YWln73F0Od5QQgQm
/5EZRxI8dlLE91M2kxmSF4aULAvSpAaNuCOtd0sefYRxed3aaXog+gdb8bqaSVAOmIeBxg3B59gJ
otuVDfvaDUs6sAa3EFgC6W05dunBGt3jzIPZ2jOyhjpx7b0Mxh2s2Rb+ttVxCDM7huEr3kH0YWuv
Edihu4qOqcoZHo0eUfaRcKHzLitRwQsDZZaCNX2VKh4uWYwgIUjHDIHxEG0814qvvSVrD4POcOGx
0p2/aOsxYgHntC+V/01KfVFYI35lXL8mdJhjHGZ3cwJleptS+E47yF9XMA3PtcAFsSev70or28al
p/WfJA/5diJjZlvLobpNIDuV20pi3qjduDyIBVlPGwY4PeJW81hlxQ3mXO6W8Xq17RhBMevn9F/X
KL/vxqA6B2Wwg6MbPnUN2MVmAj5gnU6kTNhMuhaflqC0ouo6SZjHtXr40Y+UC04+2nsUTKjUk2FG
nIXwMm/T/hb/8u9YPkWbqbav5OCdKpv414awqoLOcNNMndpHam3OqV8756LiZe01Xgs7AuFLDaLg
Aj3PExyjhwTyb48lTBO6+j0E3dDtryzGy4yAtQ0F4D7FxlCh8WYE7y1H+rOOPEgRd4G1t7veYW7d
Q0cmOCttSZugbVZ+C4sXGhXWT2uUUi7v58LBZi2cl6b9hnhsJKtrsQqfDBmthyTYe9YaNOHBdkER
Obz7Gsb+IRti4PzvYhaxeu/17YdhRuSxT53UBxvOVn4qvJ1te4S5COzdjRfVCGpPNLU92LWy03qS
n2JtrJm/5iN+MNVJN7IPhitVjF1IQZR2VVoemgBesD6uqy8gD0yBi9HNph2ZM6yHPGZ4715JTejv
OhF1ONkmuy8cSMg5JM/D3AzD/eBQi6L+EvdNhEcmXhNuwigAjV0XHtYap+h2jvxt75GpQBTjUZU4
c44p/GwYCQ8d+S1Y28A83XukYxykR8CFVqjpfVX/IOGyQebDPe1l+4EJxh4bUDJRcKfsRutMZKG1
z4zFmNcydSHq2cN/DA1Zyx6Au4ztfoYG0mE8z6vZpkzLbB9BeecW2JVnYsKFdHSxNQuU/an0+/LM
UuwOMXGzl9TF1YWAZXrGschOiB6CLf7CzLZwPiMpwScUVQ3Bdbd6RLisrc16gqa51SSS0X8Nl3Ts
Xb5Or5uncM1q5sFDh4NYr71gHzVY4WPZamXvVLUQC2ZFJLREKKFaT9YkdLXYtLdkFKZk9ziC9zWG
oVHsLGDLdQOcBCKxGP8tPJok2kNQR2oHoRqGxQnnqp8in9g1i3SfkhRi0A6WRHJ2eLQ7Zm3xBpde
rObkXHyw6wwT1aTTN20/B7tiXe40ZklXw9j93ZYByX0O9JRuwjENbgzzhn2C58SVW/UzsfR4hUVr
vV68dY5ONUGI76qoGz5YiQlVKnAdLrBrz3FaBl2a6x+4rcb5pp+d/qYbJoH237pPCVE9WuRc7nq2
ocNcJCaQ0Dp0gsGisKtzgaLuqCZKWdLQC7lLRx88y6pneU9r6zOis9xtjE/iQ+vq4KsFtw8zicK9
6qfAuM4Z0Rwqu3OfOk+Nq5orMTKDA4v9EJTr7eLD5jEzme5oZ+3FndH0+Mh2bux1+sGQptoiQqyv
BumR5N2H/ZXnLaesEvpSz3G4TVnq73BcCDDrVw4teLNAuatremvputbt2I8RWb4AGe/R+GHPxwQH
n8ygjfZwUNuTVVblNvFsidGdZH7pyeiR2jC7CrATiLeOVb9vJ+cee+9pX4i8vGDxLLHLivS5QMoG
ZY6Mlp0flM3OioPygIcuuRSWjwXHM2HFsqY4BuZM5C1eLzgAw2qIzk7jhceC+KVlz2xdHmeoAjdx
Tm58GWf+Q+MUKwLCPuP7YRBHKn09YyPcTZ9trOg/rjn/ip8ppJfymT/jz/ltbUn/fTlS/3Zqah+g
QZJZgPBpq1LcGUE1BNEZwHI7fB1xwCT5B0gNQ+nSafdN0B46NQzfRttbcCO1oxNCUJoB4i/IG4qw
ZaIl/CujpbjOxrjajbafHAf85u88Yds4j0XFwVIrmz9pt0906IYTlLwwhDDMgy4kENETZ50bGhGC
TCajIMr7SDb93UJLfaO4/kewDL336ei/DAHIJIac+qNf5Sre5CMOihbOIujcNGdhgo+hNST6JICj
p1ngzusz8t0qaEcfFxtJZME63vcFqko8gLxjr9sW15oSAx2o8zg30uy6eSr+ctbuR0zywwnIuPJ3
uA1OD9BM7hcbv71hzQmSX+R4G9XswzPGPZBcKCWq2TgOLzGGz9gCZJn3iakDJukrZond4nkHXM9G
qjhO4DCN5BEjKuem7If1FGlyuB0SZXfDitKkg/V+KOEovtOwHTZuWIgjQJ36uBhyF8Shv1E0Vu+x
pCiOMhCUIYlOvzeTsSp3re5uKnB9zOx+3cuq0RvoMfHJYQp1maPhk866I+5CUPSo6fwwPmOPuGxs
Jvy7qOpIaOiqe78vyH165p0JRDkwgGeolrQ5EY1Ow/KuyO+5HyyNGqiV+KKn5Lb3eQkJiASD0un0
lSrD5AaMFKOSJnGvmNA37+0xyrcrgcM4ubaSjHX0TDiazjl6UKrAOZeY7YVj537DNt86lp2A+1LX
LjlJEP37v4Ce1u957gfnTk7Ed1WIz8UCs7ZP+nEfBYH1DmHAdIUCNL+zgauIPBULkeMOo4YtabU4
eXXjTSnK8hqMEYZk6Z0g3IVgPQj3oSdvwznBq85aroa21++zKE1OEHrip/CZ7tfVYZFsyQdppo2G
TH+BrmRshvH7AMuf0qNu+6uSPbTVzsM8Swwas+7DGLcS623uzIwl1zLa4ykf22NXVQwhPP8CS5C3
OfHX1t2Ohd3fJmhPv7UOVH8oYORxbeGO9CbUBHtW/nX7C2gBjMXlmb1IAdKcAPnx5yCvrdtaaNy3
C3W6uIZi6Z6R1Vbxlf/Mg8zVTOqSX2+tFnNwiorl6+grzivbaM6Vj5Ev7sj7YtRPU1bSdesbAI9+
y9wxgC2SNTe16xd7REv9pux9iuDFrYEfn7mYSU0JfJAqgfcpJM2NQ7xJb0UFlb39zYnJhIzUIP9e
3LLnHK71DgCzuoNkDEgMYfSMBzZ9U+biOzS3ln+J+mdLZ+ymW1A1LNOmmvKNOmBblFOHKpVF6RMv
CmU3Wx5ohxtemVVcal8P+15aHL5pHblHCDgFF+kN2b1H+naxi9NZ3Y5DNpwwVIIbrWZmWlqAiBa2
V7/XVlE/Cc62jYOO21CPOwr0MXH3ZT/F+0Egs4FylzyCtYyEA0Aumy0XKfNC80VMWv0U4Yh4y0SJ
MOXCce6XyvbvDTqEFWnhn5GotqTYGCYtHiPjSaaYyeID410mTrTHmu+NVXiX5SdK1WanGokUdc70
PWyqL31Q5Z/Rq0DPnZ+puiI0t6Uku+TL+szjTVK4IRuuiEaFTMwvw9StTyLHGgmakiA4fe1ITgww
VFqnMOT9oDEN4WuDtPXuie4aF5q4Tr3z6MbWjWgKzG2FR2pk5kZPmB+OmN8ipofkLGmasnx6HEZZ
H1XWZ5DsXNYP8AtsrRkKYm5hrE/U0jNPGZH7En+F7HJb1yFcuqXT++qZz0xMEXjSJuFo4qvXrtcM
YJv1uB7TZz60/cyNLkH+CJCiSf4x6oHGBoe6DJwttMPhWtuhNx3w+M6XTbs6lrguI0znsrGFVPjC
vGagFlSQx9Oy2o+iax7A3DElVSMETTjuh7hzZXYIalngD95WX9wGgcCGs9dYgLqt867NYXHP7D27
ICQXS+nOuQOYpfSHSAOc/kwFbw0rfLa6pfOYuzjQZjOBj4otp3NMPTNENQ5tQ6OHv0MUq/Y9LFEg
3LZcH7scRw1MvcHRnQDaiWcfVd0+TGRqEeINBX9J7jIY3c2k7skB2JPyANVxrR7Tztjafl1RQN0O
c3sK0Qz4m4g3fDdo75p9cYuEMz8PaJh9TewAuRNE19nRMQT7BMXLzlgdBJu4iG6WjPFzEPv0uyOp
NNRdhePvAtRAndMuh8xeSHhc5wHuZL8NAzPJqT0cDPC/w19lqyPo0ENyFzf1YdQr2+So3RNZYfda
M/tqO5K3LBwNk74LNkGfEcalql0ecEykvguDnvEjKMUJo7p9XCbX1tSMB2if/HP+qxogbWbJV45J
dbDEMSUBlVe9NZKOaN4TVi4fJB3gPkv0O+LYt1Goqq1ijeymfNp5c3OHbfsdqcwrB03/Q1XV+5Uu
AoZckl3gRG27abxy/Oy2mPxwt6REI6JnbxudY3poy/fxHF6LYsQ1zWngTxXf3DB85y/49UzBXVSU
7Q6vyh9uBnNhJOjlnlyA+FIu9m1T6u9F3M3bhp0Us1EMLlx5LJtx3bdYQO1CiO9nvMfKPTRFLCIq
ul1Y6ykGCags6NphDhWJhAY3JrexSnCKbN1l01dzs3OjtjiUI07PKzTgku1tO8Tu99UHZsesKa+y
S+mCvGBEyx1hIA0DseRGxjbUQJPlSUTZE/fnRLrBNT63T65KGlT8XiuvO7aQI9VexJnCpAn31vQ2
nLv5iYWgNkpUiGr6iTd0RZeLajxA7q1a39vqRGiWIgZCLOXFfUfvSqYfri8Ai0CyMFzRJiP7kLmw
7zyKGvBdoTZNWWfQKSrYiWKMvlpNiWsb2MSGGfeX0RvdH2b/2o52mX8nRs3pznmDcIGvTg2GbxzU
39uIIZgGUgSUuuq8maZubp3Ae0dOSU3p1qXJA9ohtVDYjUGJbEexeZ2xcUrjG+ZBabmN/cn+MbKf
bv7nv7TACcKY4rPjVNOBAKyh+fR7Korzs7YMAkyofNBEX0DBZPWpNwostGSqq20C6dxBJZfCK4b7
WRBoSXscAJHosLIldtQTd7xbwHaJOGGIsi0HFX2uxhpCtFt51jayikIetQdia1iKhK3AwID9jXLS
LvadOxERN8GjxHJDVZgQE3Ld3rhBxS9ZPDCl0Z2gh+DTI/YNT/9VQff/mWn/4cKr+u+Jaduv1de/
vsJCq4Z0WK7++s/nn3/hpFloiWGPcVAJxG9h4JpcphdSmoUH6/+joYXu/0KJEyIofs16+hcNjYio
QPI7eBdeY6X+z/9Guh3/Xb8SwPo3f/8f1Vi+Z7Qx9P/5H57hWv2LhkYiEjpAL7RtGNsQmAlY55//
Q+ZIKK5NqMQcP0hXrevyrU+SitkEcX1TO3wAsRjZxWSrZ9yHi3pEpfkeCx3VDrsCXLSfD5PtY7CJ
hf+UZbyia9nP3pUXW7G0jxDL3OwrGiByC44rM56mfqcmj4TJk2uT8QqtpsMmtrx14ygPK4oTaRXO
BQ1kmD7Yi/D4GD+3lmZ9iKrR6w9RNzqduMtmFWJykvlS8Ld4SvAw3r5eVr/0qs0OHmexywzCslTX
PYQLAox8q3H1J09CVGTpLpsOCwdPoAATEdIp4inDFWsQiwTKLrr9xwvwX/DuAp7kP2+zNElfUogA
zp0KhHR5nP+8zSVbUWMmtE8C3ujM5oeTHQe97ciQ3iGv2hhTMji0EbmG2l+1t02ZZeCplDfNmH6c
UsS5DqgXNgsDOgeBGe5uHJyowkKIh5MtV5M1xDT9nYvCDYOTYQwh2+dh5HKzgzLveQLkZLXkBzRF
OaOgZt4HKR528ti25hidCYVG3OI7XFdszUw2j32cufS1MNQjZzqXOmryGjcddKUgNWUcym2Olk/+
heOqqD943EeujlGa+YUBOxwfrZN4goW+kEDCj9Pdx4OD/1weyQfLzSE6IJyMcLXF332tRnnMI6v2
/EMIItWUt3HVZM1fHVLmcT6skNq1ZPaMqo9wjCiEwnPCHIYB1w08XJgZV/kwRPzNy+qMT+Nwqvja
bSNsLqFrsaTEq1+nAlggwFubH0mxfuBr40Lqt99+/8x/5lp6PHIJoR0TQA+WKTLXN4+8ywefnL65
+7i6nY7lFQJohjFnO5snkqfbpA6GZE+Cfb4gJsZ4i5ecaNN5yE6ijPwgP/3+cn5W/XI5vvQF2BVG
BX7gh+rN5aQ+Zh1K6+hDj+qfV0NnaD5BZgJgohIMSJtbNc1J2SQXyymaYLrR6Vgx0f39dTzLi/+x
43Ah7H70JwHBc9yd52C6f+w4K8rSDFKF/ICVS+2Xd1PHXpMdOxygAu+ieCCmQB15H8FaHTAVuChW
OwlerXQJvXlhpsXgeDlM8wJPcVeOjT+Id+SaL8TYlADA4TfIbGOc32qawhz3IXCny++/xc8nOHeT
U1tI21Bo2YuxD/95PftCsTdByfygsSlOCJCYVpfb6I1o6BlUuD2z0jPMMXy2/uRSgCnI281ECva3
wOHVwiDefbtng5Z4I6Pl+AOTnXGJHnFVzCXjqD5oeYaRW5gPl+lk1gDR4DCmtjZFlWpvK/h+lXvX
OKtmReB3ZFbqNIlknTdjX4MabnVsUVntgAxlpt7VY+k4/jEYK7OdzFNS8zuDrl3gHjlilezC9bRO
6nNUQo9t7ptKZaxiL+mKCpN+Hwc+JPucACyyvskioEaskX2zcIkk5jIXeE/8ZhqakX0HdcXIFZV9
aFallaZmT4osHfDwoRAxUaVs13AZ8MMPE0R0TUt9yCzQkbR+2/Dlt0wt+PN0tgcMnxhmeL3ZWHST
lPyfIfWm+XoazAU/opSB0Tdd9y0f7tVCeMn3KIVbs1wjaImgcCAJtdtvbKJYmR+qfmWn3qOhTtBr
YLgfiJ1Ae0nWB556ZYbz3iDwwU6vlngWoEYIO3IeCUqeeIouxKADhX+lLTS3vYCsxsPT7VDo5vNk
lLHx3l1wLfOfmPMPmbghm6zO81MWOXWmOzi8rAY22HWC/kauQWGuOiRCl++lyJywHrxpMLta+XKd
ZAHPFnBJb87RGmAoyeDCOB0Zdksx2+iKyW4pfOaT2Of39p7j3G2/Bdlg8Zhef1Vsapzgnf+yo2rA
eLxHS5vxQwtiPcVH7I/14DwiQzUPN/XhPRRPWBmFJglPzsL07UllvvA8jCoYrx17gSJ4qSIHPenh
98vS/2XTNQ4tyuMI4qhlcbwpZ5IgAgxFN/qxZqi75oxHMMQkueplz7PaTnPLgilfeWnQ8wn+qKt2
5upef4Q5et+2WPqWEJ8Vvva8gG7tdDxFtJjd/DB1kU3O81h0OW+VShyzyiA04P3sl1ncMzbCS9T3
HjKhMbwGMVA4FvgPQ+2jzLtH+t3H97POfB3ctMAlNpJS32laQindlwPUcXsfRN+WMR/w8hfhMqrt
tvXL2y6mxdQ92CmaPdv3JosADj8F/ZrO3eK3PTw0crNw6iDJeCJp+un1tBPaWfjGZBFmqI4wi7Zn
bAebpeJ5cDxSVm06mcYR3pVeFts29uzJ6MibGDpV/932rZmFK+gUOGNdsY6NtbMK8FOohLkXRwTy
4JZXaUSoonKDA86nZlH7jbUS/PP7J/3GOIaS1Vg2SbJr0GIE7MRvnnRTIr2lzcofZEA4oA0VClf8
dItBnA3l67U0jDyvzNLtoFVBqlwoMvhj1+7imk5xrSEceP/m6Rba1OvU9UrZYHS/Fnpr2ji+gQc/
+INDM7ZfMcPkj6Jvo17d4nkPgYvNN6zZrwe71/N3VaDOpfN2QKSt7wsIGAWxEnp0g6Mz1xMmilVU
TJwupa6GDDSgi9Bw3FphFnhXsDcprv/g0PGzNoWmAOqqQt+Co5GSgf12FWl/tsbGaZ0HUg1aYgyQ
cKM2zzY5tS21dRVlmD9fOdY8zM0RtMTxnMffP9431QpXwDoWgc+LDY3Vfus/hMEfNsxrO2PCXeXS
f5ptrf2FKZMgU+mYG8XYAi8W4if25aFnnq6Upbvo/b97HejLGPwbmxzP++VO5K3jIbZom4eXvdFB
PcKGzMrn2D8MkY1XiiEYKLMgWPWUI7C/TN37+8t4U27QLKJvw3wo8LkaNDNvXvaMAVgH+b7ngfRW
jYMFR7UFX0XXY+WEPyBrl31+nXlayvgPrcsvT4IPptKRUHSluQtv6sZ1qTuSV1fyL6wUlfp7NgvJ
cTJFiiSC3evm4+IHvNRkH0zT8pFkXb+o/3AHKJ1/rnqM8gq1lmOSkR0q2bf3YC7CmsGTah7qZMSI
7s59WWBJVvH0TsUwsJ0fiYftWG6vRQx+Oqj7bpI6ylBw55VPO3pAJ2i2bKLLqA0hl3PkJYNvDgR0
Bc/f6eUXY1odJnSoxRL1cEoSDfucaRbqfP2I6LkeM7LESwh/e0JJAuVchQT95sE1qJEpNGB/B+03
3wpN4dDJpUbVXjhenHb3sQrNW9zY3ZhhIpzEBRQMPDkpOg9ZYjtcCmMqU/oMqiv5wwrm2ZxUL9t/
NvH2feu71RQ5vUKw3d9MvnbT6AjCZg4NQRwx40TFJuqrgzP1a/2hwpmAM0bgvsgZ/3IC1na3DMwc
sGwY+Gd5VZRcrIeJ+DBfr6tpEw/Yo1qReLIwsCDEIqoHInVBFh2OI+h3fMcDLhL0NDddA14HVX+J
8J89RMTnYPs4e3kztTsvNAJLKCljsAxbADyr+cB9qTlp19Q87AP9ZM4lrD4Ote3BSK94u+auZDy4
SddBJmhycWfln60OqTfpEbqtOa+aaUWyQh+3elxYETLEXAjJheo/Xvt6gbO/cV5aVYvVxU++/guC
Zc2LUnHm0kxSs5kbHDG24FdT/afUiCRkU1JNg2eABDubPF2eOOhNBVjBU+B3QahS/IFMxLxRPcGQ
XPSgAwahl6LhhLeJX4nYQvcUBOasFtqy+DhPJw7Jb2vKvcKCtKwWRuYbgrhhx33S0smX+Hoc6xSj
Y6fIZNTumaJRj9gDE9X8QG7xMP9oI/lcvYth4R5ZWV1jsBlmeYSmNUYQRDNlxRXveMCcLey3ePyb
pWHUfuxPzLbdZrA3UVLCr74p17hLCQOJ+6W1MRGxUMP8AKXtnAkVc+Cq/gJKSYDzuUNuz1PIMISX
8akMq6LuMZyYUvaOj5YHb4NRfcaxZMa2dkaR3enetccDvNx4vQ4IlkmbuzJatFoeWDHwV9pdGXkR
vBm7CFDMb0sHPR4mXxGtbHnFlMCsJ1sOA5dfxk3pT7sMRivfkzLNdfD/St2cD0KrYRqF1+7m9XmL
gCHvTIn7XE55vjS/5fVUJgnA7NxKLha35KWE/v3G/cvuGeJZZWP3hK+jg3/Om427LVoxe1Wd3L+c
HyAGlHYu30hf/FlPnF4eTkJcu2fh+QjxUU6s7d9fwy+HRyjNsYHjlgfYx5ji5161TSWW5Z01XWxY
7/qSMCzOb5eKZuKjVbn0OuSXJRjx/mHHfv5u/2j0gWgCVzjSp05T/G/nTY+cBYh7UjV09wnGIwwH
REl6QQbkwUjT2s8QzZL+lnzxXqETE/AEahghEgPTa5VHw7p+UHA3Maaem5WnvUdNhM7ogGc4heup
d3xcVBmKZYKqj10twuHeEkU73ceL3wFaElmVkM0M2abLBaQyie6PIQiKg+KYsnU17q5w8Z6w/9CD
PPvn/fN7O4CpAfgA9nFAAzB8f77fIkCVHgfFeK8q5grd10x7HXVe2vUjz9vF+IOuWYTzyIZQpYtj
sMvaW5kdpqy38HHQscf/B4pjOlVhYwz8saHn4gdqGJySTF/YCNBdUzka0CF7+cUe2q6sw1pCaG/e
Y6ICwLoJcKVe22sjdy7TfTLE1C9XQaQWypdy6ltuNjZJ5jQSLrIi7+9WWoH2r8VK0N1j3DQ66XZ9
CsQyoyeZF1yRbCvvvHAjZk6haItJjtAN9IvIhg9/0VC8CIGmw4cydkAiNglSnHs1kuyGmwsnHoR4
vSzmKTeYSj5/9yEVaAc70IzqD13C20KWBpAJORmZwg4d/xfYNet1qqJlhCvvpdPUfKKjz/UFSX/M
WjM1C7t3kk0+d0M72FD8Cex6u/RAQm1eAXpRU0b/Uj7WZGHGS16GFwDmYv2I7YVZ65jXSV4BJykm
PpECnj3h31vyfK7r42SppMR/y34L9sHcCTBBX72LjQ5v/choyOC4s1Ob/bHXLlC6LHxcSf5wv8Ub
aAr3TGBuZb6xMkOOt3V7ASVBd/O6XibBq893HDAMIRbupVxlg8Jl/VyXUkprv9CNN/77tqBnSzdd
liz4i9XYjcruqmZUJdBo9dRBn4AYQsJM/lDaC7MOf1qnjrABs216DTwe2aZ/XqdK2+UIgSu56AhJ
LsqVPDEvApFgffiFGoDk6J2TEb/xIZt6MJttFWMU8p3+b6TWfW1FomaG67xN0qHIkHdj3tTOu66R
5kb//pm+gTbwJqYPMnYFknArByT358vtWzsjJpNAVX9ZNBsJiY3mLdKeu/C35vngSOfW+Lg5o1Mu
R7tLY962HK4dfcnvL+aXFxseUIgRAqR0/iPfgtumTBhInJsu0FpS1pI9eqa4cv1e8lnQeTjgmFin
68fff64x4X3z0DyME1hU0kxQf2n7VaxjmkOPnUa21nBVdZOBXyvyQmGcOZifU2ytdT1ivkPtmdQ5
kQbPNVfcY8BFdaZ6Qhk2iJBNYe2LZ0+iV0SuxEsUfldICIKp6qYlHtM7mGnrsO6kxnfRYISoatMf
v/9S/i9voktmNJEvnJOmXni7XJW3IIOesunyisjCflDBu1G0CxY6qYSf3pwmwEwMBAgJQOd7QsjU
E9Qc2IUZxcX93PJths4RlIII5pKi5j0GrrpfGzit1hZUNnCtrT2gy8Np08NWBbJzQIgX6t0y8fPR
UPlRGh89WI5wiCf4sZC7X4oFZ/YNSEvsk5kcdIA6z3/QDPefEzLRfbBJ2WfIcuRiN4V7DKzU8xe4
DQHW+fsiT7B4O4/tNFgPa402evj2+jjWZTKI1Dou5sH1TObhSjAorWO+XFwI8qCx1TSPA4St5G1+
xZILUkn44iNDojqkd0LgvdwUaID4yVYF/jIf6fPCch02TU7ouXWFCLupBVWwphrewiqEdf2H3e+X
08bjwGfaE1Bv4cH19uAPyLpYPZkPl6lyzQpda7qYbwVMfdYpULC5hxgiRcMVZlykYPzbH28WhcAz
y7TK9Oo/bxDUWmkGzN9cXqFMz6lwYSNxJgz4/PR5xIVZo8tVkAvGQ//D5zu/fH+fXT8IfDP6UuKX
758MXpaJtZ3ex0FsuqqsoH4DI3VjYo63PhahWuHHyJQXwhGQAw/QwSqPZWUpYgTaw2tvZjmzwQ1H
4wHcHqLGMjB+9TITeC3nl1rxLkU91jsSn7l4Qp1j+c+f+vpmlV5hZhxdPA6lf1rkVJXTRtnDmOHD
I8hlbDb0qOwakLJh5JTWH3bIXzYqPOCV6wKYmDG9eDvx1UWQOz3D2/evWxTtCN5pxFs9D6td2tX2
G1JE9jBcNFzeFuJVK32ZS9hX3/6wv7zZM71A4teMs3AgUbw5bydukdCFHy+FfiyrwYr9DXsZnzHn
Y8FWrULex99/3i/YLJ4ufBvpe2ZKpoDwfn4T8TcMSDQZ48fEi9AXbLGfomFDXQV6RclYJ2r6Onuy
JE0IUSIEp4K9jpTG3Aaj6PACY2Dzp8X5C9OBoR23wNSDzAZ+PbJ65El4uZTJY6wI0zBVWO5y3OfM
0Ch/Xwq0mSGRvjTWyD0pNYZlwMTP5wzHmpeT67fM5uQFo+A2BqtPd92nlnl6LxtlGbvlSghE72TN
keAeKKGIbxg/b/uiNOPWlwK0pXZmFfbBQjX6OtfCPdO85gHOeMNVIbBiLTdJPy2M38uAQd2mkTZR
iJjCDvayjS3kwLved83SbmU60r8SnVnSxU1z+4xzdBiu0hnBteLywpFsJqIiX8C73z/ut7UAi56h
MgN5zKtJh7Xf9JfjIFK8Ckbn4bWzJJkPfjp+j1N0oDVdMhMpwfL+U0EEHvzTi+27DtscFbbAzcdj
2wve7HjI/SDdhkRDDn6yWuFGZjFWaNsIqXrLHGag9WmBSrGlxTh4VjqK95BykvodJgTm2Alcei3n
RLa2sL6JEaQBZDUOQX1e5zqvI8uppveZNqUcyi7ZMf1j2W6TZK272w4Zz2JvS4miN+N8tc0ktpqL
EQtf9HA+gul5HIwGkKaJgLbXMQvW3gbf86ZmYiMiOLojcQkvYCDDV2CrLvB+sAiRVKuYjg2YUJ/S
q/R+c1sLqBPlkYDx3vnKhLyo6/3il678mK+Rz2EsPWvsyaKeVtg2162Da4B9JJhaRf+XsfNajhvZ
sugXIQLevJZlFb0osdV6QYiSGiYBZMKbr5+VBfSdUc/EvfOkoCRWwaQ5uc82T6PJnWMHjJhdFbvK
E5nMzwUks/gRb13IbgyqCIfIg4gHFc1Pc9PSVaVsyhbGD3DmkgjYg3Ts54vZMkemA5YhmSGOAlUl
A9hr23Ay/pgJOZ1IWXQaqAVoMgtpfHYRzCGNoUXeYAMkAHDs4JyF8KNNxBJht1CQLThGJsdsaFvj
LSSHqv4o815vWbFpRMEP8KI0xyM0HusAqS0+4OLQ1N04hbtl7SRneG/wakdvMsgPxmaBEvaAzDCA
Edk5c4rzMCV9mjuXEtytbz4nnMly52rWEYfeVwRzeVYD98nARHmFn5P43qfTaH7gOmGHl15hnonv
AAaDPQIBO9Qb3dZ+7m6LRBamPS+kEXE/i4chVBr/W2HXrScfrQ1tslo0K6erYyBoMnr0iCQkXiNZ
Q89G1VLXjF5f7gCWmuHn2glMCJMx3tLAH9lEkTC7Jmapjhzow+Shkf+ncpvj4u9zjJ0cooNLmw0c
xzM5ePy+ljO1K+zcEVQMeMs4uCAobKtyLKDjgMZuWaUxmgQO/dB9cdzBngo952zHwd1Y0MuHADpl
4l52rIIHBb73MI6dAsvtCVcgJw3KWOSWyfhoByWh2SnqvKvJM+iZzDYaTXENkeoVEiVA1LXmoW/4
t/Rc2sKQz7mAcnbFcNGZzz2ATnZIZTZ8j1sx5yfHQxx2LFAXfeK4lMljDdxZ7BsEjDNeS749Xnxl
TsVJOnGkDnWcBN0+67Bsdg9WJyYLw4tKPRkBpQO8TJQdu75MR61sRtVSpaE6ANjJ6AqDtA3hm1XB
A4eLKsKxQ6mQmxXBG9Jy67FvcIXd03uwv2Fall0L4stxoyHg6qkpycJrwD/ecS6BRN81333ETe/k
6IqnAg0D1t8dAkeELYmJNgm8OqWz/lCzXZGoM3nukmEf6TQ4FjyAwRk/I7KEzjToysOMSftRKQZr
4GHIyL1aYDccsneSfsBn0v/QAkYuoWl9tDx0S+wiDCmC+YtZuEQ711h87AcsP56HrFYvMe5Gj4lI
UKXOnfepCw3nHEemxNpJ6Vac51X3FFPV2XQJEbcWRfSX0QSPsPKSO0VH/rOpPO/P2Q7TL3HbNa8z
MUQPCfj5hWBDFIV93eISn0mtARkXgs9z8j2iJZ8uptP19yQuT8+Y5GPOMuJsIXKCpWwxKMSUgTX/
xA1ZvNXQgl5KFxUvJ770aQygDpMLSZpRgVzkHiOo6A3YuLji3uq9EAg6u7scOgIhQ0V4b/a5+6Xw
+uYL9mz5Gd4G+e1eE995TU9451T5BBYaJZGScOvcO3fwqzeFLBh7OILXTrCeje8J6a+I2RQ+YJbd
vRFYghQeW6jzGEj70UZmcRixJf4lmlh+JD4WOrQAjIMcBKbXS2x9WLQAsNiaxZ2TefMz8obu0UfZ
e7ZorV3SMe9wuF7m+wJTUBy3G+m+QLVBNwdRB2/YwIqPBvjAvVJI+XIcXvA4KET8Fz4475Ev+w+L
7e1cznmE4Mgxdm3nsR5mwvzssgDjnCkguSdBcOdggwq+3nIDSel7n0POnZTYo2+ZhOPJ6ntf5lix
UEHJB4ZmhouSGpknNkJf8FmmTCishwQg6vuUuca1tgmajTk/XjyWk1eJvf2OPbN6B4vCsmcZ8u9p
JTJc8+1qeqm9EUWVilHslPQyduM4ON2+HIvqgwUVLwabPxAP4ZGH4xqktx3eyvXX2Qj6k4cW/SJ6
he9ykS7ilR5b9zqy2UBcxy6hhwK6wza3evPHrEalXOJ8KPZGNqR9gsQe8+YT+RDtnxbi+6eU/uDR
GMshOMRDgCtIIrAzA954H3MaWlMv/0hpSF2gZP4YWufdL8oJ8hrWqUYfIIGLbHxt/EAZF6vDW/Qh
IvsWe7y4cPa0a9QTFQV+wuQexsOhrlEh7VJDW7OGsWJ5rVxIn3jem98bw0AGFHlQiV1l/GnAokx3
qsnwQeKqip/+Unl3OQ5498SV1N+iUhpXkXcDk8udHhPXGa991uYKI2CvxEYsrP8c2Tvurdnzv9Bn
qV/LuDZdQtEE4bfz6L/bVotlTYzQ7Iq4KIBuShH4y0gxlgY5VR0nchuS7TH12uyxnpwe8Ctu1UEJ
LyDBFIvbNPzqlmOI4qKZ6W7xhK8w1Wz0RGN3SRe//STpQhx7O0+z0+BF5iccNug3VWEZc0OStQQW
wCfKduPVoonxSzozyw8paA/wIUgL5MGbVzLes2OIa9xngH5vN01L+D3WdiciMesWywbYxGRgu+rN
IvXglE8WtMIsbkgDkGH2zaX6vwuMOf1wW9wH3Lgj3bnBN6X3F2IkUF/GTM1iLE90qOorBgDVATCe
9oIrMLfIVPYzVGm9LxB2vjaWjKBOu8ldES4EbA9tdwSnTe7LZVD3dTYjHBl+5C2JszrmE4SDNpcU
GEtZtdMdm3DJ+C1PRVfhdtFThs/akejR5uTUI14H3pipQ+4Z3oOrJn8XKPMbGJx7P4kp2EcpixDR
JaRpGMzdQ9ao4utCFhvkNU+i4hNddKfcofnsg1XScREiezIS4t/ZhOWnqpmGO8KTlwvKV/c8znN8
5/Ld+SEgZONTGg6DtuUg1+I0EWGCrU8SpvkvgxJ8ea/b2KcRQfQtJ0qxWBpbyAgKAGjzhc/BSeFR
wmEEnxx9VrKjJEv65zoVUF62E6iqBw7EGzyxnYXaESsl51Mf4o8OjsGCAjNmPaLhlJdy1klLVJ/j
EWdhUURo/5Nxyd6DgrHcHTAoHPkv3op9U1zpo1Jww+EXcCXSbkyMNRCRWR09yPcp65L6jxiR5DTs
1m5dtFQDho0lAdg4hWHh4P5gbmq8cTI6etlIAKFlHOZ+GJZHeCJJc9fE2KGDYidqxmXNGf3qKS9x
iOnRtXpY6vUQ3dMj8bMEBxtGpVtwcTWHv0x6nPEVzqVV3tuuoMQzIOiOpzpwVfXqjnWcf+28RHaY
SgG7ZchJp9jCZVGJwjbvAWgnzz+DSSV1tuvhRGhpJQzQGbFslfoPMwwZhEoZ7dP0FI85G9eOQzre
WwOxTuIRryt92M2jokoPvUWlc4Ctxj9Ht45JvSxqxhm5zcruF4wZgdVbl5qt9/PvZpWN1dojriJz
eR1otM+7MJDqHJPNgaF754rFRw84Btmxz8eeHMXaEtXLRistF0u3J0yVVMv7ekIm7KAOOYOkPMYg
Haz2L5r9mvNvzqM+Lkwe7qdYsqpMQgVZS+PMxMeAfs7KCirFiBk0KdmsAq9bq2njUUWxW/i4QODP
WTVP1FIM4ZGDFmd6qyg0mu709lISbxEa7Zyc6QQQ/sGhxOG4bmCswgH9xhshnJCG6ooNVPi5Mppn
XBtAFRjn+jRPhwk8oKz7gh9gBeu/o+OqWUsbe1mOtibVpeaou4Jmwdbxup4j1ITJXklewMJ3bIhi
nWHFLS+cgpQfXMwVlg3SUo9JVAtahL5ejXBCXl61Qv8tRzo+fD2eY/ygP7ZJyrgq9OJDzuglDQZv
wDKTcOMMlCzg0cgzp++5sZ9jjPjkXx1GBQ3GpqldD0DMI50KdV0SOOQDTq9s/iWWTPXIPF1J11g0
2C3UkhSRKc8ulCi+xR2gob7UGPCPNzXHOHBMOzgG0rag7AkL7nTpevrx4FfDaDtjspH0lySDW/Le
t67uz/hmyAMRqwils8sUWCWxOR10xzCj1fsLBmIidYhHWHkBo8fPl3eop8AqNXY+aXjhsE6vfCeh
vLfQ88cFgOZsyaafYYquzwobFcKLjk1gDDbtM9B23tjKkx5sGzeaX4YUqYtHKakJ3F9ed8ThYCeY
3IZPRWKBxLdBkfPAGyFCJN1562vaeoCJS7b4DGtREkJ8GNJIv9CYgqXwHghrIbkDoSOdK7kLnJJH
gGeFxo84Weieoa81d/kZZTsq6h0+A81MNUj7mEtxMQLjGVtVOPPbY2vAcEYpoYdejZ9u/TGvnc5+
CbpA7k1GbVJqYKp2v9Ay1P3ljmaOmeIxxcnhcUq8iaTTOk71PWG1pW/bynFaBQKrh4EzyuSib0W6
TP9lep/oH7QfcjYRstzLKGP5L/xSax5aOwgyrmKk74zhkrdonCrKZvR5dIjn6VvOsmB+NqGgKFbn
KM3LU4/AZPjGqS37XmmazLjPm8gSn8y06OHMTE7D4ZmNp01fQNqc5FPmw048EVNU+a/rWtL5je4z
y9sO0+FRm303vGHhLjCHBXI1BhOYYZ109ZDpZ97jA8MrIyJGo2YlQjxu1i46FoqteSs6eOhUvbfD
O0ouhmSlek3hgCADArcDofEB70L8WMVjw6z1vo0BjaUfEg000K/X6YN+Q0w6v7NN2hslbUWB2pgw
hPLRR2OsMQLl2t2ncsaf4rvC9ghje5wIiLtF7A4jKNuv69EGWea3xQkOjr6cwgBVP89lSOZBTGCN
4jx4w39VNNKdWB9RI4TCrdOLwzlmLHB8nL4GJNrUH1YrE56Uu5Ibl1s7ecUo1x1bROT5MQ0mV+/2
dggzMyOJPXf4S6xEdANyrBIWtXWN3rb5OciBWSPUor9aTxIOvzdh60+vEed1fr9acerBTXis9hxo
RmwBg8NG+Nrgs/x5Xcpg1uTMiQ0FLUKTdmO7Aii6jWp0z+Pc6IWmxKuQ/9jXI4BtjOqk/uhtpScS
uJe+RASseqaqgS5U/xwjPuDym5Jmh8TGiCIg3QH8aH7xOkyAzfT/IKhQ3/zKpYGyq7efZeS4zvpV
2ZOUlxy36gnK/roQ+6YxMw/wetINNAsBnEYfhxhLFFJMZv261vHSEdTLa8+zcWRJdFCPLe/+MEPG
vExzhVJmnwhCC0vqeSlyPzgWXjmznNRTjg7oMviFXgmABnXNkxQma9+s8KJnTWL3kTX7nMxY6Uvf
1wN87df+zceYY53TMkRw+zDKDjENRh90mzxBaupBv71sH3rP8i41mVju6ibRy40/xnp7zspWEx0C
SXA9lUSl+U4II25cI5qByLU5BscRxW/Psv/Y3PY4dxFD32CFQHhSf0wRPRTFFfgzrJuz1SLXqghd
9sk+Pps+Guj5DMovcGW0AtCc4SrKdIBVMmhXhPS1d+FpRuEO7+TMx2l+GjWZZvFBlCX9z0bPckR3
erT6pnRStcdkRHU/CDyTQNlOg+ESxm7mMAfjybJm3SowaSHzZJwSnt+HHCJNNEeioTvedHMc/vAL
ysdX/7blGEV7279vIH/CAZSLKwPKkY92pQdsDQi6lvoBTtg687KUj6H8eywGj9e5ddXXzYu/9/Hu
IHXMprrdmnuDXCp8Jw2atVLdAfLTdMJUbnK5tKWIeT9uR34Tce1lic74MBgcKQ/jWCMieoLUzdH0
kDjpFOBqvvYGaNlpiWUUYvlpf8k74tiiEzbueppsw3id0NjYdU78mGQGjin7GvqyzoG2ppGIctQM
mCLWKHa4i63Scdb3n5VG4HQfUPZvw+vWcCFQTTK0RTR4jDU/aDOelYnBKxMihRhLYTb57sBUUD44
0CtRIreKp44143p7gGTFaTImPuF6Z8KWU8/QPE5hdeyyiSa6d1ArW6BFn80jbIwcIhwd6zbHCF80
KcMlvZFxeryZ4uC1IUOeu0YQqzeqhq2UTyT8W/9kV2TWoUgb/IkP3hpDRgs/IT1snAjO+noSKBNZ
JHika3J0eRWirlvnCfcqcA70FYb+TIstmN9LJCHv3V7kRQ9EP0Gq5aMHk+zf4dqVnKHkpfLnhEy8
qqM6oquDU7th7BcC5gwQ52oZS3RStzJ6a9JXDUS68DIYTha0h787X6i5eC/Wqo+qKVq4MHkrg9cd
cYgGvXkbHviPd+hCyDwSYL/U3fUZMYuCaz67wsbaTniaDLOVu4AwDS+Q3lbaXyRefQykbcw0ytaN
3hHSMn/ZxQ30zzN2fPQYiPOB9veYDriaNe9UZXraYDPMPAgLU0+y7blCEdQzJULAwYVMcadnrzmy
nHi7qMXy0SShHCJvuV/3NqB0TaSbASPHY+CYOC4dcm1Zzfl8nXTbyQO26u0AgoNaf9mW/Wxtm3sr
LxNitMlVbcekGbpPS4J8kTX0P9YTaSKh97FT52nHM1s3+W1OI2hc750zcX6q18bcbAXoJ3YD8q1B
nCTpmNhRrAu2UYyapMrNZ/CqN/lbqfKUcdDnYAzzOVi5Sjq+gieytfzcGV0KbcV1a1tbzFVH9IB3
2JbsfF3bezPt+ct8GG+1Q54TKYr3r+4/Z+T9qnM/Ls5oXdSt+g5zd+FLDOUg/bnH0I6V79jX0Gny
0/qg1yEXURnyjNa/sgeh65uAR8AGgAEbL+Lvt9nbenNLmla/fNOdwJt2UMnZ63GK1qup01PeU0lV
bNUzKF5v4Nm4RCFmxqaDC6QOC4lAnRWQE2aA21hf34PThfqlm17LLt+Eib704NZU3UrubSPHoUGf
1yIx6b14+wn4QL+ijXLAgVBv0Fbr4eGN86GbeFAV1klRt0rf/99UwrTTe78gbYLhWk2EONCssxq9
fDSwLnXFDNbC923Ske2ScYcBAmgqqXdhJ23S5T2NofVpJhVNPkqoWwkETVcP9XUf8FdAA4zyJkpb
FgQAp9ap9bM350nUWqHvam0ARzs9aPFH1kutZujyvBNb6pPYpsIccC3mp2geFUvu0iBYhoYBvAHV
aOgn/TLmVTgpQbD5lI20WIaBZrhsh17CQvXJbOPk9r3S8xPr0ZrP1Mc1fS23GmarFocIw46UQDxd
FuPaOUJg2m1zi/MX1TiKCL34d7eKbQVtEicEwdx7oINBQuSALXk3HEZv2NA6kkuDYcsh6da/Hydb
9yPXYnfbuhGXU2W6zXQ7DaUIoCjDVibuypSsQTUYMP4NGrFv1FvaBLrIW6uo1h1ZljBz0bVa4irN
rMvXlULk/YCtfEV5ExtXa9Wh2aTJicc+QbKnF++VK4fTKK9lG+vbszNS3BNZ225wyzbj1lpzym7k
9nklrW7CVaeb6UWA+uvyKY7RhX5UoubIH7CQ6de7wl1mpm4w2bqHbnxhU4mhosATrYGpCIECvXgK
sCNbiJM1p8ii6tHHGZk3muWwltr0FFoGj7c+OWcJ1XyCT202cgfRQ++EwTjqMtbCvJCBseFznpPf
5kVsaQ7z7WLZyGfN/0oQFb07EVnQQBertBfgRq/v61EgXFf57VFDt7pBGLXQbz3wW82lCaY4tafH
EDjRJ/pllWBbNrW8dwCzm9jj3PUkji+ZZCxuCxCUaF2XrPjXegAyJogDj4g0LA+MuHdGfKvWhYw0
4awW9LZux9/fSNl2Vt4mnUlvCK/cuNOPqHWEGxTEE/QFmW1H6Ib6OLAhmtuRnrOYHj/bT+SAa3hh
e7Ni1fwyTTklrsNhgzDRI89N8w6dGPpu2aC3ft0gF5XkXWBDYZ7MU+pjwYnFzkZVuQ3klXSGErHj
4VXrWgVeSRVLnehB7HOMtj2vM6WZwrF9LFm+5SvHdvw1ixoGaLhzJ4dRBvlSa6Sg0QdMim13XAUN
G5G6RQPKYpDVHFOso58SpTBcLVyR7OwERbsZkHQYScsg3da9YJR6P5jCUu96NV6bvL/GV7rCUbca
LWG+sv5teIrkUKfLymbQU3U7Kjn+qMsGXM21kmFbrAjq0AK9Ji704bRaKzfphZo1n5bgPfJiQ4nk
J4RlDgbLw4isTVFl3twQ8LXTUj7LC1O8qj0/FmBM29W2aBk4YPqToRWRdJb1DeGuPpnNGQ5wSIAJ
GJ3m3xVW4DAvYcbxg68P/zw+JokepDdwHGyMV+0shsVdMYk1N3+8AYcrLLCRasVtEgU50D+HUvx2
9VMyfV0ca56znoJlRXvn0I0GrsK0k1jK2KjbURfJqG40Dwi8dOF2vaXRQ2ErTIYVYF/WSmojhlM5
3j7ThDoECrmWNRUxSqypWP0B5RyQXMBt2jt0bQASFiIN7LvR6wJKx+0s6dAW5lLW+sC6HfH73iqx
7Upry+3EG8udLszhZukhEJowLAm5mmmMAIaigg+x4AezqqED3ECLtDD8mv/Y3TiNLjRT7ns9MxMS
ckPIBDJKfK9g2LC4b0yrbVIESUmTIQLTZfa5iDt5MHBUde3XumRBZURdpHPAzBROK6irVgBi3QA2
oU40tUl/LMOuyVr6TrdSdIOczRU89uFo8grTteoLp6CiiYEQQh8GqiXT59BJlhpTGDHec4klwFt6
Ht6NFNooJ8qwsqzpuljIP6iZ/JLc00cSiuvJe+qiJGojjZUuZJqnv6bGpIY6BaKy80+dgF3jn1Pb
H3A0K2Mr6bHgCaBeUbs3S9/vc7+b61/ob+RAUCyiR/HEUdsqDr7CI6P/o0VBQWgrgrk01yHnixMc
sYwW4rwMgcJFHDTKemzzoKrviYDAUuGMm/U0v8zp0DuXaq5k8V4xjP7yDNq674XfR8PJz9uFvmZe
zj5wPNSpqxzr/qup6kYSWuHE5TnGubCHReW0cy7xkwyN2Tu2i+2ewfzS/mVqGFuY1cazeVbSHJd7
e8mHg5DYgpHajusnbrEsv9BN3EjOu86LvP5gjti+7pw2Ha+NN/gSpIbznfVQLVU1HhTkLv/U0dbD
m9ReRnkfZsVikmnRRl0HBhgi4MtOLlEEqEAzafSPWPBPxUwda8/kZGa0ACeDIK54FA5CPbNyArq1
hg4i6BeMVGEhhXk7oKqDWOZOxE+gCMp3GZ5LGFmnrA/+wWQaOIc6dE3vAT9nx6bQTsVANILVZFmH
J+xAJtxyGOhZjc9E/OInLr0KVks0pN54b1lBL0+zO9sVUsrCJI8OP0/GXjM8K7wg1KUG8XQf8RGV
xr0nh179CFmU1Q9l+n4Oxmm43fytXOA7iSPK2sEljrxHHAgybIbBh1/ggkHQ6/RHypsg9nbDsRVe
9JRwZAIwrD027hTvQsPHLn7sA0d+8xbKK0C0fqIO38Q1K3AYWAl2kzBjbP8FkgxPZte40SwdeOyC
cgZKMGeGbC49945gLVXNhDyYoKjYOutVwoDEwlRV60axFcpriW/fliK8QMPhjxCkncPBWiLJJNZI
Wn5DWO1VgrXyNyM74tgzORDiH+kEUkKtH5Kv/UtWP12br59iWTfHE7RXtCO2XkZeOmPIDGMexPNh
usnqtg1nhTzXFmns2PVtbXZgm+2hUOuJ30ug7GwflMR2XAwbE/gv8VA3Zvg8uUtlhEfREXH1nmWB
PiItFky/Xy1qMiKYu1sh+q8zmy6OJqtmdWtDKeXnToVx9ZF1wo9/jlgc9RfCeszytSs6V/61tjfX
u5033KnV3h+jEXECzuYR70RuibwqmkFt8Y66ScxHwmXDPjyhF02I/HXSWG/UYu17ZbeqJOEmbTgc
mKtk1YPX5yo8z1MHNTM2bSSjz7XVJ8V8xrCmQzXTexwnWvw1rLGlpOgr8eyTor587Sk88OvyIVIO
eyEEeMHR6QSOWN/tws4t4yzbIkvk8Clo+figvoPqY0XDfQp65Q+4YMZkxUVET2dZgup6X6sBn8Gp
ND117Ju6IXHTaWxjX1OFyyc1RTXkp3lMckoALxSnjLLo5HVjivd5pwP8IHkH0QmrF/tNmEZtPrU0
Cg8oxyZaRkXxp+gy770LFbWHHfY/2Hw6dQgWkwZs5MXdAeYhX1oEaXcPiAgzthnU+GsgTTe541wn
P6WgmE8lNOlrmA/DsR8jJmIHvuz+VNhvVIcWZXVzTrF8/tG4UMp24WKPGd6wPRbCibKbhxkO0CEA
THlrvLC5H83cfUCwgvvzMqKuOtleWT/53pR/zCivn1ndCt5y7qanjCjlL6kiuj6IWec9F4/jO7uw
RpL3OGSb39B8saqR6NL9QRmSXFteftHsSL9xgkMC1/Nig37/BIOerk6SpLA+mggqAi0IHp5Qrf1B
C0J4jzbHPIxNgzG39riQA0U3TQZCTiCST/Ypld4uo61Fxoq3ZOQmMlFyyGB2+7FUJQwkkkAcc+fS
v4NHUaTjfrYzd2fnZv0IxZpucRWQfHnIOSDRt6vlJSgz55BbzviQx4n1NTRl8K0frewHxuj9Feaj
8zxOBBGIyI9PkbJN+EuFe7XHVoT7Dtwee38zbq6WZcs/2dvYGYalFX8allud0oR5x1HvC76V6deY
8xB2KmP+UplReersLjoTQjudHGcyv9mlnb7HmUcIWSQyEiiX+FOaw90JRrugE9vb0x5j1fqpch2W
1MwgJgSGXVmfnTLIfk7SsN5wwE+noxjM5gfcV8zQYDYCALop7qk7JRJWlpgcin3d4LKNRmumU20I
9RR2xIcdSasoy8MQVcSjdWY2YCkejN9J3UrkoUpavFHdmBgDgZNsHnvGo8cef78Qg3bE4ch7syrM
R/s8xvmonKKLV5UJnMhuHOML3M0+ObIuybewn5MHWSPXOCoquNcRk9Kftuow+E6HkI68k6u2OXAj
zpujZfsv5oR8iU50Hpp7lUzxI1+L1WgSLycUQ+WPwnBm73MeDljW8BunUPcH/srYM7/jNVcRAmUM
fv8lmiEzeViWTkGQkh1kLpH/Gdtz0G2SYfgvGWlXbgqhF6cHGqgG5th9avegGJLwl+MyAwWjKO/K
6XkRiege7REa/gV6jrIu4GjC+iCMJpryfRiNofeeDDA6ekz4mW2sLTaQMZUd/i/ls2napWDjZ0Ka
U3kQM3Gji7PjS0m2es7EImASdbrRtWRX6Mrs70Uzj4eyivvgcTJzk040QRfmwzgntHbJ4bHNsz1n
y4vsmjHYmcJrX7I8cmWxxyQs1amdFZS0XW6CjN/NaNXkXhX0ig5oIrr5zLpbmxeGQeG85D3Rhv9R
9vw7TxizJdchydihug3Qc/wvpbtfz5YHk+vOsVBmf2wHxI4d7j/JWf7BSNb2Tq4HzxBVC4QWqC2/
M5JtQsthXcvpZTbMaFK/aOG1dfGOKVIpsOX8l3Hn/+HbiM/K77dlw3i2mQYO+hkbscE/Ba3utNih
REr3kkq6TPVO4HjCApR6iqRKcH93mORdaXc2wjvhmVBDkkRZuUd7u9d/qIIsxeqwtRQds5kQF9y8
ugbLmfX/u/3gxZg4ensag/hVou5wff+bbxOl5GGka2qoBxsS3R/qOxdm3b2LCBXSejeystiHntYI
/xNJ3MJlhOAoxpvFBNLoVt73wzvrXb5MxyGHGwmP0nAbJ95l64UaYMHcWDDZ+pfjxMQVOy2Q7NuX
cmw8Pl4ti6lvjwPMZMKwc9qI71wNvyoMjZr45DUJ+aRfqvVBjNQL0/wHqwQp2Hvb6nrTecaxbcjm
awn9ze9PzCPPJZVxajEre02wOeEGKpfmiHskjCvlmWVtqY/0aUSRUO2seoAddzebuT7XDeh2/ZJQ
uFa5KQ5TnDESJoJpFhmMO2BY+5Dacd2Lh6Qea17YgqA3My8p8r8lfiHCNbPykxzcgvAaelzaYSIt
RsxAMKMfHf9bXIT6UjKn8vBtEoAK6Dq2d8D0bfVHKpfa6dMGXhG25WOGUomxTdURdHxxnCdo/CH+
7REnXsxOHWEtFKFGk+jrW3DnwH/TiiAXxhd93OaVG5O+Zew6Rg5grYm5iXNIW6Gh4BDdIXcuyYb+
ewgZKCR5MXZlRT0JuB3HgPIgMcVq0qOSbs1DdC1F+tJdS75xadyJmPZRddiMizg9WmZ8zUzTwUUZ
Az+cnA5JbwRt8mgOtnZmbuIEei2ZednQB0/KrKcp/UxrtqRTY/vC49sV9iw8DRX0tCwvuIcxMi+Z
ovmHIiDkdGPuBmeO3H2Xqc56aFcrNpz+kEo+Erdbe3dGHk3JMbHd1s+ec3iBXGOfeeRA/weJIi/8
n/M5QKrErHZcVA0+tjy/Lx58O/aUUyFfCNiCMEov3nYMEjtLGP7EolVyQjLqdD6g+n51BwS10Ghx
uBqGzmlveSUeJdLWRoe2r1AGvBvYJYbJ1zFm6IBfOL5B/sLmlCJoFfnnGvY5sYBwV6pWHlA2G1Ww
YzuiBLtMqjV5ugNGVPTG8I7U37cZssLDoUk5eTHwJJwD7ea6rBayHh/B/0tRHxC0Y0EisOpj6sIU
LnfKHrDmS0ZD4N4F+EtpC9VbkZ5wCYkP5ddKkmn0iO5a7WezOcrV5AHj/raDUxcxlnM66XFwxDVt
VN19YVkOQYvbL852URswujtGbEnJNASErSHhcfmDmrULSeS1grH6Y+ulJI4aSnWaHK8c0AORa4H8
afu31EZXAAnjZk20OUEirNFujwBVcfO8KIF7KqRooXBMrPKoBmyFYXOz3ZEtEdXlPRXxJNP97M9a
NLppR9sliQ2irsgf0bALa2cpk2ffR8fF6FTR0GEatOlGN5fC3GvdpX6h5+VZ9R0SHe2aZBPFCtCE
uNlp4oM34GQBOwMTG359M1uM7Ztota6gJFlPm6PUph+zFTJJGnMmnj2KPk+MWywVWO3nf7aWPuEe
7ZZoPjoEAuFioAUFGnuLGHKzg1ewgZHe9d/vbL9rdfGGMB28p/kebPQCy3a0tO5/uLA2WhEqkmh5
IkpVNwzUzT9g5R9u7YfNH2Mjffz7r/9dHcvX20BJDFfgHcJG/tcePtBflqUbTk9bH30jXG0i2bXL
T3yDRgPRH+lJtUGP/x9TAVtP+v92guBqIPJg0ms5roP8npy53x8GFiyBbjjmvDa3n+EadQxSatKM
1cA09n3ZOvl4HJSUzBUyRIA704ymMs5cK1tiG61YP8VB/pJSTuBjn/J7TNeI7gzzboUeUAtqdVpP
iyj73sswKYdPQlR6S9ssvzI2YL88JizcVO///qljfPKPO2UzwguF9RwbNWxq/qnMdWlOI7QlQ7lK
JF5mR8qRsJInShGGPVEqN6YiYIfeaeCd+jrv9baERzJVZQgDmB2svNhhLbwcakPf9w8dZwUSX3wv
Z04xXSastJ0hrXZrQ3PrB6zdn76AMeEdNl7Wym0NXGxIceWMSv2tG2uC1DSNNHPgpMlCuAyS4fkI
eKWfFMFB+kP8XuFIsBNtatHIsDswmdIthe4hsHkA7VZrkzLH5ADjOqyNLSYVNCTdS63HXDc3jdHU
/JCN2gk5CPwpN1nin1keba/dVZgizA82ZBhQ7dAwGjbwYihuRrtkNs2QwDmyZP2O3i966tPGK1vb
z+aY4uzw6kCAEm8oSKFhrZrfqaS3QI9E22TqoS2cZjn1cHIlgaOrQbrobgTDuTfakaKL16DuV5Hy
BnwhcNSth7Akx0Beh5H9Th7oroBmSUOEKfEMJhk6S3+fLKUmcLR5pJkrKyPfNdWNr1XA3YWIsdIJ
Nm5jU9P9EXctafWQUjfmaTfZupm8NvRz6RbRXRXRq57JjLn1ubcLDmpL0126hmxVxKRzqJdxDoK6
N1bYbRy4RGsSZq4bUXKOXRKhRG/YO5mDG/TPnlnhGH4OAS8K+2TXqUvfbhSubtmgh0i4rnl9eH0F
jBK8ikxMSb+H/TFnxsnOgGWwVZKBpuN2sKmZgXkCmpK8ZsOokuZiw3ZILyn+6BR2ClicL9hoPKbh
5vw2O35NPThH9Bo+BsVc5jCVmYlB923rS21VTEiCAs3BOYgrLsySbKr23fYwbQMHnuYY9pZauhNL
esgC3yyGLgG3X7fNvqWD6vCPbrZHi5DI5zhoMBiMViKkE/i6lbO1xrpJGwrtpw7W1qc5Kyfw45X0
sDW62CQZYtsPW48JbwP91jt3gji1EeA31yxhGdDj7yw7XLoJZq+lEAdAdgzNN4VzCiGgqWc3+JLH
vq19FKXBud659xKLHuJ+Y2Bvk9HMqmAIdkRzW4Y6bOzfZH1htHz1IFs7OJHCBIzeX1+ARhBrso61
Hj7uhWD0tgzRP+hWEpkdyPJ0NbJVCcXa419Ry6EwWZBOuPpkXk0qGIlFb8gurdG8EqdFp+FID2wc
wTVQ3DB0vLFRVaczavBgfpKy0i1KlP+iA9v1+776KG7LyMi0ZD1g71cTMrRsCeiMw3b+L+bOq7lu
5FzXf2Vq7jEbOZza9sWKzGISh8MbFCmJyDnj15+nV0M2tTibPN5Xp8pllyyRABqNr7/whmD2XUh3
ZC3j3gkD/ARWkZqFyVmpK2ZVbtJCDXrvqqUIZU+2dAYIQ7FrVyCrBqkGokyAFfi8LfYiGgxyPi2b
w2o7QxUM14swV9+rB1AVYh+kEgv+gINL5AQaAQVNsdyrRHd9GjoxR1wQdkndCUyrkmDoIDz3ZoG8
X1ZvbpWGRw7KCqfMuWzca/QgMXjuF96DxHMPhzwz80vxk0BxOo0Ek2mPrm7xGAWqtMLbqgeFmCl1
hNttY+puXN7BmZ35gYQ8g5F30nWB050BGRAQESEFw337jHT4IhO/FkCTRYlqGaobeapN9CDtEcdc
mPDJpaknwE9XrT1VAdZOTQPb+AZT797u4/XymQ04agtgYzTUM/y5FXZ3kZZe0/4K0R8Ab3P4lnsX
+Gd2GRWJ2MGG3Qh8bCRJCYh4q0hv1zqlG6ZLsjBxZpT89ITudygwtFgwCRBWEaucRDsHAyZsFlYS
rlVZHWhOqJUCQZTA/CAUBDwtIUROOuoIYkRybpOHg8rBFFcErEorwVcDq/fE3y3puClBPQp99j5b
YxcYp+7D5DguTDkJ3ljuZwHeSGjK6Ctmadwu76uTaHUNHit1MW0ARQTsEPk5Yd4QI5rf7pjsIQJy
uUjWMiOtRJiUOrZ9GYoNOuQMFY3bwoPHaTHGR0L7RyBApy9+JJTKwOkB5x4POiWhxJiDJxUxppF4
T8LzYZEJ/Qy0XWym+uEiyxiJxSflSJ2rbnvHhq+xxn0wHoa9LZkRpcTeB8L34wUbNOZGkzcXLr5y
8jNZHnDBIxoSVMZMQAzWJWxoCTES2rWAS5bj0pegOkv3TFZ/idhZNwgojnoQRoRMJBKQSlIsQFaq
AmVgI3OdX/cSat7LuS2jOVGwpHL0sRB1OnlALqAGKNYif1kgUVENxx+dJnQY+CSWjkGVlKKxY+GC
RXkWWO0B0WODW+MzB4HPUy3UNyZZYnicyAg4H4B69QFXvKCCZhP6NLvOcSZ04quOIZO70xVXYAQs
yTdasvlYDwShgB4vQGV9OEhQZhKvtnBYUqQhOPYdOxVw6oWOI7He0eg3vnXaEDXVEXc7NCL6i+W5
l020LMZPuAxoY/FyJOB5GYUvj78EYc/hMzRWLYmYjbnTgGgTaYyGdLqDnTtytqd6D87S3w0y+cs7
a+bgniw9xuF9bEvFSS+sGroXY1yr8ocfSO8QLDepD/LGpLKqHPvJ5P8kl5U9tKr3DaPZJjVzJWeV
t5bobgVk/vwUXW3RSnNdTfQv2BcuP+Z34tXogUtjqDFcRnmrOatBPax61xm4CLu6pllhFn7eepfw
imPRvwK1x2+srVT8j2dGSOkieGP647PRM254GhC45sEWmB5dZG4RWTJutzU6CmwQymSaOtZ7elJ+
heIh+nRG7Yo+XTOPYufKthEJRMMflkZRINuAZV2Kj7KLmGUpwGR8wQX4uJ44ribAlSC8grgQRRPV
3KHaeFNEhinutDTGjash4pgp+CCcMWbWdZjCmnLfNfowFxGav31sxOdy3318F+9qSeQdPdTxsOEU
akPHKjCOGiq2qTT6pXtgSi2fThKyGwCoHuraeOxFBrLAFTPJxghlZvTxzRxJ0uga4nxoDIGs0XAF
QX3m11Iy9ou2aiy/vwytURDDxp4siwhzgKMu3BDQB6gL7D++8Lt3YTGv1wyyfNriGj2uXy+sty6e
KZ7ZXVrywHWgZ6MJvki3dWaFjuGSC/RR58FgC2Te/vFtHD8/jQUR3R2NRaCQPlYpZLLWNwFE/Uvs
MGTXMhTgU1rYAkVH2S8IIUst//GVtV89lpBcAzDAYMVEgo2pgHNc20LdwiWy95WLULJPUsen7tm6
cVXW0FUPTK0FBjVKXlDnViIeL2gcE1ypf6+VACg+E5863qK65rAWFo0KT0Ms6XhkYQNlQbrNVy9+
cgElqrw9sBLlFpWkip84QcnLsSTf5pN1Ou526EjEIVKpwy+CZ8Q9/bpTahsiv2UyL2ZCZc6IRUto
GMi5Xr2dgrYyOyjAraM+p4kt2tGaUefac9UhxR+svQpnBtrQgePBq7H6FMzKZ8qcx80p2wNuoWOu
Y4N1ZkZwdIeqr5K0V7N5MWSuO4d/Glbdlskp+iImqkDEcwKag8NY9qizQvRkxj72SHLaYATBcDU6
6A4M25zmitP9VFwaUmhfuJYJlbAncjXI/gsbiNGWr7S7j1f5+HNE38O0XN3W0WGxzHfiokTNHhV8
z7lcYJ1LkVyiekIYlmQL98ANxPkJPKc2ZxZL/fFNWL/KsVpc3uBluw7hCDXXd3KsnGy96EhPlzG0
OY6avmoKt770ei/1H/DSVlDtaZUJINcNnqKiUk+kY1gkVZQSOJXmVetYU5nsoWSrYEf8NkieQ0XD
IsRY2Y3WIxPpdmScGIxNDLApFQIhoTVoekCHjPYs0yggseIwWpLRKqO7htmN6ggl96XjWwRjD1qN
8xhk/YtnWx6d0JrOkPg52W1jSxT8ym7A/ggUogtJKuGoRl2oAEJV6cABElUIPrCnXZekagl4NmRJ
5S5wPStCs8nonbrf0ic3GjcH6iecJDENnYDm79W+UsqAJwi7LtsnkiUSuI3AAKV6GIbq1rFIzcqN
Cg+gbc/qKkRpd0tRH6oPH7897d0ewn+DuKFaoNVg8x2fJY5LlAaXH10une5SPj6ZDPXdGW1CmEWY
Kw0pxqoLMtuS+uZLS7GSPk8g00XbTJ0TIYc/Mw7mTxKctDx2xmit+KqOqAwNAEdd2/9skHo8d7EZ
oiIRJ+YuGgKnx2K7Bj5uNLHV+oLaprTyb3DvQiPfSRTyYmy0aKOBfILsD1ZGcOVk2A570DHqZ1/H
US/UQaHSxmfE9mzNoQF8pB7XAxOvHUZtF86sMFSnt+ljnrpRxgPf83+VHTgqCGfLYJrsCP+wg6Dd
m4SJmQkAqNjKLpaB4pLMVTJVw9guIm+sbAR09E9av8chlRAAyd9zGb7Ten+XqiV9JQQbh/IiCmOH
QJNRh9lPP6+fOghEXzteIyZvvobe3Wf+He+ub9BGAosnmuwmSIGjkI6Be9hOrhaeL1r9AwFBlFe/
2IhkmiV4EpUkRX/8Nb27AV4zoGAbjV3Sf8Lzr6eeTSfRxmOvOUNB9xA9zEO9tRx+AWhYEZctivho
b4Htdf78+PriAd/OGFyQmOQlQg+UEvPdgZCMg4k3UjCdxwSX+d51O1TDwsb2qfe56VppdraOe9Un
m1w/zorIBImjHgqkZIbsuaPnTiyjN+asqM+xugir7soxy2J68HAdn0+XYXqeaIXxZ6vVYqrNtEZU
Pgt+I/L1WLRCq7ijhmkcBHrnNd4NdH92tZ6J2LxM65lviAjPbDJjD8FAEmSj3uBoAUMGGLj4ylRV
ICI+XtbjzApZbDa2yWFA5S7Oul9fqw/eaUQ9Ij5vvR6pkRWg7ihxVvjU1UmFJEXSW/C5pBmJNdEx
f+lwdemRdgAi19mfvGTr+CWz1rxmV9wVo63jUmRIAWiDPIvPJRw1OpDaZGYnO0IfP/z7yxG5GOQA
vnNUjuejdxtHlsUMc7bOAsHdffnJRU57EthWAto/ueCReyNrTM8J5A1fsmupmMceXbJp/FGoaFRn
C5lJag2MAfRUBDoGMXYRxm59eh5OQCI1EPU24ktXegfgE+9qE8ZefY6iRkJXbWlcLQ4fVqAKOo1k
j44H8rIkHyF7AHgXK0OsRq6tuWtT+Lr8VmYallC0wKrFn8Q0o5QUXU55hy28qE6EPm18XEEOAFdJ
JVuoZlbXC8aAg0086UQbMnW1Nm4nAb/5IJpBMUrBdOkKDL/hRsqCCaIVekFNnwlfkayH8PTgaJFI
635mK3UfzSoY1IppzxpfD1BBkZzB9Lki2H2zk4viCEcLwdWpMWvhIguZpghyiw5VX3bikfh+uLJc
hya2ResYdKZoqiz6GWCdBeFqgRzLiiIVJeDLhHBbs3NrxQza1VBjVG/vmwwnDu80rmYc0GSdrqoD
ai4QYwdInzsrwPPtWi7WUqws4ThGOZxKbumhLH3jAiG1+WGZIdPiOtD9D+W/bBPSZxEtw4P2tJpb
6hTvfexqJm0tpXKXStDVPbGYTtULws0yFkMXQphORod+o1wB+UNLSm3mZmTepLBCe2EN77YmWQ0d
rfKV7NKNV6h+xOOzBEoz40+xLg9YbgxFMlRAY9pk0WG75pqgXymSlQo+oM53JZ+VZ59lejl45yg1
Nt19jGkh3jS0mq3Z28i0xBPSzfkOZcYmYzSGX11goE9imvSM0E/MngE+Rc66pfduV9teLQ+sQSlm
I3VUYJUpASL6CDL3K1tDbtTYFmmCFceK/4tmVpvEqrVfmOg5LQUPaKSGRcfjLBvcUL9b40uQ2EM6
bZZ+7DLAh0ItepBLR9LvkCN+QQUAkv0KZ47EvKpVFHvg7s9dMn+VlCOjgob0I4PUh39jGM+h9SCp
2IxZu+4bzQzNfGA+2ndf8GvNSn2H4JUyPTjmDGv0C+JGgp5sQbxmIJZYw9wgYxzPWpNuGjkSXJrF
2N0JvjSquIKuv8hMOLQu2azUyrZG5VbGBY19hxHUvFvmwkRDAeSfMzR9+xvHTVqFMYRsti6kyFpG
gSWB8ybbjP4Ena7FN3Jbd/bIJ5scPtweDasKOdze1ZtiC/tdbEM5t/YVWt8npaIjqrDuJbJHluoJ
LkVsTMkcjHU9tlQ0mDFanDclkgS0ixctpkUcy44RDay38HCtjm5eCpECnGnt91dOYgQDQK9Fxzkf
Qw7b5UnlFnMnG57kwiySFLxFQEp+6onrucqf6FT2xtaToWsZAy3cK/nhtAdpWvXQ516W6ScTOUZM
F16ypAzLBjpdP6GWJCmPUldlIVKZqIYTe/BXDdSHsSW7gPgI3pAPCFZH1d6VmQ76tjCsPqObK/vd
clhhu6PYjVDLIUbuF6GdecRfgUE1K+MFGzlQWciapmx6L+JZHr1swqGACVYvi/PsQnSrwTkR4BGd
hSshVWvUUBP99koLrfDSigp7hnMnA2WU+y5BNBsLi32XFKGagK/1FLwgV55iwsCupOzDIH/fQeSk
NqbJ/YppNW935cOih7aMh5cG3nspMeWr+bm3D1GvYRUI8gvzT0ZK/QCO1dxawJE4ZMUpsGjKyUnu
T97jgSu7sFcDFHDnh76zxb9eToll7Cq1SJbwIJuMi0LAQm9bCIo1iBb2ZY5SX5oGyMZF0fzgVQqK
2YDeKIC7da7UQvdFk8R9SYJBGM8kS8d6T5RfoayDf3ouHcgy/9pscBXDzTABjUeCHOI+/96QRf8y
oclpxHP/kke9vCBVUmd15Kjn6DaG/QVsZDnmTKclpxncWUxHlr5JUhw0phspzzRJ8hEsPWYBlwZp
BnOLhT/byrhSwpri0OrEMFLZgkm01IKBdyvGXuTpzHYeS8lfhtE4iTRB/kmT8h6jvLrM3YCWiMJh
gSUlpErso4SAKg7jLmfz4UUlsCWOdOWg4sy0y1hxJ/WignLF1KWEl/NU46oS/hkwZ0TymxaD8iON
4YNJ669UklSX+VQJDI0DcWlpSzEAqaaTx6iVYtit9+xYQ9queAxrFOxfMOChUecHXp4YO8UGA1hA
EThI1zfmQVjILAcxwKJnbKbuGtE+P8g3Ng3Artl2qoo77LaVgvVy23rGwRhvyQSW4x4HXyLAaVTp
HUhAjMvn3FsHFSSAcA012lDmXQolgI0geZRLQF4Sx2WjS8aRlkwit1hGdQgcwW1eKsRF2WgBVXgK
LntonElFtiXH7WRStcB9dN0QyBNUTQSBuJCMVamPZeW6RaKFqbyIs0D9OzbM3NjheNcyimxRzZRm
HbWcBfs61RyqiBqSdPg1HhhvCwxh0fA2l99IfshvRBlN9EYzybBeYEJSOgnOoKB6qRwF3FXDuJJv
QZ5HkoGmHFTIQhmdZPJUy/Rw0S5ahoCBHLlKdUY5BFy2p6SWSskEWyakssnTyMwW3LGNnXsfQsAF
bQk4hZUkyNMzOo2RteFDjxRX2NTK3byoFsTym4sFwFlIhPUG2M66AUbknLptXhURtCjfNl8y+bKL
g4JRG2PTh7VeCNzsxrBVMfU1+iBo+ns/6HOrwItAONClriOQQZQAYvYswR1KfOAqW3I6SYcmS8GU
obChvzS1STa9XsaxU2MhBLuLfHxf4FxKfUDm2yKpjiV+SiO9YKdXDQoVxbU6RIYGAEkq69lSxUsu
0vKNAZuf627jutGc2qdLs0IJhjbR1gHMt9BeVXF/aDZzSiYQ8XqCETQklZkeA1uJbzNSS8DKuA7i
DStnClL0/Jab/snzHxWxFzWOZHbOssiL9RAndFGZa4E8CserRqJJUK1H9mdLETIW5caE4NzEf31c
3h33KDxXd3BkYGpluRisHjfpZsseiyjI07MsLQFnLwKtiyrNJCdZi9bMf3RhAygilA4mZ0weGF4d
t+LSxGgrt5jDszgNK/dlolJwAPmXWIJijVgpY5Zvc1QWCPMfX/jQ9nnTlqE9TkHrmszNmHpgInFk
VaIorlHz28OTfJhK1zylKdnawZmH6SkQbqbdnePuISLXGpCKuQubNF+b0WRgr2pzptb6RXJQ22vV
zIW+iGhBN5TXH9/kMT4VUCqKVBrlA9on6nsP3gngg+OUvbFfMCoSmTYu/uV1LNqlqjuWqbKDUFWG
Toxqneu4d2Pbl2W5L9IRXNtKR/JAuauLSCmCNfgpsMarjG1gZFtTGsdXYZam0KOiVMlBqVo1ssar
kEzVCLcZgtU07eXXYh066ofH/K9v4/8JfhQL26b553/z529Fid5LELZHf/zn/kdx9Zz9aP5b/NS/
/tWvP/PP+yLjPx/+k8voW100yJIe/6tffi9XX+5u89w+//KHbS6M7W+6H/V0+wN2RHu4B55D/Mv/
17/87cfht9xP5Y9//P4NL+ZW/LYgKvLfl786/f6P3zULu743O0JcYflrsRb/+P1L09ZF/xtwRZTm
f/uv37Ytiqtt99tpkz7n3//mV/14blp+r+n+QYPGwRzFgvqiiZ4r+uCHv7H/cOma2bZFOw/UM12z
vKjb8B+/m9YfFgHfobsjKBKeTcOtKXAo4a/MP0za5bT/wGx7HoOX338uyi8v998v+7e8y66LKG+b
f/xuu792Jvk10MW4AQa1bG9qT9Hae9MML6csrwsltb/WlvY973Eis9W6WWMECNUb5fStbsevIRSb
08R1rlCVnne41V60yPWtEKG67MLJ/I6GZYDYyuyl4CL1m8HXqxsIudVVNrnjqQMw49aP9XxvEpK/
oCNpfUn7AOOVObuAmU92no7NZoazuAWPNZ13s/8tVY0bhxQBNl71iAlwstPxRts4avB90qJgPeLU
jLdyeZdNwWkTu39pvXGD4H50ottNCX6Kjm7mzO4KS5abII1fuiJ98jOIpJMb4REzuPd14TQrTVNy
YGZttfLRHQBThkoCPK4nj2NRr4Kvepg9FYE3IvTtnuqZ8ow89KnZpa+dD202Vs2raA5A+Rj1qQEr
cGXozZ9TXYJaqUvtETDaS6S5981kUsR6ygqoZLweG/vKR44fvomyNRCmWMV5eB52cFIUBlAbv6pV
wEeutY7oVoOE7csdwzaVHMgZoX6pD+hlpiuoLPedndqg7CIbDVwWq8rTVx9AHVYx6oOa1dN+wsRl
rU0amikB/zWY8XcHEOIKOUrUXauo/EKn0EaUdHAByeTXQFrQM0VKhXKwCL8HnBqrMcq7E7Nv/Keh
tPzHIHaAWKt9d01yFV73aWmimqdsSvRl0PNNBzgTyG+j42aeee1cn3oVwNoGpNVWw7oIRg/Xh5Vd
vthWoT12JTsgcoJ5bc5puavmutnYavRdSc0b9EPPtIGHdsIoWytF+Jor4WtkBK9ROehrxOouimlE
o7pkiQLHbFZR3fmn8N4UJD2Vccs2QbLLA2AbDOUtEh1UNqUGN3OuDYShcWCIsOI+m0Yen28BIHvf
X7ZphJlGnmOFofcVbOfpATc/c98XcOh7ra9P43bCFAVntx1aCMaf6aQ3sKzZYIHf7Gd1ePAVJCqc
pg83lubcADdCqMq3jH2g2lfYw1lXUWlW33Ilx1LKrWFUl+ZN2OUlNubaDYoa34d4fIgr7jspC5RH
BmX8mnVQr9uWXRR0E+Jkc34PQkHfdnQaUWPityAsg9OZARy74qAcB96iabQNsKcemyFwFX4Vvyhz
eZd3vH20pQzBCofRK9Y8LxsMIzTrRiEPXFVuC4+1CoF9l2Rs/SVyphdapBWoTeQlhEm+JJRFrXWC
0Ce0JnanNVp7U0fgIy7YuhaMJdTVh+DCy1yE21U2d5FfV4aDv09sX+m8zVU9lY/KiMQ/zOARCQLr
pGiLOxXxwZNxLp4q5EsCBwkPQGEPPmrzYG3zbqUg/LKJ2vwirXNzh4o9ZUGEmAigQpt0PuGLQIv4
vkHXYsts178vW+JLDNxgZbrWFkO8bWTy7LXaXQZuejGX3K8zefeNXl6jyuJuaPZfIbeurkAfopoS
ZuUaAsB8ogXtsHH0tocBGL8qZXdZ0Q7fGKgBr6tR79ex6gPzqhWA5HblPx3iX4Fm48rMU2c7oZG1
rlV2EYzHB8WegCG2frHFvL1ZMxwr1xpsAjrSo7dmdGPR4oleGh0HWcWCAe/axZc8y8015n3jRo0s
Yi4ySltVUdFvqNISUilvBOLYyI5ChbSErcWSFBp/j2x9ejq3YtjuETycqn5EwOQRLrS6cjpC/gSa
eYOw7R2tPhBuo9ncJuJFZpa9gz+vbxXkJTbE1IfEZvfALb9HldyA3yC+z7x+RPH+NSz9Z9PGtdwa
8I9Nm5i42bfbw+/ODTQB1BkTo865h48DV71TE6wKkpcJKPmmKbJm0wBUXQ1pVe5CBCxAJBp71ICg
7MevekMbd/ZV7czrh8sKjZc1hgyMGHILYekwvUBZ+6LK+HmOvSuvGS4N3x+3c82x5JrxU27Wj3WX
6WetG2orVUEMDarjusRTCXcnd1obQ1eFa5yWvBo3biWGfOco+bRu4hm4Rpew11TUnodeR2C9d6+M
0rjpB747NSjvvCx/qpT4a1z5+AyE7IWEGc3G6Xi1pl9hvIdRClS6xEStw8bRNEhP0jlv74ykdLZ6
G5drXeFdChzm2DWPKV3hs0GLv9M9MWiTg5EfOmVaD8BNzlKrj06gao5bDLC1ewaOFiByw1rD/btB
XxnJg1TxTgEvbKnzGvQpMEMaffu+SNUMHkvJGivsl6YNX+c+vwPTcI0DwRONwGA9BfxjfGVegokf
RSL1Iq6mB6W1r3oUK/ax3jsnmEz0KPjyQtugfszoJiJUzkpgSfTDC/i/08A5zb30iX3wiC8s+8B0
7r3M++Yr4XfAMuMWBXeidwSvBkcR/9Yf8+s0mRhj4BCNEtO6BEuOSzsteatBK8GzadEA0qFbGL0q
iCnvqiw3OASzJ03xz6bSRvIkDL5jIs/So6W5tuBPrPBoVVbD2DyOA1416D7FHJfKtp9871RxpoeR
5vZZ4vZ4KI1ZfANXk6NUC85tAI33GHAk29qsuQUr+Z6Owes0Bru2Db7TgCXUFGF3opRpcTKVvgWl
kLtzB866IRJeczDr9qY669vKwofOqHixHFhIagWDucnwsN2kSvzqwdJd1WDo1xrtoHVk881oXfTS
G8pZZvE5e5ly31mE8q5DG3e2xILYBOcuZu9rJeY7QP1WwUA0wMTCXal2XTFpEisY9sWGmgJ8EdJ7
Rb02LX+6rHuGB1rIagQtQRc4Al5RZhG9WAanQKuA3s8Nc6OqjA0Rilt5sQeLTBkfkqij9ZBwfRo/
hKPEx1pSvWHA2OARVZdbgIhgTGkw7ut0Lq+CVmtWyAeHX8DGjGciUtIeGB+i3PWfIY/xMGnzKPI7
HC2adZQM+Z4hRYJEhl+s3ZykptQJOUj/eYD+CzyPQDXiQefjrkIiuEWx4wJi2zNOTUJHtXjKCpQp
yJv3LfTALWIz36OkYfsRrpKE6K8qTrCtAjJHw8+LE2uy60ukSIzdVNU6tF2v2SsGETLu+S/GTkRG
MMtMzondSl/3V0NV0kKw1Bs1dnbQgLWLyOGraVlMO/entSg7ka/LObBSpDZQgVzNUc9h0BAjo5Dl
Vo3opcZLcp1mHLxjyxgIAhZyVi3hLNDsBshNeNcrerebQEdtE1N4O4jzBd3p76iGPoHnmhiFkGKH
aWZftkaES6/tJZsw9+iBjtmwCX333kWqchvYOdPLWTsN6hIeb7+fX/wad5/YmJSXQOUwM4XkfEM/
kkmpOZ4egiGEPncb+PoZFjKvbd4PW6hm05qk56EHeXaCqGez93wjwY0j4dgFYrdDhtpCukSbzgM0
k0gIwtdg4P1XYzCRUDv3c0O+jEh1taoQitxEKLNvKiTHV3E8soyJbZyp6NTs//Ny9n8sQ3+pbv/H
f/X/YbFqUSr+S0HjXaW6hiu8lKXN27pU/JQsShXNcv4wGHNAVwIRC0qYv5JVqQK78g96MMAUHaAy
mqlSsC5lqeL+QesDNKjhUSnaKro8/6pLFV37g4IUGAS9Cs1wbTAu/0FheoQoAd7AfQCktgzV013d
EKCLN2WpQy7Z2aA0bxuFUBMlAcErLJx9i28J0hyq45MKotswz3dvlmqpkN9WxEe6JuLC4KYtxsSU
xo52gAO+uTCkNRO94dq8RQKr2BSYlKBaMYenH1+F5X2LQwKs7wHFAoAnxFPAIgvI6JurwDaJOxyJ
1BtU4RG0q35gwoLVhzKeJcN3MJ35GfIun4CQjvqK7655hLRDq6vmSFXVG2SjVgzfsfhG22NXqsG1
W9afXIzWybsHpHMBS0u1TOOdYkuhZH5PDarehPmgou/cmduK0x2p9tV8l0HJ3X28oMe4c/F0UMhB
1ulA2/jT0dMxM0EUoHX0mzpIbnXfbC5qv4LKn5yi+HxfA4o9jfTurDJP/O7KalG2/OQGjmBA4gYc
ywJfBvCevowrlv/NKy0Mmm1eW+g3XMq4YMx/FeFBuK+UARfOokMZyibgqz3K/1CH2rtk1+vYX5Vl
Hv8ZRfmpcto2fftJZ/XdO9fpf6O1gZyGCxTaO2qsBjrZYZlGzjXcpGAVNROqjGnjkZQ784k7Vp/t
Me3dKnBB2tbkm7ST8JwQG//NKnCqN7ZbzfZ1bnlkkm50V2vKuZaVCFrH07BWWn2+T9HmXoX46lpD
vHaQLEavaypP9dyqN3Qd7oIO0PHHr+ddPOG+wGdx9jt0aR0RCt/el6qPyUDd41wXKhiQ1Do1W6qz
uKu2KnDNfWirF109xydTqtXnH1/6b9eENh/MEHSZ8P4++thrUuEGaq1zDUHogknYqzf1xlctGHfc
7fin43VfkG3M97NVm1uIFcGpp/V70hLAQf00XXijr28+vqe/2xcezXZakuxWVz26JUUnvgaVzmsq
6+Radb1q3Qbdj0Qx/6Ku0z/ZhceLL5DGuH6LWAfni+X/dfHhJfnmQBS8db3u2av007pUdnAL7sdR
fwrn9usY9Zs2n/1PgtDho38zV3A8jjdBxgGUh8gGJIbjC4cl+cqs3ZreHd6Fq8QNNiZ5YIBf7FWv
XFTttsdEDTNGkp9VHEUbo//r45U+xo/Le4APA9ODY5Wt9+s9gGQyTER9tVvs59xLx1iHBjoJu86+
QvOZvfDq2LsxOrGVNabIZbEOT/2ZjPM/DU+HpXhzG0fhKa0jLJ05xG+DV9vc1d+07kQLN3W/Vpwz
G5vPjmbPOn22642jnZnKJ/vtGLH4bhWOtkBb4HSmTlx+SDeRRul60kdIpSIU+GVQToKvpsaEY13P
X1Moe495et2QPv/45FUcwd/f3cTRdqBgypl6qdpth4usVf3VwzDu3HrVj99y9aZkgyAssaZX+0nw
0Y9Pw8PiG1B9DM0Qzfvjw0llDDNFqX5rInId0tqhjbHqgrU97vv51idDtowTjoZVMlzGDUqsw9Nc
IEF4Ng27Ib13goQ+3klv3IXdJivPIvM0o+qzL3X95OMlOuRV774YvheDk5tjzDzeJpbS1djRabdJ
vRs9FIdXqGtvXGRzu00LJqxAW2/jJ9v8rm/W1bf+tUGCcKvsR/KydFfme8DNlbbSKX+n1bBRd9YD
XW1MujtnZWprrzvBCPTjez4GVx9eK6MVggzZIvSRo2AGItDPFKPXbzE+HlCmeGYeCGFdyf9yTEyH
1xFGBScAixzsp5Gx1DZzcDMPX4Gi9PlmvAw/iXbm322zt/dz9LZHrQhzhIq5H2qmjHbK2rlye3yb
8ebcYROFx3ScXDbBqdFswnGXVV9j40TDndXtvgRPGYEovcnUc0s9weoW9nei/hkBICy2enXmOFs0
u84rk47n3s436WPi3qT+iV2v1Nts/uSzFR/E8W54+yRHsctT27ZTWlY2mp9a78Rzdiky0e5zNz0Y
xifz1XcZnGcSIG2OSeoL2AHH42dTQSLDy03t1mvX9o2xy06KvX/iXXpPzln15eM9Y4l38MuTHV3s
6MmGojQdoRB026FBbfAfmrbbyEZZy9k6xZmVoXiEs/rehC7Zrw0fZCrqkvNtNJwUE6CVL3131SLJ
Wa5oOYqx7Mq6US/mZDtCNweHQ7cGxYq76C7p11gdN4/mDlPtxL5EnJG+Ee2g4b4xTmYoqvE2ph00
XcB64Yejb3axCZVbPf9Ea+pdGiLX14NH7ZGT28dnPtmmqZj5pN1Oew9/h4rG7k77ZjwO9rrRd34E
LHmNw3IUXlTJmhbSJyv+7qsQK84hzP/wxZIg/3oOKkNqenHJinvBHs4aCogegptC4yFf+Rw62ym+
yq19QbNhN1onIaPE76hPMJdptVVeXGKJEsI/x1JVjx+Ucq2kK9/HOPom7zcm3xpt/ObBLVbmHdjl
BD38bf0DTRA9e/SKWwTYtGJH74HGyKydq+WJsnHRJRk+i/S/jlPJpQ5PScpouLrtveMWNUxTnBnx
hNs03DczXjQb/Vklej7YwYr2Pkb0FdPC8Sz31+VVh7Yw2uKIyTS7GBXyZt9+du47f7/s/76ho4PX
b3sta5AWuKW/HVVrRX9Aj5jWY/hFidd9elm1WMt/6W08jc41+yyfNx1ahndWjTT6SrNXSbzCkt4J
QGFscgFP22B6PKAp/MUN12Gx7l6aB+dbuZluwxvr2QYofMfu8ufTnT1smJ0U7qq+dXf+o62vjAcN
GXZmIa8cLS5444fsihzA++Jdx/OqynYDrS5lTbOXIqk8U75/vAXNd8eweDmuTcuD1gbAP/3XLagL
vriqDNot0o1frG/xd89YWy+Zft6ap6q2swFuEK4v6jPrRz2vkKGuvvDs2TOJuPcYxqviWdE22VV7
a2zLh+y+OrVe6yu2HC31/LFDqJhD51t0m1/45/m8Um6ai+a0+KyaOE7dDzsMJpEuKC6my/z/l0pG
d9ICTz0egsWlO9sba7yxsyv0fmpML7ChQAIJW2ow62BKqSqYMH68jAdIwHHsFEUekrZA7yBV/3oH
Q+MpQKJC/Tb8DoC/+Roqa1CVHeO3vY/R5LhKhx0dQYKmxaD9UV+55819fssL7U6zcpObSC5S2Vy2
XwcENeeNo+w/vsNjPNHhK8QEBvIPkw8ygqNNj4ZZXdoua1Tv1Ak/39V4z/lv3Wxj5tDX7Vfvk3Py
0wseBbc6zTrFFjsLqV/Bi/mR48HOHL3e1NMKW2rhzQkF4JNo8+llj/ZCngBUzMRe8L/O35CJH666
H+69dhM/98/eQ/pJ/vyujOPzebOq9tF7V+xsuVrwwDhbMdbus/7dCtc9U4vuf7XJ/v0KbRFo3zQS
grkFrGtRuk3zWh1PjW4dTF+KAi24iTZy8Rg6zLHMdEU+VaTM5XYmGpvuLuIEBhXhnBT6tQdxwL9S
rWBl1Q9mfmmy3XoqL+uLX90VY/LJLf9tAvN2fY7CS4iNYGcgAHpbOejyb6avjBiKejNEDLg415Hq
y+PPNp7IU959i2+W6Sj3zYc2tcHuswN4D9pqmraKBybhjhxT8bfGV8XZ5LfAy3l069ovP/vQ/u64
o6+iArKn76seo4eAZOZmN2f6rf+qPgfTmf+Xp23zl/IcfCdElOhTpODf5W1vLnhQin6zLXQxzfSK
Sr+1vS1IGUTFLW+XTfc5z26hBMPnHrX7XD8HMLJKVHunF58s+d8dIm/v4Ghj9rXXgBHkkfv7GgxF
x9hlRZ4+JfcfB7F3ubdIH0goVJRE6GhaR18baOFhRClHvRvQmoe+mXYQQHd95v9f7s5rN25sbdNX
xA3mcDIHJCuwSlUKJUuWTgjLgTlnXv08VPfflkuWC72BAWYGaKDdbluLXFzhC2+wy1C2I+tf1ynO
xjt/LyTZjDpiPDwmUnPbZau236SVO+nOQqPL3DZz6TmlhpuQPH/qb5vc1ldRciF7uvTaZ5toAHjp
DzidnkxpZyJtO9A720nBU5Q7GQbYf57j91fZ2UufbR8tLmbU8BmNlpWJHuVIi3EdAoMBrkPLWV31
+nWGmr3j0xAbPfEJQKYSHHSFboSb+Db/BOJ6ioC2OLXuVBIlTcr4DoysPz/pa5Hwl41+9qTLxniz
8DVUnsyy4EnTzklbJyivQtTy+01MpfAYNl5Q7MtgMyHDN6NOtMnZEGMv29r0tVKPIPUJliMy4MxV
SooJ9WEwd3N1TGoKYO4kIL+Sco5eIVRpZ8Gmw3dc4+LSgdmlAFM6p5toVm8LCatyEtXKOGX9tz+/
obTM9bs3RDwHIOTSFrHOSg+aEEJjhXx96vPr59IaQPg6o+7VBlLGT0riWaT28006Oq1+6R59FyQv
k/tm6PN4wYwggyB4cgrVlWFtYhilgdNBXwidhq0gO7J/ach3J+fZkGcRQ55Hw9/fM70qRE8EULLr
rbWofzNCNtxBsVZGc+G4fr00z6cYcrSoozqsodp/fqbAr9LFeJJOVOHaylPFTQXQTaE4s9ZCGwsm
klaQHpycFl33XZysjXAjUYkb1rJq9y23ppelG79bqkDYFsUCwMGVHLsq7kN3w5N1EE3PV78Kz9NT
wFqEiMkshqlNfqzKdn9XK2vV34iZYx3MyKbM2EgErEugGuV2aF5ZZQdn+tGsNm2wM2tnAFBoXthK
+u8WGlrL9PcQzIKqeHbSpVbcyUEriKdothkP6FNw1f/QnXxeG/41GukiBi7WRoWkAWp0M0cu26d+
HHejQ4HAvBfARSGqzgQcCPBQvhfNLeZynbmNnoL75ICrZG+P2ioy3bTfhOBZmzUIbh3D1M4Jx0+W
sOrUH52wS3G6AMPUrRc/KtOWN5SKZibzMdQpx3/3c88kR6MqHF84995Fciy+tzNwdsi2iK42eIiI
p0a+bUvSiE0kbHXvS5WZoGO8P29s+V2Mcjba8j3eHF0h3CsUaZhviixe/RVyoG2icFgRPwKBD0rH
xDv7O4j3Cj3ufCMTNO/IMcmrvtbPMcRSDq+X5FIF6DenDeVwEzwl7Q/rNbR+81BIhIg4gMTSqcZE
Cc/BAN+DC7P8vv2wvDiKYCg+yAx0XnFBlDaVsnqUTkZo17ItWDapcfstfQlkPLEd0BdzbReI7QTb
4PHCpC+f8N1WfzP22X2h4KUVoi5ICaqx1QfjUfxulssS1B77xyG2M6Bak22Qjj9R7Wmg1aAR7+BN
wFwHtnj889P87lJ/OxFn1bbAEgt8SQfp1GbOjLLmbaY5YuPWgXOp1fQ+JTqb87NbBKd6xLLqWTo1
U44IMMU8dqMrdo4pXRnc6gKJy1oQD1N34Vi5OPLZJZJkiA9NPi9ZVzgfAXwBk7UaBqchQ5FttUQc
CYs217iYBS6f8k+f+uwqQTtJRTmcgfXn7qF+Yo3pXwC+x6CkHoTv4eKl5KYL0OvSHfbbg/TNGluO
mTd7CC/y2DQS5lpT7hTJVXs3qDbikQBSuZ6+qN+7EboeX3q+sJxeNZfev/HSbhdhobN7fx3YSo1W
6QdRoh8C099VFEeY1rW/0SwYyM+62dtdCLz/c27Mthp/jYLT9Gkud7XyVEmSnUk3KFbNPr1YWoG+
Asnf0eXJViJA1XJDh2X13yz/n497dtyGuEH1LSOffIoAMMq4ZxrPlx5oP3bVpTLv7wILekwQhkSg
ENQhf52bNsW4vFRL6ZS3q0qX7AHrE0mlVwDU4AoZW9uP1mW4u1j6VJb1/e6jvBn4bDVUQmGWHYD+
k0/YntrcgbSNKkCO8srUHVG1u97Nend+pBGSyOtWcPTOTRIX6Jk1g4tbdZLbdKswd8PEm0YUqFdq
u1HjtaJf6cZtr56CaB33Xj/stO4wjxu/uXBg//Za/PkGr42dN+sZxKEkNFnFssInhcp0zfqgGjrF
T+24nUPincT988p4X5Jcjis8lDTT4hdQ3379Wqm0qIlhI30KDU+ZUSGJrxpEF0QN05jUkzvw0Guj
w7jEqdXt1GTrkRxQUhw9g9a7TvMHDaOE9EDRTW5dLboe54MJL0IAkm7X2E4OB4OsySgea/Ep6g5N
v5rTz6nq1Tn2AVvsdexkviqR7CnTapXH1MsB4+vSXehfRc3pwsu+uwZoAEDwAw2EKo+iGmdn8xSh
CQMVXjxZ5aEgtFNNNA5byszmJnuogSu3t3F5zW7Nsn2QeQbO7ilt2VutsUvd9hMH4sEQudb31nKU
H9KEfbCLPnpHrEYQRvBwBDBZU2jPydv27aZMncUuCGHYdWN4w2d5L0LmoM0GCMY189s/v95rF/eX
DXD2emcXgKDNU9s3vN4Cy+7IEOG8OMUX0xF2ltcn66By8nAV1hAs4BAw8avA2KsaBam1Wq8pqZW8
G+B+zZXklY/I4/AjFlyAqR3TpGwKHSEcTBg2cAl59yxzxq2an2oUb0E+N9vWgA/liDBOjljjSLHD
1NSmi7w4nC09+ZJ1q1Y+UGJvIreTXTq2dWZ3ik09LRrthOl7HmGjPJO+1vI6LWdb9x3VXNfaY2ld
/Xmu3odGy1zpKhpcUCkRsD07EmuYJCBtAkIjdTXJazEEKNve5EFpt0CC1E2B3UR3E1S7eYm9x53e
fv/zE7w7rc4e4CworXt5wIWD+M+Mt2b1qWyPhu4Y8n7wL2zx93nt2UjnkViJRqFuEmyL/qoltZym
z5J+KxtehZB7Acl1m9R7I3KLAgbE9s9vKb070s4GP4u8xEypkItmTVZoIE3wSVyLxTDuRGEz5JDv
PC1ca+PKx4Cq3kjxMag3OvYfuT1yLV4qnUnv8uyzpzk7AOYaa3f8daVTlu9bY2vSnehW6qn4Bm4P
W8OyuRSTvYtQzgY825IgetR6lnl9AI759K3qvQyXQF15FLO7fHKr5rbLPjPrhC7+2Hh/nvz3iQ+4
DxmLH3TRMPgh2/j1cK8bfDaxU0pOmQbhQi8BlattFq1aa37COy9153RWSS6756Cywn2ypF+NpsB4
NsiGciiim6n2j0OdQXeeph+mjKsyhMXvyAY+E/NNmFJOX8Ng3c+DceDGAmRd1xeCrXfRJS+hkCxK
Jqxw/Z3W2NKqN5RISk51voAq9ApSHdfW5s9z9b54Tjou6VROwW/Qnnv9/2/u3tYYFSEOgL6je/mE
FvC8UiL8MCR0D+wG1/UVUOUri1MNeBqd046mutJfetf3x9LrU4DlxBEUbq15dh2PtVkEAa61Jx0T
IUxtAtfEH8rJu0b38CkrTGBTlqoMyO1gPrYVhKsmlk+4rXzqhmi+sHqX3fDmPjGRUQa/RlcSuWIZ
m9yzSA6Xt6oNfT84jQziVlF6CscG18k2+DHUtXAh+JHP9soyHDrir+rVorbo5v66WhMTvv+Mw9BJ
75UrXY6ktaS06FK18ic/DWy4N9G2lZV6VebZlwo9E1sRcbNuxPlz0XOLl5i54elZVqsgzb7SAA26
TttWvUK2OaoKzBZ0bdCK9UJdSy9EvecYoOXhly4E4pYAlxR0dn99eFwtDIAsmnUnj7Q+5oryYY18
zBrfJ89vU/S4DexDg7G1KwHHbCyfhHVQ00MqqwQyql48IPaQYCcie3JpBhvF3OvhJLgxWuqO1nWr
XlMufV/5/Qd+hVnJ4FrgVRraWcQ8TH7no7IpnkYds7IMZlmlxi4qXM1+jv17IUqEWzmbA7ruo7HF
EQD9hQYL0tgcjlqMG9w4UiwEXnqFD83kdYrkwEM6oNuRQUARwxtEljKn62aiAF3rj6HYDUccFWIE
WeLZ+fMOPj/t+AToGyuWDqYYEXj++fUTtHoXW5EmNidkoGGJhcx+ICB4EI25sULMEyBW/HmRFFvL
DbGRHwCkMTI0cvSCmK3Ou3EHXZRqFJ3lPGn8YxxRggtmfR3R5IY4X922slEsaoDY+vYlYj3oOLvw
SOQLW+EcswlUGrCoJeI6Sni+oJl/fRVxGFGey0rrLi7rYi9Ew0IDdzPdOOK1aOBVA705jbqtNlMr
VUZtOGYhgBZENZJdCoGpG4R4p6QxXB7kbIA7xa4M/+uvx/xbDOHmr6PgTJvh7D//14eslV+4Ldfl
9/zU1t+/t4cv5f8LYgzAMziePqa4/C3GsO/yLxgL1sgx/M8vo98JMvz14/5HkEH/DwgoE1lAkVwP
pZP/ob5IyC4ofHaFDQlKma7bP8wXVBfgaeOUByYSW11cDv4hvqjKf3R+CNQDLvoFafyveC90O1hb
P0/9BRrFHlrcNyBBGvRVz06yqjB1WZDi+pPWx3cI66kwXXVhhbHbC3IUJSy1CFGEripf2ri11kkO
JhNqqn7Q5bL8kojNtGorStkwNLXjJEApfGWZY3+kH9AEJrur5gdVgc9bJ3m37lAd2wohiUKWBWjF
jkq0xTRVWGGjq+4nayiupGmMNmkOqXSWC6j+jXqLA52+HqTki2LkE8bTEaPM/LSsh8aa6WXoFshC
geyI021mQJOfG8zlh5owKEEvALx/UqJ/Bu9tLsI9nG/TxexybUzwwawAIm0Di9eao+iIXXkNjzV9
kSbl1syzq6iOv6GU/RIZMLiX37B88UENYSWSu6/Rr3lqUhLGJqlOnZVeCaIJNzqeQUtiI2j3QvEc
mghNIBQIFUUry/WAyMBqxmHONUpItr6Z/MBJcKfmo78zWmHeRlryEk6dhcMV3ASjP4xlw50RoRkR
9ShDIKCxEBvjF0MFkBOC9N2YIc9f1mJ8X0Hf9aIsCq/x5Wxzuy3mae9rmEHrUw/9G+Ltq3ID6mkQ
g0d0bjKLj1SrvnQ1lvqxSypEHPTxpqyeRfx6bbRvntOeTBhhTsieA7Ow/Fahp8/DVJ/yKdj7c1uu
5Jw/rOGkwq2C4K/SC19f6fv4iPROLrWHcIK7V2ehscoQILPNUL/vcmQXdPAyTZ0+o3hVro0UL3mY
QxHffqQrOrVSgkv6CHC+hozc+BVojEiERsnnkS24wCNeqbw6PuEIiP1YZC6SaXnGLn22rCR0rUCi
HyQWN6/8+igOO8oYTflcYoy3NBgRZJ0V6UrJia8GVP2P07J0RqU5WJYmUEHvu6vR77orQw/UyhZm
2Lp2szTkU6jDL5IkVrfR3H0uB20jR53poqm/LaropUSbH42C4hTq7XjEIue58euTrwLRVeL81PC0
cQVbVMxupKYliBjGcN3UQrKK5ezF6JJvU9wVLrqioRthhWcbSgOQr0jVtbpoeFghl20WCruwhg0+
sRTkkPdt8+SbXGhwtKVb6Lf5RsuKZF1E0HyT5BVunkTHQoT6XsgazdYs0R66KIZ07RvdSNWD1nI8
pTdyrW3bUQhcJSDpn9hnkxX+0Cbptk/N0R4QvdqYUf5DK3XBTkP6tqqcsQh1Mae7o05rQNKgn+Ix
ca0MmHkUPs86SiEYIBfbNGZqR4Q1cyekpri1FjF/X8BEXp+1FoFwTV+1wXwYNNbMqPE9kVRV1ph7
BMwFhsIlxnbXkdzAYmkaBCcSP3VKiHSrwqplJw4oAw+gixwx4QdoSoXAvRnP63kGxZaH1ecWNX+a
zHoAbAoJjQp57m/Yln9V0NDdYdP5wzfVzSuhWzLAwKtwg4O+0m4MjkWUmxRPzzPVTRvkUqyACejM
tHHxCtKcCkyxu5D9mUl9RQXukKLasi3MRHR7sipcxIGki034rY+GA56QP8wx7R/SmK6brMJLViv4
wlHEozVWmDlDTI+qC2R0bVJaoIpcA8EOXmpZ/GKKfeoKCtrlub4Qnv0uIYbmD6lJw8GHYrBjTnB0
Ta3npM2R7igiU7BjE2ozhmzVrkP0b5ugCHMNnWYhaPnV5w5lg5VplvlV1uf1S4lRnt1H6An4fXd4
XTdaC7KUzQbIzOSIs8h4sZ+rp60oscjg30bbRf4QQakIXQC1+wux8X8gDPkwWPm/kGJLXrvkoB+H
IJQMvrTp9Dui7d9/9+94Q9L/Q61rCY/xj/hLy+lvASgJyiyERaDYEpUwSWW8v5m2/B+V0gF/SSSn
IXGhbtP8JQClQ9yFyYZlDAogKjKKyr/h2Z6VZCD8wEbR4aSdFYbqcIBbpnZUnetdgxWEL+tuJvuf
cknCGx2pypLS1HDdBZewkr8mPT8HPCuDZQXiUkg8j97ipl711kbGtw/4Z/QQTeXLmy/xd2D8lsR7
VnP7OcgSXL2pIoiBNIQpfs1e0t0N1FbUvHUHTXeDgBt/fPHpNONvt6+VGV4+fpxcyFhyuRdGX9KD
nyHcz9HP0gakzqUpUhPBE+NhU2S0PnyBxIUCd5MRXNyIFGp5YRshGwc1vas8u1TuW4LD3418FjQq
lhBZeSU0nsAxaRabto48DTxggNUBSk03Q2XsjUR3a6FCIeASnODDRXRWLkmQ/ao0sypo16ys6+6Y
XrePIQoqDwjRXSLYLuWH37zaO4ihFMot0tK+l/fwNFSLQHGgLHaNJpfbFRbNIvXS9/s1BP/n+51b
vUTTIFrVMI7eoCM3OKENRSdR8UFRBdFNqhFu+vOGY5hc5J6iLhHzJdr0WRns59BnybM+CyOWokPr
qam06cWbdjAwwAi2Eeo8GrX5smFG4f2YuhvS1Pvzgv21SPxz0GWrvtktpjUKhWjMrZfIol0OlquI
40bo1Q0WMq46+ht/Bmk4qP+u1vdzvLMzB92MCVFY0/TQ+z1F3wVgqaODfpn/WB98rOovrssPtoN8
dtbgbxqbSqJUniUYdqHcZxIKJpP1unxmTjRwSZXQraVY+SRePODoZX2wVM9OH/xPES73a7w8oXk5
0YP0OT8U4SE8RRUuIze03HYDPLhkdnq3/+rrO7SLjvmhb7bjPvLtrz4UjHCF7kZ/lRw1TK0f4htN
+NJfAVqwOSsD5VB9KY7FXdqtFDdZVRtNOwgrEpN1zW/fxrHXHsxSekwr2DOP8NvsryaoGjeGwkeD
SNk1qmPJgK2e2rv+rjEP0kpyiiuzdYxN48Wraat5wt6fvHE9uiq0p/W0qXfFqgVe7U5evkWV32++
hof62GyjbNdu66N1hy8x1UFaBvfZHRSK6+qmwtAxulX9l/hRuQo2Zr+ptsG+2MaiI63mVVx9S28j
hHBqt39RqQXlR2FHY2/cAFzcGPG+2zb/5clIdv7LGpdgfQepMMkekZ9ttJaLPs/WaP3KxsX2xlgS
T1+hL01bkF+j73Rhb53Rrn4u9rMjWVCGqsKUVva6ZfvSncSZCYU92fbhPIPFLHofibznCECCz7HS
t+VNFgEBow/YXtzhxkc74fyE1kcOT7n3PVPdi/BYxMwizDbdwYp3zQzT2EztoEkf00Hc+1mF74EW
7PAbcASieE31Kb6XKFE0uQycdABxL9shgXUkogo4DQKBcG95VVTdxRFwHgs+LfJLu8GUojVB+qqK
apc7sXMrOb0WBDFBdgq2jEzGkOE8ACYls7WmxybCdOI0eDQmuiPi9CkOJG+MTHpTMGqdvpvA/4bX
zRgiQrPUogP1ZpS0AxK1rhmn1VrJDBvZAXdCu8cwsmMIs1OIKdlF4akIm20gNZrdSdlWNJJqPcUq
LfZIO+aFfG2BhGjLl8B8ltoLGLOPwpDXrtybgxU8jpWqVel7frSNq8+WFbyYguiOUXdjlMzgvGr1
8m4yD+Y82fVCpiAD+K/O9HP9ki4MxF6DF+JJfvUSgsrJTcWNFEIAH24fDediaZTXyqUz/YM785X4
/eZV1docwZRmvlflG15N80n+WeTLrWkXxV3Y4y4e3YXgTOc42KINcOE9P4o9zl28ZipY2RgIvqcv
JZSks3MqwpgBuyHqZTAN9+q877XbvLj788R++FHPbi9VyfoGD8R4l3ulZe3Spv4ktOF2+ai4Sa0S
4dDX6Y0mcVPr8n5GvvhCP/GDCOi1afVmigFPdklT6vGuNy2YvzLKf/0eEhaRwLQv+e8lDLrwkr92
av85tV5f/s1YhTikJvKXsod5/A3A+J2p3S+qiujcfzL1nMgI+irNHpmk9MKQy0n8mwDvFVf3ZsiR
niUevZbk9X5LrX22/QGhiMnF2H3VStI+4jT0J+P6tQLAoySTcemQRlHog8HPTmm1mXQljQj5xn6f
DNbWR4HU5HJACjyzpdHyEaWkvIjAOdWa9ioPk32WWtdZbUtVfczncT+ng5dW/lOpFFcKovJhslGs
yK6UGLETxGjXZrNOlF3VrItiP80cRRu49QJfT1oLre+EsEAneTuRkshEBqbAKSsij9JsQ76s7zvV
iC0EvvRc3E44I+12p8z7oXxREWojSAw3fb8BPJObW9RC6RPN9dYY1+K4Kii92gKFTwI6AelMfz8l
nxX5OGR7X/2sqXedfG+Nj6X6o1UfsvyE6EiibHrjR99uAaj1jSdqa1HaZMlWzDbSuDx0E67rcSP1
W6HfhoEXaAAIkMBbUyKzY7ppPsU9oZSvenMiEenj0cFkaRsrynVSY9+D36lSxLzWjABisrfKyuso
z+Ewv6Ki4ihRv046wDKBG/bVcZwSb46VE9Ymm27yRICEqvmo6J/6gprWNG3TgDuU7d6W6j5OtXVo
RZvQHL9JcDcNczpZCJnbeEX/EHKIZI35SW2PUoFSb6rfW0p+yJXsa0vn3YjGOwkMO1Ugb2r0FZ7K
bgARPwwTRwKuLU3NV7yN1hZRTtbUbhnnX2bRauGMhLeRSYF2njhz1E9ZGm/mKqfTxWTgkoC6mSle
gW65jyvDm2KUhr+HUWWrDZzwigLkjyjY1lRALaDiE4r+ynAIO3MVa/VGLLR5leaDXQz6tgpI6lAF
HWdcJhNzNygywkblKpPnmwl0GKYgdl/ivk0NX9N3NIv3ZmneSmG9zdtxVXWKa1XRqoRbgCy/EKK/
0RQn4AnXcd+7MXQtBKc83yrwf9rgLrZMzTU55X2bPCrJRDUUZWvELGkTLG2JbPha5ujV5eLamkvP
UDsvLZuDnorQuGOQ/cZ4nCLzuyqPp648VOrgUKoC7JzUg2OgWtdPW1mMdkOg3uFGfaDydxoC48Wc
R3tOWjcRZRjg6XrStKsW2vx0UyUCcaN224vDlYwrUj7r3iB2GxSZQEFIW8EvPE2lfG+YWz28ySZx
BX5ib7bVPu6SVSg/CaXP/sXGK4DUS7jtx4jiYhvyBdm/NW6A9tx0tLQ/c7LaCQJEeXQj6ZcMol9P
s9+dcmeBmITbJ/W/rvOqCbOLEcxRD6MGzYFwac6Sbv7IFki4T0ilz7vgUvasfpDjndOFDVStVXwl
e89UkE4M/EPQssGzfl3E4lHpsEdoqBQ3rd2Vx0Yr7CI7+WCgAgI+UQc1xNIyTMcIKrdMQXGWoiO2
HSBmGgAZ6DZ/G8MZCaTRzpTZTeErJIDK1fy+yZ9EkWjnWzTIK8vX6Bap3JH4MJjCxi+QGljENxan
E5C3g3Ub9MhO3mE1AIitcoz7bLjYoP4gLTt3J5zDfkbVOUg8BaqenO/9dJfK97n4xA1ja2Sd5tih
XSlAAhidcbppEN61iFlF6sgi6vTwvnJnBDSfg58vW0B6snJF5HbMKn11GybBhcv3len0mzWy6NG/
zcepEIazqiW1l02KF3IJG0Lroha6QVy3Ve9E64ibmmOg95jItzXik7S/vCRvr2S/XWNZ72AIyXe8
ieRDj3Azi0zep2K1q0qmGXmdNAEMoCLJ+VlpWW4vNBGdKvU3jRjYCaTVMUYKAimoIIHo7+drZEyc
RcJ61hBGr2BICKtGi2xakSiRq3ZV3GfBKrJmJ1MaALxf0+zHkgJouuhEbbhqYGcmgWEv0iatmtlm
LTo+51TZfhGGZykYnEG+KjVkI4XptlUmV05EZNNvk9ZLQ0+Or9UFizonlM9YhQIw5jy6Kh7Hsl0X
srk2UdeNEC2qBsuZ4mad8+NrGUsoP10Fme5Y7VPeigh63Kvc3ur4YnDodnPt/DlueSWT/+5rnVVP
BCMPlKSRyJuvzFjaFPksblIktaa22ATJ0oH0tPbUxQ8BVJZqfKoQSMh6ZxF/nfRuNSMYkLbNPcJs
azPdx7QXsC6pAQiSZO0GYzpp0BFHBImDGh1cNHe6ZOk5dfR9/E2c1NdWQpMoQlbbx5JLl71M89GI
7l36m64yUT6g2ollioNh+Krq560K0yPWNVRXs11iGdtEhqgAbgSw8WquCsjxwUrKQZuohi0Tjvx5
nowPMgTxPG72a6k0abV5WvrkY7uTVPqBy3sv9oDzgxYQ8nisIusWfZJvpRDdd+ImNMSDzIdLgvSo
1JXX69WtVHsqyzyehOtZL+iQJp+aUH2Us8bTA4D0rewKagFDC0pwviTRfUBO8qQ39dUQjHtTKLYK
JDYx/dJZuWNxl85Bgt61sDFjXLVYjVMuXAtpdV0OuheUqKhWtVN16GRNzyoi3xlknX4sVnQPD6XR
YUtTbqPW32QZqs38uxJ1mqL6RkSkKX6oBqSGloy5OPlxaff1ItBs60a0msVkk2hwl2uTzP/S4fGa
9/xuOaq/Hh5FINM0oNm0iyrdxRmPOB10IwVM0+/3U3uNzbhrpuamDDRwj9anDOIDMZedSu1NNVlI
4F0qK56JSf2TRJzznuapR+/NhEhmxijqIki/F6frZiokypn0+5K5e1GQ7sVA+57wG9z7qfXwCt9D
HuD8pcdbtbe1DdDLwfNFdKbpcUo/zQABQ52ywpC9ZN3sUdbfITMF1YAY1Gzv5qIAc4PQtGxtB81r
kws4yI/yPnFJHd7kJ0apYuc94ENUAYgAG/hZoaJV6m4rOarq9rG+z9vggR7kvhj3uiK4c4tO8p83
z4eDn+UnyVwhZV/3tGkoCE8SMMDc3Bel9SVTu31Yycgh9HsFPMPyGa043aOZaguqdmn8D/JB8Sxs
SXOwJ3KNlnecGdd16e+VSnPpa974MTX+gmrlUrsatBvMHx/+/M6/j1gA5Pw633UigJYbJ82TSGtz
mkWmebPk9UvlJCU0GULRBtry58E+mGC8uX8dTYzE1lzgOF6sV590zmZt0THTvsmhtdfM+ywq3UIz
YHnWN4I2ISswYxF7SR7v95m9Yp1d+H2VIxmXypqnI3M0ZPpm7o7TYgPLawJ63cjofF14z+UYeH88
ADH69T3lfp5QWiRPrKZraVDc2Mw+ibzjMrNCJ2zqH01lOqMUc1U2iov4NvcAoSlMtgtP8PtSJEqc
vz5Bji9PqyiziTkgOaWsuvGkOFJCrZz5rJjjtpU2Mk546GevEx7rvxz37GDEy0+qB3UyvcZCrcv4
vOzdyn9oZIMAZ95LTL2eCzCak5uquDjfH33as16AFUlgz+jgemPXFQ51wCZ/WJr/WMbABNUMSDag
Lgg5LTfugh3ChLdj8Hnw2+dOiW8C6tFKDdbKv9Tc+mhXnZ1iaaVEHThWyytT+YvfByt82vYRrraJ
PxH0i3vgPHvJ1y6tt98fHO8oepWS0UXuS8sb5PjFpPWY6fWuGl7PKxMjKznSYDygfHvxqPxofZ0d
VY0WBJpgssLRSthEquhiM+gqw2c/MN1Qbm6GiWJx+bkyNqIQ/HdnlXl2VmVhp42YJwpE7P0+mLV9
TLesYwcvx6KZG3uRZqXErXthLX8wq4ts99u7qNOQvK8TVfACSn/LgVGwT8dZ4fae9jJUIF/F46SR
XE3z/xrzX8E87v//8vxCaRCYJ9/sY5TH30DTUxjhavolB2j6zy/fG3/98/N+Ik0XvXRTkv9RUv9p
/aUtwuuYu2EQ9ov1l/IfbOYAf0oSkPBzpCkxD3rEyCQC2NAgE/4LhfXzmudi/aVCE0VfHRAsOdkr
ofNNYKPLforNeTR/EirpUZ3kXR3mt3Etkcch9xJryl4yYR9ayh6rB2PVpMV38FLQO4uHTtEO0oIn
ixtqfcIhmsM7f+7XQQtDLx9wH4kekgL9kArJ8bXux1vQrCOgywVFWQQU/abTVCe31pA/0NP2jGp6
NgttjzPE/QT4jXxGwDZgVlzVAsxpFcX3PsFiLI7LFBK1da/A3MqECslGYdsHQDyLqpYAV+o/OM+v
u1a5GmFYmZJxXxjCPWjgaz+jRWBG26pLt50pbDEcfMpIgvOCdGBUCt8OZQxasqT4XuNNhDIEQKt2
oFOEATCFu8iobJHe7NAjv9IX03ORU0QKx+RJIJiFuIm0GVCrF2ohJ9XgD9f4czsad+nQk38GSvFg
DiJ2o515vdywjYawRiK3d0JDgVRq1kNmPDTSGDghflkrSnRrVUX/suRHNXWj2IM6nIKE+rgwyztr
8n/IA51giVkRejTHLIu5HSkiUhPs0FYoRDJkJJHEmsA5SaAiVq3Qb/o4g3vWanZVQSCcqgf+LpVu
09hOusGPLUD1mcDGtJbfhl11BMmarfyIfMmMK0Qjzep7nPLolkCTuceq0DZU7HTGQKabXfMl5qZ6
iIP5cVD81SQK1xQF92lMjprP1Z0wiF+1AmidOaqVjcidhpFQfSd1+r1odUeBbsMwfaemexMF0VMu
JTAem/x7UFUAg801GNEJDcfs+5zVgQu1EK47QFz6PjHSgSmEz7KJre0YT49WrFxN8fisdQHueMYR
G1cLmV3hB/aRm7SYT4FKuauZmhLYoBCttMna4suLvFKFtofmg4COq7tKErZSLz72afWQSGQaRvGQ
iu2tP3eHSc7vpALZoKHIHvx5OslWGmB5NZ+iFMPaoFBQOG5TJ51i356V2nL0kGJrL2ufe7NObdn3
tyJlTS2E2SRTgPQbZOOquP6eSHzhWt4LYXLbW/6KYrqDbfMWPMauq+rvvYmtuymtTKw4pf/N3nns
SI6k8f1VBN05oA2SB12S6cq7zDZ1Ibra0JNBb056Db2enkQ/Vs/sVLFqKzErCJAAXQa7YzoygmE+
8zfR/Al8524wO4Q1ugrdGH+jOB3uq9TNO7vciVK7DBuYn23r3xjkZB5n7KsSNzt+Hkol4y9dq3ed
ruxV8Nqq1D3QqV99qT72AM4dqjRtn94BA4dn2mNGpLTuoezN767UKJ9bZ7LJnn9aT8Ccq8qvJDTP
7dQ+kwqLY/bapemGT6NqHdDruxi7DKv33kT9JNm7hryvk+FBLZW9FWf70WFX4P/9FCryXtWHx6J3
fnXk5X2JPYiuX8Tj9BgX4iyxxsc+z34OEsqmRdb34pK//R0PvwKQzeHQ32Hyn3cjvoxYIvJC2Mu2
Jti7yAr6YTrmM07UL+WXWAO37qDglsngez9QekG4e/Lzy6Cpv8QQ2ynTb0/8itclk9+/AnKQ5UI+
oJC95KFkoJHKsqpUfgWiBEaAt5hMZk6VQrskvXTT4iGW2WOGX5Ec/fOiAoMdRFi2ZL+bc//o8f+3
6M1XVJN/+2/NY/3LS/T/Es9Pm7jq37/91z/7/+J9S3/+4Cb/9tJI5Vny8s833tb/4PWYrWsFZCHg
CP9ik1jOH9Amoe094zjhFP4L3alozh+oMCE7o0Ptc0B4ko39Ce9UdP2P2XbEdm0EHHR0ev+Rweec
VP29j4kUCHFUVJWh3SPZicIA//zFG184dkO7Q/r3mXzq47VQP4fFCS63/d4Qc/iA/wUX9jKzVKo2
HUPQYvdGpG5i+aVxI2DW37Tg0HQnJXVeB/e/5wPNDxcEwh9beyahvZiPH7m9C2BWue8BbnvjtVtu
hnLnaNAxvMzcox5kn7gK3pseOqd4mBBq4GuzSCtULK+lWZjKffureCyO5kMYrE4OMmffy8+E2Loj
NAC/GqY7rz+TJePeMXLLv5cxDpM2orOz4Y2FAEIQ/fP5OOhesSkcHRzfUnHCx3InUA3h3zd0NRTz
KNMvQkqqZvVKRKdKgK+rDc+fCxqdmENW4E3asvViV7hkF2UTPYROtxHVjQGy+MWRfOemXm5wC1y1
QEnAABHPX5YwEOrbYT6EY/AgffXS0a9VyptK2/++/7iS3vfJfZ3Fw3xejDJvkhfbziypq4/BFDz4
3YZLWBif/Rux5RXH+PDEhJZLNg9l478ECc1WufvnrfJiKKzPW5/WRvhQy67ykmRbWnpyYoxFkfj3
fJDthLIGoRsFn/n5ezHI0BsGYh9Z+FD9cJL1OHij3CIJMjwVZ/oTPXOEnUMkRT4jG0rI2rsnHrbl
dn+eI4pY+GGQx+hLPwQsDqkG4RT60KXH0Swfwh6lVC353penpHcW8KA/Z/piqHn/vJhp3USxrfVl
+OBC9wpX9r26zW7KrX45XGUnpJnf/XIvhlp8ubrqLDuLGEoT3VkVTl6AJO/Hu315GbFwNmQAKPcC
PQHuv9ezUUWrQWqrmA0tO2e0LlBU2VDK8wDK7MP81N339nDN38eh3soFCCFyUd6oESOQI+amD0Oo
b+D/kTjAZl1/PKf3BuHcEufwGnLHzlf+iy+EsTEiqBV3RBEmvxR9P1nxMUI36+NR3n4c4rjZAoaF
g+K2lIyKMevVgZKHD2VjxQdTA9kR2nhRnvhA7w4zC+HyQrnizWOI8XBl4CYbPjgZmrATJVXNLoYT
c3lvxVyKB4QWEE7FM9jzxYrVLtlOJwJu1b7C/fc6TKPbLox3/3jFTE2jPoBtj0YcsniTMlycJsvq
owct9bSORKwyYfx9PMaCAj8fT3j5LwZZfPymzOTgOgyyvro5GHsadO7n7oa03wv2T/e3kzeusX1E
DN68qIZV8aBfjKu7j3/DO59sVjJHiQbuOqH+4icklSjCEKL6gxGASG+S4joA3fC/N8bi3IZ1GkFT
LfliZrp3YEtU/QkFhFOzMF6fopG+aBM2MnroG6fahBZ2LVV1Sm76/UEs4lUXKRB1KeDU1x35WNZG
D3lS7dFSn8J8/58s1N8jLB7aZoiLbBg7RuCCA5fghad8MBY6BX9uOfx8/5rEooZq260bo0aIM9lW
3w1bmi7raHXIPNDfP33JCxEdb7/bu359Pa7GJzxA/XvHM0/0m95dSYhc+GJhOfRGxd8K+66p1Cl6
aJP2LJiSdUDJ6T9Yyr+HeH4ZX9wSQVQWShiNEV4HjoO7R66ceMUXMnx/riTufhBnkdaAyvZ6z4Fw
tmO/Nzi8T+m63WV7ua13xVVyZV37B3vz/ev53ga/shL36VWy1ffFttqFm3H14z+Y6IufsXh3wyyu
gyjRogdHYGw+h7HW+uMRFvIib2e62Jappk19ntjRw+jBijmnQgX7AmHsZhVsbE+sxnW+STdyl6Jo
R/ESaYqbYBufuCzf3TMW0hrEAHPktpgnDXAFEU0reghEuevbMvum6KX/8+Opzn/Iy0zk+UKmKm4L
qsMoF80/4sWuaWQbEseL6CEqrn0wrKlyMbbIb6Cq8vFA787mxUCLzaPlCtoCHUvqjJFnIE4KmvvE
EO9uUB1fqLnMDVXyGZLyYjJDmKeTwcv4cPWUnadb7UL7HAyrbm9vyvXkGV62zj0oeZv2IlinHvLH
q7t+H56rF/v/4I0hoHfoZiNyZC7TVnj1xARTFj8AJLk24uwak6gTT8xMCV18OQeTOTrYLKqlEeW8
/nKiaKMptpP6Icg7+2c9Kd2DFg8NoEvDqHvPMvvhK5Tp6Zcc+vTLCK/7W50Y6VECj0LRfMDlifIy
IpljgBwLJpao28ed/x2bSErFzlQAiM3iprxq/Vj9NQTa+L0TGdL3QqbhVa9aeMiNk4adTeVwL+Dn
1inZCs6neUhLHSfkNFXyO4HK0JUufP6/VU0G7YBswBg4SSWgzlIdzcFz3Xqg5h9p+bVfDWm2aozJ
vJ/KLLxyagWYyjQ4g7HBOxkdZiet7GalIxmfraJKh0VkJuFcLG4H4FCN6U/QTSyt+DI66lDwP4Wt
glRWwOI6Q+38+nhTv4nPNdWgFOTYkH1NiL2LI5rlpsyjKO4edMu/HuV9YVq/Jp3bAVci+5Sq7psT
RIeIZGBuE81vsbO4lFDHSMJ+CFQGg9qkNSulOnEZPDvivLoNdI3k3ZjNC2Eom+riNlBhFwRZYUYH
JzX4PmOTyq8Yqxg/8KzG194xc/VeMSoFS/LBoAEjUss+r+Iw/pXh2XvbuiUhld4kerXKlTGtjvCF
6tiLBtP+5Dc+maaqO8UP39GzW2UY5K+mFeoPvZ7axzHTexeAVGdAmLWGevCy1kFcSp3aHMnk2Eru
RTk3OLTC0CCZ0Dm5CCw9u3MSdzg6IU1mz45LEJFWaOTpRvFzeGpVIvOroMqpe6eZlli7ISINXrUE
aOqJ22cB9eXR4OZBrGVurlHToaL3+kDaSlmHTdlFB8WRI8roEvSZ1lZeG6QFxvR92jwKu1bOHb9Q
Qf4Gxn2QB9+DvkRezBXF7uOtufA6+P1z3LnZSI4FmPvNz5GF25ZlkRwSNZHbkqLxevB9Z6+MqtwU
DTVkSuHg3dHBeaiktFftaBRHQ41LujsmSF0AIt11ZfnDuV+DA56KFB8lGYRb10lyynC9/eADnlH6
sQCviIG5OpQa+pvWeM6NhLph305XXWrD2e3NDmHexjh1B845yev9aiNWR3CHppKK6t5iv/aNGmDC
q6kH14YDSd/QbH51DtjflSw0/SIqMDjNZDedGVoF0aJIG/OuN8a421dqk98EJLuH3Bmrb4Cwx9sp
ycNPvCvaoR6lgaZWoInRG4te3jZZxqs4EhIYnYdpunYY4768s5DsKlZ21iZXQkXkEiUyLDy81g2c
n5phD1/Cqq7sFeWP6GdXhGifCydsVS9UaHDdKCLpSi9SFTznOQPBT+kX7mclid3bsG5FslLjTsd/
PrOTLzoaEN/HQfH7lSal+qmkgvmA7FRzpSczyLcTEIT8NLHNUwXEBUeZjTQLGlK00RxWGpmCxSKP
tohKv+vdQ1u7wFcaERf1Ve36MkKJpu0O7ZjgiFGGNW2+qaU+57VlDS996quk9XxUzz59vLXfXITY
yaG5gBcVpTM8wxcXoTK6EvhdlxzMNA7OeCistaVHwYk3fCEOOB8gnHJ1QgkqdPx1mf0gLhApVpTl
Bx9B51XZt+LSj5VuLeHdJK2aepm7ycZA7Hw9angwm+Gmz3zIIPUI3zMEJFdzBrf/eO408G1s2rGI
mTPp15dM0QShlRl9fsiRA9pWTWFtpik7Bd59G0nRrzBNwU1GUYNnZ5EkZwCdQ6HJ4pBmVX2BXbJ/
7SiB2DtzuizH5KEpyuxSC5Bz7VOF765EBrpCFvJz5pBsxhYtx9KY6LSnOhQmX832WLHRIM2Se6fW
41XbD9leCN/at3Ue7julkxeNRcPZiZPam1DK2vDGI2DjG+mJuPpN4DTPjRdbo4BMmWOJwgucwCrt
GjR7XwagsIWteLWpUtpNIFd9/LXmK//V/cRQLB7FNHYR3YTFk9BMrdmZ5VQcHNHEF64fi40tVXc1
xAbl5DS3vaxLk4Or+S7yWGN19vHwbw7KPDzaZ7gS6NSorEWRQIi08EfRyAMhoeINYsAeK4zaEw2h
Z071cpY0FubIREALei76vAi7pYzUWrpNeZATzq99Ay0L0G8zbYB+hzs9i5qtSWXoHk9gyP++dlUB
5/A6zVT24JvG86yFCiWHRDtPm0GHEBTZvyLFhVsyoaqfE78CNcgyhHTUQN8OMh/WH6/TfGEsJqCx
0amuYWGvA995fagUJUMzLepK6HHthGhlZa5I4QPPqq2HRmKVoivNiUV702EgjSaP/j0slJrFpwkN
P+TdnspDoiA0gfqmv0cwzNj0Gn6LvoJsAPcriSaWEie2/3uTxUoQ4VUcKiiALWLWRnc7PSin6uAm
mQZavHH8VT1N6casgCMkqtk+FI4uT4z6zlZkbSm30fZitkv9GbXKTLXWjOoQ10XjoTCH1vQYnsIt
vz3aJLIkfi6PFlHssyHOi52otYHZSDbXIRjieG0P4VPTzO9Rn5ySeX67ioZDx5Y3kS4XLt/zfF+M
BD+2kyK0jEOQc7RcN/ZR+q6nHW4UwkMsU19bihGc2DQL1PL8FLNFNfJ0BAg1UtzFRkXgqlVFXyiH
OIKZYCrWWd1h7eH69Vo0/XnjOhda2B4qvdw2voNUW2fdN74pkRULT8Rebz8oee2sf/i8j/E7f70A
lVGbkYG6+yFsaClpsf0LZvQpBel5L74+mCZ9PvaMhRwxle/FKqcGOmlNGAfHyi7djdCLFqvQANv2
AkeZLvaD3ccXwdsYnljnuRlPXmdgS7UYEOANxH2rsQ91JB6L0tgFfpVgzx7eDf4DYrawfDDZhHcZ
5QkW5pa+TZLyxFF5O2kAIBxQTOAcCjLLoJaCECmnIeyDkcNMy/VxOh8JT6jHF+MuLmz1xCvxboAn
3FmdfYYf6MtCU5bzfPFaOocwUkdtHU66DhTLMW5rfYo7oG5Ofm+OE35RKeKnE6ayRR/iIJyaPxre
/VOFzLc9PD4CkEjqpMAM2OvzKX9xtroaVvYwxO4BImizrcuy3pTEWwCRSle5aivbvKEQplwgwjpd
1QZpvqwz9/PHW+Ht/p7dYXm5OXMAHZbytlmZDp1tSfcghshdqYGieFOq/fp4EGs+Ja83OM1sglXK
b3SAiRBeT3Ws1CqNfDM7Rr5EOqEHLBUhcdHsJZ42k2elXXOmjiGGHo3ZwqqFtge7Lqvzgl5qBDu+
ypzuSZWuBjslDAcErM3eBRYX6fS6SKBv1LSwtuTsyZcps7G8t1pJjTvULASdA+E7gOCT/LMMKzwl
6I1UKKboQ70erSG5jUmNbvQJpt0aabSWNFyJujO9jcN6lSa+8olEHpZ6HNXu10yrZvpTWwIzKCwh
s7WSlMr9rMd+LNwpo8bkAhZb1aGf88t82QawPWKr3tZxhGGmTFz3ZtRLKOTcBIrwQgncUS3VHx8v
+Tu7HQ8Zhy0NKcJk0RdLHhqdqLuykcfAtdpt6aoSPxIDe2msC/D5i13sDkHK7u04Pre6EZBrLJNj
6Ten2npvd5hDEYgdTp8SA7wZnPRymxelzGypyfio2mlwgRaiXIHiqE5daW9yZNqG5P+w+ADr8D0W
771q1apWJX58hHAd78tIdS4CW2RUkGKoc6af7H0UqDdRq4TgMnt7xUar1x8v+tsrzeHJo4QNNEnj
V8xL8eJEF34qzKkQ0VF1Kxze1WA49kOlXmcF0N5xqKoTtZh3xqNmDuIZ02JCrGXgKwFHA0ceomOW
aMpaCYNuP+nze2ipw9YKwlPduLcAC6IBMNw64TbdYBK01xOk0KAMdcS3RMq+wbilAXxZm8EGiX04
tjmqqeMELdRyC7EahJtuCx+dFsWH92E6RegNuKTh/NnUZ2EQhPhJmcaJhuHbgHP+hbwm5HNkj8sl
yU07hA5SxkdH4xNYFV6HI8Mj0zmY+yaZoEJ3bXnMo5Nl+Xf2OV1WF6QTKTvIueUGLMFrwgOKjxTO
wn1PqLulvnmq4f/O0+3g7UYdnDyE6G/ZnRKhCiLWEYAJbIppQm00hH/GcWtRsNgFbWRsZWcbQKNF
dTlabXJuBTFuuSGMsx7kxokdP3/w1xc7WZcNeIPyP5gbe3HLlNpQVkqeJ8coc2+GZPwlnOIg/AAj
iPgateOnjw/Y28CXaBRioo2UtYXS9eIugXAz2lFRJMcejeMLoQTWveJMXyikaicm9jalnekKKnEZ
gQKR2eIoN4FvZVmt50drch+TQIWG2NvpNUSY0au0ut+gr9WfZY1WryMnEieiznfmSd5CRcJxNddC
eP71OXNap4gSOp1He7LV8wxJ641URbmxM+sU9tB45q2+/oauqsOaAEYy4wWWcFwh9SKeXL86So6o
3KtdZIBBLzEzL+I620hTQcS2yI3+cbJGQ935CoXRVdnGxTdkguP2AjWGNNv1UadnaznJLFnpsrAe
NKcMbkdNmYKNMCZ9a8BvplUR9dWhh4qw6dQWs1fFzNNrEfEl1nol1G9a15u/4pSKSafJyjwXQRt+
GxIfQ8dItcms7YxwaZXbbe5zlokI1kHlRPjDtWO7s3uwfz25+ZMD8ZpmSBuhqdWO5lMeJGjUjhzQ
TSaMCpVMiLqXhsxdbFHrfMRqmn9v1VFouHfz2DhgqEnrx0398lgHCKhhXIIK04xjO1dlrjQri6nV
q9K0OgQ2LIl/a9en9kNdWOWVbbUW4nhxHeKZ2eq+cSXKPFNWUOXT/Sj5DCh18olhZ5T+md22+nlA
vfVQlAoMCKVJ8NsdWhVVvVLpvkxaS89pspJ00xatOoGfsweMB/KCv6MCmemRYpuhBWo7heou0WQv
vaBo8JFTR8Duq6kZQ8LcAratCzFD8BVoUsRaMk43VZAoX0unURu8IrUOL0+7NNwVjaZZUK2Idfo9
1syPpd8W6isiRkhoFMKSjch9+XlCG0vfjGgOc73z3cStUhZ0bWAs6PB4XRUhIMeVaC/URij8dRIK
XPv8rso/c1PjI9DqQ4rMWacpzaagIuasmr5ETDwP3KeIsvKT35nZ1TgGEGQhgBdiYyHuXKIRnk3m
Ksmht6xb04rOIrdVgJki0HbkjUC5BwXpgqzR7oxrl+AyX9lpQYbMxsi/plMbb5uCmrk6DPWGK8A6
Dyp4+pOr4UNsRcNaR7Ui8IYQDsRa74drDp8qb0SdoBNt04/I11FhJxXWj1V079LSe9BV/BLWuUAl
K5zy7Aqo0/gtnpCx9/RpyJx9bLVIGdeKbUCdaUdtW2ug/R0rQ5FuoMp/qFzf5TM6QXjXcPC+tlCU
vsKtKW+VZkx/ti0E88oUETDhwCwuBrXU3bUi6uCpbOrgMy3LmQ8vc/V2AtQMEaSOjmZvJrD1Spx5
KgMon0f2l32yC6jWpRjDnVPKEDqQ3of49EwqjhZlLcdPxUhNgSVK4DtVoVljqqnn4nx0RzpLA3HN
57iW5X2ByuZjWVduxdsfVfcA++0a91mC9NXkd9aV20RV48XOFG6lKZR8Ezfmphqb5DjqZncttahH
CDKHY3UTaZMGRwdoGSOIPnrMFUfcBFMePMHcbTn7CrpW52kSzR/avelyR3zx6YZXhDy4C6DMPw2P
dFGpHEzOIFe9CIx4XaWpcCmoaUWJ+nfSIbI9FNgmOW5z0Q2xvnfqnmUYEaVIanRP+i5SL5Me02IM
BHIcfIvW+KwaE7rBic/OCyj9WZtB6epwVcCH+RTxz1AHVwucyiDJtIdpIMw/JD3ap16NL9KPAcrP
Teu46Y9AdwuUzIWUD0g42gd0wacn2xpM+n7whrwGQWEcc+1gE5hGTqG4lNOvzhKrOlOuu9g9c9Vs
3CemX/8QdE/WJl4jKx00wOfATETpsbF1TIQax7hSAjIb8ON+eZ4lJqIhahAhoNA42ljAbOqMxtNR
0P6ld6V/S7QGEQupz0+ZVo7nbk60vlJ6XxBOUiWkmBWW48/YcSeWr2xNnyXn1peFPiiejdUPn8xP
IxOCUFkieOJYaH+YMGIS7rhID1bck/EdvJPoUu3jYlbwEzkK5E5jfoZT5o8nikhvMXgkHBRpicgB
lJIALWJV00xi3W216qjr0l+18Sju+sb8hg9BdW25pbopqiL3jDKPdrHRN3gGZAPOzHa64T3kOwi7
QQhI9y/92u/QgBrTPX+/XNF7DVdT4A97ctoCK1AHads21je9CQt8VLrhPqsMjJUotZ4ISt6GBXPZ
wnChP+AQSvXgdVgQc9UOo2tVx26KEJwYC9eLQgUb80xYJ6ozc3yzCApeDPUm0nL1QgU4aFfHEe1F
TKt6C4u1yT2RwLwzIYPWLVV7Sl9U1hdR1qCa4Zgj1HL0Ffmt79z2JnDQSTIUxfr1ceT4znxAqQCl
p90FWnbZDZFgs9sgEsWxagZ7NVDpRIDYTE9koe+MQhg1R+VEVJQ/F+Fw5McYa3WBPIYD92yT+jzg
QjuFpX+b47iWShTsUtd+Jtu83gYYpChamYzl0Rd1dh7Ulu4VjpOuuZX8VZwq7rrtUSJrA+tUwvlc
7lxsCxfcLHk8QSnS7osAvBqEkQRj2h4T6kax5xNR7kMzRyey1a1+rRa2k9H7aNIEIdWRaE328dh7
ipFJL83r+qb21eRKN2M0kHqLWq6a2NM3wrj6bLRru9vmvRaYK5oXVbFLM6u5cYlA7DUL0oKY6avo
mAZNPnq6TmpVazbngK5SGs4CeULh6q6Rg9IH2jSrxteCu1akovuHZwNLLlqG+ELRJXZAXC4WAfan
T+O8gzrJc+EVrRl5sgEL8vGOfc7kXq41I7BZTex56DrBallcYFPRWM2o+92nYvW4hi27mlaFZ3ty
9Svc5N5JXMfyLC6HW+xdIWTkYw/XfVI9a6V7xGtetFE2XOiMFW/O1VW0/XiGcxaznCC9BbDYgnPJ
tnq9j4kGgPiYQf9JSPemQV7SM2T8lCbtT6UuTlR/lydznt3LsfTXY/mxm9a6qXSfuuzStL5H8eHj
uTzDAz6ajPF6AF3rKSUOLN+Fi6i1u2rWuKutz55MDxOalebdh96O92Wtb+FHr9XVCZbGsi5ACofn
O7kij50KOWkJm4IPUohcN4ZjUuaq5vlJgSaROjoO7mmJXp9riQRXJvO4UTdJEekSRNmIg7s1qKm5
IXGwblIVo5HNx+uyMB2DZMHv4n4nIKZnar+Bd6pVFPpKUY5HP4uGL63WtKsEJd+NrYTTWVuavpcX
hn9vFxH2v8JtzppC9zE0r/ubMZdi27pVdVOW3V2v1ellM1Z4YZfq7M+SJPcf/9bFHnn+qVBg52aX
Bm1iyY6dSDIJ7cRwdCdbWbdjCdBlIL/8eJTFrucoA8vnESezh/In3MVOrM3OULKutY8jAfddlCmq
l8i69RJqb3tf9P/fT62JmvHsx3/7rzPb5d/zXHfVz/zbj28vGa7zf/Cb4Aqe8g8DDzyOCz0JtO7n
qsdvFYv5H82AGIrmlLbANcyv+F8GJvofM68LjMFs9wz7jzv5T4Yr3iZgVOH7QOGcS1SUWf6BjMXr
y5jQjh1Cr4qfCHuIItDiahz5mzkSCfHaiJXYy2Kr35D/JvvMPOkLsQDB/B5r7pHPMcvcK1jcXFqR
hdqQ1jFqRfSdgDphpu6bYu3W46OehLWnJykGz4O+HftA3lZD3+z6mOQyH5DFJUcGwdDM0O0pRFIj
Nzcim+rtGCjtrs8KzNOQxpVJ5aIHrEjCfkQEp8lEhz+VSMeFMvNSt5iu8rQx7l588Nvft+9Lvvvr
QOl5ZlTiLaBzEJLxllk81EgZopvnM/ykaOmWFwah/qEuNrpVlStDMc1V2roCNFdmnXjaXl8lf43s
0Npki3HYFyNjytY1rg+tXkN6cGN1Wb6eVPO0wPOrF/R5GL7aM72WaNN+7ru9bDj0rha1rhthpSnj
75PVh49VO8bnzZQjmAPEEUcrMA9XTSSR19S0wP/e+HHwdZTTZ6T8Rgy1sY96IG0+p+Gm72SWgay2
0sL4FWLYeTe4E14yaAhX7TrqisBdxW0bXwyOFj/G1WCvqQgXFZbKwkBCDYXLllfw8/NH/D9A0v9/
zQ+SRgV2R7wP//4Su/qWfhu/YQNZRen//O//o07m/7erRi42RHv2356K7Ntf3pD1y6vuX3/236I9
qO9Y1HnpunPauVD+Eu2x/qBhBacPlXr6LTZX0Z+33bMHJKa5YGiI9GfI079uO/4RoDL+xPmCokpN
q+sf3Havi+2zOSS5hAOnfxYbAGmyOC2jm1SpnqvVUfiYf5TqRcb1I2uxLtR2zX+8TTIJJGA8ZWSw
AJr8HnjmLiCIYbo0EJcxr6vpZdMYzVGG46YiGmpM8xi5yUbhPgTWnG2Uvp6bWt0VnkAdxoiYGBZ1
z5bH+g1kE3bjybo263NzEFvcVB/jadyESGjmencfV+qG+vg6UOVZX8rbvnjSMsyv8b0WgXWXAYkr
5FOIkroAZWgW06bOxCEeuysXD/cVuKlNMhR4wKHKOA07IxZf7Ybim2W6B7WhOGyU4Pn8Pn4KTblT
6/TahQs8mtE3I7Das65yDkGGamwlv9KbP5omeotls06j6EeIIkwSBneiGu470SI8jaiZF1fONSXs
Q1SN9/MfWTfVWYfPIhXL/iypnJve7fwVFddwC02Avp65HhoWK6m3szrY0CrnMQp4jS54BKbkMlf9
76PsqrO8z/e5Ev8IQ6queOWZFOrlF9f3N9KYHocR4Z46VEKg1cpWn7oNr+Nx9pAcTMptNkh8rzEx
jSxpvecVMBwfV0vE2VazKKid1ucS8bvcBKnpYCmKCrMZjRvqcCcit2ctv79j/OftQjRLJkHDlb3q
Ll7Ksi6zdtCU6qg69VodrIuQvr5bjhiCWHcAgOOVIfobPY4O8FgvQvcZbOYlqX0doZCDn92DbOxt
OQ4I50T1lyAdPgHVXjeF3IWKtUfveB1PIKy0bm1F5h73x7upkbvId89GpOe4ZzHWEeVt4Q+fshou
Sshnj8WlYVVfNL9FFo5CF6qwZY4GQo9z3vx1JnYxIqJrvCuxz9Hae5q7fDPH2ESBE+Gp2HlpimBe
SC0xTB9t5HWT1Losa5R1oLo8AtaAo2ChpoRFYTvKr6lVnU9dcg0cc98awZ0rsttMty/jdLgJjOFG
liWlTX8NMeaiTMxjGKFR6+rHrgq2GsJBo5/d2hyTITSvoVBsbXO46oLvoIHXIstuA8lvBc2Wusm6
1NghWrM10uzMydtzNuhlOPknesawWV69o78/LByjGQVD6/ZN17hLKszoe1EfK9U9SOEeYhV3wtTZ
jm31pVKxJaV/fBMN1kY28VVDjI6D8r3f7Qoz93xruInHcleV8WXkuBu1CLYyptMl9StpUefI5a3w
lYM58oim9qWcsAcwxFpNEYFWtOGiKssza7B2pt1dZUN+NqKw1dj9ppbN5zkQq/3MCw1zl3PeYnu8
iBLA+TR//bQ6x/ZsbVTxkx+ml30n4GKEBHJ5/6lyiLpag1+EZUKUbSgWr5Om2aKFtTMCLiskuUZV
33Zt55VNNju3sfTyFgHzPX3jK+l23iAFZzjZ2NxCRZNjKFNfBUZ3kxloASN5ndnDhV5NqHrV21jr
rzJX3+USiYBGo4lQYQrUxsghutdh+ckU3Y3fy32R/CCOppmFwBeVONX5XulMQcdQtarO21ru0Wu/
jWenWXTPzqTBze8rty8e0XcCw4WX1Z8ffIYX8tyA1lwy1xA5omQayfrIWl+1DVdKYO2C0QIine9L
xETd3to7fnCHF+ittN2NEstdo7RrZWAZ2Rz4BHzFY3XjmpFcheBoJNbBqGFtK9MkizO9uk+uIRWv
h6L9XDuYZBkG6Jro+3xKdM4t6m7bitKUP7pnonCuK/dUcfV1ovl7juBtyLlnliBuiK8rEiaQdFsA
UD6GsU1NlTF7vV2PFfC+wT/FoV5Uq/4czZwhCdROLdtY3I2dUhmK7HlKzaI5xwx2a6/stYFwnh1c
NKV19O0ekSzrskIrZcjnVmXWrbTOR7zCP1V0mF21X1SWnhWm5gk7z6B+ir6LQrlhIdBu9F1/7FEs
m+LyTHFR2Z0f1TIXuHgIYOhEGam5A2W376Tc943lIdq+zThPatKuRSGuYfJcNykvKpbJYWtfFji6
Dnl+G+fBRcmNqnf5GeyjK70rbqnk3UZW9dmcggvoiNgs6MdM6e5FwzTzsf2ctfG1oQyfqtS4rEoB
3Cr4kWXlrkPZxRnbKzWlw5pEP2tebV0MN3XMIIRAmZM/YDXcrcpgpMVml/DT/PGTxr+zKn35NciM
Oyo51UpJued15VCr4nIwwguZZv2JB/B1VjMvK7QY6p0U7GcZxyXERWo+Lt0hyyoUY1/9L+7Oq8dy
LMvOf2Wgd5boDTCaB3peFz5NvBCRGRn03vPX62NWVXdVo7sHLUHCSEgkEHHjXl6ac/ZZZ++112IV
V8r413zR/wG0//+SJJdB0eEn8eIfI/3nrGp64fJjGH/8Ccf//snfcLxs/KIcZC+DxLN5sM3+guNl
9RdSqBBxLHQt0L75K44X0OU6wpxF696vCQ3Q/+/CXNZhyXqkRhW2kXTy/mtIHsvWP0091JeO/AdH
pGeX7AWdNX8TdWSVia207XlCtfGzWatTamf4Bn+UJbl44Bua8/BuSOEn8maRJoB1uQoYluctSo9Z
qw82alGFFxtqH+1Nn34W411hwaAty68bU/yyLnH6vqjjALVfjj9mYSvwedHT3JPauqztNi1nlqAq
Te/HvI9Pmb5ATBN7uWe21iQa4FCkdmUN6X1jGBgI1Ib+Xc/j6jYJk0y9VC08OOmlL9PVCJUEPrCq
9g+aUq6OuGbf+2XCwVqbUuG5tpTmTVs4ixjqDO9uLXytO6WpcJiE6dg7iMbHPf1Tyn63bLv+niHO
9+PnuQyxUcR2r2ip6eFPRX0kFfeHTeOndZ2zh8bohOduWMUI4FZwVHNSVC9OJpgNfZU0GOZk+9UY
jeayG8Y6c4Vz+i5OEhfXzJgyV5jefVFaHOBFFhiUtwWxgVs8dPuhWXnN53wQIIIWm5+vnSNAvUjs
GpOsxx2C7CUZxup5rOT2a6Y18VdpldbGMScBVSUUVGrtXo7b/QoNNz5ZuYSmvZrAt6m0evKwpcX5
OeEh0gRv0UjdrKc8mzDKmeu6+yzJTYwRnxw/U4qrcLJFrTzcUGOn6ZVCqo+iSPGozUtBw0g1q5/i
uUrvl0KmZXrvFdgsAMbhc1uZ2mveikY4tDzpdJ2HZ0mKhc9zXODItg9WVMxJ7cWQUiPRqnC9H1bZ
kZHkhKqzv2r6or5nW07xbMuU4W7VcYWSVeuriF3ojV6cHfCnLndGjR89tA0B8yuzulfFJkVcakPH
XVzkr2STi/t1neKvy1Qokw01SXYStiQuO+rtnMQ/rXxmH+/B9LZmuXnd67n5siaj+KVL0+0lSyr9
XpzTFK9A3kJ6r/g077QYTrEoeKZxyFuKPcyYRRLAWRWFGcE0A7Wki6rL99nZaK/0rLWfX1ia7rK8
hdQMhvOyZlXe0tnExDKNx9SeB6y3h4H5UFt6inVHAeFHiis6ny2EYEXcJK9aKyX3VTElrzuGXcHS
b8iPjsxNfDNwLdv74grgL65K2WcPpQQQ37JGsaV9zAI1xbhk1BRAuz5p5yTDT3yoMOMsrRTDmbwW
3aXkePNi1E80yrf+Jk+YsU1Gf5/KmuBVWSmyieu/WOiJO9lubVdF3qqP0qrXmw6B6RoDdt5jyC+B
XqyzM+S5GMKhKq7lVoAoNkX9VG6ZQdZe0EufRmQyk0nZzwC0pJ86txL7BnuvAWMOiWkqxTPOi8Uy
UW80khXySzYa98my5u1RXVDfrU5mCMMeOBn4ULikO0VXQ5DA6artqu8UUuJlSSAOlPZQ4+6F0gCy
VUPtVwYSqHis5/gDQnMd4UlYKx42ZenOLYdFXu1s6u+GdFckgZaOTjZPYaZjAped8/1NQMZWYisJ
1yB/zBU8l58HjLea+EXLHBqFaXNhexbWwOd8zxwrZp92X/dv9frSKbQsV5Hc3OXrt61Mw3zBAOU8
t7s9WZI7Lw+zfLay2wgGJCy1OJxe6jzz8KF5I4MBFwx94t7H/Sccs7upxcvNTxCucdppviF6hy+x
R09TDt2qqPy0dGv5bBjDY/KtNUJpCsfmUVncuoHCz54VVpF4X9Sa3WLSWPmx9d2Uw5zgPJUmQgqO
ipdkxpUl9LtIb3GX+b2xIRRs+KjEmunnuMdR41VS1iBuFbudo0Ri5xxDTNEhkMTFFEzq9L7mw/OI
PwTLH8nm1c4X7TR3yrko9Te9lvCfe8y0j5X+iQwAL0vZ4HSPZnFS4fW89oalRroqoGmmFrLgjssi
hq2ZjhiyxS08JRg1Gs2wlnKC6HERZur6ctNDlWsVRynoCxKxKEsU1V5RSu4s2mbI0FvkIch52HHd
PyuZRo+5/qDJneBI4/BdNgQySuptz7bPyzhey17/VKGFwLvXL5Y2X6ZyhyyHWw29166ZqVeDRhFb
VwB5max87MvyRazl70qKo5j2WOvm1wLGNUX25xa7ISUzP3XZm8i7h+5KBHHYFnZuPU13W4yMDEIB
3EVjgcA44gSDn5K8dOduh9s3DmzKqtEeZcy96/lUlHfzUX7AUMqMq3DYJacjp60JxGBWrRQWPSLx
Em5ra1h2P9peCOb6W6xM/prikCtop3ZBiMTa7XKVWNFPmhQxSPYpKObqlknf2ixzyzH+Divr0tYH
N6l5T7XN20rd25dvGbrLa3Y15Dpcq6c98ff6rKrf9knydO1xywL0GpzW/LppWSBhujxBysWG1CIp
tvbbRUPdBgNemSsz5K339irTmEUkPbSuD2EqII4Q54pXj2p366zqoZ9GZJi324hcdCbnV2ix32S9
xi7nK4ogHRazQrhI5eTk9Fd6SW08lTRSmhgCV6epvi8aNxtqZzO/KfC6elcma2kql2bx5/x737eX
rLqblec6v5qpV9VfquEqxom3aWhCVcldN6GZcGEUhpYRVd9ynNx7E0+WYKw/UkOyG6onCGzp/eN0
WF5ZfqnkEbsgqITmuzZqPoaatpFEUv6p0r4kIgQL7BMxUbIqKLpPmXKBN2K3ii8Z7pCwV+htdXAE
rRFfrVzcvlZ6fDfR5qTVlzZGfHr0tP1z1tty445S56TbfW8Fu+lBV3CRpQiMRPNUUj4ii9XhhcVe
F0JrLX0RYm/9AY91aqI9/ujGz3obyeK3bjpP3XOmfoIrh29Tig5kiiIjJLpicJvxuRa/KC+bdF+Y
CcoVEZshIuaz2bprdRKHUEL5uT1X4uNWPo/i8loIbstjUyOVxU2nJLX/sIqzoLpV4+6DV2o/4vzU
T5QvVimU88eVH1mfHHE8y0J3yRW8kjtgWvpVLjT7ECGuOO/cmzWX1U3Fvw3OiaOQhsFZXra+Kkto
GB5gM9KH27ieZkIVrOZ5P+npgH3LudFib5Sh4pa3prruhFyyVeL0sUyfZmaQMARVc+rnr1UXSmW4
LJTBUPtuFvzCsQ9U6MoRUFFbUe/pSzwujUAQbkfZLMsn2+xOov4jXWtXxOnB5GSbbWBZe9b6+yIx
YQmOKNRvjqogsprXt2IZvbK/ZMvqjjNpp45KXbt4xvy8N7WNMoZUpg87ItQGlpITXTFh1UJs5CIw
MsujScr9+kjbUH736ySlH/CuBI8tOKcvS/1ZJMOH8PyYoZUOLEwTeqEwkJs9TF2dlhuzMUKLnYzw
XQkdPBYe9OK13h9gvHtD5qeqZKvLR9m+dGooQygsk1DUr3L61uWv9EV7039GqJd+tjT+NXf7c1/C
HuwQeaLl8NAh/fO+BFn6NlGkpjyvTcyIzfuldA/2f+lmVsfYypp6o/NLRi+jV7cK53hDnF9xerYc
umn0i14DWWYUicOmluYvLc1OgbGN0xctz5YgE8aZRaqUPxfEknah26oXdPmJIyN1u+2CiWC81NyN
U9aHYz2op3QRF1eZuP9Dn+NHPuc8U6ucz5RKUQe0lFdzfOob+dRWzMH9AGspRmrL6I+WfjOk6j0b
1ieThjoY8aO91Z2LVmKJBp8yvEDadRujNtzJaNtTIq2HxavoJHMcolFAUB3mUKk2nxYlB40ODN4+
jGEfg0qvk9mWp325pa3Q+OIeGRYY5pjlV6GarjpGYdvrJr7I7btcKCsS+9exeky26rz1Ku1yMk+y
IPmptRM0E1ezmDvpcxmD/du7sqyv2C55Sj0T8YIE/aaJeuMG3z6yWEN0i8rCXL+MPAkUnvGT3giJ
5MCH9z27Kapwv0HgTMeIqfZQZmDacKojId0+S8viD1URHINpmvVgLuqwFRlI3XjeTeNJwmkA0Sx7
pqVPz6HZF/a8x69p054VTFK7D33/JOFZaTQvsemLyC5nqGbY/zzr+LccHTSHEDwX0fKgtYOdwd/W
uXZR68te6+ZzbiyfrXmHadXC5+6nV/Dmfi2kogv2es28ZUhasBMZcbCG6CetWvyayvmX8iz/O74n
f5Q9/4/gR3N7q34M/358/V/U0P/jz7/+1xBHt+iKRPDnDw/OfRvf/u1HfZBKjov4H//t6UddvBXT
v/3qhDL8dzd7a1DyoM76MNXvb80f0zN/Odzv6Rn1F3JkFBhk43cHlN/KrLLyy8+0KBor9GX+zDj/
VmaVtV+ogIrIwWr8hQ5kzu637Ax/gtR16LOQmEFGgSbpf6HMSk3zT8mZX63r6Pb+WwEvgJBqZHOu
XPMoO3en4YYlYAiixvLXNq/y6fhVvZm3Q7fDnv3BwTfjJD3R6CDdxQ/ZbfZjr75iWBeyRPqVl98R
8k6y07vDKb8Ub2VUwzm3bBbNNsIq6Jx7yDD5uiP5sVO4sqt7+mmOCm8OVWfiZ7orAlQYHuOT7HXB
eqZLz+nC7jx4qiN4eL+5aSSELLAu7nphH23e6IuBeuqCIsjdzRP8JtRP7VNyUlzJLW5DkK32dJXc
Nmr91iePe0tuc2NLvuKOoeoK18OtMrPNS3E1wu4mn4w7Pehu2zV1oWq7+6m8ZdGM1CMwNyh9nEpC
4NipeYjvhVv5VJysW3Otwu40hrjbOuCoCAtLT7hqgeHEkYnBsGFX1/SOnQ3iRTrmJC/xPQkEe0Wk
b4xwifVyDqv4g/0j8gY39p8z23KkQHczT/biD93hvvptqP88DdWTQo7gdgFqMqFqN9Hge+J9fFlP
wN6AAp4zcGVTULupv/hdtHtK0J8nVwr6UP/an3F29GHUucqpuBje4htBEUnBcl+HM59aHquH1N8D
62FC3iiiVelhcQ2nCACyNNUEWLw4dbC5s5M5cIpP6Sk/mb7yIZ2K++Jd/m69jmHDeQxub0/PTgKx
cbQNZ/a003BZfP2uiVQ/tmevCOgo8ys3DaeL8RDfbZfN7VzRF13FoYnM1e/yR/FSve+fwGKAj4SM
g2x3s9PfRLf3tBu9O9chKp7al9rrovVD9EdHiwy34iDZfXqeA7aUgRbl3uhJXuHnV/WquWUQKxGO
lYiTZU/GvRGxY+NuZ4HiFP5e3NenzMWQLshc8bMatifsNj5jd+XS6cPJmt74PeNn1uFQfazOSjSF
LGSb5Jg39VG6ZyQGsZf5pdcxT0Ree5/O5Yt0n31j/vDO/AFb7CBjrTmpgeBnd8UTu4mLfCov+rU5
m4/5Fe5M0F/yKD3VqAAP/wkdVDmYaH8ogfx1qv8Nzlka2j/0ppOum7N4uNyu/ui2Lobi4WQbdss5
9O7HBx4pvsGsLKM22l34n97mjK7wjG2lPXjVGwk3JCRFmw2xv3iyA0fR/pS5mT/Zi0MWzbNo3Qgl
t4+YYX4RSqEx2vn3zDMQDkWD2u0cyVV8wyeBwvNWGOXjWU1OVVA4tOA6o43MjVsFa9g8aGd8rj3d
TYIkyILsR9XZJVvFwRl+7N+qlzkcz1iLvpi0SIVZsN21IeU4h4zofH6k9cQRPqluz2tjGH9NfT0q
z2pUOLHbvJhfk6scSbcku5iMpat+x4CMkkh+3h+1R8Mb/PlkXCsjTKL5lFzK836L/cFX77RAae5N
3g0T1clt6boGmoOWj7ce88GfnYPRm9sfpIadt6+l/b0mKizMBTYN7uCJp9FV7PePnM8vLnOS98aO
6eTOZlcuR/KGSDstlzycg5zAat66cPRXV/NnDMdtyV089phO5teqvYUW41E4J58ZcW7rvOm2GKFR
jDzrcXLvxPCLGvBQrsK5vuz+DO8YW3JvOlv3paPxW3Hb/dE3PfNRNewysBgOciAHmktSxi3cEonX
Gso3QOpuOx3fW163b8mdntiYMCV8Ze41fuoxBaIuRI4lAOJ5q4v4nCO7/Y3sFSqjute7i6M60rnw
REeBK174i73Yvb8FE0vN4LG/Qon0I2FFmF2ivr26dURXicv2wopy3tWF4mMX5thkG19JqzH8si89
R6cwFgmsQCi/cXaNh3G3C2M4ou3SlgMhbDlIekLpwJ2cPyz8f6dODCr7c83rr/PoeP0P1LrFyApK
tqZ47Tz9urOUsVMNBGjdXViRJeGZ9O7u967pcAXcyskxLilPgvI9N2fhVcF9wuTZnzysG5g5i/2p
szV/8yr7vXZQ67EbvD7iYOZOGi4iuydaNs4T03D0Z/+Ysmyw3NV9NQPwrM/SbAt27iceumGMsd4v
F/sYNsciyR9cdvTOwOI682k9kPw+Mk8xgar3TUJ57JVMYfF1OpXRccAh1BljooNmq9/xU0rQ7DzU
EL3J6/EVDiZPsU3neIkR9HaM5yHE25Df8aOOikecjqLOa0KLISHzNXm0OCsXexy886QoZ7CM7q8X
kgMUoLQQDFLXdEt3Z1TmEZ+6YovpGHb3aeLqZIYP4sNccnHjprGIKz7RiytnbvjNW/7M8bmvst07
sad7YjD6JOk9ya28jH+6A6o4cTxuN2NKuC9f8JjyOk5p++CxOK3LBPwmijaGF4mdvgznjrGDgp+L
eIFTuoKjRxXPObNVYufq1zxORMxcy0+Zs4i3y44ZUK8AqzDQXdGb3Y2Jszn0L3L2v94zWoZ5mImP
j1cI94qFUWMgL3ZB4ETAzzWimiXoGMqNZ/E5yW34kpprqCpbu0h26cYuaVEu54BKoz+dt5BIwNM7
VJq5QbxDsI+h14THzauj/Yt5XU4bt2PgrE2ePXgiiIP2kkbDqTsGqqsHwt3xpA13w07GYsCaXuL3
Qen1zhNaslzDxoCrnQ8yFbQv0LVHVECD5ee9IPXCSeOT9fMmj5x8wX+RdUAE0bSImTFgOZ1QPo+B
HurhyKqcubFnhcKZGHQW7pdwCDfG8fFdKijvmCOJm3vpz4EpsVQsnGjutEGvO0JE2pBvkz2DmXcM
ifpCbArLYyQTXUSGWErwiL0+IPHhgjscCmjO4O1f9i9pdOxS3TQgXIUDiiwsdXlgML7Rl4HxxMgT
WZW7b5hqRodcOuyMIA2WENL/z5Ga3cxAPs0+dnp+GDvL2YqGkA5RpgNtHczd1FaIwLO3AUNSoC4h
2hHCNBq/q4Rh63LEqjJAOJghcwxL9rl2hpg2/YYMg96lA40QqDubxx0NmFIP5svyoN6IaTzrypWu
lXvc75ZpozpFCPx1ORqNIzSrE/ViB4zkkz+z66A87oeT8Z6N62+ICGaw8FyWG/l+YonJREZ3LpqY
CTGxSOGsZhYK5gUwWgzMq/ZdZ/qKD1tgssRQs3TbNyFoCGsNn5m85tPCdKyAASuBZyEGmwzpnvtN
0t02fNQ1ABLgVwfYFsZu7ba+xXXiAE8gMD0LqwPAnFNyk0efG+uKJ+VnbEND9OfklohYx8pzzNbN
kY4wJPKomanIWeNdx6VT9LwMGoNEIGriwOjMduyS3Pckf0y5jcCdY9XjVOZLCrag796W7OIxfW9u
x63uThonWnIbiJ78vfUsILkZ5M8xELu9q4IOoJK6CvGJXfh516/1XfWw/VjR1R78EWSTAVf6kMjB
VI8DibdZN4s28zO7Eq9kHhfX5EQBOvcxwXWbE4WgU3FKTnSybRcUg9M7qHlXREV/UBOyyb4EVHwc
QJBoVy8UrIIs5Fx88kAOPC6fAWan7hJ0zmpnV3ZFdmlDJgV1t34W7iAowC04J2dLkdmV04OKDtgl
sD8hXXv880dbfBechD0DyovegVtajwfkb9fptl50J/dNd/R2zwpGgNpK5cMeOLzsKexK4kiJHevW
hkqwex2QvXDEqD0fMvikrEd+EJ+Ml05/IbeuXwBiXgp/xq4C8iiOFujoq0ecIrfFdC1Pf54JJtF4
jqPmhfvLQCG9cTexC6nP8v0i2Kil060eySA45VV9N5/V+yzg9vDe/CnhdPSv2Q/r1p/1e5JHXumT
WsxoS6fg7CQPlEe9PqwClkhg5oFDpd3WvCQQvI7rrECK5Ky5ek6Snizqqm5sfx/DAiSlBbxgd85g
34NN3+q3obHHzSsu2SVB+NaZfCVY/NYD5oVD+aZ2YU0tJrJeNc1O+dgX+SmmNsg44YfmmTeD+Y7H
KxybPmBYD15UHDJLbhMd+zDr53OzOCDMuTd1PQuvwFMGoDBc4nBwTTt5JpUrRxkkiCD1G/rx8q9I
sbnfVx5i/H1xF3/13iAnERR6OsxMZiLnaDiGp9q6rTO6Brdl7I78trkHDIVVaKs/USPUP74Col6F
/DV7LraXoosRji9JAa9iumGPH2TpvbFDGNheMk5H/l5FWYQJx23X/PVj83sv5usOdIsO7Mr2q+Mb
So4vM21NvomzsC2IbqHwIPu63/nHaYzg5Hywk/fysbxtSaD6DYvbAesAQYS1mDHdhmxEr4bHaCes
YzngVS7sOr5L9CXe0xIbWHN4cIxd5210FBZaTt45Jk3Lt9P5/xN0Z/4Bto/BvZ925+UDhRy+5Lhd
xxZktNlC8yUbS3TriJ8FYpRuz6eS8+5Zso+TIqDYOQFI5kbnBCTQORsBmdck1h2OzLpIe6qL2zRI
+kB1wjl3WNTYjNYEOzdnTaV8dlwHN51taFB79N37E1L9PVdCAQu5/hpcUwJ1c8/0u+eG4G9FZbAG
PacPvzI43sny66x3GheghtaJcfTcRdwvFiVqFJ92vwBe947J2ksRIzDDlt0GC2lw5F9GHCoIw95x
l9kCEJSBBZc5s5uPAcQo+HSHeLm3sLYAXGw+wAkDpPw0Ek/ZLY8OjG0awHrZZgeiunhrAcRSr/3B
VpsV5tguCqCKf46/4Sn+g23s8fof4Df16Kzamla6AlJBmtXu1CSWWNe9d3CKp5MwYg2pFYcNAA/A
AFlR6CQXROaImFYQAVWHliPw2QFzdzcJy/sDb62RdKwLQUqAIz9FLglkau938Ut8ja/9xbrrI9mb
IwyuyXBYINbBIccEqF5OGjmj4VP5vHmUx6MYjLw4OhEbmv+RqAmr03At/fnchzX/oaYfi8Z1POvR
EREn33yaj20bZzh/Xj+v9r3BIlQFwwuMnLvhmj8NP45lQHo+1reK5E3haaFkNywBw4NxXu3vM5Mb
g9ufoQrfV/6hss12G91xhnPqaiEdADt/pleBEFzy5txNIe6CM491xXT7s0A0lFzzhKkwwJf8kduO
BG0qPtw8Eksk6Y4lZWdjuQBR+X6HzImz+SVfkbvDAVr9Y1GCDuUvLmGC9xwYLX5Y/QPdaCQaQM22
/Gl3D2xwpO9k73BROR6N4bCWBkKg+9Tpfl5OCviUnY4wxROhIumprM7UDk+18jDoTHe7IZU1E9FH
qk8smQYZhLwOJhJE9E48cemEAZgB3vxJeMCgjHiwesopY6uvsWrPIQtzsBEvFY/JwT4rw8VkYPFf
wT+9f+BIy61BiAfGZrfANVAucI7u8/v2Kn7OH6o2zESgXn5dmN5HEMHuPnGcChDWIsQDujPc3j3G
5MLPiGmKZ+g//gstAc4U9fbR9LvZ5cOK4t+pPwJIeGxt2VwzZxeeI8CcLuvl7oCIE/jngHiK14k+
5c32hMwPJ3QAw5UbN0UsrcQSJP04dSICsIxMDqCuVS7HpsRgPuY/Ixdx7BJ/L2/J/eKuxKQj5YAL
NpGqBM/+89mK4PM/mK2wEv84W6uiRZsoNY1r/EO6U09WY5OGOPDei/i4PyHxLl/hQLkHkDUJjQe0
lPz6HgNcsszjVy3KnrT75kxW7WH/Xl54/YP+Al8JWeM982QCSdK7mPzxgR7i++RUP1EoO0uBcto/
GvKbCZhn92SynJufRTrAcLywgQbGsDWOZiAxmzi/D7e7Eqyh3/dn4wW9UWDpELFoesWpYYhkl+pC
J651/criSOh3xRsGP4wrj5ppJN/LX8dTdWEVAtDKrGWxP5Hk7EhN6OEQWQ9m4i7f0bfsos5Xz93Z
uisj4jtRnPQ5mTflTr4NZyNi6+0dG/w8sMKfj+D/WlnnTwWc/xoVGzrPUIE/HHv+MXn2/EbdNCv+
WJn568d+Lc0Y5i/GoWB8dPb+zo/9tTTDX1TkHNBK10xESFSdqslvpRlF/kVW6cJFaJkeUlSA/9oB
p9AlDNMBFi4fVI8WuH+lNAPb9u9MHZ3OvL/pfUMnz1gapPSDpFyuA6wyWxSG2Unn8luBElAik/xR
j4z45GSZEWXIWE16dWqKpw7lZTuRHpZkY5DPOnhMjN8SuSEZW8psN82iQE1JqoO9HGx5qeTzWsIL
5QdPGeovhS77lvUwzsg1pebFkPoAtbHnXZ1epAJpra6838fuKPHmeI4Ud4tQ09u2sPtBA08xH2Ut
fUcwAicSY+K14aXI6+9dpUSJhRTTmubNhdt606XhAg8XbqjZd25e5WzIIRYkinHOJ2G1d0sW3TzR
4d3vfJm1mU5alh4KHpTGk+GH0LePaBMFKHizQ0CGuGmz87KMn+eEVXvTwy59N2AMClgheqJoPO3x
bo/5lzj9mCgy77X5ZUk12THW7HMm3XVItXnqNL9p8QhgRBBGld+1HPYQvUEPkrh7Gy2vVjPkz0Vl
ytdeK8QTWmh3MJUFb8DkxLFqygrmNr5K2Uwudmwkb5OXT1Wr3XbaDk60JLdfjA2m7FrlczBWff86
4ys3y+tGDw4CWR4qhkNrozJC+1CiQ+FZTdnL4x4deaODHSHtg3m/L1J3m/SON0rDc1UstBnmqp9h
n32e9qb5gQFD+1IJcvaiN3seSo14Kenfcxv0XL25j39tav6Xgss/ZN3/qfL79yvL/3WDyz/twb1/
E8pM+J5mb8IwTH8nxvDp32KM9cuhOEUjK31FRzvpX7psDesXwphJq/ZvJHvC2e8xhlZa1BcPZ2y4
m79Whn8r/xJ+6L6FLWBIpgh1ACWCf6H8e1SL/15NCOmJPy/Plry1OZKFedhgehTEOq1dSByTx5T3
/tWCFWKvskVfqbBUodhkUiAreerFWwaIkUu5jSgq7XaB396bMfeQmMQ1+aSpDZJ5e/klX4ZXBJEH
aC8G2b66etb7melk9pW9AgtwKqo2G7p460ArZqOR5mVQFtYpTUvjMVVWgRyoRf9bM5h3Qjwtl9Ia
i09aUahfaMtTG3fessmeOflrV5evUOBNfEiUwR7iNvZVGc6XpqA3qb3BEe9xXNjIjGUDadRORVh8
GVxpGCDdKWJzreN0C5s2Xh0JbqfdVDVnufHuUKPJ9buW1fFTmveSYM9SklyWTddfE7otTkmxG17b
GR1NyZBMtmGrLmPZ1Mg7KyVS7egM/FBytQlzXUnCBumsc7vV9fddjmO/3/XkOaar45MxSrq9dPiL
yUXRnwSkH8I6yZSHrtkUD7S7+yUKOCfkCg1XMjZCvCXyYxEng60xvhzdqK0nvTf3xY5HuPwybCKb
rpDktiR14dSSOkexFgPml3b6PtBzZNo5Y6u0U1PsbFmEQ9hxM09NJaKlaA1KoKr1mLvjWubXua3b
K5xy2IxxX4dxpol4ShWj6Kc6fFsFzbSrOupy2OZiftPNfv48ZTP6oEJsPOp5at1taylc6qSZX7am
LE99o1FdSLveraqqvNvbprhZa0daT1ebixrLtau30qzb1RjjbJZQ5ltwLr1OLTF9zGeSl7owunTj
olmnIRulmrtEnO92wSvSfEPVrhcHez68aVaFaEi7xWCZ26dlVvJvSdq3Vy2bH8yqpQAFnwpiT2be
GT2NZ0M+kiYfeVyKnIHHtuEHSowUH1TaT41UXv4XwNn/n/GT4vM/BmdPb3Xyd6Imn/lL1FShvlB6
03V0xVBQ+b2n6cBsaNKLBwEGHCYef/k9akq/HLr5h2kRbBu0kAnCv0dN6Rd0CXRoMzg8o+wiWf9a
1Dw2L39lDv5eAYSA8+eoucSJWuljRqZXXr/M2UQ6PRm7YOxjKSiSQz8VnqCn6Rlkgh3OaivC8W9q
mHoozfUBVwMXMkGwsxSUxe22nOxe1VQkLepXmsEke1bF/dSZbfXWJ/EcZUJc+ZK2jx66eAbk0UEP
cShLnF3SVvLlg9rYeaGx1mffu9KgAJjI7Y1gMaMFaMFfshZaJkTa32lYzPy2K/AkMnp9+bYtowhB
ORcdlSagU93BFu+nGSgI6j21+qx6yEz2PjBcJldVqSbSUU3OzMT1x15WU3+wCth9KxpTcMvl6egt
ah0lE/8ne+fSWzeOteu/ctDjo4IkSqI03dLevieO7cRJJkJSSXS/Xyjx13+PnKpue8dtIw18g4PT
QA8a5SS0KIpcXGu9z0saW+mG5nLFeWHFXEmDisRFrRciVdfezXN7b+TBiAs2xEhgt+uHLFhW5O/p
+h0J/3QIeklizK9VWJslnNRh07mDbtwHTe2GXtn+MEwLE8CZMIgeKn4db9qaoeVMXIxIezXphcYJ
kRoduvukXH0Epf5EakdmU0i34U3puOBrRH2l9BTwEJ1VwcZT5alh99gyjppc5NhWn3HZkjd+HSMv
aZS+cu11joyxp3cyG9ShkI1x8P15gICandae/dFfcBuxhpQckzMNIOBMej9ipzysjkPyXwNWxmqg
kIdp0RTl1HKXdvmJv6wbMKWgCOf0Vw9CFrdP0rCMZ+O0TJbLivk+ERJxBzKqOzCme0/lMXi8hCTy
5FK+8UckE21JwnpGSlD7S3LagQoAazztKvDKl9NYF6AdRheZFQ3pwVgGnwcxkjRAEX6eLPAw4dQj
fI3N9sMMiuF2nqs5SpNJotgHWoIDxhgThHZlWKqFhO2S9R+maQCwDOl07xhedRpUdnn/sC/8fx1g
vrg17r6k/ZesfrI7/nNfdM0/8DHATgidJx7eUKD+3hf5yUaG8jY4uAsH3eEnfzcTekSTXHQBRIGB
8+F6/HNfpJmQCBIWEeRfB3ioZ/3Wvvg01yOxneUiLbZ7MeEpILMt2HyUoXUxdMpludLClfrTIc+r
H02VZ1/qqcVE2BdsW51Rwq+aurDIF1I7aaA/2ykQCBMi/04I5Zw9Olae6dY4am/8+StBLXU23isW
lc7Rju22tcKgIGOfbfXEfTmfgvMAUceyL5uJ3jLsmL4YTjdz9I9zFeq2RGK1kZEAldCfhaTzM4Rz
55rN8KuXBWsUO0rcxqvW4Nla5XywqtUMjeQBzBzIFXs3hI9sZ+Yks7eWbpePPVBRc7cErfxgJxwA
MC2Nk1WOmYnM0KCbP/c8QxLnxAEiMyFvV+3SVBHn0Cy9AnxuCcSPnDV+arsprYsx7KWcv5d+Ozo7
vJK4R9ueWn/Au0ro2SkqToY5WL3PgPGCHTC5/LWu5SM+2M9ZpZ8Vwj+M1u3Qffqi8esqcwN1a9Sh
FLBIHtg89boEkC24KY9GfDVX36wWCm45k1j4XFd0xqc33QxVxkwODf6ZVODlIWvRluXLWVdiSTwh
CuM/Z8MAqjCLfGsjqfunTmNcvbIonpzef/32ZHDwZKAfllvZ099eQ6VqknzowR1ig4dBHcK/IqtP
Xh5l+1f+FSP8HAU/AtCvdARjz0A08vhjsCQHWkVzdyRXAGiGyzut43dTdVnK6rOWiqaNLmteybfa
28w/GRWtNy1IJihYLHM9sX2ijz7BRPRD3noj2eq620D9lXmpqnUTe2bm8sW1c8EZ6+SghKykeedU
kE+wOTLTP1PZN1+aLHUvSuAXdHmkqXFp5nZ+DzOseJ+upYg6QBEni7e61LD85DXbgSPfVmaM352d
DeoSuMXNt/7p786mgptAUvQRau0FMLmirbOY01BDvEH55uGqDiQl1HNMC4g5lYcM74HQMFsZNpa/
nLlDSkONkZb7hXZHJGvtcIq/TRFVyiWFDxrF9QYYS+McVhusoaIt+8pqDPVWATo48VrzZtRr/bbI
kzqaEGG+0uzPtv303bibEwhULUGCkP7uozu3OxsAtCZFxmt2+lO7R66b+TOid+cH7AZqafo1N8tt
jT1ZDYxob/aljAaXyzxa6SUerUilGbHt+7u1Q1e5sj9FhcFNb3jNk9badPzHo6GCF6QmfBe1/9H2
3xSF2Q8OGT3X9MISVO0BvYVEF5kZJPkEZcy1anbNtXnq+Sgis+XHy1/cr5s9sSc7Ek9rsoxwpX66
gKbY6BFoJ12UeEFyUuLjfV5OVXxWSh2H8eBSZltt2lfqHs/frgvCRnRsMq5sw2Hq5xAJsTwz54Cy
qASLI8Y7oEbr3uEOGxpceCMbsHHkYZa7ExXa9dpPacusPQEYEQhHk/T2yVjgE2BVV46PgdiIRPu6
qotul0KQ2oOzTm6G3PDv5nSiTSfmXJQ52QZN5LR3lxQ3yHH0m/csTPpg+I36hcxfhqrvYiGz8AGL
huncalpKeZL3txR6+dkl/L8Qb/2/htYj+nm0nH6ReLz5MvVPM3nbn/95HbU87w/S+jj5BGTeUIvR
Qf2XhmP7yaP/+lfIZZh/uEABuHDyp7eWUMtmM/jrMrr90N0g3YA1XMoFMOG83wm77KffHZslLi2S
DZNvHB87IsCny544sUxxhomvMb+kfyZl4Q3D17XrV5p37FOBiBmZY7HZ1cPgKr73RndnmJo+MldH
QUlskSigGu6KA4CG9DnG1KWlc4/DCJe+cfyLUfnfNfYPl6n/91mPcG37aXgc2W9//ucSE6iENpdL
8IKb799D8uLnEtsKTg8IRN/aDHlgzP4zshfuHx4lKHY9fPSwqt5Mgf7OeDyojhyc2+DCSCzCf0sm
dLTEwLY9sG0xJyGQBia93TsehxVN4MzWEGd0B82673dloMARmHkB+WD2y+m2d+f5nVH01mXQOvFX
ReQDcsSx+q9LDuiMnMNgA69z2ve5taguHA1//LKZ5X2EeYJstJssSbdQPrZ9KOcMl5HapuB0eDTd
1z+Pon8Pf92eApMXwgvmC9NBIKxPn6JvqauZvWGFrrXSHJf1dGMNGDvk2iGHi7/GUFHJz6dPvz8s
fsSc+3jeOVyNng4bLK1LQjiwwjXB6NDBbqYgR2tWb/Wiz9t5vlK9N7wSa2yajkdn8cOjPh5zy2A9
igOXRRmiHbcxTdpb4tZFgoSjTNfZn19+uK3e+ctIzKZjb+B71u3RoQvNW2ZGm5NF5WpIZNVAaIEM
W2zZsHo27sY1cDCsXLkbNVOHcNkgRbToiQ7BJUu8C8No4Kq5pgKaUNhuBqxHkNhV2URXXGNbX0y3
An/hYVw94fBDvY6iJ+kOMsRFGb38MJb7zLxZRM2bmwEfIdnzp/NmTbVj15hfbWmSpIyWXGYxAD1F
QxfouGVP4gh+RFxPctnLSvQZCbxOfwx0K7MTpVwEI2q2ruK41urQW9PCiQ4m9HvqrHwxxepB3zCk
EQOGSKqOng+CFlKE1kwNwN6eFrF/cTYWbQylbCqZDh9WDo2t2yypbb6CROmtrkvjXi0ogpQPUzts
s5xt840NRIJc5uE1xOZCzWPoddoD0hclXUFp5Xxf86aA2cOu0ZzjzNnMYbNMC2CJqTEiS+vlh7O0
iYIwSIqT+q7DZUWPgfhRtBkHhKosCq+jbdDAOtux04VYH8RLtLjKyS+HtF/4x6EWjmE14IEUiS73
UME4gsZrJLwYnKOUxAF5WUkpRYVtJfntGkznXZIv+9yCk3qu6jwOLU+DV6SGa7e7qquW+xofoCws
bLsiOkumm7Kf9E3eOu4dleUU4Z4FC+3aTAJlRWNcVjfE+s0ZHCC8LF09KP3N1VWl9/BcMtpeZbCA
9SmqLtm5ysjofp6H9abxG52EqbcGLOlhxGnXQ+fuQnzK+yJcR6fCmmp08U6fpt6aIz8ZaCF2qUrt
sDCFZF2YVGyGbFntw1CPxHUpt/NdNszNViOXbhEqw1V3drz25zbeStUJf4vFgSLa1ht4kTIOKYDh
lrRAsuADn9g/0njBlIxdWHxvMtel0Ti3BVecYp6+0ImgPuBkpBAHZAlNQUlX0bObN1SUsH1089AA
dBkt89z1FxVvbQmJXst1H6etiinwm/SF+b1HGX1quo/DtjXPWQcAyts2bG/butXDLo4ZWP+1GWz2
dn/b5uNtwx+2rV8Kd7z9v9XqcreG8hjqwAj2bdJ6+yUxM2vnQfxJkS8vhh95g0llUXhFcAfpha6C
177h4w3JkwDagbiT9nH4mLdr2KOtT0FxV6lM+CVs+bYW1Tcffi7QPJIhzZRdLlPPeWTbP9qJcmAw
DpGGbeXgC0ndfb5Z9Xrala/hB7cQ7Ml2zO+0SXYJ0HBJ8bfQ8vHv9K+JyQbJE9sPD+8XVJwgCTAn
7sP8lKORWlD9mLZ1m8CHiflv2PUPrBkerZFfQvuTL/rL/7kd+6x9HHs9/KV/BV8er+Wv9OiDEvuv
4Mv5A0cGon7yN5Q6ngRf1h/UpagoSeIuCzcr4rK/gy/rD6Ik7qEUmyhGgdj+nfj+yGEHB2rGl1zj
vS2BCx18W1yPFnQ9YDwVtwmZQ7dECDYZsn4zb1VgchgxZYFzIxZ1GSYtmhQbfZ7iP2FL0J/2pDi5
jKYdqdcB7drVMNvFhYuX9HqwFBRKzxV6wNdvyd8OYiW/ktZJvy/X1NhM+GBTjZ00k+tG+fmZ2wE2
C4PBX/MTXbS0IAazSdOrPSXofGuKV+Wqh+ZnyPbfRfsP3HlfWrRnwLmeLNftj/9crt7WHmI/pPhs
thLKo39fRx2Aj+h+iTXBN0rP2liQf1dHA5rdIDHikhrgvHxUBQDwTLnccbi0bn/td5brcZbLlcSA
W9MK+ZfNiHiLsB6vVg2POO9sew81Dk7aPNjZBa6XVny6+LNAH9E0gMFs3P1M45Wt/yh4E9vQXIdA
XprkyX9xYaq7zUDTiU2aubI8Mup8vVPOjAJyNtP6lbGOH5M8Hrw+wA5c4ZnT46B+rgbLBZCNpkxV
gEYG8Y0y23LQZeLdW93YvkmTXL1iYPfsmJuXsPBsiiwbfP/x1LpGAbKskgg1nBXDSbF0340xTe6N
toAL1LU39IA4r4y5BbyPTq7NcoQ7H1mM7faJKdPRncmdRmkODoUPp01AFsVjLt4Wq7Bpdq7xt6x6
0siP1vn1r7e050bkogudlD0PX4Lt548WkFoH3ZdpgwRDdcWFMLv8wpNglcxOqA90Qk4nvz3eljPf
mjahAWF58HS8ocwH+kc6lBgCQvtchD7sxTe9l2RnwrRfc2t+5h0GLi1fpu1SPfmpbnj0dP0QDFm2
2PQZFx2MpGV9axnlVVZNBhw291T46e3Lj7dlXY9eIAmmBwIsGSfyTk8fj57DxIeGuEaZ7b0fsIs8
d/VavTKHzw3imbg6wbOBTnJME7GNJXC8AUqRjnE3iQYFPmWnsaA7e/lhfp09yZqgLXfL9AJnP7pK
d0XbmZ6w1oiMFXAir6/m7C0uwnZymAxwt3so6yl3sHyoFveVy+Hx2GyrBG/03rF7kqIRRzGcXeVV
3aW9juZ5NUIs/cb3Vjqbh3iw4GRlNXqimol+ZZ85ntlt1IDSLJk90uq/fH+60LFMk1STLq/jKnK8
2KOVzbcSfXh5an8ZiJ2MDZRww6Ibmuj56ToZDa9vUklGcJT046o0rd/Zldm9YrDx3CiBC4lbsJls
9ZCno0ggoqXhpibxuLV+LnLiiQhbessLX36aX14WMGoyoh5BmM8LE0en0Nx5bZI3sY7cySu+Oeyp
e8wmq7emV00XNScJ9rPJmLzysh7MDh9/bICcqH+TZtryBxxCR8P6EyTKIS9mmtNOwOzuAN7CmD3x
bHE6YOeg8mAft9OJKV5bJr88r+NBVnYxBne2AtNx3c+Z1sHAdAOSihT0KBYC8qrfwN7xa1p5MAbG
eXRcrfH65Wk+PnEp2YGRBq1GVEF53T1+nXUwK2zTzCj2+9XbO73QOGTn8dotmDs2Rva7pVvGgyVv
Uz/DaoYL1dPlAy9bmV1smBh8d1ZUek1zGgdF/sqn8MtT0XtL8I7DM2385OqPn2q2+KbxeohkNfsX
qAHK74ZpLBheZfrdb04gQ7E66U2QuEeyfT59IKN3GrVoMGMiDZCq9wEeyTJV8N2ykZPilfX5y9fH
aIR3nKlbjMaN9Olok7NUY8YZGA3SLM760UchlS79K6SZ56bPs2lIY5ukR84/OnHaLE9dA8RaxK1F
/lmbTfOnAwN3Q8EZRvT788fXQ18LyV3J/3n6ROCiya6WnoxmM4a9o4bsChpXdq7nZX1lrT87eZQ3
aRogz+kfn3GJLHTuaSbPTqBOUsGEuiGr4ZUN8jj6wSqBxLRj06r9YOV69Iq8ipLkBgCPKs8G8ZLz
GKuY0kinCVI8itvvX57AZ5/q0XhHa90e3EBNecF4ErP5uW7z8yrJ61eWxLGt0uYAwWNx67S3OwZu
xU/fU284McxZJq/3RvW+bfPsVuGTfVFka3GwclxK+Kl9wAnOPMc2AkeNeQJzZU90mhVguJO5eMXi
5Zcdc/uNCMFwd2HpEFA//Y3SopVyrVg5cpirg2FZ/SUdmPIwqDoNe3P6Zqre/vDyZG9f85PjYRsT
b8HtskUodrxap6rWzVJZMlqEDaJBueC2SqM6KeVkfEhEcwMdXF2N5SJPXx742U/SxagB3L9tE7Ye
PWwfr9KoXEkudhanVltqAJ9Ql8vMlK9cGLY3+esz/muooy3ar3WZ4XIO/iZVy2WaWjf2hCQ/rV0U
p6LCWd3Ut11m2IdG0HL+8nM+u5qpRmxwT/xdt/vv47tDQ+s6lQ9eap8r8vGBFifrENT/yabzaJSj
R8R2w0vVLGWkxbxcYGeAojvw29Btnf6VOObZB9q2bHYEtlL36HwotTI6giZenB3MJ7WUzWeJV8Ht
y9P27LpkYUKgJKi2jxv3DPLGeDYybQvyo/NAaHk+xyq5XwLpfGkstz7nKu+e+J1jvzKVz4/suxxL
HlZLxx61qV+biM8YuVSFtUJOQKrmmZlxcKcmPV86p488L9MH1c/Fny8/9HPfxJZcQwLIZZqaz9O1
grm0MsWgkbS3sG0psDhhZw00oC3B9ObloZ57i4+HOtr9dGa2hjJmnlJkqNEQsJxnuC39B1v5o1Gc
o6NjhOqMVRdfXi3n4Szvcshl4/Rafv3ZaWMLJwkRkDSVR89iit50x8yGneOV5Z81+guUKGX2YVCT
eGXxP3cWUjT9e6jjcEXW5tC0Nm9o7WoA07YD4R8yb2RRIs532sc35PffE5krDDo3JjDph6dLoqOp
bVoCDt+578Wfsp/Xs14t4ytH/HMzSDMJFXvawXBGOZrBbnDSLnH5pgsnQBRlWvGFTZM8bZFAwF9+
oGeHsoVFonrzMj6Oz/vUTNK2yQHu1RtKpTKab5Ja1ekUp+Mrkexza5xMORhbZ4tlj/1NKY/pHh2S
jEbcakKz7do9ddu/ILVIBZPvzTPJoedH4fptbq3GxC1P35AfFCjm+oQqEjXtgyX89nJt1HT28rS9
Nop4OspaDFxhDN7Q2ufs8skMQAcHl/9oFPryyLA5BMxHz9LFvpktM3tf02m5G9bF3lkFzgu//yxw
ZD36KQmUWXFPn6WYY+3oimdxTd/ZBXZSsbeL1xIzD01GR8f+9tUQ3tlodpA0Ph2mpcN8bV3fjfS8
FuprXHdeB8vCM3M8vUVqkyPxB0cU984qHXlizkKhy6tsut9yO6Zfg4iPn9yQ1bSzQ8PtqzsEVmFS
tIv9AEobiaG6omnYUDH5TzOwT6bJz+3dy7P1zAcDEJzogR7CLZm8RY2P0nOD7eJmq1orCvI8aHc9
7ogLskcXJEQcJ8ErG9yvo23rmK4sIjJJC9fROtOuU0xFTDm3ThAuHozUdhKiYWUaZ2bjDvUrodmv
y5pmM+oO1LnobSCL9fThLDtDG2OmdmT0FRjeVUJqTXzx21NIAZqFQBcTebrgOE82+NN22po2AP+u
hHwgW4GBcJ/MtJ+gPy9+e30j1BcIqOkeJil33Jo0Vx2hEU0EUZOZ7jdydKsTrvWiXsso/fqutsZd
U243PxJyx8awSU+309gL7gvQxCUL0Z2TEP8lLEqWom5uXl6Hx0efTwqOD5aMLeVHEqtH65An1dx7
6FitmeyKlguj+DR1aVNGCQZcNKj6GPb95mpkTB4L4TE0cuonm07k8dqfhiRrytoJ6GbVgX/RKiHo
o/CFkUfFVIO4fPkRj1cjJfqtmInEebOOoyj1dDg3yJYuKPiakz6VJCJMz/nUe7P9yi7760xu/V5b
e5JDSoeMxNNhDL/u82ZM48goN/d05GPy+1qxcSRu3H52i8n6TU88TF9AP2z/44xHdOgcjUgSWJEm
tsHNjqo/bQdQ9q0a/Femj4LaLzOIBkOQ2We8LdXpH33PQ6+GmgJQs1d2CcC8ND2jw8SE4OUms+l3
OSSdudBIhA/tRxTWKkonG9eGvvLfJrNYaMVKtch2Eto+fMwmHW+7vIi/0CNj4Ctg0GSFRrP5qIuE
riPrDgWvc0qnawzJK48FXJsqiN9YFZG551XqmnC6RMdC5uVDqrtxT7NQfouLzXBj2EFX77SF1Oci
N3XbXiiXPv+F2Co9XbGFG8LCstY3texdGqa8rLpzx0mdiDhzzsySbWOfydyF7xDAp4y79Y1hYy5j
G1m78ycNeTBOrW9VjrmSsob8s7UGw0U7yBKGnMWxamAadycmDIekqIG88ZsgpqQJy3HXr8WC2no3
Oet4i4KlAT07r7VN61eNKc7cGXLZ0VuTQ39O/ASOZ6G8ZG/qyseWTs+usUOJA+FndPSppyr/ohsN
uJ2lkGWYGhunwx31m2po8r10pz405gEV4Np3JjTV2kSfOU/NJhAsINQUcaV3AtVGvncGuOEIQIer
NalEHgZFbX6SGFR9yB0yInRBuWHhDoBE2xzRpJGm4rtjzzYerQauYLt0ymDtbgZNc2KPp3kqhf1h
bCWMIsNyt5mqk0S+SXMFv4P+J42nb0Im8hB7FfoQHymIvBeiVBjkBJ35QTWOBJuhcGltDCuoota3
mi9lXtP5Xgx18qMcrfqC7q9kujOssqHdpqfltaHI1VgORnIe6lUUrunUqu+Vlql1PST8xUj0tvdW
rlYQn/PPDiQnNZZnu3Tx7PZA6YrKWK7G0rrqxGQD2Cz79jROSqffd4g06SRqaKu0q9jyLhITugYN
8inOEh2bjnsiKzczv81TlbXYl3TyvhCpcd7bo8YJwk+qe3vJb6x0baK1mYaP9mrLavO2lugmm7yF
IjdqaH3L3AR/amssrtd2gqg8lSnINwvjM2XY8bKji98JHbMc13c9bpt4E5qtpyKSnjSXdXWW0MhV
q6qBMZeta4L5jKdc2uFyr3Ob+ZBJ68F/zVlh5bc6rQ51FkBoanRh7opmwRVDdUP7ZsQibwlxMMW1
qGv8rIxyzx6LsMG2ZL3K26wQ1U3DNYZcy5LExfJe4E7Nd6TaBu+xEllhiMPomt7MVo+vnm0r7e5l
kLf5jUdvHF+2IgeRZFHilHPzNuhyA2z+OBgIZ5kOewwXNxkA1Y0+LaVBIfFZRE4xfOiU3wFhHgIj
+Yw/cC1OJegBdDp5YqA28cfhrUFL3dZeOKgh2DnJaqZUO9sqDjMzo1wyYzcyR0EjG39nyHHmH6ZF
Dp6gP+Ry7/kgbSL6q2iDy4ouQAFBv9XB4VudImXWOcjA1W+v/Zkv6ZAupb5OAu3XUezNNSWmZeWq
JbrE+1bF/YCvDht3GtFlKKwD9iELVd9OoUFskzWr9wKZThv5pmFjaTUU+oOBcxVOiSKAyCCzPEFz
XC7p26zNa73z+7qlb9O037pLrLJoMjtjjRprcIAG0ll0mVo6E5GvVHE2FYO3XLQY2n1Mek6/iO46
7Ud6RU9LpJuUyAHrXEHj7WP9VeWFKcK29udPs7YLeeLkmHqznQ3JFw+10+ZslJhUWlNaHLCGw00Q
q/Aivffo8Tcxg1fK2KMdMLIDIsblRNG2mIaYKwoAaUvjQVDVZjfuEtGtF+uo5zpEd94CLJaimPet
OaC3ahNR2QvoQh8j3MyjJfZMKkt5V5zt5GhZA5V1nlvF4GPINA9lFOCKjC4mkMiEHWex79OkC7KT
UWSLRpoV594Oy8P1h0mLRHo2Q/BZDnOaeJdBkXFazW4Ltkf4i3Vtd+2Ks0KvcYTKxlT+mKwieEP9
TTinaTa5nzxv1JBjx15T6lryID91Whotw6mp2UKa3LG+tyqbgcpVLpb3klsJNlk449DC22b+YZHW
eK+DEQMwP6Or6XTk1HhHm6vN2dAgDg97XQpgbLHEU2/kynYZU7L5ZhSNhE+Bx4yzy7txgJGIk3N7
YoHsgBs9SexDg3REXcgRbO0tjSgcn6117kOkkwPmDaNTAjiXhnfjJq0nDqXO6A8FZBKvGG2W8Xi+
rl7v7Me56wCHDmhPQ9MecGrG3ovIc+C9fxY4Ztk0EcQlblFyEeM+7Qfjk9k74rMqM/K9c1WJj7lT
FdgZjUNRnFhUkfHTlj1GHt2yrZ0K9dvOxL3o0nJzep6zto+/d4azACF3VYOhW++4HTC+dBwOBRdM
G/5GNr31LeyTd2jgyVqQoxvgwK9O6SO0Egt88TRZRDRgjvV+zDQ+jn0lCsCYQnXTwXXU8lXHbMtv
PDud3sc4PKH7L1L12ZG6uCzG0sR9L9u6oMc6qb4bE7sgevoxDd41ntJwgTMDg0drHdCoTNWomlAM
S+rvGjPlJJuNjvcVVIESeF8WEnYxHvNoUeu8w8SiYbIP01RKKJ/FyiMqK2nNXb6UJhZdFMr/dCGH
iItONrgxtfVGd6qFrwHUmGsKflmVfhPyMWVZWC7G5O90wY4alrNIQWfJROQ0+VvNmxTrUST/5BIC
goUsCbg3BO562q+NeWj6prJCGah++mjH7Olnc1vAyVoH5dpf4mnNIX069lC8aWpNVX4HBKVd93R5
KxCNSSm6d7pzdQHTbmjS/Ku0s6z5Ni6GF5POhHVQnnDk+WJ4n9YU9vXnZrVi14zmtWmo7tMPjU3t
YXY3fMUeezzVcuE1rJ7kCtaqLmaBGLTWp25iIRg9sUohvB+NZ3h84qPGj/ZbVqZ28VHSsb0JnKeK
bVESguB6Ei8KgBWS0vrQVt4KKLLO+jhyx2IAe51UY/s2tsv8XNAE420beq538eCU39mdx2Qvu76F
lJGmmi7xiqQTguaugfKeqfQ7NthxuWvspbs1ceYVB2RM7klNXaE8pJQzsQyc+C8R36x9VVHE4Qid
eak7wTaXhHVL2HMF4isPDmuV9J8c/m1j7+NudSK6cVYn+B2OTeT3hKC7anILfx9Xi3pX5qPjXSyq
MD4CAuJbcBJpgXjVtPrvVUUvdHDocnfBo89MwFuIKp9onq/yNawMf5r5xPPk3Ew6qz6bmnbR7/se
86mIE6L178vG6DFka2T2BeBFokPT8FD4EQAUp0o49VXByxChmkjAhkqv/u1SjnUXMotwN9JpKeJD
sqRTGgob2MVOZLUFOtaeg5ukW7G3ab3cvTAyA6upJvWWHVW/9NNaCPEpz+smvQMHVXR4tur8bYoZ
GE/RZeN5vyqFSwjVLDTMQZkTJFLe+iTLxa5Cm5s9xHjLanLm3Hfqg+n0/nW9DuUPq6hWiQBgmMzd
jLCXYFmgEo+cXC43pWzrr2yE9l1VWysyXzvukxMt8hyLeGF5lFi1B/6jHiG20VLhnFSFPX1bjaHB
gCT1SWjG7dqergiGAL77TvkjaDjpMUPvcXLri3G+XpwCZonbWPH33PZGbiutR7Derbr4vvgcYHvM
2/tLc0byG06GzVncjCVyiSa2+vO6TgkEcciV7aHkIDgYBZmVSFi5wMcnEC3uPVxy1M7Ua0zwKNsc
+JLAapdoAD5yPNR/Wvgfh3my/pCiKc5HaDewjpR+N9nTddWb+GyYU3vlUy0jmhkQ5xWcM81wnfKt
37VqyX7AWrKns9SbatTBU3fwqhT1FfGAVYecfAMYgRnAtCeNQ14kNrFwp6uvUzl397nh3C5ceVIk
+cRBO3fKfGwVFkucIAQAHW0OOkK808G19LDCJBPkmRGRN7eWOQOXmebxTaV8E9kOCvBLDAbPdO5D
H18X684xwZJgCg05eVx9zCtld8C7O/gQpH18EZiNBeagBoMwmcq4a7Pa+FQ5RX0LfwrvG7t37npb
ze9mv7LxQQmyzzWKMa6b2lC4gOTcU7fX1Uet9jXgK8s9yeIq3SWsnvvEH9RtFbjwXW09v3HcCg+A
DqfQxkDx4LnVnV5qnGfbiq6UUV/aszeHqt9cTFO9glA3Ua0R5GzStdy5z7oS2xpAFR/hhy17YyyC
0FEd/ifx4l8hwcjAffNNuTsj5rGaYr0dJOchUlznXK3ZeJaS49sto3kJFuFC1jgKQPrb0Yg67urY
gdOdkgwLPBgHBVahO3oU7HuTy/SpbJbipGkW+5Om/ZwcWZl/qGtUyDsvMeVbner50C/+xbLG9fuN
wMXvDhkBFVF/ETvBuUEx5Mc6D92ZmrOPQeWkb4RpVGHrmMBnMtxAltI17lNTdJdr79Z3vuuMN6C8
V+8wO3HJ3VTZ+BmV67g31/xK6FkcRCE/zVwsd3o1zygoNff9ROJTl3W+t9Ht7da5Gy64bmYrBVYz
+JR1uUwPDoChMB0CSNBV75/qJE+iVTUQ0WmrvyiHSv/wfUOcFl1J8FwAowy4MGtlfvZaz7gpgyI+
tZMRVHaWZqdZS+JhlxpZHuIret2M7nDtlFZ2l2XeAMp4Kq7SZTHOyEAsp3x87GHz+n2iJ+PA2WPt
3NybPpJ5AoEwFZuD61D8iQm4Pm8oMF6WbvOl7rD/ynyBYXLrONEAUO5CVTXEv6Rq7ujttc9rox/2
XbxxwVbPY459E4PItpsPOSdoGcaOUQq8Ufv8kHN93w18Mmf0W73Dbja4cGYSvqHjgYXXmKOfZHWh
7H3qzV7UoqE/N+vaOG8963wuVXzmeE1xMRXuBycWxrX2rWUHxA2yvpmarEe9NPde2so3NDLcJLUn
v1e5ExwKLxHXeMb/GJ3hfuIZvnDRwIq4csvm84LN9sZGy0G6Fflwa+tqPCfM7E+Fqa7LehJ8N2ym
u7WLc1Lqnrim8YKwyxnVp2zOUA9p7ro4mWcIlwR3DjAZwkrDqqXdeceVvolZ5VX80RJrgY0Lonz0
htPQboZdo4eFiWP9D3tn0hwp0qXr/3L3XANn3gIxSEoNqSml3GDKLCUz7oCDA7++n6jbZvf7srqr
rPe9KSurIYkI4Pg573mH/dyqgeO6WhtNQ16N63jCnA0zQPq3+bHsZZAxdjqPSyHt9cDH90fcNMEP
sjmfiZ72htYiiASU4XE1Pl1rNLbiJpB42ST4r7hvyu/kjvNyIH5AuyaB2oun/Nh4EoXWPgf13VrE
PRlVYBI5oakF8dwDd4tYEUoE1sotiiteeBX9dCixDa9e4J+QowkcCZeVVJiwaei38ol0dEAV1P5J
5fWAr6YE1yljq7vksSrMWRrL2N7R60ogYX9kIkq6dqzxglbu7Fw1fWTmdPf58RJrW7E5NWSxF8jF
ykVmgWrDByuvAhJFdiv0sVZ0t3erFluZ1oivRNJahftNWoUjE9D7gOz5WmidRLZvbqU3kLBaO138
xyit6UegtX5ocX6YEA56mJwsVO2fGDxGTcaZ1rlHPcYDDyaEOoz561BMhyqQ3kuvLEobxMmKXBEL
K7+kordUtzOAyZY22jQknjIBxdm0tUNNtHkwPRFfX2HrD/MCk2+v0SXGKqH4DoyFpUvVjSFOZUav
ZFNV2gf6Mn0D4uQUkf9Vb15+qyenJraEtQyuk1Vt7mJS5y1qeoGHVhMM6iXUGwhxv0/5N89vVpz5
x60qMo827Nc8NkjcZLeoD9ksQ3e1Is2BzG1yEd7ih8uIg9lOhFu8zCWUYa/hoBGc0SKZaf3x+s+H
4V0tEd+h28BH4wWMKKHS8uuJQmG2HSGmJLdlVYpAEKeJbpe+jR73YSEXvavzJgDHGbc1C1em7izE
78K+Gpa92Nn3j+ZY49PQprjx1Liszwslsurh7mfQOtbwFPdRgBCwHe3uJO2JiMPcf3f9TpQHvy3q
5mAAXIlNWjBWSrdtJCeZTlsT5kvdfg0GN/8sak6edAuG/jGqqqn8Imjm0AZhCUVcTtxGfyiWkMuh
CDX5xXtR5o/4gkTEcwiB54iE4NkdrMrN99Rj3HpplxzMmgewZuyLiqA8wOmSKrGAhIfEFM2yJp72
Rt5OsbnNMcrj5XaXIwNZvExARSrqwiGp7B7SpAAqitJJ2RHTYxfO4llG1lz8quumIWqh7cR05QCv
3fZboeYnGxcydbIkrxTTyHCxzeg9foxjVNlGgYXIpcuQxHOA2O7i+1m1q0Cma4+HY+rmxiJ8ni13
zaqGKKR9QxDljHVvZxtEkLuh6esPZ41rErzxm7vHfpcCOGPLUib53vfk4Xi+vpvLsK+y0m0tnsiy
c56XOSzCk563xctYSuPO26ogBPIrMA9NlpGR7HroHW58NpRG6SBxcm/m9NFq9V6EL8XwNWrd2HxZ
Am3rMC1RV+20by373sg1ZGJvLYMPRiCySvJO2UFSdGpuL9D1vL1EurXIkqDWgcwGITnYTFL1g5xb
m4Z4aFc3GWJC2zNdEDDJ2tW0+e2w+aGTAIDi7FBi8TqdetVMMNThyws4WGoyM25XZicBacMYSz6E
mjqaeIu/R2m34+H+sDXO6NzaW0/8cbxoaagZ42yDgrt4fwYwrBlFzcDvlLtFF16tC1bI0CfoFL5t
AIGYvhu6w6Mv4Zv1ZKsPwn5dMY/ySQxZgf5v4i2s12sgy0U/TJOq8FsZWrE8+VPETHWYhYtXIqhl
VQcnWeXj8Fy3vtfx5FjGfM031y5+jdLurOsS+pe6jlYfFh+FZRifTIzB8pdSYeDyQ5auIiMCW1N3
7lKn8iz/5LMD6q8mulysq3onUH3Cm1cNdxXoHr6MsSoXR6Z2x77ISVY1G2mnepeK3MfO9YNfODCu
P4Jcsz+JQTn8DT8NDMfH48zmm3RsV/qiJOu7sA2lrLN2zG77OA+GJWEQtEDF28mZgpd4bdz1fp+s
MH6sWiw8MqdCQ5+fMR7FZfoinmYQoJNy4mvP1FZwD1TeIiUvvcnqksGpMRFMamv3mztro48aDy4D
gvVothazbSmAi9LCGixmR98scYXlzLYGNHo9PP0EnHpaJ1R8fj2cVCnD7WCHoxVemzy3LJW4m6tw
J6MHLLrXbljNfAqHdaHdtjjLuYqoSqtBii6t9QWOcV0S6Fl3urPScYulOU25L+OHrtbbdpPLuCpu
AiZ8MmRwNWsyl6VAlQ1qGeuWwy02zdlqR60eWUTl4uj3jb/ctYGQ7KrjeVDRdZPHOGUm89RH/b3S
Mhw+eoe91tPW2kPnc96tllKnPxeW/6tF/D9/Mp3+e+OSl+ZiSfj5r3LEP/+P/ydH9GzUrphLXWQ/
GI9F/1+OKMT/xXQO92u2u2id/lTc/qcc0Rf4FV6sr6He8i/FhWjxn+pZRIwuycbQAS/EJcjx/yOz
1t92pLaPXyIiEGgI7GUvq/F/X/92JZ4TYh4vNGKMTYuw9q6bYhr/YRn7X17FC/k+OG/Ejv8b9S6s
OPEqtZuMFg7rfZxR9HnV3fbj71fmv7El+TIYxKBsxA8msKHW//ZltN8pQLgSeQkk0GQobZnmXWGd
cUytrsO5n16sftpvJCji/A/f0PmN//DntdlsY2OObgA33d8IPl0+TK3dyiWTBXZ3P1r2TzvH0BCV
I1asPbYKeqvUeqqF39IKRXHxqjk73nvRDRhvdROnjMXMsVKHQlEcQEBkf0egSOn/kxjmr3cDLIUe
gIugS3Ht3/biXrQsTTDbfNTGd6o7rFuPWCy46z+IUS4cjH+hPPGL+Ez2MKu44dAUL8/9v/Il6kmw
0sGjItO4YU9J6YrVvxe0SOY2kiYY50TBsa7fypjGN/iH+/GX74hZEDznENosiDvPw79ffNa6dgYX
ICycrAB1wBbegF6Ox79/4P5y0xEVXfiQ0Pp4JXGz+verDLSAeeFAuazDenpfgmhgPeOqV7/a3/7+
Sr/RNC51A7KER/OEHuZi//fvV/K3WHXoC52sGpyVaSAAcBlw+ssi5vybtvERM/39Ff+LXxDZiI0U
mkEcus5vFJtqnr1ZBLWb+Rs2kwzmZGkF0voHztVfHhLqoQ2MgCcrnlmQNH77Xr3vjcDnbubaKn+s
g4IQx5DgIPZ97pWwh1dXbu0/KFX+6Zq/PZhd1bOJ2bmmiAay1zpkcE4z/ASJD77piLYkKsLwH5j3
f70mFYnvClnpT/bnb6SXsFhHPdWL4JoWqu961w+Ou6/XWBB6wLC1AYZZUAbkh7+/i399bqB/XUyn
I4cH1P29JBb4u0Zs4ESGYUn7uPhj+dHueQAex6yRLEHX/M/Yu7zm4uIx7lw0jKS/+OLfb6hsonxq
BwYPTHAUbRhEVza+XU1UX1RbV3//7S48KP68f6ky4qI24v1GnW/jav4X/pIj2YGGA430FOTtcpqn
ve6vVW3p/RtDTlueCr4k2H+3CyLwdBu0BCtsOxb9cRCffQeh3MfarrZPdGbDIuR6Um1UXG9juJHx
Nu4D7pnupghmWBXGhmCQnjw4o58HBwb7fjlR1hwcadAxuud5DsFAF/YwhPNGJPCk3bh16n4E3/Nu
NiCv/trspet+i/Y1vIwjJLDu7lXclrFzcLvL9nro8QCCjxKv+oeHz0yLfTVI4RcjgyE4L/Ycs07G
NOwnDZ2xswp3qTfZi9C/CuqFMJzYL8Mw8RfmiTTXUvZpAVmS2Lal4WlfRnQSVTtuLJQ6BebktkCA
t7Udz1OCvLYQJ3b59YMZYhyn9lBEy4PVmNI9DiJUb2prLMD0naXKcdX4z37xQtJUEsZzBB7OaJf3
kQ0z+QxCO73mCPrCFDFugyVO2Kut+El19FbvoERxgW7yfBr4aZVhvcBicA+9F22vXs+iZ4PzK3TP
4kvqHLsE0DOBQ/Lc69dt7foCZRCsxmSVrZJJIcJ2vNnxXTiLdZ7JQ2suNKzd9fKvsdLGPtkQaL7n
UahnstGAaIMb25gxHBOvXSPnyXBcOF+9wa+nU7dtnTjtg6fhLVmkxhSsdsB2zuseo7PHL2mxvhj4
NzUTf7eI51Di5pRgi0TABsdEwepE68A6sA0B1M7B+poH4Uz9frUM+COljt3y9/lIig3jX4FVVgSZ
6luN8yUhwabxb6aJ+866gnmIdMu6ip+LTWMhUtT5jNW4WobXCDskG9mQruJ0dXOvufOJLNmOkXAJ
/PI4AJOYuBBSVbUKnkZQ2pUZtBnkDXWdXqNTcbFlcFNYVAVj73+M/US/NESMlUmjXBW9DVp7n3kP
kp122744R9tquyq9yJ5JBazX4XXRrvUsxLA2R9e1epPINnfInmXbSxxIUe8S06fGQE/msfnFk48/
VYA/p5W4U56/YsQ/wMQJ5lHj+bOSKLEr0nyyKi+qa7n7MK/WRauv/ewU/cGaobZlyEQcl9cqnt0T
tirFNziZI38I2r86KSYBv8Cat+GHWyxOfFfVEl4tChqWbWvUbCWOYkvnATmXIaQhkzt/xNY8gnCq
iPShfUY6nHId/ROEabfTKEQClk2e4WWYsU+VWWdcxBXcu4ZQvBJlwXFye0tBIIlUjK+92Od7LNq0
ycKyZQ1mQ5lSz51liuKRQ7CujnPAPJdyvg13G8hQmTiV7t7x17ff8OyvIQ7gNXGaq9VvueFTQ4So
jad8EsfwbV6IWLevLwjIuzbLVhxGZYmnfir2+Hsjtqg4DqWHyW/aRM4Yf3eLsisf3MnO/TpZHFax
pM3azYS5DYqloTwNi8fiB5XR+M1hMzE9uOE8TjdV68xPmOj4pFnKUbAqmTVQDnG2DYfyMdpaUVy5
7LXXtOkReH1RLV3ecRTbJB6GogqnRxNKgfdZpEdrOXf7AJPS76tm/ANgy1mfraGq+zPvZt8ejDd5
0WcR7FV+bGlN61SgwLABIK2VqENjdittsalqH3Qzz3c46JWERg7G9GnHEuhUeJX7PQR34VHGFa24
UnAAv9rYgxHkbfb9K8wS922NtFse4nppD1WeL0QJwuF8r9qquQEYN59O4+y/ytoe/ZPGse9+Xpp9
fDBFa33kg4i+IywPn0MyDC7xrWzOkmgtp884ys2DTTyWA5fKHz/rYhU5ZmXIyVjp6no47n4fj1ds
SZtTzUGjs2iJnSpp2gtHxteRffJ3r+jOjun7u1LOhNPDOid6tu6K+bgI0iOyUgeGFBxPwv4qbB0P
1w5WDm4aRoN8rhzKZ9LBW2gAiNvgMOnGANvB+nqH2FDzsgPqlOeu54Zki/AHxAaOa/2cLHv2U/Kv
um/xJsfn3Q1wHO/L1Sa0cnTF59rUfn8Ug3T1db2J5RwV5VywC5W85bmO2rOEkzReTbMOPkwTYWIm
ynV+m5yWWIzOs2qdqXpbCYhR+9d2ws89ncsi5Ev4QWlBJ3OJD+vsHA80p2+FTCUf+rNr/frDbeqt
Sqp4qidAQxVOGbgWRB6YXqN9Yjfs4pRu1dFX12mH8dnwq7CBmd3lIyIA5WdLf0JjpU0A0csyQDos
BRA9blCab01ow8FBSMrmfOnhBcl6KriL8C7hl23l2+bz/bMoQpdNYIaxS+DtcRBZ2Vxw0yLvm4fd
2ono0RML3vNCpJjNotYbOLlDtRENtFfWj7HPwWSNBYKMs6ApgwPWMP13DUc4viP1p5nZtXB2PNsA
p4TtxEt725vZwVQQPRLWfrWbn8Oprz7LNlA166iQLZOLVPRn0McxgPFcW6QW84v+qqN6tEjkQV1C
Re2912Jwx4WwFYzzT6TY8ecpsd3nkfHX0xDGJDLF24bNoOyC9kLzrKZjn8c+2a654UGKmh4/Uzgd
GxQu8lRKglaM6iDHXowyw1hWD+uoXPgUlXQ+wM9awjagzq0JMVSBScRuRR9t2+dv0tYRJB8jBdm9
HolDu3EsHP+QSkGv0rP8sKw+aBHgCLaE6yiWLdF4wECJHaf1eyTaHBZFXI2PRR3ul0WaC/slai7A
WW/gtaRKqXDNfLR266FB/HK0JqEvMHs+XAfsc7bD6JStTDxanR8VxfAx4lDus87Lxz1ZIhNMx5Gt
y5Roui59gBFAuYRzKvEZiFjQHCdvt/XVYumwS2e07e9txKII3v8Ou3UqBFSWKWfBD0q+QGXjAwK/
hY2Yziz28BaPqCtXed+Sw7WCE5D1Ci5vkz81AI1WquGuNrC3HokUHKzM5I1q0lWMGPMBA6qDeyFd
YZ7kLz/qaIH0Wsiq0KkV1KwRAx2z4WE3ZvUp/JSYNJtuvkQUjk1xV+PsY87ames2m4BJ3WT3lHNV
9YoMQS5cspXO+/W9LVmxJmXXlcvZBKF+JMun19ceOUScPMYrXxXpUJea55GFYonSvR/UzDLfhu4d
nEPYPPrg1gONb+VM1TcDfe0DEgOMS3B/zA68pQp/5V2tgmRy87JMF8uIXwu18YnVf3xtQ2ggA3FS
4+vi2s2rFoWLrX2Z8zxDWXNO+D34dirjMCfLRQYBoc6YpL5CRZg528NZ/VhlKZ/6allephFmBH24
Is5bar70qCo/gA8ekTMbmiKGRYZ3XbbDuuAoboL+a78u9ZQOrsLXfuic4dvULBDR/dXur6UV7AHq
AMe+YDkqfLWQxxPIAeMdOzhnj82BM4lPxIFDT+oDa9hpMEHPvFh+BFDmtxgqVNgHkIUKLwpvRMdg
BLPEcW/3Bu5sBqyF6/q+Ov6WLiEjcDLSvhHvpe3JpJG/qPh6y7dlOTh5EDz1IZvEk0J6fOtH+f42
0tnVB3ftaA/tCYJJKqras1N3H8xVqMv+G1xhi05Idt0dtxNr1aXGpjMVpHZ9DfS0fS/3fuyzfmm7
J73U9pMQW/8y1abTqWt0/rmgR4EKW23zQ5yvO6h61IwWz9oW3UW5nggGGgm5i/ehGtJiaGUM9y9a
f2Kp2t957nqZNbixCywWMiwOy2qVNL7F6sMiK8qIqqXt/kpFlabxZyMEsTCwMPHcQiiyljf7xHv4
oyzoimt+/KWW/RU8Bl6dnEb1606FHHkkFlkf47jKnzZv5hBp17ZIts3D175iof3L4R9XWNGvww8v
EAtUktId74kLYhRYwxhn0GHaIedpHasnR3TqGMrcwzV03q3gUK2TS/4C3mxVWq2BeS+gku9J3A/+
rWWo7ayPjXyq58KiOKvKY74oLDMmQ84Jf51D8SrYmLXyZWHp8iNiGbSe2y737vtlb8sbSmT3Pm1u
J0+aUKOnNucYS6xVzt/1iISRPb5xT2ZafayOpMxfIx6E5soTkhPcXgyb5Lx26PxnP/wCnAACOUa6
enF4dyweCRfWiEO61IynM0KwZLU8G0qZGnZoRgvPJI2X5/3qpqWXyeyMxbUuI3oVskykhhrIzw+Z
UsW8ImahoNqCifWwQHORSD7aOEwnMuuYUDo7MmzIR8s+LFjHrnDcqm5Ngqm7LBwr364OOzalJ6+l
6qbEGK4V3D0/LE9jYZGu2AvHfXY8SXn2ody/dwLmZAYBV93DP/MI5Vg0nDXw6p5cQHqBm2FRNucV
uTBES6NyIUtEtTSEhF+Zd4z1+ueGMamlttb9Hc60wXAHIBhTYsaLA+uwO5cm18GhJ1NyWCG0zg37
LlFtwwML0VofCys2/BQda87DguRiTO12Ej8vhqbvptrla9/Uu00Y6l6JhIWk+ixD1vOJF7f7R7fH
DGBRF1G8HSye4NFCh7CSORf1r2D1y0dGq7k85kvRfB/I30O+M6/9cS0rDqGxHVnHrVNVs03FAChP
JO56Ddw1O/gV1PYm73sY7KgJoeshCfXg7mY5Y2mYQZEQ3ZFxu/4srZq4kLIu25ODzWB5nfeFfZjA
iNy0ZYJo0srb6s/KMoCJGPYWAxRuAbEhLLwmQL1A954IVmZfXI3uCYKwCxfbhkjS2YqRsowC8SGc
zvqyjKt+X7C2vVibUzgS6db6cdAQrLDGtcuattap7QwJX+sTDFtAhA3gKv6gEZj7tArtjWnVCvgc
NfIVssFHnvwEI4joLgyb8Mnye+tlDtvhI8/bnTPcrYpn9v7MK3UuZ5NaYx48rbRLJTTnashvu74l
xCQmYsKAOzfgEhtjxx8CtTkcGVu9QIeF06PbKtfnokGXlehpd9RlQprcIw5Fu75iDKWRHMWIriNq
6C9OyujuueFGExvf+f65KSCbXC9eXLIX1YW+GfeC9p2guxu2DgTpis2uzJnauZt0CG3bIuBEuY8m
aAbnUOkWYcfW+8MjrBokha3n7lQP9tq0zPuFMhHOHnTSbShoNS0CMb/2+R7HuD7zENCSU3EPViQr
LKGtxS9Osz+pe8+yxHusNW59QvFSZlTgoEAaNgMgKVCSL3O3SeuUhyHTBztVuDm71+OuDTuFLJY8
ZuD56C8yu2zeSXRKViO9bwSbwnoIYhPNqXFsvHmN69f36xz5pIjEzo7jUKzXMhu6Lr6qNh0HGezP
Zc7gxy6v0DgBYzy9OB8znaiVRtO2l8mseDave6ax4swmVsIyWazmOK88eKlVbTGRdw0M6ZvObCP/
BQ7BjOmu/WYw5fZT8kgX98of4SAeetcqPwYY4IrcJ8rbzTjF0sL3FdICtI6AB8tDXTYlZlMRb0ZP
DMkZmgc/7Yzor0vcMdbVUTRquq1sp+yuDA4q+4X4zWmmYdfGCRIr7O6mAZ7AcSTZOD54Bd4oWRfj
MVZw+6DDeZdcr2DiWTmg1Y3Umw0cVR87SLQ9crQVu/AVAUaQumwS5zTEZ+PkwB0KkmCo65zuJRdR
Jsi5e+EN3v2jO4GKMCr69XlkWAqOPcTwi6BM2SYd/WD9hF3vvjFWwLSUCOx+ejrwr4UTQP4bpiJ4
89GZfxtrMf4sOi9u0sUr2fHbq/E/wYehgmmvqAhnoi/ZjqGBXWxCtE2Xlnx4j/vAuY+0QrUlqiJ6
4XxCJOA1PKewZxeCkwTF/TYa8cfWbgfRc7KH+KEN++YN5CJvMnQ2mpZ5gP+cseHHDH/AeGHgqItG
CU3XwYTahxfbJxFzxM89xzUrqUv2lBPeSEGar3LzM6HtAsIVthQ/3NrOn9BWj/DvQvTyt3s0yfZY
59johe5mt6mjW/Aka0RZfyZksK0epgo0MLu4v8vMDadQnCs9sM4PKLOZNq7qketD9WGDxfv7IPaL
/f7cBOpXL6d5OV8IlNy5gjTbdJFlBRXN3pfuxWpq+bLB5CCbZtfrsxq1V6KFRlyZabIO9HkJNQQg
fmwkKOtaqy9o2CjnHtQDqsLCDgFkTyl+bn8Q9Drgm19mD44L53Op8sz4Ff+JFSNTiLDaj+HwYNyX
aCdvPso2F8AGvITb0aqQz6WrCqJvNlRQpI04aehklgVmK6usN7r1qQvutx3/z3PrKdIeRx/L1NgC
vkkhgAl89ksJqDZVofcH24QRXzmqQZvUI3Y+WS/bGoprWdFKThf+s7M6yCOl2JvoTGle3qKuDy4J
dn5Pp20DLsHc8XPskNd+zmF0D+obrFP5iTGt81T3kc4PAd5I3EwAqnQW0/BCxVzuxBL6mpmduLek
pkD/ctup+QHBSnLgozIpTlvHgHPwtsV5y/1irS8O9NGULmQl3PpDZBdp1cRDcDDNukPXlz4JuJq1
5Mbn8vL8ygfkBc/qYBGe8d1SZbpBkHtzyQp7uPhQwfmHivR1Q74HY8hZ64d4rQWmEXEvzgWKsPjo
OUt3J6XbI38oI45iCHzRS1ibjbd4ctEAklnHnGnrVkRHGeRTeQCc3+lcwnkjAgo225fS7qHg+AUi
iuu6U/ItB0iFepWL8pcdF6Il/QOCMZl5rXr22Kpy02rf+p5r6DpQKD1XHhXgHkIR0zo1LJu4f6DF
i36a2F0c7DERdtqBteWZWggvqxY5dgdH9GyEpnXpQlSYVviyrA1ysJD6sB5b12l+sk2ekHVqRK0f
Hvo7uuIpzN9DsL+Jumu7w49FeXt+0EMIiEyNjOEmL+QhX0ljmU8Xt9w/nOGinOKMGefriiQ1wnjw
/omP+JI6954bYjDbOGayDzgcNWtGDJXPMAMycTtSIXCBHebtHHqzq794nMzfbEdYJvVoVK5cMy+a
sjF6P1u3iCDnDTmYrBVE/bfariL87O0tuq8D5T8iMBY/7Zn7C4M6tH6UEyTq1PPDKjrhb6CBMZxQ
/Rr6oLM4IjfrduWogM48ueLMwrpV12IIoptim4cJMF3Rh2pg2c843i0qE+FAX6AGhTkaD/jUDOl7
86MwY01iQUXkLVRZybJGDqjQEjeuGkRWtUuB3XxEC6nRGnkzs1lE84eQWJ+lG4TXVtAOf9SQnisq
KHsB6qWpvEMHd845elvj92kPHE5mNZql6mYDIxPZsofVuxMNPCZMZSjBumDi/Q3zSd97vti+r4EX
M865dLmkoc7VnoDQT8MJjRQdqmNv43OphPcp+h2bzFpN6107uA4crfziUiIq6cbJ0FjOo1vO9BW5
t09NZm0lOjwIpu4AizivlsPCqnJLIOrv9RUbNP/euHqZGEdd1JmFAT08BGMECuACy4gDXQMi2gUn
jYiPUpoitec9fjZdV+SpQA5FQ0i3GNyghKj8bI73wrnSU+TfGansB0iT4PoFfRFxEFoRRRG2LqBy
wcLXsPZR/heDRoh1UI+u4t61LpRS6CN5D/9+411uRynsg4N+j83YaOXRqUQq4B/jOc8pTP3amIOa
yB4/xhLcJSEZY6xPeQ1u8SXgZaWBFByMtw3Yp5VJELYd18Klf++iwLJSFTdOBW/aHb/SiVjyQKNJ
3xVuS/vSDkwEh3rz88vQHITVweFNkadp38P2wYihMmgKVQB4W24OQfOQuEWiBvgxh3YdMMLdkRDU
KUf2JWs4NMGnw0zGSE10pJNaHUusZDagWik5IPGvmDzMCF0G/wJN/Bhe5e5lGF8YP0kArIRAKuKE
lC21jVPaicVFO8d2Y8yWOF8g5qtgvtKlsO6BRzpAMzRIBTovN5dpDJP009vHbsoqtn3tMRoZnY9T
OUHmtrHXdFIEUjVKxnHcnnltO+vgeJrTeN4pCkcV2vk9GW/enY0j3o+liqw9XYFlwtSrG+VgbrA2
rHN3eqDUaclBzHxeOTB4/ECqY5wra6O4bfmj3+b4I8RDCW++dIDPE5SIzKY2A+yZNngNj0zCADVL
JDzrmv43dE49yZDlsw1mrX9WNn3YEZ1qyeMNLd8CwuGqzb1UfTCe6PLZGEqAze7GlDaLTdwVIzI9
RSu9RG3MY0eXAeJmG5T3jcNSi7OrEFGmfRXY05FFfVufXdnO907gs+hwnGkdH8uGTheVEfebgONw
eWPbD1C8s+GCIihanIITt26qMms5nr1j5SNLOexydo/0+auTBjYsYmRRln6Ej1R9n2RFMM7egsiS
eDSZL4D4tKmzH3dPnY7jW9gsW3GLPEupSx9bWscJ4L88dk4fNKmF2xik8XVgOHf9fW6yldlNp1Md
tzm1SHj0I+2yrGe37PLguLp79+5Q5BktcBWzQfCX4H1UuASwHCARO12EBHq4MCLHK67cvseLZd8s
wwTcoBq7/sV2onnTYra9LA7FhjKqRb5fn0u78r13RIE2xGvtsdD5HoG3dr8aVMnjt731rAJLk9VR
aVzLcbsG+JLzYQxmtoJ52LcT4ws0gQSbVEqD27IiTEaX2MlfAwmfVLVpBFV1m77In9kzlJoxyowf
xgspHBayroLkzTzwTgYO68UaI46sFG3t7qctTIFzAZXbASaGfX2wRxhJh5oj8qmPoIAmQErzFR6C
WL/6dt2+7hTM4VCzelc3rQ4o6THG61U6cDLsT1vluCsCxIhztx7shjVR1NobgHygymucf9ExaPqe
EmA2KNvsInFvjk07u9aVMn78ENHfdYfQmhyE7QFiHP8M5LKg+RRkrvcfcazn/VUVTjVeSdQ0ewNb
AFSU1lwoJvY86u4RM81dYoe8FRcMusUZJB5z4NQFnTRH1dS7gjd2lmhB3IDzxMfleD86lUF5CYoR
mGtjsIzql66Jj/jfwoxWhYfT9NDAEwYDLCeSva1YSsHib5+v+EvPkjjC9HNEpgcOwg+3OS6tSunJ
S31e9v068mExJy2Ch0sOO5vwlBUNfl5KBdMfmvPpydpNzhhosQpMnXJVXtpunn/l5UaHqNoGrEeQ
raxd5gDkjqC0tkAS+x/sncmS3MaWbX+lTHPQ4IDDAZjVvYNAdNlF9kkyJzCxQ9/3+Pq3AFJXzJRE
Ps7eK6uJTOwCEUiEu59z9l67ES1WtYQuPcldI4NR7EzOcKFZPSvb4LblfBCEKbjngsn11Ty1BqwL
OxX7nFCn0FOkJ7kHI850rE5VFxisjLjJKB1jeutdbUQHYO6KF5dJMT+WQRLxUBfKDLedqFz8gwHP
5XhWJan6CPrB/Siqdpg3kDuNAdcvUn51RbnQsXoiSKhQZOt29mjRwA9vgmQkC97JZX1ImiHOTkNK
f/8MAoSxGI5o+O9aaYfXdJWadkfrhLwqodGKQ3VNSz5/mqhYCzrgc2OfYa+J9Fuf06t1loq+lQe2
cV3toxpNwG4UDh19fMWMa2UEau9SBCan95mWln4wGReG12MdSXcXSrsq3xnshjl2KpzFHuyJEdus
1tPgMyNVfRV7/ZIq+YdZnLD1PqJIr6MgbP99FX2si6b40v73coE/f//lL5t/r78GybeE6bz4BZyH
CIpJ97me7j43Xdr++7+/wvuWv/l/+4f/9Xl9lYep/Pyv3z4WXd4ur4aT8lXkCSKzf1YlnzX175/T
70XJguSSP/IUrTfKkeh+4aLzH5D2f2SkkLSIbJLhB6QC06KrioDrj4wU8w3Ybwn5jT6EASObP/om
SjbcN+QNgFExuQjSZOSvf3zwb9RC7tnXG/E3FEOxCie/V3WR6YMqWi0vxVuBxv1SRSbRw1Lh0mIt
KI/j7WylzDj8rL51RmN+R4fPx4np983nyUZuSTk0pftgMAb71g7DmgNnoUS4m5awb4Y8KkIVoTWJ
p/zMOonWxRyTuNlDz+5TIhqx5nI3UtU86Ul94LBEvnHbmzD3LIrSlOZi2xg7v9CqYo9VvcICYhMU
vG3NYtQvg9gc5m2A3ZXxVRJpYh85TnohRdGQrBuzKuR1ByaA4xeTPZnFjL4AwOPL1orqM73Fhpol
Q1x20UrJAB3mn3QPGh57RHsik8U9ih7UFkMRlukOXG97hR3HL858yL3iKJh01qhvunbygsjt5k2Q
C4fCNrf5PqtAZ4UtEiW6o6kVZAaOXexAsx7i6gPCm3RkJcgtcraKVECQCEAubXuI4eeJ6tvozJ2a
pKItrPs6jVsgFgiqHYw7IrMW+0aZ9rdVXfkhk69oOMQqJZdkplij1O+6JsKbp6cSknMurio8309N
mdvZoZzc6RmDJxIcZMcYjaOZcanhZBad5XHI964+mMWVb3a/w2VCeUXYPLOwMbNqRiDMz8ItQhqO
DI2ewz6MmX7Fm8GmD3PbcthC0mPPd5kJUGADgsY/BjRLrU3Mvn6JcCEFHsXspPe6sUU7Zk6+c9HX
ba42bUabnDNy5BLdTigPvslITcamKCyEeSMtxHlrDDx3jM1qPhfzwAlfYc1H5XhFOqA315H7mWCP
osTQFpBXl8VB8YmWmOWg/060Z7S2UNZSu5gOdt0iWUptJ7nikEVn3syF9tFlB6yh6nR6fXTxLEsO
/ZbzruxleT7EPeG14TQE5oYzWp7fdEEZn5pYH3gyu6j1PWh00Ft0X2hfmHoVl107iukgq5CGeuLk
fnmQGO0YnXAWN5nsgxHW6WHlov2YK0zkV4iph4uIHTnIsGfXU/4u0avOQbRiVv45RLqZMxNTW/1Q
zravDth2uxHOUog932AX7BZM1nje0w+I72KT1iBh6lOu8c1pw+m80/M0PBoGHhoaQaXM46PQEvhd
9cAskC8Q/A8vtiL3DnBhnh2H3JhmOlGzUeaXZkKa4CcA2dGWBdQ6RpWR/04MThFsdWQYBjbRSsxe
gvT7oeBJOOXRGF1WrNjhBr0X+2BXunukSIbHSS37NeWrgevAQsHssnjSdCB/4eWalRVEYGq9OTKj
Zr45DmG0aVx0lnwDxf/GULNrnn36129iydb9waZW/1692NKWv/7NZ+O8UQZQzSVyTiqyipCSD5+b
9l+/mc4b8uSV1HHNUKAjlfhzS7Mx0+hM6PhTJMv2wm39c0tbVPeLPWdB9tr2L6XUqdVV8f2WRvaI
ZeiKTZK3aANgffl4oDyl/uz1nJVFQ1lT1406BrmFiGvOgST4UXr0C9Z0CJaVVOCa6iE8WoACwkcY
OFhK9TG0wltbVFnyANIR02sBvBGoErfF8AJ8yBazfyYDp6zV3Xhv4xgN0Gc0Y7BfinB1DmQ+s8/V
3Jih2iQonKrnrsrkdOcXJV9ci8lweh7niSaf5JQ2DaY/J2hhYalM0P0A6vZeH6l3oTygb9mj7NPV
xl/NlN1qrKxXk2VQL4ZL3JmYLwF6xTdO3aSMzaIqZy1YrZpBWWPbDFcLJ2ICxEj6au2sV5unuzg+
Y6XMaqdM1RVsLJmFK7QZWm24hHWkV7e0dBbrqL/YSKcKBQDDkiKCcbG1DeSa59ZqPc1WG2ps4Nzb
dKs9dVitqkifxEO0Glj71cxqJEl30r5aXLsEu6u5Wl/rxQXbpNPj4rAAV7b4Y51y7K9pcvfIZ7vE
zDdUnIjCnMVXSzmBG6ORscOEfTHeitWEC1YIQ261mnNxdvVwQaxIhPumUhh4A4YbJfT/1dobhHLW
aFGX1aOsRMq2uJh/UWXgA05WT3C5+oPT1Svcrr5hc/UQT+hWx121eos5GuEz7isbzzFis/6KLUMm
e6uVuJLH1aEcBB1FM8cgLi3zAGlk2tR65Y0BI5YzazE618FIr6V0F/9zYC5e6PKrL1pr/Ds2Zr1j
hLk4p53FRO0n9gImW73VDYrB8LLCXnwXru5rezFij840PWUTDKNd1aHQP8Y0niqvzkaBngErRLOT
q7ObDed9wGz0aK6+b3/1gLOr4wdHbYSP1+gWn/hEizreU+hh784WKzn4NaKg0ETQCXRWt7nplziQ
OmaRPGKrIx3BqXM3oXG6MlfHuru61032ImaPRP92m3xo0HAZWZhekx4cg2NbLPCohJ1uK1ZnPGBi
XPKxlVXtYVzd84FcnPTN6qqfVoc9XOY6OyszjPcG2NzYMxc7vhN1kD+s1aWfzRj21erdB6dVPs6h
haPftxZ3f9q3wymOa5f6WCCSgH8NCgBHP1QAUFEQApigWXR1kMX6yzgY76dciQKyL81nVwSEovgr
c6BY+QOA9Zp7BNx1vBtWQkH6lVawkgvilWIw0BHs4SkudIPsK+lggR64K//ARHAOVm3lInQrI6Em
CjdBwA46gWZnGGzD2hroMY+yvcmjrv2QLMAFyA+wF3TEKVccqVCl50MCnaFcSQ0WYs63ycpvYKKD
IaBBPPleRRWEh4Czl+NNoVI36cqAGJRvg4ScUR9t9JUTkaQxzIh45UfkK0tCrVwJa2VMYICGNxGv
7AmX1oeL8gYkRdQNnBmjlVRBTQC1wnSDMd/iRObAPElC045gA1GAFKzlH2W6ADCqFYYR+X0KaXSF
ZBRlk3HjV3gGsaHJKZULUiM1ab3vIw2WahAqmBvWgt+oBkgclO9AOZy5My6mFdVBY6O5k74NwKNf
YR5WPGWMIgkqKDwgf7gecvqud6kBcChKnfau0Rc0SGCSpXgAm8AQ2kJLCu1rIYl0fgypjlFn1Xt4
roCN0Jwj0zpdGCTWiiPJywY0ibFiSpgSISZNW8kzZ0LtOjOc2cT2P/c7Iw6vc3aqyKBRJHwOMmYU
PsIaNM/stESOZ8QnM7L7S35cAYIX/TaxguE6tONtkJRgutIguWOqcJHGVXXDsfMulU10PWVkLzja
RVGH9z4UW3YE46Kdyht/qGYOpJr0FHYTc1pSrVFuJlCxwSmUqHh07A/HLDRL2oRKbIeyqm7xTJ/L
Wj8LA86DbpNFSMOaJ/a4hDfg39k02R6TaaCjNUbYR/I7hYw34bD+KdDHg8iMJ92yzvwoBC6/aGkC
X10Ln8Rn1/owzMMDbn/lkXHAT8Q3ymOv5hK6V3I1L8kRSaMd4Pd+KFTy2NhZh+mgPa9Qk3wuxbif
WEyuWoJJzkfKO/qeGKDeMVBHARX2k8fUIzhTQ/jAUO6DgHAeQBNyQpRsMYxg9B887xu/66pjWJsn
uDg0uSFNZrq8YNtjlaM07KlVrmmFOnszypS/EVMS7EATBFvfGJ1bRvTGcZ4ZVqNj1bzR0n+3QQfC
iS+olZqi2jPDukDpe972WeaZ9PNkM12nUXabtsml1k8tSea1lXzqausq0bL4Yg6y8dbO2VEUho8t
LwQ+eDzFXdQ9ZD2gGpFN2hEF0eNQRwDZQP1sHLtQl37SGF7IWnRwYOrCY8CUnujyNqQXfugtNVkH
l8LbQN581GTyWGXYVoj1m2j7M+lK4u7CkD5IrMw9VjK5Qo4i7xswXbC5MnErOsPBtm/eotB2N5kz
5M+WUXPtrHJufKSqu1nRJ81btmqK61PruHXqJW5kNlsLhtp9P5T5F8ueikvpFOKQ9OG0nzpdXbUo
7671GpUQQ52zSsu3xQQKgBFWAlbRMhrXCwkZbQpx3RixEYPikNlRR850r8ohZSxD9yBrUDEAzIlu
sAb0AV+qtD8VVWhvyzBL2F3RUUDXHG4SJkJbMwwf6jF8i6BKuxUcVT1XGfUuisq3fodcMR2Cj2na
PjNV40izYN/vNfxdD0qzzL1fJeYnW/iPsZ7NjylQ9I0OVa1JZ/g4ExaWQTKGExnEW6B+XhWmyTFg
tyBfyQBQKD91Gj0SG1QqB9ld5AbavQ0Vt9v2qcIGCjZPxP4lymHaCO3E+7c5s0bFZVIN1mkZwHgG
LuIGICl9TsuNDzb8vLNWumdaopoNjZ7bIsf6NGlgl5kdU7QzzGaylN4wNzQ+WWZ65w/zu4lBd9Rp
/a2GqPLBAM/0HLQVUsOz0IqhRkUWUbZ8eETMh6qQTX5Gmjvz4h0LqkGSQhPmpK/rE1NAQxh9cmXA
lXEg+bTJaH2p4AaPMG6SSJrIAStaxlknm+aubrGVn09O0SamR9KPAWHOQvPGAWDo1YKKQdaAR0mO
LQgKfhR2j4MjScDufewdgAzRzorDHmYzKgN9xJFFg98EAlVFWXZOD7JbWqtGBl56gyo7S25jjELV
PeBXbXxvMde0F1IiJyjzXE0zIS4H3DuFkA91pgmjvHFUxste0nineXLjGKRANDd94hpJjEWlDqps
2/i9/4UAeeSWGxrGvKUG0vKzDOIRQ3xTzxgZlACu00s1HjqzVHexy3gp05HE7FWJZZv6vofyf6q1
WDMfUWSUSCCMUt/lRij0t2UUSu1bAPwvdWn/sff6ohP7w17ui6bt/yNd2sV6/s8FLYOZT6+SrJd/
8LWkNV0arnwrgEeQByrW6vRbSSvfQEhR0ia2BEaEI150aVESSUCptG8J61gSTf4saYVD5uBi0ZWQ
8a1fKmkN/vpL7y3neVw0XJ/yhd7H6xSGfoxcOqNd67lwYI6WkXWXKFVYB4HLuPaR+jBtvSHQ4zPZ
gIPca3aGiUebas6Rsr0IZns4a4T5RMQVjL7IGW+Nqn3fFdHWLLXhxJBpetQy23wwtNrNvQIN4KE0
43EP1Xi+HAmfpsVStjembldXjYWu4dwchBswA2c93hmayuq9W5qZeW5HSbvk55kZrFqdCMSUsWjd
XLHMd1hFHJVHPgh2BFSfUzSpxe8w8SThqybhzsy4EKhrAJuAzeym0TeakhFOhlhhW8hgHNGog6MH
1J3DgmE2eDFUvaouSjtkDosbSMeAxbJk+hbqZ73OMiiaKMdPaT0MZw7mXYkbBmiRaOecrGNOoOwr
ZtTtcqb17QL2HWZ1ovsaGp6++JAOecfx6s7X6hJ+Xqw7xW3gT9FZ044ywGEcCb1Ct8URn2gjOwrO
arN0H8ym89EHJtwnyVCTEeSFleAE1ISWva+ycbQv06rMT1U1EjcTNHN/PUJU9uKpHR4dPRPxlXTj
sTulbsnrwixDukIr0Prd7IKaz4BDIH3QFTQkmgzr0tfGBoPEXRR03Zh6tD05o+4bzfcXJagevWXK
FaoL1YlMt2BusnWeR50S2jaORNVsQ0BIbyNTjYiyLQldIYZuaXnaXAXmRapoW3iF5QJjNZOmmXGI
6uhoxnRif8clZtDybAicpSzrk2TLJDlpvJG5v/Y+GVyWQkQOTkzXHDWhh2cjGZasZAAEkaQQpWUx
0qnX0SMz0k4TCFmzKTYEDgPTNqJcIKDAK7tzBhkACWwGWu9Ak4YUaQAjYTSlxYBT00aTdUxiqd2h
Chx/10ayBilc4XNu2Ftcqow4TO5xf1qMAfBVSoRxNhglXTDV80I9diBYl0V34aiRHVzrOvvakmWa
bR1lmtdNYINY57qoNwUTcwyyYRad+YMjv9jSzNQG5YNzQZhNQat7bXvLokw4qmjSXhRKNMYpt9xj
urbLw2Sgcz7bmg6GWAZYeUfpXiXcphmFRZqf4X+LYJnOMdYGLI3TQw1SgAnBkHQfnKhsqQBqaX8K
7aZz6W2P+juCqKdHsywM30M5gR0dYUTy0OVMMtFKTEi6ZFVkyaWRQx696qbQdA8ogJmEkEqS5xdB
nTAhqZZhCfBv5iY4VpmhtBXqcmqloGW2Ii1xJfuAVLdl9CLARIm9Vi4TGTyo/UxbeeqZ1Dg6tly/
hnLOXVFlsUf6WRs7uU55mnXikyuIhdvGoa2WGNmTVi+zodnu5xKGNSMjXIbRVgHzPSk9Z6JEVRDt
0akC0kaXqqNgWudP0tI7+3bGlpYCUWdEZddB87lzc9fccyoY30V1ltw5gLYZaY+mOBKTAlA3LPoR
KDovZO8r2x6vLdhsRxR0Ialu0KnBxXUA4uuD5ZOatMd81uC8Ni7Z0ykFmQLXWaucPYBhhvS9LYOv
NIn/3aZ/o/n7o236oht+j9oXneflH/yn80xCFfNA8iFs4diwWb7u0lK9sZBpCPjPumvZ+pKU/Mcs
VX8j+CfAndicvm3tf+zSzht0QbwcgwSAHUr+2izVfAVyMRUbvWXDnnJsF+TP+uffZXZNCZaBrIbY
j6wSTkFAP5Feb5SMpHFGnXAXf0mhlUjBLHKhvLpTmMS1Uscl3Pm1Ds9iDKLMy4MEAr/TYodCIR36
5wYh9pGX936F7dplXUM8GJYk9nVoYz0aMYF/hVo6oVvX5E1+BL06fqyDeCJewteXCB3ChcxtSiLO
+YKlp2LrHXGryA2B0+iUA0A16O4evZse42HX4SJNgeqXqDoEoTV6kSRg/Wl3bYRd5Wd0FEbkimWt
XyHWU84xb9Lwso4yeBK+NGhQQZ6IbrASzfnZYMw2/Im4qfvtkBfOtGU41u6SdIqu9bk9zW3inMZC
164MF+IpHxBMzS2xd9F7mqIWpTbo7/6ogT5GKsrLhqPrP5k0/iEj06J6yltQiXRgl/Y631MFKrDS
zHtfkWHwycW3a+3SIE9tmvKDZp2j8RyCfapq1ew4+vvbamJx3ICxkFSH4VSXp0CbCguwh2NQTeuF
IU4dZgDHUxB5WYeEe8TeL2aGXKEZ3uah29EnC1Cbl5LJ4E1bV2a3G0wotyZqtvwYm0V5MVZVLj80
HSVsNvhAo3M6jCzcbnxDKwtLY8ZdJtYiUve+EOllU8c9ffBxnvjdvkaLUjpmDlh+LD+GCaZ4HRSJ
fGcFxnBMoREuK215sszpd1C/ZAVm3MaN2aLpteS5n9bpWzthLOJx5EIDjZQee3unW7suNgCGR5ID
JJMb9I/TeN2CbGnYdWfVb52mXrJAYJ0yOIRfOyZEQBzYYeufRTO/Ivfw9aEHb3BuZr6nY2h7NbeR
RejymMzdtgyiCBNYpA6GTn7fhgN6NjBUVT2ZK5wDUdDKHiJJQyhfnufqaA1meYGf3b4tbQSAs1OG
V34uYFUvd49257j9bk36G92EXChQ382Yvr5X2wQdR2T6MoR8OWOS7eTryWIrD0B0RBu4Sn5y40eN
4/DTjpNxE4O+JGGAvgTJW0bzzOhFHy/M0kjcnVk1/TapiTjbuChD8UMO4fBFtSr44o4WOSuamx8h
och7I0zYYOKsJtPBRrp5ERq52uZhjhfNuTKxDpwKvox7qOUM2IcGiWBgOO5nd7Li27Kc2+eM9j0q
5T6fKFN9TCZeEwr/KbM07fMU+MVtJZ30lCkXX4mPKbdjssVLeGkdBrwxsgYPXZYgGw4pMTLvx7dx
hU69vo1ssTaJkNDLIBm9vI0xivB+CMEuoKq07oqs7t91lXrELG0ckSe2Z5YeJF5eh9OuouMM/L61
iRfrmhviF8WZ6qP20afttk3SfrpwOMXu7apN9pNm9D/5kS9v5dVbRcgjDNIp+blb5vJEfLe4u30e
lhi/iRyqje4tHVja+3E574tON2Dnqmqvsz/xgzcQfv/kNv3NN4PBqXAUu56S6HReXdutQyebcPAE
o6XO8qQm4YaJBeyDqXxwtF6czMxo933UZPtpRmPWFUXvzS5ahWKed0hwPi94vks5GdnK9zkfSbb6
CYVuGQi/ukPwAHVuDoBtHYfxq+8EaJ0xQ87YbSGIsKXUabPtiJO8L7uO/WOemthD8wYZZp46Y0tR
0e383pyZbCXv3KAZjn2k5DtDsvQklaGdal9rdsLps6MiL/I42ml3CPCr3orQD4PNeo9/6cD1/13H
Y8lt/+eOx+XnD7/nr5Rsy7/41vJQTPH/c4AyrfWUZNHmIEuZvsV3bQ75ZlmQ0Vkw37ZcW/3Z5jDN
NzrKteV7wblMKcRtr8RnPxSjrciy775j9Di+nZwUpzxkabzZ779jddsT05aBfRlVBDk27pPgE2ZS
FDsIrZMrXaOtZ8dt8j5bZD2aTSrutlvFPk6tnF26SIA6ClrYJWWaPkbt4H+gaWfLLfFX4sb3iQkj
zEODQ5eRI/kcLEMpI61HDNaJlly6JuF2+6DOZhrYjaDORAJDUgLcbLfnNWM/9QIliOTSXX/4kmKZ
ecTtGj/EfZ48+HnPNCGfNfu+sAcIGwVSosss64aHbGqjk9Z3U0vVlmkXBHWhzGdT9sMtc3d/K7RR
r3EcT/W71mQ24rWg+/Mt4vTgFJINXnq2As/b9UAxtyil8/GAAoj8QgEafufKccoxuqQLTsTqkK9z
ZkreB1H5KR3qJF7OODt+hvS3K2Z1CO2wjQcIZV1WVwMe0rOcJ/PKVtD9zVCcUgul2k4j5Cv3Ej+B
dWV2Nj3frg32Rli0CKJbwAYEN7DTId+FwCOtqVdeM+r6OVq1HNEgY91nK9VxAecszi7nSsGkgyA6
EyhViJHGw+QLtobfBZor0fx5AeWk8kIM4vdAE9BbNZZ+beq0R/lwE/MAWAdx4sELm4ADTEL3D3Yz
WHdRk0/PjuNn7kHANsHRTHoMpaybD7ssLaCoM4MPbqQ0UNXbwoarEiUlltzKNsP3Y1f4TC0UnbMN
eUHu5ElHITEr7Kw6dgw9PkIbTQ46h81qD18i+ZJhUv6EwDiuzmcUFwI0k6Y+G3VZPOYmjg4OnKi9
t5xYNQhrbpd9qJH4osxqRpy0DekuV2UckLSNUhfEMmwRxswg1uvbCCc0cBSf+IGtRXv8iwFIrNxY
SJfbDUkOreYlVtI84HTJ7lOo3TRBYhrdG4W/4bxeBGwjM095IBwPXduvr5H/Q3vHilrun1fS6+xV
53j561+XUct9w4EVtzCrI8umcNibv9aky+r2rQY11EISpsMsoJqtXeT/dIoFy7ClQ3fBEkyb+Rc7
xeuB6bsVdMF7LpGvUChdW2dRfnVKAekRxVjYgUJqIAY5OVtg8RdFubl1x0ncIADV2rO+d/rqSstH
F01NNzJuIkeEjEKtpH2J1c0sv5QafDwUdaV/io0CUESVdUQfLJONJWNJYG7NAZt9dJqWoYaG+XxZ
U0WYL53OhBYssuN7Le/7J32qQovsCUywG7s2crmVbsnZWOmVftu2Wvgun2fYJE7oLANTzhZALOYA
Phb9MyM5Chxs6QXt7pDRWVOP7/G4i3prjDWyysS1SRCNqqoWe8vCtbdrW1F0e6OIrXMLc5R/yCoa
6t7QlbgXarNeslCmRiQ7l68QtYIFlmwP+y0yH1xyGy7ApzCnliSn8f9jDL4gClDRbtqgYplzmo6w
mIxR0UbSI9POabQayXbhNt73gg/pFRONS+rk+idc07X8efGjXVRtyMjhCAvirF9zj+H9cfCNlWSS
5pb0qrrFoOFj0huOADnVbcziuPUtmmoMzeyT3uit8lQaYW4Xg+0ceeH85rtvwd+UQez8L058K+rU
AahtCzp/GChe7tciLYMsHMD7ZMizTkJTIxHyAyVQOLa4Nn1n/8vXQ0NvSzKNqWIMczknf3cGH3y9
T4254npjM++7to7e+wwRt1lbNB+FQbvux9db3v/3t5yB6KLvo6nEWQTe36uKtCubxIGH6mzTgI+W
QMY4lwWQRT/y0598NBaQv16KZQTMKl0k2qgvP1qDlBWYmung5lxITszDP0ZDOcuvx9x/FPz/5TIs
P8gs+S+kdBNQ+svLRENbxDPUwG0A4nAXkBy2R9Vh/+QqhvHqOtKASU0LjB6YweV4Ql5eJxlGCall
kF4LebR3d4BXtHErgOpM56j8o+qRXBvdeo9vTGiHHCLIFw4DRrkjmKFwfKKqaot9PJVWzyoUJuN4
PeKqgZDTDtJ/HyPxwE9gYFzOyTwpAQFS2gz+Jh70gCmAVWif3VhV2ZUbmFARu3FWb+VA4NRubjse
oIRFEs1Lji232cDmJP9wbq2OXDtnwEQXCkgSgxe685TtlRUjPeM0h013TwhEej+Au1gCplEpbuPU
KN0DoCVf3uZatZxVB3qEyEpQ0WAPtfqgvqDWQWmJ7rPTCLtCUdE7FgJ/YjGWUIfQmggS0EbLCxLF
pF/LrSnY5yIrkDXmCqO7mFlbty3ARlgZXUOz6qIrxownMcsSfRfoosU3ZkdlmjNTxgN/mfW6YkoO
piY9+YNeqkfgvH3vOeROWB/o9EODREVTVofQaZr8Aga6/w7RhtZs3ZmMjHeja4CDwFVwC2aOwNRN
U4HPvJkRrcZPmRvGNbDHqusfdJfMuaMTJUUEYiuHGNWkeZYu0WYDArNtvOD19xJqW3dsZ4iq5LWN
cfIE4ErGd5XRViXu5TqMTjBnNeNiZvA1fUDCm/NWWqdyr3ta8RNsE6cO91zRKdB7EJoKXEVaH6Yk
Ta8GLZigl/Wl1YP7iZvyEwm2CRL+uA2c7sgk1IXHpkSjgOBktaY94v1Q4xlWXcSRomWP2o9lZfcH
WdO3e2wwjcv7nnju8YlkFJioTQD/+zBkaT97wtGm/jqt5jxYBGVV6r/jaGaqc2Gj+d8Q1SbyZ34W
RGMew3awBUlPttWD7Ak6W2uhiY1Z9REfmzGQLdiiL/NAvkSDZzqxuxx1sYkyfkRkixxMx+AA0XbJ
mOiJgSXkS2svrMA0oZCVFfCnLMyG7By5oH0Iwsm3944bBhNH5YGVik/eLvphnCKbVtNMe9fy7jEB
5HOY7zGWdsYRNUzxfjJ4Mrd4TOFmda2bj1usDgg2wBX5/i5KOuK2gSvgPkXeTyis0zIG2uHtnuGw
0GPGIu4706Mz+cGlnhO/uhtN4Ow0OLXW3bUOXkgAU7Imu88uJQrGEQG25uOZI/NQGOE2Q9GSHMZ8
op2G4wQXRR6GQFVUSbDKpSkrxNW6I/rpGBqldRG3EZhpkiLd56iwgZMwYLKDrWYQObSvqshWZyqr
QMzZc4fWhAm2ie0EBeAilXLyKwOIRHDdY+mxHsJwNDR8/5D6SRbT81PTW3bJqlQWCXGxfvAgez4v
rDWNLcZht0FOBOjPzOarSdZlqhEV7ppgt/JZ8SPmnac211lkv2FEMXkatZg89QxnnuEeR3YP1iE5
M8A7BB2Cl6A6xypRMdbfdnma0p52IoaymGvKTB6iIfdF8LOe0usV2hQoF+B4Ww4bjiLD4eUKzULS
5gS7DNtwjBmXbRyV+PJUI1VPdl1pu+XTCEt3PjMQ/0QHEK/Gc2s6hXuZF1XfXlYJ5uhDlY+644mW
RG0C3EnDfvylDZh6jJ6zQ2CGYF/UTftVSynP/SCM6jgk2ieX1+6oZ4wEgQqYs9B+sgGLV+2r9Vqm
zba4bPccxV9tWZwpS5YHHE963ed7hrTZJkKks4X5Zj1NlhvdlYTP8HtGcMKRru8KBhGMVsLy7Mcf
etmDvzt1LG+EKnUpJXBRGMJ89aHdSm/Mdsl9MkAHqSMbTvABij7qh8jXbffSqX2pfvI4/PVp4DAg
LCywzMEcQzdfPQ10y6Um5bAV1QCSJ2eNTcci2f34k/31KhwVgfXgzLApWV87M3qkFiEgFDLJh16i
xg/iA0SA+Senj7+5isH4x6DCWE6my/jw+1MiDF0dH36EaSBEMFs30jgbtMb++OPP8qonK02DF6dg
E47Fw8n1Xl7FbIwBEUZKA6pK7Z3lVtKzSvzIbuGyTywWq1CT0dcf0y91Kf+HVuAuN/ifK/BbTL31
i6nw8ve/leDGG4pv6l6mr47QLcmffCvB9TcopmhRGnQvLb7YPCp/luQkNVCSU1NZ1BSLpOqPsbB8
I6FmUWV8dSpR0v9CV/PV02gyW16uvOjH6JPyTl4+J7ZkFRWl32xBpcorYWfxeaQbt9/djJuvi8N/
wSK6KaK8bf71218uwjeX9BdWS7zCwnw9OusoOjXHgpg5QDw8t4DYHqtq8n9tYaK5wMujZ+dmcgnG
5i8/Suw0WsHKBYu58vULerQPIcLxfdRr6Z4BrvjabvrHWmXZgb5bB79ejnk+tw6UsLP8hL7/Hjcy
8jGO0unzS0bb/pTA36cAxI9hDWRMTtE5hGkH+baZH358O//+yny3+XIz0F96Ot9fmRwEJK2mzpXT
Pr0MQMkcTKRNm2GB+1ZzP+BXltNZbDXTT9bh1xXncotJb6JyUlJRRb1ah/sJkXqWcmW3IhF2GMgY
BLfZQJJqg580FP56KWHxxBgYuyjfeX5efsgo8Lu0B+SGo3qibbEA3iq3qT2LbLTtj++n+Ju+FHZS
RYIPjnadXJZXdzSjumiaiBZTipkM8lrRZeeRYQf3mLMUiQN+Xj/DDUMSGwE8irzJGbqz1Oqy57Ty
SYq2QlCxMRHjhAn2/hOThLDY1lMSfUGaa2Krze13Y5UUW1mO+h54jBcbDhtmbS4snoJazJvLpnlH
HknwVvZ+/6yJMHrwFeMsz0rmDtS837b61sBT5nuNHxoWCAXoi3snQMCWCalfho4V+Z6a/faSWlPl
G9lVqLMEcXdPFhv6R3+uO7mDpQjuRMQGO3YfGu4XTvKu5qmqAVcOBiYA2UGs0IUdC5uQBn16j1LB
f4bz2r5F5el/saHGpYQjlPkn2laVOBvihlwRSFXZI13nOd2Su724Orr5/7B3Zr1xY1m2/iuN+84G
p8PhsckYFVJolmy9ELJlcR4OZ/LX90dnVpUVckvteroXuI1qwEBmmhEM8px99l7rW/cxLd87UFbm
PXA9hvpFYI2cum0dp1/Inv41gVrzHfsCCKRcDIlGnZsnx9gaIIPniQ0IaWqjrFiHHFu6lXB6SOVF
IEbcOiOKSLJOm3YlWrx0nomhkfkwcXvPDWW1Coc/Qv4oBks5dC7nqlVRtdP3yirCH8BK5UWfJrLb
qrWMvqgiie/UIW5QMsJNvJtbY6DaBeHxgiSfDj2NL/WCREES4pOJDC9bxReNzx7O2hxFl3Xrqmd5
pUMyNxVFIZ6vdjj7U+DCMRsQQVqeQhbEpp/IafenUkNh0dfTqhOGssPnYB01o2nIZHAT94XIwuY6
VtW42qoIzLH1ZDX90GjGgBMir+98tJTJQ8AkBf1e1QYus16m0F4DBfe5qlJso6QPikNqtJiQtKmv
VX9ipnOpN70NcpmEh7UaY0snzsksV2Eg7ZWCiifdAb6bX6Y8wbIxTjM4t07LGIlikxtfkbaXD9mQ
TM8Nk/BHRa2J9UDGj/uMVZm4afA61heYn/oS9Vn2OLLsXn/k+J35Bua1fBOXrbXvq9rhKBj33zqn
NW5qlTD4uJz715ZgpFU4aI2JNbZQr/VOa4pPYqb0ZYV6u2oT0cWSTY9SaEyCT2Z4FSwpoLVTs5rk
QgmG7DM528G9L2CyIJRZM77zGmiMSmcRnHBbye+DcUBGB8znKNzzMYcRLVdMo5zgjnZNpisbQO5/
LfD/v476PzBDflmbFxbK34yT43MO4+T2uXuJ/+O/6udv8fOv5dTP/+zvcgpiCf+Hqt3BzmxSRv+j
nIJYQjFDTxSpxj9U8v9Q2ZGwSB/H5geniSlIB/xnOcWEw2Dxp9QSS9vR/SMpPDbyt88XB3XKNpO5
BQQUGz3wyTEtnOyQqFJCHDKpLSRd8Ak/4N2gvy5qW5yNBO2t9Bq1ja8TFTF4mtFODzN9PG3fs7q4
2Nry7LXOtek2ZAQHcNhskx2St2SrR+D0kLtBwIjtgcRtjDkSUVeIcCGZZAmBqg5fRBHKPaXQfUF4
gV87anHAj9WCgIem9xgnvOp6ESsvAUXNjV0V2mYQIDK50V/pASb+TCwpDp1uoDkkC6PZV8QHPI96
Zn2dyG+iY2BnNyzaWLgDsI37NDSxdfJq8LmhhvL20TOpkRO/oshFjJzV1COShIArorIwmCmN6Vfw
Aq/RsCDfTbvQjgkkLvtt8xOs2LuRuZ2atmVizLCDI18758m+kktyVtAgoj1L04xIVSeqk1tgPnq/
NYZxqlZ2E6TtBc3YeAuoVL9IlCrFgFTY4ovK4Gm810VXF/s5SLKDTUf0RxBZGSCtDIdj5ACgw5Mj
s3sSbWOWB81lZgK1A5PnjsDjIP3OqDNlm8n7tMvyBybFk9sT0xTkltw6zowzrZ+dKWQyWrErRpjw
+k72ryREcRhMPEbjVYN1VuQdVI4f6C2V7kqXAruCyw8W6u4a70FXgmXO2T0q9QLOiQNPOiS5JTzG
xB6VxI/o2MsRGYe6hWzF9HWtcLUL5M4I0ea+qyHadGYAyqtQQfWyi/KBeYIuqE2aej9IAnf9XiSl
c+7MDdksttX3wVrRRusxEA4Nw4bwwp4qEvs3BZ7jPnedmDUPzrh7gOEt2iXix5xhhdTwbDZB1Obq
ph87CGAZHVu/64gDumjNzOxvLDPvebRywzK/CoFKSsxBDsKuq3v30XVT586hKDoSaRJ1GzVq02vb
Gp3+hpKlEHs4XXXzMCiO9QDaOnmJ1MIwL2XZV08j7NV4izydnhZJN6EvRxdi7ljm4sphV0z9rlJy
BNowEqL7ZrDTaduz3YCBt4vhu4WfMfRT+oKc9QGvfG+ApDL+q/Q2OmCbBMmNfJQtuhVK455lQzqj
exBUd5HWhAeYW5hbUcCV0DPHWI/XdaEgDFQKzK9OhOZh11cMCGeOhO4GcHJ9XeWdfi8EbcxVEMvp
a9HhaVn1BXWi36RduumH3F2L1Gm1MzRFhO/MzD1R4vbGnYynAHotOIn7ZLHcril34n2siVpdDUoF
BBPTrRzXcwh7+ll1hnpYg68PEy+yyQo/i5JUNjt8sdEINnepOIuwrS7xuKhyNc5KOt8hHmN8CUoZ
n8CgSc28JF+7az11MuyXeiwyy1dQSYRQb+rqrkPJ0i4JDRb4ii6PplWEuSRf56nVbwghokWK1sHN
121dRlDWNSt6rtLc3JXaEF3attabMK+V9CtnowT8S+GaSuMPpBfhfEWcfMCDz+uf2LH5Y6bBelXp
o37mIqMMvTKUySvhS2q3GbISLELr6hOo7BkEIC2NLC7PJuqQ1RSqtUWMiI2JW+2wGU5lWDzQGde/
QJmgdiPbpXxk4CW+jlrXktpdW3G42PoH6VUiaECZ2zZU2oqk+JYBdBhCBR0hsgFphKAwSbMLKbCA
MM9ghS5p47qPCgtr5cEGR3sftWa+L+3KjTeO1CDy5Esr3ssH14Wkl8iZ2ITRJBB2I/M2Rh4bQ2z1
CecIjY3dwo2A1h0Z8QFHfmjvdemWsAiUn0LYhuFYAUu7QcQy3eoaKMhYgaW8YeQTzYiqc5VktXiY
tJoQEoD1NRx8nPfWeVVaCa6qkI6RlntYe4anXIbuOtalYcV+p6t4+ftVnpQV+bSeDCclqK7Afhup
2Xt42GWPq3qQ3NGGV2SYTesYmMTYaQhtCpVnQ9Z6gyJEgWClMAfROmcdG9TR+Wr86Y0iTYBzhwQK
V6ecUBVJxhebonaOz3wEs4oQnb93HYX9wjKa8HQS8YCSfKWDLJkwW6a4j7eOSf8zwELVBXa/CsMQ
ytS6i2xjOOQiwgLpxUZqjemVAoYYHXMF2BaiYgNXSTD26jwoiaM8NxN+TtRK2pMY6FHcTja5wBwy
gL6viHQpbmPpQuVENIgQa8jFZPlqAJzyOkEI1p0HuO+GXSIYw+3E2DSvCJOaO2WEdb9u0eaGfMAq
/4F3k555oFlN68OfkJNfGqP+xAAmmu8INctJZiSrfvB6RU/FNueEZ1/izY+rQ2jqNb6rUcW6AwHQ
Rf4Om2kxqWcI4XxnyTfaQu4suTO8gY21anKnF196KPIYZ6aasILLluNj5hGKgLKqSvKh2dgU4zHD
RFnMZGckLMaGTrLY3pgnKwc73YX7CbTAcD7kHRpszs1E3W/VIs7MI2PLUb+a1SI3/BEZbrqRY2Ex
34e1QZJq3OtPYWPYFRL9GeiyUZOddRyQEO2cAehyyzdyH5h6lQ5LCj71Y4bs2zzL1J79CR67QhCe
QQe6uGzhP0+eM6jiEsgr+LG5a/PWS5Z6/3ujBWHpO6jXvmZSCQnYxFR7FL0y3YoqCDZ2ZLJo1hMm
VQ5vkBdbksX0Tn+CahnBf3RNs3wq7S7+kmltHPrVQg/xpoRJ7D5XQhmTFxkVt9qEfuxBYcI6qb7S
p5l+xrrhmutMWkOL3E5z61ez5Es9lADOXQLE8j7CN9RKyLM8/U1wqDPbVLcJRvB54zQpToY2oF2T
E28BDWH0M2lK4wzQZPIdbZpVrZ2eiAcUzUUzXfX5GIVPXTtnTwlTaiBBicUHTdB48JtmRICtSwre
eD8ZfSPuwkIR8GZJoGjzDZUhuLJ87MZN1SKrPu/cwJpvNAdA8l084Slbz5IgJXyNrtSfsPWiXM4B
tF/B1LGfksxU5RpnkW5sSYrkUSkwH9dr5mRMURcDAa71JUmQOaCWx/1Tl0AMZHWAuruZHBcyfoTz
0/D7lNO2x+h7crwsMbIvAc+2esFkkIg9A0hqtAdcMzH7tCo2Amu2k9z2IJ/wFQ25nMRE45JhRgyh
FnmxMpkbqq7oQhsH/bHIxuRSx7l45+DemHyQ8oZYt5JRvt9YPTV4q7EBqyXVcBNNNKtgSzBbl0Rq
cJBL3fpRxXpPilTUdd0KdZqtrDOACellKghGvdQ0Eejwiwp3NxNa3pxNLvCPnPZJvBnRvJwFiIKe
g6opeh/Ni/MkaV0x9+ShsW6VvsnTlRrY6C2ndOpwrFLeW1j9d0Gn0GpJcJy/Ylof76uu17b4DO1o
hze8upl5VaeNMTU8ouQo4lPlK+xDndjCPlgYnExHL8kfNF/nOhl6L85FeSlhwMql+VBhjlRUwaNv
mC1peiYPjTJEPPpOiNJrBfvXdeGSDaB60I3PoY2qKQitDR1P8zDTW1JzlABG9JLDLhUbkaUBCRxm
JNhs87xx97I3rC8lGQeHEkgiEDc8pa2fAr0DW56q47Oo5WR6hk0ogNdSMhJw2WRWTmkd1PY5Gsbo
QtECJAZlU6NdwrdLOkNRdvYVhbr7jHSg3CR0WIXXGngXkFAQ2YldlbbXikK3v4vmwe52Mzi5K6tf
LERTaCY7pDmgafMosNw15MjxG+Bgt9znuOcyr2HILBmCaDaaWjF0YC9GTKfrAY9u6cmR1f2Tcc/S
UPil4aDToWOWRHuINYsRoXNyICS5KCtlURWgqjPW+HQWIekGAa3GLMrgVlgF7iCK1SuD0JDdzN4+
fPIJTrrvyyfABI4JRGimZTGpfNtJZcck+iRmtawIWDw2Sm5ugmZqXn85qF/99Y1+7fGfDih/flED
d9FPD4D6roc6Z8t5ZFAILBjpZa5s2eSV31mxiytxKBXPBTuJ7GQGl76UU7zbmrTQ10eMse6QtEbV
J83q99/btJczuCPgutnWqQmmTZQyyMy4RNtvmBvN4hxdBFN4/fH3/t1VDKY4jmnw3qBDf3t3U9IB
e1ij+Jgcdd5zQgE2bAbFJ+6jk244N5dhoauh9gIvCHnjpEEtRofzW+JgmrU4QLOW6gTB9IWc7uFk
h+UnA4b338nGE8ykSqNZgnr05GqGw1G9DUhVVeA7wqFB67RWg6pvPnkyT0bJfCtCoHWTEYZgDmqc
DjIYHXTsPLwbAeL0ZFMqgtIxmGq6uEZVrGlfxp8NiZaP/vZ1ZBaKfh81LNw4Dp5vfy4Xjya7HKQb
nP7Nax1bxpWIov6gklhwp85D/p2Vf/RVhef0k+dxGQi9ufSy1mo6bSjmNsvj8vbSqamNOhEfuZ+a
LltnyrnidRSL3p0OAatXy6xpZA7XkmT78TP67unhJjNKtLnNAjvTQoJ4MzCy1IpoAZNWQpoxw8Cm
o9AtaiCFevgw9aePr6Ytj/zJF2UQZ/J7YlxdhptvL6dXcZXHmkOB0xtsO2RpsjEk2TTdix46E4xY
YUNtisSDI52g2IraDo5kUMZfPv4g7x4vJlQsu5pGAD04+GW8+uvXnho10Q1FkMjVMvjxhmLmHKFB
1SFBAsw4IR6Z9ekz/Ztfma4gdk9tWQqZDb69aBwgu0mBunB+E+IhL5FXaT5kcJL6skLtySsPnTmJ
vLR2w/z48Rd+9zsL1VCZCYIKoch5t+JhulqOwVEONQ4JnipI7FnFitO8AhPkHPPxxU7urrH4JpZZ
maZDF+IWnzxUU2N16mhqUNo5oh66rrdToiCtr6TxJKuaJMjP3p+TVWm5IJsXSy09X77h6QUrAP2R
DhTEL0kM23UJEbXZ5+v5u69l6bbNO7p0hDFqv1tpHVhTlasAFkjzal27iQbop4lsvxz0ZAfO57ON
8+SBoVXNBZfLLe4lZPgnD4yVY8TuybXy69DQnzJOrY9AoNc0TQQGNVpBkMJ4UT/+8U6eFC6KyoVj
BxGJQE0Zzb99Splw1AxyFmWjMrwEdGF8t+xeMt0aP3lKfnMh0HNohvkfe4p5shZEpBVUek0IyMRr
4SEemwhEYMaS6OmfDqeXUTGx3guV3EaHfSrfGdSBSD1OAthCqwTmIV8qozxducufPr5979TuXAvV
BGUFg1MgO6eKhiXWO2lIdPUrg2+kVdCR6HkObX+RSJK2z4LZDq8B6wVHImtZA5n3tXCnxnwOtr0J
Vv8ClWU2rD/+WO9v9uIRwqShQR1mSHJys4u2d6qkIX+MyPpkHYByAoPWJWt3+dOfX8rgyeGcTJHw
7mbHpJSORUSqoib7e7sb7vu8uwesef/nl6F4Ze/StMVhevKNEsJrK8TWod8Smsj5M8vWMFUxJrd1
9m/cPPx9+ATgJXEP9bevRNyBV+oBS/tDk09+FM/BEW/B6MfLnz7+Vu9feROv4mIhxCaA5OzkUnRZ
srQGb+BTZSU7Gs6832Pfzfs8ZY1hxBFeCMwp3z++6slJhHee8p/NAcEID4h9ujPhASQqyoD1yArn
IuzmwHkciJe5dJuW5zSKhsc5rtE1OEx0UDbnn1TKv3k6bZ5PMMtI+9k4Tn5LTsyDA/pg2f/7Sr+y
1Ux/KrOlNsitnA/08bd9fzW+KoIgXAkuIOjTU0+eZ1WH+0bxZL3AoxR631Z7/79YC95fiGmfTWWF
l4BdcPFV/VplaAlqOkiBdDvn8eebwOzs33oTMLBiQ1/KcQfe1sndg1A/xovf0pfW3K9ifqMHOXY9
kyv+9Ke3zqIuh17Os8L3On1QyBxzQkOruHVNcra827kan/077zYPwiJtQx3Him2f3LhMCCpgyajU
MaPyQNP1JTfM4pBE7cvH3+dd4UB6BB5gpKoL/IRz2NtfiEATRLot7Y7E1JKdKYZ+9fm3+c1FwLtg
g6fWdt5fpLXzKS4Th7gpoyhuTRE1r7xR5uaPv4qznOJRm7BEYfZ/+1XyoUQ314ywBHsjvGZ/KQ6y
7T47075/pO3lfpESRj3JH5d//ouRifo2xvnZBp5ewhRfmXy3fgtFifLZha/xmdj7t5dDHYkMkVIE
a87bywUYCAKbjDMuN0DYRoKylxOtisyyx/XH9+93l0JDTCXJYVq8e1kNOU/Y81kVwC4F4yojV/ag
phzcCeBzPvMZvXskaD8AVYDAZKjYs07Pmph4XIQzWCaSAACxwvlvrUY8fB9/pXdXoWo00UOwMPA8
QD97e/eUOa17k8uA2uRxa2i7rqqJ9N+Pr/LuxnEVbtqid2Q7Zs96e5WuSnrFqtOArAa1G3bd4nXg
lJ7bN9SSpvyk3fGuCOdq6DhYhCj4KR1P3tixMxrHCmXAUCONHwwDDhqWfHkzaT0j98QKP4FD/O4e
YhhCUsJOQV13cj01SRzJVN31fvaVFQs8x+g6ye7je/ibq/C94C3yNKjGu5op4GhT4h8LvChTgumg
5iPHQScY5fQ3LuJ/1Ka+v5LDSofNG1WLyZn/ROWEqQY1b4zhTM9lh4d+1NvSS5zcrb2Pv5J4V8rw
SCyVmUuHivXi9LlowmEoULwuyx5rd++m40VM5uG3HEHCedUYQYSKoCovK5d5JxJ+I8NmNyVIPGqQ
drAJoX5jW6VW9Qqs9Ad1Ah6JxKEhHr3N4f2QsHPs2l48wd03sJdHWXO0tXx+iNyJ3gGNz+neMlsQ
RjLomEbZEgkXs1szBn1EiYMzVnD4j0hgD/dpw7hhxxDzUQaDkZzlIJe/NgJ78EZfTln3I+6hI411
6NhMcKCUCOhu98NcOeGxafPAxP6kGlcSBs28atA0nLujhhPZMcNgiZOBG4gYTif7pR+t3GMtH3SY
Cta4m8OpdI5t3GhPiU2uGTkBHU2fj3+O3/zutB04ktO7Y2M9fW8aOLDYZaB/dyE1bJMqBdOnT5/j
92+n83MvZcRoIl8/PTxC5q0gZ7I9gEmmnWRkY3AkCpAaclCCozZV8/7PvhaWYg5a6KoWdBlO1+UD
/bIfkWmX0SKCEEhwUfM6uriOsqL/THF8evO4Cgsp/VU6ZHTLT0XAiUMch0Dx4QHioxSPKbNm/Mq3
H3+X04WUq5B75tJ7ZCGgJXeyXAdZrHdNpAZeT1DQAS8gcMUmCzgB5Eh3Pzlo/OYrcULjBaX0pxA+
LRfSpOrisuwUrxsUCJM520LI9PKvReCP5Ip3Zc7/3saj/bQlfP88U41l7V//1vZHuWgBm9O/avk0
//y3/u9A+i4dqP/ZE7Ltnl9+ZGVX/fhVybj8N38JGRVL+08VNpfLIo2fg14TBfBfxpDlH3FMomlJ
4YCakJHbP50h6BXZ5qkoTPbi5bDKQOlvZ4gmgD0sDjHEeuy/+Kj/xBny9i1n1+V9Q3uP927xoKAG
fPvSWRWnf4bK3WrMtceg1gm2Ndt4NYzIlCNd+WQj+SmM/FfT+K/LmQuBYjkhwjle3ptf3vGa0EV8
i3q7WuxjHud0p13T1R6eWMm6s3loJHQ1BySXJ0I7eim7CcoAQAhtTwQm+h3mjNO5FZXVrXCyB8Vx
8gfssxZpK4m6njWil+uuHV5kkgAQBuLnJxaypq2SmtleTAZ5b6FQN0oiFdh1pdjOzigvFm31TSSI
RvHH1vVjt9fJpszV/TTNI5NkEbSMjIUNRd+agD7lEK+IXgj69JpZK5Gvhtsnnxyjf9740zuF8B/H
IRBHnpqTUgxo7qgV83Kn3Ew+FXVe3VsDBznmuKrh61D1ia4feyacxG098ScTLI6ZkaqpFC0SzTSJ
1NSbE2MJSFELz06tBFQ5OqP7pModHwJx3KAUi2skbAXaP0tIkBlx0jNX7edeW2uk6r1gE0+STYeg
8GyQybTPZALxgfi03ai2IvcQ76o/QtlnXttYw86MggyA6rz8TTSMf6hzfafRdKjpt8ybEP5Ftfrl
dfvdRHJZSk9uFAC8BRlFHU6zjjfl10dqhvFVgUVpVuqIXpFOEpB2aK37qum1gxI6Tu9NWlKdC0mI
gzZgwNU6QfSosS6dLFX9FunJVpmozvqGJCDOCQ8A/0MUOuNnzafffFQOwMjksezZCyn07UfNIL5X
qZ61KzylicfHDXbgDMeVMarRSiits3Xsut7QNuo/KX1PWpk/XzyoWcjhlxMfvrKTu5QkUvJtIR2l
YciAHAztyiGMGaiEuYjyunpno+Lc8Bc5GFvD4IwkJ92nGiMxPQvK9cc/2tsd6+9PQxnO7shYEJPb
2xvRZmKOCRFpV3PL7yCUwPALrbE/ezTelq3LZVhAuQjkdEoLCrK3lxF5ANShLBtCUSZ5rpdZtQ+N
UoepIAZ4k9GQXxNaLfS1qijOc6cng1e3pnqLdSdYV41S/ZgJ4r7RTKc7JMvw2hv6IrgYuprQlY/v
yPt1mDdlaZAslFgYZ+wSvz7FKRKsKEw0JuphVW3C8CKTdrMf6nmHz+Pf2cr/X+PMkX/zyx197ykg
0vX51y3457//1x5s6oj/lwGIzU7KtrNQa/7agiHO8XjwPuDU/WlB4wn5h5mArDiGig4zcqBkbNNs
VX/vwAZ/H30mk9M4fSAQI39GnKOnw4/7ryUM9elytKdhQUVPx4ff8+2PH2hQjOJKAQpkB0jFojBo
1oQup9Blhny4VKIFWT4bjKkYaRrN7BM2LZSvmdVkqN9+4s7V1Awp0lUFQG1rEFTvkwyZ2YtavJ3X
Zo2k148igy2uDpXIOCiG3pJaDbmflToV08wIEfp6MRD5vmJKDpTdAEMQLjqoBlo7CVGxdTCGKHlM
YSJaAOGjjNATqVaZgaZeGmS9gKG0yFR2Se+Q8XrSWll8t/KCE6znyFak2oOuRS3pP1pum91tbLcj
fNiinGwCV8lWqlmco0jEr6jvllQOlwDKteyMdtzlpJY0N+Nf+R1JJIyVrGudYA+G7KR8GFq3RH7o
bTemFx14YvXKQXb0LaH/oOEOmxjaj143wnp7kFneFXurGCHrT60NlJucE4hMGWh5RxLt46Am9XIY
OE9ITqc7QuabS9kBW0LS7+O4Dnc2kKnvjWI9lIFxbMPe65l2n7OybydS8JLR+NHF0bUkMyT2gZzA
eOlwbhRSUzG6ucgSkvJCgRVDCFhTM09t6vOF27UWJarP3FXOse+dq7aeEyoPU1RM1bd0zs7h1W2R
Xnlyth+ikjZQMZl+XZvKOYq9VTi78a3V8jm6JbK02RDrQ8az6yPJ8RC2Kb7ZFY997nytFw5MNWXm
cM6wqlnz4viTdDfxoGTjqi7tu7G0NtJQ00skglQNVrdvAe429oRsuhM1ZECyn7WJcbs2fKPfV6zj
sV53uYm+dYFoat0eyNaZw1/YUoq0JRBVw3NLR98Kt31EsJ+TXoo/jBNSGeuc35F5eRHHbHYjQx4a
PG9Cme6noS7AKgNOduEROmVkmn5ZI9rLLO1aadPJ2Odgo3cyhJYYBVjbOqvwh34CI4JAjIgxWUSb
Lm2/YBpCSRvMT4krnX2gmLtmIO3AyCyxV03MdeWsu9teKs8J1YyfKM5VmairWap3IhivJyIVE1R1
hJJHw6GYIeJqbX1ryqewbndkowabOUNbnTSrgDsKNclDpNHN65Ja+K4MXYVweziyNVxuQtZdHiAg
MNUuFvVNbM5k0ttBsenr8RhTqYHkLTLCz8pjb6iwV1p3FSUu3zwqdyQo3fSy3NlV3K6GuS22qNLu
wRVuVASDXirm9MIgGp630Tio6LBB+bZ3DZaljZQYNQgpJUtoSfBY4hOEdT1mbv2M9cK6GWdD0COB
Yajsoeqft2V/6GN50SnGkKyIgim+TzkOjK6gvM6MEGOGHge8d7Webgrmto9iCPtr6LPZlW107U7J
oju376UgEinIXLqjJWYhh8jjFSWZ+TgFVRlvmMNHwHmGya9AYYs6XfcWCJ3iR5yuLQJ0SyS2ZW7s
ksFqf6QToyA4SDwXsMX39qQeDWsiLC+KXP0M/KEybSv7kMbZGYG/F4z2ph6tBNbFZK0h3B+IbQq0
ag1Hg4QSSOj7jPlxwYOcDOfEm1DOUygHcPlHzCJFsklUc6AIiuOgPgqHwhcumEWImuWK8HoqubVj
76zAt9ylNsvrAuyM2pbZUJn5jhZW56oIzqCsfJnsIlO+5YbUI89yvNop94mGOSx21Jw+WFAY34l7
prM0FMDIyUC50B3tCGs68dLYzVDVlcqVaUVndVwd46IxDyG3pqsy8zKjSIdNrXSsdNxgtSfGU1ET
wuOgNTG91l4BU7srK1sOK738UQ958FpH9lPmKmujd3vPNdLcm9WKOIExeAz66YLVXyH4iWgpvcBC
pAau3Ce9ccTVaqQ+yw9Zpg3hDs9loBSXYTHgqxC4cTjj7QjOvAJ5dZzSsMZxguFl09tkZSvgN0lz
RBXewg/GdUEWGuwu3NGiJrFjOGjJfIFDzFjzvvCPrFF91ADp+KbbRCRkhVIcaMVn3hKiRre6vLXb
YOXMJI9WDcQtAT9ewdHrRAMHDrLozUocAT3hYwnaZmVZkTPsKpnUnjUoyLKk30+9WM0NG0lYNmiZ
Jvs2AMcpguGLLUr7fHIf2kLuSgc2Uy+XJk5zPrMUTcm851DUfSH9Q+Ug2+2L+lzM+9EtvT6Tl6mc
kMlynvUNQZhEKR/CWiUEJxhB1VAKrCMdHHuDCK2Lv49T2HlJFIoLgFfmjUGsy4vR/8hIAAcCzR1U
mia9inn5AU1du+3gCW3ctkF6Tn8QVkwlL2PkK16WW+qTaOigu8V5Fhk3lvNctaI/J5QHl0y9q+fg
EvP3hVp2zU6ZWIOtUmYb9D3lNzfsLivMi0OkXaCjP5uS7DrV9/BuEUDHHnHQJFr6I/j3sS5XkTpc
KHF3Hk5aR+2u3E+TwOKlXMqWty0s6n2uhz+qtB3CPcHRha+L6JJ5U7ahijl3lNdKu+4WZ1WTbSga
Hnt3ZoJiJUTqsBa7VeouU4GtmccZ3QiZfq9YB8vqTje+Objw+8j06uQFyw86t/ISYO9GJc1ArS+g
lvojvYWqCO8Yb/GaaVh+kWAr5Fk2GuCGeGe1xF3d5kr9KLt9zDAeBQ5LbsAW+sOxFIyN6LBtZdWN
ckPo5C4vuqM1H03naSblvItiH0Od11u2bztHGrQXvLJXlJ9+luNJAYwtZ5Tw3cAyP3kyTlZpU23D
uD9r9HHXanJr2d+zWlw6sXEV5eU6lQ5S84bHqKLu+CqU89wwQXxJ4hicBNp3717kXb92Kb4ye0U+
LzMt+iYvtcrWqevxFdkA3K/wbMTS49ezta45UmFrWzuKPHfhHXhBOPS9V7ZueT0T7G5GJjwqfRPp
1CWje1nBu2vSfNdZV7KJUGGEJa78KNEv0GrjERrADKGLra4TMLFkf1Nk+4PAcgQDvl6BkjCIbc/3
s7EVUIDH3iBAuFlpFU8LPo4KmMDZ0BGrYweEMTriciCdk2RBjRQGt6rKMyucm+tZKvpemENxhkg0
3oVTPq4dLGCyaS7KpOXdL9ovRKMae+whGBossh1YroO4vtaH+CavL+0oKXd9TuRZJ+dL3WkOWt0f
9HZdG4Q+6ETtEHma2yyRZXojiId6GGne7JhCOT62T6wsCbFqJWk6U3rluuM+5D/xBvarIc9vcVSZ
/iREtwNlH/vAfzd5Wh9qEIfeUE3njhrdSiNTIXPgjIkMtpZt2SYGqQZDteb/oTwUX8xiiM4IXuPp
xsOJONPqdZz8esfCcKxk+S3Srb1tJ49mOt2YSbQPU3kRUX4ZMvYmToWmyO6SugcNZQw7DDk8F+mt
GXcrF4qCN+tHs72WrLSsn6D4S53EGtvvYHmxYyGxMVcLA6IKluiHkNuDSU7f2U1XeH1i7rTU6Dap
Uq8D6uYpJgujrLaz0uwyS13hooVBKPJt4RhrZN0bp7Mes0InYK4EjlLd5mZ5TID/eopt3Ddq/bj8
V1adPZBkdxsnypMr0gu7b28UTX1tlf5+cCWdEI08hTBJ/Fam5E9TLF3OA7b8KdjILNnk9OjUTDtT
jJxkL42UWBXT1ajfamZzT29rZZTfBsx4DoW6B+TsoGYWD4H1pDXj19Q1vrahfsEQHLoe/c14dDej
aEJvLIOj2YldV2KISDo396q6IJ+5VY37wcYXallKsBaOmNbWTF9SwIRV4E74gkCEvR6baxsfnqp0
eDHCyppWeQgkIaEJRY73hsNCjGF13KLZfWr7uCY2YZS72iaifgApMMXrrpU4yDLCvM7cwvjKjPCQ
8py0Y7i2B5QmDL08K6vdDUbesxDoopJXEp7uuBMdx6sk+jo71uSJYmp2RaU+6wB2Rz32SryaDqti
EoDLIHtrESm05hkBgSu85892o9y5gX0XZv3WKjUPTiLmBGv8JtIDAZquZ1ZQJjipwa5yL62kH1dk
1CK1mw+Jq3rhLMSZMuAIsUYJfkRUO5z6rD4GHmZQg6kuIWJ8UQd1C0Fvrev5hrYXySflsLHt6Sa2
4z30B6RIxTnpTKBzEp/VZS2b8ilLrTXd2NWAsI0TzMpeYJEiOwfyexbNl6VaecSNIItbG+1rWCrr
bi6u46mH7Nt5ZVmf2fSURu6RWVz+N3tnshw3knXpVynrdaMM87CNQEycKYoipQ2MqQHz5BgcwNP3
B2bVXwwwimHSrts6F5VWlpnyAOBwuN97zndUDIB50ZY+JygQteymQvV+0gnqsPq9yVctJciLLAdf
zRMUSuJasZUvTXvrFMNDbUXXTYiVJXyRTqj7w+hR+7Wv06j3k1Z+KXujXuP364mJUtLPdOL5Lhhi
0tZNeJM0SI+DWPllG8NGqeAP6ja0tiYcL21tsDKfmOlRXfVjnX1PQ8/EYuhYbO/UtIyCXSCaUV+F
UBifnC5FGuGag4nFYiqD7+SjAh3BVjdMn5ShV9t1pYV2sLMM7FucOzT5K0HUT7G3syE8Vbg8V4EW
2y9RJfJvntrkJgeeNv8VVWYR+SWGG9Dwhjc+EADvGOTHjCNLDYnJB6Od8eYQLQtSrzyrxhX0ikAn
A0275XgXKhgGtMamwG4ITCdBK16gnlJg1F+x6k4QovlJAa/Sz3tFr2tYGCQfK4jsmct2ftuYQr0w
XpHtakfFYeW9otxxEirqmo42nHcOEc5GLYNh69iCrJ30lQlPMOWN/YqJx/Nx3emR+s14pch3+UyU
h86L7WSgpAtpfig2kWB3TNQqfQ2OXHOwe/wKqR8UBXhLlYsA1C2AwUt8vRnbqp4Krq9Qp3skFA/o
Pes9nsO4BxzUvWLx5UzIJ317zst5pecXUyxt4I9A9SdXDq0f1El8ww+Tn0Olq66krhiIYTm2P+SO
w6yJZ1Q/cTbpZ9iR1uM0g/wVS4PpP6nU+9cgrGf6pjZHzgCa4EghB5XvKlmFCcRMM2PnppcmdMCJ
lvQE0Af/1TrsoQ74DiuGszZ7zpGruhX2pwBA5mci3UBlovABNKNVllSukgYCzZpUP8veNnYh4Xap
Ewl3xlQQCGjZsSVX9I2MW/M1f46AYufWrbOBdIE5oI4tJVl1kzbn1qWvGXbma55dG0qy7cJYSx60
FtEHe4E5/S4xEUMQUUMoHrn24QMlB5LyiFueU/NeE/TQ8JOmNzRzsp4j55S99jVxT4sJ30tec/iG
10w+N9Rw2xFuSFbfa8nwt1qc/2+S7V7hyP+9i/lYxO3PH69Iln9s8li8tD+b42IqJcl/kVlmjPxs
cXMg5qLbmTuT/wLdaf9ErIbRB+EijSvUkv9TTIU9jxeHlCIySmm7exp/3L9Bd/o/CU1DW8J30KGN
Y3m/086cK6VvKqmM+erJQB5uz8qiJZ/c9vK8zghnJt/d7bdYcIpDHBT2mTbm3DdYjoLKnZQ+erdw
QRfNFNeQsVEJ8mNw4wnKa9L4RlJjycdPja80x0FT2duC5kZkzCil8u5NZfvu74HemvAW5eL5ImHf
8ZeDVItW8GL4bIrzMsDp40tYNxslV1l/tcjwDVG5Z670uGPl/Gso1FkMg5xJXwxlYF/UdWUwfWJG
tmY+fZY2mwXIAXBInCbGzE4aV6vHXz++whOPkfs7y1sgKTKVFs1P0QvFItCaK4wSguYCT9li9z5n
mDruufx9cWARuZfoQOa2y3HZHcezTQvOsnyVQ+HVOGTFN4VxV1qcm1dqmnbfP76qpXlyvpuzah9b
iw2FEQHp8YAem3utkw4xCG0/rDXc2wclsVCIT4FeQjREMNatbc4n207X7V9AwL/FMLG38HuqxzO/
Zb6FiznMb0Gprdm0H+D9Hf+WhkqHo0Wh6ed9X7FDcfxxiG/B3AAK66nNQital0FzbfGbD0jNV2hM
7G9hQplHUbt6/fHPOTGlj37Nov3l5o0awwcx6ILqM6+8eVGDUL1QUYhFZ6b0ibll4eXwkFsgzuP1
Pb7w1pxrEoOY3x78zfD6HrKq0c9IG09eD3dl1iNbWKeWnV6HskhRoKr1eFMv0AlSlHCSaE8sQ7X7
g1v3ZqjFpDKD1h3shHBzPOXsAZyIyklXXbdh85vk3L+nLzT9WTOOP9VctFNBYFNkYkXyK2pJAAnU
+lIanfvbUwG4J28H6xqiQ9S7x88HYHprVo7Lvj0w1EOB2OIAkSE/sAFp/mAodLsoJ+kP0l+Zp8ob
NQqAbMSFplP5wMvbL2CglP3k5voXAsPEmQb8+1mHXJwZNxuX8BMt15q2QxNKnQBkjYTqHZUcuzna
ndPvHje85xWNR4OUB7sJnwa+DccXNBLMqRolYBy+3tpPuzGSq2ayvbVqUwyV4NT+SvQ+2P/uBDwe
dF5p3tzFbnDq3AnYu9qB5gLfoTduJ6rTrjQSHM9M9ve3cX5UiJ6YhpiyXiMf3oxVElZtWsJueGIQ
FtvBA1putsEZfuD7DwMeD+t19qHbwo99fEWG5rLB7q3Gp7Cp7Y2mcvaodKAcyJzbqCnWGQHficcG
v3lmXr9aBJeTwyIDOiIUhkJfU8/1uKmU68AZKBBTQLyoE7vbeIBQziyE79co3mFzvol0sI13/m+n
jELDy4nKo0RCmQeJ0UVWitZHfiXOXOCJGzoHujEx4VepSL+Ob2gU1aTK4n3ieNP1t6Ulugd1Ijyh
rKiwmpHnDmeu7cSnlq+sxU6TfYvOMrJYFZswbQa9joUPF8LABd0WeKHtGu1SJg1SJuNaT1Z2KayX
CmpHvhZt1957mqzvY/qD59Qd82jHH1s2t9xjljTQ4wgHjq8/bovUybNW+FZm0Fse2kzD+9nSv4TC
GtafmmSEhTIOtgauMtGSc4krJyYY6zJrNvk6M+1qsS70RaMD5WL8zmuDrVEolY9FvPU5W750iRcd
6g6D1m8uC5SD2ULgY2JRwtK0uGYyTDTUPeRFAq9LNk0fE/NUugpY1OLnxyO9f9gMhQ0dAxDXxkK+
GKpqjdC1MbqT7auJzM8dPdi5NKwOwm4N8Gm1RIlOGP2G/EfTWetB5BwIcu8unEzWsf/xr3n3WmGc
meM5PXdme6P9Pn7WsshId9GJMGkB36wcxak/WZkWfUZonpz5qLx7rRhqNhZycJqn+VIjOBUkXeB8
b/1KLaONiBOHXm84PAYIRrbh2LnPH1/au9WX8fBP6EidKGkjpjm+NFvpE0cErBgi8rzv6TBBmm+F
cvh4lNc7dPS2MIzxytvWcC6/sj/fflCSPgjQaEsuq0qDS61BqkgPscz8VsH5e0HahdikQ9fMQosI
RluYbBx4kBeyctu7XIGEsoJUaF5NbhtvPv5tp+6AZc4JWAjvZ5vH4g7oGQaZAsb57NEnRMgYtlOZ
RWd2j/N8XdwAFuZ5C8QQSLrnKfbmKxd38OGQyMGnTOMqWkf9lF7FUxoGflV3+s6gtXvdsKT6Or3X
vQXjRzkzibX5Qt79BIgyPId52V7arMNaS7Uy6Bs/jFIdf4ZNRnVQlGtZ6tZll9XtKm4qms5qHkTP
zFHvjsJNvnEBX/n6JLR9BWz5zGf55G0Bb8NdmffuyxWFpCXdSYuONysoY/oplcpZYZRqSx8O4cxe
jdUA7YeaXYyFOu3lYJXmmUXt3UIK8QLjBVJuaD8uJsDjJ4PNgggpZ56aiVbfVtyNlZ2O6aFDxv1r
UtyBOTppZ17zV13o8cMwLODoVBpQAs9H8eNRbRAMSlhm0g8c48kUN0XZQiZW/AK5/2yXwUt4MFBq
DtFIRt2W4uIBomNPuE0jI5TUeG/D6fbjN+H9nTBoU1NjIakGjdwSEh952hCpgq6HJYzuik63ftNU
Wn03mWwhlGSiFzc61V8fD/p+wWNKAvtgL4G0E9jH8Y0Y60J2IKVUv2ic5HL8lTYbc6jyDZ+2/MwO
4sT18ckEecF3E1/FqyXqzTuYS7NACJZOPsxwcQ+uvNtg+SweUhq3e/wd7tWEyP0MDv/El4zvBuQd
CjzzB2TpgdHQTxfgNUasv9xGgraTCxqjzb7FL1nQIQiiPdoesa2iHM6CLgIUHN140+pn3TjvP2P8
AJOtE58Yat3LWgUNLQuLVTyRRNMFaxKkwsvAKZuvUmT6mQX//aKKeZu9CW7N+V6/3pQ3t7pKqnln
No3+kFnBj7wI4i9FZ3z9eOq8vx5cTLPfB5sD6dDe4h2qZAdA0mUQqXbiodZA6illZHxPBc2uj4d6
P0sZivOAqpoU4N45QuVIsJQWJaOPrDo72I1ZaStFi1m9Gzh5UTx67m9/lrD/QB5DOMxXA+TH8Xsh
uS60l+3oB66m7g1RK9e67K0zi9/75zSP8nrwIpuE7fViFDUUnVFlvPJKSo4eRgA4hXm6/fjunRyF
nfKruFYjgeh4lAlmrhziZvQzjV1M3iT2ZZeEw5k5d+IZAYHCkYONhvKMM//zN3MuJWaLOhvBExLb
5KEs6xkIGdSfTHRkvgao6cy9OzH9NBdaELVGmFuYIo7HG9IuyWOYo37uxsqFkSiKtxJmVjiQG4dz
H8pTF4e125mfEhvvZUZKk7XUnxuEUErQRj5GkF2ihr9UNblj9hRnZvuJ58UJizPFvGTNX6njK9NA
qNr16LYIcmuP0xMZZW1Ud/uPZ8WJ+ze/SxpC7NktvMx1BypHsVKxOp/UxZ95EJtse2jssyTt/mQg
jmucVCnVLie50gncRpXR+WC9i0+1LECFUPi6Cqbu91ek2ddjAJbQUX/PjZS3U1Bx8z526WL5qqdV
d0ZpGRvFUaqHoRqMM8/oFcZ1vIOYq9z/GUs/HmsyIz10HQ7gdeWEVz0CJ7E2kD4DPim04N5ILQS3
sgCn6PeemAo2VNUAdLZw2AJCpyy9tQPzilRo7LLTepR62yL76mkwDwXo6M9SKaqfwup1HQJmPjp+
PsFR9z9+NkvmGDRdIq8AZOCtZkNELurxZSgiSqJeKXufbEp1g569uSadp30eC5LaLQ+4NkJcJQGG
PqGJbuJgPzpm9QdTcb6ZM/qMOtrSDN2NHG1HXfTIhJByhTo7Xpyy3W5mEZwZ6sSLPO/42POAjGKT
tVg1RnggoEKACdRZnV4XSIlRHoZKdSUQj6+qyKjPZbCdHJHmArEZpCi9S5u1Ch5Bn7a9b1JAOcSG
3e1BmKG4JB1GuzbSKrr7+JmeWD5MBBt0etgugf9ZLh8TDABTH4kA9MoSIdmIok+3kzMz58RlYaSj
l4T9g03AkirWZgQl95JouTqpVD+RWXdRp4nYT2osbpUGrPvHV3VqppLKBqGNQiu+q+WeJk/0xNbL
dvDJBO1XISGl2ynUUXjTAv+M8kN5ydFUKz5FXHkfC8/7CykVOukzP+PUddOERHvIPp193Hz333zm
VHBtjRDD4I/okayVAf72ajCz6NYo3P5y1CN9XdooIlro02upTOYKB4m4bucYnlBzyJgww/w6LAaL
6m4bbTm1d2cOEidW9rkJpXKUmO2sS47gyKEF5Ysi/cod0a8XtjLsvVxqd0Uh5feP78epycbk5u2d
A6yx6B/fDk+GENLznFzRCNWHY8ff076YNn8wCK8tvjbsvUS+HQ8iFc+d9ApbH127YJ81SXlReeCi
Px5l/lMWKzrrIPGFnL4s2uqLpSFG4yIrw5OI+cbiLmlSmSOXCrzviSOHnY088BPqs0Cuaah4Z+oT
789GlCfmgMj51USBPM+6N7NqiC1zyEpuI4WK6TBWcX6VhQIZl81mTZKJ1mmV+dfH13tymjj0TuEV
gSOcxQVvx6wB6/WlV6JFa9MnQVTKWlUR5YXelP/J83sz0uLqGoqUiVoyUtEXpEmhg76OpkyeKWac
vh68ZXSeDVgki09ZrpsF5V5smLlFirQIO0jMMVBQjCCZ+vzxvTs57V2C0rGeobNYvmJJGnQkSbMY
pTLVtuMsoxONWp25olOjzJVPREFzwX2566ydgYXeagbflLLbaGOE66gazkH5Tq1ob0dZvF2ppja1
ZlTcN85fD10JH3IIDPTeo+ccKqRB3bk1dH4SyzcN6i/f4blnTFvoeOZJzRxVojAkUwHid2i6+Heg
tsuLPszdJyk87WIwXPE8VGr2CNtfucIvHl+a+ejaZ176E/UB4CkQP9jUz0ZBezE3e/RYnmI20h91
LWPBHuJNrkZPg+aIHRl2v3oj9osOIXjcNhP+8DiE0R6fOcucfNDUfAATsEsGa3l8Q5IuiPBaw+fG
PFjtrR6lcQkH+swJbWFZpplJd4r2lAbEEmQP6pPjYUhodpGscsvJ03EupzxM71M2njd8KBvX1wO7
vYib0NkkxMT8pcyxLwGg6GedytwLrg7t3Cb61Bv79vcs3lizSpGlDYTxugGsx05wA2hLQOZHZn1m
zp26w6bHwk6lXUersLjDacqego4GsUijQSZFYCIurtLwzEJ36hOCYmsuLXJUJE/r+AaLTpL4ICPp
J2y4u1WM+g/o9NxCujfVNC84CmTYlyDsGrgykvJ3Ua/zA6Zdo1PMnQkXS24JrdfQmUJL+mXk5Rd4
08SaABnx6ePF79RjY4lV50IeoMCl11ykblVYAVG4XleAkXA94lJCI3XvgDvk/ZlbenIw9G+c9eG2
veupAksgbYXehT9RuttiY1XXZeToh8jFdf7xdZ1cC2xUYBTp+AuT8vHj0+so7VqXSowwxugl060w
9p2pUz5jmMrGlenqg4XhAKfmKuyR7BymVlOepN6Y9arpQhymH/+gU7sCJsescHAo0huLlRl6BCL/
XpWUVFRjTxDJiJWtde4mKB17u4TNYZq59fnjQU99DubdrTnXpTCO6Mc3IQy7WE9zFuexzOJNHDV3
nVIm6862vmqt8uXjwU69lg63mrYIe3tM4ceD6WWHIW3kvaeBrV8YtUt2UmJ1Z+7jqUviBrLy6fwv
J97jUcYikgBlOKsUZdQ+5bqVfg5KuLJ2GNUXg6b2f3JVgIJJNmdBZ94ej9drqeXkMc/NGGzcD0V+
N7W9ePj41p1aa6Dzz71D5Abekl8XIzDniEF/pG5VHMyJliubUKYZPQzRfsOO622SwCBZTpXan9xP
ZBwQ9T0axUt3PR3KPikRSfkYVkPKryK6qCuSVze5Ddd/lat5+vjxxZ6cJ45NsXmGIWvW4ktRlziw
MUUPvpSe52OXNH2lj5Ptx6OcWmu4IqSEwE+gdC++j3EkdFfG2uAHKP9vjGbwLuhFtQcVR/yZtebU
04PiCYwIXvassD2eIpkwbeTpKbaS0JA3KSbFx8Bpi/0ATGCT89wPoRLL50IPjD+4lVSa1bkazIbD
XLxyleo0tIgVtnvGEH+Jy8pY53lhnjmDnnpglHIow3EqhNa1eOUmLP5xnxkspQ0wdSzOOc52vfT+
5IsH3GxuYc6iyxn49PYQU7F9KexqHDCnD9i2pDfu7LGq/Y8nxumr+c8oixeapAgbczajqHarbXAX
Zxtt8sQfHALpDbPbRyjFo1k8mTpk3guT0oJlBvK6i4Ms2shOo6ytkrJGLnJOCp6ayTNSopOVFcxa
0OHZH6GwWMzFqmhxaGkcAGRn4p62itq5C9qxeWTNt/dBP/SHBqXtbiqT/lZ6UXGXTfW58IN5kOWZ
gBRSdhWcgmd+yPGDNCetKbWBdy+Tgb7NNK/f9bZavSRNEO/GqTB/qPpkfC10ryE/q8F5EiatdRdm
yfQHW8W3v2Tx1U1I5arSaOLUZVcdBslI3yaeOIfqPDGlkObzyaNKQ99kuVUjIskMY6vk+DP1aQTu
wpiw2ABeOvN0T4zDmYLTDRsozjfL/nqVa3qVN63mQ9bNr4aEwFBB6+zMPfPePz166YAsZxXhHJZz
/PQiWVomIeean7oYArs2sm6xWkVbMN7DOsXuvu7IJ7monchap4YBK+zjF/TEyn00/uIFLesI8q0R
aURVWzAcYItcKPSpyHA04t0fDEVnBrMGUjhHWwwlIrLbojDUfE/r1Luc0+kGVqD6YNIQ+oORKDOy
j+e3MkuObyp0mynMsOL7snHHS4IT6w0YMOVBNUjw/nioE7MEFRIYrblPDh5tMVQsk0oGsatR1YRa
MDi2xA0VBf7Ho8x/yuIddzlOI16xqXFRaFtckLACIeBpkU3voBLz7CZ60s006PeFaFuC2saEiOui
SP9lQ/qvXNcTAih2Y29Gnufvm/qanTaR3Xqx7uOY7qiiRJFOngAu5in2gn5d5maxMzqZb0zFaXBi
uIO2I/TN/KLHyiWZHJsyBmQTQgT6/vEtOXnjPXWWMrKH52B6/MNk0U9JScXbHwzGzdIs3JBKVpy5
8RAe3t16jg8IfDgXoj/gaHo8DuAU6SkNNWgSVwlfdMapfp4wmZra9NUY8QFmrkh3Vk8u2hqOT/SZ
CM4y9Rst8hBXd0FxEyp0p9YtfB4F6oHWWp+7WCghuaRucT10E1bETvRwAvo6dNWLOvfwowNUdm0Q
YXpSbWMhnNC3wzCutiUuvW/BUMVihVuwJKpMGcldD6Jh3E9TN1JkaRs9vMojnJ1QbPjCk0MzkpCa
C2VMd3mAUM0nphW3UCwGdDlqQnnD1/SwQTrUaDY5u27jbTSZYRfVCjNzN4Bvw6vRqqZHWU6QyUJc
hmI1uDXJom4Pk2RDBmzQXqRyrNp1jHMFM2ME/Z8/pWyzlS4daphql8pwRR59rvvQlMqvAu6tvi8I
Eyy2jUapk5j5xHI2jSgCrL8KVOHtEFqAYshQgoDCJQUOwbWJs8sidPIXelW70jdDw0g2IjLC7rIz
6t5b08AizzBB7bBWCQQrV1mnYGIUFBSwgLpeLNcTrk04xYpi1l9mi4+2g0vHrdJSW2ctbqZ73QJA
hXAcEs2K86RSb6OOiNNVSaMWJmTe8QpSDcJ0ZfT1dVkr1bNlNSTG6o64qEbsFfxpcVWuM0mwc0Ft
KcVHMNbKhdKzYQLy0E17krssLIXh6I3kVwauQ7SukfSXmU5MNd7MpgF3HZutr7lphbe7pV2/yzo7
JRAwCJyrxHYEtyqY9GFHtKP6pId5MtIaTY2bOBzhBHmRHtUHKnOJsXZavdHX9hBl9VWNdUvHz96I
2U/d1ZeeEaBjBHc8AV3vYA2staB36n3vEtxwqzuF8oVErv5ZjMQHrx2pZR0M/cL+a2QKv9huIW8F
9LBLN59ymvuq1FccqFR7m/aJ/KyaJC5gvRTywimBE6zQMmnEk4Zl2wKwHPIBoIAbujdq23jKXhI1
PnztXLe1VgnELFynbUvGLBGYeeJnvWr8GgoiX0HLGMmuV4Tyq4ypiUEjwRcEpqFgCqtFNn5i4QRQ
AVYyf7JyqDdkEVPNWlO2jb4lSeUeQM/nP0kEjO+kNvTJbRA65lMaQ3VeZei/9BVgzUj1IaQGgsmT
o4jOvRbTtQwhsBwIiW2Ajllj/FT0xJ6gQ5FBeTfo5Bz7ZAzU2RoYlvhhkfdXrtKsAJYZOFX/rQWf
Xu3rFhvzxklC64kwYdnvSD8KdBBYnXGbRoNn0UYGFh2hVlI2beZNzSpiw8BiUeR5tzFTr1I3jnCI
pNaVybtNw0zBSx7wQ2IsYOEq46HN2dGj9kNwooKbbPR/AYBRFPhhVhyT15uaTzGuiXDlOhXoqzRK
4tQfUPiIDZo0zT14eNNVP/ZcdnTAu2xoO80U3+m83MRDwJnu1n2ApWMNN6BQYJhlxcEzY5Lp4qow
tI0QXRUClyDtepUNNYwfPUyy5r5TdNrzQxR3pl+raVH50uV1v7Z1RVrreBIetDYlIp5NAYhGhGZj
RMLnhFQ861JtoE73eZnsRk/wdupq5ObI63vQW7zpHTAzHXc1oXUCt05cBC0COs8o7ofBtR6USNY6
SIdJ5EgIbKnNZPCYFM0OTNcqQOs8rppZ6b3CDQHuxypTuRtsAcaMbHZ7usj7ptASPwdHgra6swh+
TlfKoARa8xdyxGJQ7lVFTjZxZKQbKNljOaSuTWb5EOhNtP7fIPEiaHS26fdNXNxQnPQeLAgdny1d
KNQ7a6/Z2LGdXSRwJ4BjyJiFRanXonb0xzHSEv6x14hHWF0VMyorleLMfu2d8NZFSUM7D1cGNUvk
SYujaIiItAfIYvrw7x+4XVAfNJzTqVAznwQpwAyFqH0jSH/wmSIBPVEIrUL4vPLIOV5XXfP4+sn/
/57o/0Up6s3u5z1R8iUu2n98iYvvP/n7S/HjH2308x878bN4+REXC3/0/Ef9B/iM0ANx/JyAw9ye
O5X/AT5jAKPMQNWGHtbr+f9fuEnNwFat05yby+tIQNl5/Zv3rP/TcukQzocVOtacfH/HIP0as/Gf
XS1MVHRaHJqhutO+wUK82FphpRWuMqFZ0foCXAq51LwfttfDBKq8poY6B0viUZkDyviKwWWJysi9
69useVTbesUXJgevUerB1nXsJtklmuJdj2BUhmhA/62ZoCoJ3MBok05fqsgFHCMsh2xnSBA+2wvn
2misMwLp1zP/8qJgZ6J0QLPFCruoAseeQrsqKVJfxg2S9dHN70zE2fAGiP62xqZZBU3jfAavZvoq
leJrQzTmfedW6S6iJLoCNCnWCIuuUdMlvpOMJB0kJcfASHtM7dDaBFMz7ttCNPs3U+ru75/41sp9
fMZ4fRocc3kKeFfYTy/zi1zB5bBDTP3RyPNtKyfQ7TL/IidihuMcZuQcIn3m9LSooPw9KIpeToSz
+PFdRBOxy54BiZHMtD7RH9Nk/FLJFp5hp4MYdMxbwwqrzaA3hp+5ntxWXXFOQPAaHrB4YJSBEUTy
A1jslto3p67k6PT8hKoQDiQhwoNHUyueB83o1pkVOddqA1cqGuxppymJsklHfQBd2CobGwb3ZRRr
9KQqsGA5pJwER8SZm/R6ulv8QrTCr6myc5jHUuU1sfUCE+rMwXJf4v6668u1gHfYkzAO05+8KaZ5
cmvDfZnU4ULP7avM+AFpHdAY2Z+BRYd2p4T5LuP/Tp3rG3A0De/r6NI8Np+qweHDqmxj70FAFv14
Us2Vt3c/HTE1dsI552DZJK6jpCjyWUPVKOB9poHNZlk4EchvNhq9MlWHj8dbnFfnCTWfkJG78OZR
CtQXpUC2D6bXeXyYTV0Zt9LNLtWxSnZlzxE1I4LnWu+Mv7o2cVZqVkpMIhMcH4lOD7QJwVCNbQOz
67MzP+v9beBXUWjFBuiyZVpqvjrPFQR386s8MRDaTbl8nc+7P9ba0h8VfCSvt+G3vpT/11GVZ33r
f+eCPP1s2n+sXor0CAYy/zd/f+zgJwPcwACCFQQqDoaBf3/rDPOfqJ9QA8/+P1TFc6ng32RlPmjM
E/SbsxJr/kb+z7fO0P45qwCp9lNTxs33e2RlVpKjNwEzIEUKC2sBBhhahPgqjusINvlZVRRj59S8
9KIPzC+tYXd3VQzQoqOfvrfr+Y2Qjrayymy6dKfhTs9EuS1y1VkPGDkFR23YjOi8rjpVmDtVcQFw
pcZ0V9rmsB/ipI5W5qCbOyRRvtGq4yWtVnUb53YLK5Jso6ZFo6GjWYFvmZabrsC37NkK5FXTuBQj
MHhDr0tra0StciMB+ypM3A3tImXb9nbyKxhL7VZvteIpVUbtDqircq9PtrjrZKxeUPrKr6yeFNNV
WYw9yOReRE+9XjuXArDPKlXAxFljctsn2kqOrm8P+ic89dtRSJicNki62BDPds6/VnjtuHLa6FZL
ko0dOVeRJQ56lu/4gB7M6JC+QEkmsnC4s8riJbBJJZjqv4SA1qd3m8zxLmVQXZXOAEe4unNC+04L
i7u8UNqVZWDHCrTPgC59xa52drCRzl3hJg+RqB4KB/eOXjg3nKM3kINW9ahRjwgv02y4k+5zEju+
EQdrDpU7d/Cu7Ga46mWN27MjA6FUvtWt3XFwyO/bJnzwRgFN10q+tQPOyzZ/st3pKkqdy7EPvqbl
9CSb7BBooJrLhqhifRN2zpYg6vsxFGCmgmhdhJQBnPJrQ2L8APkCPv1t35cjbMZkJdWvRnYV1j8H
mNllnVyldflJLyGxVnl46ZTA5fI2XruhfknqHr8kdq8jLf9VU2VkU7GyFe+mEmJfN+6tXjMipIPJ
GZN96CaHKaFj36d+m9x68Ypa623H5qMWwUueFj8KZ/KV9l7Rk9skSjfjBC4uXYeQfPW7rmh8RWyn
6WtfHNxo+BJpE3UqnIr9COpS1V+qUt+n0Jw0yIWYtHael+0gbRWg+tpnJVO2Qpm2TVg+WsHn0oBN
mH0SWoCTcthBxt9xdE2i+C5WwgO16p3QCRxFjGO01g2BpDd64W7r8svUPAVFd8Ch+Q0msl/l1h7d
zAbC3vXYTxdObn6LRXgHqXk3qNntqHDUN0tGquHl1G2zDo3soKTfyG644Ay9tyqqHuq4HsaRDQoA
/t7d1To0P5OoJsqeF3kVfbP0F2bQ5SSardarX1P9a+J+0iKeU00WfFCv8l7+4jR4r6byoegNDrzR
LiSiQh0ACBfPhVJTNrGtS9NVNm7VXhnSu6BA9xh3lt+0pII41w0WeTfttkL7RPbak5Y4W1Neu+DH
rEs+wtVKOuPOG4cr0qkuhQ0GIblQw2xrzBY1zq9OYez0uN00TfjNyzLo0EVwP2bygdiFfBW53met
39fdJ7P+mUP2MZKtgPJZWMl2aMmngrcj3YMt6q2rNldGmWztyrsu6TGvOHiXIK+TYVWSCQvwbAXA
m6oFYEwjv7UU8Zw51n7Ug0e2NJumqq6ItwAuqnj3fWVdKvZ9H9bcBn1XeuFBp64op12Ri81Y9PvG
ajZW9G00rbumnbfWTbaTg/olqPsbcgWfUKl911yCf6tYUu8RwG/bDbhGyy5jrjnctU0FRqzam+EF
sV1mPyP2zFWn6zPwcYCCbHqPqqfeGWzAM6WjaMLBfC2Qr61sLdsO2l+jO1IDmPzQc7aT2NVMXwpc
OH77L7oawp4Wwa8omNaeOgUUfNNLaJiHzmCzUYXBZVUUPyq8uqzjARRozimqbl6Iqd/akXwAiCzZ
5Gr9hhZnvE6rzHtyi6phwa++eUEkrswoqa5Fm9XrxlEvKVnf0g66IsuNAiA7mMtR6d3bLuBtRTQS
7cw4+RGBOAi07Mr24OO7TZdcBnl0PwPVVqWmMTmcPZtWmMc2jIxW07+mxfTQWtlLV/Y3DcSlyzoS
1J3aQt3DzO+v2kqHz0Cy+43JB+eTlTf6nRwN7UZXnzG1W02Qsb3UfZmo6zB+jELycKomzJi7tbZz
Y2fbeNfSi18y0HBoMvMJ9CtxZmGzJ5Hxvs2h0yZj+ajk0ybNql2GoOayIDQHTiuHqkM7pMnKoRK+
agQbWz2Ql16mentgI1uvrMtNHcZPrPnZOh8f9MCfKP/uMrW81BP3uY76x9IMlFUknEcR18AdeVip
g5igq7urvLiLc5hLcMRhE1rU7Jt8uOj18ge42u9TZ3wG33dZJLJeB2G6dwv11lQayIya+lzZVfBS
Cadbk/25amPejuGiIPYzlSvojSQAgQJcR5TBwOUi2mwLXhDZCeTDVBLVXMylZ3uDL+oJBHF7UIwk
PLjacJ1ML3CVn+XIv6VTmk92ee7CDsQNWiTKDxVHdN4TxahMO6+oJZkqxkgLYIK2b2U3RUVWtAeE
ckZl9f30rHbGL2WsxWrSCOZpE+zslhEG/4e9M2mO21iz9l+50ZvefHBgHrZAoQayOImURGmDICUR
UyIxj7++H0i+NlmSyPDdfR0ddlC2JBIFIJHIfN9znoM8kyJbP5lHeiDHXEQk5USf8zG68arkcpDe
PYaFh9HTr6k2bA2z+5pMh1p/F8PMwy2hHDteSndjTTMoU1XyGqxBhd5MJVIv1XQ3loAgk8oujuyf
KHfnPfjPaTSYvsWtIeIJnAlk7YGkvWZY6p3ZWvU2Wq+YoCwV6J6ItqXQ+osuIaRpmrsPsoYyRK51
dCyyxPDRFMbHNMkvUpv3N/EL1OIjwQverIdvptI5WxdByGbqUQOAIHQBmqbdGQuMr9ImtJDdyJFd
MVhhsmBWQdBwkJGVH5PWzi8Le1Z3qal1W7fpgY+3nevPWYULpdnrRVP5KMxnwvVYJC1UNm13AhFu
trvRljthKAYtiPtq+lSn5jG2KiUovOjacMaCzAGaPbNmMU+5d0rnXbWiOUxMI4Y67psWJevUNfgk
1Ms4f/RKaqHQPPtQt+ZLd6xvMbrl/qgArlZz5SaHEx8aVXFHGfWMkKGNm0TUEeoh2VaGvK2n5LjI
TGNi6wSFlaY6s63ePZdd1ixBpxjOZUWU3wXaJHHtNuvsWefUebPOM7elNssb4um4asZZpVo3LmWN
w5hU952ixFsj3bdqprxb2Ly+J3RoXkihqjKVd9qIdQMqZDgJ7vhYd8WuLkS7S2rjo6wcJxxa5en/
FaVnaMpgYAAznFtl6A6zWkwUfqn910p/qIn4yFffz1TNF3qjP6ZtsdEH/WvP+tKswE+mf5Y+/9H+
6X8pfdFGP/L7Xdanb8U3+WKHtf79P3GLJlBFdqQYsFfx3Pd91I9qokl6HJsodF803fmygsz+XUz8
e0el6X/QkOeBpTBGaBxEqO95ffG38s/qFCF7v21M/8if/ru0gPKLf2GafG/yo735ScAEt85KLQIq
SkIblJ2RsX6/XnIz4Y0Td148+EJM6zI5prqRHtGkFtYOeeFy5Sy0Sw42XO01R1NX6p1uyBrVcbZ0
0Gj0gq6yU8ji06wPhhPU9B4/0vNyPrllvqSBEuXlR9cAl+f3hJFqFTjVUnHIoqCZ5QJYNkq6j1Hj
mnQuadvLOibFeJ75IUk0DO81Oy7zbSzqxGDL0zaZ8pSL3iyawBwSDSKQSkckp1ekZCtiBNAIdEM1
1hQw5wa95aMbZb2xrVuZHDu1V8YLMaYwdBeh6nCNxZyxzzIWt7221NQ2D7QBE0P689JYM43JOi8f
3E5Fiu8mthETg8q+IIGroeTCb5zcovsE4YQ+f0biT3RM+q6LJAzxjrk+Fa35mbazq96x0LBwauWN
sRhgZK1Ukcl51mRl8UEabj18ngnua943+ThpQdVMBdDYUQJYpSVJ6vzG8/C8F4Ez28Z8uQiiKG68
JfI+T5iiqgMxQ0NyMQH6s4U/IqrOGt4qyhxZ0GTwy+kBzf4IXiFG+op4TrzMUMWjmJ3PtmEbq4Pg
KUeaR1CKs6qJCzZjwIyYmyLHKRc18/UFAN7wpKY00JPQW+Zepw0uqyR5r5DKayPbIhncGzaxUeA9
9Qerm4zuKGrMpNDr6QLlX/RBDCCwq0zCui66ziz2me026RM6GkW/Ze6TuyV1Giq/ipe/j9Sqe8DW
mMHtFsDCPdmxGlGjTJzXoq+yA83yprhwUN3yGpKOdQ/9pTH2OIvs6kyOhRbv20Sfo6BcTDqNvSdu
RtKsN53p1TdV30PUJZEwTfx2JJSGl0936PRhDGu36N/r1ejdd2pRPRJucEU8ifNRjTMFsHdumDel
0RRfdDqwdWAavQmiCjjBPZx3XIlTZor7Sp3U2zoG9SKHyvuEhTC+iGP6whurYncZ1JZX0iDt5XZM
lVujGhYEDaU4n1NBAcKcre7zaE3VjUhG87NuNkSC6AnANAKJUvI6xGJs3ZGEhE7h3ViMenqeS1XZ
rgRmQ1bygMQBS14LeN6dWETzND+xdyxDIMlsjRb1bhAdIQO9bh/tLuNHmHrzLnblu+F7U16Y0xOJ
BM35PJd6WErWeDwceWhm6BJu26Ity8CbrAz4tV6vIQV5VtihkLlqs5UWFO/zLsrys9pKKS+kqeYZ
G5fKhbsdvKjNL4WqTVlo2OAw7hkH2fh1BVF5QdGOkXo5DIWo8VfFiv0pztqZ2ztPJDKRO2GxMkuW
SG7WJB/lcpkiUrUUMsacK4+Vix3q3Uhlp1zy5CmnDTzQ3bWrd4M9eNfTlDaPrpZ3zpo3TF3VnTqd
TL8lLd97Cm74XaajNoANTaDxvecVUoaNOmhqqOcd+YflbGY6uJwu6YIy09j0qrGq348amTYhBAEW
ivpYmTNPeZY728QsU/lQtEnenOXmWGZ7pVqA/pObHhXbYoHiVvqTNybDR8Ou3Ymd7UDrwujjLDnW
1WpBiKamXTq/iWpbfHNGqWe0R2py5jqjbBp1v9TNvNyyIOgUMrdqXZw3khhkuWmp3sW+MQzICJ69
4X7R+KAw+KxG7RhYxOjje1So4XVRqD4RVyVQF5Cd9xEpHp1CycXBcrepqqb7h4ql78eBZIKmlwI1
2MCXFUALecHiGEPkL4RCPFbJOD9qTfIW3+1lG+fH2dAsXhsF1Ntpabw8ygLbTtiocVbYtbEHFkOo
USnkO5ayk19XeXsxRzwUr1/Ckz7Oj6NiwLSRLMO5+4mTJUbpudyhNf8byWKnTAbxIWrchaazZGFv
ZumOdqKS487yajDqlSH8CnfDh9c/x1pEfb4mWC8xmi90wJhr8KSdXGIiv52Mnh6h8TKmIJDFR161
VEnduTm8fqSfBw26QjxhkGKQoGEcenmZXebNtNQIiuli6d1ZS6Rt6cu95Rf4+XyQnuoUtLH4Y2M8
1f1Jp8gGIlLYn3k8D62nE4gXy+g4d1P1j58COAbwQE2uHAnbp5StZbbQoNgy8i1kZecucpFk1OPt
61ftF+cDsmplb+OzWj3DL68aAWcqW7jMY10fsfiJTeKLughUmp4LKr6vH+wXt8hejSs82Ta0w1NT
EtkH9hDjo1wt7/eKSp7XEufpG+PgV2fEOlQz1zFAdf/kjCqrNpTUHD1/MbKSyNa+7/Lz1cnNuqps
62Hzz8+Jpvxqal3NrafNSnsmYI2HkNKJ3fZbvem8EN/zW+Gw64d+/hjR9cdhatMVQQTAZHVi53Bw
A8CcMj0/saidtQN1RLvn4W6UoT8rpfr19ZP6xeHYFtCA8fDc4zM8eZaczjXSqqVfKTIl/TixtT9X
hKefN71XXhrzbP5DuwBiFugwBnGLHrPxTx3feKE6VZNC5yMrtH3RxQ9ITCnfD9rlbBMDog/FG0f8
eZRwRIhpvPCZ5nA3vRz3cRob5CxwRJiq5XZxUBryivCoHuZv4at/nv851DppwETDsnmKWbBM2Q74
mxyf1TfBIvk4bm1L7+8cl2ZSrGXpe6cd0dO9fgt/dYIMfp6CleyAA+7lCTa2iJlBesdHbD7sSBpp
Q73K621bsd1//VA/P9ZwW5nd+UpLjRv58lAU/2TEojfyNdph56nirOvMdnhDDXE6Jtc3Cf5B3PD8
wpNwsiiQnUsgmlMw5sWQPOZNrgBVKWTYzWK4KmjDbF8/q18ez0GSYyKGWCfgl2eVRbGgH0+TzkPy
sUlMNMU9TrX7gWml9ylvFW9cxp/HCWsD+qXIPXhxa9/FOc+E3Wm/KKsxzPU1pNS0vEiz9vXEye9M
fRrPGs+jnzPb9ai+MVJ+eVxmFXU9TxNn9csT7aZBa+aeTLV6LMw7Uc1aIAVJYLKxui8zlsJbpURc
/PrV/XnM6DbIFUhevOCwqp8MTzP1ZkdpPW+tzNLjaIVqPOqIRN+YnX9+CuivYMTB3+AhTT8VH1DI
HOBF6x6dNRK3AAN9ZQ4qd5k3RW+c0C+PxC2h4MLBAFG8vIpDpjZUcXE4larW0maioOebSwuKatAo
Ur5+9X4em6yNKYRoPAiseH5ibNhx02s2cssyEjtdLHagtM6XMTao5BnVG9zBn28VXhuoGjpeOuhk
p2KXzCmbaFEk2k7wmYE6RZSKrdJ745R+0jaSxs1hsIqpLJPRZpxcwCSpJpFIh1JutIzRprdHGmf9
rPfzxlZK6ZHG6HJNs8FJ7umrNATbqC1iG0NJnGo783hYK7zXLPw+lupbdKlfXoR1SQH3aAUJn3w6
i51m1BqctVPZdWBHtPFnO3qLTP3zo4heBpQTb3ucocw9LweRi3MlcXvaCUmbK8cScN91rKJS19y2
up2drr5PUYa+IZD7+dTAREEJRmcGSYHze3nQUXGiHois67dc1l1izcWm9UTyxuy2Ts/PVzCAIlUO
ouJ8B2eOVPHlURxRKbkytbbfzLL5YqVzrvipyKlEpXpR15sm0i3lMqkz4jUs8G1vxbL89MhA10NQ
YlMn5R2FO/Dk+IQzFp1dcXxCnY59vFC2MBsNmYac6fYuXfoWKmb9iSdnjIJNQ0fJIhq958m82nsR
obhM8z5WMVO+N6MywgJRAh8+LOTJem+8H3+6jfhubDY+UEi+G8T1lyeoV0aHu9q2fK0b9Y0XYSuE
U/OPX1LrUZhRWcQDysLo/vIoohkHF7SYhb8nb4GFl9rOys020EpdC4iJrb7WkTW8NTesg+PlpWQ+
oJGF/JrADNaIL48qF7Cmw5r6lHsxcm9tuk9t7YP0nEs3ae+sYng0kWaYznCXlKg9Xp9stVM/JwlE
67Kb4hBLVBW33Mujd93SjdosLGLDrCZUTHU5JHHWB/liTdd2TRnNqbvspm77cae0BE73gUXn7evr
H+Pk/rJ+hGKwfgxWdITPnLosM62UOAWWIsgcSTpuB5OdWvg/dM99P4pN0tK6v12j50/OVeTxvFQp
KeTWVM9BWifERSy59sYlPZnnIJ+yq+BOoqDUbGx6J5NBKnUwEGvqvLcMXryVke09dG3qiiBP+6ZX
fVh+aEbsoXXfcueePJXroaFBrasdVuJsE9eP9myVZelx5SYLpij6ucq7USnSNbixleNWofPb/bPN
KEfjtQYUwl3BxLzV1pv67Gg21TH4aHYXdDEdiJyrTrxznvWFbzuj+xbI7kS/vV5ITHE44lfJHWAc
82SSm+gRN6lWDQHAEwUrmjZ4cvTtpnXG3aBmU3fWZyhu8cI19nxXe3ygkHQ3V9nZnlDqS7PxMMtA
7hoG+6FRQeZszAGhwMbRY+1usMsiWUVLTgVtR44TeaeJ1jsbqGrq5xnisBpmuVZ5W8I+yLfyOxbN
JSoE1cwevj8M/9cO/C/AMM/mhZ+MB5flv4oH+d/tvwSmg+dtwe/f95fwEmU4RSoWEmtpZ926/GgL
IrxE8srkgUuKhQae97/agqgr2XjANdWRw67VGebYP00G/BHVBxdROBUORpfp/JM+ofP9EXs2m+us
APhM7Bh5LzJcT6OCxDBiM7LgUJCDdMiIPG2My7gqH8s1gTXRBfMBWjLDft9H7hl1yTPANRdV5gsz
P4fuZRNFrn5yKs0JFEwKiTF9i2lVzEV8NNGDoQYq3WirpQ9tp3/G/TMHZlqSCD6LKsBKhA6ubY/S
Ilgc6mmgm/UDCk1d32e3XnZF8G6D6cn052obuaFdBuWZV4F+2FnuWe1eX3W0ThyHvNAgSY7Qc/pd
bYaFgfcsjLpAR0iJN6rbzpnvtw45rDQsiMmmUx6q5qbqr738hjDetHwXZee4R+sysKLN2vbMqUXs
9PySSFfPPIhbcZttMNbhfnuq3xvqO3RTql/EAV8hsvpiOYqt2FoflWgzo2L7jBKquqVWgunpTtEC
ct9qQq3Tb4n2Tt6Sp35Xi8tS+UCbAYPZ4qNqiH3FKIPFF3p1UWc7tXFpsAWtMu1IHl5FW35SLJuD
mI6wvPZ2f1Mq+Ge3de+c484SUgTgC31tRxROp8OXD/r7+YvyWfk8f1G//6p+/3X9mjx0Tz++Jg/6
l+5J//Lvf4an7IEu8M78MjyZXywmIiQUOpPWfDm022jeers6P+pO5pse0dKW7hs96v4zURWfBXGq
W5VSn15+QqW3AJZl43wvHkwjGJCL5XeQQ99N6iHviFTf+VpQHpIlnIrNGO+8BnbWFekumrUdkw2W
PLu8aupgWq6QWRj6DT/L0XZ87ekklldus3dopix05/wCsr8vrW2ihAB/Pk2Bi+KnEb4xB8tZzXfz
a347BVPj957vfR4C88pvQv6e+1CaIcHfzudd0eyzigbfFTpGP5lDQ93FfeA4gT1tDbGZrznPJApq
HM3dxrwrR9+8m6+TxwhhVXtdpOeOPJtw655HhG7tk94M3HYNjnoXK1/i9grTgX4Q/Tbe8e1l8mGa
3k3GZ0ueXdvqNlPuGaqxycxO5gnZ7RtAsgFviMCdyy2BAkQ7QJ9eY86Hw+pAKYPUPG+QrBrTddLv
jWGnLkhsNrUSSk4YjbLjd/UFPrtAQQUTVPHOii6M6KI6kl47bUkY7o7uzWeLMqynbUwMB1dNd5Yk
YVzyUAezftcq1+3QB8Vawm82mXpN5298Su7Sy4vNduOKM/dpW0+bEiX0w4XiW6lP0dULpBksyzZN
bqoW/VHQXsL+bWk/hp5xbJAc3ClXQxLyE/U5tOKwnXGv8GqKzoR+zIunKP2IidLPZ/zyxzEwuwcc
g2FLH9xUUWVa7OIVy7cIkyBGkbz2VX+ogtJS9l5yLros0NJHQnfJJj1r0Pt2R4kkvMqPHnvViE4p
n83rwupafWDlmuJF/oAcsH5X1E85VsZ4DgoxhbiMyncLy4Skgvi8+JXLBHOFFjFr1b38mqKWY3kb
IPYkhnbNaQ/QwvH/7tcrZAt8NO4oSdkHot8NujyB5nzOozlInG/eqHzssq2w9qI6zMb5SkEWle/G
d4n20XQtznQn1W0uP0j1gyrCCvDrpfugZ1SZE0Ln8aQuZ6M4N3SEVm7IrtyX215cq/MdHX+z2g7x
sb9wPo7Mh5pf3hQ3ngqnCcMORuD1P+RVf9FefP9tfu/Hn6hMr6bPXLWsExoZsT/+tdqg/VZewJ1u
xwMT43K+fJwRocd+TqOZHt0GkDgypOvavEQaps2PDHuYhsr02Aok6u2lNQtG0kdFDckuTHueqRp8
rYpwFBGHUB81iVRUeec0ShDHh7hS2AISiCwPLd5iLHH+SKfbnc/AtiTVobHeF2E0hqO7yakUZ0tP
vHdk37cq8yrruOodV1VSLesZGMBmYq7No+tHHHlDYPji6WhKy8FvvF3Z4nj36WF71b0gDhi0FS5s
p/KHxPce7GP22I9BnbeBScRyeWnHH0reiRGNMrlnmeg4mGG3y2WFzNwMSB+f9HtJSmHHdiAeFHq4
U5i6PDuoFFx9Cedcv+4cl//HUFQ/UJYK5ZnFQ5t2H01rCiuIWl5nbXHlh1kZbaHFPsWWCKqMKZYK
StaXvgc3DbNfpOWPvM0/ZYLuw4TJyUSngspnwzL9uoCsHfV2oJqzvyw3akkHPh6C2DN8t9eC3tQO
rbRDRVTna9a7hcfAUMhgKptwHJ/G+Oi2OBfGnW1ruZ+qCXSaa8UgKiZBcevTyN6Yc3qTWtIMFdcL
p3ShQg/j0tfa4Vz3rorpVkOrSLBWmOsm9vJ6w5KDfkEVF/44LFuFoq0yfUY6epln2pGA7StHTB8K
YX/VJfI/8yqR/8HS9P83pw/k/NXtycb390K0u14+/uvQruvO9vnC8+/v/VOUZv1BiQBCydr2XWtK
LCR/rD4t6w/qE9+3Q+y7kDyzG/pTlEYG8FoTot0PPwgSzWqZ/XP1uf6RAVWPnDk+IX02+5+sPtdK
wbO1J4ZbeyUzUdCnpEmj6WTnqenF4tUW7naHgPS8NzG5lsl9ZuSP4CPwPQBu2sJieHahrn/8+OdG
Tu1k0/n9qLT+8XBSQcQLdXJUfiMFCJNYG63qsG1ilWPZipF8TouzwUwv56Zk/rKNXVaI6xiHI0Jn
XvB5k7zPpMdsovLMqzIzt98/2P9to/5rdXv9fixvH8DPrK7tX4zn9Tt/jGTFcv5g90KpQAU2u/YK
GbA/hrJir2Y0ONCUwuh7sWniu/4cy6BJ/qAHQK+Pcg0hIqsp+9+DWbH0P4AN0g+mlgNkkwrEPxnN
J1sphS433RMoVSdlmgaMQjQUudjnk3U1JUvtS3OFbi3pBeEHzrWntv0FrVZ56xiCalmOVaZMl3Fb
VJodzBHkZUXMHou4Kg0HNvof8mZ4CzW3XoNnD9vfn44d7fOqRwIim8qNme8RaRXnujlXx3xiaZ1h
ErzQZR4FBNljXYodlRLFLG47Y3k/KIm2xbSByxxNIcubBbm4qgp9G+kpUIOy1XaASqZQ0KZ49+zu
/+oBfVlg/PuTcqeef1IVaCeKwjzfE2DgBkbTAw5RKvxyTp58UYWZnOPkK8MBFIXwrchMN13dlm9N
D787+sm0YLhtBPu9IZys1q2t7VTjRknxdLk1ks8m6Yp9W2KcSEbyUyttHM7tOnqL1/xyQvzrzE8p
SqU00gW3br5fZJwBB7KH9AY4YHtQrBaf2eip71KDNCK/c5z4jfLfy+nw72Oun+VZNQyhmKpj6sr2
Vd4X27HokQq7UlyU0VsChu9BQH/P838f4qS8Rw4kkefLmO8HLU7Ol6pOwimX5V1hp+M+W6IkzMx8
CLx4VgOnKuS+WAZ8BPFymROh5mFg3HjA1y+8vH2UtY3UPtV7/FDaWzGyJ1iCvz/hSVtAUUQpW3vM
9nrOdku2KX5Kt2y3AgHZ3lhUeTZaIj+L0QYSq2Ind7xXsjDWai8kxinm4Y1bf26EszPyKTkDiapf
Vks/nRt1NR9gsFCYrp2W6KC5ewPA97v7dlJWRDCZdoTbyf0STdSfPavekEs07HAM3L7+IBq/mTJO
C6UY42JhZmO5hyQkzhLHqAk/dckvFNV0PhTIM/QmLSmvezgiJeKxvql5dxYa6tCp126Q+M4hPDvr
Ch4XWJRkyD92Mjb3ccV2lQ4+1XKyRoNoieudYQk27uiZd1aiJYHW9hrepjmo6bSHUJz07dAt8twk
5ecwVRMgAotTblptOjfZM/ttXlabPuZVQbGenVrvbse4Md7gjv7uap/M7dlsLZlt2iX2xAVCdIXB
dbbZNqvV7Px4//9Ws3+iEvx7EJ7M0HXDagVDIpfboYSSilrdDMzVQSf7S9bOH8eo+WR2iSQH3akx
NxnzGzdaW4/wqwf0ZMatSLF3zMYs93lq95NPkJxpByMrpw9qnAzfisFl/e5mwrHJqZ5zM+grzdsB
54hrv7YnC0Fqp7GIen3c/fbjnEzB1eRW5QJ+ei+rwjiOS04dyKNVuJ9ntoOlNM+kG4uwxofh6z18
AkXL80C09bQfzKJ762OsZ/+Lq3JaEh0kOqVC1UqE5XG6R4PLnneYm6CJo/e1MRqbVBZ1OKsdVrmx
dkNATO7OdZc+eP06rJPPr45/MjPTvzTJb1XE3h0H6kE42TdkStbnUnXFxtXtt+jyvxnbVJJfvAGi
2eXJGlyxHzJak+1s27zsvXqjavXd62fyssX018g+FTSCFsOzUHn5Pu/6bBOBGthkueJxByk210am
hZk+ax9fPxiQnN9cuNOpccp6iaaHXbqtzl9h9kugWI4zY+ZaFG/bWpME4dbawvHJ+xPnIlbZz3d9
NFElMj3RBW5nT2FuV419UNr8IrNHrk7aRXYgBje/mERDgoCWzeoXS++ih7qIyAJXEyP7lM9t/ylR
h3hTJF25tXpbbYLvTE+fIn42wmZzZO3DDPdyXPWpc626PUkspRdpNaVIZ6BOM+kXbT/Mlwbuvj5c
RO8dxNySoEIjSVkgdERIMlRJWMfGZom2s6W+aJvUMPprBdofRVRHOlex5Razb4wJRW2vFxp8hEJa
lGR05SORvPmT5yrFFHaeUxbHuZ7iTxbrivO0x+Z7SZNKCy17omqbWQXm2coAjOb32ZjZgZc4tR0m
lcTWNpVxt9Np8d4ZfYYOcpbl8qREmfJlzFIv1CPFtfb1LI2b2l2IRK8oFRybzPbu5haFV6iZUVpx
0FlGm3ggZcUXJZYKy4vgxHiEh2HTqL2lCQvXaKzjvOD8U+hjtQBE9z0bNqEuuFfklGqF39m1AztC
77OHTDWmOyMt8qu8HapDLUW3s2IdtkHXWNx5MRiV6w+iSmYfBPmIPW9uUyJada8ZudCDtVtyqd3b
6jDAlq5yNw8wn+ZXNt065SzpLOpitiWeYJt6503tVL2/VK0MWSSUoQZipQ2UtOlqisWwUoLI6os8
0JrJvSvchbus5aOA7AD5xbcq3S19GwbFvYIpIfeBHeWjXxteDndl0Ir7sQDNhjkpNbUQfz50PPLh
lAJHb2LcZ7M9AEnJGzamWfYAnNH+UphK1qK6KWf5vu5U+4tnDYuyZecydZts0Kf4xk7xcwVaRaom
mUMuC04918t3ZlEUH4juJUdvEXqu7vO6r6sAr4G6TexEsw6SgKJDrsRKDziiYTw2OSIYp1JvW2um
zGQoQ94AtUsRE9vuyIWhBN3fmJ1kySB7UoACN23129X9E2/Sjka/j3lSbMbKsjeAPTXao553bjUl
8YHGAiBTi8bOd1eHvZuxefKjOFs+ebNV10GC7UeiMpq627qypITTMSvZVu3pJ4+uicUbgyV2ncTr
bmKNYQ0r2GWso2h9shJZ4bqxSB4Gy5BZYYMQngzwfqn3CkrG7dTWVXY1dpp92yVTfw8RsOpCxS4Z
hoyceGNNBi9rG77iTZskqfDbwvYeSx612ndE49xGfSWfFKO1v1CF04iIJenkWz0bdhpodQ/iZqj7
4X2GRgHUBBWXx47mLk6o1pDfytjM3qdlu6Lt1JmIQ+w5E4U2A7ahX2u9fKjVuL/s0Yd8nKceqTP9
8ju7QSfst1FsHDq3jKowQoipBVGiX+I+COOpAsuADSp9AhtahVnhWr6bWNUZ4srprtMK3G5TVtQP
DqOJLkihNvVeL4tsm49USDaidI1PQ9tPSSjj8myEmnmoEYNoQUeSS7XHHFvixJuzad+ZwtGDqNeW
x5zie7ef22xeQriGZO60y4hvf4mLd1EtJibNrvqkas5cnKlVpF6kvbEQc5/g2jEqp/xgthk3vvdm
96jVC92jHPs4AIiRfk4cpZdazdPLjaz3Vj1ONna4Mu1XhFIGnhQQx1ykeHplN6f7YTbBZzWT532z
cF5HYSFG9UuB2ZD+gEkh9SC9qX+sWbHKrVsxd/qVo8VFYJuKuJi9sqNBZzfU3fOOHmgDq2kXVTFM
v1GpzE+q1xUPA24POoKtbhS+V9RERtngZPpNO5CWzhTOlImUwyPLVk0S6+hNJo/h62/A37zQT3M9
ulmD6dIY69Ygg94Y55IhkA+ESWlv6VQptvxqbXIKdK5mRCI5W1P2AhPdv7QtN23eaW+oHH+z8jmV
UrrRmCyEFMh9XWOZwyp7VzaFd94KwLLjHL/FV/vN/uY0R0MOoytrTZP7ZKqWUO3U8VLEykVczcux
UCyWwLPWBHZvceMhd76xrvx+jX6xrlsrrs933BKKq5a0stwXkVp/yN2UE7KVjOlaEeZyT5Md8KuG
LYeVwBin9CpEVOLeBwLSBFGt5Ef8j+3sR1GaP0m3LD+UJqsDv7WHRtlBYEc6J7+vMpSZd+QixTSc
G1Zd7mbga9dVMQ33zpRG+OIbqR4ge5R4Qh2SrAkN4iHcqXnLCwuMpse8iinoRssryKSF2XRWMHXt
cJNGff5BzgW1IlPW5fIfDlzj5ZWpR6O3+qph4d/N7daSRnwQkQ1MeDHeYoX/buCua8Zn5Y6pL9qi
LspyT/JGsxu7Gd9oNs/715+8E9HPXyvdU+dJupBBsTg6QRtFSYgDvsid6VXwUyy6imZetrfCEuN2
0bGOUs8xgzUK7Qzggu17OFK3uYbywLV68A8mWqGE1dvWXLL0QzXQ91b0riBzu033AKDBY1RknFNX
ob1tuvRYG6C7r5/Hbx5A82SINhNu3NptMxZuiAgA5O0KyaMAtePrZNB2e/0ov5mnTnVtZEkBJ8Js
t08Hg75POw2bpmD1vaYSvjGiTvSCf90Q8+R+S7nYCjkhYm9YdOuaMTEDkRrUZucSIZXD6yfAzjqT
XYn2oOpL70A2N7qLWI++vX6WJ2Lqvz/Cye7aqaBWDFRQ9krflYcqmued7snkGkNqelPHXQegN2ne
Sw3hNNHD1kVWF9bNQjxTMJMVua8ikF6vf5bfbcROdtayidPImrp8r7Bq9l2h5rQjrdEvAeMGGpTg
0PHm4T+rmXwvKz171KjWOHnW8Y7oXYMZzo7doDRKJTSwzr17/Xx+d3tPRYtTNg4RIYxin/VjdlQX
qwWZraRrQNqwTZcVSxbjt54yrz3U7EN3IqqnI2o8PXz9E/zmHXLqcHRArhW5W6d7mG3qVTaY0cU0
Vtm9UhNCMY9Fu8HVFHPrZbLLlnh+o1ik/+ZOnnoeZweHDfKSdB9BZP+aGSOd41RCYk+csTr2RoHo
2CICuPaHuhjfd5bZPpAUVdcM8nlQd2SQwCNYvNZBPr8Agp1gJ6c0jYeU34iG+gOlP+QS6KgH1Bmt
iO8UUcRU9hJRetDmBvuTgk3lXECtZ48D95sVmolJ5j+7rut5Pxs80qzWCCheX0k/QQ2Yk7VSXIku
7KexRfWLoplCFT1l05dqJL8myJ7izevH/s28dGpQWcBzdbaxxHvvf9g7k+W4kXRLv0pZrRtpmIfF
XTQiEAMHkRQpatjANAKOGe5wTG397v2FMrNKihLJW3l7WZu0ymKSiAAcPvz/Od9p/Pq9n81LshgE
fxYdaKnnL/FUse/7AvLD99NNwxan5xrUItDJlX55V5WBQXWc0mhp+WqLdy0/Gm73TWtXbv25aO6f
v/YZMfUfE9J5mgqVkHBZ+sHYC5E3F6o70XfacH2/gLy97tgQJZ7TRdjrGdzsa22i+ExrrJuYHrP3
yRxoGyHgsAB2OBDoXzVLitpJeos+CG+qdwb1FizVaF43M4vfp9IM63euyLt9pE0s9AbegiruOQzK
LeatGb/61C03MAGj4a/Nc+fqcGQSNLOqsjikLX++Ktdu16lhvXKqUG3gthdQrqrshd3qE10buoc/
DVXfOvFGwk4cSnv96jjD3UrYEKfD4lVljCjxwqn64GbBS36jp+a88zwl0y+WoiVO44DG5coKtUbj
gb4IdHMaBzb6Ra3yaFdF4B/XwHgXeaUZa97V2+eHz1Nvx9kaUlpp1a1zUR5cxRgpMth1gnbizq6r
lwIKn7jE9x7mDy8HrBSC58YmP9CJ08dU2OZmqBFcVT7ax+e/xRPz5/de1Q+XWMMGX4Q2ssPgEB2W
Tf2YcNgorzppdce5HwEGW67x+fmLPfV9ziczzBMURkLwpVKoTTiZ/jHCNLIBzBckz1/iiR3buTMy
D5p5XTlhHmrKebfWiowqbJwyHoZy3afD+NLo+57/94vTy3dZxQ83Lhp6bzYkE5eV+s1l0S0UCAv4
LO7chNeN4RjX5KOUF8rUNxYniNvAr+sksNruUTe29bGdalBcufW1YSOM+dtqYzA7D9lUNAeEkkba
Haq8R0GclW9XIfzdOlQgzWsTYqKB0mnRWYkrYNjnbU29D15lMmKbpqw0ljdgwj4XTG4UEMTAHtmI
DmObObEZ5H2sW/aXs5/Xdw2PN0mBdZAoMeFD14pT3jIINIqUiwfR7wKO+C8MtKde13OD/VB1LWIG
mz0A9PIYD0VbxMsg/Y1ftf62r2gaQDo2DxKezm4kaP59pnq9cerKfOFU8tRYPztWtaNfR6tzouLU
QfYBfVlzv9okbtjatICol1Q9ZOuOX58fid8n2V+NkLP5MOjhsg8LsN5qCMzrwFdt4qQNKS5KyuOE
0HM/+MrmbKPsLfYgUrRnKq61PbpxKvx0Q3P/TZQbEXqbUm60J03InbObqNpdP/h0Wk4dwmLr2ZW9
5bAIyW5p2xdeo6du1dlePRojZQRCZ4dgnlXi2I0JIaSBvFR7bwdRiru1on70/I16cmSczaTLkkHP
6foMQB4nRtdZ1N4E8PApGJfxUoxivBhJlrrMqzy/n8oa8WVeqC2soZe+7ek494snZZ42tT+8ywV8
P2GYA992gB63kLe0qUX2Epn9qT3OuTuqVzIabRgjh8xCf7valji06ySTAOoWFKE5uOyM2U6QfxXo
OvsgtlzTf2GD9cSUa55Nuaa1im7sqIeYXoWiQc8NlMlCgCC25Qtnyyem3PNwWWp6hbsuRn4IlsV+
56T2DAM//azCUxYAJ/yXynlPCYvObczh0qAoglt0KAO0H300L3fOtNaXkxzQiLepvQ+9ytxNFdrM
tZjFXWNrUuN8Qe3I7wqaRHROYjUbSzJmgXOxeDakIMjJf/Fen4bXD8PIyTJnWEKW60o2xV1qU223
VruiIeVZj8+/K089zrMpTCxhq7tRi8OQl9F+MPS4yTFd3bja9V44cTyxjTtZfn78FmqqzDkg5ugw
qEJdBGRcHQgnina2V0d7txP2pswssNm2fgkq89SXOptsjNrpV4JgxIHHN+AwsEGedxK9sd/VL8mZ
nvpWZ3OMMw8ZANCI82lg5A9UuOv9GEn7tpKy2yyZ4WBUacd7rtsf6bHnB3vOe+K1wnUngwYJvWuV
iRdgKyMBtdq6jY+iuWLcSeLU/9KLRFf95zuvo36YaL0J6rAexfLJg6lQBMuuxWu4CQSo0+cH0a9f
WAzdP18HALphBxnzt7QWj156vVyubWTtcg7Tm7xeqheW/F8/VzxdP18HfhgSMQho1Bj1eoR9h+Cb
GJdETlX9wi379cwNhebnS7T0WgdrRZswjlOarPBHr4e+WZLnb9RTX+D0///wQlv+ODeM+uYgyVZC
XI4lIbVZIcKFpv1fu8TZnAGDfXB0hXypaDJadnYYvFLdekOqzvTC8vrUlzibMrJo0SG4fr5EHoU3
XdmiMGvlegtk7qWn8NSAOpsyjBztO4Cx+pD16fCYAi5Murm0jr6pwCRU6UvO1V/vSojM+fl58NHl
rEunOCCzvPdV9yorMO1bLbL9sUtj03fDF8bVUzftbLpYfRaWCeLnwW2oWtsNONsi6C3aEXn0wiWe
kGd45yCjIbPhxnRjcSgKZHyTMacX5iyg1Y8gzadJDbBE6YjZ9CkSUVpg8LD0X8gaQ0EV4DZ5fgB+
Pxn96+YHbtjPNzXMPcoCDcfovD2RDKcoBOxneZb1Ie3brovtpZDH0U51hH5Dw/NrrQ+eVkQVjtp1
Pg+LMV1EJRmOLoE80CGaimNEmFl0Yp7/hN/7db/6hGfzSGsIj+M9kl2CB+OyWM37xdUoI4oZplUp
k2Gmmo3yEE2v34Yb5Sx4kGCd7qJMY0yDmbhFubW8EqeMyqlyG5rpQf9WZ1a4HzwMVyM5l4Tjjeu2
JtguKTKsg7rML+WkrvqxVnGrVlquZEqZNGOvxiXz3/p5OO7rzCl3OpOXPMF+Pw5GtHVFZr+aTbW1
5EtzxK/XLsyuPz+hqusLu7MYKKgr7GNhQXOTUYHs1pQcFlf7G8k4nN2ljF4YE7jG+NO/uuVnMx9C
zbwM57w4TGtkonfWbXgp+tokHJNN2LqdTY2JLqz8aNOlRn1tiRZ7XE7Qh0wccgK3HB8R/IANYJsp
WGmtOJg7VtSpWOH8k1p7QYto3MDV2JHVl1GNari3GyOrpg91tWCJGlsj3Q+Eax5twbkAm2Mwf8nH
VGL9ZNW+9XpjvKFg6NxXjjXf6t73vqSr7Mxtiuz0KghT9xO+ff96otOPH29QOt8Ujp3e1BGMmO1o
RNPrjO41zNbOb/XOyD7TiG5aYPCp/aoZrBMZtT65q+y1voAv3IGhXQf46EDQ522wmIjUBY2uObFE
meUkUgbVQa8z/SsjgLO2BSJbBglsFhPPkRHWX32KOds58IxgK2ZHvZejKcDrEj68MXoZ0fIxPXPh
o63pR9PS82Nr1q8HgP8X3kInUFnRTZeNZLusCzkErgQRD3rGN2jeqMC+aqfGNPGS5e6Im0sheeD7
iS+6qqyrtMhSYPyOTvUWGZLc+X2L3zWQig5cin9s44maJHSnca133tDbFxBv+iQnCK3fm/CNq5ic
ZqeIYYRJshu7tD84QHy3YtJtsAlZvvLbmhkBz1mqSfSj8T5/bWHYjq8RT/avi6AYUSOE4NnRZXmp
dxzSfroi6jTVMb3m2qAAmsnp1RAZ1Zemk967auH4GRt+GaSbYHWLx7AQpognOy/fTiL3iLqZwhke
zzqFb4Z2mIvNuGYQa/XCO7KW1Ur2VbaMR2CrjoZ8forEyDyiHFE+YSOrVpvExQV1Axx/z5jeLZbV
ZhdRpe03Ouqmb5HNw9w3GF5KGM8qPcxDQ9IJkbPIHdwFeUvsTrCkMUVCkI/9bNAuKQTL9MBRA3MZ
GbB9seMo4q0og2t33pcT5jHHGR076YrMxTCXB+J68sVqcUSbzLspy1eCEX248cKO8jcZ4ZLiOrQa
bBFmN5vOcVxX08IUmlVN0tbkVx1BVjefxOBC/5n1EH2YggiDOJ3zTQdB5jaMFhCyZRUFgBYYi2Qt
uNOm8BXQXWFV6moCrFXirJX9+2UU2UdlrmJnAIY7la/yYmP7yowuRtqUGLfDgI8+0f24mIRljxuH
EsedDkBXHNjX0VEMpRFUiZYdD5Rp2/0UFbl+Y6TkI8S8CsEFoOqZuPKmMVUM/Y4wstbT71Ldj5d0
GoCR2qH0ig1duug+E8ogLLKjDUJHK5LFa0rM7Z40A+/z6C/dlrFggFVK65UiX9mLNwQVBV9aTQAF
ysR65pZEZJckYmjIIlE9WoPdEAGiZbpOu+tsmkW5w/in7jKvIbAlpODh4ZCOoFhLGP46HrA4ZHGb
r96J2DiVD0Y/o7GjbFO/QQqN428u8xCwbssRs/TdfsWicNI9KTgjN2t4Eu+35ehX2yIY0j0aRJkn
RpR6666niviqqucSGzIjTeAZXi3ml240cJVUCpWerhYjWRyjO/lncQsk7RoOO9dMuwesMsi8RzO4
Kp2pDHd5VA9fxtHy4EtaAVFJIjIRilgTMgrXVVW8unZFyELBaIiGkQK5M0zXo6tCiOFpF27sOc0O
MlWFfaH12rkJXx01ZpfL6ksUgUbY1pOlwfTV3vvIlbjUpnJYuEP9OBKN66I7i2tFqG7M8B0v57XM
whjRk3djmuEpf0oO07F2Zgy8xCp7d7z1PcrMPOoJKGYkL9slCydw1Y2W+M1V/snzxuuw7h8z0xcS
1FQYXc62kX2t+X1GAiKp2LcacePWgfM5zTMsEmMBjTcufNs7ZsjqCaDImZxAdgs62w0hjHfdrEqx
a032KWquAjf2e1ZSIif0mLLHGWgYqIaYjygqiA5ZasvqY8oyZJYsk10dAAzf9IQP3NTOaD2Ili7u
Wpo5GQh25zMUCzI7YpCRMkXThpGzQq/DQIefdUt0kOfG7tBZ7wlc0i0RKEi40Kj1Nyq1BwjmCywm
ceqWRkXzYJQrMdfUatWXavbbBUTEgs3f1iV8gajiw7WiBIlXpK68oLR4SsdhyG6XrjWmeBYh4Rr2
UOrXKP2m1zlkuQ9Z66plHw6OAV2l9OSwqXpyqtl0VoRKs5abCFzaDGc3tyAeo6r5BDV6fFjbpn4F
72LAF25maxc3DSEcW/zoxkiC9pwezFYtTtyWLXZrM5hzvRFCC2ffYUb7nPPuvmdHIO24poUHuKdQ
KULOMZPrqQVGFL0ZpdFAnzVIj65uqPLRKddX6AW8GIGcs6dsbkAFKK7EKLsmnj1bvf5f0cjAYLsQ
7semqN8iJ+Gj5UbTvX1+7/nEySY8O3GE2by6a7SWhzTsgrvIP6X+cRrY2LBotqkM3BcOaU+cbM5N
mGVm1mVGEPk+j5Zbwi/bfRkpHUNJgU7slXv46cUL2+knvtJ5jmodjtqSxKDC1JjHqwUJ1YZJcdrB
DURYj1r0BZrpE7vWcyZmkbLAaNOP9kXIPG8J67M7VeomYto/1lnq0hBkkR5LHb1Q43nizBacHRNY
deYmP12Qpby7K5Gmf6M24B+DSnx+fjQ8UckFZfTzTnwyXZW7YPL2wUglsXEccwt2qNz5wlKfBj9A
/TeM1barlTyQO+Jvh6qdP71w8SdqHeeUOBPdsm9Q+dyP1vSQeZa5WcYc/085ORs7M8etPXoiMU5x
RzYL2rECx3k59VOIpb4kw1MRlVaa48fnP85Tj/escDGvdld34+TvzQnitJ2N/k6uYA4ikcOwrMFl
paaA8MH+7oUrPjVwT2eVH6ox7DiG0rdLvCVGUT7aWKu2Tj1nF4K5/oiGYP5r4yg8+2a6JGFsTt2M
pAb2O2RbRGz4l2HHfvylruv3nvivzldn30VjN8ydnHlFYlbftnO17Dre803kBNln5pUibot1wunX
r6f0gey99pHpFTPMBNteF/ggbDfTUGb7dRrwhakovU4zLXacnXCIZdFt61bVXTm0n6UXid3zz/zJ
WsFZoYfafqmDmvLz7GZmMiHS2tRjOe1+N4WuQ3ArHf/zHPbOVbW43iESVIptcaILsWLfOlY0v0Kv
I8F4u9F9Zazl++c/2VPv/tkHs0iWgrs9BXtvcJskr+zqmvPTuO1sUd79tUucLQVrlXYlKRhwiNaF
KmPk31TzglI+hXD6165wVnRSRW05Bk3SvR8ab4bCcW6LymrQwi3m8fkrPPEK+WcV5r5uKnrDDO1A
9DbsEFVftnNr7TA/t3tLh/8eM/RPZY3nnyaNH17VVDqu6vLZINIhf0ex5mhYE5aFOv/Si3Y5lv4Q
vCCu++7O+sWbdJ5g4MtKmlh78kOqMSYTIZLdBpEcb+ioAuMalH9wfJB2UhXNNVZLcECSDAo7z0k9
Za/0GFXRt3qSbNHFUF6N6Ww9FvUE3Whypq3N6T8JM+S+bmssrI5DnWCtIGWjEv6tM8zdTgRoCnz6
L+iymuBIPh6jm8i7xKDbvuutBRNMZFc32WqJvQOd7joFbr5RepmuRqObkzww62NdQQuaKsEmErN8
0kxFnZQYXraBRltMxWVANaeWFwbaEx1XPPo/P58+qwqEYpWx7/1GHS2OVQlzUL7Fq6u2buoW2yZc
8JOXpXGhxGC+zi2L80eY5y9sQs4SmP85Qs4KTKWd9bZM63Q/TuqUjWKtFZnUtiNhsJLxGVh+b4PU
qSILTZ1SH0d7rBF/+Xoftt3IgXkpLXIDPe9VBJfiJa/jE0usfzb1O3lGyKMx5QdZEUAIz6i7Q7Fo
b7+/ff8hW/z9D94Ks+/TfIv//Un/7VorFv2vzSCG5fjlv374vX9wWkxGZRSELmdkyAs8iN/hFnBa
4PHDlgZ+4UHLPDWV/uS0eL+F0JkhwH5nyXLA+wfawuZH/BnXPIGiocmgpDpLD3suTeysAR2ATAGc
cYIhByQzc7GzYWLotSVKL3e2/ZBdOAsEo6VIt3nqrACybPyCeVGyOub3kQXeafWnw0i6ydbxCBL1
2C56q7Uc5sw/NitnaOWF7e8v9n9G2N+RPjw3uK4+DqP4eWidfuH3UWWH0HqA1EY4ZcCm/ED/sc3f
QAI5JyLQH+iTf4wqL/yNuGKfOZp4nMj77q79g/7DWAQQS1MJ3DncW8Ap/86ocs3TsPnnEhYAcjml
ITDYSftBYvp9tv5h1SRBYIExXpAZ7XnNtzoaovfUDAXMyEyfwiGzr2VDRQGb1xy+T9eq1Em4aNQW
verdnRVV7qMvV6yShmXIIOYAlhWUjrqVtaNb8o0Edz9T5i0DMzkxkelrsElstpic2/cpCmedFFBx
/QtMX4G1kZo47qQOSpKnSi+lzqMXs91ZXpDalw578WmDEa584K4NWDWrdf6MeQupSe25iPlp6SuC
t1rLnDbGNNFaDp1ZUGbxqIkmbS+sXZm7JmyymZPCJq2r4h26VJosrj9SQVEg67vEcU5AZ2c0nI+V
mE++SdLNIR22lJ8O9sT6lFrOEntqoqNJze6bWnPjohRtvUW8Pb8OqlXe4foK4LWstpp3tWNXhFK3
oX674BwsQTaa0fVg18srzz7VSafCXR6XZSbmbdZdfoyiUtQ7IUPr/dJ4IxK5zh2jXQ8B4Z3MQThs
y6jpPs6lkvDcSqyccQm2Z0Bt4lPqxrkrrSQshuCLnCCobIDPuhSiOuFdB9onerXvKxf7ZyP1t9zL
xGPmcpmkgoRaguAIjIDwuiyvqOtPxrWVR8EKnElmb5bOlQ6euml9O4qqpSSjc8TgAmMd1Lo0jeSW
jLPscQCdSNowwZn9XiISxJBZ+ESN0/SYhguhHNig7uq5ZtJUOXnsrKxmB4zitJtZmkFDcSusL1oT
5+l0BgD4yZJZuRk5upP62wGv7G2+Do/X8Vrq4ens7bqV7JelRiOykamGFVemYnJxJNd4YQcVeNm2
kUMn0SVq6100hD0At0A6IjbscavZbAWJ1en6BOvr22hr2kpf6ZECKHjShs8wBn02HbQfLJ8cw2ve
kRAHzU6FHLcprfZU9XuvcreUn0l4pCo/Ex2kU4aSXMTKeRnh+RUm1jTf5kL1d64RlG8LC8IJBz6v
/DKlpL9vchH4b+q68POkDAuz41FlzOzj1OBwBFf7Dj2pKGM3q/xxQ2YEj55tVN3FDjXePplbbbx1
yR/0D2Ols29mWE7Lvpk0hYHJUaK8mc2SfkYb2cDhGgJLyTqdapqXqe1UVNVk/ggTJKI55hYpFVHZ
kcBRACR67GRBEVUsNkG4eMSQmBsSUw/qDZtdp1G6mkxjgleoHxfTcMVebyrQ7UzSoNgZDR9mTagq
50eZbh1rRaJFzTRV15iniRu2omKSu9I3lu6yrYOGUMgML/rRCW3MrwKn6iczcgWhxoZSr6piEMXN
MhnaPEwBYoyNUivP3TJyGw0P2W3hBsfJ6m0WEWTTVmLS8vdGWKXBpouiudn0Nu3VC8yA6UOwtLzN
JusrjSWM07BTwta6EAZd3MMsZ3e6nzuztD5AAQCXkNP0qDdzRUt028tVvZMMBjfO22mc41o6Y705
ta8JRQitpQg3nV8gd407kIzdjShzL73LJjsQsEwNRQFlkNF0pRfhnNiqjZu/Kp1IfBv8OR+JzEMV
yfRTZTxfURJnMfqr+YhLMQqTIJujr3a2CvIMfaIMtpU3CL0fZRWWB4xjro4L0QQXPjZc+2hIt8p3
4WKaGQrUdgGyOykc5q5f6HKHjdz7RkTo+FmB/GgvtWWKIGk6b3jb1GlF/DSMkiUeRk2U06xaTPAA
g7Hluy3FXjSmtp/d2UudEDjQNdQG+vWTl4LciceJRYR68qT1lo7VimO1Ec7D6rs0YBHBErtLhLLR
U3wYiZSxKzO9GFqrcWIuq972bqU+0WkYUvzhvQKqmrYGTmHLJcddDUa70NnVYbhNZ6zOSZCTpb7T
q5nDY6ys4miYRvCtA0/ib0SROnj7RubuIxyhyEk8Au+yjUhzmolKlYABQrfn8BWNDlNLh2MzzvIZ
PqmX+9NwkI0bvhNM+7gBHdv6JPFKS6aMApSjJMVQXZCSOKyHXJQyOo5tN3xWssdPOA/9CoM4TR9U
EIbqUIfheyOghOXWbrHuK0LILyCVT5883WaXmugzJy4U1HHEOSMw0Ll9kG44XE9K1d90j5x9b+bN
ciAMkO5iyiU+d4XXfQNHSdmzIpOFJWSqRntj+Svr11TRlIp70l8+MGkH/im0o6Dh6lLUMworJBjZ
H96GvaUQWIhZ3xKOJqekXNPpbUkDrtikrsavxgPy9gHlHjTiYqmO64IldrOYOYxc2fv0NYkmBOSR
lottb0FeE6ptDePelZV33+pqhswxlm2a5GgmT8dOg+hUm733+7Gr8yBxSZH/WCq9hjFBmGBKaYlB
ggpT4kE2Yzc7bswktH7j+4zyErpFFO2XYgzdq7Qxi34L2WMatmEj5xuwH0uWAN2YCUrBFfqBTd7I
RM5JF8J0PkbzMSej6Y8yyn82wX8n48V0QaWfskoIXWLLSiHn6RPX/3md3CevH5Pt//3b269q+Cqb
v92TCPrTNvmXf/L3bbPj/UaCpsnu2MRrRSIZla/fD2P8hEMYT4tPw5HMPNUJ/ziMOc5vLok5PHV+
C9z/qVr9J7Ld/o0xS60vYqt4wmm6/862+fcAth+2zb+6Fz8Wm+SgHVnVaBKyOmV99zx01qzYou3W
gxiEG4tpzPctnUTQWneFOz6m2geRBf8VEs2F6eTsXjXx69J7hXsiDgi10ZF6Vfaq+hCiL8Ab4BZx
TaYOxdfM3o+z/9aRKicjpmiJTxdWjMLOvTHRkSeFWL9VXvbeNfJmt6zhdGVUKfDdU/u+ql9PHWDd
mmjnO403YBOMrXvsLOjv0QBmdpmgWkURDnQZCci9Yyv719Imdy6foYnRT5v3mCmnuAqseWM1xa6d
g0Q2YIzr0N1FY/O2LPLu1hVQvj0ktfEq5EPrOh9zKV41tf/azIkj9pDmOH14wp3kr1rS3NdWPA6R
uCsM68oxzetc2HuMbGtSMwNceSQabUaPelhYdDS37UJvZYAY2NR20ijzmiT5b+QSp4gtCgvfgn1V
6xVEjUmNzSWqA3CWjifT/Kry6qNK/VfM5ArCvWHwc9r74Sy93Yz4dVOo8Fh1HETgX2RXrHloa0Zg
0aq8dDo2nWkT3ZdpdWyRMmrW2309tPNXqXogPojp2T+f0l+W42BVgBiyzdSEH7t0PqZlE6f2lnjZ
ghSfmBSeZEqDm0ZU3/RCC7LoNMpjuo4xipjuxl9Jv9MVLOgC2tfWyU3Yyyob0CIttNQrabivkMzV
G4Ir5N7lFsZaufCGzfkACzK4n6xPQbMUG50rcbGI/D7P7BWLT8Pm0BskBhyesW7X4q0Q6xvm270S
GXdZ+2nSN3N7u+RuezXIabpdT6nlozEZF7RX3is8bXtAmTFao89j4yBmIHZuyO00cb0xuGBVL9hi
zc2lsparwDCbvTHOb9TQLRuM1qG7AYwEolmzxptxRzs7CuqbslAPxGIk1GuAm7NXkd/IWd4JlICF
M+x7zquxQp6FezcZEVNx7Dm2cPjl8qEHwVLqHvS5v1FLczc01l6SjjXW3WWf2ZvGfD9CmEasl2AR
ToyUDQj54ik73r7weDmi2zms9oG8NfMZEMFFQbsielXqELQIsBDnERDJNVijBEULqQCGdRNwIkeV
kSVmIDfNOO7lm+/T4/+fleP0Vz63HRNolg+Ujf74q6c0jJ/+Jfle3brTX+Xy+qvS1fBnxen0X/53
f/hHjexh6b7+198/E4c9nP5axhnnx/IZqNbn5v83jRi+fvnbpWiyL239L7/4+yxv/RawlCA6t0yT
kDjm5j9neSP8zYe2CU82oAzik93BAvDHNO+bv4UsQ0EIYy6iLHEqy/8xzbsRP0K+Q23kFIvIAvDn
Dbj9ffZ+ruR2Vhpx3ZA/QUweWGSTCELvrF9WM3RNd/BJdpDb1jQxEGYvdN5/eQVSME/RQqxOJ5zu
j6sIW85e6pIr9JSg1+BA2Pn/8Arc4B+vEHV6cuqOK9T9RvAdgkH9lSu4ph2YNjsDqpQ/X8FaM+Uj
jLJicm84Bx36Qr5wBfvUg/rnYhuCpHOR6gAkC3naNqDqny+RdWYOqI4FrRpad75GgGjeryw+b0Xm
GtYliKSu4ZtlxI2UYXPduFCF7C6ori2m5n4bOqrwSUrQNcmtAISZVM2FOoo1mvWBWUta+9QT5nxl
GmZRk/NedvYLTY+fe198A0aPdQpZI76b1NSAwfzjY+jbcu7Bo1kxUqsrc/gSRuWF25pJS33ih7fs
j0H8I1r79EB/uldcifRdDwwzhWz+x89XMlxL5WZlkJS5dA8ctovLMVjvmlNwyV+50Km0eYpB5MH/
fKG1wp8vmtyOXTY2tWBxn9pHEU3vnr/Mv945domApk+ldwKyzl/CGaMmSc+LjdC+2jojKS5VE76f
G/9gTOUL1zoN1Z/vHbV1izI7/6Dq6py98CIoB9cUnDxpSgJa2/Xo/6ATbWx8gC+SRk+P/OxifCnz
FEfLhvT7NvbHIVHSBHNROyPkIyyn8h9NZ5sFl5HBsSj8GIyvZXYR1leOal7qfkVn9uHTaAzI30JJ
4rKTR3x2Nhont5MZ6nsH8ZhH7C4qb8JbgrUUAPgCfdVM0UzLcqmCL3ZlVBfZ0KyvnWlsk0ERfbxF
AiwApZJEcFO0ro83y+8aykBtSquOgq7xrsNovB+9zqQUYhs4lS3dvVkim9HiYZ55SBdhUUxW0Yc0
9E/JGsjtEP170Jw5NVYo7o2a0MoEHNO0bN0MLyGUXdO5Yis4HEEk81/3/jR+qrqp8XdBZk9v/C6c
g43sLR8gtgpfg/yb1OtsCNxmk/UuxZ7aTE3nMusm8xPZ39F1ZlcWqRwO52ewN8aKczlQLnUWZH6O
zr5S6yAXqFcpVQdKLRALs2Xo1m1Ipvd9X4FxACPUhOFeh519KmBn/X2Px7KFkevJ3dIZ6otYsuHW
a/L2CHQMuHIAOxX+GeK+vFhypDvQUOR+1IRYOu6kxk1fR51JUEnYUoxAjk6mBWQ6c0fHHI2xMCq2
18gkQWYuZT3fdGuvtl1q9/V1LZfxY0rABlug3tnmfW/eRY4Kby1pt9uWpsJVCO95Y4y+cDm36KKg
6G+2N3bUjvVuHHEv3GdoE0Vc9D0mYfyv7XytDJVNlxnCXco4VqoopBQKfd9e2blGelmCtNgSATzd
d02Q5SSBhOX7aI0uCma9g9fO6S4PpXOH5DO6nxpm8r2VkbDB/nNjIm1j8DnBI3z59MogVmnY1KnO
rjpBntoFj9TeqT6Yt3OYjhcUR9BemjKDKwGjpHmYeHcSg1rnvGvI93KvdETxigNTHnhXQzZVewob
xiMxWmMXR1qrZKTa5TK2fZnflosZbHpV9ATrFXg1id5t5bUexjVRBnKfeHCkONod5aHXHJzMbjen
S6Qva27lTZSH/XFKI5aQplmm5YHS5ersJ/6cj2feqks9xFVPg/BhcAXSZA4Ol3JofIJxumk5eKpl
RCO3bsNdtrTUmJCMTTs1mEF10XN4LPZeP04VQTggGOybqcxU8RkptW8llLoG46BWzgqvp7WX31Rr
RO2lM6fBsWrWptzOUVuBta8j78EvGymuBgdfXByJpfa2vS+LD/06FB0xShoVz3Zkbd+7ARxSMIJD
BTXPkoFxbKTp623bWvJtA0LQ3QlbTVsndYZd4y7/j7IzXW5Tadf2CW2qoJn/IoQkSx7k2flDORPQ
zDTz0X+XsuvblThvxfWu8krWqjhGQA9PP/fkP5AtC664kIgXOLro3wX+8JGlDdNeW6YO4qnvvKUW
LirCmKAq6KWIMql5e9mh6fFafdoCPWCmNs+FN4YGUklMSbIW/UxG7wtPUCgpChs9EVQYHRI4kwwp
LGvfu4/jEdGSNlXrC2SmqaChVazvfirFJT5MryJ3Gu0rJaBcBzNrbzSquH91YOW+M23ht7jzYO40
p+/vRprVW1uzkemIi4V25nSG9u6qlH4sZuTadkg0Pw8rK0aC2eDdqW0dS0+nTcpSN+7yFS47UuQX
WqLpe9mV1Ykj8vpNoqb3dhMM43pLKcuB1Co50e1mTUhQsSbOntB8449QKq3b2WWsdSENbivb6oVe
/pz6lpCdxpz8+5GyGMab3xT2UR+qWdzC3leYt5pNtoQXOu16sq1MF0GrXVzcS3smnQz701UPnLia
z7FmTe11Z8hieC4HG5ghbLHyh0nbZ40V6lWGEeLAQh3FMtXnTTaL+ZHPXYEud3jdr/1om6+9C0gw
AA1am8qZUifqR7loR5P0TWufatRkQVdePNBbY9oJ5DDtznVl/d0B7yPeS4ruqmzxWdgMCza6LrJY
Kxh1pd2nulsmke5X2dMal/ZTNcw22HbVkDNnpElIQGwStl6/PHuN6awnQ2X6tbas8/DYkk4voPxW
1V2vyXQ3EGz/dRoMuOVIKVIR0fpuzK1ep575VNCa2FRzQvROl3Tuvu4tzzi0sYEqXmuwPcEY3x3H
HzhXNdNDBdix4m+L4D9yexTld25vqfL1oh/B+hIT/OxMf7Pc6uWgkyJZolArhtSoQi+zW+tuopY8
tUYxnhM5rdbeaCcRAx4mKU67IrkxUPPeV80gEPc6DU5vnhGPsQyyXmPja5fZSd4d2q3djWvhz3uh
5M9eJAeo+vt5whruucd0vdlhhDkf3W5M6AE0fnK90N7mtBuP3WERWv0AX5KDcTX1WXFM7MEeQ0+v
/bsCCIL8IDr2zdUyl0WyYUcko8/ok6EEyKO7oYjr8mW2SRaniCSB5B2znOzTo2YDA9O9qOP70WfO
7Ecoks6eHaLb22ADJZF9tdplemK/lIlIiU9ylnmKYmPs9+tklC+JNq2vK8uAGyUW8IXSvEWGrLnj
oS2cS0ChY9PqykVq7BK9G+76NRvdE7sOf4bbWOFHubo4IdVY3t5buJ3xZOdp10AAe09IUNeDeImz
BzNXOseD2Nw6kmZF5ZmZDPSsqM5uKZcMrcZMaUL7zrm0+HENxo6LNPR0XQlBLVbXPHT6aBin3Kf9
D5+4jqt7q7bcZpsPo/5QprZW7ciGpmumMD1yb+BsJvcaBxYgmWa1ntY0vXdqgYkxXsEqPc4Vzr0v
eZ74002pFXLjqqq9aRvN8k5ZovQqrOGWDcdacKKKhCNLst8qEyvpVe8WtlRSXIOykSRcLXK+GvW8
QLlAmTXnfVF+0eaiYPKN3kSgmJryYkuqRYOIKsfCw2w56X/VtNa4xHd4ZogImKXLLob8hARR2vvM
MzWytTtpTFShiQ/Oovnt0t1hPKwmPC/fK0HRQ9U0yWd8eTMntIrckrdujxnYEXtlTCs9zxNNMMdV
cpAxjr1BN672K/MZpQk2SUjvDF0ga9e63NgnqsqQTKxDjhdWnsvQa6cePVhJH+3eiFfYlJh1Ysbn
rWUXlhqm1wSmr9RRzfLoqUqND7ptEzmXySsvabuwUvgCT4m5b3U7vVlU3uG4oHk7F8PwELpBAjl4
JgurHeizwR4g7lq3zC1hDuSn14njnXKj0NVPdH5I8EbVho3Gw8BVwiEjTkecu9gY6+HSpsrxPJZT
m2/jUeT+frDd/ib1aT0RztDkW/xmm622jsuxFWu6r91RDBGti3kBrVNW8YpTnUtOWl0KDIPrxTiJ
XnVUwZk1nhRhvP1rNtn2m2SDpTjQ/ORQ4VQGSTefnOMMC/pOxmt5Ny+EwLxP+Zgkz75eIU5Sqy/Z
1hz3LU7iLkohY2yLepooKDT9TZvRlGMt6qvzjMdKHpSlco6iNDzaD56st3HVS3cnUYk8WbXCFMCL
MSlLl3SdD81I3RjVNRKvK2vV4q+loOFptEY/v6ATy8gny5pFe3Cr1MMXaM1obsbdIL/2JfG4YZu6
ZXot3Cpuv6IHMEDq3FLDvb3IuvLBzlPWkr5F5Tt0fkrpNZcuKiYPSqKdNfiZmzWEEDWSrDkLZT4O
S8nhoWz05WpZtBjCJxQMIDyAoRP7x7iBRp3IwLXa9mdl4cTlVR6ZQDI/oLI+DjA0K7zRiZ/0UbuE
y9pphxzkPHLrNNlLX8a3c6YXj42Keip7RbsoyPyRmaDPZl/erjZ2rMwtf1kDysp1DfGtA2Du8tU9
T0K2WJevyrvxWokJMOSumwEj6U1tlcPPIrOLJ+YeIxN386PyGxFpntJ+GglTbMMavRwm1CmIMOO0
1Y/rjA5my0aQfHOshozVdW20p8HMzZkIdS+GhcrG5J4WjLTH54bwZc5jviQgfO6LbWdrSgYcuLqw
g195UgWZXFsXm358o9ta7OBM59Yh9tpKbXuUoijs+szcG6okg9O0CXdd29KCD9LJNqlOaHAxxbUZ
rq9Z55J7CrTXTNt+HerqhO/CdKxTAcrKopgeOF7FBQkRpp5tLeQKZLyYiXjJ1xLmBebk4ippLycw
tAskj1R9GjnF6O6ZAKiy9MZRe0SL6XTvzZZLm8wR8m6RRfu1ddV4bdIl3MVu7ocx2iZCUdo8rk+D
lk2v+tijWsWbaxpEWA1Oz6KZ9EAX01rI9lSmTRJfaQNyq8e+wnc0wL7FsragX8UbGHaXbyhHxvt5
LMwzOnn1xVOGDnV2dtZjgmH2cbQL630uRdJtEguTrOt1msgbFFnfserHunDYJC3oteagLUdtTJZp
21r6fJO7fbVX1thNl/NJfnmDU0fwrglI6i79eRArx1x7GLy3S7xKH1z4K3blNxGmmnF+bbfp+gbl
sCNpuu+Qx5oYeBDEquQLzhQXeSSbLtHh8De+AEwwRMDt+TGxEn6oQcMJndppw7EVy30lMeM7mHKa
nIP0qed7ZVM1kFkQLkTaRz0avCjLyQRaZlncNwDmW10HJB9Mj5Y64l9vh1Nc8kXSa3tslgZPqSr2
5k3bF9m57pT+3BkcXWEd5rc2naktqjI4WrQQ4jcBt512ndEePZF1N+kKRhzOTdI2WyudxhffabKf
RV1M1OazP+98K11unHHhlN473byzDHbFsHKy/napLbHLbcdQT7VlL1epgoOzGoQ/Rsw1O9kUFrkq
5eR8g/GrXedjOwCvJXp1pjKt34bRIPoO7IET7aoogfDUxDepWhIiJsfe5sTZaEg+INMRyTvO6gQJ
p0BmZ8IIri0Z8dHbsylq43Gyioe4olCw6XUE0sx0fxOTW0CizGwvr6wwBngD/sMRJITpsFDHV0G+
VtWL6uB+7fhp1k2emnkTlh25RZxozW+e7sLu7Nr6MK2uMW2qBhYCkAlnkti1/DevLbV9PV8Uq9p8
EZ2bSmPbKMx4nbfYS+OpQEgMBlasCc/aL2sdTpSvhH1Z9QH7uuwhxfP9MRONFyKW7vxgTLDF1DJv
ftM6bOKd1iBqWUvmY6EtxWnCR5ZxZ7jGTe05Ja7uZn7fxb271VvP3lRuUd8ihPexYfFHlJec4QMs
yAb41L0zfRkGuwx7V8CUZ9LZ9HgMQgijNNXRrje65u9MmnRagFCWoZTBe3tqnRkZhCG0ELWu8ROK
AQV4K+QRLtW6B9zDx2r2hxhmk9mH1QQbo1ys+dHHHPYMldwjABPWn7PNshKtZmlrK/G4lvkwFAiK
1lFBCpodnDY3bbbke8RqNC5qC3vVeMDwA8rYFBkw7dmLlzomsjYGtyVopBjgG+mLi2G5LzmtK8n9
VrCDzprwUk7LbXeyhhFaQtPhG54u2c6eWNpsY8FAgV4uf0n5xD4UixQ5Wm09XwLDLoj3wOkdzpbJ
du06YkS17qObG/vO/oHvRE26Z1N9GQiJ7TNP3sfKMMdryPR2eKmen7wldx/KoS4H6lZ3yL+tnt+8
LKCIY2RngJG3FJxopudmxG3AmOsGspoHKEyGqnaLhs2Rm+nSKNy0ZJJgpS1Ym/aZ7PWFSF/Dfq/J
w2A9pkkadiYniwg/M3wSKGDFVl9y3Q99o3Ul4tY4j9p0ZEdCs/ttjJ1h61vOnWXIpN0ozJ34hNo0
QrVj5oAeEsvAlLpTle39cGB/3sLpQ27Wi3R99avYeo3VMt3TC+NE6Uu7OnqFoYiy9hT4HbJOTtLp
AKs/XEFvtlPG4I6RTkYw/dytbxCmHjXAS+QDFwyCbUdqDFYJ2BTahIYYLtCzq12Io11ydjCxgXMC
5kT5y8gjYQVPugcsH4LmWTvZiSvLnW40+kHVwFlRDuRLUa0XpAj6pfYdoXK8BtgB6D/A/zUDKLLE
qwB1dGTHHQ0h98KqcmZ/rXdT1al3F0bQTndrK2yHOlv2S29w6UmZCxNbH7uzQJR9SwYOSuFcH7Y5
VMxQL7OJOsjo4xurznxyoVp4EuRjqtW+bjL1WDfDu+t14/XqseTDJM1O6IlWFlmDBIUre5eeifuS
+yXuMcPqLApywFF7eIVb5rpXel/OLLZ1W1/ToF+2hKxwappFkh4MmDkXb43WeeZwOF3h6j9tRT7N
4x4su//eUFeSr+57JW45DI3AmPQBhs5ahSscLuiOTj4+9xTBX3Fk5D10DmfHbd6baRGurqcTQ+wP
03yN137l77tOZgOi6XkYA/w5yAYmZURGlGqXrJyVvBW/NFLieGjFEwOJ4g2WhcnC0Vo9kffSb0f3
xjSLOvLG3lWbWnG4CID8p69imLJsVyh3OIi0UP4ups5/zwfp7NJmzN810/Ka0J2EcRVTKegRp4dl
2uHeccu0POepD2GCaUUO92zHB78bLDvC1auogooq2Y9cSqLrJu8hbCYEMuFonHSv0A2tTacUMvHC
L+MXlF143ojBm2YyF73u2aEX6wIbSWXem7WLbbppTHvHbamT9Ekr47CTSKo2toyJaxjhbSh69U6H
Mm/xvtPR/FGL8hyneXZxofPE7WJniK9WyE/FNnHj4sHsrWGXdSL7aVIsQK1TMaUm8US4O7vELULO
XXxCimQubSZBmlx64uQDhA4JN0+9sXTLhsPO/GzFl3Sl2Mvl0TArgpxlkxfloRB+ou+GVcM3zpsU
eLxVOkOOtc0Ac7BIyg63Ci1d8m1nlMCUGLZP60mfLP9lNfwUkB+xJVZkyTpGqS1iiNdCj6+9xMfW
V2VNrnZ5VZgnjTCbCzU5Wfx9il0lqj96tGyteOgkQAxL9s2gTz5u8G7ITpLsBDtEcbm4e3NZpLYD
oHbeJzKWJ/KWoL+EflIMu6au1pzsmtZ7bJwSW5qB0X0a3IHP4TacCCHa5Zq26Ww6LcjYU5h1dyhI
cFuhfT+AAvDwAk6q7fRepmqiUDfb9n2kY7d+7zlvFXcj5e8BMrOY95V7CUlSjRBnI6mdPIRDYjxq
l6J3n0BvUnu/NmEV91W1tTStvO1iRz0MRm7TQm9148eamWk0V8ZMfpNdlbTjZ7MZNrqTylPBG4hm
s3NoRht6RHmSXVsYUkBA1JLurBIx7Kfahqridf5628OQv6Oym24qU43pBvZPQ1dBd/kuZ46/V8sA
pUeTdm5uAG8TRRaLtOcdhsiTReZFpYWpo+LnyvR0PI6qzjt5Iyc4PGdpyN8PosZ7JkMa/lxyvC6D
BBI95QFRL8/dsJA/n7cD3jArNBTakwmt1GDQEvmMJ4PiyEFjvwqKIg5Xx1KnhHywYHGxNmPv9YCE
6vmdi+Xxlui29kFbte4J/q0N1Mau9cMqpbwrSumFFetFD6vW87aF46ApKD1FRmtN4/ChX1Y8S4o6
N8Upswf/Z9FzasW2AnsJeqNKTTtTXxeoIy4eAUG6Nt4YJL1fYCyeKwJmZ3iYVZlbGo9mRF6f5O1b
aS/2dTxozYGomulBN3XJDlsQsxf/8JtGO5ea6sj9/p65weLbnRGCfFoFSQlzAj+70mvo1LDlfyhj
8tvNOEsvxRghluYxT8v0RcZp023Jw+WEpneMZ0Bm/4nW4O2YFhBu7LwOTSfFnH5KVMNbrKHg9PNw
KCGyHst06QlZddxry1XLcCQZSmc/QzmbROzHjaRbSHPsMMiqAj3gVd9YmN+N22oY5Rr4cT6KoBOr
lhx11wIyLKu1P1nEpVQRbzyjicaporjVKw8mUAVGBClOpjEfMmWWzgsAFlTqrtnrgIj37WXjTfqL
aN/xkcLi8bX4+NCOhtwo3EQzOGurtc06Y6bIrFbxqEpZ3Y6kJx2gSiUXEItDXDTTIM130i3YG6rW
45Q2Zd0irwxjdF+NXGRHjbiA5bare+i65Eq1kIhSg9BROWUYkNStCHKgia+50VZZ1HVrMb00DfAF
lqBTmu26xmTD7TK33iIEvVjRlFb93racf1NoSPm5Aqnjzrw+Ke6M3vbOWSb66qqQS62FZeVqT6tq
9Fs9SXCz0UvaRnaO99W20lfY+ngGCYod35mvy2Z1X0yssJIw0XpHYJ5UOCfGUoxHSqZH/tIP1dXc
G9ZXqk6ekG0baB6AvZ5qmLVAO4VJrJMqlbvuBExk2FdJIsVjSzlmbKBCGjXdxXXgekTFb8CQEqyS
dcejUPE0Fm6EB9pzHc/tXrpsqwHZTstXXpxxnblK5l/yZhoDUWZCe5iUU4CzjHmKzZnmmg9T7+Fl
mJixCnND0RewZTfJCww1HvrST/D9TJoG2YGy10dpZxgbFNM8P5EVk4XNkpinhZ71GVhdfqn6FscD
lBndwS17okzSrjK/GrMtCC/1aVSW8eJ2Wwjk8qEylhYRCU6E68W5yX8odUqC66LXCILr69hNNqVX
rJyRR1j7EZyGpoAUr3y6iVVS6FQkrvNTgwVTHPqp6cFtSBDKNqZfqEM6UEd8bcBzlifNqYz0XsVl
PjFkEyQVy2LR17e9bnoaR1lmMNWz6klNs0+drDxa6cDtmhZUGb3zaB19LT33cd+AgmW5esPhtTw0
Oi1EKyXCI7BksT4joLF+zmrOH7LGG8RBTH55IxAd1wHdDtQ2ssXYeUNTptFPRhHPyS0Mqlmc03Rh
gI99PmdHsgS6m7KES3olwZuNq9bs4XJojZW8EZCHpZCpfOecCVbgzdT25Z2XuOrB5MyPfY0GJ+8q
7p2GlGRjHk6TEFVU5HXy5lAGqWBEYfVG8HVmcrxRy3ub42ayGRKVjZsEDdO0EezY81FbE6LCDCuZ
FZ4EQ3ZnJgXhY4WNE+BLu0pyoTIHemCV5MVLhaSxCnRD9Y+97XSPi+OaF+1Wo9Hrz+orDzQ0DVef
mIPAN4fcJraPE8SmbHNBN6kZyhNtvOLMZ9foVVpGb33Ll6E7jpXd3RkOxYnAS+m5aZf0usYZk5ht
owkRCo9XDo0TrBAIrMGX0+60Jdktjk2BsaAgw8qnLaQ730vZA3+6eifOshrEd0tvqGHSzByjvEBA
8pZRAdLxhFGLd1ffuxiDZ+KA99RwAnhzv6BA8o6oTe0bx+j0NvSrNs53U6dnxB87mRmRfqyfR0CF
ncgcwhzKbLGeYlWwto4DS5HbE9y2HzgRA12WytiLweKIlVXYx2/XKfGRPTTrTzYrI+zXpkM6YUso
skPXXUNpTu/qObdlMMVaRS4ifu11WGnShU5s981w34pW3ClYwVFWjvON7uvi1eh64+TMBhHmDT+K
SM4h3lQZzeNt1oIjFmJqokXVC6PEInNxxIV/3CKwk96VB5DxQpuoiqibCcYpF9xgOlTR167duM/6
4Mhw7gQxvNPg77MkB/QsAKI5rRgJ/XtwMbLeYtD/78yiGKqo8u9kN9CmKuJLprpjRklp6Lcm4Zp0
cYreC0sWkpdBp7TXGZrYKdi4EPSE9JU/44Sq75RNXlxfJZ5QaRijzWr3lOhFTvK41A/FFJcP0lDT
F5QsGKhqzqSo6RO/M+/SLG7UHkpfdSV7y9nPPrVuYBdzzYjWtfJ+geQApAkj+Icu4vVNKHsCkwJo
6/b0K5enFnkuZGgAQJ6FVTbxgWQuK95Ofmb+MJmGu1i34i40e9n1QaXlxX2SePQc+qYx7qeex1Vi
pL7CG7iwwVMN6BOPrkLgwGZ6T+Ua1/bWGQe33SqZwXcbyxKPLaIeq0O39vht+YaP4Ra1RNNtSJhb
9lWRrMUjGrYZTnA5nQQVnY9kj/UtqtnMjlAAB2NXrGV1Z3uUNwv6SI/Wq6HQACo9pmK5vLgoxsGz
us2a0Uu+mMhm97ANQNqwlitFmJRjcj1gvVaFgz5b5rOYRy0imFwROdlqNkWHWC3azl7L6PW1liOk
RvSqywKpId9xsLUH1l2Lftxi0oYNRJHfkcVqxmSfj+5DepHf0ViZj7btrk8cKLX22puXurpDAJbs
gT+Tx0bLmFfTIG/g80t6Qa6RQCuhQpeRW2kcYDnSMy9WHtiw0aibw3nFmy3oC6f9XmdmnG+cuh+/
2NJm0YrbtLxTde9j0ga8VWBFiZuaBxZR3Q9c9d5aqvKIDMW94fDi3A6syWcjW4ApBRmzhwUj0MiP
NU4qXk9MOxo34swvBWEka2W521TYJRlPrMMbz9X1e3AzOr8tP6vGw8mKDwvbzHjVO85wO7UjVMei
7cwk6sinzYOZvgIRALGTo9bBb/POlJa4BqRMzSM0u3o+EJVJg8vr9PpO66scYGdkqoD2Z5wy2u42
6XBcoRCudpLK5mjE6foed/n00PVwKoNhtadT5w+r2jb4L/kb26W0ihofvmdgNMV4oHUtnh1q7hdN
ZAstetvUd6XVGu9DjdyYvYMAvrsZa9+tRY6iR3G2WFdTnnX+SzHr3amy15loB16LGXUW+XKbrtca
9KaDBPbSi5xgKB5QRIFgeHSWyJoHMvWc6jxPMl0eYBMUHS5ra0cGYNmme7tL858K8zhExb45pnc4
f+li75Ve8lUfLd8NOqv2yu0Fv7WD1vFmGvS6Le9ZAMgwyfSanYO0vx2zSTy5OPiAEE71lmetv8Hv
a1j/bHY+rCYMsxzpLJoqiqfGk8+9jZBiv9o0JIBNC5bmcpSkr2u4ue18XFq2eIrDeW97tv+cVt9J
Ev9yytE+YWYHT+4JwYL1bGF4GOauSL97gg+176y5wQwOP1XJWdGgN8Vnn9Pj4qn5BaMxkj4y3+n0
LauuDyOLDTF58b3O+54sq8gP1VTTSIKs2FVbyvc539hNbZDF2VHYGN60vPaVJb9mc2W+t96osEzT
jeLHaqnVQ/PRlB2AfuJ9T8EwfJZ5QBiaqJPbbjQo1ixfWgdWlMryVvZLgncJ/Iwp8N0FMQ3huP6Z
JiZ0EJF42cNYorq7yTEPm5iKiN6CxZqa8RZ0ar1KjXH+prO3/jDrNl02Y04EMg1hcRnr0ptfRWNY
D0urodSouyyLSTWnawFOSHMpoqNN3uEkKkOeIKVVIohLz9DDTPj9K+G08VHOad4dajXGbjiwWC+o
CcGTw6m8eHqS0EXvoOwTWv2NRfTnL0gn365rTPc7TzT1bA6z9TWtKO83ZpGyVqRsr+ih4752DsDn
8xkx91Dv/qef8SOsutGgw5Gbdej2hvZIxhf97ZQe9H0+VN7OcAZ5IsNpeheyb+nC6vp/ZW30v0xR
BPruL/MLKMUfmKL1ZIwqHbDYw/duycR1yeRFC/6JM9B/4N0CSBLEYtoXawvrA79bb8iwWXoCFAuR
bnTtPvNTEhlvQHEb6+7fdOI/Gfe/bsi3hOtDubdtpGUfbgiiVlOokp7umnJe0+NH1Ijnf1/ibwa2
67u6Q4/H5H507wMx2kavjmE4lzCbc+M+VuuWNv6/L/E3KdrTEcCZEM1stA7iA1E5T2voMGmLysyf
wlYzgyzf6bBm19T8hC3s/cVS9nTbMtjR8UUx7I+JQ1Xrmn6c1dBJ8DqXtPemDHm8t3fmb6V3lfmf
spP/4vo7PDIhUE55kMqdj3br6OfyjvxiK1DFitwf91PjquowML2W2XWSbEcwXyf69+P8+41dWNAW
8gUb1w39I5VdJKCaJKODXYz3oh72Y9VH5rD990V+scf/JHz7Oj1wh9eFDBFQjkf9m9PG7Go17pXU
0U04bdTW2SHICrVAC4wg29YbCs3Q39B13IDMbvrtvJlCgqMDisMApX0IALF1QzscPhEM/D0j+FgG
TQDI4C6+Ih+Ga+MVQ9Y5fCx8nufhufc+cbQzkQV9ILpzAZ6sEAYqHhQQf963ViT0qT2fSPXt5b7H
EM37RmzoBAUUqf933+4m26hw3kCPCf/3riFdbpIQF+YQEf0nM+hXjNkfb+PCvUfi4zo6fjq/NES/
vw1jaorYK4058JYDyeFGEoJ5SrVxHlRk3MR7rTw6wcAbeEqDh++fPXTx1wz+cPnLvPttMCDhG+sY
V/VAS4MY2sLZczfV4cttvemDhH5qFWSHOGr23yCxBFXQBDdL8HMK5EZ+8vo/JKOyIjKvWajQp6B3
cljp//wkivY7gdUOptJq2LQYPI71iyR/uVsgbF2CdDTizMzxXahnRTeFhvQhk+4n6TV/LTNoVRD2
cFoXuCKIX0mbvz0OA0tpQZY8HU/Tvq3ThhNAf79g5klEgXEnWhmCQd38e0J+MBT8defMeR2fHZ0E
AuOjMZ2DP0ShUgN0Rfo3XfvSTBSSyprOSqtPSyW2w+TcgOTS2LY7eLJWj2oQFzUzP1XtuldJct0k
8/0nn+qydv85MHkUCJ3YQy6Rjr+Wkd8eBeHSwJ2IwYK4/1o31lGnfLelRZZofe0RAIMPT6BVw9PF
3w0TEsAl86uwjE+kMP/xhfgXvyJci0wSQP4cFa4A5k1mONcEmBIDpuFLXAQTqZO0x/aIYTcwx779
+87/qgIuY+C3S36YEqJbIH5UXLJj4Nu0yUjinkBph27a1+knS/5fq96Hi31cjO0EhvzExUboVNR5
IOCuvXyyef61r3ARZpZrC4vNjJf550OESrvIoULGquPZCNK0a3JI2oX5yVr291qC0vFiEMb6jfjd
+TCDE1fre603L6a93t1S6T8dz6atVqqndXXr53+/pb/vycfRTPcoCBzLoYr6854acpO0HjemQMv0
nUGNnZjjM6P4kzrt7/HHZXy8bIVpXmzXLvf82yyoCSoZ+9UnVNN47mVUQrKooJbAbh9e3cb+ZBH8
e+hRfxpIsS7CLzRgH25q0sa099uEHixXDaxsOIzxuM3n8ow3+nasPstY/w9vjJrKYkgYOr9/nF1Z
5tEfNgT+H/XX0TFuirm/r5aCPPfkEyPkv67EMncxRKBM4yFiNfbnc9Qu0GYlHTdIlXvmO+t9Ml7c
r6XphWmvfzISL7Pmj7WLTR5Hs0tdijQXoeOfV8PcGe/67nJCHjbKejDsnxM6okoHPHa35fhajdP2
vxyOlytaLkPEZxO3P06xoSUlIdG5Yi2JNci67WD/iDHU+q+vwqnEZrwzlS9mbn/eFx3KhdRwB3bC
fDM3bzYORnn+yRb4H94U10DmSmiRR3l/2Rd+G/Ggnw0+ZC61vHby6P/gru4WL8vw/O9b+ZD8w3Cg
yrUoeoDffOE59ofD1tibi2cUguOJ+mW8AFmqddv5UMymPC6D/TM2px72N23KZqz2+YJor5v6Zitk
PH8yOv+ad7jYGQ5tdo8uMfXnZZX+7Z4nRQLn7Bp2IIU1wTiBqOGVlvloWiPmMr2gh4Ut+ycFKfOL
H/thmKLRu4iV4VszTj886haG32i2iB7DMDyG4XV4vOa/ostXFAXR4RAE/HYdRRH/FRyCXR8cdrvg
fscv//8fbAKqr8F9sOOPD/x+z/fxvdvLn/PL5vK14Z/w8stmE4Sb8znc83Xcc63w8gv/bvi6fMvl
Wy//E34/Pp+fj9+PBO3wf8cjX9+Pl7/C5zx+Mlv/HnGmpaOVt10fBRJq+j+fvjXQEQUnhLbS+0He
fRP6GsX5KXYe/z3k/n7LpmU6zB10p9BxP0qSk8Vu166HDVsz6sZmRGdnH0sYS/i3Nf7Pf1/sP90U
k5SwSiwyue6HmyIegYQQP3OJHmnukEIfUBBDnsX3Vmj7f1/q72FkWiypQufGHLTpl/v+bfTmiSlJ
fqncACPdsI6fVduGKQ5KEPq31f8j7byWHFeuNvtEiIA3twA9y3aZNjeI7upueO/x9LNQf4wOCXKI
Ob+OLqSQFLWZiTQ7t1lf/UFK/ba9i6sXr5CrGxKBThKWjXNuz5ciJUf3xbDHVi2PIvDCFTn37NAL
SbtwrF4e5JiyLE20cMo1vLJzU0Gle6pWRbTctWa0l4wI7ls7JKt+0DPqesRAP3gGQqnUlbwblJUs
nLfTvj/foIrGSpmOQ0NWL1ZM3w4RJT6NwbvDItNIz2exoBc+o+lPx+C5idlk5oh7GRKZetJnUrrL
WkjL2pA1+5KySacYqFxQpPR3JLTIR6XxI8DGwrn9Oa+s1GnnTRIHMl7A5xPxZPkkseuimcQvkEi1
OEkr3WV6hpszfIuN4t9vdTpNNbhwxNh4Xs1cRErtB8LhuLtx7a8k4QB9MklwN6r/0o58vm5KoaXh
F/wYlwulq9I9Gk92UJlOES/cltdWCPhTDaVukfvjQt7WjSOvkahjKDLpuci9j9AQFsZyZbvRtcp9
D2DYkDgfz8cCZZRK0ZjnYUk5p10praPJEIR8rVhY7dI0+7PlfmZpthZ7+sNNP2PWGpXGteBpZOH5
f2pEfiQtAbJInK/5WVG8rQtLpq+cYZjWuAAI7vIfZoMMG1raKUrj4Y2qjPdICl0Vd0X11MlbkQS1
Gtxl7UHstzn9nuUXv7yjVKaxNloEDfXn7f3wGUu8nIZ/fstsGlRygW4wLR5+y5BtvfohE3+4YD8U
7Y5uXl3bBv1L7B7dsKXQACWZzTAs+AZXlhWukQ48jHMdJYHZ7SG1upLpJdORl8hdKU3OhUUF0u2B
Xtn4uqRyYwCxIewyD3Y0lFmDFyAHQvfYXzmDQqVqfzLAV4W+hDq/YmpC4SgcMzLO/4TsOb2iwJUW
ah4pui0YJcDW4TmvtCPVkh9ulDcLw7rcL7jIYCYJ4GuEbue5AqGTiwJMDqtYgfFemB9KJNOyb33/
t7OHGV6EskgcX6Io83xIyI/AFdYwY9Ttnd8nVHFQ058Na57hCxGizxv8fEVORwuAHpFSD4Pu63Nb
lipURd76BFzCzjCfc7Jme09WhO5rXCOQuFFC8pBoaEfmVxUwf0jSfOS2EgKYqw5R7GBvCJ76GPMR
3Ae3zLs/0C2t8Y7+HRpKDD2rklWWaHj79UhCboOeZPx3IBcYrvQx0N5leo2fxDK2DiyZvsYh79pX
lLFoAOsVPSVml6fxVlXCnrIuPyjfDNi+r8DzQxqH8nofpn3zxzXCek/nTx8uHJCXmwXHXbGorDAM
+gXF2ZeQtbKttDCCT5p9V9RjqP8v/j4PVyJhfDr8kNlmzC0aTb2MHrZhzH6B4EaSyXj/14sJLM8/
JmYfWAgFhCApA7VFWqzITNt8Z8doVjVdE7ctXVtLkCxZTrxTgYPOBZBbzU9FOL0ksO3M/vE/sW/l
sV5x3K3xrrbtBmzEKnH+dBv6/5S1+0L7+bY7dnZjv+cr0f7723S8jbEaDks33ZUPSU6CMJ8yXXOK
PLsEkNgjBlxlyKYpFRUFoHyUpeFfHkRT2uMfE9P/fuLs1GPbgRBMTZpoEc5NIrCrYSZ2uxGOxLrK
xP719nRfuUzIcssSXiyL0yBLdm4wSynbbszUon1AB+iWH/Iosgn5gT+hqglqFLVVr9A2vqhh75g+
3UlZeszozjfoe5Hk8Pn277l8A+kkHAEK0LJAiEmbOWBWOYZxYAiuLaXqFxX0dlqVcAkqBDz8b+Yo
LTwVLq/1z5ydbFm8unCgZ9Ot5ciTFQEVj0nxC1U3JzQRQamcsXgIw70hLzhjl4ObolkmmTPZ4Jr5
9LVPPi5vS4WSQMQjBXPcKYr7TGmKjRLOvYqTqYzuv3acVSBNfFuydcTtzNmmFXWQF1IFldqvJNtv
1kAiNwYqdG66YGj+CpJlkQgut6fFY4ts8cyQbhUxJGpqzSE400G6iYxjiuuh6bZHZW6TUWxZLZic
75O5ydlW1OjD93Ivix2r7EEh/qqCbdYpq7H+dXs9XoSB5obmKyS1IGNLjG3QKJ1Oe3JMnbHSjRLc
02fPtEXNwS9lpPSwS9ehPPUSLiZ7547v/EfMXtCoH8tmN01wBU8yBkHT8Sgx/4zaR6H/ogKTsnQn
UrdVs/D6m2+P/7FLEQAPMCKV84SvqQx+pFI37dD/tPMMDonMvZPDF0oDQ/1X2K5uT/Z8f8zNzeaa
JwoiairmkFn9mg7FulX1Q95MeaXEI+/697a5q2tocsGI+LJT5k4s+NnQMqucBuDGXA1QMvOHUdyG
6JbetnN1WCRQFYm9QZHA7H5GgD1raPen3Cx5mTZFW2x78qgmVXXVgid21ZTFQUbCYdr5s+MzLxMf
aFERO7jlOFY7hZr5bDO4P4N/m3iYvhV5AE2bspEiWZXzeyMYKOeCzhoj5k0nPO0oz230KCI7YUh3
qKPfnsG5yzw3NrukUHDOPd/AWNpW6RbFA5EjVK33ckNU9r8zNZ11J2d0FI2FmkiYUroHY/iIhSdx
jBZsXFt4FiuBW0Ai+jYvrpHAuIlZyILIqUWJGtQ0QTflKGha/6vRnFiauZ5hQMekRW+a4yH6IUy8
KvehbRdeGteO/9PhzNZ3WLSqCNWJHgU6qQvlS1VAjNHoE3tNaC6o+seiWN/+SFcnkCtNJcVAOn7+
MuSy8Zp0qGn28enk3NBWGsSv8lLK/8rpZ7JhCf2SMBHBD54vhZ7i9iE3u9gx1L+ysW7LVa5Bqy9t
0aA7d8m5vLJ1KZLjFEKpgbLgee5ErnqE7GmbgEuFXkVARa9pvqp6v6MU8ph4oElvz6HKrz99s7Gn
ptQ+hG9CQ9Suzb7aKJWgvRTmcBRp/tXNNUIgty1c2bVkncjsTqpPGgWf5/OXVlU8lErL7SH8yL2H
ZADgEC9kRpZszE4GNQ6gYhXYgCdop+aPyBDuJLPf3B7JlfV2NpLZodAFEaryOSsBIRNCdsjy7gPl
ZQqr/Td2NHEWTh4nTWRpZDSiSr2r+AjbpQlzx5OWztPp484/PrR4jSIrkXejOfv4tDWqhULPtjOW
BpocDTUF1AarEngQOsT8FQlQn560prAAsogqEgB9t+fNZ931Zs7vI7yBtE4gVFvITeEGG82f9FMv
pfSL9MmsLReNvBJpgmPQjx4hnCFyAZ+w14wdqf5YdMysUug/ykFdCmP/1e1G8XvoVd6dBRnnBz18
hvsc0Z7+HawXdBtf8EubQgRvSxe7/tsNovHJiGXq4f2o09b0kTYjaI8sC5wsU80UqezaaO8oNRaK
jVJFkg9O0fO/llrbfRXKQlGcNMv87zlZPoRtPBeggVnL7c7N6c/pwjJcKka8dpxQp8LDUad2h3Dp
+XYYcy6DBHgfnPSaTMu2xInL1V1fUL25Tswvt5fStY1xak0+t+aFTQAnAWtGwcs4922h9m2qyxZW
0rWdcWpmtpCqaGTRDJiRlN8SZQCgzpoPmhVvD+Yi8jsdVro2RU/w1CBhT6M9uZVpPEGGxNdxgIuP
XFnJyVZRHyM/dJT8KIRbI3u0iiddf/4vzU6jPzELYoseK0OLnVb53bYEJJIvcYWiZLvWNGTE1cdK
AMvuCEsZrItXOeOllNgiqM7BzHKZjZfOjVqw4J86jRF8qNmPse3pQ3722rcmqg66N6xN3GIv0vZ9
/TBG2jPJsP3oI3igGNvbk3DlXjr7KbM5qEszFmqJn6J2pECVTINena8I43kIrkR7GTGv2wavuBMM
nHtJkggoGnMNbBcWY6AmMP0BHbxkMW0gZk4lfeI+NEL212sagJfVS66av2/blS43KAV+ZLp5oGNW
nMfRDE8zKsgoiaMPbzB5N76UvFtdCnk1frHA7Hmm6MQoqktVSRSxfwroY6+14KWWX9QmvHel196g
AlXR9rd/2OUXwEucqr5Btk1KibM7TqP/PO0M1K8EKd9W/U8hiZyO3u0AYiCR1oUdfdXaVPDAS2Uq
+ZsdU5pphBTvS6lT9xlCMYatkU0Jhmwle++psLSzP0uwz28ivGCS3ciNTCVZyuxqHROX0zpIEmcT
viT31G86u+PzcfXXWu2W8gmf8blzW+LpypoLuWuQ6imTRHeqzca9i2yO5JmJ4ZBAqhExMALkHutK
2IdjZWSHyBdcerPjIHDavPL/uoMiCg7KehKBz6R9EhGv2qGlLdFqSnOZbIMwqb/7kda/TwQrQqSq
XxygM2mHQRTjJzHEz0q9bKEA7NrRiPMNQIhct0bAbHZUhN5Y1X7bwwQT2tahLfxeNCuNY1/9Dkkf
WEQZvZq596QB+S0ixaYH9e/t9XlxB1AzReZP5B8uNzzm81MSFbQxMXxDgFWFdgTkwa4BrrQq1IV9
cOGxftoBNaTjT9AYN63ck9OYqHHlywQH7TJ/hb3rlPmP2wOZfujZ+pgZmG00PQJkkGSTgf6FdSFJ
z/SG3jaxNIbZcq+1gVxIjQnT9zYaXSojqcz/ysS8JiGTkEhOpmmqfBIf3rtoLXyH69MEGh25Ibo3
1NmN4PYyGpAWp4IZAgLt6PL/Iuv/3n1B1JNKNQPBC6SKZn6F6hujABEs4e2QfEVncmtVxruOYuvt
ubpYutyzBH8JW1LlxWtydtiNXdjr4KMTZwCdpiPODiWq8bcJoNLbhq5cLpRpflYxEi4h1j6zBISC
blFzSJxC/t4Tm1G/0S8MtCIZoZO+qc3GhXrg7xRaJJEfs0XlMQ724BVF9BD5727/mosviIOvkVCd
2hlwSOfVjmIcjgJnEn48efOMJughpYN14SK5ctzy5XA8qDk0qaabV62hHsOTzx9jZ7W5f3yd/vlC
XZhzcF4Ge+fbu93CW/DyY0oKw7LIHlEvQirs/Hxo/NZQ+gJvzRuRUwtWvfZDlt/7euGUuNjC8rmZ
2fLnQaUUVYaZpEc4SX0YrKUyyitXMAMhEkC/CWqk84NOi8H+JxoWMrprBvEtHVfkoukbhjm6sJev
DWaqHpYoBKPmRZ6dR0jRuSwFfJ7ICuunml70u64mG3F7vV25pCSKBADU49GSH5hfUmbqKsDf6Dn1
UgtRVaWGRm2Mj1Q1227mr3MQ3OHwqwevH1cfbqG9LNifHs5nJzvf7NT+7JuFnqC1el0mUDytTVu0
djEIg61I/sPo/i2rYDMIaNuOvPD7pSjztY9JISmuLP4U9/NshrOMHm/EofAqU6jV7b2crKaHCzWi
YzQuzPO1HXBiS57FD4JOAWE48UGVsXYa2niz/qgER3MpfnB1TJR9aDIpYRpSZqdz5OtkX3TeBAlh
RQmFQiPeNMNDXP9Ihe3Cp5sOxotPd2JrWsEnt36PHkIDCBSJryrmvfxHlHgv73RkdFXj10gKJlA3
mbJplzKjV8ZIcMQyp8J6eapxObdL511QGZN4Zpf89VLBllOcKtUWw4Nhhevbg7xqi8Afy4OgOv+c
2xI6cPhhk6eOJdPupW5RGRAp3verxoagctvWlTVCitnAW5QoWLzsY6uHQvaGAlvVVpfuUY4kREua
vXm9bUe6crScGZrtuVwZSj3uMdQkEJfux5xajN+yue4J4xuN3aZHsoKi/J5le7NaN9HzbfvTvpqt
G5VnJJUXeKZUKk1zfrJuUs2KPR6KKZ3y3UpIJvqjDjyXm8F4SavckZXfiHTetnl1bk9szhxIqPuu
nKjYHNUY2N5GStydoRw0Ur63DS0Nbnao5AUd8HlfplQghLapWwxqsGFXShoEXLV14BsF5vfbNq88
j08ndN59jC8xgCxncGhPt9mhruBG/hgrdSWYTh+W+39v7fTRO/t8Qw/EkUQPQbksWCugnqPyTiD2
HhX9ZlK+6BfrslADuVgy01uUlxQRUY0+l9nnG6PaH6VGmlr5QE9u2zh3vyHb1fQbPSsNc4NOetVC
QRQsYTuATjqWgldlq6j0pXcpKYKNCRNoT+mSETwAkDGBr2YS+KE0OwiB7u2HeDA2sLqDV9Pr8kke
OC5fxnHstwAB8ycIbPpRH2T1W9oV5TazcjVCkDB3XQdQgvgDIEDwQ5dCJN87ILtfCd6n7spUU1m0
axkxcJguLTJ8RQA/bqt3gvrSRWFjPaKBniGEM4YwgUaj713AUvxf95aX6NImAR3wDZIiPJGMACit
ITFUq43uJtYftAv0bld7GrQBF30MZW0NotRvS1AKhjPA6ZGdEsJLuk7bIi82XpH02l6AaGZ+kS30
FSnTlPp+r9I5RuNqWyXRARHjmOlrvAIegNJv06QzrTdX1YJqpceFt6stZBC2pdUn3/1sjOFxkF1A
ftMU2h1gcsozZBNZ5tyEhAHVfGjvE810obCOHuiZOIl7Y5sooGBcRLp9J+084y7MCiND5VcyuOLd
Fldf42KJHAt5pt/1KGrk1XN90LZ5mxmA/DtXqvdDKNbdSk0NqJMBNN8XCHH6oyznCB724PbvZWjq
PYoIcY8IQWEJLfwWNf3eKmDYDwgtduhqj6O0qaoB4Fad6OZzbHVDuan9kB+sVVW9VkeKazchAvKp
XUd+/miMatq8jogZN0DF8rRYowJpVfs6r8VfotQMW9H1U3hlcFgIYlOS1B3LsDSRkPGMyAldr9uK
I3x/SkxE5Y1ET1A46G7Uz22XQ3ttMj14tWqjlGwD0amPLte6362vF9+yoRPh2cXBroDYemyECFmF
xmuhaXZWCxjYF/Vxb8W58BpZVfLF6tuiWXUUSKyUxC+OKog6D+FVQ34Bh1lu3EKmWrMeYCXaVedF
7yjkFE9lpsS67VpdtTMpmxftCuWPEAh+6/7UkqD/yAqBUmhS8+OW2hHRtRWjTNpV2Ft6sW5Co/DJ
pEuuYwpD+jMZw2iHsJ7yXkiNpa1igER/iBdXqoNugI40eJaMolN2xk8PKiasLsnNnoNSQxLE1ORi
LfmG8VhYKDbYJDDAm7eBRUynET3DW6dJ3BHnVNzwpylIcrMtG5Ymq5sTPdKbtNt0GkRlu5SCFChU
TREuDxD6gkbRI1mo80y4F3oElDYpW/aXPkiRZ0fUsOcLj62Lw5nQBRQFOmGnVyyvuvPbzu3krm0a
SNDZ4AiVI/mp7aM4For3ZvhMuPT24XxxtU/WdHxZgrSkK+f+nx9oaRW7WBOsn1WCkqu68Mb69FTP
bu+ZhZnXR8U/vP2QlDjI6Y9gF+834+4PhLxD/h44v1obepAt0vdeb/yFIq2Lq/UzCPRPNGu6JE78
BvRQjaCICZ/AUINWBEf6ocrewyFEIgDdeij73VLEZsnk7OPFSUeYUCag4g0/YgptxJQ2Pfic4Jd/
tlDCLXfhcr14/8/GOJtduUGqKCVViqLUgylvwLHzXl7whS4a5uFSEcCfuotojb4EJnS6rwt6ixH9
Td5+a1fRe7xHXEPaAsrZVrtid3tNfrb1zJfMqb2Zv1mkWiPKOfbajfQifWu/yc4XRImrlfx0B4vr
zliJW2O1YPTCZZgNcuamqPUY+aY+xcK8aOVBxkY0YLSObeOEqmHrxqMvlHbRBHZUrcRiYYqvbUOA
q7wZLGRRTX1mXPLQOTFKRmy490XyaFb/NqDyObh//v7MH/JaOIxNwt8X0H9XlXY9UAA83sfawiwu
jWPaHydbrtAVT6OdiMMLblgi7VxxqYDo/7E4/jMUY/YyLtWG0nQ6wCHhOoa3+hE8j3ft7qOiOOFv
eoQwuEk2+VuxMIGLZmcPu8C1gMF1mLVkZ/jyjBK3g8uCe37svn8dVsn+zVol2sLj4ILZ8bnz2HxA
RCZR+PlzskEuUCTpLtijZRcH7UPeDlvzvvhbr16fwtgeEEZbiYA87PBNPOoLb9mLjrG59dkBWlgV
JVQuW2LQAO2ss/farkuEjtbCVv7qL2wBaVrjF7ueBjwuo6ngbV6imNGWho/IWFER+1u8yw55w6O+
l7b9l+xbfwAX7hRHJG2W1uzVYSK5So2yzj8XbU9mOPZj1zPMPqJQWltBDvPCh1Jx0HPJtVXoPhRL
5SFXBwv6g0OVxhjCabOYRBW5bZMLDDZJ1s0a6G1jF9v0qH2BOXE3bMyN9dzt+m24XiqFunjYchKc
Gp6drXpVIEmA425H1kMN2Eh6BTKHq7Nwhl87CE7NzA40viXOp4wZUf5udFOi/c/t8/qqX3FqYXak
CYbryq6KBcLShS0f8o36VNu2d1d5qBaY9lu1S7fPyl57WtoXV6aQBhkKa+gCIapkzMYm97mvjeUg
2EX1JpHULlaDuu+t99sDvHKzY4XLYKok03HRzo9SJQRDHJcj5xxyTSQh/RKAfOkveJtXvtNELxBJ
ANGbdUGEEZE7VOiJZtNZb5bxLPoLZayfPVBnu5pwtEYOmuYyOkFUa+YRtVKBrl1Gu+exB2oEc/IR
5YltuHI3hV1vgmO0ro/JM+qs4J9qZ3x/QrTrQccrTG04ko+cNUd3rT48jNvUyfay7a3e4oU5uJjp
2U+c5ujk0vJNFAjpePUdVXiIumOkrwFo3v6YF9OMCb4hKX8LPCy8g3MTrSehZIIULC8ZpDK+qMrC
3784O6e/T0ieFrtPJspslgWCBQHMbt+plb9SCXP6gN5G2kHhXTB0sfZnhmZz5Vku+8LLfUfORoC5
h8D4ocZrqPi350uedu982Xz6QlA14JTN91g8EiNWMlR96pX+3ttI5NxFa+XhB3oU3Lretr4LDq2T
7GnNftCe4y/WPlnhAWyF12y9VLVx5eMBEqWZR6MWm8TfbL8rSSomZdr5NMn8rQMwiEsFnFcm9czA
NBknCzCpQ0kfAgxoxuOIBg/0awrYlwq8rqwRUrCsPY0cEYUaszUIFV5ytXqyUtzHbgX5Bfxu5pjo
Ty1dqVd21KkpfeajwZbLFKnHVD8+qdm2qQ6tueCQXRsNL1f6txRoKBcAmzjz1a5BMwWO9gc8IzM9
uhUi2tT0RAtL/trnP7U0fb2Tr5MCuqT8EkuZRgFRSjWIuuTmXbw9oFKcmpitMAtpABHyFfO1MWTa
x215TVRsXcHblm2Bc3P8fXt/XT7pZhZnS86z+kqKeyyWwiZ4FyxbdQonPXp3Ba6W+qH9f/DnluZx
tv5qYeSKUDHZHFLhPid/7vyxnN4Rv8H5hkSF5qGwGra3B3plJZI2YL1T9E0V3jyTXHddG6mVBm2A
aEr0RuNsWD7dNvGZWZ2dVdgwZeBNoBs4tc4XiCLoY5v2uu+0q+KBJlfbPBiPyZfeJrq7Cf8C/wf6
V9sw1B7+KuvOfqAq2DYfEvsnSg+/bv+YyxcDCInTHzNbrWaZVFqdGb6DbKyj2ZDYkVuqV+Od6vi/
6rW7Qc6pcDIggyhFIFW5cN9fOcrOzM9WMtXEYJtReXNi5Y+p2oTOIC99yaCF3x7nZUnCbJyzBRxG
mVxUI4aGNcoEdvVQbuR1/AqL5Eu9k3bj9q111E1sK2v05B+sLQ3FOzJlC93zV4cLGGyq8cSTN2b3
rml2VmaAu4eLvQrRY8L1NB/HamGwV3YOpQO0R5DKkMGqzaw0gQL3fmwCR6upDXsNkrfbk3n5Gvnk
jvxjYPoBJ0dc6VGRFdQYqD+QA4RAEu+Do7c29/6v8UF81LZoRfjrtbVf6tr8LBeY753ToV3snaCQ
ixbL1TqL7fab+rfZjo8wJyRHuxd+FHdVwL2+5MEvTehsk7Ryk/qJhNU82lTJU53/vT2hl8uCGj7q
PJlWyj4u3L3A7yylKj2K8kO53llu/QBXw9u0LkhZU6jNzW1zl4ccEeOpyJgFaFH/NHsqtElYWmZB
246bPqHJGhXPzVJg88q5gg0FL5Or7rMh7XyJILEgkJIiyqL/6B/pnSho38aFR/Rsa1hgTMf1ultB
h3aS1VIn9XXbvIUoKlUNsDGzm8PUy14KTCK4EaIudv+SbizHd7p15fi1I0CPtf6MujPee5t+tKvj
Err0yiJl7P/Yn4ecxDDIFbXHfuO4z8ZeL7ktzdXooGC33o9OB2DGebn9Sa9syXObs28a9ATsfHWK
amV2uCfqeDC+CZn9K3KKD9SAce3XUNa/5vdLAYLLPtmpDIQDDdCBasBemh3hOTzg3BxgeWfBV8N1
xGBftLve22om95jw1DbRqkCGQReJhC7c1pePerIQ3NZwbvB4uLBnx4E4tCSARj92wjtlFe6Tdbe2
1lxgBNRtZRv+9V6N+9Z0ECJb9R+N09QLJ+2Vu/z8B8xOBqDwieIa/ADauDfCbqT/7c78W999+21u
hkO/8o79kR6yNZ026G4do1eV8mBHPDzUI7KZNrU6C7/o6lFyMiOzr8Gbrx+RyiDGMax1UFtGuQnw
2D1h4cU1/Z3zg5iSeWPCMwK6nNgf5/sb9nTjNg189qB/lPyK9oxNlz81crXJu5+31/a0XS9MwRTU
KQuli2ZenR8VwF19FVNm1ljPEZCI5y6ujuMQlWCpqsCRh+6XUg39MSKHeNv25cnPGSKCSICoAul1
Tk9EJ70XSpPp1BC8RL1vXUkLo5scj/noYKhgBNw6QPTZZe2FhR6nOsIXmdbQzIQLZtTHKA++1gZ4
fqq5DDK+/4tBkb6bgMJTne1s16DLEfh5TTw8KJ5CM7frpc6Rq/tyShD+XwuzbRHHYx41LRZ8hXOX
7lNmr151P0fbhByyLu1hE9rv0Ssxac/5LVLTsTDEa2uGIi6coOkGgLdzvjxVsxci2ndI4iH7sprc
afXRe+rsxSj01QVyYmg20gKxqVgOMKS9xHeUGEAOpVjtGOwT56v8IW9My16iO1y9X04HN9t7EYpx
GrJh06GTv4oH0VG/N8znH/MxcGiVs5Nf/5rzwMcklCHSlWTh281XTGvISfjJQtAKDX2tdeqveuuJ
ZiQxpHQE8PpSy9yFi8JewHGgbpKGHOq0Z1c4VRSNicwX1all/da74MVcOVylSt6tbu+Fy2g+lgx6
5nlqIBgASOd8pYSa5MeIL9P2LVsHxaSMIfKKtVv5P9Ak+T1a8rufUImNBo4EYvq28YvFQ9MGlxaF
f2CJITHOLm0DjVHfK+nvKfSjjLAoSmYLFi7nUaJvB4T39Kql23O2VPoi5m3X6KmTg9izB7EL0WlL
SA4Zebr+94P5BOiBC9IlyrDPJ5KTOxZi2aCe3MttTXui4um2gctThemydJG2eZ1LB9fy3EJTilFU
uhYq1FoFjcPVjkai1RthCB99UXhMKlU7uHJ3JwnCwTTLvSBnb0Ux3ucyUoBCKm6Q6nhKFXgZsdYe
MlxtCpsIEYtIj93+qZdO0fRTAWLp+ERTD/ls/XYl2XsTFQriJTrJ/GQn4iMMOrInrcWVSR1LiKvU
f3gjCSN0w612KSR65cvj/07wRPoU6Wmbra0qd7l1BoEoOCKNMBQ9ejUkeXt7nNeNoFnAMxN3YL5N
kxg1ITQH0Shg87iVuNXR7lXThYiaMsX/zu5IXivEZGDQ03VC1mG2iqtY5WFkBRnxLm0jPPzqV8lP
2CAEuorK3g4f5dcvKOc+pse76JG83/uL8Oof8h+QoBbGe+W0mH4J+Q9izHRSzPNwqJKlkhIxYCTg
SMK9GQOsaKPud2NRrsqyWQ1u+QU1SSBW1dJRdXWyp2YVrEOOnh/COrp7SkA9nqOG1s+hrxEvlI6x
Py7EKK4cSgzxHzOzG01LS1p8EC52ggyh3Vh/qP3g++1lc3E78z3JTwMO4m6mXWP2PXl7jhSY8T31
8osKlyL9pkR23X8xq2+qumvchdjvZRPCzN4s+FMPtemiGJaBd0LV6AH5eDy6Xlp140EVfliKXXdv
Qruwai/LoCerEz2H2m5wZnMKQtTmVpGXceZYO6Hems8iGiby91qz9ZVKAUC7jT5+357Xayvk1OJs
nMoYZEnuRZmTJ+LjoAC+9bTHQPj2760QrrCm3Aao1HmfqF5YgSXESebQrrIu62FflNVKSoOFdXjt
DGWBQIA0LQj39MWcH/c1stG92Wd8tUf/rt+0+8qJHOlHdqd+IPmyEIhctDZb9nDpXGkADEBhWb0S
dvo22IJAO44PuHM9hLnbc3htkxF7of2Vu5IWnNnp3CFJXJhSwSYbUlup/kRLBi6dRFbfqQX5fPYM
I6cqKsGCIhGeq6mJGm1RsGtbl1bRXXsYnZ88AJaiAddWIGh7fO6pfYkn4rlVOZRGs53enar4KmkH
RV538dK6mFbx/DZAyZtONnECMM9zfai4y27ZdxlyMOGjef+q/5b31sN4EF+ilWPa1coZ6ZgOVre/
2NWRcWRx/PJK4+g6H5kL5j1zUYhz9KRcpSWEM2XS015yHKZldjm4f8xMC+cktDqkngG9kjyb9YgQ
eLvCIyTn9io3drQ17rM79O53xdHaL2V4LiMZrBdw4P8Z32y3aTk57TxhfPL2ByqWq/Exves4tTbK
S2ZHf/K7Avji1Pe+kx9Du/gqHNZN48Q/B6J42n6xpu/aFXH6c2bbURdC3RNR63Xqaq3tjJfKaY86
OS4KjLNVtenX1krdFXfBY/TViZbCOleN06smQQHikJtjmjzdzKwoY4UF+rGJt0kVr6TuOfJXqfun
7ABr/VvaGjeEQhkfFmlB4MI4/+hxW5aqFdW5Q+MrPeaoHXXPdfYUmDDlQshKwsKFeGUtg/8heANu
aIpUTuM/WWTC0GpFKfaZE6XtaNfmR+vhqiryUt/9lVMO3xOvjYoU9uocfJIqUu76yD06tVkKh7GT
ayje2lK76WW8l+nToTYQimMRX6gVAHz39KQb2Jpv5g/jbiKGVo77ZAX2Rkcvq1mNB1myhXtzgxbt
7VPh2jF7Znu2X4uwHIqmwDZ6XX+T9/IuflKOSUGcA1nS3KHqvLDzN/HrbbPXJvZ0xLMFY0YFCybG
apUc+/Y9k53bf//KBiA9RcQNLhW0oHmGQG6MKDN9/r5QrnMRvFJkh+arVN350Vomy7wEdbzmK50Z
nN1WoEct1Hkng0edYg3pzjiOR2st/KlWwyqQbPFYLbhnV4fIRaUAEqPNT535oEgUa11NGt0xsv7Q
WP3WTT1bt/4qxi/embYrGVtono+35/XqdyPU90kDnkTlzjde16ZFF/EsxYWvd4bXPSSCurpt4uqK
ZFjUB8h8P5Ig5zbURvEzjX85HuhEQX2nmzwQ7+sQWI1Ttm90O5jjEwBvL/gZN9sW52rJ8702ytNf
MPuYgDBauv9U9gQtxgfFaORHtdA+bo/z0gsg6oYMDH3FUxBTmX7EyRmWCJqLIDrtfE30Qtm8Hh6Q
Sq/VR0E8qOqf27amtXB+KZ/bmn22qAuFLJnO56H5aajbFPW9/k4K7q0lYPTSoGa3Xjn6SaNmGKq9
VWI+hO6b5aKI/CVL73p54dK58paFrQS3W0S9lBjBpwjMyQxaoqsmUZHmjh+Y+8z/ijAC3UKDoxv+
ip7X7YBSrBe/uNbSEp2m63w6JYJ6/6zQmStVKpHEHmCFhpG4Fvj3qq33QFgWzuYrrhSoCiJ6kwIo
+aHZLTdY4gAFcbp9eCvXuelIfbSSgsciyza318e1AZ1Y+pzpk5nUyjEAySNlVDGMu0R1N/TUIyS/
hMa4NiBqUlDFMkC289HOl3wcSUXYDPQ/e2XyaFjer74M7kUCTODmFzyEy/r1yfmh9gsBIENHrWo2
edSzJrHiYUsO82PTeE/joKM/lNgEaTZRVIOneEL1xI4L2bb6B1l60fXyzqMcoFB+lVH05fYMX3vC
n/6e+RTXBRqrVcPvGTX3a9ZKa7WUDlqOiHzkP1WJuY6lYWUQlEHG1Lf79F+fNkzHBM0DRcbbY35b
0KQzRF3t5U5aWTQq7AF5hHi/cuAkAqGL77dHe2U90TgzIVag6yBONjvCR90rhyQPsDaim85OjH+O
7cJVtGRjdkhrbkYfq+vnTkln9Ohu08FbFfQ63R7JlSV7NpLZkvWKvBelipGo0dasvwvBgx+v/KUu
+iUrs7vAR/K9Rqwph9/lpN5drOyJssrm6+2xXJ8xIhGotyHWOi/KNaWRDkSXscSST6/+zooDe7AW
jpLrQ/mPkbn4mN83nTiW06cX7lP1MTF24eD0zf8h7cqW48aR7RcxgvvyyqU2lVZLsqUXhC27QXBf
weXr76FmbrsKxVsI+0Z3R8xM93QWwEQikXnyHMmo2+U9A3decNyW5UHJQ3zg1IVDktHBhimtgby8
21dGfezNCpCaTA8GjWz1wZG829e2b+lzoFePx4AuOnWWOGnj5bhuXDcJ0sk7qnmx9Trt5fpXWkk+
MOyDuQyEfBjShbNTp3WiTVUNX7D122l2tiX5cd3CZTawFPOQNy7yOpfahPHQ9npj4PXkgL4sHDgm
LtN4yCOtLd4H6FkiLtJcEv8u3WK5q10EYoSERQDmPPRbdmv1Mx7oAWMQ7FK8m9ozHpPGvuVxLOtK
Xa4PA/JIC0B2A2oYTAqf25qRWnWeiVwc4GXugUssIv0Bg569GvzpRsLQgoOE6hmCq3jHMPCj9G2J
bLjqv432G2n2tH9t9MNcSA7VpU+cGRIvj7ZcesED7met+eakuB7G7fWVXD4mloEIsPijmIeBR7H3
1Zp8LrsO4lQJyF26B7vYKiAcpbt6uKn0G/rHZN/4OqfmFm85yTdKCs6Qpoe5rJqCSd3PU7Ml7F0Z
dx066teXtuYNqCOiv+OhnQ6eknNbfMYEAU41Ll71tXOTnWnNj6XRRErT+5Uh0zu8DBI6MGMqKr4u
WMDATnxuzVK6hJbLrQQxDN9xNoP7Qqro+orWzhJSGlyv6CECGiCkNiVGz6dySPFyKH9Z01OdHOMp
TGThbs3ngK0D8xGSUPA3CvumaXUOYdvFivZoE6AQhsfry7iM4XiUIIDjFfkZhYStgtxaVUBipwrK
IrSrF518QEjHAAgK4p6prK675gWnxpYfc+JxqCPHfZ/hWnJnaG2le8t5tKzKd9R9K6sFrLnAAiyC
YC/ST3DNn5vqBggeWDE2rq4TP2u2XtqCaEGWmKxaAQ0CJoyQz+HGOLcSN6WFjnBWBZ7yOHmVr3tP
iiNDQa55GtKFf40Iu+bWg4JICyMzDme5b9nHrB1U7Y9ZwxAOMGwNrYaFBMAT8b5FVbXQH4QZN4Vs
pKooO1QwWjAAju9Ob9/qoDiWHKFVdwC9Gyj6FvIwse8bQ6rHUgmuI5L/XK7zFoqAyl4ZqrArt9fd
fHUP/zUFiMb5h+Jm0bVJWcIdpl2b7uuh8kH2ECcSM6v+cGJGOK42seq+H2CGZJHN3/r4qWKv11ey
umnoyYCBCU0LTWRc85LYbFiWg4BIf+TJprMgMkgw7x/YTBIaVheD4IPZMRfRQUQ/ASxXDUaOxQwg
OKsmAM2z/NtoTpL7e/XTnJhZ/v5JUAB7gWuDXqSCjEaOQnUAcpRJs/2ulGSOa6EUac+/y1k29sQO
s0H3raWw01jx3ujd12Kmf/P5T0wIJxWFalqguVMFnD5Z7J559/Moqbesf/7fqxDiWmt6fW0tjtxq
6SamN326rSloLs0SCnqy5/viruclFoSE3+sRnxGNlw1tbcIYkOugEhpa1G/nrWK921A86Zw84rMJ
tcQewkcl36Wz9//bTzFrsJ2E8JrCvjY95NUrN7eklXUXJF5u6eduoWecpW4FGxmUmJ34XoVIryOb
tZL4uEh4UtvlAFXIZSE09LqIuxtLPziyAtKqb4D0Cji0T4jr8vdPPNxQpzjWRlgZqg9SgKMw4tlj
RmjgpLJ8bqU+DNc4sSW4eqwNbHQ4bOlbbdMf2F15V76go7ZzZt/ETLufPvQ75/l67Fv9VhjMxBi0
jgtKvKJi02lRg6wQXtVno46y/Jcji+DL775w+RMTSxQ52cOEZp0BCiA8/IpXt/gxat9TL+DuFxfD
0Kop8e+VetSyi78XtCz4xBqJu0zLaiyoWhhUfP2tuGl851bZstDbGj+v7966e/w2JgRahytZOZh4
0zaK4RusD+NxDJB/D9aP0nq9buvzgXxtHwVfTLuxxQg2jKnTLo9AW/G6TFs7d/zQ7NK99wJKi4hH
3UHZGtvmiYWVLDWTfUjBQVtKuVqX2Nq4sXYAMPDxqzWBPsZ406tbrktCpcwzhbAMqGHaUBPW9ML8
kTkTAxuwuZka6ejSakj+7TGfILcTj3GgIwLwIva1o1FDnq0idIB6mpPd2IelvSsZ7tAYDCiO5AG3
LODK9xRBprM2xlZlwy5p0lfuJXtvfLbIYhNk3VC+09AaqhtJBiL5hoYQm0sytzFNYbQfmk2uP1b1
AEqzrd6+DXkJWdeP604r+Ygi7ARCTXWqLuGlAH/z5IAhvKueMsWRrEq2lUKI0ZXOmnkOM2r5YSVB
1R0cEHlP3i4egglsmrL3g2xZQpChWRUrowF7ZLp1IPZbPuv1l+s7t/zka94hhBZeZxVKSTAxD1/G
6YcxSbKe1S7TSaC8QCC7hNoJhwHIhr3Ok/KkeYlfafEjBXpssq0bVtxXGQ2T3N5fX5rUtBBIGlev
l1ks3Ahm+Wrk/THJ6I3jTIfMZIfGU4O5At+WZkfWqEruh3X/R5aPQX1MwX1eHyeHvSB9DoUyXEaJ
YgaZ+qEm8RbStxttJmHeJLdzaUsAbKu+ggTChYo5Srtiyx46hOaYJcuJs4bIroeo0Ex/SP+mOAjJ
x3/NCAfb7N3Gg1Aeohjjm9x1wa/H7jnTw9z4FYNYVvIJV9Ovky7vElRP9tHGyw+SIGiIkncl9tl7
/mjv69tmR7mv73EDHZLR196SvQwdsPr9TuwKy7SbzuBqDLtap/kdZDe8ftuBtl2dfb38mnJJjF69
4E/MGefLNC0oT+gKmtmkfFWAHXa/gl10biGfLDG0FsFO68jCkdCUoijVAn456uk2puFQPvbzDpWW
yMPMXIz8r5Ux1q6t7dTk8pNOPqGZ06rOGGoFUG7O3Rul/2fsXtKYgODfCK+7y9pXWx68nwT3UCcU
vKXpeTdm/RLM0o1DoErxrrtHMpUbXQ9dKmOtWI0vp+YEJ4FghAGNSpiDrDcYovdZDPYF99EFymj2
jm4ZVfmv3paJPq8diVOroq/EWedUxvIJgWgat7xExg7Aiq3vrm/mWkA5tSNcdkbpQK8CtaWgHN5T
NVDjh3SS5F5rl89SMwe7CBpql0xaLO+pXSNmlW55xyvyhDtccgnITAj3W1EqlVt2Da7sihwBhojA
4L/5i42CljLGoiBPAkKHcwdHoadmBeREAwPMWFr81qqQu7OC60ZWD+6/RlB0OzeC4hRz2xEByZmm
97l7Zl68ZyjCjj9a5UvCtEc3lQ19rW4dAKFod0KQ+WL2sQDYwAVJCso703vjPZgyddRVRz759wuf
ZlSLiStL0sZse+d67D5O0UunpRKRSVaPWLeFiRxghcACI4oN2TFnA9OwFvREM7Dftg/T0O8ak23r
WNbWWj04aKr+15ZIl907Y6anFmypFTL96qsHseJEdg9LFiRe9yrSGYfhAQoQPseUBhRZfIyjsFhy
QlewlWg8QpACtQmgTsDSc+53aAfrLgciOZgerdgnj5ijLg924pNNvi++0u14KLZTmO7BonyQgYBX
w/mJbSG+FkrbTa6BNU7LQA0F41acM8yWjSyYvdGv0mw34BFz/aCtXFcg17IxXuOCKP+CgCwrrCSG
uMlCdBQxHpr8EfDDpgwVGWHbWgkBIPaF8wESERj8FbL7dCoKO7c9gAEx+WtO+VbJ5g0BTTBo3Had
+Qsd8zsLda1kso+JJYMArK0TWCLAjaFwiuFDIWqBpGgohgSAGrMHlbOR6UWkDZAE6NOyC+DbRajG
fy4/Ay4pTAaC+AadCsR8wZuKGGwvgBrDa514DynXIylQzMBo/PVvuHICz8wIjmNrxTSXDlIOoCwb
HYrZPfUH2YDdJeWCsBjhIoZ+wkzpchFb9/lddt9tPJ9FD8VmBAk0aH2WQlr7g982tW/JpBxWQjNm
+zBoAZgDBjtFHKleQASXaOj9ZaTPfG/+MUyeVLho1QiYHdCFResXOb9w9Jch47xHI86ezIecA/sF
ax00RdzioEzTIvWlPKDs5txoSOUCfU6+J3oGlJjNU59RK/cTKnlNrjkthi8MTHWj03VBz1RNupqP
BtbNrQ+r/pKCehcC0fDeySe2J7ly17zo1JhwP/XocquVDWMjHYGPUqwp0O3G8pV4+nHdX1cu94VN
AXO6YCZDQ1rwpKJGLcZr4a/NxMFjH+N1A/U5JdQmZV9PzNo0maf57dj+gjTf83XbK0H27KwsXnCS
nhfcrkFdv3jx9KDpgc4fu/ZJT49xsy9kjRyZLcGjMl5rM7QPoGs7Dseit/0maQOTtxFP4oeEe9tK
55KPKDqxBg0MdOGB+tPBiwkM3/nyaFrZit6rIN+0GTkmrfPPMHfzH769NVASqaDBwIA8TFzMp/Ki
IyXleEGZ/DsrVUyKOBvFkH0p0fk/rdgYK4a2AgyKTO9pVRgMEr00qFrto6uKLamm51FxPJ+DKxLi
lO72umuIB2AxaKCEsbBQ4o4QIQwzggxXwFsPiPxzUXV3MYM0HmbJr1u5gJpqADiiLQZcKxCewFUJ
nyjTxyYvFdzuN99yHwmg/+RvP74GUfAoS2YunQGgkmXyBVweGD8V6bdiCxIAVgH6LX3bhLebzXZ7
bMPMD0LJkj535rSqhiWdGRIO1WDooP5nJA5SHxwN4RA0+AuN3sjAfzOwyOWvHH/cfPsW3nrR7f3G
34/LwrcPH6Z/NP06tKIqsqIP/8HE0J7pZ/7XbfQl2D3+/HkjAxCIyaT4c4UvoLtxShu60JI5PAlY
X7BtoVUlRj3SJ8caNEk/98KvPBW8ZKA8gT69dqlBPQ5m3yU29JqbBDIMtlWmO7VsWUSX/OO6c11w
BoAcWkNXDdbAko7EQ1hanIAkjbcaCya6mTXqxwXIk+dXknGgCV77bAwTegRX/U2c8RBK0Hn2DJ0H
O082Varulf6uIb8cZ28Ne8kPu/DF5YeBo2oZuLPwn4WYD0JgFOdMG6lsAa7AkCcJAd9c0RqlTzU7
v02nErJFAFWnTcAUu+92ZalbD3GmK5HKmp7scubS+NDAESFoZhAjtNJafxzoOPKw4RN0bDXc0Deu
ygoTNJdZp+ApP4yQiclr4xueDx7dJCZeeeH1pa18XjyCdeArdbwbQQt1HnJ1EoO7thshVdserQbQ
mjnFOKbkiK1sH6bUMUcDkcglixUyScA8K9UohhTjcv3OUkDD7/5pAQSugyXYePogsNsXvEP9THsj
a7COmfDXOFY3ra3dqUh3rm+XePn/5/BhGs9Y5q0uKDoyojidWyNWxC4ET8i3foaAejvs5n7cGTgQ
tpVpvh3LqlcrX8leGFYWqB1wQ2KHvh67ok8AUAMnmhdq/WHukLO6k8QXLiIL9vDUipCJT94MVXsg
fwM+NX6zkHmCthlU2KibS0766npwjmwTY9UQJhe8rlJzbXIrzPU7drpXvDEEZ8SGdExyJ4opzOIU
9vJmAk0fIOAiONbA7LHZdSDzIGZj+G3vBRiRP0xe70GwyQuhzxX2Mpndy4t/uU1+e8jym05StBFT
+Bow2TFGDsaD2xQbtXYO7lDfjmO3GfJB4pAXO4kOgofB+2WCG+x9n1zLJ+aqXi8K1sdgdxz7Q1tj
uCqdFhyrIiFCXbED+jADUHALDSKgos6XZUKqp9YWn0gwXmgt+kTqMc2+XT9dF98LpF2nRgQHzKtm
mrIavJ8jQ7DQaLXvQZJnQoBuNpRtRv6Jx+bLdZMXD3ucKfcz30SqsRAnCaGds2pIpx5VCktnj/Gg
b0wH4KhG/dA0+jimyz2jftUgNVRDCYuZqSQ0XrgLTgHwzh7CIyrhF/G3770s47EJNlmVgzR9cD68
wrG+10avgQ4UfeesLqaX62u+2ObPY+HgQYppSgPcKOffsiMNmTC5ngUem1A2OebDvtIemxIRLX+A
CMN1aytRBdNjgFUus/iLcNu5tYzofFTUBh3YOTeOde3OYTUQFNxmru40Ru3dX9hDoWZBOoLqRrxs
0mbmWmvXSeDF2UHv3ijTMUq8UU3JWMbFiUA8wVdbEP4mvp+I8mdZynXKWqxrqu/gKB8dqbdUkQ2y
rG0fLk6ElIXhGMXd8+1DRjHHyOqSIEveNesn5xvb+FnFkpO3bgUT7eCqsZdn7bkVDCpocc/0JKDq
vpt/zsAI0vGB8Z/Xv83anoGtBtLKqMBj1wQzSdbhAoXaSpAgaG0VZuWHvDYZ8z0QvkjeeRfYGER/
6J7ioY6sEUAtMZtMJqsuHQZ0tR4P6isE/TyoAsaJ9jhO6Kr5k1IXABspuvqjLQZnU3RT/5IxOuM8
JKrz0IwZeKz5jEfc1nQdtQaAuiU/W9BZPM8xzT4cpwXZgVu0NIi5xb92lBR/sV8AoULBARMeIDW8
aCQg4xtUwoLenEISg67JK0E56/35xY86+28zQkAodJICrwwzWVxupnFHOzWw0jScyev177/mZpjL
A8kWhhNMkJydu5ln1no1m8gvoVekxn4xmuZXDQPyT8ZMjA8wPiPFvm7xMr6jOAzOUVDCgNRguV3O
TTYWUVG8TaG41+wSQwuhGznbe9C48Rl87EVY98AoN1FcSPZ0xdVh18Ts59LgN8UgO9dxQZQKSocU
94mRWmHZKiF1tOj6+ta8HMB7DbB4jE+hRC0cKbsdPQsKBkjaMjxGqthX2KPnvphNlM5RgyZXx6Ka
HAyK5uMrmB1H90ujwmG/V9WNCYETMxr7+zGXrN7Erp69qbHrFkKwuTwaF0Kg8123U15bbKjSIC23
xITwKe7w6wu/aOjieJ+ZWH7CSebTjzWCcgsT1UdiBmYBCiyfH6Zvw4/xLZPE+pVbGiNPKvwHY/oG
Xifntry5Xsj5YMtFYJz649Ded7rpl23YphJTa36DNB9iDkuRCsR056YopuUo82o8ZGi168gc0tTa
u+Wf9r2W3UOoR11/ed5b4u01U7M13BFmaDkHds99K4WwjiGZW13ZN5xyPJWWcVywoAlu0HqJgTA6
JpiNTXlUqFy5Rej8MRZt52OevIgGOtSSgsVKjIF2j446FdRSwOUlBDOFuEqNQUCQVQ/GMVmgbCgo
Tm6+I0MuSYplpgS3cGcjwRYClpeWr5Ub+1BYDezyW/ynM/j4WGdLEraRqWpnGQXsQGA2pG0bOR3b
9bMpOVIrroccGH+AwxNUXmKmpjK1MRsNiqeYFQh7rblbALoFazbXT+5KbDDBLwNKSBdTAljYuYcb
vCmTpIeqa5l8HewGr4kv1w2srMMC45m7zG7gie4KIbEiFaTPyx7ik/HwD+tyCI8nfkJ0yUldcW6o
uKsY9ERugdEnwdFUq3VjxaaoamTlcWYWtD3UQ1/8tFp0VJhsfmPFGog0l9fR8uKD4tL5riVINuzS
SEF9CvlhFeWunDuh3WN9IGp3ZJyYK1sIa7i2IO8EOIG4tpq4Q65beRbQ2T0ssrvQJor0VpKirZwf
9MQW4nfMdOFRKawJ4LcUIs0FJDNKe7u8l5O88oc8hn7NIPlYqws6MbX8lJPbgplKgvAOU0bjPWdN
ZYApzpqnsLGn5v26+634N1aFNYFjE/ey2MVgvGRYNExZGLNyJ+d+0v60pYiAcGZCWM1kxZxWBCaa
avSeZtpA9nSi9On6QtY/z++FCAc1nkAsMXuw4g5QYkPoNjfO/GRAuPa6nVXXRtRBeRmlLQzFnX+b
oXHUuZggccBq8wsH/Sn3yG7W46ie0ltDcWVv7rX37xLl/mtPpPwHTCHOwJaB92/Vjn7bgE6r5BQk
O3r9RgiIpxjdxmW6ub7KVavg2l1Kh3gNiynRkFGrpdCsDeYyO3iuX2W/dA3ACLRrDS3oZboRa/kR
amu/7Qn5kT4UTqvUsEc5VC0b8OyD7wMIh4BOXwZ0wVHAtKYI3CfXl3nBzfjpmyd2hUNtYjpLBRoh
CzQyb414Y9aPk/E8mNsOq53KbdlOGLEsNn27t2XZ8KonndgWzoVNFIDUcthGlwyeY1u+irb3lNFb
zRr82col+c1qVDmxJ5wQc/QQrcplrfqRarlft/HGhkr29S1dPYcnVhbPOoldc5XQHurg4CT2vGi0
uneQGvjwWECz2Rxet3XZ4FtCy0JCDCqe5YIWlpR1GeXtok3RWUrlx33jV7XzAYXtZ/TInpNd2fvm
dCwa5hvqXrW2cfKd2DZG8b7xUhJ/VnfX9aDLhj+1C8Qh17XO6cF9j3Jg+yt32QFZAwA3LpXcDav7
e2JH8BoDjOKow2HJir7QzOqB0unIWN/ZXzVC4HooGS1yDJ6IHaA1MtNq7OGfCkYQjNKr/RyYouuf
cG3bltoU+L3RS7+oaKIWN+ZqPEDRBNKPLq2OVkaOfee+XjeztmuoH3qoCZv4OOKUmFNxJdagGxCk
iV082+qU7RsClFAMDolXK0+/Xje39pBfxqUXoBcyIHChnJ8CgAJRH2ZTFmRKGoKDCsWqkr/ZKO5P
h17JwJJ+mw1hSzbX7S7/WuElizXiTKCICaZUkRi4HAqb91TF5aSwo9tV5jZtJ9VXS6t9cLtDnL2O
fYlpsvL7dbvi9qLDfqbUIhz6qhu1jhnILnVnBINRNGD0YeRPcyc78IawQNGQsK8d0zWCGV28o4/G
z2Yzf8sP5t64RcHWiswN+Ib63fWVXbR5BYvi/Zt0LYQYVFhUp8B8L3do695Pt/SJ76ArfTsGkIcK
ikd1w140iMEcqu11+5dYsPOtFUszRaIRlS2Je7xX7r0vFIrn9WsCol33eaLRvAMaDCz/z/odBFqv
mxaPprhy/dyHtawbxk6L8bh3IWadfo2LatMpkvWJHisaWT74yXXREDYk7YDlzZoOnGnrt3r11AKD
WXbqK9U6P28GPFVlCKyLm0O0KyQcI9aVksVj1S0/qskOwgUB+4U41w++fj+E40G/gfZxaDz/xaYu
2pcLfEi9CETV0KbqbGJTSUZ9Pdk25SuxJHu6ehpx+BG7UTgB4vR8T/WacoUvNmrP5rvB8n6ls3bf
KVO1AxGLJOSseslvY+L54J6Rop4CY7Hxa873Sv4PlY7ELpXj07D2+bFObAiPVycGVwl0L1Po4h6J
GXKgVh1UaHJjA06fVovm6kOXcZFLNtERvD9OZm9CZxTzOQyF1yZLbi0+mRCrBoq8NHQuiWyybRTO
QQ7Oi9EpE/ij8RiTh5qDQ0YCcZSZEFw+Bk3E7FCGL+X+cE3fmAvfoZJwuX6uwDr+yUMB8aHlR5yc
Z2tGkXWwsA7Lu1W0YK5vS6CMoJVm7Ei2t9izo1D0bSBIsqmtezMLE9vXO8lT/eL6/XSYk1+xfNyT
X+FBzmVyBvyKsdmrhq/HID5uIif9Ho/3eW9BLzi048jjf9o+FO0653bjBm+cqoXdKfmi24Ge7uaK
hTaTBJGL59JiB8tDZoF0RoO+07mddu4TqyCwo5g9AzZQ9TW72RFShjqZRj+eoGmqauHCwRY3kjri
sgbxMKJjCagbEin0gIXoUjNiTZoO22ntHiB7HmZqFwyj8W6XDmi2ZA61nO3/29wFS8vouHU56WiJ
ZNACc35VEFegxDfbpwqDCU3RhOgC5cWwh/bd9Ui9FgB+rxO7fb7HNlPbCTA16H8nbVgb9p6iuOjo
5AmU1pKb9uIZ+vk9tQUSBMZg6HcKfpP17QhoHGy5Lah1uQE1q372CysLJxvV7mqMlv+9aY27VMt2
+K3h7EreFatnxjz5DUIOV/dDV2QDfoMCio3nxlGGm9wuoCY6lzwo1AqvDYXOWzq606FienOfj822
g/CopCT+f2wG5ItQkEKJRSweQjUphwA2fohqJwHpQt7vEudD6TaptaHoY9hjOGCTmtQfZeFrCYEX
zgYenaUiC9i0+M1rI2FAbZUIkXS6M5Q6SjOZxtaqWwH2hTlXgDguYMM6nsX5YKOXobB3N92mxk9P
iTLZUNdarEfjEm8BQHrB0yNcJwmGu5WyapY0wzr0drmL+8QfZOjyFfFmHa0mDUEIrLsOoLznZ8TJ
KqZB2Ap5P0eIHQkIdBwFTK5dha5d19uvk267AeqzP8aq/Na2zmNtEi/QcuOFdKYhiUyrYREs7Qu/
IH4Qnq3nP4djLl/TG8zUpm0eEYM8MQfzLnMdKEMXpoQ9mn2Okew8ojIw0GqavuDB0TiC6NaFpIie
5gM3FHRQ0+qhsccta8D5AL60vHuatS7UaPzLTSGg6b3wofd59QacahwNjb5vrRQ5GjSQvbfrAWw5
sKIz45u4LtAs+FMsi09OW9fdBGdmY3JI+WNuTJCnMnxCxruy4BgIqoPrFtd8+9SikDNVHMzxmI/B
6yyZayAOzbBVszcGsWBLKSXhec3DT20JHq4p3TzqA2ylSKS9gflO9VoNkttn7a47NbLEi5M8orGU
uNU8GJkQfhOM2qHYqkCPCpKnPLq+d2sPoVNTwpVeZl0flzG6ti3qOW0ReRgmZO8Y2gp1PPEmCk5E
2aDWuknQFQLhgkgkAhuToWIpt7E6ldSwlARNqu9Bbu33tndHbJDj5fepMkvKkJeaW0he0PJEgQJV
O/uCqh6jPhicyBCbzC37akJCFS/YY3lr+Flwo0RTQPbeESBLyDrmt1U4++T5Wx2Y+/HAnsm3+qcp
+cZrMR9KakilQL8CMJHgSEreWFOsISBDWdfHtNIdo9J8bdVZIfUJVNRCdyl2Ecsiny0rQxeRPJpP
2qY80Ih7EJDQN1C03qTAmPlBJjmMa767fFQbBS/ID4ow8LJC2aBsO+QvgHFXD/nEhzxMETWtEIx+
GBqgnfXUtqXTSLKZtcWCxBiIChVYfExgCIcGWi/QP8C4UT7dp8amK2Lk25LFrUUatPxwhwK1Ai5e
IQlVu3EoGDpyQd9/V+Y7Gr8w78WWtSVWV2K4yyf7HGQUrrfZGacMVykOiMu+9D1/TZrYd4c5un70
VzMedNlQaV1wc45Y4+k8Qqg6TshxvVsrjuz0ZihAFLRt+gfVikotMvBIso8af75ueHV9J3aFeB2P
Wg+dyHmJoVCyTpO9UT+VubK5bmXtHjpdnXDAEspmmg/YxdgxMYhmOL8WozuPAQajV4WzgSSnFtZF
IWltrtu18EoCG+sif3Puh9ZQ1EbbYXUzywMGggju2OE0K/dEKfxCUza2/c/1la6FEkSQ/7UozmeT
LmfcKFSEkpIGbnLn9bJe6mqKc2pCcEm87swa+kV4KbgE7MY4WVFMH+jwtbKDQt/pBfRpZHIHa/fE
Mqf1qXmLiRdhI4lVWe2cWHATDgyW9TYU0EtMh9Dg3R1rxkNn5kd1mPbXN1NiVdxME/d7yjmsuuP9
XN2D/VqPXxvloTV3TR3UpsRb1s7CySLFsXd0DvpUAc8CRDG+lNlNbEBYO/6Lk3BqQzhv5diUNtVh
wwSJqmL6FgQFdMDcGkhdddH8N6W5U3PCwZtyN51qFeac+HtWYIx/jJpe8pXWngDo9uEeh9tjHFJU
L4NkZVe3SCSCfsoyttF0Tt+AELU/GMaYN16pFV/G0k3vnLFrZrR2KeRUCxWw+SGlwxGt1+yms9xB
hkBZ+Zy4zh1IkOCJhRFDYe1u4bGqw/MdFag9oYfWGX2XE8lNt3YaAW75D3U6WmSfHAen+WE2N6XB
USQchto6Km6tP9DcuslGUEAkjbeduD6EyOFuR55MfpwAvnb9kKwtEyIkBvI3INcw23Ie4xrAeqs8
w1uZgI7QfCjdnTZITGgrcdQ+tSGEHINXMyYbYaODqF8KoKbZQbcNEgWpOe0IH5/1zvFjbvugwQhS
wwvSnPtqoYEretxNBTTiDd3v1HcH9cDrq1/JAs5+mXCeXCetSbsUTRsaoY839DhDByqjilqJ6nBu
MOQDGQqNAbHYZvOsRZUCr0q9+SdtnuPm5S9WseQYEOYAukhEN7YWkNpTi3w496IaYxVN5k916BaK
ZLdWfQUNUHgs+pKI4+e+MkBvBSUmvDAMctCVXzXfujLoqczEspUn50G1JkDAR5jo3S8eBNL7JlQn
SX1IZmP5+yc2yrThwMvg1eKW/9RplJb3Y/X0N1/k904tfndiotFckC8tgODKiP3a+uqW7yQPhkaW
Ka961skXETJlpukxtS3YKfqDZbwkXHKnrf37oVyHnjeGMhYM+/k67BKVIduB5844gRPwnkglr+/U
agRE9x5jazgY0BsXlkDnmnQWxRJK+8brdmMbgdA/c95MkN/Y1nYcUCuUTJFdSrqZS6H0t80lYJ1+
nhiIfe4BRW58AXnBtAVSyDffyi2kOic/eW2PUHCUdBTWnA7UIuAqQlcduyk4XWYbeWeWSyFAOYKI
QkE5oJA1t1cSHgw4/bZx4XUqUbtuWVYdaiqKm+Gc3xL2At7OVPflmKu1uA6pAgiagBEfMwdCPEhI
7GjtgqruAx6qLyPzuY/mWuD66GYf3XsV+pvKTbfJtn/Mr7x8QIjSQ/4PlVZMiZ5/wLadqN0biHhM
O5jQ0x7fXSapMqzmJac2BCcpi9TsC4ont7p1fLajkf4GYMnG28a+/URDTVJ7XHUQlKtRfETa4YgS
PstgUBzPWJKrId/4GPLbqZOYwJQE9kWo6GHeCVweAOShkCCS3HTJ2EwpUzBepbD6ZZFg+2GpKX81
3bza9RXR37O28PaEJcqdUyQd5pW0MsrnodqRUo33NGm6N3Mk6vc6KclO1ei8SRSLoq4FuO4WKC2y
GaneH1R75qY/O8X8lk6dGdh0xH3PR1OtfKV2mzCHGs1txzL4SGuDZwvCNbft5Cj3TU3AUqO607yt
tZp+h25vdguyl+qRAL94NBPWPWRQ+EC9E+JKyCFyb9wwQKVCquo/3Dntk6gwW6L7OhK4Z5CTMeQb
HFzSfEb9Yiwouk0VYMUNxqOc1vXncmpfOzs1t9i44QnJCt1rVq1FHsEr0+9719zFFRiw0fCsmyMz
jOWXkWTPAdwJ9bovCn8y4yQsvHLY1LbVbNRi8HL8Q/m4cadBPdokZxQjgLHxQjNAjAfMsTT+UOlO
EmHiDjBgM1fNo16pZEcHbwTUrVXb1u+xiZiizTA/38zK24jhe2XHIXYR9I7FvU1ic7bNZ8/+lncx
gCyqqjwnSJ7eZ+KSe9xAZqRosdEHDOwgmc86ZzLBSENNHk1qqn01Zh1FJDraN1nea9/7rNF/mSVT
HwYnS6Ky0RiqFUTPs1ApyuxrntpDHVCQhv0siAX8sqHkr4nG+b4stBl0m1N+i/97fxu7bhF0mWPc
EmXSfiGTiPfuqCe3OrPqsClnUGXVaDZ+9WrdfhwKCt5Vr2+MCvhQNxs2JKc02/ZVrO9Lve0e08So
N0Cme12QGOCBhR7w8O7wGLLl+PJFYDFSbAegPRvfZFb24GbQtckIFEj80lsSaG+kX2iaF1ArnO0y
TKoYw7ZlXb9R0449v+lI/JaUsQ3GTsj+ZDdMq7yXJHWUTTJn1YH0qvFc9JVB9uaQYhgh1edHbTCK
TZ5OVqBgzO/RggDXvtOQjG25CWBIVPf1/5B2ZVtu60jyi3gOd5Cv4CKppNr3euGxXS7u+86vn0D1
9LUEcYTjO26327fd7SSARCKRiIwI0B1f4NUPmprpPGyytp3us2qYBzpB4OwwGlK+BYqz30K6S1Io
meryJ/RzoicN84LEIWqkx1Ax2sItyJA9lYk+Paphp3zYFdojwsyW0VhSJcVToQ31j5bURU37ytI3
RJKVryiN6tdhrNtHozdimxaVpm16Sc/3FqgWvKUfJj8r2/FJrWe1oaHUlF/TME6eAijNk2rGeetk
FuAKNFfLqfJyEPs9ammQHPLYiEaqob/xUYkT7PsAyp5ULuWsoFEwjS9aE467IMsbWB1Ncw9XD25C
rcMmLmVjwk6a9V2UV8N+HFP5fS6hBK6Cc6KjSD2D3J2HktzkDcqqFLQo0w7aZhLCBxgn5k1cLc2V
3kjp3Zws4Oey9aje1ZaZ+oXR4dXGWKIGNXBjOkjI7D9BczY+V8Tud7mV2cDP4RnqFiouXhHOdeRW
Tdn8CK0gukFE7F2pyeefJFdrf9E1CQWKYkKjC6mSki7zHO7jIUbtwJ7NYFPrSf44IWT7ctKqIH1V
9HBX2lXtW5qVXutVmTxIwRxtzUgzsCVSdKtZZtR5oVZM+2xeBr9czPQ9t1uw88xR70Eeh2xHmQwT
NUMDTBnNTPD0hL6v2ic9AA/6TKzbQQeDbpwUulcOqTFuKhBx2I6VQ/2I2poCEcCxjNHrr0ZtFqEq
1gAXZVToHaKDrhUeyDU6zSEhST0TzBtPVqKhUF+0k7QgjBkN4MqtvkB8Rm7Tr8gs7JBOZd291KUd
eLPWVO9ED7rtEGWpP+tZ+66FUret0UcPCvi+8xrSgEeGTTq6wKsHS17UnI56alEC5d57oADJIezs
do9O1mWnwBOf+1yK/ppnDRkCmBb+uatwp7dUI44GOvKtOvdqNH+3xosiwoSuHdnHNlg+dpRGJqmq
DVmF1LVrAdZ9bezHNLi/nB6vJeBHJr6z5yMTdlBAm7iBCVV/izLs7ubvMT3IOUBzgCIHZox/WJjl
Pp3lHDlcrlzFkyflMZUDUb7NEkE+7Tg2wi3GoGUjkTsYMe/zH/VNeLNsJcd0e38caO9UP+Tt5Vlb
TfCPDXIrk2aGFapsVKOjIATdLdu7YQ/s1Z22ebZd+SDKR1m+eTZAuK4MPlI8lfKv5bIlqbXdIXmb
c2BKxjtLuu+N69C6XUzBHVxkibsg1wgeURExS/JGj7Yh2Cd1835JN6WoTXr1Zob3NZ11MIMEktfA
gzCPYQ45TAX3yS1aeQ1gJq46J1Y97TMQXJhXt9IfW7yfq1Bjr4sEtgbFtfQb9N4M47/ZSuDwwgsa
yo2gzzzdrc1kqpkS4IG9q64NuwR1tmAMq8WkPwYMrpSWFV1pWhEr8wzPxeib0b4MNqYm8O3VmQJq
SgO3EOMXYn9+FBEIKJPqtmeXPLIZQ1+qoX8uqtipa0M5vidwdTFNz6YG3WoARVPgpP3mrdvdjl5o
OWhcuzNd4kQZHd+6K5OCGO+rcHBcPOsK3Y4o4XmCvcxqDPzeOv4W7pYZxdKcQj0lcQbtYYl9Gbgm
hbyr9qsMaCr2F/o20tnXRT2Ba5FXA8zWgMwG+JP5y20DdSLw76MyK7WbegLBZCNi6Vy9rh9Z4LZy
2FdqaDNQqt3PH5XymQFPCeVramp4W41/gSrlTu8mKphO5oX8dOpgkwasFyQLZ6QEbdJqrZJ8L63q
gKAXu7rYWj3tnPA2/vn/NMYF/rol6HOUYCy1UMWNd8bg9zhhLMOPo+0Uvwb6Z1J/CYwy57w0Qm6j
l02CZ6YcRiN07Wybz/wKDxiO/kt2E2/aFM8Cc2wM5+Zw+TAMsLiBGwN/frQhdbmuw0BiEKb75qC5
2e5n7ITXHSU5jR31LvBbsFU61k14K3oXXXMgAAz/sczNrg2ulDBgLtpkfrXLvsKD/Kt5STYivcgz
1gWU/yDv+scQN6OFncZBE8GQblD7sXzxl00MhkAQdFDzM782HqKfuP7dgFzevGmeLcGRtwaNAo0G
OpwNEEwAVsdVIVsiNWgkwoJelw/drQW6b2ptalShHdsJneSjvJv348603fz136ztkWUuDhp2VNoR
c6XuzTLoLVJkZWO6GqHlLzTAz35DY7fdxz+TzQCWy53A+qojH1nnIl8saRIOe1ivX0bcz7a3CqHZ
y+hWEDiK/V4wzWuZBaA8rDMZGAJU1U79OG7B32cyvHoZ3ICjZjT9rtqM7XUgesRcO8GODXFxD3Rr
sz0wGLnUPPXNmxbuhPK9a8H72AR3SCY13DVmoXUhuykHREbR/kXeDG4/vFyCsd0CXdHpbJVg49BV
Bri1x/04b4jt2YagZLx2CB89m/FdGEqbt7Iy4HFKWqzDaGVXXZy6CrgptUR1L7vamikmlQuOIuzy
MwhTWS1WFI7Aj0RQjM4BKDJnmpWe8tftsiySHBvi1l6WkgaaKcxQ21UH1O7SqwK1I1A8tO0daUjg
NEOPFn/T/JhkpXXNxfAzM9ZACRSLjsI1h8eLHG49gKCCw44LK9BkW8pFxSWBpL6sohEregjlfYfO
yEkRFJPX/PHYFBdHigpyPxbD7LKmnVi7H6ExcnkF1y2YQByzPkjQ4576o5ZlOQH9CLuLbqryRhsE
2fOqhwBX/t+/nz9rCqinNxP+/rr4TPrEDQsUpWziabFIe2GtYQ5PCsi4gKIGUoVvHYcjArfRwJQ1
mC46d5AoSL4Rgq0WpcFuIcBzEwoyMi9MywOakm5ma9wtbY8C5EATLUd1SabxaG975aYPbNQXBXOx
du4efyDnxN1Q9kvP5qKXXi3zLjKv8shDW33dXdXVVhOhLFen/mg+uGCG0i7OoRgPESlAH23cURPS
2mq5DVGDu+xEa5H5eGDsS45SGXCuGFI2Y2AJuiK05066kWXvsolVP7XAr4VMCS9hvJ+OUsGUbgEq
TNRDlCp4eBcinNbn648JzlVns9RRa8Z89egwgS6D098UPmQCvdo1b/ud5BZf8VP/aAnC9WrRAY2z
/wyNOxKGhURSxdapiGl8092pEkWNnH7KB9UFYTouSSJy5NUI9seizd044yKzS0A0AfuLZSdrn1rw
umVvWXuQclF72erT0dHoeDB4MAZdCvZc2NotB22vuSiD3thO5cW79pf8S6XkMG8NZGYPi+DZSuAy
Nhc8A9tsxlqFy0RxtS2T+GDq2fayV647/j9Lx+c+rabOUxJgIm2z35TaiAJxQTOSCZxftF5c4KiH
tNEVaB06M3rVQV5KioHWKYQ8Hsckcy8P6SxrVmxIWymggQNYmjHBcSdCbS8zWqrRqxa2EBG3l44c
pGh6Q0uX6qXI9WjeW69SMiyv3VjNbpfMutOm8UOoaR+jEr5oVpPeSCbe4dJBTmgYgon68ifyC4sv
BE8dqF3QZAKUFY9bySS5lVSQQdFae+qq17F4u/z3s41+fDPj/34uEBR5G+l5pKDjR9mk0gtRnyZI
1+Ybw3KrUJQ+8y7EG+N2v46C/FLJGEyQuTIavDJWrzdVQdp5hvRlZti1HUVhC1ScfKMXXsMGgJlV
naq6TnXyYqQfmvYsFRNgJodUfa7HfTv4cnCtCkWXzgIcbDNuU1wRwDbGaEC544EMZVZrnYGnjncl
dbMANASDR/QvYjh4vmja0TGg8GePz0Ha+oF9LWRY+y7ScUuKT9BwREBMEDkb59SSiRLbNMCpgUj3
lAo9OTWtYwBIvUiNnUq67aEpPSQgRjCdqVacovQnFU9dnrS4o36nQuot2tYgEZoDYCJGp8PNjTwV
0+PYuJocObKEDMeI/NFCX0HAJNAf9QYYtJhOFh6M2x96EbqpdN1VH7n+u20ebetWtzcJqrEhxAhA
rJnljz1BUiui+Torx/5n9v8MnfPmOCbBUmQYeg1pkcjM6AQSrhCgQP0WMq1aX7lz8mD0osRyZROd
zDi36MmE+k02wuww+/3oTJAL0B/Bcg1nCw8gsRakIOyvu7DAvBTtgvdAqw1hrpwL2s0zlbOrdJpo
NziqAuTF/ClbooxzZeseD5GvLwAmMJhSMRiQbzKdsIKOIlrQgDkXDE1lB9X52ACCZoztyNG5G3Yw
z4GZ9rAzLxOQ+jltgsci+20bV0p/T4iE3nB3QS/H/Do2qWsqvqp9grgOWspA7+cjAL82rbTrcdq0
UNWTpEpwPH2TmFz6QO58wrO7bpQKJt9AKaezrpIFPq/nMIc9T0D7/juboTiVqR4J75b4o6z2aZED
mom7wGQ7M+gzZPu+11oq17fWgIZTcqO25o/LYf1MJvx7J6CGCV0+jTXecEEA/G/yPLeYx3BBZkUc
O4W62K6GdgYkIhI7dHXyYIHkFAyydv3aV7SfPvXSEszWqtccfQW3H1XgVEga4CtkoFf14LNuFfBP
5IJ73VrAx2vpn8Fy+0+2yj7JghEt542tPRSLIjPOc2M/GUvjVLbd0b5cQEsTqLjIFriI9H3QU1zR
Rq/VYktwkT1rz/+eezRD2BYuCjqKRadnwCDbUKZVJoNm9X2u+pDiwWMB5CxzSmy3t99I+S5j/cE1
hn//MKbSk+33sQF7+tNlL/gO9WfOevQl3Pwj8QV6q8WXtMNCk3rbtzot0npvqVd2AFajxlU0RnJ0
K7cPsuyHy800P+tS4IbJtsdVPAGgGkilBoS1reXl6DFMYo1OwCDk2RsxY7B3CblYWEnh/Jt1k1EV
MXUsLpWVUjyE2uNs0Kh9C9QNIe8SgBNNq28mCGEEw+J0ePYntFdELRir3oolIxCOsMDKz61biLt0
OcSLQftsLGnfQcQ1l4ZPvUP3wOWF4a9f//GQP5a4dQGWItC1BpZAvA3mp9yRIh9ojJ3Zm4KAKrLE
bQ01x6IFKSyFmuwGOLmXAqTueDXp/ctD+tYVOF+3f8bEn0p6UVtkjhAF4zrA+yRdVPw2u6r6xc3j
+15KPBWhMgRdhXSjyBtVuwrjvW4jK3rJ7DeteiHWgn/4GOdr8MDSpr8t7BzKi16pviDznW1BhWI9
RDJORgvP4MD1s6k7usmbWhYA2Y8PNqXgZoo6F7W1+1AhIDqbND+FjPwkL+DGI25u2x9p8KtpQKtR
BfFmsQe37ETNqWfkAN9ecfRBnP8tkV5PEFkyaGEufjlDvVjuaGQf2kh1bAmyuPG+Be6sM9G0KrgJ
rbg+eH9R1GTHBXqQODfJ1Vwa4xyBouhA2ZFI18GQeV1WCWDla0OEHSB80UoBNCz/Yii1KcNX4ECY
DNTsJVaeSeaoAtSxg6pS0Eo+/r/BJggY0WiDExbgMXC0D3gau+yua4k6lIbRiwpaO8RpXnM+04I5
iXKEmaRpf0yh5qJc/aJ1pqtOpWOXxmMAeJYlpwdbHhzISj6ghe8Q67pvDKmoKrIS8uCEjPEUlwYN
SiGnnlgm4AatMmxSwGXaWzVB7bcuu1+ajd4z/AFa2us8fgnDpNhH8xKj016+tSJIBwrmhCVX3BYm
SEvl7+QLXNqcA5K+VAI9UgzaTVXuRZZduypU9A5KUEZ0MEKbZsU4OrqdPII/InfMcYFGVmyoWLo+
x5OzCPKw7i9Hq8RlW31qZ1DthV/2jIDP2AygmjGvy4VQO7zFG3Aj51fEOPS5IDis7ocju+zPj2JD
gKZGu0jgHXGX7DIy+vFSeGX396TokE5WmRuykuIZl0IGVmIlZsNLkytTCR27EzQnrE/gkQXupFEG
fY6h1GuAVfAmJK+TtmvzbTq+atN9DiVYgFHVwyiiDVi7h52MiwsnEA+AGLmFcRnkWVleAynYZPKV
VNw18VfWQeYB4hsiXv/VJUObvYrTG17M0/IZHcoL5oyR6mBzKQJ9m0sdLQtbUF1gE8btEUhH/DHD
TWgjN9EMEWdEsDB3qnETpV5QeNr0UKJ/eO4F5Z/vgHjJHDeTuA6pnVQhNKTlnZL7UnINAaE4/J0B
kltrXl4gZ3DK4lMBtCQfN5cDwuUpBXHC6S7IkjxTugwHktZGnmpJd1WR74bM+jeb7Z8pPSOEWbIU
KHEW/ir0yne3ifm2iAIJixP/9zQSmUsqgdeO5H7CqqVg8JOB0B6kh//fXHEXV8juygZUdBCpomij
TagCTOGVXbbeZTMsBPMDwUscZAeATwG3Axeiw3qScmBxkNE3mhfXUHK2rpW6g8bDXjJFkgBr94eT
g4kLg6FuoSs5wcrUytUwfxmRui0AZC0nx0wSpCa38tI79YRsjWRUIhuZtBtrerT7bW982vqNrH2W
5FPSXF29s7vCbcvS1ce9RH6gt8BJO1Vwgq3Mzsn3crOD0hvuvSW+N6pRGlHNTsatpx92aQ4+bIgN
VDTsQDR1eUnYFuSW5MQoFxHCXLXiToLRfPEKlNbGYqZNXHjQS3H6RKey9myRQjDStcCOKKegao0q
n6rwKkB6OWmFOcERDOAegK3NLPg0FI5c6yYjt8XcfOlm/tCY0u7yaNcu28eGLS4ohECqZphldrt9
6sd3Rf0KbdmtrKey2XXfL/H3FdnX/UR7QxB7V+LRSX7CzXSkgsJr6GHaNHInH97HBWDIQrCRz5A8
SMNPrHAhF+3X9RDMsALUNx3SdhPPL+UM5DcqiNYPgEkVAABQOyVlB59yljRyFzR+l/NjlYABKfbL
7k21UUHN6LK8CWZ/NVXEcwCr65hQBWF/fpSYtEVR5dWMFK3sn6d5n2k7LfMHqK9NyzacP9tgn+tO
WggWfa0shzn5Y1Y9NZsukFuzC9zoRhtFRtYQGuFyF3sdpBub1oWoNCAxP4Zko0QNLTPw7hIHakqg
1Nlk0kOugl8H7/pOgvJkZ+1b0fexhT/bglC7w8kvs+jI73soIdaRhFkx9dFNZnQ8dQO6Ze4CsmvT
93kRuMjZQ9+3ixzZ4xxRKsOsjFtMRxJPWxRTlHikkeJXQJhJV3H1PFiPhnHdjdtogs62fj2DXSgJ
fyeTGyv3ZlWLggGb/kvj51zWXMwcKBi2PMZb0S+7BlL0CkJeHz+rkpP2L7OO5sbsqZ7xRYITaS3Z
Y4pa/518vj1eBzfaBLlzKGsj4aqMQxZUvhlcB3gQy3Fdqj7t6FdCBOWG/8OqLaPIxtQovuPj0UaQ
cAg1pNMMumTvdiZTo3gLU9A51WCo2dUTaAzJo6RLgsHyjgZZRRPnLvg1AV7CEcyd8oM8QrhRsqAM
IO+MZHZGsLwbB015aYaHUsQlenZHhR6BykSqQC+ExoMzunMmmjUsUhk5b/5Pf/f77pd38xi6ole5
M29mZix2lqDjEZyiBhdTQqnS+mjJY+fFoJBVpvQAIWPqeFtBMmuze+yxmzJD33yDBJKXBCCq0yii
BmpWqmEVO+419Jvfrv/zw/ev/WsKs/iJH97//hu/2dAdxU+IK//vn1HPo15BDwfH3d7fb7/ut+7+
/uX+5fNlK4izbMdwnwp+O+CR2E9ouXE7Kq87Qw/KHiqMTuv4vh873z+2kWDrniN5cO1D5wB4002E
LvjV6ZzIY5mn+YzJd/eu67s+Bu1RQblxbYU1GYK7aGG0TVQZuPjYaHae13EdA12x37/s3esPf/P6
S6evnmCJz9ISLPGJJS4yykWoBHYES/vraywbZMD/xcIw6kHwvjN8DJ8Ax6VdJm2MIsj+2nXfrv3f
dAN3cLaCpO67R4B3gGM73ECUIS+jFF2YzvXHx8+np6eQLvQJGt8LLZ0Fv8c/wbR38Jzt41flPH49
jpT962umeG9k/yG4JX0/HZ9/kQYCAAv4U0TVU09p0LFRgCkPnsK2y+52h+ll4ufOdus4guF//2WX
jHElqZEU8oQGXxhz4f3Uf9hgZ8KSu3UFps7U1pnLKDq6icl/dN258CNPbTij2Y2ZumY7wN+xbc8C
AYaH8bns52UvWp/LI5vsQD06PUI7nfq27mATUDiKX1Iou+f0BaNFw7zze/O6uTvcHQ6eYBHPis78
YLkDpK8HNZJTGEYELKnvP23enRtRUFnd78dTqp8Oj4SKCmUENjz3GqUyRM+7DTz1WeQmZ5cBfjic
T5px1ijyt6E3199t6I3Iwncd9swR0WCFdBcyD5A7PR2KlpSFhPb475XaE/qG7gjP9Td3vyrv13eo
dLZsDwhuGuvb/8gst/1TLchzcIrGDvOPlL71zttL6404DmZwJrbe4LoEu4LipAT1Nv6V4bevABw4
nYeHa2pS0J9hd7qCg+kbr3ZpPrjzwioi6JHo/1ladoy619+/YOOwzcNOVByjbLOyX/Arfhzwn9+b
CdsJP1y2jS/vJ5NPQL/94M908X1dUh3UvXzyVd/f5rv/Ob3ZV7BvwU+cCOyH6As05tL8vACRD9wP
OLORx3DzUpaoFOsNAC7MMDKK7x8IkQ/0FaO/ca5YmHTvfVFSc5bToBQI8hcCVDhytTNNWa1pI22w
YHfooZHeAxSu2j21U8MDicDD5Wn+5ig8GSRnjIvKXYJOh8jScPiV9DakIcU12Bnob/xuoRN+DVnm
5mG8FMPeHO6ch93DZud5GP7X1/0npmXnI87tX+7323v3/uVlf7/t6VfojvTzr5GXyI/ZpCAhAE3l
WdOPkY55gacmNP0UctA45ZyWNbijNLDn1VPQk81ClngXNkUmCLIrS2JCt1vFdRXQ6DMROSuQ6nkB
CQEw6niHxMWld/H+/2bMBih60estSOFYKOAWBS0O4P4EOzPC1HfWe3SW2KmmgS4J49Q61F8qp9M3
o+UQlCgI6PBtwWMR8+NL1rh4WIKSxzAaGYNb7sYR8r83pnmYCrT8u2l3hefVyy53BpHELedkdFwg
rCGZlfQS7BU2Xd6Crxb9YsvP7Cf6+HfJQ0WbTfo0u+NPQxBS2MnBjxPNwlDrhCop6Ka5/WxqddYE
pQ16qOo+Hn+ECZ4lReVCgY3vO+bRyvVqqoBRGjbqNABEJQXWAe2ShXd5Ctfc8Wgk/E1VxcM+uMhh
BSQlT+qoeX3nysOYUkUTZd+s9nYyaXA/JqoK8CPWTeUvE6hyt1IPSnInWrIJBZoOrLAgU7Li+Dfg
rChD4KkVZIaFB/aV0K3J2HxdHuvZjDKtAuBVDUBSoTPF6zeW86RWWYcPUGpAm/A/Lr1gHn8GUit6
LT/bdd+W0E2I+zFEjr/99mjtdPCAJJ1eN46tB69FNgyODS4Tr9N0vC2nFDwnNW0MMgvckm0vfoZt
3JH/a5bbDklZlYGmwGwNCAo4YmLi6ig7QNqZhn/dXssNkdsCRdO0RiJhMuMWTW2ArwLb/W+W65/R
fF9OjyaxaiqpTWDHia0b0G7Qcdw36c/LNs7c/3QUfAuR1QMOFXSYsRA9BY1E40ilpRzedvXwt6GR
WVIAoIDSrwplLvYlR6ORzTgyAr3F2iRXI1iTKvNQJ6D1VpyJdbxUfgTl18uDW3WHI5NcNIaoGpGz
ASb1QXWrUkFvd/+YFrUrG5LTldnmsrnVuTwyx3lf3IOWz7JhLjNmvLnvzOG+hniiJqqBr9qB4C8T
T0DrF590jzPIiua5bxwry67tKHKNIfekKgVVj4jOfnUGj0xxQ8rN1B6MoUPEaJ3C+mFO2zidHH0q
nMYUdVWu24LyOhrJwLDLg7N71RqrvIArGlpvAbv2g0TZVa2qERBK1bbRJ8H2Oq+GMI9U/zHIY6IM
IvXFIGMHqwqkESv9yozbfYvaYdG/dVF9awK1qkRw01ympM92l71lNRhrjJgVaro2qIVP90M9ZWWQ
1VjFTKrcpIYowfIzMAJBRFz1lSMr3AKWID7quwRWRvAEkqE+yFHi98CsZIawILp2voHKDuVXsNoT
ENudjshqq7EJc9iSOk8dMjCtxxRdIWoIjiIdyoYg6tIoNOz/xTyiARKIRBypZ6eq2pt1no0j4soM
6jZzrHByJ64pdQJ01Flqx7zljx3+EjVH0hgAcIhUObWdTPuAQMFYQMfC2iTB4BjNLzQcCIbGFufs
ODsyydVeJkstDAn62w4DGeHxECfnkDtt/QFIEpVNwa1aZI3dIo8C9GJVrBKNidSh/xY8htKDaV9H
+mNUeKEukNoRTSZXaBnNwtQLGbbMAbcOyZ0L9EUiLXgpBlw/FDcVirKKLLIb6tHoUtCTAeIFi8qc
AM05uIBZe+MCKSXs7GDKn7N4ujX76vOyd7K/9tIScntCKZR4sEqYDZvMgdKtG4GB4LKJ83oS80wk
dUwRy9SBGT4dmloAtEHiGXmCdIiGl6Z+69q9BoJHdQvWr6bY4qFnWTIaJPeWjA4E2ZmMPel3Gqjo
w78F+uDl8+RjuHluwLk2zBkGPJgPeT97VbqHUJrg3rM6q0cj5mY108bEGGuMOE2vtGaC8HTnXp7U
1bgJiQ5FBxmSgpT5dE4JlirrBgDUJUyhMny2Ou4gBbVqEQSY/UVnDnJkiH3IsV/qWlAlNQyNFQBR
gP+H2otiCmLXuREwJ6L+Iavs2o1r26mRJlPUjNgskOijI4Fysex1H5DKv16WUzNcBJFIHGqphrVH
4yzECS0ZfGtxJwKHni/NqRXO3SUoq3RDh8FYaJ7Ik5cGvJx18HM0Pv7WBZgdlKt0EI2iUYCzY02V
kWQmch+9MzeoVWwbm4BCc+w2o6kOgqk7D08wpuJWBmdT4NncCqlWulSTPjUOBJQhXveoJY5F3Igx
5CcebgHYtYKwcb6HTi1yi5VHmpmGmYzzzFxuSNvQzg4FpZ5Vt7OgoE6goI6XEc63BzJBWmXGoCQt
+1kUo/6a6gT44RTcj5fX6jx3BOssZFAUMMYiEPIkcFklLZMy642TpOWVGm2HTrvRW5XW76qoCeob
eX66Y2GLoUIN9PGBjItbKtBrqqmVm0gbZ0d58+VHKCvel061N107pbU7voVO/1OpBOv1rTFxyS63
YEobp9YMclaH0CfrKjssd6233A7+vQLhHHRc0GLT478m6BmiTwbq3MNru5E8yzW8xuu2yYvimFR2
bac8lG7nAWX6eXkRznAoCC4nM8PvmLJsQDHKvvA22kRP1SvxIsdybQ9fsK+80e3ocmVR9aGgV4Dh
AbQscIPzFOb0A5jPHwXTRQaxWD/hA8Cq3DSvivmkJDs9v5s1nBQC5z7DOPCj5Y6IWFbDEsAy+EHm
Kvq1ZnghKD5lyx8aP6gemwCirIKQtOrmR67Hbah5HJIijuF6BnivNOheLgRSOSUdgi0RnYBrc4lX
HbQDGNi/oP8/nctQtoKhlAi2VEknCX1FdkDnoXaWcHD7Zi9kKmJ/H+/ex/Y49y5iSOMkBPaK9LnT
aSbf5NUHbn+A+19LM53ARNw7rS0459fiLqpyYGbCzeEclzxVkxRB4RAeM92CEVkCy2wWegrwu2m1
VeVnS99d3iRrMRF4EdY6hYo02tBOp9WO2wWSJDDYpf7YfJDyZQoE+/AMlsw888gGXziqDbVSu0bC
ydU0j0uxuJCIGtL4QwdnezMrd0ql7ysoa8rWuIGUjpcur0TWBHvx/PWR+wrOgZIsjvAZGOk4Vk5l
/KyD4j6fSh/y5aBgfFnGEFeZgyTFGzDm0GXKBJ1+a5vleBY4h0pLxcjtArNgDlCVqCq66K+LcjCS
OzLdXV7UNS86NsUFPkgJVjVpMVQZdcemQiMVQT/zp9b6SLbTdkuGfxN8ji1yka40tIS0Cyym81NS
b6bcCcscIN/K7YbnloQexAca+e9rnqeOxYW8qUFCsjCrE3ku0curi3Iu0URyAc6C7GnbVjDQFktE
Qx0aQaDEaYv4MGilp2nBSwHlqgUNP5cXcC3YHU8nV4yR2qCqILSGMKCBUHB61FPQ33XEqaLfSbKL
/74qw+YRNRL0cjFOOM5flq5O2kyGa4b51wgwZIbWLpC/Kc+XR7Uea/6Y4ZwEDb6DQtgO6JZkG7Tz
tQ6aAVmtBbeLtYT8eDScVxhxF8qtBjNy+1BAhnIhml9UDknM7eXx/B8h5c+AOPfQarSFhRIsNXjJ
m7LOM+JXcwF8dYNuIxBtsSu84SyRqxk2FdheO5/w0IWmdzyLamgIOg3c1tQq5aKHrTNmxvg7T/Vp
Y6ZLsisqYvW0z4PhQar09hWM97U7NNAu141q9JpEqCa3GtgUFQ9/ig64o8yc+SjL0TKzj0kDLeh8
0N0oearSxcEtQdc9EguK9udIIxbEj2xxx1UwGUOcthg1aXo3HhfYhLElea5T02nsdyiquhjmvjPS
Ta2a7wQc4bLcOsM0HuThS7JyH+6/y+RfthI5AAag+0LaJHHwUDcJqMqglGKru8tLteb2JlYYfsKu
BHwdEkZCiBt3LRjAX4q48WLZhNj6IHBG0Spwe1iCUGlqpZgZSf49Fbux8StpX6JULItuHCJL3DbG
+6uGZkhYsuzQKYlXVE+l/BbWkVeCV/vy3K0G4KP15vZyiDKZDtkCVPszv2seJTSQ6DP0MyuaG2ht
7F+V+OWyxdU8+tjFuE2NHEkii4lNbZBNYuyk3gMHjZSYTtCAKO3enlHF6kW7ma0On20eG+UCvg0+
/r4jmFOtuic9fBaSZe1rtiheq4R+0YCUgBUm72eLNvYV6HkFg17zUV0BpBSPwTYQGNw819ockLaL
W8dQDjhWndHsKdiwl+QGwaRqPqywpcP0oKCXZ3wa7StTfkUDqGAWzjqIvhPFo6/gpl5P574aVXwF
ub0132cn2jRusmtpI1OIzyJHpKMr70rnV8VAk3gelKHUKvmZB5qP98szsnoCH30KtyBKvQwN4lrr
TJKJp/7xA6USsN8Ws9vL9c7QW3fqDSKaAHXVDf4sAxdKszC0GWizdRoAxgo/iujvD/smpsFnhMsq
tCAwAaCro03ohD58czuJrvUiR+ACbAxVtTIDOZ6TNlQDA8gYuWUlIorUBOPkedZKlNmTzIAVeQNd
8H6rgv7W3P2Eis1P9A9+zk7oVWgEpZYb74qrwesAlRvftYdfioOOmV3mjG7qijehYPB81atvO80a
2GeFkwIFlaYyDWhyR4pThs30LA2W8qBEkEoBL1HUXbV9HLU0yeP+t64kOtjwg9n+KaPheT+0in0t
d7nV0bCw9fl+mYLuHfIS9SGHbOAHnhqqbUZCo/PVESQ1pY2bcxdPEmijqwqQsCiqg9CDwEZ9FSZG
t83JoO1LKKKACEZS7ie5Nx9R3YhRDIb00TaIKus1b8fgKm3COaTlGPQuNhMTdx2Xm4LY2SZpiLGx
6iX2aklS6Wj1xSFPWuKieN24c950z6ZckUOnjRO1/4e089qNW2ui9BMRYA63JDsoS06ydEM4MufM
p5+PBuZ3N5vThM8Y5xgGBKi4U+3aVavWkr3+96j2xS3EI9lzrlbGN0huzYe0nYoWAQ9TjtwpSKk6
NYVRvsKBpu2S0tL2mWpYMCkJKhnkWnkLm7h9ztnTqYtmDHinfMrcqUmDTzCl6XYSpOZzk3SjYStq
1da2Pk3SsSlMDSXaZtR/iMzcXVD6WUMCshV9CoeFSKpGF5PHMYqKjow4NJGtZVVfzKkbP2mmWT6b
wxA8FSh83Pk1ZwUqMYEuo078HZZy90JeSHzrGtm66bKAX+aZVbovkAZBqmOUmpuKMtetH6vii+j1
NPtT9zI/d2LXPNApqBduWYrZT29CzMYLdPihfDATRwnFp5TLNqnU2zYaJRiGgsbK9iTJ1BZiIk9L
KWPFdLpRaJJH24xk6cMInPlF9WQEVvIi8R5r1M6eSQEEiq2XZvpuVL5Xw5lFGwRzXgmmHZeGdRTV
TH0WPSBcQaoID5beJEgwiWa0q3Rv/K0UMGWAg+2Vw3Wn+CeXeHlN/c8/LZkD1YkcZCxyQOSH8ANR
5nvkPse3nvsjs8OD/JTfhO5rf2fcjPvAhkZ+w/plQXcO/v5aX4Q4aVDnVjd7R/PwvWUPHIOPKOhN
LzRvvk07cxe9QBpt3BtPHlpb+MotjOJqMELvxR+uGThnFvbHhKOs+jGjb3JwvGP5oKuTufPa/lsa
mT/iqr2HMOjd0PIt5d3L5h7i3tMYcnEzDo0V9/DNMHThR9PapXEf8N41vVnNhheiQk/tRx1pR3hT
gnf6fm0tNzbqsbOJ5dqffsLiRhyUIEmigE8wytQVA20fqx9GdXiu2q1kwurTBjY+ihj0ainLYERA
Iq8oW8SSZjoqT4FFMjetb4gvqftK6bj6dIHYXSC7LSZlaAsS+bhKr1+vb7e18ZKD+99XLKbcaKrc
FGfJJkp7j54wHFThZkKELOrd64bmiVtO7KmhxcR2uqEL1Chrpy1bsuZt3NlF5N1rovDWhqbdTVsH
aTXEhQkDfVO6GqCMXLwdhSS2tEGNaqfp7xSu1NF02T8SV1Dj80J0u+EhMnb/Pkroh+ErmeNcMg3M
wskrUW1GuU1GbIrV98wgkNFe9UqzzfZV2wIkrY+PhKZO348OrndxUP0AcZy6YkZ18ZM/OMpwpyUP
XK6uOTf9qfuwpLVyS1djLXhAcVlSKHkDNlnWfDor9IuuAa/MDWdrbXQXNOGuIMtxfR5XzSiobaoy
AHJqgefz6LdjSscxL4V8OlaxBR/Rg9z8vm5jfsEtd6R2YmPxwiOFgFyKjA3fQH1Lqprupox9b2NH
rB2wUyvzSE92BOx9SltKWOn6yi7i0u479IVktxp85/p41jeEQm4L5AEVVGthKtSzIhIETNH/vptm
7jcuTGIhp6zzG62EJCkjXRlUpqsWytZxW1sxnQmz2BYmGYBFSB1VZpxpcxUoF+7Rq4u9h8y/uT7A
tQU7MbHsqvXbrMzbFhMldAIBWdceaavrJtYuPzzG/6Zw4Q4nyYrbsuclHgv3HGZXGeOvqBx9joTk
XfJwIolqF81WIXV95eiip64pzyXOxeRpMc+tQsdtFNXRo7lGOiDTqMrOJDv6BEcrKLI03Rjq2oIB
c6IVAXIjSqoLh6y2o5DJPMQc+AE19mM6IiGzsWKrNsAV0sgJ9hosxPnmH9JysvKCcSW6f1fKB7kr
jkXx6/qarUAKSYSeWFkc5Kgxq6TpsRLmCUijwEYw9wM8i0+1ajoQJ3dOWlXQJfduX2mfrCoT3Otf
sHa3nX7APA2nZ7yAkyJPCdmaePyqD2RJp/CHoBRHEVGCCtXy6+ZWXcrJeBebVKOxve88xpsFh6b7
Eg6vTfilazdSbX823YV/RPcVFiaaDZQlnYaXBqmUtwSCUxv/nETzZyqPO82AlKz27zv1R1eiY9KC
GWuV8FZFrs8b5R9Iat5XYftk6QFypMPPwpQeQnRB1CbbqDSt5S4AIP7fz1uSbqBw14S+x6T3E1y+
d5N5aGEp02onEiO3yjac6/pONqge0i1sGvpiJ8tWU3v+PBmZOdpQWbqVkN+oWbaR1V/1P/pfM4ut
PKhSr5kqZqLutSme2ilyR3VvwmQy5sdoIr2/xZ6zNbDF3h0bySsDKD0cMYVG0vQT2wQdnjfDlmvd
MrTYtX6gF6pUzzNofI61x8HvCQC3WPxX5w8U7NwBMYuMLxypasRFOCugwKzBWzJ+7aNHf5x5nb9N
4YEr0EY1eOPwr55GE9IFCXpeCgOLkC8p2lb35Bzvo+3N0kT75qBaD2Mr7a+f+tX5A7YMGx5gba6o
cycTE1pOeYwdDXj7hA4qadNWiHfXray6shMri1VKTXIg0cQEllpxn9Vjsvcb4c1oTOiN5fYl9yN9
w+LauE5v9cX8pZLXC8kcOGiRaFdx7vrjXRD8uj6s1RsWNSikamaZootgWfSlJBRMrEAw98a/D1Jl
Hiuj2EXe9JBpCvCyl0wmn5EE+UY552KDzO1iOoQVKkeXgHYxQIpSRtVNA7w8wrtakjLId6h/OdIW
s/AlRmo2ZMCKP/MUsh/nmT65hvw+FBVvNiTx5JB0p0WdJswCe4JxW9kHwlff+1xn+yF7pXYHZ3UO
QdawM/XDxlzPTurs4lh8x2IPNfFgia3Hd+iRZ5uyt0+svZE+w0OjFg+laXNFGHQRS7sSIQMzvLeE
jRm/uBoWH7AIbepJKJJR5gNUKSCXZvo2IbOdaSQSMzHepQT5FZm868O+ODkLo4ustqcUrRahQQNV
arCLittqVv8L9kJ3FIa3/2AK7iHI+mkok7XFQtee1SIcSnulJeQwhh4KeZdUoSt3rudt5EPmX3Wx
lhZUK6JKE7G+3LxmnBuqX0ESPVhPU3OTdq/TFiHjugllPiEiwg5LBxqJapeVMrxVwVgiceGO0u/E
/3p9xi6L2PPqWH+NyOdnI6gCb6p0WETF2hBriLfFeicofvs17axkp5uRevTjSfyYDUm0R523v29A
l3S7oRXCmzgJta2+xNVDcvJBi4CiDOSpCFWaSAPZNYCNBEhAgBr07ozuoxe8WOFNaSFQb7m68RBq
TiVtfcBs4HJl//boLtwSyijqZKR8ADGF00hOKuwU9UYXHwihci20c8EFmmHA2lf+ULWbjfW4yHL+
WY+/1hfrIYzqqI0lWzgXD0HzOBmeLYffTdpm+1fQfEm1r6uNEa/vs78mFzNu9XHZZXObsOK9J/GH
sXhI1d/Xh7XqA076nhfhW16Kk1TMJmC5F6sfZniborw9IRYhbrwBtgYz//zE16tpLppJPndYR+Nj
3r4LlriXg2wjtllzpLBQIpiBLB5Z+cWUoSegVlYARTaU/X61T6WncPzahuTEtbve27g31oZ0amwx
eVKi6UMnYaz3+p3uv0Tq6Fbd9+srtHYZnxpZzJvHvuMuxoiBs5G7h1TfJxS1RG9rg6+OBsAhLb9g
jS7oo80m86exxnEWNLTlP4aut0ctdTVpV5Xyzgw+JrCPSzksBZnTUplSnoLhW9VufMbqcP9+xSUo
MehCoeArsug+7b8N2q2SfPS23r9rVuCEgtJA5u0CQPt8M1oWnhNELCzh06Mau5b5KAyuuUW9uTaj
BDUzmR00+JplnVvRiy6o+xSdvdof7M56qwXUhKONV+Ul9gbHRKcE9bsZ137Rrj32UiRasxUJ1UGn
TUoyPkqSm8dYLqHA59SBUkM6oUJHzmwfUKMvdq2WqvGDIEJ66Sg81spfvQBdE4oyuW+RxYkCkrJ+
Iv8S60Sj4ur5qMvkWiaW+3pEL2CnmmnT3HedMogH9LMH7oNKLVRXVTJf3DjTa4vFI4IXvQK7kP6H
5uXEcyREuUJLg4hTSrKbebtUQr3AtNtx4yk7H9fl/QIFHp1J9N7PKcnz5SoKSSkFg4ksK7/dgzL+
nRSauuEGV40gWEUFZVYZWypwea0KOFIyCTXz+q4ZQtvQwo1rY3W+EMWiRRZpQeQXzsehd0FbTlOY
OGEjx+4wvFdSZeuDNrpDudVKvzYcS5z59y3oAoCAn9vyoD4rxxHvFI+pbeYvXbKBmV01AGkQOubw
2tMAe27ApLFYSBIGo816TO1N1Py47l/XDUDgLVoivmBZALH8aPAtNUicqTd+QkLomJBDbyz6ZcKP
MwomED0ck7eOvqQczCs5BcgWobhZewcp3Fky74jUFdDY1b74lK5K4Z5GKNsSNiyvj+6v4fnnJ2en
K3xkaJOYzo8y+9Z1yEP78saxWdtup2NbXFBSnZgp7cJw/ctvmqy4yrDj3boftY3bdvaWy+OJEBiN
VrpBqWq5EyC1N0we+olTGZLnBOWPAQgBwVfVRc9gGHRHzZJ7Md7iMFkdHtoSdPep7JFlg0MKA2Lj
dZgdOz2AEkNx48j4nuQKGOOf17fi6n0x9wrRiU0D3tIBlYEq52ONoxNK67EPZUfqlfvG38qYrI0I
Jq7/mVm8+5JabfNGx8+NnkJ/SD84qZHbIWT8UbslOLhla3EFqijay0KHrS57M5O7LH5Iisd2SwDv
Mlky34Gw9tDUZdI0scz8+mk41gp3lQPRza+2RklabG0jCexWV+00qJ7jLHHz8nu4mWZdP9rc7XSU
ofgLWvv8hIlwjGV6XjLCQnF0797In0b9MQhvZOVXXh417UWQPxn/DCudHQpQB8IKwBe8dM+tqmE+
EsixK/UqeJZJI2c/S+SyzPig9vvru3LVhegQtIq0FCFdsvDAudoFRiljqmwgR6olCj5+tCVbsWVE
Ph9PJBoZex8jYR9/6T3xk5FumZin5MJ/cFdRm53jS3MxDmE0rGESuElGof1V+uFN0Y8OUmNHs38v
q60eiLWHCCw6/7O2GJAi8rTqc7xiK00E0mK7I9Fl+/03MxBevc56lLTX6+t0CUaZ94RFIZXtMMMH
FnsCvVYhDQVM5kHx0k+pIxXhZ8PMv2TiaPfINWpUAZqMFhdP+apYoyu3qtuaxc6otgo+63P991MW
LsbrojFJSq4dS+udEr4Y67EpiTqbHZRG14e9MtE0rgNxn6VX4JlaLGtdyVOZ/pGaGZC7rA8R/bDa
UTdS1zffhd75/7O2WNawNWn3TjPOHWxT+vS59L8OvgxVHE8m4LfZ8bq5FfdpzFTYwKsMg8Bh4T7r
otImuW+5vkE9k21phZ9a88GcSve6nZW71SCK4wEBOwYJ2cV7iI5iIazSDnk1uKerT3p/BGqXqUcp
AeUr83ouNrJ0a6smkaGTZ2lPiteLgZlpOzMK4TWT6XlAvDgb7uTdTRvtuqbeQGas7EXA4eQdDTiF
aIdYjE0U9MoXC27VujXvBuIKe2gRltTocvNi41lX/5nbQCb05g4y6PuFYspcjG3y88GLBS6jqJcP
LeDAhkRyzzm7vmZre+PEzBKsW9VyoTWzGY9nUVQ/FNSQCnk/yBv+f+2GM9BBlUVEhegl+fPzkxgS
9GjbFFNPhFxUiFj54JTsJpPLuzFRX4ShDl/McFR+eKXe7Mcsj/dBpIOVV4NtoqG1i34GisBIOAsm
wOt8fk8IgSmnjSnxLdF9YdYIJzTO5M2xu60oe0HEoZHFtspv1+d6dbuemJ2vr5MpQKYpHbpAJn4f
hJcy5yAG+pc8MA+CNT2XRoRexJb+ztqRPB3pwq+JQioZY4/JcHgPxfde3icAmKr2VhMd36ohqfoP
ru3U4MK1TbVXhrmOwXwU4Jl/LafPqefbch45ffouBRuu7bL9dD4mJ3O6eDdo3gCGMFMSp5B/DcVu
6A6yeuNb94Z1Y6hPVvO5TfellsBscNN7G0/kVZ9g6jpMNbT1KkturLZvptzP2UYNbThCfWzoRetM
R4Tvrq83ajvrAyWnALqOBmK0qs83T+wPXieETKyiFyLMkiEctP2I7kKqpiggej9UH9K7OOjlW4q1
HwVPUtzeaHQH+kSLSzxIb67v5rXRg21RZ150cJRL8I7VF2WkZSoz75k7Qyvu1OgQ1XtToDkrnQ7X
jV22+7POJ9aWGb08UvymCDXyU9lTCyORUMLq1zYvOC8nyFW3TyM3q+SHMtgXkis7xo0efiqie5y0
kH4QDTt6HmZd+Wjjw1ZCTr5rrj6SPkPCa+lKlFogpcYsDFSj4rJ44mrYmOg1F43AD3RT5BfAYCy2
uBV7QSU0s7eKQyN2xy5GWWM0+hu5msqQPkSr+Xh9ttcsKuR9KIhb4OmWrRJdSZ3CzFDpmMIqemr9
mjyZOMUPJQBt1/ObeiP6WrMH2AapX/IbvL1mx3niGEeKUe1QcrkWGdyiki+8T8l0G0ryUxJ4G7ZW
nf/pdM4fc2JMbZtYJqwmpoYZJC+/de1nfdr1EpXi10F+SAPi+bfr87m6SfAPbATOirpEKKai4MdR
xQomvWV7aX3fe1uCOGtTOGPoyG+SHQKscz4qQHrxRC8pzTP1vZjcGcMHQT5Y/cv1gayeedZIoyIK
GnYJxjBzpSr1fD7zfvYcK8JtGZQfRzPc+W37GPjVRkC5Om8GwZ1KRppX42Lni43fNymCYA5YUtjy
9Ny61yfzy/Uxzb9k8aIjYffXyGI/FBG5gKDDiKYNkKqUtAPGbilv3P3r2w4cBoVePBkb4XyBEmLK
LIp1Xvhq+lL1EtLLxU3YB0fBQ88zVo9tYd312i/D2uJV/H+Y5k1H8EUCdKmkrSMWYHmhRfzfKm4T
vkmCDhxW3neB5wxteki19z4fDug1bDjHtakljwIrNkR9kOYtnCNpE01AJIVkWy24XnszcRNtQlzm
i2+5fqdG5k10ep6HqRb7ACOdYNGcVETO4Au7RGOoUQ/L1XCYyJBmkfUyGBYN4+HP6/tnNbI9/YDF
Ls2puwlJygf4Ag3I2cGY3nzvUR0PTe3v2upFFj+Zym8Kldftrh2OU7OLfVtX9LOlCk5ai/K9oBxM
fXCvW1iLVxXYU3FZqCnxyjqf2cqXfKUGC+UodOIo0k7qAATTKXFs48hJkH++bm7+4OVCkojSEd0i
EUae6NycNnk4uAAXJkn3ktU7kPo6dfSeC+HuuqG1mTs1tIhR60LLfOAQiaMW2cd2yj4p2bQxlrWd
T/WTC1QnLoCH+XwsoeoldBsSrQXNV5N6Q/lMY+H1UaytzqmJeZQn+14Tm6RM/4T2/WduLwM5ed6v
Tus7TflcShv+a3VxTga02ORWbIll6LE4Y3wrAS2G/YMuw8getgKqLUOLbT0Ikdx2MTMXebcSnXnJ
Q1V/MIKNmGptfSgjUCOTEf1F+fd88oZoMifdMzmziQmlkfBWFOWx97OX62u0ttN0aO+ROJL5f/no
9QJRm1QD12DGkXonelKL7KAUfb5uZS1nZ5AjJJXL3zp9XOejEZvIyNqefFLYCu9tqRxkOJSEUHRG
WDz7Ibjv6+9Kb7qwGO6t1p+5o3Zm4TsJ3Lcbn7LmjU2A9RZAPPSDl9AJpdB78uspLn9qUJgPu8GO
B2q/ao4sXu70ApRgYYnaPThVgL35tMVxuAZ5mlkHuW6IJJn0xWQEFAClyCTRkDLSCjk+mkppuEzs
Vv1tJMKNqsSynQEJ8JGD9GTJ0cxqYxYudpc6804ThQEhn5NTC8c5FZYeiwIXbpTXbi+/oHBQyOXu
+lRfluyxopGtJT0kWjxCFz5GbwefDtGJzdW54059CFz5RnGzu3GfuKY7QYYWuIOD8K2DrG92cL/d
OuZuIwN3iZZffMTCC4VGoVWqyB0xHqLWGfbSd+vOc+uHEFEA68G0y5/xr3vZjp8K1/xwfQIuDtfC
9GKhpckMqrhi/BpSGwOtvkq/kV34M4VnV9LCxMIZKWVl0hfO6Hib0F2mvr9He/3th3ZrPk1H+plf
mvvwPX3JPwHl+q6HkAg50s7bcL0XQffiIxa+ypj8gNHxEVUKn/lzJO4l5Zim9/kYbezbS0eyMLV4
iEHRmJHbxRQs828lJN+DXXxPP993X4Tf5lH90MQ7419L87NJugZn4UDq5kv0bpwN2WiOXMaB5MN8
bUGD9OP6PrlknliYWK5iiO61MGEihzzvqbTD9NC4gm08fYoM+4doB7/1T6+VjWuqdvSAun1hmxT9
9uF3/bG9i7aq6Rc3HJ8Dpgyqzz94G3V2oScXN3TDBn1opKxU6VbuSZDvRvN3Tgf5xrAvAgQVoAO9
hPzNy+8CiqUlUOKGokXKeszzfdnG0zHrrGqyjUzTfdewAvMhFNPgEV6KNnerPC0f+z5JPoYTnS1J
Kqf5waskIbLLslV3su4lH2XBLO/laBgQt1GH8lgLgSzfd00405ZXYHhweRG3ix6Go+woZGw+JpYQ
gT+vZf0mqmuaZ4REErYQe7NHPT+oM6u5QqctWQsiroUv9EY6GKuKsSqxJu7GPvMcta6Fmx65AXJF
zbiT5V49aGPbwwBXmhux2KXDx7xpyCpYW6i9lqp6qdH3YVwgAx7KcrlvjNj/ao5QHmceGt3Xl3XV
1AwyoZQ6R5eLkQ5WJEUZFD1c3t1oG1IW3gSFDnMMLEgbO2jNFFSq1HKQl5URnzzfqFGhCHmf1CkI
5aK+y029eJGjxvxuFkq4VYC7TPCBjiBgIJEGlA5F64WXG8Km7eui5LJysk/WU34cAA26bWLPgYId
3zc7bx/f+4eZYjTZ4Y5eM1g9/3luz75h4f6kuG16v+cbuuhe074Exluc/YdJPbOxmNQxFv02N7Ex
ZU9e+1QF+yj8eH0Ylxfj2VQutQYqXsSoUGNCnca9JCXHMajdfzdBMhq+6jmdhQrK+dYwejUrVQ8T
AnquoW4891m8MYrLjDc74tTGwm2jBJFkDdLBTrlLaC14Tj+b9+KNDGPmrXUIbEhvqYn//w1rsQnr
0Aig+sJkMlW2lYZ2937dwB/0zcJRnQ1qscV8mlJzYbZQ3RsfA0euID/SPqiubqf73q3dzjGfjNvM
EbfqByu3wZnhxb4TEiO0hgDkivmSPHcuLznzTbuTn0PHvDF2CeatL9KX7sFztrBPq5bBSwC6BCNO
J9f5XtG1rmnCEst6TkNk9in6mtNNSbJNn2xx+H59glcuAiAtMrU9HDHh98IY7sVK2qrJnFx6GrvO
lgbfhVhm0F3TO4yefoCE+rrFFS+JRbgkSFBSmlmigNsoyK0ih5wkIwAUh9s0+tbWGzYuQwYsnNhY
RNmVUgkIz2EDQsrwd1e/ir4bBVsH7qI5gfVBnQ3UBxBDlJSU84WqtcaE9R+9Fe+zeFt81OdtIe/p
XCK63yidrSzTmanFgKhSeaAFSCul2p2gIw8dwHACJxjZf/2u0pxy+ld8IcEQ1C78AQR6yYqRaJ2l
112bIiL2VCq9HauR3Y0HtRD+falENEloigQaTupvcc58WS+NLEY6Q/UKewwl25rCx8Dod7Vafri+
81b8/KmpP3nfk0DSK9RcnBpMjXppD3X2BCnU23UTK5ubHSFTtZiRcRcv2VJNe+hKMdF3vpt6Ckl/
3w7i8XDdzJqvBxagzNVEuvgY1fnWa0NL6P1kTKnB79vpQ5jcCdEXX4aLzTXDiAjuboIkLHoskucy
+XTd+CXxEXvDpKEMaIIEQnyJ+9MbursDT00d+aUfbRio782bXXyIDzXs+Pa4t14EXrO9PbX2Z+Hg
bWyYtVUkAwVAh/wNiYuFxxIFwYD2Eo1AKfXJWXAkwv8QMtL6qUl0germBf+f1mq5p/PAcMLiC0o8
k/yyGSquvBxnmBowVjIfAMiWyVs17EaU53VeqNpd3LsWBHedPbyED9NLk9ilsP8mH8vjxsKtuEXR
JGYE5kqBAUDe+a6ZCi1vtJKBpXZtt7df610T2XRAw/Dc2qn91LnUwB6Lo/LoHatxZ96kDh0wmj0T
7G19zKUyyryLTj5GPv+YeEqrIqn5GK21JcuOOhvyMBeQy3O051EpfjU+hI7v2VHoPP7cmIj5dy+i
ijPbC8/dmlkowUOCAujX+Pd460r+rrTV5/bth/lzOgxHOt2O/b1OFfzFOOTwyjlb7eB/tum1T5i3
+Ykzaks1Kqp5LfKd9VH52tmlozxoBzadA5T74UV+KTYgWZd1LYBEuCRe02xtBfL4hUku+96vZvKL
5jAGzrirH8h+PdX1Ln4eNoytOEIcA/uMJuo/ynLntkY/zqupKnCE8VFMBXuajjMY4/o6rriCmWMX
jlX6TqmHL5bR1PIyhDmCLQQXQRvTmLglWrC2TBr9PcA7TUIWJMTPx+F5CIdnuYGy02N9CF6RX/Lu
geaJH5/jr8HOj46kJbbK+2tH48zoIpKXhSDNzBSjvVMf/KNkm8S/x/qteDUe5KP8NDcH7YOH9E7C
+21EGisZSkQF8O2kBVDtIv47H7FhTUPhpWaKWLN3KB+iG/PWRxnyu/xMWPiSfQld7SZ8i1/Dj9Gh
2bg+VxyUTpkBXiKdrhP+O7edllKlBF5AbJg9eMFjWD4Y1u9e3vCDK9tmxoxTJafZl3Lrwg2acZg1
cRbzdC6/SOpXPfn3vU+eQSGjPROmXaQcsrptxhjSD6eA16WPXTl7UtqN+GxehYX74H1AiZjEBh1a
S4yqnHiq3nfzY086SOmn3jzkxquq34jaBw/4FvBL+/pZuzjQcKRhhmr4jN5ihc6XRhQ9cSI0m/ub
0F8d3QJQkRFuxDVbRuan0YlTLAvJarwBI5qHMriXwzF7qLeW52L5GQkMCxBkkACbc37nRkSpH/Rh
ACYdyQQsoL5g4rw+Vxfb+I8FbMw9glAkLiw0bVGEFDMBOZWWi6SlaX2QKOWL36+bWZkt/B5ttxp1
GwSKlr4prwqi54KEJYwlCTyH/fjq/3MwpNGCM4NXkH2UCLsWYxHqPNAqA5ByFigvStvNePaD7G+8
89eGcmplEQwgSua1SPVhRYlpLhdp12qfFKP+9/3FoWG+yCerJB8Xvq0bSEXqqFk4XaLdN4PyYBid
LaftfzBDX4omg5aFc2pZzxonQYbOD4hMXSlQctEGRnkxdq+v/kWagIXROYszUJ3WCnN5SeRlRh4T
gAyvuH1vhbt8Gg+9r7t1En0YhN6diVOvm7xwOguTCx8QmUVpDI1BqTBU6cjfhcU332vcmIZKNdmr
1WGzq3L+jWdujlwZaVsuXwUWwQv2S2PKdfDWVJNMEwanmICsL3ZaXBzANX3ovHTjZrjEpsz2uOd5
zlMQ5U1/7hsCT2m9NqUY2nvloU12hX6bWgfAuDlsRPEXSXoJgq+Wv1EVXBulREhOUxHpHljAzq1y
l/RhOuPdlOrWD5x8gIAovKsHCzjORl5rxTVR2SC6kKl8S4SC56bkLE6mcsbgcvXfAIe5b5O45b34
u7Wal+u7Zc3U3PUD9pZbA+Gvc1Nqlte91rFbNL0T7VoqaIMOxua+qOlNafzxP3gqGLEopIuzSC33
4rm9XjZryZM5EJWs7+a+ahOIeLn1/FxbK9pWudt5gmpIJp9boYl9ZPdQOYFVwXBjwzfsKcleQokG
8DzLweJv9dmtWwRYBGiaRoBlBaM0qi6pSrAXcd58bmrzIRhHGyn71I7MeF/r2cYp37I3358nl3A9
1E1uBNiDD/Jt0vRdnQ23A8CpWihf9GqL1XDF9YN4+zu8xS1G74JRwsHKEc96ZBo+AZPY51sQplUj
xHyAc0EX4U3Ox5Tlo2XSIMKNHMs3pfLSdNpOhxbjP+z4EyuLmZv1deNoxjEMgbwXK+9r25QPyvTD
D6uNKvDaeCgx4RS5XyD4Wex1ZYLue6LdC8mPD4BkgdIJdrDV0r5yw5CTo8bMH+qEy6tfhVmj8oQZ
WiRKbiC+iuGrR20p8+qXMvyWGhv+YtUcZKqmgqQnmlaLMY1DAHoe6SunnopbI75PlJ9VX+70X0Xv
33TKx+trtRIFGjAbEAQQ2DCLC59biX0r1h0RR2xZP4TE3ClZuPEOWHOAhGczEpcwjW6e803HIaIX
q8bX8ni9EdvMbfvxnUyuTcPzxqttbT8QPxkk1OdC5zKNH0qlNCI1y1IZR0tRUGg71vJWL+dl0orb
8dTK4vKgaSvNrJIBNYma/kRfT7/1BqV6zuVu/CwJkwEZu14cqNgnpCSN+i4qqBBCttD2j+UwRJ/1
dCf33c2/ryRTbPFiVQ3R+oP7OfFXbVJMWRIAspYs71kJC1rbPl+3sLqQisbGnPUrL4gEZF/LrLGa
LYRlHN52YkpfxKBIsLRFheZ9a4JuKz+0ZnKmhCHmIbnBFjrfO16Dnlat4YTDJP3ai69TrLwUVBEd
ksv766Nb2zsUY0iOcJsZMKufmzKgO6K3eL5fSuBvhab+tpr0liT3FrB67chRHmf+6KrkXbQ44GGj
ZDmkOjPSbHzLSyuwldHYGMxlkmuxRxdGrHDUECLgJAjl0Uv6g97u9MnxNbSVI5rRFUcNDvVWULDm
uoCnEHfQCwx138KZSIJfGZM2d1VVzU0IP+4UtvdeMhxH/LJH+xgESe71VdsyudggXa6PXuZjsqKx
p1F1ezB/NJ6bQFoHfC4L/4Nz5rE8yzbN+Jgltrkbx071BZxzk4WH1hC/ZmJxmxeU1Qz5oRlDuoa2
SNLXjgDISFRjifvVC+qJoJwGLbKIHw1qKOok7sc0u1NzUuWmtpFNWY37cR7zZYDBS5luI4q1vOUM
eGTflbiH+Q27/j6KfwyGLSiPpffRkPeqsRFrrZ09MpcE41CtgOJePEgDcI/0MszYptqwpSx9rpCe
9BAPvb5Z5k2/fEadmFl2g9Xm6MvtvD/FCjRr80Ug71zm+2CcIB/auIrWlk2TicB50cxcO4sh+Zog
RXIyB8h04Nm1Z/60yt5wBPgO7dGKD9dHtnreTx3l4uj5Vgd2tWa19FZ5DKsPuQmtRpz3h0Tz9/KU
vA2T9rVKnyI9+A/XO8zYRJN/aBqWKOKIntcewAU5C4NO/0RGmiTiqpftVN94H64Okrc+KR5Ono4H
PXfRZi6MU4/CjKM39OHeNpbiJw8Em4gRqWpv6Yegi2g603s5flQbLfggB3J7Z7ZVsJGnuVxcnnMc
Rr6EFMoFd6im9FpfEAU45G93vW6PHkSscARlW7IFlzsWQzRmUYeb31nL2Enpeq1VLPKbXn2f6e8D
feNJduSpCo5m43BcnsFzU/OYT+IHaNYLZVAxJY2VXVs7KyeM2gohtowsrqVO0+oSCmXy9d7Or79b
QscTbiMQWrMBggNHQr5Ev2yiMLtKhC85c+KicvWkQygp2UNPcbx+5FbMADvlEkBtkahhmXoeJW7Y
QhJJ0tfoIInqwfA4cn7hbziSDTtLHn9FwMX1Crx3OpzzQSHsa2hoPU3a8CCrZmalCvwvN82yUViw
ulGoS51ZG73OEc3ctC09z+ym3SJJXTnGM/+YRWpQJtMDpPV8p/llxRlOLCR2Z80+c2caThw9mHno
mtW7XgR7U0LDeQs/exkpzEUOXnIkcefe64VVPayDiHY2kExJ8qmoqi9ywcUmUpkXM3r5oRFLfWt3
fY+s+AlanImGGCUdPcs90imQ1bRTmDve/yHtunYc55nlEwlQDrdUchiPJ4e9EWZnd5Vz1tOf4gL/
NzYtmJg91wbcarLZbHaoMkRvUH5m8+gvCE9mjQeUQ6+T86uN4pT9J4m1kiAuw3aaIKkznzUT0xKo
ngaau0w/NBm3uVvzygc8gcyFk3VlgN5ZCIzamhgjYoLbZPR0+TU2TLcV3gz921kFaIihMoplhq4E
9kLtDbXXpjYtbUlHd0V0P8mzIwZkMDhB0JqdfMlBkv3cOpuyEqtAh2IJRuHT6VW1FjtIbEF7y61X
U+Ch1VycOzp6gwABRRgAKV50ns2VKAPcq0ttuUM7X/mcg1pQNzm+aqV+ey6Fce5JO6qtqDeAynux
btR7TKx6wVY5jO/dHoDTu+FhJgsnN3NhIIxizHkLRCk2rBZETagOi01KmvYwj4caXVsN5iol31K8
64dtXaCBqRbcyqg6MgKlXo8nLesBJ/uGd7ad3qR3y06x49frYi4nhahicOjoYcV+oaxwbiBVMqej
qkKOEd/EOZ7+xwwTbbL0CuSaXvRilagSGspDgsDhu3f0X9HUO2NgG9kURnQxLWlSJRAdtbuij2wR
jIQRb5RupdmUKvglhTGWITFSLaJSWrd3l0eNLF68q16LygXQXbOft/Vj8izgcfDAwyxYPQwnkpkt
HNRiFnQRh8EygaXkN3lL5I5jlxfPb2YN6fk/iXPqIl60RYMMBFNovhSAyMN5k/IkUEM9kRCOqHsK
AiRgG0kA0PGB14+xMmFEt8hAiwCFJUUV91xEHljyUnSATxft0Y8fAK/l4crc6C8e4Njs4aC/xV60
S4jptTfPM2k3HGd8iZ7/dxW/PoCxkUmLzVIP8QGTcwgc6zPeN9vf6Q2GNW5R5HOQjd+V7vWDt3q+
T3RmjKNENVsv8xHovGbylFiJRnK0Gd4sUanjbTzj+Z/ND1nYfohDur0umqsuYzSKHE+dXkO2fogG
YoSOdcRIlx/fF6/awYhszDejB9WNPYNjS6vehkLVoNEQQ3sX116djm1i0p2OtfA+NxW7tp7Gtnbj
pLoZWsMuJvG+mX4u3UsFrkcVKL/XVacbeRZYYKMN+uYCjBWtrzNpsVHAsHAjQfM8kdLEE41Z3KiD
oAGutEpvTLOUnq8LXDs9tF8KqoKn7eKRp1tLodcWFK4n4LVMN0P567qANSeDJxVsF9OWtHfz/Oyk
slrTwTj472DxtQqY04LoheH3h3uwcArFTkO0i0uJETPFo4SEKPRAgk9KMUtaHJeQB+5Kbf5id06E
MMcQsqe4UiEkUj5jw8vKTaZVpG+e2v7l+qqt2sGJJOb0TYDvDYceq1ZNnY2pYdw7iy2D+kThdT+t
7c/pwjFnrVRGPQO/FqghrI8w3Bjpo8HLqV0muqhVo7VVQrMffVwzLlrVQ60VqPuqDWe5UV3dyW+E
39pufOr3kX995db8FvLXeJAiqUz7oc/tDaNddQtaevit4MOIvdSo0FFbkVrEiPGHInh1+PO6wPUF
/E+gykSwZtZXydJCoFwqrj6JZAI4Wh7zOOzWXdOXYmx/D/odZGmuqZwdRvuf2sSRfzWmPfgjxtWJ
BF4p77pi6zb4pZh8vpJVqUmNXFAbTD29cFXVKbJHReW43DUHdLJfLPyIBjDQvK8hRWne8sQfKk7v
Ae//6e8n4YERo/UmpFQSwQSwCoB+JbwwcdXiaHgKGk8gsWqMASAJlqGfG3Xd1nhsutlOppdGVIml
klDYxvOrOHw7s0rPE9pc8TqjhHxsw0iIUnmgUoIFS7qJkT8oEq8AZdXYS2jh4FjB6vqdyGKsQDYz
QdMobUTUjOjwu8+Vl+tmdlngY7Rh7jyQlhVqM0FCrTtzsquaxzJ8aFS7QDMMmAEku0l2UuiNgkRA
HIQOR458qsGFVwcrEap5aDO8eGEEY65LPYZTbSGSwBgHou/5WY2FxiJNYpZO2QWYNVSm+iEz9Pyo
hylexWgxjw4ScCMa4HmAfeL6J62dvNM7k/5+YrOiArwLg645EF9IL8sE+Hh98qhGzv9PDnPLSKU0
Dr0JlxLAXmOgKab5Ry116J3hrPHaETlViLlkYjPQ+2rBEpeySBLrQ63Qu/XYqcfecIoy3rQmJ3m9
6pQN2nUBmAmg1DDhgCFjQrQNFOzp8JjIbjsife1eXzyeCGaTlNyaa1Bu4lGQGLdpX4A6KrktGt6E
+NrSARTqP02YPcL1PJjxAjHtkHV7zQDPQyBIu2SK0XSnJTuM0gGAMwn3al3yJi1XA/FT4cy+jU0l
zUjypfZDZhHtKLvBewtA0I24V+5zp3HlB1w/G14ug6p0cSBPVGau8LHrY22oqMoKSC1kr0kfy8gv
I3v5dnGYup4vSWyJKknawQwbSIpQTgBEBul4kKocK2FdtaGUBjCXISFDx75cefKEYdKcUxRa9dEn
ajA+2pqkSo8sbNMgvRgmZDxeN/XVDUEPNsJrpATRz3Tuj4okARRLneBVlIVE1Ox8cpLsIAR3ybS5
LmllxkzWacMZuhJxdPFkOBeVZlKSKXqJoANcloGyH4Y/WYAi163QoAxcuqOyMfL3OThU2h3y1hzp
a4qieRp9esh5gkiTsbxCTSPkj2vQ/NyD49YvH5ZNmRJ127k3s4OZpIrcNDYGRwVOFnRdrgowHBUo
Mag9nWsd6EKRAGIOG5i0H00kePr0I6qs46Q9KSmPVXPNo6CRAq2faPNQwRtyLqwskekyF2QnZVUE
G+w+T35Oigm+emAz74fUabvf15d1VSBgD0XAkwFNjp0tFgDlJVdBh3SoWe7n9r01gd0x3UbmCEDf
8GnJZwfQi5y9XDt4CLvAvyJhJggFkHMtDWTujEICn3UKAhkx3crDfh54od+qEB1jl/TFCQpH5VyI
ZU59ojTIujZq67XBsq0j0W9DHg3l6gMKgLIW1AFGCBppz+U0KLHqqUHTAnF2mJvjAoKoqGlvUQZx
8071ojq6AwzZA2V3t7KP69u3qiS6/nSYDDoj2LJKNfaW2NQ4FGG6m5c3Ud9IDafCuyaCNvurAAhH
sw7rJQUlQaZaQA7UQjXbmNwCcBYdr5F8zUueCmFci54uiRoVEJLr5p2o9/cWr37Mk8CYg6IUOZgN
YHO1Rofaj1rGCWtWH4GY2wSFJiYJYHGMVafiHIdjg5d0a76K5a3V72f5Ueifk+heKuzoIByQBV94
b8+1ePREKvvCiRBhZZg5h1tMUZ0xX7rGIJXpFIJ/3dJoOMFe/KdyGDMP0R85FSLkSCiN+rE83w/T
a7NYd/rymQPRhRjpz+sSVw3vaz011iaKVAFvLQJTINLYOlBUlP4h5YGA8ZaPMYtcbuWwoZyjg+Uv
KThPdVIDxDzivHR5Yqh1nrwaSqMdlcmAmAovtQzgP7n+sxs3lcgpkV9WlBE1nW4TXdQTQeosZYY8
QhCA9e1w/gAqu1QfguqhmQCdl1Y2ZmFwf/P63VZOF8pNmDpBNQicWmymwErCpJWpE8wGcdcVxu3Q
P123hrXjRStaYPNAOhTujr2HtXKcrICKMOrbmj6nq4XEEeaUwQY9jzXSSDtDKZxRAxfEG0ranPBn
ZQvRD4bSNfDoVDS8MCurD72Ux5RuVCxiMpZ+or5F4g/t2xNvFCr0RAz9jJMNRIUjVFMDYrqu3wTd
dOzU+k9X8NjcVo7zmRhmNbt+qYe4g5isTQ5qn2B0j6QU4PXQlAGx8Ky+vn0rcQYm0uAHMN4OPE92
9xJJEOukxbM50esXECy5Uf8nCkJfGB9hUmQqf1rx+H2XdSaTrsHJUgqqMGo1yNdwApxmeWzSe0KA
qEWSjkP+t+KpAMaBiBi9wCD/Y9GrqrbJQ8ryZo9z6fdm5IGcZFeDPvn6GvLEMPooYNoyRhFips6v
9TtgxWc8OgC67YyXp+NOdIKAAlSzxA5dUFdFaupwhwDaLsCQ1iDbQwakHzpecXVVG4rJjpFVnGa2
RRbdSjhSVNQUjU6vb5SpB7w3+YclQyM4/o2eK3YEqM2Vwhg0E7kGdEFl8vOsyETjTWutnSU6OQzM
HMSZ6II6t7MQrIxCCEp1W00kP4hQEUjAZlmDhtQaLLTGT0g4xuXm+5qhzwXIYlg9tAIy7igZdTyH
qpAC5IIx02ry2jGsYfRiZeEENmuO71QS45GWBROSegr1IkvFBLN6AxC8bVhEDm6a7feVkulYHwZM
QH/DPn+GTAgyK0XytJp0dxQTvwFt/NxYnNt4zcpBXYfVo6wDBss5UAMlMStjPPytFHBAALHBKpp7
oDvMiXddobW1O5XE3PuRkC/BPEGhQvCWSSa68XOw3O/PrsC4T8UwxiAJshhCXYjRlqMxYkCx/PYI
818Rf8fwMRigsg48yzNQIynIY+TFn3lCyu7V6N3x2x2LjBTGxcWppNSYuUztvror++0cudPEuRXk
tT3B4Abe85TDEK3C58e1moY8FRMNmhB4nF/VTfww754EO9tPG81r9vHW2KGeewTI7W3oCft70UG8
9nrdMNa83+lHMIcqznOrH+lHdPPtpL2AWRUM45w7lyeDHoOT+6+ZxgY3LmSYqqeGb6M0AXmI42DX
fB8K8mjrwxAH+IqZxZwyOZ0ME3dSnCw/qzy6GZR8nyrgQse0uwboK1OKeHAYa7GEgrEwmpNB/zMb
iWllk4xdCL1iTNlI4m2Ca6POS9KCiVIHq66MQhJnKdc8xqlIZruGSs7CSoTHqHPjVgXxpTzmn0Ml
ublleoPB66jlacjsnNoYiRLoWFWQ/KKRUZ0+gkpot9nQvpWD+C5aYemig/M2B8/NP23o1+IyJ1AQ
+3QC4S56xwxp8sUKSRPwNw9ObggfUxm8i6V0iDReWnn1TGIQn3Zy0cEt9nW55PJcCdQjj3s8XpQp
Bc+A3QR/rp+6tWQN2gsxwkin/vFQZ8wViKvlBCQnnH1ZP4ipbs+Z7mBC1K+FZJ+n752Zb7UpdLVw
3oRa/3ld/KoV0T4LZO8oIAgTKOjDMDRAnsQTovzs0hyGE3tyOOBi/ciBEntd2OqSnghjrh6Qm8ZB
2xpIDcnBQ6W/pEu6tdrQ04R/ie3xd/+pxSwqQHe6RG+g1hypNq7dvVEYiE6NTT+Vx6QTnSbqiLkk
7nUF1yog6Fz4ksscygI/meYIuVFSbeSssRMgR2l1TQYrO0wz0PBS6S4E6J+ciJug7x7zSj8a8dgR
ocv8GrMDEubQr3/U6hYDhAMjeoBJB/jruc9NZ4xmjz09PpTiIfKs0NFVJ0AJY/55XdKq5z2RxGg/
Go1VSpgXstXph6qQPNtkqACg1yAIC6IPHNOl380+DCio0v/0YjxSOYtAW6J6xQpY7+e3AJVPKeTZ
LE8K43yiMdUwUkYtSSPx6KpaQxATcrZo1bmeqEJ/P7kWlU7rI4wsYIv67k2xupuo150heAmayFX1
2I2jj6Lg4SuvVdLRcf/fAupMJ0IyREldUanozPWUON5KOpiFh8IdjG6DGB6p/cRZ6uBhGBQwKVWu
GX6A9ugu+zZzA0Ks0w9hXG1XC3ow5fiQQJQdNZJts439Sug4N+ZaRgj4jXieYE4cJFiMGCMDS4iV
4uUVGkAjSfRNsmT+9ROwbi1fIuTzjRyaJgZTDTxcO4S7xIhudDV6CZaFI2bVkZ5ownjtUulKs5uh
iTqH26atDtLwIBUmmla41Av0ry5OGXDNMRSGQZoLJCLV6lpBiSxEhWFPpoks2gOoPzXlxVDfpsXr
g6M2kkIdSN+7beRdX861+h6aaL+kM+sZIV5u1QaKyshwleq9Hu0i0x6rvdy4Wf9Tx5c0BOhCg4ye
t9G9Ln3VnZ0IZ1a5Nca6b+hLvYwbPPvsRffDuHfC/BmMZioPZHQtT3qmK3M7hmEEQj+8Ne1oudUG
wLokRBt80LUhrnpQhIdMdqaEUwpeNSTapEwPBECHqD2fOB7gQIyiVUJmFUTbohmIjvphYQp+DxWv
r+bqNQRIRwDWYD4Xc6TnooZZy+dAxptdiwb02Emu0Kt+hhfGor7h2tpel7amGB3bAKC6qIOyhJE2
lyF4qlRMyeGNAKbaNPvV1dZgyyEAfRdZe74ubTUTrFEEdwCQgb+DTVKFpWW2ogZx6ORT/Tatbrq2
Lh2tC6ctKI91v9eVTyAmtxiBBi6/MpkhqYLlMQd0EMc3rLkgOHXUxDEsrCGVdb7OYEFVJkRZmA/M
rJ3a17ZaG4eM+8paMVfU32gWi1a+AXLK3FldEg5AfhqQyowfzOKjGu7LyRnnwUbXVVRgykigZYvr
63y5qxTKFVAitLUeZX/WXE05issAMhNAq7aPMVheSn1bjjxCQZ4c+vvJsTDkPgnFAon92bC7/nEu
PGM5Nurr/08bemJOpFTJqOmRCW20bCCRWZBcelRFVGWfrsu5tAi6ajBPdByLoIxjLKKOo7ITO6pN
9jgO94V4rFWO0dFPPb8lzkUwvivSqsWyqIjJ+BkaW6lxwhKl9D8LrxZxeYdjFEuUASCiA0sDOArn
a9a1nSbMtHF7qu7DxnoQzZ6TOV+VAN4SDPUCfxQv7HMJipREQRygLNA3dpe8qsq3XS40QH4UECh4
WSIBfP7/fVTN7fS3BGA8t4qnAEEwDY5F3P3DWTmVwwSu8lSgS2xEAk4H4XmWkdB4DjOUpFSOPmvr
hQIYSlDIXoFXlPG0fYfArdKRH2uso1z+zkbZvm6+f7NfjHGhQdICfjlQzxBbMfarg5dMnAaE4NUN
5jq2P2SQyji1G/xo/dnNiUheDvJO8TQXU3MLec3R6TzsQgcPPPA+IvFCPjDPjGr37PPCvZVpLLz2
sIkqpldplphxSA1mvIq5QOTaaxVppyexD0hk5AQt7KQpD5b1R9WT+07pvTS5F4d2gwrQUy8rjig1
th6CQEuveS+WlbMIDDwgIQIXCYiL7HFv+ixoMWuLaFrP9sHS75tY8pVa82Ycy3nhlXfXxAGyF6dS
N3DvsCFEWWZpOhqwswaYSO+zEaQmyRcwgoCaJ2szksySCuK/vtY2hZBj8k5VB+CRTca4C+twcK1+
yUyS6vPfeWYTDW9iMrTPYCzP7rRyUHnUBWvfi0ISRVcF+a7MdqcFyxAg0Y7lmfHUAdG76AjLtDPj
8mYSul9F3HPMd+2iBJIMTFdWKbDXRShiRMYUmjSGFRqAELaiMwJq1dIbx1hmp6ktZJhyT6jBYqOm
nN25uMjA4YzpZgND8LiqL+pAYgxDMMukticzfzWrbtjIuDTdaKnS+yGYG07UdXHTUHEIO2RoCfgc
NiMfhUNs1uBbRZPrgjaqIBCc2SwzMnVqxFnWNc2QNkPOStMwgaUxbhSthYMVodHIlpTKBweGWwzD
doqNTde3nCLnhYeDVnS0GREH7gPMeTEeexyNoW0hykw64BVMfmTwuFfWFg4zKOA5AjAgWqcYJxpE
qEXrSlFj5iCTyBC2v4xI6B15MX5fd6aX1ghlcFCxZigPYxCXud5qjN1U6PjAQCKyUKrY74dMdK0h
2Fai4Ytdc5vK9Q4jUZ4EVBSObKrFmSOHbFx4wJBEUpUewPOFlIYSzBoG2nLlYHa7YHHLLttK+eDp
dXNA9XBrhS3JBcXJc80v5ihxrn/AxdGn8tEJAmYyIDjjcXAuv+mLTqkVsbaLcMFsbgU4WmUcbsOJ
plkSAVeJ0UvudZlrO3sik22G6oUBRjmg9zSKHKs3fogYIS8yXGHXxawdB/rcoaN5FGqGue0xhZAJ
RiDXdhxbPvqiPmtJ22hLswGZmHdd1GXGGssIrD0MAIL1GC0G7NEDJ5cKJKnaLnHXU3ZvdVCdsNAd
KQbQqhgRs6+dfHhJQ9EehtC/Lp5uEmtEp9IZTc0pV8KwhvS2nww3z9EbosajN1ZqfRPFwmyLg3Kc
QaRhL53E61FZPT7ACrXQ1gziBUzwnJtQnDWLYaGHA1DDyZ2ugY0Yl/u2NsontL7vkkDx+zS96SML
o0Ojwel7XNtkzEUAcU0F2CFi+XPhhdnMZmMB8wzNQIexnR6qcHkQQvGtXqz366u8ZrYnov6uw8nb
ZJ4rMy3gzG21q3qnnAugEw16ZOuNGnBO5Zp7NYFroiG4o+SXjDnJc2cqoKPHpWEZrlJX76OqfV7X
5m9nLWs06EoANBi8KwI1ZtvyTosxTyJXmF3f1qojgntk/tWnyE8rpGjfok7f6+HzXG2D6bGWfoHH
2wYoh1B5+bIxCl+dbW1xqxATqd6obK9/3OWuYnRXQ7sJqHhpQMLsajtpoVoOcUV7gmRpwfROaM/y
Z2I9/IMczCuh3QnV0Ys4ZLIGZWjqpEJcFhBtBmvF2JNM2akFb35nVSOoBGevIRHBRsVIFTfBGGeV
PS/AqFkekCqcg+OUf1xX6NJwaFgF1gM8PDCUzIqxJk0dzQANhN2Y6XYtdLodBMG3AVPR4Y+TAI4I
CjCOl+f5oWt7QWtRLarsoZqyvQXayUMJ9F5HHqOXcB5bznPq8uDJwD4GSAYFsgcBFGOpUiB204Ke
J7sxAsRNva/1Bli2DI4XXVs7C5hVADdBizaK1udaRVWnpFnRVniwb/Lgl5y9Xd8b6oXPDxzUAJch
dJEAjs32s4B8h5LHDBXIoBylIkGeEzXaY+QbjUhbtf99Xdq6Nl/S6O8n3kqSgljJUkiLR8DqiOGN
nvFm/ekpvFCITreigoYsJntKa0uZw6WcKlsEhhvFYpXKd2t6MOQXeelzovU/Y0BncW7160Iv4G4w
2FfrWjdW4FjetL0Xaf4s2sKU+7Ee2z0g+Cpe4XTF/IDhDHprcF1JMppbz1fSnKLEGibQXAIBGzRX
HjhWnZSXLfqbp2MWUwGTskTRMVTYCGPkwTSWc9gj3M20HLg6k22Ygo2YzJbn5HVO9KehfNGEzEmD
e1HWPmexQgmeNJbi1HzEWPlyZ88+hv5+YjztGAVmQGNvC6RQC9x854Zh7KS4AkkHSsq+xJhL7VqL
4GbjATSpHDe2suRA3jWQEteAeIBTfy5fnjBnkJRTDYgr8wnvtdAGW3prp23Gi9yoq2KWHVktTE0o
BhoDgdR9LqmspDgWMH9ql7Ma24PQwYAW8a42wk9N749pnRqc9+clBSgFfgYaD/DxAe6IPs5zkZLV
FOZodI1d3Mg/FmI6sfv5niA3E7sodHiYCSSF22+eR6KR+4hzfC5JaiAdQ2Gg3cGbiqICn0tXTSHS
5BGJvBYwKw0Jb4s79BdHoBsND4OtvCh4mvrRbf60SYnAC5NX7AoY7CBrQHUTnpB994ejPglK2Ta2
fKhuFGLuzG1qv5Zv5Rbwme51B3hZgADDBnrdcGJl+rRjR4smJejVuMM6C4+oqGwsO/cnO98uLlgT
N7yqEVca42+jzAgX3YJqgL7ehTvgeh8zJ46JfnxX9wXv2bYSdJ8rxxiRYWW1JA1Qbr5vnAo0VGQi
RuYYfgI+Ls5C0tPGnJGzhaSxzYk30KUER7WHrHHXuz+nfer3b/Wbjiyj4E1HXuy35gnPxDEWKqk9
cMapat1b784fxn4gww707iqGB8PHzm+e73nsSX/HVK+pyLygCgz6jVIJmeZ9vokclMccNKbcWMRT
clI7nat6k/8euaJX+C//sryUGQ/hgYXKLuPsRjBHt3MD2dKn9Sv98IKDbHfg5cbFuuzKLXc7V1we
qAe/5DGWqsW9mALgu7HVA973x9FGXQxrXduhv4REPo5OZ2cH0y7864qu3NxnchmT7cbZysFRjfFP
u/KAQPbzQfNFkW+u6/ohCY3OYUzcsh4uk+QqkqwBHm4n+/3v/KA4EXjQcwBNNe7wEW8/oh2mvnhj
5pe9I9TfYOr1f3IZG7IKRUnUZGzs5i39QEojBOdY87NxJTDDFRl5vuelUVdCPGTa0YatA0IO1sMY
jtYpGAulhjMKC1jvxH1X8AavlFWPfSKDMZZhQTc9EsDwM7ZqWzete5S2s318eAucwJsclB1u5e0h
fv4NUNl3kNeQ0POjfeyot9bT87chiugKo+nRRM854k02UTfGQPFKZBknpXyqgJ1VgOqW4+xW3mlI
99HpJQ3X1AXV0ILehjpINTC5q5MDQCdJphSnh3DgXYWrglAgQa4WuTCNzaAKZSKVKWA77ByUfrt4
sxD5XSUa2jkIUAhap74B1byz3PUiR8PVqwMhJp7XgMxTIPvcnUdq3dftDILgyRvMTXUXIuxw9aPg
xyJHyVUdTyTR308ujljMYymfIKl2BzAP2SYpLI42qyLQ7oYEJhD3MdfDiOizIRwz7Fc9PEdihoH3
TR1vTV7ksiqGguxbFAsDM/znYpoCiephhuWFwo1ePMj1Bo2vc7G57iFXryGksXCaQWQEEjJmwVIz
V9vA0HH1faJxwDZI6htuSPSteRNlZHG7XURuR1JugoOxlb//zAYUDt6b8GJIZ7LdC9YcVVNtwCIN
s7+bgenZd5YXjypnx9aV/JLD8rbni5TX/QQ5807OnUGxK5kItuTDRz6MvuUuGokEF1q6kUwS25pd
2Rl4FcG/A9HsjY8aHdBZMVOPmJTZ0b6IIyktYTj6of0wH0I8um5i13TmT8NrNtEHyqbKj8YNn8QN
+AE+Yw+tMtd3e9Wm8OLAKCglwWCLkmmo5nI04wvyZTtO90ZQE11zTZl3MfHkMC58zmtzpmxwdpCj
Z7FvCSzsuU/ygpQzpyy0dsUjEf6fSoxrAb+vkpg9RM1Cc9ClwBs1C+wNpS1Lw0ujf2ZN5VUS50F1
2RGHa+FUKnNqhK5QlqGB1GUoHSC3WvLvWSI1IFXbkhjqtoxc1DC6Dk2U8lbmgUGs3MKYUAGpM2re
uC/Y9HeDmL9IigCGZCSACQcH2Ldbb4A1gbYOgGogNYBSFWOqOcpOeDcJeDBKwOLXyWK8J9ljvDjX
7XFtHZH+QkRBLwaM4jG7V8khxib7uLXzjEhedVS3gacdxF+di9Y7NAvIFk8ibadlDuGZRGbnDHnu
rbaAxNbNHFjJ3XhngeIYa7hpvg1eQFfxRDvmWTHIaV+VVFZcdyQ17BHJxOsLSNfnmjZMACgP7dJh
xLS1K2urocwvtE7R8ZaMJiSuCWGyUTlm7vrGilpb9PX7yOndxBEyd3QeZ9/4dV2ftUgBk1cS4DLQ
LQi7YAxvydtMbEogYkif2BWwAecEF9FEGl8/LO8cYSuRJqI6EJRDFHo02Eoo0JjqKtSy1gaZ9VF0
FwA9WxjEJ8lHQhIfQcR1eeraOp6IY0yvViqQIuRFi1l4xWkT9OiZvK2i+32xVSciGItLA7VYFAo5
adTOeK/6UUkSD8APkm86vUU6V7mnT5KKlDfxH+3pun5rz5Gz9WSsEYwCtb4UkN7bJU0t3f4cPNEO
7kxHfCx/NXb0+7rAlWfXmTzGMIWpFyfMJYPv0bqLM1coiKyQJA1IoXx3MBQnGTQWdCpZVoHgQbf2
JKxUpgneXixbe873TYeqOVKgv4DG3wWceOySVJmRxHhEWZBrkIJCkn5IBDLudF9zj3dHsSLVZiKh
n5GdTMSegLyHV71eKSmfa8kY6NI0htxZkF3eAwqFWHZwTP3B/dMbhEfqvmaopwvKGGqdhnI2RlVr
qz+Km+jYbYSDcN9yFnPNPk6FMPbY9XkUNyX0sXCLjRLAkFHZxDyFMy4TxxGvBXewkL8DFPS5yHbC
dEYngym+pgotHljhgblFVJK607bZvEde+WYd5KfoYd4nSBKkP9OZ41zWclhnH8AoG9VF21gA0LPN
AOCizVtd3gK5ey4/tdkBNE83fqrq59LeonKsoF2/lV963oigvL6rX4vAHMgmX/rJEukigA18vtd9
aW/60x5k07/y7UDQ8uQNBNQcnrRrCJCgfcDf+NPRIi/Gloe/tOZtTzaEnaup86YX5xnfslgdGfR7
teS0qP7N6rDOFkMsaIJFKkQBKN25U0ibuF5isWntAWkJhDA+5oZvI8QwYYSsqLqJnR4we6LPOztr
iV90e38JZra6EIA11E4QvGT2shXx1hXtBce1pj4eILY8eF567q8pymyrIJZF2uSQ10kYoUXlogkA
5t/gae1ed+j0j64IYik6TGFu+9TEnomzbUh2G+zVeEcL5CiOa6qnRJ/X5a3eWCcrydZ50eKVJEMJ
zX6EO5TafuMGwaldbAS9DlA8gXjG8RM8DWlIcnKRlKUgDaEODftkU1ROo6Lu4+WaLQmkyv8YPHFr
8eGpfkw4BXg30L921FJ6gnnLqfkZ8sgCVkO2UxnM3ahNdd4Ddbi1kxvR7n8HT9le+JEQ/Vb5h7Lo
qd2zM+Vtp7RqJ2Hxut7Wppdcus0GjgVezo7S+/frbBnMHZjpKibI/66YF20j4DYXTu6jj6iDRaTb
1mvIuJFf1Yfrhvg3m3Np+QCjk9E1JIFA8twuNBDbdroB1axHfWfslVcL2eOW3A3IxWCu0qvsV3hO
O0NqV9yIjvT+D+km6P31AcwujkCKjIsYuyhJRK5v+tCNFH/ijeauOmWUAJG0Rpsl4OnO1aR8wcKC
XKA9JSLB04UCLl9fydUnJRwyUqmg5abJ6nMRkTVlYm9CEd1HXcxOfkUAl7+N7wQnczN/3IYOR+Da
8+hUILNyfWImQWRBIGVbAOAUeX2XSfs4b8oND7Vm3UxOlGOiw7ZGKq8JIKt0xcDVQT6SEuBBUrRL
VOyJTvKI3AV3n9VD6HYoXqU3ii3y4sSVTTSB9wHoP6RdMHPETKymaRNktQw0Qx3Fa4KyqzOAdsi+
vqwroQTAf0y0LqFBBlcds41oDV+6xFJRIqobR9D9Jn1DK+4y5KTqjxFvCndNJXRkoSBvoiP3or2o
zlR9aSJ0v+mZuDzqXf08Y0u/n+1EC9OXEOba7ruhQJ8+GgfHmCJQy7tOV/Fc0TffXjkMtaCpiGKS
UvSp8wNQJ4GUFEOEWxrJPq8ejMGuU6sC8155rBvLfAjUun6KM4wCXBe8crehoQ1xEBob0N3AziB0
QxT0ppA3dixuQ9PtrbsGEWByqNMfbWen6f11cSvR/Zk4xpeoIdQ3VIhrZhwE0U0xG53UDVJwjoSd
vC5sxUDAiaajHwy0yWjKYQ5eqFpVn9MK31JvARNjA8WE47hWgqwzCYw6RgZaiqiboE4FzPQCw8vJ
A0CHy3Zyrquytm6nqjBhazTCbaYJBOnifQtk6iKs3KXeSyWwvLJ/yASfacXYfKU381SKqFD2i1Af
8yid3F6ow3tMqt2LRSdzdFuJd3DAaOc1cGfoJXNu+3Peq5ilh7jBui/ybRP/4ubQ15YPyVd4CQxa
oTWLWb6hTqd8lhfUesu7WCNjvxlTJ58fBx4w6VooQqsF/0li1m4KIilbKkia/cDP/yxet/+5oG5h
uNqD+hjeVb4aIjF23TronzKByJlQZgUDOTCo70VbQrLJ4Z7EO2Nw1N6Zo4do4Lyg1g7Vl4LIwZ3v
ltkPSRGVkNVNj/G4M3ml5LU3MXrEaRSA5lRMxzGtVmFhLIGUKji1x9K0RTc/jP6EWA40pDruxhEx
vuUgxq859YE1MzyVy0T5cxhNyJlCbhxikMp4TYLMEQWOkLV0DbRDZRq9MAAYZDF+xw7Ex8iPwWOE
TjA5WYsRQ5204sv/kfZdO47rXLNPJEASFahbBYe2O7vjjdAzPa2cs57+Lw3Ot0dmEyZmzrUBl0gu
LpIrVKnta5t6dDzm5f1sfV02EP7Y/kNl32jZnPRqs4yNFp9lqr+oterRJn/9/0NhVm4oUqvMBowN
z81tUuISnhZXhEoCf8GzdjBBLzXpqEhHQ865BfpW3jeBhsGY8leR7obsYQZ3eF/bMxLi8o/LY+Ju
6DUa4+LVUFPaJAIaOkiMdxqPyR5aTpDCy3R/dtDYSLwRW++uVQLd0fOmOJpjO+3RI9R4spRGzgii
p30YZ4Y71C312qT8vPyJvEzpwhv4u5NQhvwoM+9RQfIpMybsmET1+valw+O7C1U3jq3NUP0EdZJd
9R36ftHyJffXLZk0e6gQ8ereZgpOknovKdoVska3uuy7pVULTknuHK4/kNlaY12YSInhA43rcRPf
Ddtgl+KFprWOv9Mes31+FcJrbVEMfHlmeL5qjcvcR4fQVCs/Rk6gSF5a7ToTBXV4lrj+/wV/HRjQ
QA2pafCFoB22CWoG2941oU8X30Eb28oEWVPeJl6jMXafl70Uq2hMcqrpfaqXuPmzbj1fnrHFmtmT
ZI3BWLsBkZKhKjFjUgp19BNB/CZx1enhMgov/IAOB6hZopfNQmcJszBBOWRjlmIos/o8BKZTV/ta
ae0CEUV9azRXGsoJKlHQgze2NSizWo1FKurrsMKhf0qTk57itXxtiF4l3PML5xakw0FLthS8nxuF
hlqWaJrRpIwuVcue3dtmG5keVssrr32PIua3SEyK0pY84wBrpImEGHr0UOV1jhqZXZ+pEBsAw0vi
RRUycE3/DMk5QU6FZ/FrGGYn04yiv7+CfYTtdi5c7Gm7n2fIjU22LEPAgQhuG3xLWY2LsRSpNppB
/m2QU+uMCTrm9BicpeExI7E7FLLppCS8LdLCtqpecK0SzSljMCq4KwMiY059+T7q3pJuW48COlbe
xXQ9n4yxSKpZzHICY4nG9KGnqj3RfNuY9akOew+VRILl48VOwe74x0yY/Y0CgZb6KfDIo6tdpRsT
nFmu/9hsZmfaI7+4aSb38l5fJon1KCZYo1DMTdG4yp7WSIzpUeMD0UilX1M8/MhTTQDBC+qDg+cP
BjOqYlbkxJJgldCEeADJkdcfFCQwclvb+cfe6VzZlQ+ohBK4Ma59EDzXIfChoa6M2XND4PfZQHDf
iSr6EvnZTimMaxqK2u550TEM7w8Os+kUvaBVnQInzKKnpnqKOmtvTKnbqJNDppdxlrZq3z1Cjc8L
hsYu28ihU/p0eR15g0UvwtK7icsr6pDOHQyBAlM7oPXe0bK7IblJzZMsC+aTu45rjMX7rM5Tgmda
0+fAMFVnPKCZ+kFyIs/Yg4hivu/2/VW2Sbfjm/LpC/YFd3CgxwD9oI6KNnZwPU0DmmS45OlzswFL
DhizGmi4+74gmvT9+o8jASlpdN4RaH1DffR8hBA6biS8qkHC0ltuPcg7SbY2pgydM13fSB15mqMB
FE8INamnvgzuLq/ht724oKOlY/kCSFGyXKs5uFVmaOyCNif4MYTUVhsR6dm3MxYIqAQBAQxMRPvW
J4Mqy7EiPToJqe9p4b5SDiOaVEQPje+nAgPD7AjL6CRZqjGN8nOpesET+SG/TS5YQPG4nv72FGCw
mBNozEOl1QNg9ea+xkM0qm4t6l1emO9b/DcISBIQAkeVKtuQ2dRzNNcNCMBzfdwkULq0g8BSHLNV
pm1rJWh81xGxSIskAJNZO96gyw7MmMqgXzVZd9+38yT4om8H0/JB6KpCWGZhA2ZvaCTyBw3KPqlT
q18gi7YzeuPL0l1nDaCjFkW3uNsC+wHNXCCsU2Gf59uC9A2UCxa+uFLxiY1amKPlE9MLq6J66yMj
3oCG6bYNZlSRE/k6ppLpxnMi2B0820W5uIxOMgN8Fd/KxtMwK6MR6lcpMrK9to/K95i+Gubm8lrz
ZhaKE8tpuOwV9rU2FDXpIMSZOhodPHVM8ZxM3LDR0FD8FoyiMtpvng3ruEZjdsrcq30c10BrZwX1
L6qXmnfVKHiZ/DbPs0N+sRZcLNAajWQYOsbO18/XaTj2fpjijWkMrUP7jMhOYGTaSbJi1W2Trg5s
iB/n4aGucAuHzHMCDn8lV+a9acb1aSRJN9utZGoftA+Im0gE2c9Ky5IruZry0Etm/JPdtEZzKqxI
cUu/RLS8ydvJQ0NV9qQare5pbaGc5FaTvlBYUW2tWFKfdd+vdmk7ZW4cajN4DrQMBN2+jxaEjKZ3
XVCPIhUf/pyD+ASyWItGxvL76hhTETANTCvCbGTDz2E0xjtq9k9F3BaCY4u7bzScyegTBGM8Kj/P
kWLIitTDwtVXoH4kyX6gWc/yD7NlByN4wj3VvOqhNV+KuiG/JQ0Wo7KQqgO3FApn2CAW1VrTNzIY
ldE+zd3jWF4F8bGV7ER6kuudImIu+147ATx0q8sqtg2EQ1lynK7oygxPbGyZ9inr3RH5scT1I8RS
bDN+JakTANW4oaXA9fPOyzUucx+J1TCXBopx0qbFI27cDSgY/ntvsDCmYTLxXPzGrFq3Q6umOVYw
iHdls6+G3VRliy5oYcwCKJ5ZrqEYV5AUAZR4kMxyaNAiRGfsqJ7acpb+g39bwzC+PIihnVyHgPEV
tOKNd2PyamWF40+fYVcIhvTtOboYBori0e8PfgG0kJzb/8L92+RDi50GtULrwYot29Lva/+xw2NA
+LRXefaAJwwyZWj9R8qfcXNKJfVVTZZTGtpSLYrtykd1xsp5UnXf+M8W3UradRd8TIWT0R1Jvpry
JjRL8DhvaX+Qtc9aquysfEznHThfojx7+HtjWn8fY68oUSGJHsANR9Atle1+QhnpPWl+tJHgqPwd
TmAdPrpoEL3B40dBTvl84klNGyXUMRO1GkJaZptOiCPaVVjbbXJfGZMbKsRO2txLi9ru0veSHArf
SaufOrlKxucc8XtjdGTjfgycy3PAvUqtP40x804tCUjfMQlVdpjkDJPvgSiyjl1ineJsY8Run+wK
VBaglyMXqZDyDBJuEaH9he8CL6XzeUlGUAGrfY49pgb3mWre5frPFsIGeOLbHSWbsfgUDHeZaXYl
0CUOci1kE1B4zyCCWkYbOhPbrZs8i96TwM27l9w8hf1HZ91HYIXGrbgRlRPwfAnKaqFYY2L1QZZ6
Ps4hVSfdTEEfPITtblRAJNQkt2C4EVwseDAG6A5Av64b6jdxiKoCoyRoPlExF8oOiGltX3MGEcs7
7zRbgyz3wtVxnTSllUNrGmNR3trW1tutmaFs7TTo4Pe4VUXqE7xr5hqOWbCqmvQgmgAHDiSHGoiZ
3YyQ37VET7Hlf1jDAOfBkhAAMxDo88+H1U2SbigFDi+S9GCV29fzQ1glnqZ8pKl72Qg5Vo/bx2+p
OCQiQCl3DgWN9DiLNEBF8aOBUHhmgjGguA0UOyGIvQt2OGe9ztCY9RpiNUilEWhJvJ+rwh6sENJx
mm2odqa9EwiYo5D38gA5dngGyaxZDE36XO8BqdbEk9sOkcdrWWQYnAU7A2G89zzEsV8vV/VgQDN5
ehWqIOuNbFq7fSXYV9+LfqHThYY29PAhroTkCzOgLI+1VJuWOUSH0Lgfoht0R0H219UDT8tPUaw5
Yf/Z5J+RcfRB5ERqd9AMm8gb2oEobd8GGxQUuUrnQTIVKa7ODvsNLmiJZhfh7WD9/Z3i7HOZqcFx
0+VqhP+vQb1nQRlGqbdm9WOQqCfsZuEa82pqmGR6TSHDOi+XPr/6UehuI71E4JpFPXIS7uXJq6NN
SY6W4qnFXWtcZVPuVOqDpb+mWbgtRSc67zRbjRwkFedbq5FTf5BlfI2FaQZrfXCt946eyHbT740c
vePDa1ePW12/yzN3GEW9ShxnBXj0UKMwDwSlvzsfVr5RwlO9GZebvl/djdZJnaG/UVyNoeA+wd1f
f2DY6jRp9iWriQADRrGoHtyg3OVCSiARCOMQdU0KR2jGYCql9wbVoR1Ci6KuaZ5vWkRvFulMFKaZ
zL5SunFIk4XzPzR+pP5+Tt0BMgNg3BiTQ1G8jM9/75dQxo4nIIJGUKtjbFVuZUi4BRP23eRJdKfT
x1l0o+HN2gqCXZpSHVDpVwKirq7T4K0y0LIj2N18CMNC9Q/YLb7V0U4FmVsiDTg+5t2kvcjxsRbV
5XAhEJUEBQJqIL9xnoY9St9nE6Pox0cI3U3JUVhjxAtKoozuDwbjpCZdqYKmAYZVv87vGliDoV+u
/1Kj966/T3Es6l0mOAr5w8KzETKxeJCzYcOqbDutgEqNo9f7IPiKEAIhH5dNjOcOUcTwH8TiIVYe
wFdkmoFMOEVhvwcuLbxpdDfOb2bLUxtBOEM0GmbzWFOQhloHKIuCdFvZDdE7FPAuD4d3yK6HwyxS
0oF3DkUQeB1Ekx2ltmY+TxQlzcqBiNi3eb5zDcVsTsWsal8pATUUPxXpKm2+yhHv7u3lAfGCI7j6
g9cAbFG4JLNv4DkewI3bwewm3O4gSIW+X8X2u/5gVmD1U2s8jMsbk5LtpPvXoRnch5WAXJPn9NZf
wJgIyP3KpkfGySF030+/jP6kEmcyr6rgR0E3kSwaMefJA/Fg5FFA0o4GZLbMuLfmcBwUHU+eGlxu
oZ1GT2bhpf7VqM32aL0QhJBbPMUFl8DvbX4I0IB/l2KPo3LhG/OfmUlT7RcGpCrs5rn7QGPaD3DG
fBbIudvRHh3lwSdYOV7aa3qYBNicrQFoiDKqS5zvm257UreVb+IcWVwkpW7WbvvRu2xInFWEbiv4
NBGFN8BSy5hrmZngdYgkvEuqyGnpxpC3Ibi3ZMPWIxeXvFgUveTsjzXgb3+68iyGmtdKOfowGy22
07iESNx+7o4xEdTc8eZuNbDfQdQVTi8HAdUyC29yKXCoiRDwaDcivkERCBN1MMtOz3NciZ0QWruW
7xDrZaj/tlgA9gddNvC9Lt0uqsr4x8SQ5owksD8QVhybonNIFR/aIfKKRR68jwXzxvH8Z3CMq4wk
hLokGTaXqp9JFdmRqtip5FWgY8Ncihh1RGiM+dUg61Sh74snluHWaObuQ1urd2Pi6up90n1dtnXO
+wdc1oheIJm9bGo2YWHqqVW1bZA4BygjbPtNeiq201W9bzy6txzpKXK02+AI7d8b6R1KKV65jY8u
HI7deKJelO+Wc/4pzDTLsm/knSnFjtmA2QNirFpv58Xm8oC/77WFuxtRKSQkloANe/edM6SdR4xX
BeEAKoMrKcIr/cGU9pdxvjsR4BAUPYH51TBB4Xd+W4jnoJDLCDiK8pWAkziACtqLmsdLM2dmDk6o
C14O35mntHNEZvoQ/40V3wciuX2PHPLaeI/xPtp23uknqq9eo4efWeNFDho+QdnY2pobHUs7vSoe
g83sEQ8Ruq0om7sM8jzycv5JjCmn8lAoU7ZMtu/V+a63rpr2zdL/heXhbPCEfR1CKKUc8sWM9brV
9kaWyzukttCk2/rBtULieBNZIIQvs7r41EIjeAgVGm6NzkpOl9f9e4kn8yWMgcmTEgyDgS8ZnBoh
GS90LK/9kcr23eSWoMaLsHUO0k7ELcudalB604XdDOxYy+Za+Xa/tmqSyRE01qrrBjp/qXpPzbdR
d6ta4A25lr1CWnbYCinTUUeam0BKhtK1cLOvwGw4jpBW24XDS6/da63gOszdsytEZi9RzdcmhQCR
mNti8GbVhIrcrV/+Q/Yd9ooQMjK3eOXjQnU+NG0M83FKAYRqughNu0pjg3zeRqC17r587UGOTqN1
AzHKyzbDX7v/YDUmtOEHchyANA7jU1wobtm1dGdYHvqT5UEQ7uK62D8DZKtulABVhFkBJEnz9PR6
mO+U6fXyYDivv7NJ1JgLgCJJpdmFIVqAdPAwFKDXb0Dg3XiWH9l6/wRmKmna97LAKkUjY5JtUCmR
+0nByHp1diWoeY3juz9Hf337PB+bdm4gqLjP9HIxkIgcwvixGyJbyIXAtXYcGxY0ZRGv1hhrL2vI
EcwWMCo0ekBjglJEaBQ7RBT08kpxzW4FxBwYiZW3vrJs5BGpK036GVTXFvHmGjXym8tIHJeBtmC8
U1COCzU5k1kcye9SazYDXNoHT89ve1CPmI89KB7iTVK45l/Xhy9dyHCBEAr8TUzOzGAckqCnSYQg
Wnw0lbtUf83+/gZ6DsHMXWQQIx4m5NaS/K5V7+r+CaRd83SrdoJjnZNqPUdifNJYIYyDQg+EncCS
qTkod0/t/jlwhk1wJDd2NTiaHX5c4Q5821yR2P76kt9TgaV8L+VeZtSEW8S9CUU0bHhlgmIIHTsU
QSmKTTpb29Ir+aNK7eS52KaHPATx6vg1NhtVsN84JnqGy5w1VYfkqtkDl/p3qfwIESJKHY0EUITa
XTZRnts6g2KMBoJS1CwNzDNNv1rp1fgVDk5RgvO5u1aqZzSCBn4nGB1np59BMkaUSpqW0xijQ95m
UF5neVtbx1xUo7L8C3MJO0NhDKifkmaeKAZmKZ9T/0Ek17ceqvAhjXa+KjhfuCMCB8ESwFySlcxG
l7uhCYcBKT0NEXk0J9kg9wrSI+kEq8Xx9lBy+4PD+OFk6FWStMAJ5ltVd/3y1IvurstfsNMGg4cH
QXYQJXmMPeQtDQvVhwamr0JiTf4iongyH4BCrAkcrdAJZNaFUESLzDnFGBTiGYn6OOuF4J3MhUAY
eamoQS86W5edhIo+YNCLl/osygcD8ruXdw1vvZc49f8A1PPzMASlygjOLIRds3sZ55Sa3JrpQygi
ceMt9xqGMas6rnrcWjCOsNnP+bNZ2bGIuornadYQjEWFQYO2xwQjocWzFL1ZhUdBD5BMiZ3+dTc2
nCmik7irozZYVVh6Qppog9LIKFTQoyOkcZwmqwTLwl33FQIzmAQX16JYquFaHAmIC5a64EbOXZAV
wPL76g1QtyWSZRaqO6TwKdJOZBqdePiHPY5qB8h8IcoHAToGI/DnHGXwqKwoxltJcmlxJNnXZfPl
3UvWEIt5r4aR1kGTaCUgyummpXZnuRqKicvrStp1ZeXmaFu6DMjzxdBLA1sfRE2gDMqMCUUrCrIX
yLyF06YyGlct8ASfwBBxhH+uUN1/GY5r1Cs4ZnytboXmsORMaX0clF1kPpvEnepdKdII5NrDCohx
lkNPqz6aAdSN70a8rZCv0AQmxx0LKmAW7eelwo1xl9AEzKBOi8w3KU9D+RSFey1AHfgjegz/YdL+
ALEtwhWaRrOsguOXp12fnfCCgQpRj+paQ9ADwZ20FRATKQigfdgqKPh2jPBFQt8WhN89S9QOx/XQ
4MsFQzGuxJDqOTdxGRKYcdQvJk5sDbneGnSG3TPYVy9PGtfjrGAYS1PaOFbCADCqfC9Jr5Wo1Zl7
PUM7AJZ4EdDBxf58HEVsgDN2KXCs5syrpPBA48QlkbpTwuEgDzdjnqMGVs0r8Ho1glQZp/ZAQ4k6
EnzoJ0RogKXHi3MSmbSd4YpulEO2RQoADfEgVdK3ZASXIR5powDyeyszDok15OJJVq4JnqKr4gaQ
6jbfRw+nfA9dQ+VloUkrvxBJguSIcq+8E0dya8mWPi8vJ89qCK49aN5EKg0Bg3P0lmQWmXNstpHe
Fklq6/FukBY24MswvB2A+tHl/oBIPWXFFMO2J3NDsQMKZav6v/rpdjJF+QhOaThm8g8Iq55YZ1NX
ZSZAutJB6a+r0mvffNPMrQXiMhRO5Q+xtW1SwebmbYg1Kru5JyK33YLa5IeoLexSe7k8d9wlAkEv
1ggsOaj7PV+iWu3BrlFiQ7SjZHSOZsbNlkyLfGNlJkbr6J1sZe5lTJ4PRqE7CtywB5Zr6zlmi0JX
0hojnhKouzHbG+iZ9vSESvfeF7XK80zjd507EscKSukYv2UkdIpINqDgUe+9pBy8Coyhqvp8eUA8
FGgj/G8S2cgbKr+aBJK28CrFR2buK/rWdZvLEHzPtcJgLKEaekixzcBQjH3YKPZQ6yjCvUvbuxkp
iMZ3C8mTVe8y6rIS7OuFIHykLNJ2i8Lt+UqNBJ2gpgFQv9XyyUaHTdzbTSlVjhm1dKsPquqWTRld
S62PqPyUKdvLH8A1Fbhq5OIhlojiuvMPSFOJki7FB2i4G6bEq+BFfAscz+mzKpIB4G6FJQWOFBbS
WCwTspyRrresDuGlOnLnOPfKATwYVQJiaYhJCO5UXJNZgS0fs3LMc5Gn/lihmEEu7ybNbYenhApM
hjt30FyGT0Qny7f+KykIzTRPYftKlW+rRLJN+oFIAZohoPMe6oIBcU3lD5rFRJ8ro2pRPYsBTZH2
GNK3uX4NrPkeKZSDnFNcftBzp4m6Pfjn2wqV2RWQ9Kq0dF72960cOsFDDp4vxJNuIGdwEznRPjhZ
W7rpBxcaKZ5/U+xFT1eug159gHq+jmlQSeBvxwdk6GFY7uG9KKzPKZPAybOCYDahKcmZNMaY2XGj
bPTH8AT9XtARXVXb8gDJ9jl0zCsneJNfaxD51P9kRLoJSVSK5wYb6s+yMiZGCHAt/iIzuMgHm+i2
lT/poi4vvrn+QWJmErnxMWyWHdHJaMJsbMNySHTf9yieeLvsVDglPuCvXrqf/t+pwGy+KJTiQq2x
aBIUPYoPqbHHB632FjIk/Q6tFJmoFHn5Q9aPajJaSSDa/TuAfW4lhazn0B+c8FY3P2LyNaKhpfJv
G0MQqOFNIbqR0SmHFtNFmuEcpms6MAWFOFghl9IFe1m9SYeDWtx3hqBCiXsbWiMxiyWjhK0DUdsS
DSy3c20d4hYVvSQnrqVCpVfp0X5ZVFsVrZhj03yW+uvlJeRO6KL9jB5J3KfZ0o2upvPcWsuE1oNt
SRB9rrwWri34uozDc9PQfvgPh7k/U0lKUU0jY0bpIdYPWryBusBliO9d+rijrzGY61CmTDNq6HBH
l++Ne2Uf9rZ63/xCNKfdGY+t6UpPfgA63shF9OIfzvcVNKsJk4xGScII0zj2LxN4iqpxF4+THZCv
CVlvdbqRye7yaLkLh8JKPIMsA0UNjImadFIHKMvCXyKDDjFjQ/kKJzdQI+cyDncrIG0DKsultk1n
cLIp6tRYh4Em8w7lL2V0kgavKW91UVycO6AlCIPx4ArNOsi0C5oiiFXshFTaG/UXtfqfFmiq5LoS
7G4RErPn6tSPJr8G0qDeW3SjZS+kMSEgnwiMgnvgaKshMQcOIj3oc/AVDKmi1xB3sQkoJPo8fiob
7aFOumMkQ603PKnlM+R87nQc61I0ewN90xB/mMramyEKa1bxXuvD/eV1FU3Cch6v7k1dqleGVuHb
IFHdWF6pXcshnq4Pl1GWbf3NXxsLuSuuvXimMNYTVNYA6RxURNLxPe2++t6Z471cXU3Qv/28DMVN
iiEt9h8Ws6xhhmcL3s544nn5K57pt+j8AIG9G7Qubi8u2mL82Cl+/LWK3eJ10HqJcAQkZyBKdj6R
2hQrA02WDTLeFsptAz7AywPjrtQKgFmphEjllFQAqIzUjclxat20Ipv+X6L664EsLnxlEaZa9JnR
AUeP3qNstnUENJIfl8fC9SarsSxjXWFImoSmgAVjAqdanLyOZeAkSujE3QMVFcZw5w1dgJqB0tiF
YPMcawh6xBkmYNUgsQdUAyYoZxQVOnAtfIXCHGxhDRooIsPzh9iyRgw1Dxs1v518R/2NRk+Xp4/3
NoC22n9DYk44OUgHoiwl1ZF87aPFqEGX08ZSTmHgNDWE494uwwlmkA3V5Lgxq/r0+3Lw2hXbEVEu
cgpk9zIK/9xGFON3Fga7iRkVSFbJHJLl3M4O5qZ/lT3oXcR2EdvTXW43d2Bee+zcj8n+az3GZev+
AWZDy0pZJF1eALiR6HZWErcy2mu/NfeXB7hs0G9OcAXDOEEdFFqlHwMm7Co0BIIg7+UyADemsR4I
4/oqQrJE64Awq19aJ9tVvRusZ02D0N9LiOpYSbmiheh04+7l1bAYxzeGPYjmEoDqJU4zRHpxG3eT
KLQRq3KJ+dlF+ibMHzoDASPrbYxCR+peCjk/9SC2qGKICWnD0+WJ4Brs6pMYVyl1cqCXAT6pjwe8
0h/LEr1/D7W0vQzDW1A02qPWGbW6qE5jDDYr26wvWgOxPtWNph4CeLPg1sV9Wa0gvm09PQpogbiD
E9xA9sVGiYW/iZ7mbbdJPtFqmIgeVkJAxkiNIpADeSlzjo/dV773r/oDulVHkJd+ybYaCLW0eUu1
HiBjslaQGHUWUcxh/zJCTMK8V8xXffiHs3ONwtioH8McSIVRTemvEbxSQWK343v71zS2cCTI50Mb
HDlrC01P50eNMRRNjMogXMYR0MODA/IicyxKHS1/wrqRFQjrrahayqFaA6RC820WPFqVa8X3FOo7
8aEpYqho/zVt/vmwWEETWQ0sNNQD0ag2WuB0KvY4mADz4/CZ5KI0/HK9uDQ8xiCo1fXqNABMKk5J
5479E3m7vG15tcCGDgZxMDhbKlo8GGtoW0mrpw5BUL1uTiZYKXbjpG7Man61CiWxk4GC0bmpJzcK
evWKGunrUECGsYq9IrlvpOaoZ8OGjHMrKJbkeVID/GcyPg1unJ1nS+20UF5a2WgvIbgXgaHIR2T2
Izbs1hS4bd40r7GYaa5RBy9lDbDKarBRY+bM9U9NVNfK29xrEGaicSUK6LQ0zOUTSqkCxS3S/iaT
Eht6cpvLi8rzxcgnIQKFeNBCknW+9XDto2ETjDj6FFcfEzvMPy4DcBdnBbCMdXVllWMaWGYGgEBB
/TgayEgX2X7/XGiekv81MTB2HKjGTChHgDif/H7jrMA6qk1yNGpLkcV7OfysBsFs8VZ//f/MYKqw
08zAJ3iRItoZkMYNzVM7iro/eVO2Rll+X40CQuLEz9DI7xTxvte3vgxyh95JKV64j5cXhzsecIyg
fRCn8Td5inTICkqXzrdJi52q2ZDO36imwG/wTAzEOv8D+X37Wg9H90FSLgPER+s3NbdhLzp9l2ln
fZ+JLgGiwpSR1WbOj7xGZ8YY45giEGaGbE9u5+ND/C9bZYVCmcxCbuoIsKsYhxpsMuULkgCC0/Y7
i+tivqD4Awk68lmKzoyjg3RuUExAMJBKy7U9YgtGdxuN20R2qb8v6xfs0KTdlkGECktXxyvzsj3w
J/K/D2B12mJJims0AS3h1NCpqe0bT0XzOvb7yzB8s/sDw1yWAjlSCqXBOBVoAdLop54+gjz5MgZ3
E1kaGGaIZqEokXFs/kQaUOQhQJODK65+1KO9nO+LxotFsUveCxac//8BsT5BLaYgDhEOQxRRHa6H
4WmSdlr7Wmc7TZQaVJfj5Zulr8AY16AVFtRfK4C1nT1vzEdIzNmL1hCUho72y8vs2N7R8wx7R0Rp
Ee4uXiEzD/WhiPN0MoEcI+05g/irjATHOLc2fD2TjPnH2RBbwQgIcttlbgOSWOlGcqptcG16lVvt
S8eDYGHwOLj5k3YMXNF7lvuSXn0Aa/45rY1wlmAz9F15DG6KZ/ARtnb8+AvEEnfK/VXn1jaErb3L
liowIJY4slBHrZkoUFUIRjUJUqRH2h2r1tWS99QQlIPxwOjCtYegDvrKZeZqMQeWlnaLMx6TYhOp
qtOZ+r6b612jWKAXG+22LgXFP1y3RgmqHpF6Qj/7N87R1o8iP8XVtIgcn8g2UrCERGCFvPWrvU7t
yP+Fu7IdVzeJejQTtx23l2eY+8Bff8Fi3KsjSKJ1r0RgA3aC4kYd3Tlw9WFTptdhcF3DvuIHHw/e
f8FE3GxJgEGKgQ1solixbcHojEcNugXBe5/ld1F5J9WH0Ggc0CzaFbL6oLwRwC4LyHoIlJXh9EAj
O/ioGA+RUppnuQFYKyfSZ5nMDVIp1nDoRgmCDM3Sc4Ay7W2FrnDHjGOCB4k64JFKZxlfhmKKvhv+
pZ5ySQZCkAodzih3O5/+LoaQR60GmePXDw15SWuCNRdxBvLOrjXI4jpXa6zm89Rmfpg5muTR8Mqg
t7guxYNgfnlucI3C7J90ms1ekjEUvDNssyK2KSrdFo2DsVVfVjI5V4CgJ/dDhqghMDTLDkX5fN4B
aYGW19TVZWOyl42EykVV1nHmSEH9HJsQCFOkG2KMB7BObBu13V02TO7E/YFjfWuSRbE++1Hm9Hq3
HZXxHnI5/3CtsBY2IwXEVyCOZMzMUHy9DzJANOVPApqIJPSG4O3yMHiVHqDARrc1sobg/GOZgDIj
rXu5Apfn4Mwb66g5wVXwq96FL9DR+oGQD3mgpa1+gl5uyZbmTpHvk5fL38CxkLNPYI7izmgCvZLK
zJGbydfsyZflu1zO008Vb/LOHkZ9EPWS8m5sYDdHfgaUpmisZ47mCkHz3JoXEgkZImXta0W/StR8
XB4X10T+gLAPhREJYG2wwLVAm86pNRm1HoLdq/COPwu6jOBWWlL2bKigCAY/yH2MI4xsiGlkX9Jt
dBgP5SY/4GkaHU1vwEE/e8ZNeCUyT26xAorlQRwMml10NjOTqCDMBT1d7OwihCaajevFMbmuhsdk
n7hQyQkE08nd4H+8Lhtm1RNw0wYttsMECs8i+AmtNzuxPvPyTthEzTWPP1BsuFXRJjpEEUY2Bqkb
xfMxGkNXHQdB5pkXZaUQZF0qREEbiXqycx8vk9QnvYbNp2WxHUs4wfSjj4KnzkRRpVPOiU27cKek
d6RuN3ErYpTkWM8ZPHPEyL0KhUioLzuNtpGQnwIZc+9a6Kgh8q1YUmx5TzIn+Rkac9Q0aG1Okgho
hDy0iDnMrQcqedsMnzuC0x1RuKPf/sP5dgbKnD76BDWqVsUMh+VtGQy46YvemLw3zBkE8zILCC0y
KcW4JOne1zcN9UgYuJp8rfuvieRFuWTXnySTNnHohdFLGHdLvwJCO46J0u3oMBg/5eBtqk609wVX
cd5FEYwDuorNudgYWxqPrvysAld8hurq5wycWP2HPm+Gkm6z+qTNLowPnTsi58pLvVOUliIdsmTY
ISFxbtYk0osUgqfYqVfyL+2tQtfOrnJ1JznpTndQ9pU3yCjMv+xtea8dvOVlhBxM1NSpbOgvjKU2
l1QcI+Nm8tQP/131ZnBrZMUm+JXfGJvs1oJl7+N7kRfmeAsAo/kBtDeI+LNOWJ40v1LQue/4ox2T
Z6O4jtvN5cFxfN9v3iz0JSGu+U2xNpVkMhITvGyNSrbm+FNNN1MApeMcMsrby1Cc0/gMitkxVYgQ
v1EAKlTcVEI7ys7Kt5NIXYBzNp6hMJsGFE6thcM9c2iyHdXbhooaC7iLghfh/2ZsGebq+jzEeqGW
EQBi1TGCp6jfhJGg54l3AKK8f0n1LHWk35pQw7CW6qhH46MZyVBBgrdWvCz5kfhupBwJGpSTTRpB
1V4W5X54+/oMmbkySSQFezRZWi6r+/8j7cp2JNWV7RchmcnAK5DkUJk1j/2Curq7mGcww9ffRenc
06STm9beV7u1X0rKIOxwOBzDWh1q4xn6WT6RIZxQrADzOyp1ohzXqkjABKC7E607SH7OJrpYUNkC
0aTKUC1BqiYFuwGAWzpA6bd2O3Z2nHXAjcAjwr1ujCu7iBGsv0J5PYkZj8k8AZBP9wW9J/IXHX5d
F7FyCZ6J4KKY2g8mtRogIgCL52jXhk33wdEEw5UgfvlunuQuwKUkvmLXsFbvZQJJatk/6111iP3R
jjFW2GCQPWlVt1W/6vSdyk8ISit6zIZwI5tovjFtkgBpQg/3EaPemNXg4nxRfOJkyq8IcCvopLSZ
nt8PvX4XAzHp+gKtOISzz+aDlIiFst7gsxmSGkrh9fKrhabJfHNdzOo+AOkXjYUWWnr5BGeghX7Z
jBjJGemkvUaWlf0IYIZAadbUENGsDs/egnSpwGKE4Ni4Lv3SH4HIFSNdeAdpwAnnY9k+rTIAFEVo
20qfCnKTpwLtLg0Zvw9qrFmEjgH8+e+L05OxMqr9GL/foFprVYETk8SzyPt1LVZaDGc+2u90CYp1
kHUuZu760Asdk/dp9FiDPSHxiApWWpcGAWZZ7vTJrZhtWMfWqZ51zW4dR7H10ptErnFNXQqujxlf
Fo9Lvh21DUs5HhWoWxV/ioQe21Hajp0iape+vBZnEhxKgXtBUR3jU41tmstV2lbIxI22/ky2zCWv
2cE/GicdxL+2ccp+5052kx5EeE4ruV1INkBlQoHNZqF8fL7QEyGdVBI44J7SKbQldDt+yeg5vBkL
hSU2SVvMX7XVxBzQnjYPxZACcmHK5Fp15Sgq7rNWYicryZUWMBZWQ12195VN39QMbfK0y9AVJIE8
2w6mgnljFcm3vtE1z/1UYANVkpg7xY//+aU8d6fixsSgznwCeSP1C2Dbh7O3NahnaT7QqQRzd2sb
tpTA3cpjhYp+mUDCUDwwMMD0TyS+sZLGttSn60fh0p1AF2uGkMP7VMb/zjeo81kN1IYe+f3pFu3X
pNr54Sbvbd10QmFn7xzQnnv2M2EXQzq4ROp8nlapKzdTTv24zaqNmWzkYEc1b1DdornLIrfwd6aa
CDzXrAgvG0VC3MozaSg45M8VrbospVpc46gZE4G9qJGXWik4uSTTtCslO451isdVCkwGRMiibtQV
hg0cBLxcwW6CUZaLoUPZTzEmUMNtx3vlh/9TtcujhBKD5Wh7zM69M1QYdn1v5/Yhu9Nuwz+Sd32f
L2+nM/nfYcvCsUryYNXEgvwi/QrojR9tmf+mZ9vrUlb92V8tvyPBhRQ9KVmsz8PgZvOYJK5cA51Q
frkuY/VsAHACTYjAMMf76XwjuwYzoqXK5pGn8l7p9FNoqVvqTwiuCtuUfEFotXbjzUgwJmamTTCj
cI+0plKlQO6gEoa9AAWt2Er487pCK+iV58eCixx8KTOhK45Fdds8kMGWXixn3PTb3+lJd09taIeu
sX2Td3awB/kMRltKZ7RzZ2bGzNCjKzgoa3u48AiWcr6+RMN4bDV7BFIda9Q2rV0QCoxx7SwuRXBr
WoaW78vz2FyXut2wB3AXblwQjYHgWjKdpthdX+CVStS8wLjokT+Fm+PzR0OeJFqOflInKL2mvSfT
uxLvzOZuxOxa+8dU96n2o5R69GglTkF+NroggbVmQzj3iGjQ645XAXdh+BUN4k6FvhmQBjFObTNF
cPBWJRhzKzDYYDGTxEkgU1kmCp2bZVUM2GcnEgnhkud95x0oyEBwmeMkYFyAuynqSiKVn2B0ptfR
IHCTjY+ytZOSU9BuCuoGFmZVG7S84Z+gkLh2RS0E87dGYrCgZQyCMbZmSVtZ/YzbW3l8acqD/M+7
+XHS/yppcUcxHnFJlrOSZVB4zfiznJSDFEYCnyLSiD9iVZ7ScR7rCoFtTae7NL/Bc8Snn6TdoeVZ
IG3tQC914k5bhwa+JiGzTujCMn407SHuP66fsDWfjOl9MoMBGUDU4WyjLHUwnbSYXTZ9Dc0rdfQn
Yopk9wWILMMhmDZAbBQB/60t4pyrQ6kVpG6myZn8IIVqZM0teVny1LZg6HIk8lLI9mgdehEe6soS
yjMj2Tf+CFBvOP2AYi8XEoWs1kL2FzToz2VLJy81gDp/fSXnX+JOmQyQK9Qa8bqbcXTOvW9AfLx+
AarlRHlky2N0GxT3GGu6leTyUKq3IVE9U0eMfF3qSoEEE3F/xV5k8ocOl58O/xEN1g7D4WB3NNwg
elVHZSdJ9NCUz3UQ3rCwcRHwAk1MwxUFkst4ytFs+aLF4U7rNEeTf13/sIuFNzVrzqLgVILNV/2G
C14EFD4mAAI/hWMxzMrAXOlkgrGlH0BPowtC7sss1SxqTgKjuGcAB507JpncSxGIcRona+kpCn5b
aXdQSLcliIPj5MsAvZOEgqyhdPuCiNJGF/57Fg4Q8PmRhhcaDzRgyrGq9hWElyNAfmP9MWGToM9m
dSkXIubztFhKJR5iUkxN43Q08Qxf3uFZ5hZhubm+Y5cJME4VzoLVHLuUdpATAzIvfOnD0B7oQ6O4
SXWgYeyk5F0KWoEBX4S330JRoVQQF8JiOL+dz7hKTdPiAuoih2a+l8fd1igUWzJDwXUkEsU5706n
4xhoEBWadDNgXDUee7tm1p1lGP+0a+dbKwMI3OD8QvvOvKWLLUvSwWKBjqVE5TKLX9vcy1lj+8ZL
nX3qAKq7vnPriv2VNv99Ia0OkkZLYyjmyyeKBvky3luolyaiaOjisuC04gJ4S0GBNh2h1RigzyHs
7aj8skgDGqI3JsnO/08pzuqLsEDbXAGlpHYTpdYpMT5bv79rRGZ/4bc5pTirV/KoTZSoAy75GFlu
FfiJ7WftQ2v074HS34KnBP3pozbdpDQGq/V1JVeFAzEEeXxLoxc9HQwshWgfgXA96lypdIfhl9Ts
LaTQiuYpLb+C2LsucNVU/grkuzowHdKjNAGBgDzqq59d61rJW0ZET5HLPN28qgs53LEOdKvySdM3
TuviCAQbgH26HXUGWwNq1U/pNLrN3bTJ3OBJOor681b95UI2d86ZxeLRKGbZSrJFXsADPv4+U1PB
3l1WATkduXtn0mWW5YAcdQCMu6EHZaOZG/2x3Ixe/lhhBhOX3Zbc6IKg8HKqgxM730iL0x70eCiZ
5Sz2FdhwoQssio126l+1P9k2342IttGM8RU3ti5waqvrCi8NTy2jZMEPN1tUjQrfh2BTOVlya/uV
Oxq1SL15d87iqFm9hRRu9ySljVR5tpy43urNnR6MTmY4/dS4pHYR3G+CcVuBXxYXksWe/8XpWMjm
djTPDBbhOQnQ2Fa7GQGFHuIpXUrRto7o7rqoVV+6EMXtYpbmJEa9vnHAbLyVsmmroC24QiyM7n70
j+kv18WJ9m7++8JoBtB0d2kOcbL1UcoPBWp5vciZrfqWhUrcNQQqj7EOQesEFmiQlJQPWbsLjIMp
6kdYVQWMISi/IzmNYvi5Kk2rtqGZENxC+Q3qt3X5KxSBPa6HQiZeKCh3I1XFtxVUoIrNTAVRnd6+
yWZ36PsSxIvTxyQ1J91SNgA/e8/l5yQvnq7v08XbaLb+hWDu1ouaHL85Bw7gOmxQzi8mOBLMWKMN
CtPW5SamugAzedUQFxK5+y/TzWik5hyqkFLHvJvhxebH4LMHuZKcTCOCmvJs1xfH+684/gIKcxJi
ngTXetxKTgmOZjaCYP76IopkcJdPXteplcVQScOu4WXg22RE5fO6kFVrXyjC+akxbXWtayCk60o3
YkTH28rczJxfZVyIgqFLCMhvu4C1mwoGJAB+d270VVPJozJi2ap4V0xbFFhi/8Nvjlrw3Kqg4x3f
FLSFx/dluG/Cj+uarj+wAGjxv8K5g933bZFHHYRr6SYBmI1yCugbMBnHwU7Tp7A6yrptMsFtsxoa
WQoQ5BSMmV50u0xVaTRFBKG5lL0Nobw145n+StmUqOs1DbVLI8YEvSjdvq7sQi6n7NCE5kDnuHOK
jtMYJTalGEY2x81QvBrogZHH1zzsnMJ8Bfun+29WeiGc823IVqvGNL+G2oTZ4DAv8ltD/zXGsRsZ
h87YVr4b1DvfeLgud9WWF2I5ryMFGDMIGcRKyqaJzYeqA9mYX3my8Xpd0KrvXgjinA3RSV+3IQSF
Rrgf8Zg0QWKpJSKcY4E+fM0kbvV4KPVZzGD54CgY3oC3YEt+ZcudCA/lUiVQOqOz2MBAEbIdGncy
JaDEk15T0as03lLQI2SjFwx/ri+byCi//764vsNEC8qkgkKx8iWXm0FFs/LeDxAxSEjn9B7pPOB9
MJxDgeD1lUSlFECAqJjyCfgiy4LWCPBeaIGXFTAfqC9o/YulralmtloXOyUF7BOr9xqJNxo2U5qM
pxRTb6n1Oqp/yqzbC75odt4XF8jcJfafL+L8LvhJpGmsMfvNyocQ7b/sDtm9vEL771jahrqVkNyi
7cYKBAHbN6bVNcFccNikpabnJpZiqj7qQN22VAHLC72jo+YUmbEppQAc9w9tNh6YOYDpm+z1MNur
5ElNw4Ol+88V/QTWUY6EKukUmGJ4YAb6Xnol3LaF/KdJ602Aif2qkNHuAj4t1HIR+VbG4/UlXL3x
FyvIhZ4KtRJ91KFIyu5Zuw/iXxUwMzTiBsMo2K11J/53s7jDUfsls/z5fVspN63y1PjDlpQPcnun
4d0iGbZiPF/X7fI0In5a6Dbb8+KgBDVBsbiHdZSab8Ox7BoiO3QYNtfF/B8H8q9ivKPOtUJlbD4X
2Z2JaTcTk0qZHRCnr/dJ4mRd57IJM5/9ViB4trJzKwS3BVpg0ARjYbhV4VYUrRRpC4cDBaNjg2Kw
rx0oLB5PpC7+TJA6G2JAbh2HzK07BlZqgQNfefRCPvCS0T+B3pcLeiDk0tUG7V0I8qvWthrk0LyE
3GiR4voV+DB1NP0W9zVx5pr81Dzqkuqm4R0ZRVzFl0Z8/h3claVIbd2FFb4jbKfSQwKnt+MhJK6W
13d+EUd2rhijd33xL40LMlEKRD4QHVSyxnmAflKSINHh6jvrNtV2QfWciCqe82dfbK85F0WAMj6P
/J3bL5sa2RzG74Ez1IpZsCU60JVMDeXjUHEt/9iE4z8ewkdXw/IG487MQK1ACQIND6oQ1JzY0liU
KllbuKUETqsIBPf+MC9chkEK5OjH2yp9v74380fyC7cUwdlDh8yAJUkQYeR3koEOTn9Dg2MrwmIX
ieECmB63vTwfAWeoTurwu+jf/OzBVAUljcsHzLwjGD1BlgWkRzy+SjbSHrhh2JFO6e028JL2z79Z
rf8K4Ds1AQhojiSBgHJ8quttZryG/pPCRKz1l+4feqBJDhAfpgwr4w5MYETAo5pXy2eBCjhAU4NT
nEpf/03jLn8LdCn5PWll+zz5MYCFmzTxBa+Iyz622bgxCQVCIPRjo5vg/EBNMdp9xylondorbqut
vw9+6GgV1J1sv0lfdSd36O3N9Ft9Mtz+HU2xduzUx0ESxVGrOwqMefSdzb6b7xdUK3WiQRm1eEK5
ymFwox/0o/PKnW9nxwQTWhvrWfrHE+Dfqv+VyUVKpsS0sMJU63xVUHBBi+q4q6d6oRO3u3UrxXLs
4/dD9ViXO2q9WKKZR5EILlTJIquXNBMiqHkr6fvATGytEZTXVo/0PPILMIo54cMdaWZGE6ExZGRV
7QT5TzwvB2CxNSJY7TU5QESfWzkJcqh8DE+SboCVJ63TMZpuzSlhT6lvguarMzvlc0jCQjRhu3ZH
zhRSSJSh7wPR+7nt40WfqG0tAWADWH1yh/YxYscFrN5ggGwa3q77lDUT19BvhTLezADKtxKgSlr1
agefog3FFo1ReJGIZh5WFQLBOipqGPs3+U4W9P/FakZxO4L3yc3pZtQxkS3bmfpLa5+ua/O97fyF
gp5bJB6AOgt8Dy6JRJoyTtMG/Qnh3tq178pJdYfCHt7728QBkojyy9z33nRL7Zf8RO/G+/Huo3bG
nbUzbBV9xyL4ubXVXX4Od5irfiJTWOJz5k0cMIxNxleBxpcvK3QaLjTmznNUZKritxChevot8K23
5L51jZ1xmx26D8llh/JE7XTLoGV2zIH8uLv+AWsHZCmfM9dWaSqUwyBfw6B9mh7N6NYvJLfAI+i6
oMuxRHhGitZZ8KmgOQL7e34wQHKKsmXPWgen5l1CpJqMuUsH7RBRf5tmFC0RbWwrGHqp0j/IaLuk
6P554RsXEyg6FPRvqCrlJ3RzoAGSQsNxUYLQ6ap9RuzGSDAMsL+u7KoLBSYckLbQDQk0zXNdB6PK
xmYykMoOf5iM2aaf2iN9uC5k7WCi+eG/QjjrpKEhVe0sRINni+7R9pyyVzxV7K5rBFfp2kFYiuKs
tAgAMDxpEGX6R8AmbHKMQF1XZjVqWSjD2aGvAN1aYpDQa+9ZtBuiOwSscvnSwC7i96IX3D9rIT9u
BQNuDbEeQNjPN6gFAlsR6+gvTIvnHN3TkqLadfg7LH9pxo8oF5jD6vItpPHKgQSjR9II/Rbjrko/
pVJQTlhdPEwLwkOjQmPwlZNETQIg0eLO0dlbC4pQcpuUSMhYH4b2Ho8gGft1fbNWzXsR33FHOWdk
zMw5vouZtqmQfYff3mSq6LkpEjP7rkVeoTYyK+tLiEn1/cxjBZ9iN//mIbaMELhTNFXgMgiyuHVy
EFmXB2K9XF+rNQe7/H3O0qZELjOMRLeO3OxK9tUD08UatwyjbdflrHkDBfkByKJo8OMbskZZjjEA
BRsggyv36BFWdozszb7Bq0xwZ6zty1IUZ85SmKcYTsW+lGifZRM4ucK3yhS1fYqkzH9f7L7EaBvE
LaSY5JAB2g09E1QSRWvrQgDrB+IrIKNdTNx0ikVba1ZF+e0DV1NTnDYUjYGtmgBmtP5XCPdMrgN0
ygUhhEQtUKHUyKUKGoUS8Dt3z9eNYFWSAXh7MtdpKU9gqpRIuccywl1Da23Nv4uHHYDxgOV6XcxK
qRbvSjwuMYsto++Sb/MfkjFSIhRNHGZo4Kw2XmMNA4PqBFIT2tgTLvcx07eon3q0kd6vC19zpkvZ
nPWZY6sWPfpcHIDZOACDu58sWZAKWPOnAGowZzAPvF75kDcIpzCHvcw9VwFcTpeDwaUJFDfuLLQ1
Frqxb2s/AatY/ZZrfSeo1q7ZJJ6sMBiAvWLcjfMYzFB8Y0KzLpCHEDkEhYPR+qNvtoJX+pqtqEhz
AJTNkC2VxwPsUgnANwPieupvlDRFQaFw28Aprcq7vmGr+vwVxEMCVmPRh+X8gFBJIwMPtPbbpzwr
e4JMS4YTcV3aum0uxHGxF3L4xZgViCRoNNhJROw0JjtzwCWfziSyUY62ZIyIDHddOYnipLWwAplK
HROfaEZG1vLcZ6m57MtDZCL3gkStZj2WZQi4yOoYJoqryb9bzPJf13bN6y9fm5xAw+oGDQAF8Pp6
X9ukBUh7oEf5TqmU+xigx2ElOH2ry2tgJAzzIRr6f/lkaYpRlEprkFSJk+7gAzEQlAh2XHdep4z2
kIICeryPw8yVw9/XVV0zo6VgzouiGF8hxQPBQ5DbXbTLgdTSDoJIbe1QGNg/ABchkrqYFyalVSeU
4raWjO3kb0m8NemnPokWcd4W/p2Lwj4YK2RwqxvWrOvibku6XgOE+hwUBPc0mZxiJE6UpDsmN3uW
tLtIH59o+ZHItTMFOegz5IOSh4I5m1VdMYStoluWoBV49oKLj5AkRZHQfIyBXoxOojs3LgI7qzel
6PpbOxTGXzl83nPICYAYkhwWk8ePahRvKrn8MfnEnUe/y+r3GIna9db8t4kbEGCtwFJDbepcM23K
UiYPZev4kRq7uJeyXV3gCRYP/r2qFqehZ6GjFJLvAL5KRMC9diTREK8h+0nwZuJ9wDhkTVyPBV70
+mfc37Psz9Q7Q+MNveDsr60rYFAwJmygC/iCTBw4hFKQKHi6U/OtbPZx/NFEv5LyoyO//MfrZ2+l
9IaZAk3D8Dc6nhEFcX4m7vNuhIfBiiKl3GF4GPWm3pPDO1n3TNkzlRAR1JsiehVezqIhabCUy132
QwJmEsIaJA007/fgPEi7pvbMH4/Sq1lvIlBTvAq8zOru6ZhpspAdwH/z3xeHAkNhqMYoHaLOdHJM
/agRW5V/kvglHP7F8TMXkjh/lup9YUazJIRYtqXYJfnZJ47mC2KZlS4mLOFCDncYgsFQB3OWk7fo
lJV3zAZs7kF9AAxb41b3le/oz9etZc2xLCR+XyGLNfT7+D9rGCEZ0fp3dfFWgDzUykRWubpZeO3I
um4qFvCIzjdraoyCacWA5NWWOvJOfvYKR1Nt807+ETxNDkip70u86+zp47qCa1cRspP/laucy21T
X2oLs4dVNp8B27PgFFiCoOkSAGq2/IUM7sRhgk8tEgkymJcqtvJaHXx32Jv7xvWfimcZ8K6O6hBb
d4OfqXOD+QPn37wol1/Anb00NiRVSrG6k6LcJxPxymxyKJotJvOeVfX++pqqF+4MsDqosQPuCLCr
uIG5O7EOYlYYOQbvzAK0bVIXJIdQL4jipFYUvwKYZPowrdTaR2rX72JtTFBsbzEEXiptgt7hCT1H
UxK+5XUJoD9fiX2XNCqAzrIg7XS76If2kA/qEAFvsAq8gQ7hry5mQe9KNdV/dWUe/An9OvIabUCP
XR9R5dNgtb7P+zG5GQOzG9D/U0+PnVXLGGgjCVoBK5BW1mHjgS2hyY5S3mFkgrBCEKmvrQyQSnGG
Zc0A7AW3MkFHNJbNSNDGiLZoiU7KhlbWvizreo/rLHNH0/TtsdCYwEVd+g7sCS6WGSkSOACY5z43
9Cgr0a5rWEDdfehegXq1ARJq6JL9dCi8gtnkudldt4LZps4CI04gd7IAMwJAu29g1uZBBXaiIZpT
uPBNnADuWLVa0JoS7MiR1Q0AbgoUAP2IOPE/xxjCyuEVBz+ICAvwF+crJ1Ws6qIZoNSk1abrkttc
7XBx1oLxqsvWkPnU4IU605TjcubhPNFxE1taATByAMD1G0A07oqjGjvljb8LFNva6qWdb4HT/HZ9
n9aWcSmW2ycMPslaWEKs3BwARyKpv8filPqiauoK/Bp6PhRAaeK5jboBn0hHspO1VagBqJfVOXFC
9DGfcMz7r6iTmh3ROsx10aQcPs1c627zoQcQLGFJuUmGpDn0xlA/pkkBQMBWmrKXOtKS+yqVus/S
kibBKV0xXaRDMIuK3gGwbPC5lzxjVdwnPVDxzN6NJLinwbm+6BfXHbIRcMjI7YGGYH5mnttUH8ro
sqphU8ro1PJGyTcMLW1NzlCPUwWyVjYYbzudAv3TsjD6wJ0TRrQyZd8YoIXN8h/1cNcWGOwUrNna
/p6J4e4Y1vfVEI9AMx231lOQ2opTPBo36Z1/DybZL0zuJpGteLEtuZWgAnB5wc6rCVQoYE+D18PU
Od+mqUnrJwkGpeQn/Uk7aBtpE39qD5/6LcMj1kn2QI/rdmj8ATOxivJbvBUOb6yYzNkncKco0a0I
jRIz0Gr+Qc1TLJrauAzbOR25XYxJxPTIggD914wl7gMIn9maC/g4Em66TyrIXK0NRp8pxG1nGKWY
MwhhoeG+OxXUzl3/OG01wPAfclt+AFzTG2DdnFf1WUgTLFpL7nDM3K+ppkDV+j3e5/vIdNmbhrZO
W54NyWkfE++f31Vnys5HaBHmhiObWDrjuZpDbhNpEwyiPKtIJ+4xEpOYttmsU64ke8owhVAKdFg/
5n8PwRx6LHSoyjCtJkyWOlUeeJZaOs3wRoG+98+JV3HYTKTFdBlPakR553J0JpchyyAnA3CwPtiB
+bNVb604FLiteZe5+OFMDmeA6LJtRtByZBh+vx/ZqenfpE4Q/K8fqoUunKUl1FeagUHGFDzGmFxt
s01uxHbQ79rppNQPKB8S6+f4LyKXM9U4c6N4AUmROTsLDWlvdJEBf6DyT6poq0RLyBtdWIyt1UE9
33zSy7s6ADNc4l6/yUQyOLMbi8nPlBYy6uBxMncF+nG0f0EUA5tDdgSswsCxuZgH70wlQoMlFqyy
AqyYa2EeFlCMKE4Y5GUcbS16rVO0R+e2D9alLn0GM/V1NS+TpbP/nWE3MGOP5l0+bVI0FWiwCph9
V3mq8cAyD6D13lA5fmbZBHQuZDimhSeQura6FgZ4DJAbAAKaLwe3ekhrzFXDFbqDC0aczymzk8q2
HCT573SnPJFHNNuVImXnM8yfvaVYblNjSY2xCuCPoFswbO4GL7Dt+mZwuvfqqboxBDXvNc+1lMYF
2AbSpmMtG8DgyHYgFvZroGi5NdtcX8v5m6/oxE/O1VaGRrhZil6/56WrTSeTlXbSwE96fvZ+Xdhq
SLLQiUcelKVqmCoF0ho72A5ugC2L74xbhECxnW0RXSvvgVu64eOTeqidNHZ7UD2L0rWrl/jyK7io
pBi6svVDmM909wN1ytO0Q8P3k7X5o+wbz7frbVnZ3c3NIPCr61YLEBdQ6aIjgx8xnUo5KUyCUDCt
3bquAZQCtLnH6yu89qDFqOhfIZyN9pNsJvUI3VqPufquuwXA9s/s2Lu+zbb9rhON565eFkuBnJl2
NTqOGxkCla2cev52eA4eivdhcpD0A1z1v7j+LKD2ywjd0XrEA3v0yAFY1RzvRTmC52Mb73rRi3N1
m5ACRlcTWGoAFHZ+kxd9HffRAJc2o8uHM0UO8ohMoMd8TV8cu79C+JLhYIZGPE0Q0pbPPqDOIyHA
oUANPrPR4w03xhluIAmoAQBWpihmiXZj7b0GJHgQrlH8HJJa50uVjQbupR7kIa18RFdGxz6Y4anJ
fvznAyK4ZywNYFKANAN/zPczaxHGdWpsBKOPs9M5w68WLiKzDQ8u31aeov3klA+DI+rgvUzNczK5
o2QCZZTRALY2eNpXctNvTHfaFsf0ttqjYdLT9yJ8i9myLoxioSRneane1hS8MoDa2waP2Ut0TPbD
pnSIwEesuvy/Yr65TRZrqZdRSPsaYphneIDBbjwd6rCP655IJIV7fcZ5OMpqNa/er8kNHvyjUuCR
q+6vSxEs2feFs9DFDNBbmvaQEh/9beGEb43LNpEnuotX45yF/fFxTidr6NUZIEd7kHH1tzf1BgnJ
93TbP1xXaPXYLjZndhwLhSbFyDQZWWmHkt00z+XufeXluog1l42gCZ1UIMVDaZaHO+6KlpF2AiWI
nH6U0gFJX7dgm5E++oZnWttE+TKIVxiCOs1KPAOpqk7hL2QU9DhnoYedT4G9jrDbYo4StSB/2lXI
PheCvMf/oR6K20SxAE7N3xFy2qWNkiVA/afdplArzFmDMRsstANomuQN+CJAsCaB3agHUsyUfF5f
3RXPPkek/5XOBRcsSYhkgkACNGeDnZu3siivs7qO6IkFmyp6Wyjv2FMD1ULgAUM9hNeJ9DUMj1J4
CkWh/YohQsBfMZwebai2UW1BjBocg/jIwp3uC+L41aVaiJjj7TNbl8wqSDJQTyjA+2xACRc8X98M
kRLcaZLqoEbSH0qg7mIX1hfG0QHc/eO6kLWYC9S5SIMjEY5pbb58MTVmIpUKpMSBZpcREu4hKpCq
nee3SOlC3qC7U7Mpi5ehe/FFdDQrLvBM+mwvi1VMJJXFEoHBZSzeNpbxRFh1Mxq5HagUVDGpGw8Z
DLHZXtd65e4/E8u9oqM0DpBXhdKT+tj4x1Q/DfKHWv9QJ0GodLmHSAkbaHTQNOsbzu1cv6zpK9oQ
wDJEBQntpKtuMyrZKQkF/ulyHWc0WAUDmBAFUGbOGvW2q9p8pBizzRtb607l8NRXo9Ore9JumXGf
i3iM1hQDPxnIV3CMCQihzhUbSrCIlaWROMBDl+SXJHyUmo/rmyQQwWOl6h3NLb+AiBJ0a7X2rnbU
bUb3upCVQOmb2wLdpSba7ABuc66IL1stkl9mAvZocGmZpZN9WXZ502BipbaNH9KJPiWuaKb10nmc
C+XMfpRKo+8HCK2MfkPjxu1FMfrKaxUiAJECk8CkIW6tc72qtg3CCCC3TrXJn1GldjIv3uZ765ju
gRRSOPlOzV+Nbek89LZ1jLfWUUQWdunrz7+Ac8KZJtGcRPgCzFaV0l4HRpDK8Bp5vb6DK2IAMzlX
8UCPOZ/qc0VxvDJmdREU7F5060YdPIM8d0K4mZUThjFnNGKCAxIjI9/v8oWnIo1iVVmaIddgZ4/J
q8zsYBPLDhL2dnTA0Lmb2iooHk5sA2rlJyFZxbcfPo+vMT6wkM8duCqdlMaa6V+6w+SBpsfTPuTb
0VPs9MU8/Ta2P39fX9aVi+FMIB9pd2Sqs9iEQP+HLoPQBuBq7Ea2rY1+6gZP/gJKgy0QeemWZ+Zr
zOBi1HeuanFeLCajVOsDLKZ2paf4vrplT7Hh0iMtURiZttYP2UlctMSouvBdsWZFYAY0AVgKbHR0
955bkS6NVE78AFaUohVtqvzHlHS3PdCt9jLxpd11TdcUXUqbv2ZhTAkAWCe0byROHlWY3yx/Dnn6
rAQf5qTsxvbrurAVP2oq6GSEgwMJCYiLzoXFcRn6VYWNtIrAGcjPAeQ9tHy6LmTFo6HbDZ5mnuSU
db76CTbMtkC/K15MoMXQbcToxgNCQFNglWtiKPqi0eGK+j1GSs510SMzQ+NLj+QpSrjABS9NUVpg
5Zyj6RPNn2jRX3lfjKGVydXMeWT4XjK9hwB5iSPwlruF7IHQD+VW0YwLhtvw1dzZhqdG3RjMIiBX
5OvoIGzOrDDIZ5Ygs5lsovlA+POJfz+oBuzDCFFbsEO91AAdzDrX6gE0mioxDYBBk+SlLaEMhUGz
XkINNJqaft9jRvg18xtE8RFh5S4u1WRymfqND0XbcNv1qSq7DEHJsan77ojyfn0LQK2guymNSLun
E4XHnsbJU9oxvKFKRn4oY2HezP3T+w4GHDmynCGm0SZNBlA6arW1XQUW/cpIMXiTZo6fkTTqD0Xj
Z08hULvfysTsbjQrGTwdMh5KE9wNZZ4roZsBG/agpZS+syqstkoyhrI9dH07unIg5bdFBJLCiaRN
4Iw1YT8Rr8aNpwRyse/ohIin7o3svs/rdrqZsYf8ewvsaZivsEzm9JZqtfaQh8Xe0MPxtezq0DMi
hpGlQm4xNtAndBtG6gTUcrMoRzfoRlApT0oo3aVKTt6TavIfAH8VASva0DGWyCS0rWa1DCjpOO9s
FOjC/CYvk+KAbVSDjWol45//Ie27euTmmWZ/kQBJVLxVmrA523sjeNePlTMVf/0pGR+8Gg4xPPYL
+M7A1jRFNpsdqtDjDfqTZcyK56RXaxQUwKQRlF2X/OogX6MGktmWSIubZp+hABH136I0bT5Uc6l/
DbGVfihRS/w26rXJAYk1udbiDmVGaoSiSXyefwDZMIogKoGgB5ueSuwE+2flicdKeqr5ahcdNpt3
2T9wQdAMg1ARWOAePz24mpkn9WihJUWyHoYuyHtPJwIIjgtHYvULgok3bKg5GWGKRqxues90A/Mg
kEUrR7S/KIKLSmQM41Ex+lrVowRjunmvtMcOwbaISYBzQ1hIS+JGAgc91BaY9UqGWR0Qe+M+ysqg
0Kug2BlP8VL4WqjsLn+a82QXar/ohkYpDtI5oLQ6/TQJYGKpqVbx9gWT6qhjSHS3pPIuoTVoKor/
UtA4XYY856BY+VwQTIGGHjJ6sPAUcyiaBiNXuC6kJ1RsyutvlWsuTnGjPT9Ht8MVeK+f9NvMb7z+
vviIfQvRK9rRRZp6vNsEFUBQ7kMpE5q6zK/Qw8jUSgy5uCQLjIg4/SQs1/A25RaCuekh8TRVFgWE
HQZ676g3s/uBwip4nu7t0iMPzSG5xlzWQZQnFZm27q9NhFGXuVnRdXRgZRmRwEg2/vXY7PoJN4u3
bqsNAp2VXpt/X5Rwr11yO6mCbCLvaYZIDOGYYkJo0WZTfRQd4FVJZ4TclSq9m4Npflc7cyidsrKk
XdXHEviWli4PitCOcBMVBrhUaByCeQkE1sVPUJKl2MRJd1Un49AI3A1vhbehCOME8iicxmhVuhn7
FwnPAeOvydmxwFuA9QdsFthqaVapDeQTmlF9zdRy12DqDJRux1IV9CmKnA3jOadKLrJZQmUzrJP9
GB3KHBUC6lH5Jo7/PvI98WvMqk2KGQ1ZiDJ0NYUeNRJv1ry8etXkxislw73sZnieDcSgoBQw1m5t
tk2uiSrwkdlwomPtJl3i1LFLtL3dEkefDmMquhZ4Z30Lx3ywTsm0uZQANxfo5Rq8Wf4VDs6Qv162
ilMCtiwLtSR0DyD5orPyX4Ott/FYg+Ov93vf3NtP/6FD6BP+s0UnQeKQnbwfr+x9/W20PVGZh3f1
IdBH6hbEMOeds0Y/9XquA3s9fOjvttAFqCwiag8BCvv2nMtINpIZ10Mal44V3xvao9EHl5eR97U2
lrAJkmJplyabYYle68ZuJFmL9g/lZlEQLtAiTJ/+NzjmjCWz1uRdDjhCPnPzs0S0X2PgME7fLuPw
EgWQrvnzhdhqTwrGbEVaX2LJD/tZRr7RWa6ROMNNAGl4tCtgavXWCpIPAawMb8S+YTCSu4rzrCOW
bFtLCxfShr2Cwhyug0J3bf2xV5+UGancxIurgM7ivjXe+V6bq/U1WwCaIsaZ2LESj1GlYU2rctVO
J1dV3z/1Y134Sns7oIVIsgU9sTxXaWPsHCaCbRANuKdOGVH9SMxRReAyar0vkXs960PHSkr5UFvN
N6j2iTqluIio5a+NUpqNG+EU0eip1jUZgs1qzk10eynJss/GRHlXs1CK3UZrwnxXTH0hqAxw7jfI
9hBQHCO7S85uX3ziMjNGVK3LWD9U/Y0ZNrvLe4Zzym0FYjgaBmnQhaExlkmofVpaj1KenGWFry9y
DLmlbkLLv/nfZSROCXQdkbDRdYERBfAnrz9lc5cmxTCDp3FGpyndjX7kSD/swSudFNJzopcO5wCe
Yq2OZ4MlLVmqxi2woHpU3BY31s84MLw+UAP1zoUA3o38IQu+FSdUOsVktqVSNbM64rCBZCmGKGrl
4AnnZW7ikpv4ljpHNOILVvT8450iMuGfJCvTkPYL2vXQP/wpv2ZIRjjzYcbYmu2HT4qbH/uD6V1G
PT8Lp6BMEnTs1Eqr5tVM+2mRrrTaHQ2XUJSIZpHCOyf/eYL1m/x28xmrYtANOgFLKp3OB1k6Rv5d
7am8Sr1786F7igS2cRfUxIFDqR6FUZZXGESAJWo8cum2/YyhLtx92nMzib7b2a2nq0iVr6JQJrgF
0ZZyujlRJOoxkgfVRWkxXICZqldT4muiG/zsSzE4zIGb0xbMk3VRQyimuzXBXtWUO1K3eP4X7igq
p5zl7ACGGwfZM7hIUEgxYOA7bdV8glFgnx/choDAQ5ON6RWvBx3ZtPJnkmfzrmqH9EVu+0LQV89b
UsjVQNcIKTxMljDodMqSsp+kyo2WuoWKWEvvddo1XqKXYEZeJhEDBW9pobKsg74OMluYoD79hAsF
daSWwVrQWDkDJr+6Yx/ulegG0/eXj9u528TCbqDY4fClKjQdUzk10gJ66Cg6iM6q+JtODTdTw7es
bw+yZHzOtXqYZeHT+SyiADgag/FZ12wsAotTOyHCV81NWNVgpiDhIZ9JEWh99M0sokOKZ5Ejk1Rz
F318rWz7KDdzHVy2/iy6YIxnUjBlp0eDHGGd0yK9h2ieE+nKnVS1bjbkTr2YJgTYJUF4wdtLq3g2
ZHXBbnKWCbbSBjo28rqT8c+QXSl8UZLMmyNBuMa1bYPDRKOh3nRDSoBjhaN3U3pVGbl2cy9lgaX6
/7CMULtDqsdCEYLVyDGlPuuJjvisqhGDJsUuMp0Gj8tW2evalZULOo+5lmlorsQaws+xJHIhNON1
ZcKu6eUo2TeLoaCJEPS9YB2Zb6GshtJZEt7UuXBcaD3mJwHwul1AKgJKGBnsNGwalTQq5lPnBnFo
cQdH4Sg5FKh3/7CWGwzm0k2zkoTyCIwphfbXkEH7OMFEG65b2ziYcesQSXTl8tYTY60grlKJik55
JkgbirGxlj7GTas8S5JrR9/N5dCNz8UIQTpRCpfnyLdgzO1U9WqI3tKkdkEC78bDTy1Fa7US46j/
yKUY3N1XiS7IffA+G5o/VxF0CzQb7PasYwiVpCukpCzBpNDjQpOgHw2BMzknWMT2sFQdXRoYNABh
J+NNlr6ZuwZ6Na46ovxGnqLEHawgngNN99ToEy20dfGfZHl6IRpM5C0q6kqYFkRAA9qb9T7ZBDKY
U8JjpsZZl6cJ92/iF8mLbL72xjEyH0tMnlXp8+VtyvNiYJHEaAUabEFLynhuo4+itJOwpmDofuor
5dgXqh/rE3SnRcUL7hW1wWLVPq0pHrQyw7pq2c8Y0VoRhojpdeMFxF5+UlYHlU6NA+qYO0uOXi/b
ybuJLbJyNOHhC6pc5myUfTx0vYzr0c4HeNJHG4EHZuQdW4rcUkQjKAJjzsayDPoE9rDaHcinHe1U
mnt5+tY0kL5oBMH9+qdYV7a1i4lo2qXLstZcoZRXNf8RNYIrgfv3UY82wFcLgVn2Zo9kGlm1jb/f
2cWTEg8faiF5lz8NHwL1BRCUyAimmS1Yyy2xqwabfsy83MAEIHJ/lxF+J6HOVgkvyv+DYJNUZS0X
cp4hxDXvqsStr6dDtpvvm29aYDwZzo/6l+KHfuV3vrWDHreoeZjrt3TDwPw16jaI0k5P9RLSYUwp
rlVTpq5eOnNne+Wwv2wjz/lbGxAmTGiHnFjtCBBivzTmoQBT92K5OAhuMd0Vn5fBuJ9sA8acJiSE
50YvAaZi/klBPUpTBPuOu2Yg4UQrHqTLUfE5XTOpLBPUuWvICESK4TRpCB3L/EVJu3/CQTMZnALy
G+y3KcYOhxU1QtcCmTX0CsrOz4a49BSlE9GAcL+QjRwNHC2CRvYxIMlplnc63J8ttz41jlCE0ul/
ep05cvlMRExDvE8EV4d0OsGsGFp1ThfQXuKYlCa2fD2/0S53pF7Qx8j7Ql8AIL46BZibxSpyCwDG
+MOEEY15jEVXhgiD2QWxoVVQkgHGbAR2+kD0WwTal7cy7wLcmsGcm1ru5brvADEO11Bl1LpD3YOk
UOCmRYYwBwbSO4baE6C0pAuKJgswGuoUtBXsZt7Fg84hhPDoYMUze/0Zm/jBlFQbTC7ruWwCajmx
/ZKNmLIzPkv71+Vl4xq0QVqXdYOU2v2M0BpIdUgdA41ehbHLRXoV57my3+/KL3uYeKhR52yuRyzb
kCwPugVp9wbXdqx4hpa9DAr1Yhusa8PsJomBmUI6oN6YBHme3rbNJIg+f78K2Etku7jr+d6YnKOp
pdTI+lw5Snf20/wweIqTaY5igh5EPoT72Sv99MV6swRblBs4bZGZszxregeBTSz2ZNmvY1vcJUsV
5A1SQlV8nDTNgfPaLaPqxUW6u/ydeU5rA80OkMV44/aaCqOj5GaaPhok8Ed/iqHu4i3K019j4e2C
xwuuSDRusu/BwQpjUrXoZIiqGIfjE7xe+LiuPu5AyJOKfAtvVQEH4WJTt9CMzbYU5M2Y2lDygOuP
pVtNQViqUyRmwJeBNGI2jD/nGCT9cgey+nx/2VLO6TmBZk5PrrW0a3NYWig30MXMm9dSxC3McQWA
sNDBhslpRWOV3UqjDpNJ6pASaR5SyDNrfmoH4XBFiYDbiGsLknqoOyClhnLW6bEY5kzRExPLOBh7
dT7G1Ws6Pl9eLq4tG4j1rtuePMmIsjABRJn4aX/TaI0jTf4y7e3hcBmJcxtg3vvLGMaBLu1oT1mN
D0OzoEiOM2Yqooch/biMsp5XxpNAmQHhNF4jmONgH7J5IQ2dmi24c3IH7Qi2W/4gfn+tCsdYeU9Z
0ETg0YwhUxnkhoznyBLDyKt43ds38zF6nG+T3fwpHaJDAbReNBHFiTm2aGwe3qzsWo6hxOrm1/Eu
va6v4yC5sa7lINotO33X7kRkJVxAgpLUWjBC5wljnpmVbQzRUoRUeuoMGKCl4z+cVHyg/0Mw2CgH
4ur2pPRAkKX7YbpGR2URepd3A/8jbTCYKMeC6uAYgtjDnR8Wb77NS8f42UKIO3yL36XgH55bqyIp
uhLg/MDPyqwZSPzVYSFN7erQlkViGrz2iIILQcDDO0gbFDYdbdY9kesR8XuvfaOaW6hXZfpGl7+/
nba2sN24GtT5JIxOwMnZTl5qTjVdQTFdSt9sclsuD5e/E8/RqWilQJYdVXsUJ0+9kNWbbZE1be3G
c6si5QWC7nGpY99cLJFyJW9fI5O+SuUhM4qGv1MoqceDB0l1XPig1esWejXL9j8sHUpLeNaDagt1
VsYa3QKNjBri1R03ZG1vQM262qnIaKWV/aDFH5DIPFxeP54XR9eiDk5ClOXPOPAoAuAxWp9aDWh+
6NCgefFRB8+xPmMuXRe8TkRgTFjfkKbvc2WNhEsfnQbuPB27JQ1mxe/N4LJd60qx3nxrF3MBgvnO
srIQUMN0K0PGE5VPJ4SMQ+F1IQR42nsJofhlSN5W3EKu+2dzIbZjNqCfD3FxWVbHrLS/Qc7zhmix
qKGBE/3h8liT8zqqcBB1O8UZFjxRIgmneKKKo2avDVqONWc0DwooYERNdPx1/APGJmkqaI9Wpgqw
Oor3Y15ex3O/t2l4SLTSkczlP9WYemjuyqJhFp6v2ljJthfFcjoaaQYvUumW0zcvU6Q6S3JTQrX8
8mc7bwdD68sWidmVfUjTfFhNHNX6B1jowDQOMbcqm6/NevILmXipHN9N1nfZCCEd9IK7dJd2qkON
8U6tn6MJjEVG4sj9ILiDuBsKk1IoyCJWRKfa6YcuMQlOahNnczKifdfBYSf0V7O0AqfDPZXIv0Ig
EqMnULY7hVE6OaZEggs1wHgZPlFy15a75Wc0v11eaK45KmIRjNShI5vN6ox2M0jNAv+Zoe4441lo
Y5yimz8uo3CtQdChgAYFaT02jEOTWBE3GlBkI3vAb3GzPH0Mp8wr8upIMVpzGe584HzdPRs8Zvcs
1bLAlSEMxuNWdVr55xK/VxN6cnotQDUI/XDzcyi/mF3rGnkjeIRyD8kGnPFy2SQNeRYNcKhyfmXp
T4UcPmXxEphY2ct2cj/eBolxbjVR0NhnYVmrbJ8buzl9703BVc41Bsw4CI2RH4O+x+k+rMFbroHu
Ea2m8c+WeFYZJN1OikUqWfwv9oXDRkERjrs65vhiyewrQQR5cgcFnXs99HNfuq5FNHfcldvAMcer
zpJCbzOYJXcZlCordxrdwv4XV7EBYXahTe1BTdr1MTY+NeM+7x7T6PAPO2ADwew1qcojK0lhh6LD
gCqYwYpumILjxFss8PXh7Q+PLBN2LDoq0A1IKoBUzTUEsFuIS5j+ZTu4KQZU1uDwiCKjM2/dh5t7
OqlRdTAnGUGW9dnPz1FsOpOOcql228MvYYRBTZ+s4h9qQnhXfqGufmuDigfubJsxUFHFr6jsGrYo
d8I5PzAIjR4KZpFQ5F7XdoMA/QgNvgB+XJvUl4zg8ZWQ6KOfdPTUUJG0EMfNYmgY6mIYmse7hZ1H
GmdMuNEO/kBSfoLC1zPm7CCVs2fpnUPSz8ufjLMrTsCY3W1OkaLGI8AKNMVNLWIdtE4L+h64q7cx
iNneeb0sRBmQmlnQibSoL2r+mHWjE0s/L9vCCahObGEc6dhJ0IHEPzdRp5e+0QOTQvzQbrzWsm/m
nrxEY4mRdtH2Ey0hsznAqm0PY7F+L9RYDfRzFNXdLKqprb+dCbpPbGNOlmX1kVK3sC2SqkNhNc5I
Rc1bIjuYY9QnYMTPI9iRTuRqoJMzdTYMyQXXHSfGPrFk/f/NWYpLG2HvBJjF3Bn02qLB1KrreXJ0
CnYXwZ7grxumcnXMUKG4xtx8tFAKqPXBe9dz5ZHuqsGo5OVd97uUfv5p/kCwl15eS105SYDQA7If
3dnXXDDUXEkvt/Ld+B2qeq76jPaXm3oX+lnrZB/Fr0z0I3g3L1b160cwV6HetVbZrMldO3agrm4r
15MOQnwQtDj1lDkgHUBl1BDB8l3VFyrjPWJ7kKhSATVvIHdFHoriez2B0wY8rZPAiQg+JKuOAv79
rGvWtKuBkftx3lkY8rj8Ifnu48uY9RdsNmYlDVXd2SsCHrTW6EyRP6a7AoLPUe2lym4sBbk20eox
jiNBFXFaCgAujQdOqmW5TyDk0SfeSARN2Pyj/WUa4z3G0i7aQgZSJ+/mHlk9xSkVUTaU0xR5sgUZ
/9FoZUf7ZI3GZrTwekby1pbvoHvHxP17mXozBtSn3eVPJtoUjC/BZBUIGzTYRZTXPnwXpipF68Z4
D0zbQyEctJYulL9+SPO4l4vyjdZ6cNkMXty0XTq26kQN8Lws6+auwXQkWYGV7jFQnhMZxb8bo/RK
9aiLRDJ5xcYTUMZlJK0xFb0BR4yNbh0SX64dZV9eJQf4D8gZNnfSM3xISb3LxnKjARWKHYqC0Um8
e06PmZkh8glVwFpj5CWFfCDIh5nSp5mL2mC4u+MP0lkuu1USueh7IM1t5hht5dTdv5yrDQKzhBUm
5Ht5vctaaJ2bw6ceBVEnuF+49+UGg/WxVgNZKLLujeJ7g9mCCOzXD1MOsWeCNmcBGNclgREKkS4Y
LGy2RqhIo9kYDWYSZfWBKKjWWN7UXffJXS0Jji73aG2QGJck2ynELbTVW3SPsu7psm/XIo/E3wBf
1jAeiURqUi0jrBkh+TYOmImifqn6Sk2dRnEr8GcUFui80O34mhXfKxAyiCb5RL+AcVBz3SC2prCy
q34a5LPsBYeJe2dtVpE5TEtugxAb4hXuWL5G46Ot+J10H/Y4uB7UxHyU9v63DXLGfLWUoVbGMChK
9yhpu+HijtFnpMXuICpFCfYimzwDl6a69Mq6F5GflNbv9S2Zvw3ZUReV1URIzBEjGebRzW5FGiX0
KV8lGF5TOseYPidRbwPX+xGkHW3ZQn8c27ECznyKoTicZtl6k6jqRMYH1e87UTc293RtYNjTpSZg
JFkTgov5w7Dxba6NUNAfwt3aGwjmcFFrUHpzfTmO1lNMf81/LYWuozFi8/eZo6OnjUGiECullqkj
Z5En9zsS/rp8GYnWiTk/mHy1xmFdJ3UwvJKAcTfZkejb/wTC3u5F26YUeQK8S3EPpaq/SLpjJn89
/ny6XmzaoB0wc9Kt2VLFfIm19yTa5SLluXPmNgaDOSjg6WjybLUE0t32fiwc/e4deqF31r1y23jp
mwyVsRwCpl53/RJRp2yc5koKLq8m97B+7QuWT7Cx0ACM2UyELZIN3fLXZGjctrrOkmvFngRPAl6p
ersJrfUQbN4EUqLGmdkALKp/hOrshXT0wIITTs9Z3AZySrx+lH1q217TFIFuFN8vGytc8XUDb35A
HFalgpsSEWigXCsBVCPAe+SPv0CKOXrGYSVODkGaW77KwUP00R1fL+Nzg4/NYjN+hFLFyJf1+RyN
71r9IpFlP7RGkCsKSprQby0zTPVfhlz/5NlzegPJ+JUqHsLRWuMdWjsNJivs0B9wWCQRDaHg6FuM
fzGNslWm1TR1PliTV0Dx46+5XpnjwngX2i6ajOsfW9UOzOmxzD+EQwa/hcYvLBd7Ic/ErCt7gRnp
dedWO+UxcdCwdo94tAU/9I2+KxW3flOD8DF9M95kZ9yrt71rey9kV3iFKCEgWFT2zm5KS5r76PfH
e877e7t71BLBvcOHWAmWV7E/ZGNPTwTNydjI64mYlx4cBfssfFFF3Rx8H/OFweyN3lDDSbGAkeTz
S1KAU3nSgmwKnbquvpeaqEWFe8pWPTaoF6BtnmVUalq9VQuC+MPEQFFjVI7dB0ObeE19jFNowgiC
Rn6yCK0WoMqASpfBDvwURtkVUzEj6fvYvaJXGlskucaIHfgj77VbiJ79w4newDG3RhsumT2bMC+R
v2vz0WoOceUW1uEyisJ1HBsYcroxQLZSWmMFq6S99TD78k1yJJWXv9XvraMc0l16zO51N/Qvw3K3
4waVuSH0LEfNrQQqJddobZSnt1gSWLa6ibMjjvk96Fvia6GV/tSwsc1Vo4hQ38gxTivvlczv+sJR
J6+Ldhp4F5bs7R9s2gAyXr/tVQnyubApt2b12kB07IY9mEhmeR4Ee4MTRULhAGXrVaZvVak8tU0J
C6klSgehm2GCLmRqdDtaV93f92yiyfZrBRmfsVh1lk4LGhB7O3tYythNIojFTX8/bX2CwngNFQ6i
i3qgGPnOIsdRuy/kW100+HJO4rDeKhtjmCUDk1yVTfbaTblEHua4c7kFw9NtU/tT9TpUrpVcYYwu
Ca+G7hHcA0QP7H96vJvrzKVpYDqRpRoZtTTWRmOtuKEURqZrfX43RD6Yu+s3GMxqErTgaDqKHmuC
ICZeUXyY9AddfCX82Wh+IxrU53qPDRyzqp0UUbkNYZKmfdPnT0V9NuwrYaaPs93BYghBJ8PUUONj
+ZGsOdercv123Ty5Q/MRh4I9yHVHGwBm1UYt1pIaRI1uS3dZcSzIfxC9v+wdeLcV8lGgZF8vSBxd
5sjauhRbEdw5mavysY7p0dbRZ7b0qX6kGJu7jWQt26laV+wvA/M+ESgiLDQlYkTijA9encpJt8sJ
bsl4NM0HtD1O6lUmStnwVhDK9mCiMDQ0ELM9YKNKpbqJyXq8VA8Sr4dIXzypJLvLxnB2AhorMYyN
7YA8G1vP6OAOocoG7hwZ0+6uHIO/Pq8bUQR6FshgxBCz+rj70BmP1kfG8VUkVIephpMw+jCo+u8N
qvGdnBzKPjqqaXa4bNPZzmDQmM0HXq7U6BugDc0BzOtpe9TH+AFN5l5VwU9YiWANRdYxZ7YsliFN
2tUFQlWrMMl9jR5Vzcr9hKa3U6Xmgp1/tgFP7WMf8hZVc9NMKtinQNB+em67X435cxKKTZ1VUhgc
Jq1MrTBJ6xI41FbfuyzFdEg0VFdK1qauMk2GX1pT5cp1UfhUHX5JtBbp7IksZUK2LrFmRVktbaVA
tbzaVN0+r5zJFMWi3E9ooy9pHRTEVcI4E1RsC9We8Qnj+qZoggmNZZitM9q3WDQgwt2cGyQmUBsl
0y6XCUi2+kplR5kCEOQuZev0GZLA4/wvewVN+tAsgUas+fsW3zzcNTBB02RYv2EDpETxCtDR0UW9
MfJRkOfmfqwN1Pr/G6i0zWq5JoCqTeXJUsfvqT6jW8k4tLotsOrMOa47cwPF+JMuxaCqSrGIWoSu
adtowIX8oVlCjah1h5+EvAwO40lSLSrDMa47twRn8eKVY+mqce2Bydhp8mcK0lV6j3FfMEFe9mCi
pWQ8SmbGU1+1WMqGaA5V7crJ297JxsobS13kTs4jud9WrhPS4OZYF/b0wzVFVUPAGmh6Ov2X1wqq
LtGdNUUHWiTfwrKIHLXrf6XguM9stAdbMt67nZc2oQeJizfNaAXJ/RXvfNX//B5WtHCQzBLjb79X
Haq7MiigtcHJMRUGkl/J8HLbr7vxH1YckxkoBYIFTdUIs6PQ+6aTqWzxpeUKspalCcKnGTm21sN1
ImiSP6+zYsG3YMy2ygepsoap6dyiuSLDlWy4WnINuaLKfEkMJ7ff4kSobslb1C0m85EL9OWakgxM
TTmWyV1BsZC1R9OnjDgGRm+rm0jeZ6nftU5Ib2Zrr4zHmD6aid8aV0kkUkbnneDNz9GYMWZJmklM
cvwccAi9j1n301CzXT2FghfXWXjze6WhKUdADIZZw/VnbHySUkcVSSrApGa/m4zyu2ItD5fPKu/q
ACX0HwjG7dnQ4Ql7dV3YtHM67arDxb9I90r2Gso//jcoZpMaNrVMquBgtOiciIuHTmqC2rxassSd
Rd1y/A/0ZRazR2kXh5gzh1lwROBF8SJJdWZN0E3DB0ECCPN4xFbYdwjej1bSSTh1Wac5CDDcIgqv
alIKPhHvzgW/7R8YxpY2yauwWTpwjZU3U/tsSN23Dpz5OQ0MGQSjGoYrLn+o89TW7333hcictoVo
pZxSIPbl5MbV3v4PxpFbjKkcE8ldZuQZRI0U3H0IDhsN+it4C7NUvhQxKEXrZIc6Jb1OezA4Qjkn
p7e28gypaoF9vAsKOmh/wJgoZqozUpgR7Iut2ZHV/TRCfqGQ3AYEdmEdDJGCCUtfU8A89tC0e7l/
7RUnVwJCRb6Ud0VvfwlzwqNyySe7hdmGgRz9+6Q9xtB4or6GUq1c++HYOpZ215nfBSsgwmWOfW2a
sTl2wG2XzIF0iDw8VNB3UIMaehRSXjg1GsQGzVMQH1yG5h6azdozXqBc1RXKGch17+fycFyMaTeI
3jRcx4kuY4yMoKf5bGpMGhe5kqK+c9VF9jq65ldo/+2yIecEkusp2YAw4f1ot9S0J9q5in0HdWCq
vtn2rpWuC+12SEq3ebPVXUdvreqT2oJF5LqEDTQT8EtNpkng4e1cklO312VMHj1LeG477dq4va8l
UzRHwr2AQTK1phdliLMwLkGvy1RGLbxzpfoZ0u4gojCTIKyhUwJ2op7uLRHBJD/M+EJk79jBUvNu
LoE4mDuq+kZ1P2eLEw6VV2LmguDN0dWOnFv+5c/KXVpwF2HYEKPP4F05vXMhilQsyYCoMFde6wmV
s3xwxqQ/9OF3Mr53zbK/jMdd2A0e4wGaWNHTcdBbV7eXHVmmnYpaaF2pTmEPd1Fj7OS+cZJc8S7D
isxkHEAxDRORV1jo2r9K4ceQN7FDyRxU5F0ZCh+zZoIHFjdQB1M7uHkwPIM5LmbT9rFW2HTByiYq
dK3QXa4s9U2i1DvLWm5T5SVR5v0U4WeY8ypTCIEzEG29yZntWB30U40xuLwEXCfxW6eZEBv8x8yW
1iYwkKe61aJzdNrlav84xaKGc+6t9gfirHluqPHeWWJAkN4Z9VvExmm2s7SAiJoKuDfaBmj195tI
Uep1s7AnE9cX2pMT8I73NHbqbNmXcSY4IFwHvoFi3J5q5VUir59xoPvBeLDGt/+PqTVe8gbXM2ge
12+DcatTe0qDLvJMYQ/YQJEoIs6IglqWHxMMx6alT01fRUpW6URjI3yvswFmjn8Zogc9VgA8yNQP
Mcy5EL/W9kOK/ojJmY09aW4b0WSZaEkZH2ANVWal0AtyS9UzJc0Jo53ZiYpEXBCwbZA1QbQqX50u
KSnzYrLW71Zm1n5K6p02Gz46GAVXE3fLb2AYx9KoxmylBmBAv+D09UcLbuAInCxyGoQYGL98hLnb
fgPGBBPQdjSrdgZYAx76Ob+tB0xIRT+6ahG4SxHQ6k4358uIlBYhOICS8j4ddwqMMi13/uuy/BpS
bOxhXJJe4wLIUmwE2cTzOoKwljyD+al7urxs/K2A6heIKsFIfTaDWldx0S1wSwrYIUcyI0X6NKki
uQwRCuMoyqxuI2TVW8yB63vFjp/nJtmlpS14hXFvMv3LGMZV9ImZR71lw8fiWbnEOy0sfT3ZU7xW
mshbRI8jkVWMg7DaEMIAFeCi6jZW3VodoB8nakPjBgUbm5izilxAbBsTlq6wLcVroZYHMbO4AsNQ
3QRJbi0+lTM82JtiJD7Jl/758gbhvwBxX4H+xUDEx9ZvNDBk0HEMW1TAfL29WnqfxrpDqtu6OtrU
S02MvLeYTxEZvq4emzwzvnDZcf4yWpp5yGD4okD5ckydcBKFIdyrZQPBXJUzpm3yXAGEVSaeBCtq
c2/A26qpm02ZO/eBMQd5JKK7FlnGnAYTxIdyPmDf6JJ5mOr+dWnz3eWvxt2aG8uYk6AbSd/JHT6a
Xd20RQlN4mcTW/QyCHdrbkCY/W+CE0uaZ9iBNKejSYcOrrBVidPhgxnTI82Oi0hNU7R0zGnIRwyM
9Cogi3rCeKp2jX4+wQwC179vrGJuLYOEqElZcLxNi06eFjQO1a43bpL+rxvzVg8P0SvomRCdYLz3
9CJJjXgMNbAZuJo53itFGqEz1/IHkJtUlvZ2+VNxr+INFvOp2qbLqWFjPxT6FV5Qk9J6hHokdmXl
X5LeW7OYT9TlmJgua0AppL8m0Qxxg8epgECG3EcfQ5sfSLT4Yx2qzmUT+Vv+azmZ76bJGVQqIE2J
h76GGpQPJoqXaBoFaRruFbNZSCbMIJk9hmS1ztI8mj/WGsQx58qlelC3th/FwWWj+Jvxyygm2Fj6
obcVtPS4eeQPKBkM9Y5075oh4hYV4TDRhpKPg9XIMEttIKC5PgCbBGWKDJTOqcjrchNOf5YQIo6n
+x4tjUWYWMCy45dkRO+aQ7LSjXt3GUMnz54W+9ckP1ca3V9ey3MCxpMDp7CsSJNk5MZSADjpLE9O
f3XQkgusSXYoopImk3ZF/TQMs2MPljfi3VkPYaAOiaOS2FEH83HSmvu5kEU1wMtbCk2LzHpQU+uG
HN+Ypi90uNKtBwpaxjR/NYz3rDUEx4TvtEHHjFl40DaxzymizHXd5rjz2lx2EpAOVRCOJR16Fg9T
+WPOE8cWzY1xN5cJHll03KEj02Y8wpSFKhgf4LSRxIHCrd/R7x35rzEEJRJ+Fm6Ds/6OTWQuQcw1
7cL/R9p17UiOK9kvEkBZSq8y6SqzvO0XocvJU95+/R7VYndUTCGJuXfQMwN0ARUiGREMhjkHS6Pl
vmD7LHJq6SOtdll3N8pbWcFd+1m1T2V6N2oiELbVQ1zI5vyCZpZKY8x3uloCdAT8sslzjSpna27a
edKiF1y9oi3l/IJR1HIsNxAXZF9ldK0BFMu8YSJ+o9XbdrEozivUFihWCxVSumTa63r7KbeKIGS/
vJAzFOCUxFbBIoiIysoN4dck1a6k27TcXDb+1dvBRJIWXcEzESmngyZAR5o4wzChMuQnSVNPRkae
jYreXxazHi0v5HA62ITFDAsCH6P2LyiXyKoXR5uZZk4PPAKu83Zn+HbYEoFVr+v+Qi6nf8oo1XU7
QW6Flp2qKw/+pNp4Qbo+w/B8Unmh9bdm4UcRN3ZRUpu19ZHSUQT4tXqci8/g9FL1J6b2zezL0vZQ
aMVVjaahbBiA1TYJlrwa0ixEccqZWXrR4wlWOW32qUNxqhgvvGJT9y86NXeXj1WwLB6YMqmBzwYE
GJhbtQnCyIEsa3SIJgg9V53IfEmhAxQ0DiZ3iJo2GDHtoaTluNXqL3SDFHnmRgQ4308Vqd3Li1q9
CRbSuLOyWpo0dMBZkf6PUj0Z3ZUCdGA/dBgFxTUQpkWdgCKB3IkltS9peT4vDxNogeEw6SQDqqLK
rzPV0w1PFeWEVv3XPyvkZzn0MAT4lhLC6E3NHpFumOLm8fIm/jx/z56pCxncG9Kv0VLCBiyKpOTO
inrLrtO8s/NMAbwzWqKBEnxDmvqjUvvJodr0VPvTXjJ9JBGjm6iSQ6eq0tjLU9V3WKdZwGIAmXhs
+ZLgyjifvcJXUkxJzs1hQO/g295TX2pIRiN096koHaPXnaBipKd5sVNigg6O5BB2zVYrEqeAL5bi
fj801n+SCVp+BOcfNSQFUVPFR8j5HaaIAf5e2RkT5ehW3fBSDG9JTSapWYKTx8VVmZu6Pk79swHW
2Sh9rUENlu/A7l5OAu+/fsn8v/1ayu8AxJ/hosISuhCT6SChWpQW2nVQJv8aIWfWt4XOcS9HwHLG
RUxhucjd7lQ/90pa2+juFnjYdXcEeE8KsGGwhXP2mgI9H71SWA41njpjsuvMbYGFR4FFNtwRMG0I
TGn1YQCmZ1UlaIW3+Adx0NPBTzQcWpo4KR3tvD1mKCkO4eMQnoAWYqHpVQI8FNMFprHqJxaC558v
AscgsqQ016GUIy230tBve9FE0uoFspDAhR9pCKaqVsFWDiaSCtOmAD5jQne5JkIlW70VQVMD8iEL
YNp88wSNY2vIe6gGC+/10otQvycIQzUv6kR3/aq2L0Rxu+YPSkcYm0WVd5rc20ZN0Fcbby5rhUgK
t3NZEILxZX7WS9HRQp05Qgsh+9ezEbMxoWOWQNdBg/pTr1woQAioq1KtcTyyjBJFdMSYR05AQl/f
WKkH2g27FCHInE9X/XhjGW2KaP/UgYP2W+eKtEuyBJ0nToNU7km/H2+Nx/paufU3xCWvlT0iitsH
34jiLu/nmlGjlvZ/cvlQRqkSFss/Wadpb1IPRPVJfKsEV63sjvHdZVk/yKf85bgUxl2OETOSDpEv
LsetZQceUteBDSI/27jFKMW2uLImGyOU6VO5CdwEc86+IwneF2v2sPwC3iU3jRoZGtRnGjZtfDWi
yad9NCvXkP9eXutquXApiXPKemYxpQ8gSYmv4JLbsXVVcqXraFRQd5jxLTPDKUX5oXNE2N9qpHJG
aJpdoHQSdri289OEuP4B7IygEkXJI3xpnvx7APbbIIh2//peIKppqyJl4oxTQcMexi3gsS073PiP
xm38UrvUiwDZNW4xsK7dxa7pak611+9LV/oDqo/9tn4toN0Y2dkhTrJc04n3O/UN0993QIoQPYzW
XDslGAwygP6HPBoXCKTGCI7eLMYdNlyD0ABEMKJra81BLUMN7twrljUpGXF5MB9Q1GiZyra+sPt9
9X23lMKdc5WCnHOar6gMDt0cbJqeiszRwk+1RQdFKm0AVVKSp4lse2ujj8S7rN1r99dSPPdWkIoB
fbYZxGuldEgmetWn35KcvtSjCHRQtJ2cX6w6kjNmQqXoeKvLT2P30PxrkIofm/n/QJh/FsRt2jIa
YDHgUHCUSHF8ddpMKXMv75koCOWHtyfTCvW2nzdN20h4keMubs19pdx0utfLn7F8lcsuMUQ46YId
5KPQIBw6mYQQG+ivFepmnXynKy+X17Zu+P9sIaf0uhnPjL84pahH+x4QI9ReejXN/qrSlffYfKjN
aHdZ4roh/yORM4DRSqpU8yGxKk8+QRSYGZUoDFiVARgtsJcaFjlrS2I1gNz62ciUNrzOrR7pEUvL
24/LK1ndOxn87ho4UgGiyO0dQRtQnyqzlNJwgdU1kpOfjq4Cis3SuAlQrfvv5HE7lwXTmMQ9XGBS
3lfajZ9sgBcem2+ZfzcYlSC8WFW+xeLmny8iKUqiOCEGhI3dhIbkfZWAnjwRdO2ueqOFkPnnCyGA
ju1R8oYQvy89y6AOiSy8v80bdHsI1E50WNz9YQQsVhICUTnankGA43vN9D4OD6pyJYlagFf3DtSh
OmgSwbjCp+ZpU49F6uMup4Grj/0BYGGRcC53PSZbSOHUgWlKIaXz09g8hTfVbtqherXPTgVD2dtG
4Ta3I1fdgwv9lG1IZqcn01ME53cO8Tl74MU3cFrStJqkVQlMoPu4AVBp8IzGvs/XRwUQm27pgrJp
S53JGV9Mr3XUw6QDrUUTfMNqD+LyGzglQm50yOoA+9CONgNciaPfD1f1ttvF7+VHeKcC7MtDGUxE
TLgesS3WzmlUypTRqEvIjYGKKdkYArxqdsqn/9mqNmpLZKPY5TuqpDcFWpWpl4nKb6vGs5A/a/zC
eHxNSxIrgnz94WRliBL9Yx97OHuyGW3zvr3y75Vrf7JFPNQiudzFDiSCQjcYzjzu7RnOXDtNkleL
ikACKT9R+mJ1NEEH+KBidVH1HvtXmAdO4s6eSkGmdv7Ys4fNP5v4c/UvxCh67auxNW9ikDlpSL9U
hNmWPNMXf08hQeRPkLcV9c2uOqOFVO4xo7GpCrsRUtviU/I1N03AogG+a/PRQN4wqjeXL45zsKTf
ZvoTlC5WGRSZJbVz/nR0SodSPN3oK/6HwUF6DfDsxnsj741D7qUj2zZPWuykd9Jx3F7+CoFX/IHd
XHxEo4JjuZCgNyV42Yde3uSaY6iivIlICueRcgUvqXDWm7Jitm+UYDd6aRJRSCg6wFl7F2tJKza3
KUAKiT9qYAu2bhl+6Ik3IkUYx+7ljZsdyS8d1WeqoX8m4jlH31klHVoDFiDp422B10JYphtqRgjO
csDh/+t3EMTNTywFsLgoXfAD+CFaqTRzoKlD29DLq/pDbQbHkIjgQX92ULMYFSi0KggqTfS8/d5C
irI+Qfdq6nRx8co6UDrK1a0VirzkvDn85ikaBeEugBGAj8DpA42MTNdCKXV8k+meWSbx/ZAmr33T
t16ExpbML66T2HjJ1RLTMZNx8oMM/ruZkK/0S2uf1LooS7l2nlB2Fd9E0RCoc8qT6YUcTWWYgRU6
tPswtpPpWm8cOTlk1uNl1TnzothkCJJBA4oNRTb29yYzkKSHmJPPHIyvgmGwDXzHZ0CtkcfEB3ZN
LTUisOgzy4BECrLZmW4QA94/EcPCMhKAKZfh1GZwqC7SGImyU/BcivMNWCoNUd7i3LFx0jjTAGgU
C+Ogy3BL2KUHcaVN7e7tNd9myFAZn/mWUgdclbCd4+Qc9M9xJ+8vb/GaglEdhqIDdwtDUNwWt7Gf
AwoEn4CxK0CM4/6N2/jlsow1W1nK4DQmyKSh03TI8E1Q8RC4ir1Sh+80q2uBk17TTQWkPDMzlwmM
D+5N03WYG+1m3ZyJ9Horn2zWGLJNgQnn+ACtsGcgosuLWxWJQVhTJWgmAvrxbx0NBxqUTM4yZxg2
Vnvw9Qr//hl1NOKKSEzPc3uz01nI4i/eyOhiQ4Os0Q+cLNyxLrbryCHTdTO5qno3zp2Pknd5gcqa
FS6lcptq+EGc10OaOX2WoJhUDzQ+KRhv/+P75ngym0i9kX1D//L7wSw2QdPWzE4N4u8DInd3/YiM
xjQpcglmiIHsLbmrOgeDfiA7KNRWZk4qWfJHWAeG10cBAFoaEJoOdqqoxc5PouApZNqYuqXUgIbR
73RBCHVmAKBNAWQPdIaAmQOvtN/nJ+dFEWVBjtUR9YWO9V2Nu+PyDq6JQMMHym5ExbXE19PJ0LeD
lYy4+YrWQGeO0jhIlQpevD9kJfxVgYoVxQCgCrfJUyJMY9zpaos4UN1ImuPvZTd3NHvwPmQ3AGtP
ewfIhQPKWVJqK6YdH+J9DKeT7VAe3A9Xo8e2rd16D8qxfGCOqLFvza8uPo4nU1BlFIOkEh+H5CGq
GA+ttcdHhtq2pyfWCZoj1/zNUhhnkn0A/yDNO4GKoqLYKEORL7kv8aiQovTt8tmeyTJnPlIKWlKg
P2mYRfytPiGRNKOLOuZMPt1GMppnaeYm9bS5LGYl8fpbzvwdi4tp8ENDNrOWAZmZuQkShmq/qaln
jE5hHFAtGorQKSW3Bq1BO11F6r8Nd+ZlAlYeFwQUTOfx3JiVlzPZC3MsAN3KUuIpo+bJSn4vWOaZ
qcw3/j9KTDkPV2QTNbJZT4y7KvTkK8Uz8Q5HzzPYkzbs2veI+31Z5NkBchI57zZGUpKXyWw2wX2j
7Qt56ycC+/+ZEbhgmpRTEk3P0SnXQwZ9eI28ad+5yR9Qb94cZed22t36dhba2hENWl4g0hvRhnJ6
o09WVZcKRLff9HF67W7eB1vemrZ+uM22g5P8axyKn+2cuUUxTYUxDc72FPTpKXqLGzjVvwd2q7RX
kShGWz0xIOWh90ChiLw5j92i/h71FWJioo/bpAfmj6wjSyJiijtvVJmXIlsWsqMzAzWPSKykbaK0
P5qBYu84au8B+8ja9IhOG7sd008MwTgyXpt6luymIrWDJLq9rJvnVj9/wiLW5k4vSUkjV+qsnE1v
ejSpXogl9RvdAp94mcbS1te1B1KhmE9IdDXokfRG4/Q+k1vDk0dJ1LuzFgmoGsYfNTgb1LK4wyUm
6xN1jsdj9auRvR45M0wfGyK2ApEYzgn4bVz2cgExSX7tx27hn1okqUZdgDi7fsA62EQMfZ4UsHhF
6lPk/sokc4KExpuuyNHvFB/jcXy02peQpacqbR1ztJ5MOm1Zit5T5VVwwKv34uIT5p8v3Losx2GQ
afgE5FrDR7OwAQqWfo9e6d0okv3Su8GDPNr13tp3vR0L7sm10FXF3DOdqRTMs5HWLqgzxOUIJxvt
0zSfoWz2kG+r6DMTgZ+sLnMhiXOAqtLXUTEHrlWju1byGoao96PjPUReOWr7feH3gsNd9XszoeXc
YQDuYc6tS8HYVeoctAIMcLCzZBjdqkVh//L5rbkibX5qgBNP060zgxgjrSGEYQcBk548DQDdJcIm
srPxMDgBTSMKnJCJlkz+iTYDDaHcicQJCZw+PwzjM9q5q+loAmslB3IcdakvuofXDmwpczbRhV4G
kZ/rkgWZCl6FeeLKcDXF3069Vv1NqbiTcROWwMjZ6NJrqThp39o5cZtsb+R7C0OBl3d59f5EzZxQ
1UQ6gPKGarF6BizF1/T5VWDZuvblD3fIS0u+3SsP6GSeEOEy16hu9OQK4MC+Cc06tK1X9G9p5OWi
ZqA1B4WqGapzOk7d1Di3jNYmpGPSOUtAvib0EaD0MxYmkKBE6UBtVRKYWTWUmVRDP0szWX4QVgYk
1V7q5jtti/BhI7vpsQPt0k7fvPa2vKE3mJa4lux623Y2xract9BTncwxkdOXvWTPrjFIktu75nVE
kNE9T1vfvitc/xR6z5dPas0edGgqEH4Ad3320mmTuh50rUf4hoceNGeKbk3yH9gcPObcR4HHMELu
36oJDMO8BVd65rBR31G9PNFc3klyLXCOZ6l1WB3+II+HxC6AXTkH0idpHqQWqOv6mlmRPfUyuelY
Hx8qUmauWjXkrmuV9pCNDfDGxixkL5f38nxOaP4CDf3X8vwRyP79XiiZMDiZj/iCItwq5NDNzfMn
JqFFdhukLigbthU5GAVQR7QP3/RC7S2s9n57K2xeOW8u5r6E0/ckDqIgHqCFmCaZ8eer99ItURn7
arcJOFz24VG/DT1UyXbG9ShIga5ZADI6VIb56wQR5e9d0Od3h25CthTPRKq7IncjFOomQRpgTXMR
1JgAdkQWTD5zMX1ajnIeQXMzeVsN8sasQ2/0VU9wqGvOHOPEmP4AcfQMCv97OYFudHVfza5sBI6L
l/Wh/i11VZvYo6/E/saKWt/z67K5T5H0pE7HQKaC0DILRZiIq9kkAy9XVFeQAznLLSOQkypkc7Gz
O/+P1NrD+2C4erWRNhKzVUEou7a/y8QqF9PJcdNSP0EOcOo3lvoHrZNEEkFlrMkA7BmWAgoegEpw
8VzG1GgyWhiMVO6D7o3420zkkNfuxaUILl4rC3VElh4iSjzZJP84GV4EPoaOgF3TxAiBQF1WV7Rw
AZzyq2Wi1mY1i+sUB2A1p3DQvTGaBNf96qoWYrjDacvSKJsSNjbFQKpwaVXZTHox6kdL2hdCNuH5
t/Gv4aVf4zyrEkQYje0hDYm2Jn2dApTysidE3WHx0phenhPb/CLlPo1Fp7cW8C4T0ZyCAGCdSgHD
9ZQ+1vm10dwM04nEN9HDZSNf286lGE5JMrMvQViLBfrJQwAgvjR3as2VpN2kbRFv25elrV1UaBlW
8VAEZBDQxX57FA2T2krQgT+9es2AEo8Z0bf44N+Pgf0fcCLMLSHwxQoikrNG/EpvjCaVIYnoV2YM
gKI7wI9cXsyat1+I4OvmyqhWZV/OJ9S/TP2nUrsYDM+q7WUpa4+DpRTOrNBrl6htj4U0JEeTVW2P
nXtZwprhgqXSVAwDQJnI+v4+FD0pUIrQZQQp6lHHKH0G4kwR1Pjawf/UVQnuRuR8OTuygI+i1QBa
xjwr6g3bKQPxB95VShEgG7htWOLGvcAfrd4ZS5lcTGKwRDZwh8HFBpOtsWMTVDaGhUm26UenDq57
TP71AgVfsdo5+4heJJVg/IOPAKQmiCvQC+MtAgLXjqS2lX3FI/gxqndVhCb9U1LknBOEIRuAK0QH
JsK86YuHT5QmQRtVPkosjuZ0D71mo9N1BM3gc3TV7NVNdpgcdm+lmE63y1trb21bhu5hw449DT0l
giD0J3184XN46F4j9xNWSVg7O5pbjKo9Bl5y8ne2dAqv1EP0QO4v661QIGcaAMwuizzG+gGcC/ZQ
23SDu2ZHIWp49p10X2w/BRJnNb20xPm6WOz41Ge+2iWQ2IOlzZbsxBkO8eZ2QrUC6NBbEQT62mNy
ecJ8YB+2fQ+ueshr3OaoHqcOXeMJ+p/YjeaQv/l1YL8YlXuNIwbNfQ13uhEseMX7/PoAzoZYWOVG
nf98QH2qlQ10zNh8BIcXlGV8iuK9jfFjQRS9ote6hnoyMiHgmjHOgHv1YG427kpQpegg7MHYj2F2
9ph4HTU2jf5pxqiX6q8Fkk1WEOIli+bMDPDU32o8nTLkP9t6pw1Hiz40ZG+Y90HLPKlKXVpvMhEz
6rm9z59qYaYWfk1HceW3QqCJciymDJ+a1l7U38vZGxIfmPFxjeHr8lGcnYSJvIGhqQj5AYFyls+s
LWky6tBIgcmbo8Q/aQ0Q3aZC4DTP7oJZCkBkUTjBzXnmv3TFKtBwhlYRWmXToc7rp8FSpq3EjKd/
vxyKCjFAkkC7g1zJ743r1MZPrAlvGBIGfzPkgiclENzPZ6EN1mIiZ4g6N9gtZJ6lizWSmiJjiNJa
8TaqD83kmGAqkoPAZtEzZmcvL2ht51AuQKIFg6IK5YeTVFYAYFOvUDiNqmeMAB7NsHq2gkJQ3Dq7
SGc4CFgGUjroG0KK6fe+aTSTI1R/AYQ0qjctJo8jrfZioPpIRgASFNPTe83Ne1HF9nx1v8VyfqBL
FB1QHhCbVAArQuNeIaPP0thf3kPR4uavWLhXoHU3QWdBSpXOYDH58KSi0KS+jv7fNLnyhXhZZxEc
t5lcOEpyIylDOsvTvBBuBnPc1gsZBffUqhQduVu0XagamoR+r4qlIUHiZcDQn3okwxbdOn17UuXX
y3u30pyLI1qI4Y5onEC0ls1i0CX6SltbfY+JLV1Hh+bF2Dd3xb0R2PKXaEpzZWIDYpG8RmcC7Bnt
X79XBxarmuKFCzSK/LnSFDs6VN/UcClGNnKM3LhD93cUESWded353BYyuUdL0NQqHQvIBINGEn8P
mMjrxxcrvm6AbXt5W8+dCFLmiOjANYQkKpz97+XlYUOzqtZgb+apYqc2PGEeoCme1ekOAM+XZa0p
ylIWt6wWgA9jm0OWloY2KA8KH9D8hS31AjMTrWk2w4WZRbIW5UYIOWGbejlyAWX+GRnKJmYYNmMq
iHpEsMCClelzpmkhceoDAN4F8y4WN3nwRbunaIptiwg2cE0vQB2B5BugIJAH5A6rYinYk+mMBkwT
20yvjR6N8B3AcK+UYnv5rNYc4lIUd1aDlg55a0BUEu/9/C+hez34+u9EcMfE8kIrAURaOb08YObq
Vio+SowpXhayejL/bBnf7GLVKOj58qxzESaeY8IqV67B9hH5pnEjW74oI76qe0AwngH/deRKuUUZ
TWFWeIhC3qA8TzEQ3ABh7lb9eEVSgJDW6gumEgWBwOoaNeSlQacFOHMesNPSQjmoZjjGLK/Qj4KL
pHHG0E21h/9gLxGhoaEJeXhU439reZDLFabMAYNnsX6PgfwYKGeWFDiFqL97/kW/niHwf/DmRJc1
GdQJfE0nAvldXc9gtGX3t8ZIMFEBLrkdECEDo44BakCg7Kt2tZA3b/DCfLOCBb2CwSfgxO3AkKIq
btC8UfnECkFm+zx7P68MumEgtw3oeT5mq5Soh2fHFvYn6xqMO/JLsit20ak6pE8ysKnsYB/cIun8
ZbW75F3E67x6mS3Fc1at1mFNrFl8t8mvW7yaY5u9p1fSNnLrHRhD/62+oH1InsslaN6l6OH9va1K
hnHQJpoHpeQt+qP65uRP7qjs/wMpKmJS9A4ghc6X5VCx15VxStGmH+8G/QiIv2pwJev5spSV+SSV
aCgVAINixvX/OdmFjoy9PA1Zp2Lw4SDZkafgv/VWvlKvlYO1ARh5vq3R7L2J0Vp5oPvIRQbiCvSy
grfjuabiK9AeAFZIFcgtfBe2olkxGkrwu1NAY4EzT7azYhPmt0Ul0NRz//9bEGcSvRmEiq5juYP6
EUh21uF5+S7YUpGMebGLLTU6YjZSgsWQu+YI3Je9uVG3aGrdRk6zazfBNnQKL9kyGzGCG3v6nmxN
Tzspgvh1JbJU8bYFEAuGwrGxfAykjZPfk8HEdOxz9YFmHXCW3RhbkIx8UY/t4hf9JB9GwTvnvJ0I
0fJSKGeKkW4NkTILbT7QN+hSe9pVx8jW9vVG+lNdj7vLm72210txnO+WzYSEUgdx8Xis5W+j+8hT
QXQi2kc+CmoLBS3fE2Q8F3vzRO3sTgLFle0fXyzkrJqTfLr7rxalcwmywWqTRpkFgl881vcq2Uqi
yO78Kvp1TLryW0fHLKe+n0IEfcD0j224hR09si0VqMN5Juy3OvAgLQOZmrgd5/PZV7ktH7vEkTfp
RnuELXj5fty0uyfTY3awTW0/2oh4V5TzuOX3OrnXVWAEvlbP6th7vhMetetmE79lHl5XV8N9twNC
nE1hi2Qf7a+/h1vlBo0nXvTuQ1FFLWfCveDujZywWPUbfEvw3HqqGx5jsPvZbGN5yTF+R4/Hs7SN
rx8AAOTEW9Hb67zUz50E5/lAtKrryXwS48Hw/C36+Sx0ZMs72f46Krb5kbxJd+ZORNI47+/vkGf2
54A4wjHMTb2cLyykckR/4QxUGZFt2mRXVZALEthrLmApgvM4gRqTYRohope6XVEEuwjWUrbscNko
164oXE6AVMSgFNo9uXQABelMkzeIRvNe/5uEGIGqMzqc8lC/7/vG3DBdEVwkazZKQWuHjgFAYOFy
/m2j2uibSunP7z1MW6bB9WQZ267zwmkfhqrdAE0sETieWQfOTusfiTxijl/qZGxnfpQkfw7y0hvK
6E/H5hJ0J0JKXTNMpD1QB5nxm84uJ6U1k8ifHxToB79KgubeyBKk5kvjcej9+5Z0bm6MT5ePcNUG
lkI5ValJWVYZQZxIg+m2K3rXyMwPM57Qxf9nxBxUEkSbcW51zUfpzsjra1T4toQ+kdR3La07MJ1u
iiQQXNSrCrzYCu6cS0wK+36Gr5KbaeO31fUAhuQ8LAWrX91xhFiGiRQ9Wgk5U9TMqG3NH3j94Y/R
aLY2BhjORBvV7TTsairZlzd71V6QjKaY38PLgIcgbkg1kXgGF0+zt0ZlG1Mu77Lpm3UquLFFfn51
bQth3HVWWkZAyw7C/DrzTJbsknpPLMcIr+pmL5uhICRYPbGFOM4XVEEV6VUFlzP5aA/sei/WCRDq
RBUV0aq4y6uVDCJ1PmwE6IRAi/0bArqf/JXjl868oiI0mlXbX6xpXvMiau3AyGZFNbYwTxUbMZxb
Np/BwPZpKeomEEnibqJaYtX/cukY7DtPvBYshUn9CGJigQaunxLauRQdfQuAb/u9ImBDajSWAWVa
qpqNOZ3rBgVVDHvuLiv66hUHB/Z/YrhTKmFtOp1x0osmIa6fR/Ju7ANRV9e6LvwjhTseFmmkNlss
xqjRlUs3Kn3t0NTcbA0w+Jlvl5e0fkImWpvnCQiUxH/vHLoJJqByQr8bU3KkFo8ko7bVEk00TBHc
3qvrMtFeh3sVBTI+91cag6yCvgk5iii2K+NeLV+A1GpP+X3CZEcWzY6seSXkagHJgUKZCg7Q3ytj
6oTCZYi3O6t0O6muqxa9x8Xd2L1WItiNtU00MR+KyQ60M6B9ghOlIe6NGR7weYCewq4KEFwqcbRl
hX4Lpo3m8fKZranhzBZNdXQxoBrInVnH8lzLGkCqqFXsZUpwPQbD5rKIlc2TCYZrTEwaoiuWP6tc
DypzioFPYEl3UXeKVVumBZpOHMOMvMuiVlI6P4SY6IpFroxSPleG+jWx8gIHFca+E08fViG5cgek
+mjcRMhAUzWXbYKOkCif7pkeC+Rj8AzHw8VCMrFQVQV+C9qi+R7gODezUU8SgMcguXXQ4zh8owGq
2XLTkwmjo0nyCN6s3iNqkO+lSM0+mtw0MLHu5w9dYYaPfoMgIgBBuZcwqdmYcaQjkWNKx16tuuu2
kXtweekYNNoWalJ+DGZWvybpoDp6LRevCtHN0BnkQsJIcz68E0nS7+vSpNdVavlo0MVsrtwFw1fU
Gpl6bcVU25uTD5SAdCLGtzE0ee2qaajsi2mQvD6Y0v1EQkwONlai+1daEsbH0q9HzZattiS23jXK
6I7DaFAXE4estxMjB5mjBeplENNNmRZ6sQyiV7sGTxOeEX0IrlJidB5ekt13h/lT4B/RGJjRVtxa
KhCLJrYfZXW4imUpO9Zp1j+ayVQ8A4HyCQNJtxDV7Yac0RDAUNPU2WCWzNFfpGSpXfmKuom6Pv1T
oITumDGQ7VvUR3dBbcmgzlWA8ckGOTccM4+qwtOMBPNKoCww0P6Wqp4Rk3gvA4HGS+V5hlEd6AFG
I3msq+q9NMOG611n7kdMXnaoOQyh13RS23wkfisHBy2dUgdfXZiHqjEiwM5qFVUPfTgoTpPkmWWr
g9UbTpZWGG8Dg2DxoFVRjLg1wR2NQcrnrKhGu5EsazN0aAq0SwrgblOryZ9hBLGx3ab5aLiaFQyA
4oz9eENVDd3HZdEFD+1UN+ZDmg7t6HQ6U15Y32S7QhvA8w1ah2TTy/L4SWiQuFklF4WXSUn3NFo4
LldmvpFvp1KDTKXSwxdNSkrzoAWl9YigO9sB7LpWMA5Y+uppwggc8IgweGrumNw2x0EpKDvUqCxo
7oi/91hJwFqRW6YPIiTWjIB7Zhad7DYqkNxR+7zbtIxpz5hvTnynThk7SBkhu8JPqt1QyoA5qiaM
UVTAB8aLKVEoMEAD/1HvVNntBtKcWoBnbEL460MdsnIH6GbrqPZppEB2kMQuJU2wa8CKdF+ZwJNW
e9RSAfceyV7uN9FWG6bArgoLZBaBrveBW6S023dVIjFEZIPszs3d32rUgduo7iIEUZ0y+LYRDP5R
laT0gdC8/7KmNvJGa0ruxj4HryemJL4wSg6mzyE2pysAiYI4PdDVu7KWJSfKkAK3Vax5o5ddAiJS
Kaj+BJkVKTbNiuBNiWOUsYqoMPtbn7HsUPmphNIWadI7ra+th0Ypg9tMZeNbP9Yj3ZBEtbZTr/hs
N1GpPoZySnHN61HgZU1i3HVFSlq3N6VUPjYkLe51qWFXimTE37mOENHuJwsVQE2re88MWGvZRmJ2
/UPTs9SJ47I5GBMdXbRVxF6iy8A1FrjrlctOxj94O4J6dm4O+X3Z9RbNdLNGn87YMuJKUw6sAjS4
UcvFOLyHu/1JL780oMIAIi15xGTW4X0MQGqan3QyvAs+Zo72ede9/BguIqsJKeogmW/eFCCs3WPG
MpB3/RkG1Z3a4DsvP8pAP4Y+gs6msaNa9LZdvbyWH8BFGakspSYb5tw9hjli1rptyVxWK06VaWjp
lnea1nhGGrqY9fRM1XoRbMDa3YXDQKJinixV+Q5DjMHHGGvF3WVU70mouWEdblRW/ynkzymYMMmD
EnVj5AHo5IH7VwyCUGRVGZCvAHjL/Prjs/novMJYHAUPudGUN7rfvsNUDh07MBSrBSs9m3VAWVBe
iJo/ZfFq+R/Svqs3cl3p9hcJUKLCKyV1cHc7x3kRbM+Mcs769Xdp7jnbapqniT3fAMY8GHCpyGKx
WGGtQupms+1ArCyVlRvZnhxXHlKbFJTAU/9sRNsxvOpUQcTPiVmXJiu8oVXNwGweE9klMuAZUclD
EIkrkABuHY1Zu3mWLWrnplPWyb00vV9WlBd6oesf83I26iRoHT3XMwwkaU47iIwAxjHoFQ3U0JGk
vY/+dhEGCCeSBLiRhbS6greLxmJJ9HnY6BhCQOilfbbBQE3RWAjPPtYClvVdbRrcoFoVFgR0bRU5
gaRn1/ngv6ZxMjlGnlbu5bVbThvrDjRgY2Dm5k+5jtkuncS4vcmM7eof6uE5jF8CERYbd8m+RLA9
tOEkTSX4t5ey0ogewsZtRP3kAiXY8D73Mc9gqJDQ1R9Wv+vMp78oT4MjFcUvjL3BeWBm93xbtBno
WUmi4AURhRm1MOhXVA2VFOU1V8tjH7Z3cwh+3WoQNTPwzpNGLJQ6wV2u6hazQYmWTnIpq8BIbBTq
Zx9y5iFck8LZa9LHURbUGr/PZMNn4J7SMWW+dM+zx1fKxklSW9TnjB+524Jx8aZ+Ua4RRe2Ln1VL
//V0GcQtmOvaQgqFtm9mWfOu6hptuRoT5bEqvHT+kMzDKPKEvDNFQDwFbhb4B2Q2zjevC/GslTXY
R5zfNDXQe0ZgoCCEEHFViuQwZ5eUdjtEiQxtMJ0kF+aumdNjgUA1zWVBrZZ3qADBAPoOzCQjZcmY
BfhaBhKHMAuEG0fQfx4nYGX9e9cAuBHcU0tSAM/m81WbellHqABTkDozoL2Rm241RqAnUVF1vyzq
z4ORdUMLNDde6DqGbW1m5fDSqCRApyMq8cZXvHmMzDu02woA4vOh3ESO8eBvTM98QumdTgWtr3JB
qoXnQtYfwKznYNdJmprLB6QNjcarPP+VCCfJlxX731qiT/h8Re2h0sZkhhBph7C/8k6Z134Avnab
box98ek/NrfDS/0jdi6vLq/urKADGu4LT3WU8JmdJKbe1bmE8lZT0x/zzsxo9CNUnGD/gLetussS
R9h1wlf1SySzoSB3nIfEh6qy0++VXdC5xm3fUttTHOnN2On38ZV6Ld3KO1HxlsOooEFZnHTMYhHZ
ZmtRKimnEJ3YgNvejkf1CYmy2I22/g4tBVuVolcjeqi3w+H58hpzz+NK6vL71bU9KWlX2bGErR1v
E5lQXxUAKiwG+N12vtRiwubZ6vE2DiCgPuYh7Q/x7/w52tglVX5e1oR7BawXcPFyK1Xy3GiSSMcC
ZjVNrtvX/Bh5EnoqN2RrX7Xb5OWyPP7J+1KMMc4gDKK+nSAuQJ8eOt+pXg0g+n28LOX7YA1umrVW
jEHifVyaSg8xrZtdEyo7lffaYwp27z/Im/dmFwnU+j6qxQhkPIpujFHfmxCofaKXNzvNsqMOtHtt
HgOAxYnU48X6SKPiXaGj00xmh9EAcaTEZgXzAFRb+9ps1Td0spysGwLUQsFK8m45UzGwmkuAj0fM
uX0AcLuy5yxonXAf3GsPvYsmx/YYv1r78F7Xve5gbdr3eGsL7gjuwV7LZewSLCJaEqAa6iifiRc+
524EykqUY+7Rmk0c9Vr/EUtU3oYnIVayzjl7pqYBogapNwxeMiZqRFEVFomB+DKWq12TJ0jJk3aa
XCmMMX1fDFB/rlDuKjWSwa9aevwwV3LzVAym4vqZMu4Kbc5PZV3KohFl0bcxdt2CtD0HwAz8Qt47
ajDuCwAUCXaca1zo8lyePZgCYWPQSo4jbbDMhUZLR/pPe1Cqt0ENd0nWO2WOxoLsV1kCj4GEgmwF
X7l/BLMUDQvKZBMBJ9vxY2UzmOEmV0QU2Xyz+lKOpWcIDWT+phTKDVflUfnZIP2Ca1J+wiRv8Oso
neb39LdMNVEJmOfPkTv/75raS55m5WXbuQiV0iCNM+fyc1uqu8BvtrOJ9jdTD4BEGjhWZdw2pf52
eTN57nYtl0lGgfQNTT8yljSTbqv0AzweZvl0WQTXQQAwB+EcsDOAGHOuWl5No2X6WNEMzQTIX5Ib
A63k8utlKVzbWElhDL+LJD0ppmXfop9Wue9E3fDcqAmlS4z2opkV9TfGgedAwZKjAFGTdgMlnArg
sNfybeUan9XG3ne7UVR/42qEJ+YChWnoWLrzdZuNHGF4gRujV5+l4ZjIgnPM3XpDtjBqpQIfhq35
1hgjMEcVCnU1JuKlEXO1d/0sotrhSzFBE2MvRL8sVOEwhPCEA7SYmvti8Krptk4Er1SuCJS98C5B
5kJmDSxQrLZvB1x2FYYk8RYHSplM46H5GzteiWEszAJJdCwvN3gV74me0Mzf6caznAmeHtzjshLD
2JmdykjNL/fpNO2y8piY+05yE9EjYPlYNn5cSoX/WTOdeXsMdpTPaQApKjgV4qNc/0hN11b21uhh
6PTy0eQGW2jLRo4M0FyaxnJMSinp9aEKW6d7tzqv6r3xygKmyTa9ilxw28fU6l2AWWoC38Y/siu5
y1KvnKqS17Fi1Ivcq2Fr3kj3eM+dis5pT63XOu1bt7usKHfrMEOFf+gTx9zCuTxd7oxRa6LWiZVj
BH4KEif7uP6ZSKWIpoKXtje/JLHbR1DeATN7jO2bnK7cWMaBlC/KBJi8fZIXSDbs2/guKymoLNzL
OvIvyJVoxi1ptTKYcgcl7U8URO2X8EG5z04JRk53o4PCYiI54Uk+FK4swgvh2uxKMnNH9qhNBMBR
aJ0kRGfhfYZ58e557K6z+DhWokErXiuzYgLrC/EdgN6+jWjLIDAb6gp6NqbbnOQrH0Wyq9mbbs1t
uUPJ8aSVNLsRdqIvy/ftYIKJFbUeNIGqrA1pRV4lZIbNtm7/At9P/Ydg/xae7N18K9hJ7np+iWKN
KB4sO/BnaFi+dp6xra7JR/KrOE03I4gGN/qG3CYb+UfwBmgdwdXDP5kr0awRTYNWdIuWoMOlNs22
6cG8zndvT75THISGw7fZlTjGcpR+btP6z6JubKrsbnsnOoGy1NHugRPqmMf0lH2IepiXsObCRrLX
ayrjVs8xXImB25taOiTybT1QyUDXk3d5H7nX35LJxAyqgQLW8vuVl8P7GFR2PrYxslO30RU62B99
uL8shBuMrIQwrjQx6razYzgcifhUGe9RpbwsgLdcS2+ToqLTCFNzjEUAoSXLrACHe0a1pp1CZw7S
UzHaTlA229ysBS3KPFe9FsdYRNBqmNIrIQ6Q+zTVg01Xn6Ryk4kmo3l9tAh7v/RiAmy1HgHXpmLh
xo22B25qtSN0dMfDoND6gBZC8qM7SLuB5nej6HyLlnTZ05VhlKOdIqMO0fqWfKJHoKCzm3i2p9/U
pWPf6Zt0G+xnz/dy0WtGJJkxSRkgWVqXYXVt6z0Lr1LzcUrR/LDrRNCPPNtfry5jlnY3kKFtIYig
CbMC2CKw+UBud9k0uVeBDTQ6/KC/4/sAeJN1VrvEsFXuBcBJs9JDkL7U+j71KehD5fBeArQ7gDz0
Y6w+JkAFDwXpPt6Crr9gceWrrZT9ITSHJYvZZjfp9IAOAopeFhRdqR1HAnV5a4pWHriTpfBjsRlT
U06y2RoRGkYTUG9/VtlGE5VNRSIYy5TqplelRcRUKHd5jASY4W/avhRlunmX6VoVxg6TPs/KLoec
1t7a6XsnebXqBcVvjZzQZ+2Gk5PZN2MvCAM59yrMZIGpBJOYiWvnfLPmcUgRd0OqUldUUT56QFoB
tkhXHkYfTXid4DLluLIzcYwr64soTdE2hodpUN9Wee7qLeCTMSeLx51gQTm3wJkoxpnNeC1ag7G8
tPrMq9vkKmhEICMibRjTqHvJ1KYWIvrsZlZeJuXBmh/yv3gyQhEA8CygsQtU2/kWVQOA24olIBiH
BzThkGift4Jt4WV81zLYCRFFasGOU+JenqzUxZC0awcZxVjpW2sWVA0qrwVW4RyNuyqa7gQei79R
/+jHzoNPQFm2yQDZsv4al96QXKXlroie58prwqeA7FrtYar2Q+nq8p1mCDwIx1udac5YZKKFul6N
WN0sAKuE/LO2Q5qEQMAr5Oei7L3LyoqksUZpp2GaLK+uzr5VtF96HztW3lM5O6CZ87IoXjEEOU+E
bjrm+wGDunzLyg9rcan2lg/NyIRwuZKOMkq7QxvcVnGIMq//VuToNW2Ve1S7biwdgF3J6+VP4LjO
sy9gboIis8DPkkDbeOwLD+SqChrcasUxlYq4l0VxF3alLHNIwAyRdXIOZbuIHEIp2JQ6udLsHjxM
qRNmPy9L4yuG5hPcsBomj5ltlIM5THMFipFqr4/uXKBpcXtZBF+hLxGMb0mjvvKlESIU9IWOJi1B
3DHnx6TfxsnzZVG8nAf26UvWou7KUhQ1BJ4AcFYxQ4jCmX9SNs3J+olKzG2egu5B36V3olv1DwQx
8+SAzMUwgdWFBkPm4rGVMVH6CDLbx86L3YK2O7TBSgGNHJR5PW2buaOXbUACfmVc4xdH2O5Bu21E
TSocjAPcfqsPYRxAlcAshxQfQm5S5zk5AOwFPOdq61pHtKU70+49ccuKSo/5k7YPBaE99/pdCWcN
CR2/UU2wy1O6qwdH1g6tD9x5L8rvS6MSuDpebHimKmNTxVgn9lAsa74pXWAbbF+b0QFdqGvfK/ct
uELNaSvCuecbF4AsMV1go/GeLVJgdatBlVNcX4ZBGwxVgdEE/dAzjaf+lJKGEgzkqUbgGVHgpIpK
CzVxO/KJWQXBu5B7pFZfwux0GCpjM/fLOwqTcsNJt3PAWmFIunYHIav94m++mfdKFrOxkVUmQMSD
1vpVfjyhKtPfxrftznjEQyqhBtWcaNP9lNy7GGO7l4+zSE1ml2V1sFsjhGjJRNeCgWmbNnHruqNx
/ysEYuBlafzQYaUp4zzKGAB1pIS4SXoZQ0K7al+bu8wHvJX+aBu3QNSgUSXQkRt5WWBCBdUwyg3s
GIk0q0ZX1BDqL/DXSNdbRnkHYAlFyCCwfP73jfyStHzJyjcSUgFuSoekAIWnCOgVGMWQTYEb4AsB
yIpOEOUB1u9cSGQ1bULkrHWGFqEwqNDixtqEcuNe3iv+qv0jho3ykmaU5sSEmDHdxJKb+7dJ4w62
oMQhksJ4dgvQdOGY5lixZEem3619G+duYM8CwxOJYU6zhYmGSQFii4Mwp93LTfQp9Xn1kifxLwX8
kgKD+1PBOreDM8JntouSSGOdmQvhs9QD9NdEEf1WNt2oRxN444YFPFa5MdvnKPj3GJDngpkgSsUQ
D/rLQjynu60aH8b014gx8cuG8f0aOpfB2B8GXQolWxidbXCeza9Dts/mreXnXm2qm9kQoEd8941n
0v4AKqyP1FRHXb9wyGaWJ4GMtHPlHGzA8X5WMetjIxQWxFKcHr1ziYxJlhbod6Mam5fu0UCpXmES
qTy2B9tLaXRqNhgh0Zz7afOUbvurgRJqCg7e4nIvGM8fNs+1xvbsh+XCWC4lrRdgIr3NN5d38LvT
XzSE50BXC1CtWGjavpMIACpjjLUVz124N+1DWz2HqWdqAlVEghZV16qMUlWguNgARmsTjj/18Tof
AbntdpiDuqzS9wN+rtLiNFeSjH7IwhHQWo5cfALmCkwpaWXSohD4Xv7egL0BYxVImbHPpCnGnGxq
YKgiRpdyZiWICfaXFeGfri8JzAme5BCoLwasb1ZiOkVAhI4Kxzf1Y19grC8gbjOYPy6L/JP4+m5x
XzKZE42u4dCuZMiM4BMxnlXQLM0rT7bTbGeiNUOjlS5pGHjEQOgnsOZA0NFk1cFITQn53UjSPrIp
Lz6Qd8YwLViRj/Iwlj/0NkzveynWT1GEbi5q2X20W9gNt0NuE6BztNbvdJD9526Spw9d1dATUo2Y
OUs0yXaQKtEwfRgEu6A1/U3WEg35ydJOTmYf9CdzmoJ9JBvjc9y2p6aNkDGcCjyvKluLPntrAkxP
YhNMUjX6r1CuYjSlJRmAmCTixdr4IJdmtk0q8qCNkr3TC5V4tRTdFnYkCTaUewY04LiB/gudAmSx
3JVlSrlq1p2ao+9PecPMxiRF1NSonhxHIePB9/4lHIKVqOVTVqKMerAtScrgmWN1b0gxDa1dab9J
II9TzEMSllTWvdRwLpsPz0NbCxMu+mt1sCczFlt1QyzlOs7ENGa0btLNlCdgUOr2Ncm3YRDvpgyz
EK38clksb10BfQ8cFsw7g1uECZpzNB1iuBrzVX6Dw26iKyvGdF3ZfMS+fZJBVXlZ3PeoCzCpK3GM
K/NDk0jyMs6VyHcDEKMb6ynG8+uyEN7hXwthvJhZW/Zc9BASFL9Q1YgSt0/vqloBtcNB9Q2Bd+Yk
faATrgDwa4Pd5VslOErnAbWUEkMQ4FBK/ffBomVtu5pPk+Gxw/lr8CbIAdU9tdRXPi7ryl1QgCAv
0jHywXIop5JexlbRAn1K/Uks04nml7YSeDbueq5kMJtWZUSrk7HGpoVAt523Q6C6ZowI4k3tfuqN
IJbla4RWNw3Xp4HX6/nxs7SkCMiAk55rgMsLTU//GEkhiId4NxDK9v8VYjH9Lcmgy5jmLZCpLprn
MCebvLa9v9mZLxFMAGSUs5R3EvRoysgLLYlWU+sY/c/LUrjn1waIIjqbUIthKedtrbWjKMbe9Mpz
mziqEcMEYtcqEVH1Ivw2riGshDFOWGu1WS0SCLP7B9+4VazSHciHlRYuMfdhKyhq8QwBDn+hd1iw
h9l0ld/lpekrHQoXwK4NzJrGoNPJE8EB+h+vjH+ubdYUJn82a6PBtZ0HnlQuU9A0izuHaK+VTG1Q
uRdPGPK1e5GX4qm3RED/CYJYVMp8ChW1KxBrYSANJXOJ+rhTElFTjEiKen6aJDPN52LBXqgmj5DO
8ftN6P+6bIP8JQTqq4zpdjgZtoELA/F6kk8Q0sUPwbyVh6eZbBNAbfnBNos2UvNRh0/RILhLeNaI
DOo/Uhlr1CW1aOoRUv3mPaqeIyV29f4g9XsteUiExD3chVxJY6KC1IzQIqlBmiS9Rdqnnth0FoYe
i0/4FkKuhCwqr0KPaSziwF+mjePyzu9uVPt6lMHmUFwBrLcJWpoXDubyEyBZXN5BnhdZhzyL8iu5
ZWin6dwi5DFrfzuPo5NF4XU3BNe1Ob2bTba5LG7ZGVbN9clmjBKAEqQgDS6twr72E6QDTTDT3cap
4GjzQqq1GCa2AWfQPOkzxARzvktbfdv0Ha01C8BjKu0An5CPN7IiGsnlGcpaKnNb2okf2EO3SFXf
7O632l6p9uP/bf2Y7YpMW2tUBSK6BYdpsifMklrq25jrh0a5vyyLqw6q1OB1wIgn4H7OTSM306zt
9R6N0/C+ID29GnTyVkeirgKuSaCp7c+Vr39jgyvbIp6UDmIInm7OaNm3Xan/BiDMNhv/PZgz2i8x
rop7BUcWABPnKtVxpFd5UqO5xtrdqGh2GfprLUoF7okTYpxJYdxTPuno2ScYIE3rXTm3tBaFZRzz
hgD0H8qglFLBrHCuxmRM0ZT4EECQUsxAvzYr+qboHmfgMcm+9Bk2GW0sX9B/zPG6APNRQRkKEt2F
Xuxcqg1EFjQStIACMxE1yT4dDf3OBPhBDH6pY0niu8v2xzGMM3msSwxQlACSSY0k4EZDQr0pdmm2
n5tEoBenaAKrWCnGxJ15aBhpE0KQUu1LHezRTmtsE0AO2c/msFHRPZQmuzHekrmjbWfhEShKr3KO
2voLTCYoxcOIDKWKL5imUzpNVLV2Sb67vJyc2sGZmiw/VxZ0eB0t+5dIk+cDWUSPbYywNscGvFVg
1vY6eJNQGR4KPHkER+J/CAcLPDDbVTS5MGcimc15GtSudjTEPAS4OpK1SaOXXH9o0Dflm3tQbFDM
ZV3WmXtQ7C+pjMlKZaoOstljvKTbKIGbqw4ehxsZxKwFLYEBJOye52/kl0DGZgdfyzNphpp1c6qs
G3t0qlHwgOEuJbAlFDR1Ym4VfMvn53DSTb8MygHmKkft9WiHoytXE4DhFQ1lXDsvKTD6O2qHagwK
5tmgvV5ogrCB4+KWhwc630DJ/p1fqDHhRRVbxzSZLGGqpnKDBmQTlzePt5aAUAD2NribQfXKOOvM
APZXMsw1Bj4nxJMqEPivw+L9spBlsZiAZMFp+EcIY5dSCm6XuZ9AUINJqjF5TdWtDJxS0xlE4BOc
hk/gQaxEMfvWynYNCCPoY4xeYDhjeReRl7B8GNutDXqfofTS5BSmH4CqnrvdkDqzRqPIVc23yyrz
/Or6OxgbbSMgSKDpGX41Az+D9pzLk4vwk8b2vwePhMYEeBiYJwcFBZuiSDAuRcJKhcYaQUffZlIl
pyw2l9Xh9HCfS2HCrtAuw1RPISUmmas07jh9WKBhlg9htfXJoTezja8eo+SkmM7YvZHktz9/AMzn
8mcsq/bNkFa6MtY6lbI8tB1YMLXIMydsZ+F0FaEtyOmMGrnRVnACuacDw7UGYMQAMcPOWoLTG3BY
JuTNs126aUNQQzLVd9IS0UNS4xx24AMhx4AJnWXIjbkf07gKkzLEAhP0CQPQ2CUUVTknwdR3QlFI
AkLBADTwLqbp73oHaMFj/PILUCA36nXkKltcmC9oCzoC0My9vOb8Nfjnw9gSK/K1VTcO+LDKekj8
kGrzPtEEuQieg1AXDEMM2y1ZFmZfZ22Y0jQH31JWP1cguBvjXTtdkdlTVFHLCG+d16IYXxRN6NOZ
NajTNp6M2kiiikqPIgmMC8oqYMAlMyQU2UQbpaKJqGLFvZ3WSjDeJQZkWaT3EBFhGK4+hLo3ZO+h
vIsx8S1d+c1RGQU1JZ4VqADJwMTxgsvM3oeArMimWFmsQN/IQC2PjrZIBAd2HkSjqoZMGzBuMRbJ
WIGvh3idxLAC9OlfNZtma9tu8xltXya3Q9tU5vqOT1HtBJF1sys8SXDn81z2WjxjGVKRkXRaVIzK
2pHhpxF9m/pVNP+NHLwnluE/jH+yHd6WMchxE0HNabyJgKwYfxjFDVEf/v2xXV4t/5WyWOkq5yCr
0gAaRkiJMY5pSDsjKJ1G1PzMmSRaCILARQvqSPR6/Pn9Ssqgpp3ZA6UFowbZtSRv63Gk1rMP3oCZ
aqQ4JPZtBvm6tbFTzxadNJ54EKchzYypABR12BxmOhlBqBQT+CfGm0Yf3NG8M8MXMn6q+aMEIpjZ
bYwrC4dCuwFd7uUF5hxzVdUxLQPExwXHiElAd0nftJONFhogYQL4YyIbkIIJXmec+w7wv0jV41pH
9cFmXIk8KEZSA8/KIaFF58ibZ53W1m9AQDaYEosswfXKOQFn4hi3YoSAJY2WvmxpiDeAVT5pmEuu
e8T0ZNxdXr0/1wZzlQOTDoGfAfhcA6mPc/sMLb2vfRvNLsNVQcPN4PjomCToVHa7q2KLLuKZFt6H
5VaU3PcOGvmcmAbuZ+YmR82RqflWC5TnrfXqg9h7TrJTfZiXtqi5A8Tzr8kMXbjTsE5pHwAsYvqL
B/EfUD6Qulo6Jg6Z/EIfkEI3c8hTlhk8ycl0F1p/Nq/hzk7o25DRwqTAmROs+/Jnv6+7jsaK/y+W
8Qtq3aMk0EDsM7DLZBpUtNuCRYz6e/02Os47e9MfQOgMcCD7BzLMGX2390BkQfObRoNN83FdzG67
mRwRnzovwsR6gEACbZWweDZhH7QRJmp9fJj/JG3KY+C2n10FymX/GHhKDfqTiSI+2IvGi3jHeC1W
PbdDP0glZQZlhhM0QInWALH7cnnFOcRVaAtYKcZstCYPpK9MSBg/e1fb6V50XVzHr81T5PgPBHUX
GjzoryVCPbQjuFehl9Df/8dPYDY9KxNwHgdokwMvOe2Ac6UcwX76dJudPt/KE9kOLwBqpu+Sa1Hi
TgfR4AqvW+lsCZib3VaDALVVLIG0O4032W/LKXbE2Fn7z9diK8fUz6n0Q3+wHuyteTfRn5fV5z0K
z8Qvfm91S401+oj0COqTmxvLATfJh+KOYLkO7j4VpwS/j+bUIxUUWjm9ydh3E/Rr+A/veNbD2Qlg
dbN5ac71vabcEDVCdjxF07CLwijwhKXgCpUvEFtYGBT5EYXeKCy+cQ87cAbQsCLjh33dg+iuNMwB
6z63ePhqYHSWdQqn7OjVVtP2hX1jNTTo0CWUX8/WdSl6m/IuFDSa6tCfLJzCzB0pjepc6B3kD+Rg
xW4Q73M7QD74+fIGi8QwZ3jArITaLM2mvgQXVhVHVTE+pTq8V1pfEAf/Idz+5j8xBm9gVnZhaGFU
CjGRoZDFluwbH1Pi4da/s7x0Pz5aj8pW2/Vga5JO+e8H8hP5mg2ukk3jTnR0mhfRqeJ7zNWnMGrX
cWMOgYTVTSYcW0A/NXg2xpsMEBkQOIKpgPZbeTODDu/yevPeH0vMo6CRDOyQSCwwB2pS5FDR0XZv
t5Mzm+NWUm2nrbG1YzbTEKOLSLC+t63mqc0guMF4DhupcR12hVfyt1JGKtVaVU04Vmpw8uVfvX9/
WTnOS0c1MJWmoNzKGTeVJ2IPwXJBquE0jTQoCzPYjEqQxk6TYW7ssjTOy/dMGhNyxUHVTNUIaSBt
2uc1+OcbzZssADlEOp1CQVaKu3ZQDV2BQJ5Ba+D5vjWmEgwdcMPhciK0sDXHUU4Frxteol8FFYdp
o1D9J4N6LiOIiwkwmGXrFMVEI3A0z75G7dryEr849IBd9wHLKunRzqx1OjcdyClTJAI1B1iJosPK
cwwLLjDqXst8PlvDUfss0PquBgoAmLbKEbMLtn/IpnQ7+uNOSdVNnqcbc3hY4PkzGZAo3bTPVYVW
VklrEh/R2+6EUrHvugFe/EecvycoapGudPIkPU2RBUyBNkWB1RQYOfeEmSgAIZcPmHiEa+ermOgq
Rr5kfLlSvZrDUbGp2r6V1rYLb0lJx/xgyCImal6nlbqWuazm6po0fFLLcgOZQZPQCB0huSY5weBl
mrSRi5vRPikpyNg6dLFtur9I7Z0JZ0wzTH11jCcI7wbpqW0wRGI9NkoL6vmMjn4FEqiPyyePGxWs
1WWPXm6RZmwXdUv05CFPE+ZvCZKKhu4aAYDqK1erdzLQ+DUdT+eWpvI2kpw8/QUuYdP+Jfga3lW9
/hrmPYT6SRrII77GjBvXHo9/OkuJq47e7CdgrsBs8assZTRPXqr0l2Q9CORz2jIxcg7HB4cOEmM2
K0ESjEuHaof1Vx9rREN6+IwXtKruiUFrc2Mn6EkT1XB5T661TCYs1SNFKUe9B8hL+hD2Gyu6miSD
2tqmH0taBALPxHG1IDXGUxpVQADLsBM2xJTDHOP1aNJv0oXw4qGqLSciKbXAHVeKCp7LfjFxwpk0
5jDVvlIbQbS0ueYBjOYE+DXfN8EVd58MgLVrTromuJX5EpF/NmVso8wyBqE9Us+TBrGlGaVeUyNd
pr/EmHzvMu1h6H6nfuD0iah/gefubTzZ8IxHLxlaaxe7XjmNWI/71iDow1OwjeRaxTijquZUrz15
2KupBzR4R5fQXvNOOmAFJ/tK2102Xc6ldvYFjBWFQLORAhsrrZnFa96U5d5uVRFiCdd4Vmoy/liP
BikolrZJ8HPsgwAgyOSuNiIHVZ5Nq/9F7xVUQknOBo7V4hbPF9WMWzMbZ2ylHcmeqc6OFb0oUfQI
4p7NFMNqlVJgPMv3fzPXL4ksdSzCNiXuu6VjE/28pZru/CZwkvQvsu9QDP07+sIv/g25XcLoG8Y1
0cwr4UlGS2n+Icvvl82B41TORDBuHXQ85aAuvadynO+QtKTGuFnaDvLAHUH5o0qvl+VxLcNWF2xC
MD3BdZ7vlQYGuiIB/rwj5bSXtE3j39QRWEsdkKa4l0XxD9tKFmPqfW5PdTNAljkX8u3Ulic7Mu66
2d6WPbqjNVV6UPWooQqyvXRs0unWR77Hqwi4JdIsvmmtLHsSfBPn4gII6Zf+zMmwwU7Z2xG+yc/i
Z61ofmRyeZ2myac/PGcoziW+7w6SvyVJTGc9x2M/+MRwrOgu4YR6Z5/B+NuiIF1sLW3iTX7d2+RK
aXTUCp7Nf48yB9O1MfgLxF3dBO7T+XbPTV6ghgQ5mO215C2ojfYF5q6ETXy88ORMELPXOunHSOuw
rr31KYfd1phapER98ykI852WvgFfeaeAihB4HW7WvDRqf9sR+6XECit5ch1PMmhGMoGb4B6ulfbM
Zhcoro9yiI+SCVXNI3AYo8baZuaz3xgbNJbTy8bF9UorccymSpLUSbWKxe4m5L5bdwTZKvppLgvh
Ww52E+13mGtgS1uDPOaAiUK7X1U6oVlufEzcEjRfJYrgOcJfvC9BjGcqYsPvJ9CxOEn+UyfzrRnd
ddaG5G43fWr+INgqkVrMHVIPYROhvRsHQtPwcqWy3Wwlpb4GJd3l9Vv+0LerA7zJ/1k/9uooMnAe
kwxt62H01iBrnspu1mZOS16q0DWt5DAO28sSeak1XI2IV4H1qAKtbPHJq6Aj8dG5+Kf5f85GkHeN
VEGrQR6VwBIrrhNtdCQDsIzkZ9f9JvkvNakoXoJUzm3X6DLBx/BsdP0tzK7ORK2SPMN90wxxTmvU
9t2h0kJXj0IRgSdvS9eimC0tSZFasQ5RyRDs016hQdTt4zlz5lF1Li+xQCt2onXqylEd0QHuEEU6
FRUy/pq6M0xBfYt7oa00+pM4Xm0krCYFCRLE+FK67SL9RSowZUFaTwo0mrYqqEjQyTYY2xFgbVMf
eyZQexpdp9Eg4irgnU54dRVsVCAA/4YbZclDJ1UEZtwEg5MWNTVa02lschzaj0gZHwZAtgo8Dy90
AILEQh2CTJrGli8HRCl1aMGbapP2ZNddRJsiTiE0r9xKA8lhECiCw/pdpIyMITosUF5HUeLPrMFq
wevILErEnZmjpDK1hkdQ5TkBAYKahk4oAU7qd3PFzAyql0j+6iboMZlTGvlZb08pBjEH68Hwf0uK
m8233fh82VJ5UtCig1gScByYaGKupIkMQxMVJHPkYLyLtQ+9GE9ljsKhIWog5ZSblwtiwVxH6gxZ
bebur/TAyHITouqmcsfuqtd2frKzi52kH0AgOM6eYfjAPn6LzUMmSs/w9MToKmDwQBKMy50RbndA
vQVMY+7IGFMIza1p7dEORiPQ9V1e0CWwOPfnYLJB8yheksgEgKnn3Lla6NUu7QmCJlRCp7i7HgNd
cO75IkwYGuoiYLVhdFELuQ51kudOhQHZEo4TicLy87IavPVa8mcmMKkhiJ2CDsIusnS/zJ0ZM1T/
j7Pz2pEbWbboFxGgN68ky7T3UksvhCy99/z6u6gLHFWxiSJGwOAcYAboqExGRkZG7Nh7eCroGFMX
F/sNMx8DJXAVSRPxPDydKc/z3fLbKO4tvWK31Ju8tO5S1QAf9995vM+tLC4Zq+96BV6dzKmK7DCF
1W2kqT9h5H38hz1jYop9I7WVloJTDChHVt5hxtffw+z7AMNiyVjsZultdqGli81Sw/9vh2L0+aYV
epNrUY+dJKtdoWQm5quSX0/MPwZ6bGvWPeE3K52k28iJPsZ4tvHE7sK15dJK/M6b7SJraArUhTvL
jhJYsAdk5pVnMdsa/VnxQu43BqrhIoSDfykFkg1Qww4NpJTELscfGJdtettTPnlbiOUtQ/OROwns
eigEkjJiqFaS9MUIFYarZSu/Gavia2wElXPZU1Z2kjoa0r4MVIPrXb56WyGNW6DQmCviTyCj3cZv
W1jfMjsSszsFiJanbuUka0uUuLpmLDSyzktsfWxIghlGLVTlg04TsbO7wJ0nf71yI1FfOdNEePBE
Mj0mbq5FeELNt0K/mNChCda1mSLxo0v0ixW0sC7v4tqKQNwYf7qzqryET1moyXV9zIpGXu+h/NpZ
T0qyC6stJPnKrY9aCjBhHZ3LeTLg3Dk8tZUSIYHk3Q8CR/W+9kr5ooo5mnLSMS+2tm/V2nx1iHwj
nbLgubWQhFzozSlzLBYiFlBKq9/D8JffQStDj/LyFq5cJRQfGJ/W1Vl1crmFMG+KZd3N/PVh9iik
yq1RfrtsYdUbTiwsTlYpjhWKuVgwoo4p1o5BoOZZjZP9ZTOrC0GDlFyQN4K0rPk1YTamndhzokz/
STSGFyXcQiTMfrsIu8AQqLxB8sz/L/OXPORfp7kGQ+7gPXv5xMDjq5FOrlrY5kuW7eTuyVDvjF9i
QIMrbQ6XF7jm7FALGvOoCGX4JRggU+vS08YxcyLzIdIZBuih6dh54vQPoQn8EGEeJIMMY8C5+1Va
2ktyKGFHMe4mhqiHXLc9GjuWBRuOKdlhuhV8V4o1KJOA3maQb+5JiwuXh6Mgy3pVzRzosD6rCP/o
Ydp+NRLlpmi0u6ytdWdSg1e9Mp7DfugZA5hEuxX02p0So7/y0hJRi0rZF02Z2r6kvF3e+tn88sPz
qiETmpnFmKRdbEmhSX04eiSuEF8rUCmA+ij3KAV5WsiA4+tmN2/tW1Mbm1VMSZj5FOcG/aTVQr3y
M/QJIR5tvxvGPismJ4w3vvXqwk7sLPIiszQCwcyFlMHrt2Z47LIrURvcVINR5E4q9kX/DzcDs/KW
RVxDLnjZYwnxYAE2aBJXM3LUPmVcubfrStpY1lrIOTUzb+/JZa42DdQ9yGM7uvXYw3TTTL5rbo25
rl3hlOL5TLPTAlU6N2KGdZpabZg50nDvIdRFO940jpa4b7JdMP7Lxp0YW3yoQKzyOk0iQo8q2mV5
I4eHOtlinF67eE5XtDiFce3XtUAgdcZqLxitk0moeOe3TfgmdxvRetXB/65nqd7QTarYJz6mIMwp
zOMQP1Xya7nVldmysshXdauPh1rDimVeWcXnsXiAq6/bKqetHiIeSPgBGR2EEOeOoPpJF4UpqaOv
QJPc/hLl0MGaUTO/J4R7UECOOW4lCesh0+BzKaBfAVIv1hYnuUmdjMuoLGHMhACuZyBS76rK7ofo
Ss69vdarlS2UrQ1pDv2bH6mW3cUDANWxcDp0CUvtt1aWG7fU2mbMMt1UgEgmwJycbwb3stdHAU/T
rDHcpgAkKP2OEUHIpbdscoT8rkjdy8F57bAzBQDKg36fSow+t1gYQlOikME5LNPoWKLZ7cDhPNzl
SrJFprNqap4IQNlEnPv856ZUzryXWSwur6Y7a/TYavEVhODL5RWtlPX+8KIyMDKLnn+Y5wF5pKfi
/L6bMu1gxMFb18BK1/0avZ9K31+ZQRPYWis6mgr2Jhx2GmPiriCLdqcBRrz8Y9bWbM1ik8iPks0v
tzeMcjmtDCLPUAQ7i45mVPk7c6uS+UcibnnFnppZZImNVEatYGFGQGP9rY21rqCHGjbRrtOM8UX1
Bsnbm6qSaTbAwjZ1C8nqvuH/vctIEsMZhtklAhxAkpQ/m7LQoK0jhZEteLWF1q9QEdPGoM9vrCo3
oDKbrOdOr5KCd7JkvkReZD0NuqxA3O7VX0r+CrOGqCS9J6U5HJog9+M9+uVdY8sFxNI2KC2NUTK1
aLg0s248ZGDx2R+0PwdGRlA9d5guiffqNCnFrjXrqdobdQIshn+BaLhRPBZeOSFeGyVA5NuCYqkx
wBhZUvpHKEgI7FrNIVsegrawEDfry3uraqjm6voAN2JrhO+jGDchQCNY3ezCn0ECgzqRYtel3zI3
Xcj6ddxB9ycbvvjSl90Q3bXqCDFOkFrDDsGC3t+hoZY8xDKMi3KhgNoJVD05qAmTdnYpQNumdmbc
XssN0L1d1CvGg1Sl1VXgA2kZoo5EwTN9Qk1Zm6noWmNkvPVRCRVI23bJQaqafJ+qZpHtI6upc+YC
1P6m8+vhm8ekUgvcUSh2gSYXW1RAa4H/1JsWUaiaGMntIkJyytxK7d233rNBdcSMXy8fjhWcmUg+
DozTpNynm8uEpo5EFRoFIgLDSFl+hA8qEvdj+WaawNGjG2bGFeF42ebqgTwxOa/9JLkZzI7JZoHS
QRWkUJ2WCOgGxZNfTF8u21ndQ0vUIFGY6RSWOblVl1OXJdhphurYB+ohL6O3SNGfi7bfCOHr2/jX
1p//frqmMetDaa6ZTjpN2e/i+NSoIdID39SCxuWujp+iaotNcgX/SwWGty/D4fNFtZyYiMXWhwG0
pJpl3fnlY97fVcMPP/g25kzp7sd6b4SvHHlbindy0cBC7Ybxe/PfaWDOf4V8/jl7CTXfJuBXdDG0
/95LNcZuJg6osLh98RnERfjfKcywCLc7TH4AsAFin1vMQBIMYdBkTqxpsDEKezU0rxCI2Xouz3/n
PKRjh0TAQDoPUr0lgN/rO71Ippzsq9dfVKt7CrugOjaBda0rIfSTctw7gcKjrwmrqzAvy50J7HbD
tT7mtJLIfclkEvwwDO0ssvQJgsginEuWYQ3bQVkDOE/N1mVsH9o7CHhsVQvkjajwMQeC+YQaG9Nt
VLY/lKXCSTezNBTm8vxDZ/Z7EdRn86iZt0p01Q9QQ4INvXxWP75FsMikukkFh7Uu3+ym7g9SnUAi
OpjfJskJhccU/EYNx5UxQHsQbLyvVjaVT4vrgPImSVnOdctlXqRjUxLQW7O8KUfVvI6YF+ht2FnD
ncJFdWgas/Y2VrkSJmaP0nFa9lZipeee60lDkkoxHzOFUMv6FQejrVScEOGLkH7rxvtRvh3hsrm8
tx/j7blR9dyomHqJX0HJ4wzadESS8b0J2n1eqRuJ8/ri5h4I1AZ05pfVJVEpZS9Xa+ouVoLizn1l
vaa8HFJmTBzggGl9lzLnc3ltH2M8a4NokO2kB/hhADQt49YC303RLP1V1bET5feeN9qZ8OuyndU9
PLEjn++hZ1n5LEvMnVVf58n3Jt1J/dNlE/Nn+BBtTkwsfKOKrFaTUpbSVE8TtGTDuCVpu7VZC0cw
5drQgoxFxEXEFqVXcWg+GcmNKUM5f3kxaxHk9LvM+3lyH6aFGdHjYTGZ+SAYP4Vat6fhSuHF4Um3
veRB2ilvmFxbHScK8gRLET8qBFvKTFNgUkuXG9UN0ocxvM+6cK9sjamvucKJnSWNELAaBf5j7AQS
KHwp2zV6QhXPdy/v4JaZxSWXDkmntiJmWqHjAjJ3QVq5RVpv1GVWQP+8AiSC0swsqJKWnX+pvuyL
UDSpbhdhz2Sn33vqXm7akJmluFGQFpVbypJmKdyHYtjtlGrMvpp92t3IdaaEdl8xI/PfVw5kSOJL
ct9xx5//oqKzCmCvSU4TEvq1Kp2ZZsve27WF9Ou/Wzpd++JUG0ql8hJj7abXveQeeuOG6hr5xmt4
7SycWlkcbCmrp2KEbtMx+s9Ww6h4Ljle+QTcIhCnWaII3MA/rIuRam5uMG0fKgp+Ec5UIrQSwtD0
9lEpate50sU0V5MthN5a1JLmEiJF7/n+XqQnDYNSfj6balvltvLyxzDbom5evVhox81+apkyozzn
DhF4cdRMIv2kcmhtH/KX8SiLxwbCsmYnWY+yHsAYtsFIshZN2D4msynsk1ovbAqCJY7FQBNBG3zb
ANueTONVqqo7PWs2vtZa7oOfA+sQybaguz9fnhFbZTWFckZLM7UnwZ06hEb0L5V8l/XXWfV22TdW
F3ZibVGINdK+mdIUawGVeTM7KGJDjbS283BjB1cjCzcyLxSL7Ble8fN1CVOV1Nm8rlETXVNr9oqV
umFb200tOJEBTG78bMHAxPzbnZcYey/aGnZfW+s8xwfPhf7He85/QZrmhT/0XHiBWu+99EdrBm4q
lleiFW58w7UzbkiUtRhJpDlgaOeWhAyeA0tIGaSPlO5dHKce1aleMmpbrFXzW66P9YMW+j0T0PRn
eWaTI278hJWTCIRMoXKJgIxC/nX+E3QEyYZ8fo1okXYQJmg4w62m/6oJkmaF0g9TCfpilZ2exqMx
Gnjq5F+V6BvKtHT/s3tKDE1DAzC7zMcksh1La2o1rqM0Pcolk4LDbRUitBlsEQ6sOAcEXfMYAkAG
MF3L/QJpF8u+TpCMeieC9zW3rrX8yZc3vssKfe98vfKAE6H3ZExgccNqYcfrJmbX8syzFaU/hNJL
aTHD91UbH8L4oVAfdP0wgbG8vJXz11gmlIZOwRNKBWr0y68lmUar+j0LbIRvjFvcZFStMn/rkbzi
E2Rb0H3SX2TMcgkE0SsvlbWUl5shB3Y1HvL8cYie9JSy56Gv72v9RkZwJVSdnlxM+kKV7fIqV0B5
XK7UssHEWSDKlmEmj2RGG1Lectm4H9SHXrM7q7Wp/VCQsMX2ztKc1vxt0legWelK2tZIy8o283bF
V0lVmAlfYqY8gSnJvulySnXXffhDLZ8C/+fGGudEZPEpT2woS7zUaGieplfYqC31SYZ3MG1VZxB/
RFp8i4zCsdK7X9IkvlOCtuVWupqllS//hJVL6uwXLJyY8hpprskvyPPEsQYS+Pq+CJobvYGpDPze
GEZb52Y+gMtFEzVBFzGu/BE6VSZK3MK5mjtC4U/6QdD66r2dfI+YOvbNc0CF/emPktBe1gquFU8z
fP9W8tX4aBR5p+zbRBWvI8vstziIV0MHt7VB1JBopyxubBOJkZozQahNxRtJ/CGW5bFmlNqOtH/Q
vJyxIEhyE9sJHssESxaUQg2MGPcy773+jTc8rP3MLsdOmj8I+Zve3rTaddq9BfoGfHftk59aXmQK
XSZXIfQ3uSOOd0Z5J2VXsiRA3H5vBG/SdLzsX2tRUpq1OYiRJK1oPZxfX5Ea+Oko5rlTWOotUifP
Y/fKbNHO9/N9ETV2o/R3ohjfmoJ5XUvel8vm19YKDtWSiZeUi//kMifv1bBttLYcANZSBfw0QkMk
58reYtIuqMR37p+bxle3Ate8oqV/z5mlPtfddXl5AQnDqASez4qHWHsdZPFaGKElQdrOQVHmVpd6
e4yta7FQHM37mapbonorTTp6c/MDAXwGiJxl4FK8QDKY3eReqm+Zd2/qK7NnCMYcQTAfTWtnotrs
7RMF8mNKR/s43/rkH0eO+QGoZTLAMVNcLfF8lRV6dSty1/fRlURPqgGMogq/A657CMuS8Ur17oYt
+oi1Lw0EFJKjP2CYJSgd7KxfBnMggx4puo2bivFybR6kS62XqQ3vjcj71sVWs/HOXgsZ8K1BJAv4
nqr9wr0lpcqSUG5ymFfQ1Wkz29C5/EECidJ/n3MmEZVo50u8ymjzzhfWiS97hVqJRi7mTqf9sOr2
oJi625DhW011ZVRbNGhrrzPyXhrKmKLs96dLcWKuTby2jS1SX67Yl4HRDFNOnVyMd5JZkgE8dpbo
dK239+lIXj60K3t6ZnkRhoVcj8p+Trpr77H3IiTIgAsk/h5uiq2zunIBY4p8VJ2hPx8wZcI4weCV
Eh+aSblWactyw9zC0OAqRbWLU9VOi2Cfm8+THtxMjKvU4lZFbXWxf2a7KXBxaBfpajaFpRwwZ+RM
wlcgZbVQ20XzXNNwvrypK+eD4Qbq08zJQ0O6fMm0Jv1jziTplNReV2a3I1Q7ein9ELLmKKTDVeJt
EcavQEHw2HkEhl4WyeTysa0WhpGZAjbj8ErLjyHTm/6hSo68kTLzCItfanzWhNvM2svRmwDit+mP
mvHQChufeXXtJq1QAjL44iU8olWsIRAQCXMi3onxQVVeDe3OrDy68jdWou0v7/TqF/1rbTk31w1j
GdJoZ6fzzkF5it6OOwyqXWyFvPkcLC4aQjxvNuhYyCK0RezxEnns23bicSqiLSmEFOjb50wqbgIl
fh6s6unyutYe/rz7FVlGTZoxgmVcr8VBDOnz5I5kjcBn0Byu93ELC2Rxl6Vob+y88NnLPoUm4/Ph
62Xj6spaT20vSnpx10tiRdN8nvd2Ji+6lYItHOtKwj/zPsKDSg9H1ZfvuQ6GgcD0zNxJIJUxZy0b
cSQLDK8ur2TtfgZhOGNodF5wH/rXWssIsNrQzK0rKz+EfgBdjpr6T6npW26nDckhaPO7yNAxDnCr
HlW01PyRxNDX3gQum6sOBtqNI7LiS3xYOpL8Dx93eVSTolbT0SApz+O61R2Sbe/WDOIpcy054blu
VEp8A0YyKjYMr1RYGLEhRQPGAzHTsuyuhzH6uBJdLNA7cnXf66UrT7qD8p+TmN8Qb2u2hkXW/PjM
5OLchG3G3M2AScNEsq9gQk90xCHdIW31SO3YzmcYE5nNYCeyeEgsy+k9eeN9vUKdB5X//I/EzDnK
dYvbPB1J0qKWw1RRbe8Sye5jH+Tbz05pblQR4GvMhad+gwfALrTqoEKLL0nZMUwfK1M/xhqiaPSq
Iz288Uz9EMiCPRRbXbh1V9UUY2ZZAoe/nHLp6jbyR4tTl3Um2dx1G79HkOcqLiwSb5FaXKnhuwS/
oqz3r3KKVG9U2ZW4NR+ydjA5jiYfjYqAtry6OABSGNM6c0KF0Z5QlYYjYHAmA+pq42m0bonSESQd
VNr+PGZOch7qemXSzk/TSJWPphQc6y7ZoTR5uBwC1m4IuqkgHTRqqBBMnGdyg6gIkValhWOC/Snq
Yxj/DPN8r6YbidSap8szeJ3nl8rrZ7lz2cjgVxMx/56XnifvglBM99rMPoUKa/eGUKXxWWol6Zgy
H39bG7V0a+qVdKNmReeUkuVv3CBrZ90Aua/iTZQZlxdI3hSSPsX0ZfTgs548mt5vebgK692UPAbp
C7WO/7zNzKf+Nbe4M6ImlMVwNhd4d+bAPOduqj6pW4Jkq4myRa2KngIQfFgZz79mLhRwX3twh9Vo
p4e3Xv6zFdAv2hnquyYfyuyQbAXrFUZtClInJmcHO/FThqXyzogxOTqSW32mmvr8nWF4XtF2exPY
mf14HfwSHlvHcNONwLXmu6emF8n5GBRVbUVd4UTZl1J0EplW3vjQK1vohpUL6WyJc053skQv9cS8
brEjyMleKEFQogciDPVVm6PRIQQb19Baini6rMWR7JUgHMKeHU2a9wmarKl46cNnUXBzL7dza3/Z
MyVt7eEx83QDbqBDJC3v2ylCeShTSBJnyr0WfvxhqA41cEXEPctEv64auVR2PjqP+zFtqk9iUcmP
gmaNyjUcQh0N2kIa9nqMxKTdUrz3QXSO45M85qLhKJOiJI+E8/JQ9JlqHEMvHr7FEgMzjjb6yi6Y
fO4V3/Tjm7q0mt6Vmdut7FLvcuhKNaG6TsRc2IVzHFAy2YPFuBWln1Yj1ke57uPRFVNLCN0uiDKG
6QfPvNeEMgICK5nFo+Kr4mspS8k7SvGm6AiSOfFMrUVfdOAG85gGzZvoqk17hYfXCAWZxCAjv8Fs
7zvDUzQo2QT/m1SFhUt5uHpRSqUv3LEt+10bNeJXhnEInqoY6oy6pX6g72eljGu/zxGBbYq+SeAC
67XgUKegIQDk+pOtSonqxvUkHq1S7kW7SVp5si0kSCnvDVlJrBdHNLXjwGqd0o/Mn7mk08RqDet3
7BfSVapY4YEy1+haCWpO16Cxc9doxo59y9lk26+jMXJLo20dALC657Simv4qi7G90ycLLgQpjrx2
H3ptgJ5aFWm/U8trvklhM5pO7NfVj7aWspc8zCfP1srRdBtTsH4nGtv7bMBWeV9JA7Sy/pjkoOrV
6VZtpnLXVXHExDh5a4YC76HLPHlwgqK5Sps2up76Prui+SJfiQ0YrHIo+tCWsyDN91WNhwnVoGTX
mjYCCci03NzJQhf6bpW02Y2Sd96dKBcCuhSZZKCgJ4vCXdriu8gdy/m7XI0gfzwAr6pTjVNZur2h
WflTMUTBjV6Nigr3ylQyjzaUZYyyZl5rsOEG/j4K6CEI2iS9qNUQIoJRdmCOZSWXpcdC6zKgyb3U
+ncoWCm3qFTUO4VX3Hd4B8qDpeuArQs8I914I6/el/OIAMA8ojnivudBp6oavCctuP9F3fHkQ1De
yf2XOLxXYjuLjkr+u5rcUbnVzU0OgpWAwLOcIuVMQgREb2E67xqrrGNSLYa1bxl8vNf8n7Gc2lpc
HGTMjX23pyF/U6awSSSMDqlbWjArIVAhFAFIhCBgnv09X3wmiFMakIyDTJFs2Tlot22vcipFCGD+
uwg8Pc2ZIYOBQRG2zUXVQxISDRJIgRppC3D8vkh1cJDH0Xv1lHDjo64ti+ocTMkyXPsE2/NlFWNP
2CwB4nu1Sj22VPNrSRzaBEneErlLokjrTr4UZ/bU6v0W49vKdTm3BpESsCgSftCbovzcVdEEMjAJ
x/cwCXeWUN01gnhlAp26fKlsmVrcmInQyYowMxaUQ3k0S80V+JbNEDP+s0EnsLKlTACrAGhNiRto
+XZRhhHe1xFwSNRlOy/VClcW8hdh6HeRke7MRNgNQ76Rmq8UAM5szqs/yQcMP9KDLsJm0iL7Xim8
Ql4u799K8n+aLuoL//dAJ6n1CKqg0DxbZcQB8WbbM79etrK6dydJ6WJkO2O8oJt6UENTa3F/C5/C
2LqfwTVozu4NXz10vnC4bHJlYbMAAkAwXBD1xsUJaJSxDqeeE6BqcB2LLTmNd5WE0n/PDBXUUCGF
obwBxGZphraKWQQFmSH0rpV2jAKV5O3V2Cp7rT2dAfDwFuQ0kyMuA9WoD4VS+CGzzJzX95IePI2F
kZEkp2HUprB7WPKg/IrikamUXvV0eyTf+ep1bVfaie/Ht5kvGTdB3VnHwNeDnYcm3E0AFeROUpOO
Amytx54bNz0970Q3oUtFrGNrxHXVoU8cYRECQ40StzI7QmVQTush3LTjQNn4JitZ9KlPG/OPODk1
OcVIqbcwwuipLcON3P6s1Cct/KFru8tOthp9Zkog0Nfo/CyHDduobQwp57HVUamKxMZVwqOOAob3
6bKd1fNzYmexoqi2WjokrEiZz0sb/zAL0emlaB8n1hfNU6+LON4Id2svPPyaAtUf/U6mTs530erC
TBNbFE8LnRp1ABN6ku2S6WugZLYUfGVcWE7cVN3idFo7t6dmFwcqrrNUriLMtlq/K9JXZRxhsnYv
7+f82xdFZMhdVQg6Ac7PUn7na2sSpR47kRJBR3fUV4KH2G839m/LxCJ0S3lFGuBjIk1jzqIXPMlN
uHE9rOzVPNUAusjkpqXveb6MqkSpMqkbSipi8ZzVwjffS/apV/xDBePUzKKk0IZJpTcmZoqEfx5y
huKC8A7qwsTaKd3nVN8I3WvnV9RYEtwKuqUvk5e0pGeVatRCG6Ss87x5iFDPbgaVyTfPNdJxf9kZ
Vs1BEGRCsTDDtBbOEE16qbcSj26PHp80JTut1BnAq+jSB3eFcHXZ2tpRBmHzP2sLv2DwbxCiEWuV
8DD1tS3LP9GnbbR9AC4g27o25ut76eiMB0KWQMoCefzCQ9Q4lKegn7Cm/1KNnWUchv53Er1aveeW
7c9B3QIQrW0mJDoAJNEDo3q6NKgMdGv9uAStyyRs7hX2lKiD3aKbOgbG6LR6+/3yhq4dAoA1kG/R
ieYRs/h8aTDkVj7z2+Q5UNNBf0Ce5SDzpN3INNdWxpsOBnsCvfGBms0cRyPkrDEFUO+66ab2KpvB
zaDiRbc15btu6n/tgWVSpnjUz6eEpNao3nNRBM76NoILLrzjuNUlnN3t3EHmZx8wS15+uMlyziVN
GhMV8lltJP6tjzsrfNXra9rOl7/Rx2CIlZllljDCjN+yJKsZtWkFIxIbiR8oO7XQfVcdwy0QyOpa
TqwsjlaIsG1XJKDFQsoIaWsegOumlHE0dHsvr+fjIZ7XQyLGDQLqRJs/4GmGkaShInVY0g0STNkR
WgiDkQhxfOtBCMKN22rL2vzfT6xNahsw7YCsBoz6N4pHrlYWNVPGndTsaUSP5Ht6aKeM9Wy4/PqG
/l3m4nHQxoivWz7LrMaXIoVrprXsbDokTGZf3s+PYYrkBkipxcw42IslvZ1qdG2ThbA3ZqZnQ1W5
y3OoXGRhF0ujLU5Ilpv0o5TkeNns2sZy+/M8UGn/Kcv0rQxVH6UAnL8Z7mGRDKoXX7ry0+9BgTxX
ZGwsciWjmlf519x8Sk6+Y541cid2mDMCcRdr9wbsxrl49JRHrX8Lw30KyUf8D75zanMRHbuCxm+S
YNMHrmOoqLIwxa7d6/5ONJ7MTcXiObwvw8ncJweoy91NWDlfIh1/hGc1NFms8E0THaU51MJVnPl2
pNxKQGks1R5MF2jjhqdK6x701/Dy7PelpwsFhjsvuxWrrxE49eKtFGAyTybXLDkfinA1NhSO9YJq
WuXCsX3oUuVQBzlkSu3eKyJXzJS9LqgbH/7jDTV/97+/bREtmrL2gdXi3VPV27L3nOnv0bBh4+OV
gQ0q6uJMgDPf9ucbX1WV7jHNBCQfWXpYkDLBroMeVjk9aXdjm90Dg+83NCik1fNzYnQRmLrUmMTB
Rx1nNPK3CGZkI2jdIusRoc7BsWpOR+MpKr8UYnhD5VeJpztVeqPObStGhw7j6KrKxKBNdrh8rv+0
LD+44ckPWwQuUffboRPZDYVqRi18lttj19GS+qGCysv6nV/cGel1115dtrv6oalizhppUEgvy5lZ
VA5BJM37MWRgepqjbPrHOiu2ljeXSz4uD5gj0R3M7lLehJmCFPQRh7qr0C7s0P3Wul2Dbo/WWDZg
qFc1yF16ZU/jFGzYXrvJ6Wf8z/Qihqm9QSV3jmGt3l2HZXmF+MqGK6/v4l8TixiSIXjQFjEfz2qG
PXJ3hBDoG9StJGs9ZJwsZREyGCYQ5Yg+k1OS6rvxsT60v8MjXZ/b6pgdM9N5lF9M2+rtxGmP4/O/
uMrfRS7Oa5ExnJh4LDKMB5fe4i7R610/bjUuV8PiyRoXJ9QAk2rU88VqAkab9mb+bHH1xLdR61bi
sY03Xopbn2557hpLqfJ5SxPJrfs7Xb/Vh5+XN27DAfVFKTGKvN4qJJIhIX8dFDSHd//w96nlAVaC
yfoj20+tkqxO8xKyh6ZituV4+e+vxkxEDHX0NWYxr8WH19MuN5KaGNGA/+4pDShS9KIVr7paMPmQ
3HRD/f2yxfkvfogWJxYXPlCmulhacGY4+nil584oPJbCUct/es1G3W31658YWnz93uLhl48YCsyH
ttYctbXDod646VdXA1udYqLAOL/Fzi+6uJ+ESFXKWVqL6y1NhiuR1qAdiAyqlSBaxY3vtZYDg+ie
Yd0gtT5wyqgtdeM8BT0SmMda/WxKrm7tN+FZq14BUpPUF+w608LnqxJyL/VNna3zmb+uYNWN4Hbq
0GOW/GMWgATe6nutbuNfg9biGAVNXoRpj8EyP5jyfVXtmvyXiOyjfvUP3ndiaFEQ8AWz9IdyXhkK
XHrjjpUdx99lybGmjRnNP2/VpaMrM7CAs8WbbEnVmgII8McA7QvEawJHvNavdQe4AMJ9R9Bmdnyl
3fX7++j6y6PnWk77/lLftG5yox3KfWaz5Q7Fuo0jIcsrh+/kNy2p9QqIwypFR7hiengXdv61cmxu
8qfks3JX3Ez30efwato9xaKtPZY3vjv6JOcb1+kKno3cDt4yHU516hdLCvQYlm0FbsSaAoyjXiuH
wZ3JbGxgujuq748A2Q7Bhh70Clbn3Oa8LSdPnTHxuko3sfndnxzpdvgsPo6P4nvpfqGo4QLgsSs3
uFZv2PWjtuFxK1RC58aVc+O9pUSWlXUs+Do/wpS080YnPghOv+8ftQPP2Nvk3txvKpjOZ/SD+53s
8yI18nneekWMWeE4ueVOs/PrGJ5Wp/5xW76qD6YtuPqd4You+KiNICWv3Yqn33iRMzVQkomjwn4r
D9J+sj8ZD8P++7Nut3vdla7FR/HBcpSDinhr/Pml3ZOhR1tuthbCTn/CIp3qsqbqdY+fIN+hGhK4
ze55soe94Pw5etk+fS8OxrWys9zLAWY1j1PmLh/YYoP+2OJzD5061n7Hvht2hGvVu8Bu7e5d2Teu
sQ+d4iaCQ8WOSifde+hhbNxHqzt/Yn351evEKmG7Q/RDhr6o28n0tS4vcM0CREKcYeiGwQ8s1lcI
SYg7D7WToNo6UYOP5P1lC6tbCEEkD3a2Dxj4wn2kLOmjUMQEaD7JLY8E6eY7nnPzI/tU2L8QiXsd
7eCqdZJP5tYGrl2wp7YXfqPWkjJJHratuEOg0/EzN6B0ABXtPy0SDwEWMesbLPZRh40zLicMKa09
/bBs5GAe0m++HTvaU2JrlRM6nZN/oUDCsNphMyqtZUeq9Nf8wlH6MgxTfZj3GIHjH8N7fBdVtlI4
cHAjXuLE39CIcdKHnxurXnsrMgvMilVmpxkJPA+GUdNFXtlDk2xJnwzkIeNfunHbxa+x/CnS3CC+
7tSNjV69805NzpHiJPhD19+DWsBkFdrxU3eUbOMhc7Ob4io+MtGsI01/r8VcQChlvAyfop3Pff2m
boEpV+IxzRzoc2ZKjxnYfP4zvKqmN1CCmRv0NzCHVspw+oGaomkSIMpZLPzyVq98YCrbKMPMk9vI
QSzsyfJoZrpUVo5Ypt0BiB04Gy/qeAgl0caBXQkJdKvm6RcKbRpY9fOlJf9H2pcsua0zzT4RI0iC
45aTpJbU6nnwhtFu2+BMcCbx9DfpL/5jCc0rxvFZ2CtbRQCFAlCVlRmzuNfkBqLYYDi22PQBBt+V
29TiaM5MCItYxD2u2jpMKE3ltCXYdIYTmDWvT9nC3gcz9Kw/g9v1rAZzOQ6j6hISMxjhBKlQmvod
hpOihPl+3c5S6hWGkBgz8WZAA4IQ4KiSk0bqoJw4KDcjroc2eBq1DQkdKjmFsrOyI4ser9tcWiML
DE7a3HgGHmJhbJQkLEl7dDCAjTMoQrbLzHrFDZbyXBjWHxvq5fxxPTKKLIWNlNXQfPbx/AYxA9pf
SVC3HkfDEveiNojoSgPoknMA0I7eQ/Qm4MEihFJmFyxGK/rMXgOKsp/x+Fh2v65P36JroFse2Aps
qi+5eXksp2Lq+9pt2VNlQx2MfJpZghP25bqd5aH8sSOE5aiI9TxvYadkYCq+1bpb8ONcN7GAsCTo
rUBntIlTHCe44H0SNGzHUJ69Ly/veRKCTDctX2pO5nYrjW4nyvmmlllxKJVoV9vk3R6mzCs4zR+u
f8pvZINwScWngNkF3A5As4klD0UrUF0ExsvtsxGylaDjbV6GMqJ3Zjayz0krIL6WDMzMHeAYU69v
Cus2SiMDh6aEqi4CWrHFj5ebIjVBaFXhXnIYrWYwIRZnUCjCcH5HbdpAyomNm7hsqwOLaPsMjV+j
drKBAYUsUz2+K0ZN/0FBCPnaTujuksfJBIvgoDAv0uLuHuBtBQ5cOyOUtN2oVZNT2c0pq5BNlqNW
IEMr06n8NaDHEdQ/IF3wKfg87pSiwsu5Ujr1Ru06K16J8QswrBnsBW4xwBPm9uf50Dk72wap5ZMF
+mLAsCTXKp8xxT4A2AG3+baBHAPEz25wl/pO9V9y1T5aE3DfavKKAwNE/pkT5WhUqL+Bq8XRmmHL
SgXVtH4lL7/g0mDLQjUc6WH4m1htzRS0i1c61hiIk/0waE5Zjjej+XrdlRaO1wsr8wY+m4mYW0Wn
Q+TbtRs23GqA0kdOZKUEjBZGzHdy0aQPqWxvqAmpBjYOd9fNL8QHNGmDahzPKgWEGkLo08AJDYEj
hL02QYF86iFg8Egsf2pW7MxHqbBhLuwIoU4KLTKNOU51C716Jg9KIPc53nfDY99bK961sHDYnJDd
QB5I/npDVWWtpKCvww0CmdNMqTeyVBxCSv/iaIf7gmp3lrq1xdsDSMBygwGf60adeWJyD87uDBTm
WrSS/Fg6ddFegiqgCV5L9NMJc8crZejRt1G7YKemgalUYdBP6HWszL56rCkuwhx8a8CRgR7CsBpo
tnQFffpvfiLE9wKIgL5Na8wpMOSdPTqQg8lyv1oj2F30R8DlDCCWELRF4EtH7ZaoDfyEtAAtFV6t
H5lmgW1t5am/5I/AUCi4LeGuiffE5baLwpFlybzt6hLpT/KYsBQCLEEPNhW6hoxaGtO5LXGPhRHe
1hNsQTnKrjd61B5lesjMNUzUgt+jPx+FcZyQoC0Rx5T0OLE4hZ/EkWrdh0pWnioqtc8cWuzP191h
4VZmgykLrwIQEKO/cv6Us6hVjGnM8/n8s3MKRMHwkA9rOb/F0ZyZEAJj32qVPUHb2h3A45QQJbAV
KIr1zV9EeTBFgWUGFzANp9LlSGhsKeU072Kt/l6jMXQMH5M1ptgFPir88JkRwQPQZqSjwQfTVZm/
S0hgghjTt0LeKcozyTY6JJvRLTW0tx34VdbcYiGjBON4vsng/wBFmzBCHklZkWYYITcax9S2QwP1
TXqbIq8beU2/BvBaOtCgyAaCPaRB5tbRywnN+0pqp3r2dgYRo0TbKOP4DfCQfUn7wyyHJHNtp5Ph
5d97JMgZAUZFgyhowIUgyUIqpQYUCdxkbDatWt4S/S/ecjN95j8mhBgIRZScGLOr6HJ838v5AzqR
0HLDvesjWXJ8rJaCwISrJeDwlxOINFzKza7Ak7G2PV7yQGV8Z6937S+FQDzmcLGZGdO/UGhWJpLL
qlbWbhcpVQkUKhbMqUN9QINeWutBH+lGYPXV+Gh1rL9l0G/3MrUK8Y8kfKQD7td2ckw5alR0wbWV
6YBUv/RkvZYm1wYVLHWGuJIOQ5mFJ7VNotEJZXk8hL3Jb7QkzF9HriZoXLfD6rUNbXR/RCA7dlqj
jQ9DU/N7WxvYUwNdrJu+h3py3zJuQanLgOZeyVv8V8JYkrh49eS6Q5Gj+SQ6xBx99JdBf7VQbI+O
UXhnDWqF41E1hwAgSjB0Ma3fkGq0E0dtLFSpo+iu7kkcyDhad1IR7tJSUnempPsK4wQqVeYU8IHZ
QNvZ0wkygXyj6ZJ20EE1XQPQ3ZW53ykVOq16QusfmZXbm4k3/GWqDSV3yh7kAL0sDeggGKM2dKak
yHxLj/qnMRuVTVfl6btEYwUdg7EB6BRuS39BM04AC8M9AkFOnznKLr1KtaWmyExc9GY+wkMcVuy2
G+p2hxYA7QUIvTBx6qIbPSaN1q1iddCtHgGwXbkzLR2F6CWfH9t4zkP88vIrKmidVy2bn3BIJfXd
r7pMQVbvj+Gv63tozY4QcOuyyBkxcV1R0AFsG9VB1sMXiHreDDZfI45fsyVEHppXUwMecIQFO/xu
4PnkUGCHmjqznKE0H64PbOngPV9GYWAZ6nZs0LGMGMgB3SsPadFtrptYCuCQNEa2D0UuAg6AyzUa
8FRsNGR5gSJU0GkUIaXEKN4kLJCy8vtMIhUm1o4ZayXixXgEEiN0NINIRBVhP7Y9SD2Zr36FcoDa
VClRR0VKM8m2KP8518e4tGazzNT/2RLScuhDHXOzxzQyE1pSHdgiA8mQn9qsqh8aWyL/0e2Fk2Mi
Cho0UcLEDTD1oDpfG6nP1KcQ6gLXx7W0duf7S1i7Up3SrNNgKB1BJ9aNfg9ZBtl+4QQVnTi9y2vm
TM2abtfXGwbQWgDO/V//jmDVLAY94Rx9NXmLjv7Qi6KHZqIuCNVS/TPq/z2edjaH5x3QH1BjlWdH
Ort8TrSxMgRztBAi7ZjhZALXZB/f6+kaechXj4Qh3GNmMRUIH4sXah72kyrnMNRkr3p+lLIAolFu
YfsVGqGvL9ziFJ6ZEvZ1gV5ycyQwNUkHOVUdNe/8LLuhaOoFzkhfY/T6GkYuRybELBKTSLbreQrl
KkijcE+HYXt9RAuwxksbgtPnsZ3HWgcbo/1RkftJcUtcAazppk1uah5AKAXC6BnbtslW0ifXiJ8H
+8Fo7ybIPTfS08rXzBN4mYC4/BrBR8EIW5ayhq+pe7er9+BRckxwwvaoZDJjb6MNQZUDPGejwl9V
vlxIMMO4SQgItyA9DrK4S4+VjCqlVjNB6dBS31OCFulquJU6MAUp6WYC4JwXtTfW3yC4BUB6mK8t
xfz7XwaP0gBUPtFNDBL9S/s92KiGWAJbegdgCiE9bnCZU3TPstE7Wk6gVY9Efh5+aEb9pskrqZ8F
5MT8/EAGw5pbJICvvbRekg7wWQuj74fXoTC8UK29yQLrF2gfnAZEICAo8NmYwjdGn+rpG3gH/NBo
D3VertESfQ38l98i7DNw5pIxazEThQ19sciX7Z9oT5Ir+jdTfj5oYcpbaIfN6gnoqEZvQ5a+EPRR
yMxpyiej7zyp2FRoQEhAeBGtFewW8kXzGAG1mgVQQEomxEcwuqU93s6zdmOJKzLY+n4Q+T5X/GTU
/TQ5RdNtvsZovTyvf2zO8e0sJnMNW6urYLMCBUXlq/FEMs9I8gGcffH4Dv2G4eH6jp5/UfTp81EK
78yIxyzvFViE6n0i7VMGWTwA2EaXyMckW+NYmMPD/98aeLsvxxcq1ZTgHQbYTVHexGWzZVACMu2f
18e0dOD8GRPyKpdWel6Dn3ge0zR2bhlW6Lk1j0X8mNsYJp+869YWCir/ywuAfJRoKH8JU5ipilF2
sozfjiwn4q4s3+ta5jDzyTK+gwE9KwH60t7K8NQVK/tj2V+AA/yfaZHosBklPbUmmG6rMRhUNG10
Xk6oE/+Fmh0GqeIPFs1Ce6+wG8x6hOqACkt5+RKFAaDeKj2quFEq5CZLPJO7vF8Z3GK8P7cp7AaT
86xQStg00D+XmkEmo50dpHhJIOl7o9rw0DckL1Y+VhZ0DipfvPRsrMKCxr0ldZkCu0Xeu7W9q9tb
3UB0d9vhADJdWWo9tLZGZdCpTmis7ZHFNQUgBAV1ggQkEY5YBSkukL4iw5OV9XM3JPfxMLhD9JJJ
UXB9oIu78czS/CVn0aYd+0weB1gqw8xjUeQRFLKYVPjXzSwNCKVZrCSeQei3E6azVPoRnIkQ/EhI
/bMGo5RjUYTRQtO+pUq30oW8aAycuTOg2QAoV/BTq6pzRUKlArwHcxaSgJs3cnOpug+1zr0+rqXp
g/7GP6YE9yRMzSDrC1ORBAGhlLRgTYI4k8cMfXPd0u9EsOiR56aEKTT1Iur7HKbKYt+o31T7zkDi
oTpE7DPlHuHfZOVFCbdq/1qmDxCdtpOVL5in7coH/IZYnrkK2IOMBlxIuPqUP/L8RrYOipa4lnqX
x2uPr3narpkSo3cVao0NbnK34eavNHpJi9gpjR4pFZRWwQXca9nK4BYXEs26IKYFCyTgH5f7QEoM
KW3QquVGhb4Dr/NzxyKv6v9CFgMcx3/MCJcmYkVg/NBgBrfIfVtqAYeJeNS3YFVdgbwuzCG0iaD+
jAY3A/V1cUQxGjh+L5cm6bidTVXpD3KOMg017xJw33h6PUIAsG/qlevEwosIOWtUSFDjRopXBBcU
rDOiPI9KVy9j6YF0uenmACSuLNjs7oKLgOIEpS3Uk9FsKmKreUWAgid4GEPsz+g8OYa2H7Rcv1mA
O6K/0FHqlczDAqQVyXgCITwMDQRRYhW7QvLRAMMBCDDB504gI5QhjHXcRK5Rh4aYvrVV7scAXaa6
tCNQWjZN6uttvGk5MoJ0AL/M4IXG4HPDfJJLBSCBDLymKdRvUzSp2W6qrjVbLkRCfDKq67+lPJFW
uPTqaRwycI2B3rRoGo+FuIxAlTj5kbf314PTkq/NmBj8gcoA8GaXdsy+kEDxCMbOsd3oKrLT0Y4O
T2qKN1G7NbGP/5s5IeqWSs1lk8/m6HMJ5JRi3yb9KQqfi7kD429eAQCrowAO7AJYu0Uwas4qdI3I
6FShg4dUZG23TgIwSKOCZNlp9B0vj+Valnlp5UwsG7BaCElfmDSo2uljlA1I7dZeSzK3yH4W09Mg
r4kOLQR1FMP/2BECEs2hvlop2Ea6te0hvWo4SMc7CncztsqDunCnmiMrYNFoR8QDR/RGOta1FsOW
qdyN2p00uioe0EhQdm3v6Dbq8V7JAgje4pawsdZ4SJcec3BOmAaPx0zlITgpih2JkU/jbydt5c+0
+mbqgdpvme3KoCDj3SYbV/bFUig8Nyk4KioUY9EYWEVjhhRy+xE9vyvRdnEBz0YlXAsig0yD3sOE
VEWHSq8DiVZBX8dHPc1e+2haAdotXcjPZ1Hs01EN9IpZLWbRrIYfdXQyM9nJInpCDuyGke5RolZg
I1HZam9oW3Oub/yld9aFdeFQs0u7nZiN0UbNLq38KhlBwfkgdT9C+mJFh5I9KpZfkyemrdwpFwrP
s4DKP97zW6H+7PYTS6paTBYs11XiSTUUN9vooBvJqTbK54ZlwTQ8QHJkI9HeS5PHibwo/Zpu+erk
zzvs7CNSYkzlwDD5afUjC+9Bxem1tpsnp75ys35XcDzFXps1bt3FWGSAdQmhCOxE4lE7TVQeCw1W
I8Ur2kezuQuHIClWHHnpDDH/WBEbk2ZWzlLSYUXXcKZ3OF0DrmxV/ZvaOPWwksRcuD0gJyBDaw21
YZBmCLsmNqcCHQ4IRbYFyYN0Y7CXyZYea7lAZ5txSHTVyfQ1+NGKUfGljkZF5X9aVn3plf2zHu4T
vCcjHfnSg0ljxyhW0hILl9qZRxIUJ8CW4CYo7BZoe9sUzJG4Iyn3rFVBoLabVlEKC95xYUQ4QfTc
yMOWwAgf71o80jMbwta4g621ja0NRvD9WAK8xGSzHet7VA/oWgidVcj8QjSFcg3AFnii/taxudxg
RQXkWQoGNVfPXC17AVm1xf1JT5BfXFucxXkDVgDHO3IpeBhfmrJVIEpLGaZYeOL9z2p4NOmj3v77
VwAG9MfKfEKdRQyeoqKUSbAimciTAh9r+UboV907JRUI9VccbumMNUCpAyAY0CNEFvcV+Chpo87m
zPxU0+8DqZxBfTH0e5NvlcEfOgiNudfPhKUlm2sCUBoEywQSJpcjBFsuqGjmy2Cmt15ModsOthaw
9FqHSotXxre0g01EQTDD4koG4P6lLQvUHGpowVYJ2GyZ7mzlOSrfrHF09PaTE79GBL4+uiUvgXtA
+hUXJgBLhUA1VUZGkwEW0VHjSG3oShpU2HjoAaP430yJ73vUHFLAMGZT0oCqZ7qV1FcCQTReWmt1
jOVR4QllazNAUaQraqgaspHq6P1u6+xHAZ2u7xZTpLdBbdhjY6qh7k9lRvdgj84OGefmwZjUvN0A
kxHtKonhfadqvFTu+iJXOj/mUdV7Msn7lfvbwpkEinwVACKQ46LcJMw+09EeBV5vkPGiHIvcqtHc
6UA5ZhCJIGUEeeb366u95MsAEc0aRLjza+IlgxqAB7EG9qIWPPKlT+z3EddxQ76z4r/gWgdrGIjP
AS5D+V58s0laXXZkHhuvauV1VKPJV012rCnjHgjabtOsjLcY/Arz6lKIMAEDV3UgaAAcEHlQQ4ZW
pSGdyfvKd1U7qnbm6cY9U+9VFY3A402j+ajfXZ/XhXW8sDn741kU1Exe95oFAj/gLsD/Bsmj6WNO
2OlZBgpysEmi9n3d4lKp7sLkvNRnJsdpoKOpzSZrXy6DUtvkfDMXLBVzy5TWidnOpkfN9lo0e7N7
Zr9c/4DlIc8qU8Bm4+YquC7OeeCMM1Dpy/KRlV7TPlgtaljcR+G2oGstoUvJERPSsrN4LRIAX6Jw
lBHILSWUuTp4f16sQp4eQKOrPPJ4VBWX9Fn7Phgk3aparv+q9M7+gBpU7zd9h0arEYW8nVY0+hvi
OL7NaHPrwUpSHU3SpTYMnlH1UeTXvZG+6pE0erlBGi+RauUX5QRZLEVBQ9VKOFy68WMF/5lB8bqW
xlXKQgWOmsiRS9Rtad9O/a6rXCkHAQs47kPjhclbVLJy4wdoYdbsz4UwIcN1YV84bErZsiFGhBWk
fJek4Ox/ZaCdl90pfo7IdtTfGE1WbC7csS5MqpdOO8S4/auz06jqfdT/lDnaj35d98vZ766NSjiu
Wd9nfJQxqxEUl0rgM2Ql0FFdtfNtzsEBA2f1r1tcCKoWOEkRVSEnA6ycMI/SoNgDJ6Cc5PYNePhk
dEnY9fc43Jira7ZkCtkUNC6DZBx9y8Kms+tcCyc6oMNT+gbIvc6B0kh9AgJ5ADRX7j0LZygkctBV
A7VFCC1/YdJsdSDKmxGkpDkKfsUBN30/ST77tVb+pYANFDxeZgjXuPaIBDFKLxugdFLAK9jpJjJR
pgbadi3TQNrQoA8TKCgZ4sSjLRcHQ7IgY5En3ZB5YNnIV1Kwi9N79iVzzDuLqU3WanJPZAZY/njf
8M8yfmtRcpxSVF34miTW4vyCNGuWywYbn5g/RyMvrSENBcgBb0onNCXNM5TirbTNNwnwz5XVXNp5
kOtEyhz5RQCvheOip1FoFVOCbVEVtyUtD1lBQHu+Rvm3MIMYD0hsgR3BySA+OiCBZbUKTxnKqZiy
0JHVR5RP7fQ7GVauTkv7XEHGFBQBv7v7hH3eF0VUavGsrlQ5kKNjUwKx9pt6RCFu3ORltEP0v77P
l7IjeAQAtIf+KHSCiiylllTXrFLQNqnLv+R0g9u6o3Sxk+VuP6ZBar+X5QslL0mx0vjwu6AoxrQz
w6J62si6VG4JDGsSFJsgZNBIXmLf6eGHmvVONUBt5MauNjrfxmDf0O5q8y2m77y8bdacdvHacf4p
QrAb2ynvOwOfIkmA0WJfDgowUrmnyx+JCaaBeqvmBzThQuaRgogUHMPF+BeHCFIqaOUEagblH+ET
TBJCeoaAaDqEzG2in6LIcOTyfWWxl05HQBaNWRQNN0aRoEg1WzUPDVjpUWgBHF39CPONNTtyHSTT
TZ304ELtVob2my7ycqXBwQU4ECpBlooEwbyNzyLQBA69yRgHMGY+GuBxUT6lUwjctUtvI/CDDp7i
ZV68ga4EGB0mR3ujG35jfcqf0YsVrD1GF2gN5o+xVLyjyKyYKGyxNjapwSHi48obPSg34WaXuyB7
NwPltnKbxKG+5jUH8hM4eGDUNsnGeF5Tsf4ati4/QUgvjDyc6lgHnRtEbmzVV43dKoXn1zgMEwha
kO9CFxsoQS6nPG80BUW3eZTsR1f/srUePb2PRr9yL/kaGS/NCGdLCkqoSK5gJgMRR/9dRscNyjqo
ZU3yakFp2RbSJHPHrorb8uWQUp6OPAphi44JuOR/cM3Yt+pHS3XXABGSYgwumiRLR0l/tkbsmVN/
tPXG47V2lBIL4PG7kf4FumeegD8fNa/DmWtrTR6GPVqEXUhh+V3a+BLYUafdFHvEeOPQMpFvSfd0
fRfP7vFlO81lYnBAYjLE7STX9lSiSbGF/Lp8n+bGY5aYK1v26zsIwzozIQyLRCmkwCvQpakF8jMJ
+BY2cupB9H43STdRsRYhFjfEmTnBW5vObqWogTkSy84AVvUoayAs+u9ZzS9HJXjrYEB3rAsxcUaq
bGkTlInsoccQ0mweW1PqXBySDf12HcB00IgKYYYO0BfrGRxjJt4AFT1quv5o+tc9YeGWCZLYmdAO
pUHVwvl96X4GeIDbMceI8KiLiNfgZU40HJyuBHwxNNJxiKjq9rrRJfeb7854E4Ad+Es6z+SjUVk6
FovhngKNq9tsWNOyXIpe5yaEF5VUIdFTgabdlUBwJUUnMEYUFByL7Pn6UJZCyrkdYZHwVsWsMtgp
TKB/mxM44TkaF6LSb9e6INdMCTG/UkslbTSYSlUwI1kONPHApefW7SGLP6+PaiGtAK84W6HZN8+C
Ul2kxpTL4DGXkIpyUMKwjmi08m1XPbE97pIe9IFcxeebG+sUPTwn7jP1dO/6RyxFkPNvECJIXndD
J7ezZ3aFnxf+wMtgAPG4ruwhUS5JP66bW5teYSNAjyGeSgvm8CZ5klTuWokW468m4Enq62a8uW5v
0UPnuiaEVud3pGBPGSpOpK5rXa0KODkw7WjRD77mNIuTeGZFCFi2HWe52vWgl803g9VvJUl34nA/
NrnPrDvaBdcHtUAgBsc5sye8xIuqYujKxKgAvLV+mdTJ34gn3xN0nzgguGLUlV6gn7hVb6ugDcIj
fbz+AUtBE6ESCQcUGTVbPNl6oktjNGG8UgKiRxpDMNc11lr8F+PXmRHBMyk0GKTfkxqWsSerr3G3
ds4sFNwxjzNzugbME1DMQlzhaVbzMcQ8FtKpKu8K+l7TjTl+xtqPuj8ZyY3BjpDKSuWnv5i/M7vz
0M82fqjilRrNG7/h1FPwktNNXIzW2Ge+PlIvRyeEF6nu856HsIJHt1b+1KaD2uWOoTkUKs5pk/ml
sZKJXtxtZ+MSlmwsWQWuotkvmhs7eY/7I23e9bUje8HKTLcCsi2IxOPiLKxaLzOZg9sfBxvUJhKT
BEASOal16pVVHfUFR78wJSwUTTN1QNsatCAgM/Wo9A4euUe+kY545tZOvqPutLfflZUK0kI4Aakq
Hrom0Oj2lzwGA3cWoQP0O1p2tMLRAX0++ishL1qiId/vyhXUy9Igz80Jg2zJkKFmAXNMPeTSg5Js
lTUcz0KT18wT+2dIgi+OBhusSoaNWn8YwNlZe3l/7DIPmRQ3jH2l/9VqAEftZeu+7vd6cdfEp4Z6
HQJbtDK7Sy9LfMtvSiEgSFGRutx9SiPrEkeRxmUevSWnDitbfmjuQ3zoD+02euiCXHLCLSTcbg3n
Jnpu1sg7Fw7Biw8QtkkRosanp/iAMQzCMQAWN7LR+nLLorWM2OpYhfMPiE4IQuowRahXJVsZ/e+O
9iMKfqaHzyRIXkvFi3f0DnKHB9BHP7HNxxraeW2wwtloWeVoVjZWvss9aH1qIKuqcz+m30jycj2q
rlkSTsXMLKe2MDBWbYIuxb7KbqYMDaaPYbx2cMw7QnjZnS+gyIoOkW6iJTUs1eqh1r616Vp9bc4i
iQZANaL9llTEFV4YSqMxNdRmDZppPOnhyW6cMQsqEvBiP40eBkdo5HJNX3lOaguRB/VgbAqAKpS5
u+Bya0S0Adhr1GYxAOLViG/j6MrJJoHQgTr4GegGUKuhtrHN2Z72RynaV8ghoFeF3A76mzHcx8Cy
q+jpHegG8oZJ2fuQZR7kfcqDAVLGHA8g4kzaLrHCfReibchC7zHIy9tCcpvxBXU9v20/VKAVIdcK
8TGHpfupPpmtHIyRa+PdRFUnXouAC56DfkOUUVCZ1gywnV8OG3mZspS4jnsAIiAFOZ19TFMX3P2A
HHrXnXRphs9NCcG2hKZym6mzqfgQG16D4hvakmPJs6hnsJXIvmhMheIvOuVnCjoh0lGIgGY5gbGs
t50x54EsGU6rvEnDoexuE9YG1we3cDLPhv6xJwS2Dq2r4MmBPWiOymblEfWJNkbAO/+6nbVxCVFN
sULCGmMeF2RU8yYPLPWz1DcE+hvMtHYWz1Y2xoJBdHYDFo9+JewPMRkpqZEVomG2A9eKL1O2i/m3
qT1KRXWKFf/fIxKRi4C+IOiSADWyxDJGXpgVtykkwlU9dCf2PIUcCYJgKFa8Y159Ichc2BFckSkk
0hoZyvCFfRrTY6Y8xWt0jwuB8sKE4IAQibdjUmHe2lADHhqt3NruuissDoIAwD4nUKF0L7iCyolB
i1lPXYu617bgXs+ihyJZuTMsjuPMyuwfZxf2XrEkI5ZhZe7VIS24WsrtfxuHEPETKYJoBIeFKv/J
Kp9MSHkhW/qfjJC57HA2DE0vCcUG6dwRhMCtvhssQDTXCkYrcyUyyFh51ZtaiZHIHcojveqhVOdd
H8dCTQpb5M96ECHxNFNLtzr68t2p4MfYOOgQhB3QBN5OxGNxcZgJJopowGNcdlrIWVZozhsB8I36
wtEHeRMOj226Vi6Yl+jLfjr7KOEUKfqkaG0Js5t3z1b5WE23lO6zZt/To5L6fXd/fRIWgu3FHMzr
cLaYSSj3RaLOPhkPmz62HSl+zdRNmK7UpdfWU9jDXW8DW2TPezhN7rq62ufF0/WRrFkQjo2yorY1
yrAwaG9Qp1LbNfDfUv71Yq6EKGHEGS/SGnOV6fKTlSSJY/HBAkHhdDf2km+nVjDGgPU3DxDgW9l0
q8aF4BFRDorTIcSGkJ9yEEhE2OTdKed3jXEzJlDak/aFpK5YXXRGZL1w9KP08KX40NQWKIakqHdz
RKyw8GNoPw+Va47Ann8YD3L78/oaLnkjiCtmGhQUxkHLfemN1gg02KwI6XZ2/yuvoRaEXFinFAAu
rk7ovLvFjXZuS5jQobXUvErjHlIXTe7V4JQ/sA/zGD4+qw/1Z7nGq7k2NCE0W6GWJQoYut3+U76N
X8zH9Hb6WYEXYg+FVeJ7+u5Fv6fe9flc9JqzQYoALWai+bbJYBWvU3/41eeOftR2EUhtHUjnXTe2
MkKxqG0pDE3oI2yh3ulBV80F7CtNHixtc93O0mF9PiYhbEd6Ar3QBHZyYu+MTNtHQ+wOwJ39NzNC
IO6UqCZ5O5vRZdcabhJk19aS9wsAOjRn/nF4fQ5qZ+F3siZz6mYj0hY1iU39ljwVB7SQ7Ms37TEx
nHglDC+eeecGhTgMQU25T+dFaooX+mE6xrfWaxzJjzfQltEd6Sfbq089ZHLvs5f/Np+z+5wNFXEz
q+Malgn5HKwXlUASVX6+bmN1eEIAgaQ72tpn3zCOBPq43xSn3cc3euF1A4ZUvvGb8S71dAb9HGvt
ub0SUHQhoODUNqBdANsoj1forj1pqMc7BgNJvv8uA11groFqvh55wJCAaAc4aBNcP6IkejiB9oi1
SuNqLMbb/pRnNylU6Yin5o0XJ49TdSzCbddtqsmTqtskXdmJC3Ci+QNsZBiAAEersbBH+MipnRUa
hCoGSEShmStnujvJDtZ2Qotispsiwwf/RM78tYWeZ/MyfF+aFnZOaVErBm6gcVNjT02UJnPXtLbp
sIvTo2Sf8vJQV28l2dTmi607vRqja8kn8k9F+TDwRtEdeUzv7RpiP1T2SevHw9Gqwi3vU9cEez0J
VOktL2vPZqANYr3T1t/GSHbb9kR54UD4jQA5VNBdrzVBjfRFc2g4eNasbxaXfKnV3HEKFHWbcJ/l
O726KUEYUQ27QtqEyc5AE0Sb77i1MaZN3T+m4zEkJx0EdDShQCr+oPGegvvYwK0iLz2b32XJqVA9
Qw3AUcvYdixOSb5LpkBucV8tXnLLlcNtYm4t+6Vk9+Azdkmxz6Z7ILdNJfVAPGlWj1Yb5CkB+yu6
8m4Sem+UB6l/jsxXG3V/fkjrfYk+2irdmeVDnm6K5iMcnlA3KexHs9+WhmNOwGefCuwfGc3dRvzZ
aMDhnwYe9KbqxyH4nd7k5r00Y7Q6hQ4uRalxjCwXCqJF8iiVH2RqPBuknriwtNCzZdaEmpp2AzCY
HX+qJfTn6LsMxqDkJDE0vaKQovbJNrcCuJ+blM9gqcnDgLe/2spN7IMcnpDG6ptnoJoGCLVG1aGv
5gnZ69wv7NFN+4BqfiM3Owk8EC2FRox6ysjgyKUFKNQbQENBHvu5vVZ3WqiuzbL0oIHRAfFC/4AQ
aHOdhrUedTMmx1V25q6GtBHaMJzs0Dgt+PTvyNF8rn142KNMnTWw+ZJ5dA8DXgvm+5kzXNiZVaaD
el+F+eSQeaqLbhW3ONWyEzqvj8aBesXNJwpHr41frVx01PmXhY15YVnYmEY5GWaNQ+03Sij01ZvK
4a+0cqCULLsPpm8emd8cpm20Mz3mJRtpdGSPemsnwUJ8uPgMYf6jvikh14nPUF2wG8F06BnoYXSG
oHx7LhyccJ55SJ03+8f1yPT1FoQKxdnEC8dcz2amIRP1spF6Uf6NqX7DmNORtfHN339tmoWTTk7z
oTJ11K9yJ7/VXLKPghTjrLx+0/rhvtlC3ty9PrTf3efXbAonXB6hV7S1MKf5SwVpqSKoNKf2kX/0
PtrjLail3WHFm9ZGKdyaM1JnRTO7sWnfEH0TjrdE2q6MauEUPVsxtNtcXkyiiVlGWsNGYtDvsr7l
crFj/4+572qSVEfb/CsTfc/5QPiN70zEYtJWZnl7Q5QVEkIghBH8+n3yzNmd7uqOrp292svuyiol
IPS6x3Cd6OkZE6csFua5n0gSVmUFuHGXzlC+n9h4WVVfVZjk95sHQ7sfv0ocC9LGp5E8ksFLqDZA
DnjLs+pYZC8VPACXK0Q1OF3JRK8ieDFNqz6dsh24l9e/vyc/fY+TEzIBchJkFdsOPicWk1XOwiYF
0qi5W5FIpQqHqw4P5D+21MVCkGABtOKEt/Y+95ZjsYg28NiExhu4e4FMWgtcgNXvr+ZnxO+nVT69
k2R0F2E0VoG5VdQlC/KzpOFruSmum62bAt7bYHj1H2vKf1r10xsq26kOqYKymdVc9vym9VeT88Ub
efoTP7yQn5b49EKiY2lpe8CFWdy2t6JS9T2xIBuew4mnOYQDFx8W1Ge/6GP+andAfRUsA9CmgNv4
tEsr6OM74yImjAPXNoD/Nrmbuj1xH754bF+t86nQWzwyMoDigfREXpc5sAVd0x15tOKUnkXX8qrd
+wcYhKb6K0Dkz2XZ6b4SF3R+H6q94WfRVxou8RQziIaKLd66bWgn910y5jCe3/7lfPaVRtaXC356
kANVA+uGk0rpoT9j6Ayv4xSM4KdpZdblLjp+2Y44HWo/7ZzvrvDTwQoNVDmFJRZU/spk0FBJCPw9
kamtIEBLky+e5Onr/2a1v9oU39V+gxTNONtYzWTOebQeXxvYGIFMCU/Rfr+sg3ONxKhM+2fspnnz
Vdz6KYj89TRRIUWAsiAhO/38u9Vnp2kkWeoJwCogW8fNdOpi+cFXF/nL7XqyrvPAUYHT1qf3Peij
sIUQJlTo0uFjWNtpkFtnate+FBdh3qEdcqwv6KqfvjgDfr13XGxVaNQg1fscNIZoGWgQYV0Mll69
S+DrV0UmXsjNkvqpOh9evniYp9fup4f53Xqnn393O32LiL4smykF3XrZ9H0CGGrK1houqTCKGlD9
fXFnf8YfnB7gdyu6P64YDoUIIOs2pdETqI8KfeqVXFljwk9OqXOiz+csXFtbDo/WD5OGT+3OOuNf
qAT8lCWcvkMAYgMozrjTnzGAnWh11Linw0icec5HNLz//rb++iK/W+DTEQBk2VTTHmd5bwKAvZtE
QTqO29EVhPJlMkCCxwIMd4bVJZ89tKDLpDAYck/lhoL06LjQyIDEcbyo8wleGFUEx8apu458qFm0
FvuqwPg5zf90Pz4dIGMVVcomp+gWbIOn6XmB+tyqvG43V9Cd3USvsNeaMr5zdyZ1gsykc3b9HyNg
fvwKn3V2XMsznfBxx+plq+wna7iMGNRK7qX4qg/+y4ePBgvEGfFew/vwxw3IRx/UXY3za8GsS4L5
bYy9/v3z/9kB+XQ1IOnAjAP8Nj/6tMmNDFGenk7kZQBuFkn9cFz5e7dO5sc+oTf+rl93wEiuvjIk
/OWx9d26p2v/7nXmRVe5rMe6MSNbr13OMKVOaTPnZfn6+0v89V389xV+OodHPvtLT7FSFN8zduex
/Pd//1dRBigXQF4AHkDS+ikvCTVc6yaqsCWpv9ZoehQXsbma5Bpeucf6K7jHr67m+9U+HYOw41pK
LbDaHN8PdNXAAP73l/PVAp82RBAy3zinBYLo2nPe+q+EY3+VPKLfC7U+4PohVfvpDXbI7LrBCJmY
MXzBierC9ZStQGqJafr7C/ll/v3dStGnCqsxYMWHFVZirj2mcEBBx7nih5q+0aJaUeICXCr6TI7x
/cSkm9qyv7NHkBr8qDkWQq+++D6nR/M5gsUhCP+QW8W0/zNid6aeckeJ71N9QGwA+gIAFemkOTsC
pISGSG9/UcX+6hWDHwqsYWww4oDI/PEV8xgEkUt4MqS0GLI5PGtdmCI5eaOzvy7sv17N/6DvzcW/
LkH/87/x79emxRiFlv2nf/7zvH2X/7gQz6/v+r9Pv/h/Pvjjr/1z/d4cn+ufP/TD7+CP/704Kvjn
H/6Ryx6OO5fDezdfvetB9H/9fXzN0yf/b3/4j/e//srN3L7/+e21GeA3jr9GWSO//f2j7duf33A7
/+v7v/73j05f/89v/1O8PEv2/Onz78+6//Mbcf6AUOmJxGt7bmhDFP7bP6b300+c+A+MF0HyRdkJ
ViA4kt/+IZuuL//85pE/AsjiQsAeAnyQxw1xTOlmOP3Ijf9A0zmGJAfo66GDOeW3//29fng4/35Y
/5BDfdEw2es/v52Ou3/vQsRziETDBQykLtB5AiCeftwValBMyb6gcDgp0U2Q8AOB1ii38ka0iPjf
3ZS/F/9+Mejtfl4OzosxmpFAA+NWgEL0aTm/5h6dK2TZXeM9LHHPXoCuKmETpIfmEFne0K+mSLIu
aWoyvWgXygqJoGQ8znwO3E0tRbEkbPD5uQGDX+S0BJUri4eWX3oDpHngWgt4S1q4cb3XXl9DUws1
8HYcbMBzWeyjXWIAVXyooGWDTvFc+CYZAwKNbFo4DU9Cwus7v+xqoNg77l5WQddcxFM94rsozhJa
sRCWkb3wxszyIvbQFaCoTaEAEL1cIrTAtcenJSlY26K930mCJnNVkKfYtUKVznNY3ukTEzu1HRGL
xMjaRInvW5adLlbv1hkw/hY80yoYUNFONPfaFHASm1p+RWXY8Q13Zw/jHQf6rUk/qaFI7dEjVoLe
sroY0QKnudPPzvjOw0oFOWjk/RNtYgBYihLWTvBk8x8iPVhzMnaCBAnaPVOQwipB3dmTY9jGkLbx
ErhlFGdh1csaHGT8Txq1loIQTFzcs9iIk+tVJMLEl7aeEmovCgNke5qePJtpMJlLJ7on82gAkTR9
/VLXM0PT05t7eCkqrWmqwQYc0Z+MncvJonBk8Hpf+8BVOsMln9zAAh97qIH2HVhkJX3ojfZ6MsEA
jNcEdDV2bQv3826Ob8AqLDHfqiNoIFHZyhETizB4Kg2kr6AySjxIyGiLQB+AuzQPqrnsVrKb1cU8
9eML76bBA3xi6YekYYPx09rTo0rAwCe3nu13S1otJlqNSgGTh27ubKfNNM23fTtJQHCkxzFf84IR
Q4ASIvx6rFFmFWXjZ74VhysZNI5Zu73XvTOoosncI5BeqADGF2dRV06gSAHg8Ea5xZ1kFrN9IynR
oImUXQdJs3bU9saxO52XjhiHB2/yKzDsZnjDJi4OR5JDB216oqUx4O8b6K0kXdPZoKyqkAEgPczE
TwpviuttPWtPbANPzCVQlLXzUZEA+NagB+My4ZKRO79g9a2wl+CRq4abTDZxGyZ2WfA+Q0dZuwly
gRYaIMGsruEjiDYWo/UAcXWsUOUE3DYDAh3DkLobo+BDMch8YAhHK2hPmgbAnnFxYbwWM6d0E9+r
FlgY9L2ugWHx3Y++GCDXRdtYUMhnhVGVkBYKllnASh3m4Dx6btJYc1umkw0VwNSF5Bbb9o3d9kDf
Q909x9C5OoR+07oJzBq7HdZ3agz+2MKSxR2HJXWLzoWVp1PZFUZYVnTdhax/buEvifG9TWHLUUaT
eJrmHio8ZGiLLitwQaBoL9R9n1y/7g+8nUO9Mm2nm/VSOszfxdZCbyAD2045MbKTK5+p/lWUSwCw
+Fjb7qGHx51KGzNGUyK6coAwlV6WLvECETwtAaqqrKqYnFOoAckrGpeVTu1OjBd+LHwQ51REVOZX
blj/P4TrA3vtGt189L8N1qegft137+/94bn9/Mn/DyP2KQP8TcgedN/9GLJPv/CvmO2EfwAzjuB6
cpYCowpJ/r9CdvwHenHQrwsADkLcROz8d8iO/zhpgoBkA3k7KCyfNAn+Dtle8Af6PhDtcCG9hMLN
dv+TkE0Q5X8Mo6AKgW15GvH4WO+UOf8YRjllfRkt8Le247HY6QEMcDHnZgofClqGKzdUsF3Va9td
u1A+YoDB5555Chkf0pGI4BQ9ypvYn8HVBLKqup14k1sK4YlCp7W8mQmmDGWJUYcL5U2YVKTY5EEa
V5jwC2JWjN3o2fUyx+u3ozPmHV7MAF7giYPjPaIQX4phtV099Npvztz4peuG3Uwi4BhPIgymqzIP
J1xDq4zjCKGm3UFZSiTITg5SktTX0aWK7VR695aDQWU8p8IKt6peeIrT6bycJp0Vi7smBYE4ohHp
HGLc3R0mK066xcrqiu9sMT8aZ4IEdFetldOulMXTTtaJp4uHcbY2pOqhhsMxDvULIK+gA6STcto5
7VMPjkDLogdYlnkwyR3cx0G+ta2TSHM/WgPJ5oq4mzCus1ETODcF0EsZ7Fslakyrp9uh8l6XEkdb
FVe3zbIjEDNicRWvogrUW43WFJdNarlmH1fWBprcmEzHq8Gr6G4iCDcxLzfedOWaYjeV0tyFyk11
dBPG56HqcJ1+BAKKk5rGnHe8xOTAqYd1Jctk4WF5qXiw6kp7Y7kQkoSGiG2eypEDSQNZRkzlI3Xj
WGw42EVz14Oni4PnqYZ8pj1F907fJsI+Bfl211dN0nTXvNRprRFIFjqJpC57QPupJ5KiazaiIXkY
vyyRdaj0su+FgfC/wVx1mXY+8aKsmt0tgmIygll91w06VVNdLwm3uzzigDYv8zW6oOplUcP0HrX3
OP4T38zPXcUzWkQXmBxcdAT9b3XpIIpZABxaoshiF1PNukZKUrdIiJKwXs4IcPK6825Qbuk7M8jb
WVRgmtSy3jCY3a4ULzCRt22RDHBON64D4QY3C+WY+vIWDZF8cg5sEZckaPdBAXWYemnSHn2WksfH
wsHIuqaZHtim5j404Iq7psEtnSH+V+08dHp0BXnlOFhPTb0tap4E9NAG2yKAVWeNOXvpbYzVZNQa
ko7UtxHCpIxfYf6XsUlcaIjwg2meRf7eJ8NqHsc9CRAlY31DyviaideF7unMb0m7x0cP0GcbcjJC
52h8WuqXWF8GHppc5ZCZZj3EbVY6BonqHsOuxAwNvrwz72FA/+IUiOZGGQy6LguC/0djh6uuSDuN
gRSAH7OlU6nYrZrti27h9zONjjCvXS1EQO0idefYgd+QSqNwJyIpzmK2JCoGUiWgl224hdHUFmxe
Asd6Z1PrJoBwRqQSwhWwTiMdktY1G0tbH4aFbO9H/MKpuoOrho+JsScQuMt8mflDQ5dwXZbgrIzu
MSa8TwaLKaD5/PnVWRR9WNo2upxEI9eikH2G1J7k0nVuSm8cd0jWNCCp8bDqlPQSNB3wXsFCAeZb
0ZjIuLsg2r/u3OaqiqZDBXtqLrj8qJbZvwN7cHKSgXqJIsWND7ynjK0ET6tl+grs4JWvyx219WYs
rQPEhLIO0tldqJ+WMUJNg3ZM4pMXR3QbUfT7brauiz7iacgfPXT+OZVQZIjgaC5R7qRWNDs5HaIp
8+BGliqaU/VcANVKGxmmzUjOpfsxKXDNeGAeBm/fLCe592G8j9ye5mNAy7epmEyC6RFAtwty4Xlj
qjm3iwgKQmEn26Re7KdpqMIzpysLeGZETQ6Rgz4PKztea4k9qiKo71TatzKtziuu54xTD2CQoofS
saseahLdlE5nrzn8VBEkFhvSZZGbxo3wQPpVcw5Vw1ypexKqBx4KZJvFQ1fvrC6OrhR7a7XAyyxC
SGFz5LeXhG9GvBmtSeCLZoXnzN55PUUCvu7dV1jz9vTtJE9ouWo/i2Zb0/EJplplBoPYDTxcdpW2
IRHlJG2DLes+IzVMSipzl82pHcHTAYpmxSlFN95BwLPQFAsF+Khc2/ODxmFGQuvRXmCCpGBKqWuv
gtoTkj4w7pCoRtOVU0Q5n7ozEi1nbc2vSj+4Rm0PYrgtGrFv6+gYtuxJGwOgz2DOIlwe6ijUUteM
nKGAGdD/xiaBY262RJcRoEQ1YxmFmmPBomzQMIS+VjhcFbHT0qZPHtfZyYDB6qs1bQxcTuPzGPYP
UbPV3ZmmD0WvniwIUJVqN7oouFCgDzUGgU4IWJbIyhB+NhY9qrFfh4118I14ZKHZBuq2Ft1D1ELj
GUfgHhrTkEal7pxLO+ySqECx2wawRor78BjAGA524Chhxw5ImR7gAj2NZ9ZUXRKsvfWWFngLSpdN
axa4hBwlndZhGadoDh0F3OobwO7oHL95GNVTRTKUBlHC/Z5CV0Wsh5HtDVfbAWg12iLHAB8friPj
uI0l5nxM8DlrveqxsZqbYpIvnoBoRAeBjKkuoFJH0ho72FoC9Deb8XqQzqqsojdiqiAj1Hvrg/i+
d2LAami/8/DmJ1QT6OHWXbCaiWPtC8srEuljq8QSGLVwQRx5NIGFA89ADbiGBpM3iQeHzmZrFIhs
ikRQBLTgB1LjYuzxRhm+beIYPGaLrdDFzHnYPfhufWM5xaWjFmel+nZVqgIlDkMp3C6CrT0cVWW/
rCDnsKoa9AEWd98GBkTZNdQ00wb6jTwY7vpg3IYwkUrKFnLqC4MYoU1OYrlNXkXOHnPD84FvPQcV
nz0Rew17vb1RUN+U1U4CEocC8FTh7ZmErTr+qsu2iGAkrXSx4iJcL3WcBYadNx3BYMx6H90uaeMw
i2d26dTqGo3Ay9kazklgriwIkRi3qB9dD8JzQ3Bdqf7Rtj/q2l0PzYczu7tJ7x36TP0hLV25nWxQ
cKwJwD6xruByrPHa2Mjp5KFsD2P0VJCdPd45eKML6WH2mU/tzp/vZQwgoj1vKr6JF5yyILXMJToq
8Z0L/ks0Pes6ymF8syIV7Fg8CMPRFI8Tz87LjO3fcMiWy8ZsJqdEuKif+Cm7621J7jGMyaBLnDZu
lEQgRsBpft6QCW0k5Nl7ZxFpODL4gg3XfIqCnHUQiC74hx3hVRqqPfWmM9Zg8BV245GXWyha742Y
MxnUNgYuKmOD99pBXDQ2toc0ptk4vbWy0Viwi3bTCtjWkZZlypfwjWkuAzi06si8yFZtJvjFoi62
UiciO8KCrYDcV2MvZuXDmgDCIXkfqStHH0iHbVCSy4F9hNBAWhwQOBt7p0uycxd5AZ9pli11VCZd
X+GcH+4UBac/AOKKFU7idkUu/WnVsvjOG7stQ950tAS8A1NdOKmucHC65YwPemWV07E2QYJ6PrVN
A/XLKuFRE616ewAbEWinw1AbG4eO+xEUy20z4RLgF5/ScgivYu4Wm2BG90hwctEoNLLG+tJvuxcM
iPssNngmgWn2jFtXQsZPZu7zxbHOSeec93O1nZo3v1FZAe8dpJZesxP2hCLApNrn18NyKz0KBVDc
0EZv3SrOyoW4SdhEB1vondN1d713UuqboTU73VUhOcCzaY84kU4Q8uSNvVeunTFSHk7m6MSCRpiz
DJAygTV6640TzmwDuE9YryTxVmXJCQ5i0uYtBxc4sPPWgyjhEmDW2zmw0htuuF42sVVlqHJuZtxy
a6ozXeNQ4Ys8GyWJMt2D1huM/W1UGyS6g13mE1/W3GvnxKZ+1nKgCxhKACjVvCJv7R4DifO/Mo59
pDX0LEY2yvVSEcDGg26WUCe0/Kzg0oORckjmxLLUPixatqFkXivwHiH35fpbAcAu64trESz0Qhh4
f8Euqr3tYANYQluonsJzazbVuVk4NBic1l55UOTOYmBol8X2kEivC0hCYEoTZYGEw8sgkPcr3IxS
WvcmaooLi6DOG134LSy9Wc2Fu106t92Eg39jLOsYRaCRYOdgR7YN2mUd5FxT4HcA6ZDLpolQ8zXj
kEdhad2XEWoBLsPiyQriC25bXUJ8pOsOqc5nHi4rMlUaQKIemkVVg+PAg1lq0+yquLgKO9cGZbGF
jh/EE6WUF91YVOko3xj3c9H1wCd7rZsrVkFRo5bPTsD5BeNUvzn+gpmwiEQKcc90YkjdlOsu6RRy
ax01lj5DlxEGhlogM2AMvp5DfBb0CGQdtRLQuqydP3o3xBJw3wsiCNmjzPKlzEJDnkei3VUDQ9AN
QzM2m9QUJ4sOajTTO3eL/GfdgnA7tZiSzzZ6xTpeIjykVSs7JwmW8x6AZxZ2l9oGbBzpXwkcs1ON
b+ECZX4P09igo1mhnI8gEmdyCc5DaMj4p5eFDGEKEhFFp9dC6dewIF0mWZ4bueh146HA7Xs8tmKR
Qdr6tQZ42wXmxZ9rFET6qe3Iw9Q5V25LNrMOzxql8t6V51D80fuKfSgveuzsYTPF4YdkwAHK6r0b
IQqki2eYM0Cm8hVwbzo5d66jrzvh3fimLnfFXL6iC/vsd/qpqfVjaA1XzMXVWx45r8tOAOsdPLcU
r4LN8jkukTKbfqtJm7mNShh7q1HB78sAyO+ocGgyji48jzQQM/NQQZCY4/YikeDDct/ZPkafFkPW
Pgu0FNqjZVnoxC6XpDXlxhVPrYOGG4WPSML8/rwJ0ReHpDjsWgd9WIQujyFHD9SfoxSYh9VCoY5i
23caIUSL+kaf6kE2vJRGTkmIyTsOmsBkUc/XxPS7htJ7IcvrBgPewtfHFvZgvkAy1S5vIxsSF4E3
LTunSFQFr7oe4dpAB6Wap3yO7MwWfI2S/Eq046qvvArNjPnZDYNd2BXjWRjRD5DriUP5XqjxQtrj
W9wHKsOTRcUPwSTwAR+iJVzZQdmmMF5A0i5z2UUPHa9xgyAkm8g25gkJKcAyGeXOE+P9BSuLjb9A
4ewUSEigIInARY6xNipVmgmy7IQXrzvtY+c7O+m4e3uCn6YYbn0CUZGyDgGEDVdj5GSVM2WMVUnI
3NRHKpnEOKkgCLbpepNAXdxFC4XcL5xO8FZFb8PRqLHRIp76bTkESKXCZ9et8elhNzBEwr7dDi76
GaaAZ3M8VCqB28cZRYo6j4Vz4bbuEWbDae9adxjijWljtQoRl0d2UiJthc5eO5xBQqNEKmq2o5gx
kCh5398jIxrOYkVeYZKT9NYCXjJSv6iELAqoBP5xnCeDxmxrnG3pzuw4hafkxHLLYEqWNjKX4UQF
zQDbmi65BqYFrYxrV4GcwW13fuhbspta0HcN8PBJP5awYOT6RQV+Hps3brysqvubkpnjyNz3Rno9
TsxJHanbWhDD9br5lsJ3rkI3qkaXSSHyevkw2zOwGKKjqxBd+Q0H2PJKFXKPrw20sK2vYXeEnYCX
JO8n4NiNa87Hps9HqVN/xB10g/Zc4MlbMQa+jTqUNibsddCs7T6SGUaQQeb1p3u+iCwCsZIyDBtE
eVf4cFXx0JMZJt8/89HJOY5LY6cOSmSXzw+tiLZdOwOs52n0ptvJ2wW6uQKCkJ0Ns5nzkEkM8xyy
rnuzW07q2pUJYcEheXWjuhbCOfNoAyBUnnQeq8hk6AMlrDavdaNz32n7Cz7Mq/DUpYCYNSqRzdSH
WTGOK6e26crGXEHBlBHbvh9pcMQhX91HBF09jloA5/XjMIPfToEH8/ugXnc+KxPMkOfj4GtzC94S
zAWETT8qiU7ncFS1tWGKvroEXoC0dYtkqGB9EZUottAU2YkW9CIr2I3izndQRzdAqLQjQNKDfz2E
ZWr3ZlPByWE9ulttvA+XofdRzVZe++zSNHLlclBUCoqCLFbLoRzae8u1t7XVXU14iZNRlVfaHouE
Fv5HX3brU47iwoewsM9KvrfAPW8CL/V8vXY6cRO5r24P4qho89gbrmI5zlmtQOgYpjcCsbgVUc12
7Ko9C2uxIUtxxT11UAToQ4O+1Dzif8ceWx/oJSQJgl11tX2ow9isbDp6iaVcsLCLR83NGemv4vpK
BXLTLN22KAJ6jsZU4FM0OcW6hcs2TBSV87ToWUPR1pf5aPOsVeLoaXNgxUvrXs+D56Sjf2Sd+zC3
eec/EPTk0M8zS51GIz8yY6ULopLVlxbswovcU3pEKrI8oOexC0PMwRx0QDBq34UNop9wUAs46nos
LNRvzH+0bDj+QomwSgIk6GjRQ9Q9umKYw/I+eJoNfGfcIM6DDlZ2Tl+HaKyoPfdvNA0zH2dZjxA7
oJcgQXwSjbOLAjR7GBpA2uYbas8wFNDQaIboE6b2W4qqZ45JSqYRiodzdG8K3iV+ESWT5dWopBtA
3jBIlP2jts41OtLzyRSV5AECz+yb9QxyUqB55kHfEm4XRUwzm5rpAY5XH1ZIP05vVQBlUluqtdXZ
D73AATzK5aqVuF5X7CaZdXKLJuhOh/42KO3E8lnKxzUgLBX2jinsy6FuniqMMdMRBqakFVvI4eCF
7q+b01Fh3TRBnDULOBO48dz0h3H01so+Hc7xWppXzPuedFxmS/EQoCkxjKtpjt45KhwLnc8KQkj1
UgKgb6+DcNhVpl+VdS6HvCLXpXkn9bOIHmZoaxflG47sfdyNuTMQqKE+argjqJ1ds3WLPrvtQeoa
1pta+CutUTI4ztGLrRXofGipSb2v6UcLicDKqQ8ddMQaaq8jaDsW8wwWuvIy6QO/w/wUYJukaE/i
u+V9GFQrFLm4gR4g2+VTSdytFPXWGi8gkw9ztmDYwAlgw6wqUX5w4cvryH0Wg3uar+ZjQ65qgYK+
86z1AJG2xOsqYISrfYGaDQNTN3cCkRm3y+SC9rQC9C9Yppfao2+NgyhodHshIpJxRS/9MdotOPGU
ZFsRLZhK1KXcddACbJ0yCdS9Go8SI5BiunNcGDvTD4NBgqogy3Qvp/MJrNi4vmtmg5sLpmWw1BeL
Ndg7OEJvLXNVjZhDGA1ukekxEI52HhvP7K5BQ5hmo/vAln7L2ulGkCcxzQkfw6tRe2s+yyQwZeYU
e+o/eizaQPKOY+AS3g5+A4Ic7Aq8iq2ZEvumPy/ioblxYHBTWdZGQQHYaQyqRHCYimvGiz3gIKAx
WGuXzCvu03wByq4iEDnyImhzXKgyBMShQBC8mrwbOSxJREh9CFhO+6eB7GY0e3tQ5GB2C4xpNfF0
tHcY8DjdGeooz9nX7WGByDNHc7LcVdFWs2Vr0Z1EdlzyvEKiyHIp78RyDqTuygcYEyGcn7XNztBw
w5E/lObGG/lhYrmwQVssCuydXYxpMatoFimVCWyZU1noWc2GLW+Fa7KYm0vR1Iky9xHkuDCcT0ah
D+gvN9Op7bwcHR8l5OSubEkvAL3KheOuubspPXbsFPwdMb5qKpNyD2kSOmssGjMA/7eh8s8VkqXi
Hsc/jAtkbivoxe19cQiQfFqbBoKXZuUyJ2nadyPvXH1P4EJMEP/a8ErV+KjTHAqGdggRGzEGKwti
jElt3XUOz3uGKccI/qbyCNzR1nPrbgAjSSMBoEN37Aj2LV2reHp0+eWis1laCdorCfAMZ1KuIzak
aA/3Lg4WhjOKrLwYCZOto7QMJU26+uIEX8KUAoOPyAeCLdxbxFIZrWsM/7z6MAoeJ2Uc3s/z5ObN
Mmwq1F7InfKqWbbQsEwwJsi0wwGcgZSDagZsODvMI7cINzOmGbyF88FYRgSn3YBJTYnIAzctZUf1
1gPXNejFWQsfSS4G8F77ZiP/F3tnthw5kp3pV9ELoAxwwOHw29gjSEZwSZJJ3sDITBL75tjx9PNF
tVqjKtNopLmT2Zj1VVexmBkBuJ/zr1Z96eLwY/Srd9dit+36V/S0zWs65CW555qJ0Mnqu1mbt2z6
udhLS9lBixEguTUF4oA+A+jp10lfb4N409kB+XmXLOxWV3xcz9hklcVZ7K/q+RKSQOfM73b+mLQY
SK162zdV8oxV+TIr73ZuwmI3tftJzCTOw9deEd8fGTxEs7RyW6QYPunnKGr+zfljJLFWv8zOS5Oe
XRGumNBXi9VsKx7R2UVLT5qXO9w77a/RtY5JZY4i+EA99ZgCworkPkTxESizVcu8j2S3ZU4Ys4qM
hePcb+PwpxhvSvkEyH02hcv43S1EMoloJW0wqLbpnpY8jdfoj960pDxXvwVDfVv7Ls5jGLYmTFaq
CThNsPvmy509u7/L6NMDO970wJRaID6JQ5XsGlWegQtcoKga46s33A42f8jWTpDtyEMh2+xSIvZ9
85fQ32WzuOf16rYpNMkWeU0AIKEtcjY93igFCdT2bxkJDjGha27uPkQFSh/bT75CIq7bXNzpIVpO
yVRuuyw6NK1rwOXKQxRYmDpTHubGAZwGDd1YszoMCtdO6WWwu8b6rCx9Lhc4XMv2znmmg5sg6YYf
w+J9+DYvOc7dRwdwaNLmu++a45yG1mrOog7WC8Bfg06SpQwlMk0PWqf2Ryct/9AufXDyDRvlQlqp
/Jgh2VfacyaQIhCWaPCLo9LzXdu7zdahGGBDqxrqdKSZD5YMH5ee5aOX8bMWkbsGiCSZPKzxphZt
dEgLx30onF2o3Zjp+jLGDc+WNWIbS9wPHS8JKCrmBBf249JwJK2Cbh4PFaotDi47CV/ZCzWPkF5u
Uifq9sGorRMlno7cIgXKdgrkfeMV5lCr6TWa+Daa0Zu2nnkdx+BgxfJDu3KX0cMCeihekH2xgYld
m4+rTCwXf2iOsMO7KGh2po2PNYWZnbbPKqaLLSWwjZz+6ZQu9qrudXw7Zcbe5Itl7zVP0r3y5xun
iqj9ycsoOpaZzHd2reZ6NaR5/ooYx0u3ApBk37aeiAnSTVXPluQKCjL86EeS9TUOyTYGu8xifu8m
ndP96OeYX93uZLnS30LiuDe9x9+phXQAokWbF1KAkchdGNbVvrXLR+mK8rFy4Ef1HKpLHYlm75Zp
h408Ec+qre+ysXC3bJp0sqnRrJya1WaobfquKpCKhTzcpwbQZQug79yPuR1HGPH97oADEJ6aSqoF
vYRI5odmaODHaTh1drVgNUZBGqwK13nKwvpXH/ROdi5DDFTrPKrcN6x8zfdwxXgjfBrregRowm5n
vpfEvkYILP0X7+DAXeL2l6UyautmBnClSOGCUe+hdRa0jJTzwFa1WPwnIGOoaYCfmLYwmb+Hem6x
QOXi3vjqhbSkhYwBHP3INnZxX7pv0O3w0lXdX3pBwoCHhnHVlqOzIcg238kl0T+jLGbOzbvxHV3e
V1w2NIuX/ihvkR67HyaqqpsIrcMXQ+yIraBhsrcd1CajddBhV5RX8whAmx/3jB5LeRhtr6SvCMyp
Cg98FzSysW6cysZ8dYNTX6SOWRxhI7lyJ7WunQWoP7IGj9FutI8ELyPDbMf+7OSz/DmUuqnWTtvq
bzuZqLPybGvYi9zsQD1GuU3Sat7ELDT7Oqa2DB1fg7Evgs5iDc7n/Mt4Knvqu7B+HMqphT9ZKjj8
5b0Ly2JnF0v+pdMqMZsWnAgmdqhdLuSkTB/aPlIra2F6QyGs+ZI1y90QZMwGhVjrZhRvTtmLS2OH
4q1jrznWmSzuxLg0e2GkOBfsDww5NUNVxQVDGFnqOGhLsT+Df4fQn3nY+LzXTnWbphp0cIyDfd1M
ydYLSsP3ZuBTwqz296V9h5zPgkicvOB3LYdiC6Ftm42PsuWCSFF/5sZy9uliqe1QG3kXKmnvbEaE
EwA1cxT36aUdrOlVDdOMglH4960ztzsf9RpYZS39G2NcfQ4yV5Fj16GCcdkqXG0BSEzN2LBR+MNn
PkbS7BPLYm0Jc3ttXFPaJ9MG3J8ich6dLipWzGeq2oYaNpcFbN5UiVUBzGUINiO3a++Qg3johas5
uu/Bf7fsmcN95k/8/brAgpR26J3RaKvvpAMZHLlZAjqVsMqBsxMlEUnkhrX9GoThYnZNkUwHr8iD
9yHromGNx33Bz24n1qPIkPwoZf22w4Iyu3QOfxfmqjEt4ZxoiHfI70ipEwuHUJ91BGhict1vulQF
fC2JPDqtvJ/CpuDWLJ1kG9b0U5bKd9gUK+W8enno3oPvaIOmqM6ds59lvbVKw5Csa8D+dYaAZGtZ
QYphwBHVLdAG8Hcqh43y5CYQlbVx5zR4UDUZE1M4pjc2/TrbakQuFCmfYA7U549hPiUPNSsGnQfF
OWWWRPMxht9JbeZxFTZRQLdbcj/pet7HWbl2SmPveuXC44YLIHEtxDoZ6ujnmCnvlI7ylby65uJ1
5XQvRLdwXAt3y19L8FmH4QEMqbtpstD5eT0Kd5K8k4uoy/l5tAe+BJ6JxygTcj+bmp+dEp4iz9hH
z6vmH37vA7pMhcNUiIAmAZ54sI3AZDU2tQXzjqx4FdiD9jfxmBq1Si1P1pu8K0gUWXZhMHqrIi/G
mzCbu1Mwtg1vRGRtpsAJvrwkhaSRBJJUNaQv7xCcSsPCs3KY9H+nYzzfgcd9Vj2EeRvUe70MEMmU
J4PFTkt5VhVWyxWerJn3sCDSymT2wZ8Ej/Do7meNcKbVwVEp8vzaAPl3ZTenhlX7oS69/g7O0ts5
zTTfkUgyk9eS846lptwg/vcfp7D070Qw9pd5kNOhqJrsJahSAKdaC69HpTD1ZxeSBN1vYpNQyz+6
n7op2cVXMLYT8eNcGPcy892iFJeWu7UioQ55PL0kaZA/SF/3t4OnwldEtTaAW/bTAWeg+Kt1Nss0
VQdTFXTEe+POGUy9CZkan7Xsf2phB9t6vGKj1Zz3L8HoxmpF9p0/rRq/A01aVFcfTIOYWk6ZuEtT
D+I/quwd4w80Uj5DuHjwlAv86IWuGyRZBSgQRPLNlI3uuW18szbZ8g7QAz5TjdNnGFKb4uUT0ovR
70HQhbNFgrsQigORfvUjhmJbTwXVyZYdQhYX2HuHUiVbNeblhoGh49JgECmztt7N/XAsAPOoFXVY
YpbwXUSZ43Fg+2iGdD2FGzTz2YdT8tWFAl2BW+DIXGXJVX7RTCOa7wjJSdcU4VcZOcHtDOrXIK3Z
0NKAkCfNN7au1Nq2R/vEA5odNJLvzyLTyDLhJC9oOFx+kVH7fIl9SB5HWGcK+vh7V9kh7HoDCBNN
/tEeBzigySVfaJm78MLTxmqetIRCE2+TPHaIGhkxg6HaprVIDh3zx4pfG7zmuWkPDao6qhWSga8l
ChyFwaoVMaFeqpguIuuJgbFQsJ2VnTv3ZiynYyrCFLFnj1raU236WrMjIPlqErGpnWj6HosmuVDl
7K8rfwCazuKpBbjQ0wnlK4ROzH8vYT5eBuc2COrmPsNm8dlOio+u8nvWo9xqfs9UEn5neV6d9GLP
2VZFFkSBO1wJ2Cl6R4AhLxYn+U6AQZ3EMCRExmsZP1hzWW6XyOluxh6UfIw757BMQ/vWRVQQRFoy
Tbt5/aixttwBY1XbYhRM0fH0lrM/8CZWFoBhh8bjRx9Oy3eepcWdplRpV+WLprFYWAkLn7LXvY3q
b6kms51nUAstJLrYPJ7pv1waFKzFGJgLFobDlGbFuuZKOuKBdk7UBmqUSFN517T0kSfpPF+mCjWP
SdRjCD25m5SbvsW4V33Urkt301t9tbEmf2useHlvwqn+0XYadVZawbiqCStay0O1mhLbgNF16oa+
McSJ4wOhsSCGlPEG9mzOeZO6+64U/WWyQ+jpJFP62VBXTHBSTrZm4TRbq+rbB5e+iy1y9JxbSBWc
pN2yIGULStRLyxyclxLNFe+MdRu7jvdpIj5Mklci7s+ogWUvQfICmKFVSDTzw5KmLd+db+PAqP20
XE+KIyKTqfPKYfLZQyoeYYX1ygNd2I6jNe/KZErvwjnlHQmjlHdhlMv44etZPwTRXR7CfMQ3Wt6H
RVycIqPb383kcTuFt0227IGzV8rvGAFMuOyUc73NF+umiYAqPepf9HQjB0SHpqO31ENOW9x4ZdJt
OqMl62S4TLz0Ac2R0ECgDQwo8heUhPfGzRHukSrm2AEqJX/pxgpf+qKMDzlwBuQ5DP2Egt+2GOxT
f6NqnPibPC9JoPAasxZBvC8cc8An9GKDAPbrYHGi+8A9BcoiJ7wE3DMj3HFllmOucmCaCCAmgfMU
c/3WywhX4nIbBv2LVfFP3JjfJgDy5fz1p9z9X61yf7GC/Zv97u8+vR9Vwf/+ruX/i2Hvv+YN2P/P
MfIJxPT/Z1vA6iuPkr74906+6w/8wxbg/4GEnx4LX+C++1Pg/w9XgPhDelcfn7ZpxCJ36VqK9a9G
Pun8gVGfuggySlyKGhQGu3+6AvQfxG8rKFkbvgArgfffcQX81Uir/jQd4KzTkrJDH5fB3ywBtpdO
eVP4cpVJLnNUdCyj/WtPMmU4mG4nEAP8u8/lPzLz/d2EcLU5aB+xkhdgbfD+bkJIaD8d08CT3Ic4
pZwMLSbQspX+gGV9EpoZre5rLgb3Vffyl+2axzSpP+eiwaJkuTvTy6+YGRmL2dpv2p+VO7Opo2rd
em3wf4lF5Ov5m2Pimh1LHgYmS4n9EH3hXx0T/QyzCt4ruFNHgL4in5ixmwwZCdKDFd9pydQZp4cu
6MQPw+b5kCXZ3sRmZAtanueq9PEhllCBbpis0VVx3k1QQ1gq23Puxm8yQW6LIGpeYxR03yEnHozn
QjgtaLt7pFtLcMEy1W2bzN21I2eZ6ZRLlnI0PJdANRupCnabMDkIW3M2wxN+TqI7T0xo7D1XFavl
cB441AsIMLmoBfcXHFkE1LnNftEw2UZM0S1OQbWxmZvXRlXvxRL0G3JywJ7a2MmBN9tgQ3qp89B0
g/UQhZG/04JTibYb99Bfl+dmUUQ79PZWW92ZjtpgFxYMTuivZ/crzKzsq0V8sOsjSuw6ARUie2tr
s2mBQCZPbWAQlRbla9x5+kgOPV3h9ZNEYF5xZ9OMkMMbMXnvUUdle/Lhl1sKtPUxHcMXZ0J5YU8c
s83EB2RrDkDiEKBfTFLv7Kpp0atZJz00zxF1Y4/LgOGqWIZy61gDLoQxF59woek+nN09358+NFXV
XyK7uTreSnmXMKQXcfp7TKziPtdhcot/sSfqFEBtn7D8r7IizvbwW3u0AG626RpbHqUGIFpZOvRu
ghnPIxHM8VMjEJ1XYWvWDeRDx96xSkSICBz8ijfQe06yAoIl00e9iA9k5zg7K2ch5ptEwEWUxdbJ
3XsgE7Ptu6XclC2qvyQ21VlSergasgr0t75uRBm8ZUzZ912On3JdBuF36se41if50c5dDrOX07uX
+HF3qP2ielgwIGyKyMGK5/OEpoFTbRp0U+vI8dKNGeJoJwP1q1RL8iEC62WkFP7iQmzdYmZr96K2
yHFD4qmWKv/Z+K39lM1gnbFNhuMqkmG7qSmOvTM9g674UyEh03ik0K6G0Qrrs0YJ+d5MXKts3sRT
BtFVJqeyo5UwDFkzCeKeueZg1f4lTh33BwWpKR+OxKJokD7VeA/PYYieNsu1/FT4MtCdz5IU9sns
vCm+r2SOhF3SjZsWWoOapdFzY0+PiClTXtAo35luxp8SHpIYHVbtm3FjnA7TkKmxDEfxwZhi2gZs
Ro+5h8RU9rXci9Krzpatl7dZqPGtX0LvIZ+vqi0TQ6PMQxzuBTLKFTtoW7b9jSGYDA5jHu/AV70e
VipAOKPCfdfj4Fq5Vv+ZM8X6DhrGOqduoYspqBbzXTKqZw8M3XNb71aTgbRvq6DfyuxKSOB36B6G
InTXUBg71xBdbPsIWcdRNc3KdUS7bRMv2WT91PwepmsQlfH8tzBsXwrstTAnJXrzpKYeVdaIwaIR
q49X9h+LKOqzkwXeQRn/NXVF+szK1j60bh+eq9aJ7jiCEowHrbPNoqDctg45lQTBV6wkIPUYzoL3
2SrTfcKz+lA3NRRBUub3Is2GtapibK++JFApoXFkSEpnLcL6A5QPGVpadd9gac4qmVV0kR7eXS+h
r2EUXfWTRtf3uZj4LPvusZttZx+30rsp5KBwftgXTLcU7Hmvk7RfJJyzz6peR3dZ3sSHzAN7Wot0
cB5b155OMhfOEWdJu8k5IL8cEk1uHF7gQ+2EqEsY1wAJyrrQ6C3SyDkCqfIkDn1yo2COiPBBWnFw
Vc173RaDxyLQuAfbLUEGUgtEowkzYluruakvdSPtmFugqTdVU/dvqjNOssvD3kNYGCMmXpdhZ/8g
BG3ikzXlt1f3xYG+L3dr48RJb1Xk7DsVom9L8t+im8UmaYLqxqvH6jBpLwP6UqH6lE5U7VwrCTeD
1rEgYxfsqOhccwI8c9Zl7nebsIrkXeCm9UNo8oztLJ8P0eRZx4i12V1Fvfi1JEkzbWXQhz9a1TuQ
XPHgbKq5Hs9hM8WnbmnLhyjtHagAc3QCTT8Oq7K7wgM97yy7WjZ9PIld5LusmgVtVJtCAwJ3sdT3
lQkZfluyf/t03KA3kyh6EWC4GjHxgFn5LsM19d1U3nBvwFT0zimZwHlrdnZvscQT4oP214NfQdvX
w/Lg6NK3fRh/jwBiL5Vp9dbijv/oBlXdiN5jA2+AU29EHGf1ue79es9ADj5XObgilmIoLnUaep8W
tfcA4uNymLzhSTRleIpn1UN4u962BgHa1rr/iosoP7dTUW19NTpXQuOErSfbpgAs9y38ya6Vxath
NQd5IBWD26CKD3NS2usohzMppyC9y207gkYdfI6JecQbnmv7obIEzMFkISzLggAFSt1cv0NrepMV
OLm0l3Wf650umkvcLsk5G5HFDVl4G3ADYYekUqeeJLg4xTfHtE/TbJObfHxia6t3FlFNRMwMS3sO
dfbYFR7eLiPCW6vT7qvL3IEToSwvMmi8w9xDwA2ZwQnVjQgcOsuOYYRVcNvkrnPMPCf87hW+loAb
48ZqkWQ6Xm2gj9LvpA3cIx7Q6qYhtuAlaXlIObKtaYyxxdHbe7LTepgeWU9R5geRDdhG3shh7qae
bAk3ztdkaIKHLXFK7bo/3XkN+Kzwv8HePeR51aJ3eTHdz7Itr9KeVkG/RncmdpBy5UJvWh/dl1Wk
OFb/BEVriTnP9uV5NBLevrfqn0syhYdmQezdemN4E0+huY2GKX2NrGTZtXgf1xnX340Zpg7Fh+6n
XdCY9IRmocZzQs3lmPntlzVdAVdysKqtKKrxbqS/ce+SCfHoofvrxj7elGX0NLZOeRwA6GivssVe
u1clIjZBcHdpb1yw5UPA8bPto67ZqLRKbyrHci94Evx10LnerecH7anUc7dfpLqH1oHmmSpkAkH2
Jb0m3EkLOFHFJbw5mpAeE9wq6nIoTDPzAjpztendcV6PpA0fhjRxzs6UI/yRyW3swSSWRv0YYVwx
HsF+e4P4XVZjdSIVY+XLwn2pwREeomG5IoIV0KT5baIOMRCC5HAYsxUWecb3OH1QsCnbpB76Bygp
QgDcJQjO3KTpy9BzebZuVHE6NmTWqKsScoxuS536X6ELVdZORrwkSaRfgw4uW6azXuMlRexXp6V/
H4tyvB/xfCSrIUKJsvhKY8gYe3C6JCVbUQMsVEn6EzEsw6PA3eWCRIEa5+bszBEDoZWnnN3VfegU
P7wWA6NwShuOIaVFqZcnYc3JE6THXZO3qA+E2XbKym9d9JppCw6GeSg/pg7Kpsr4uJ3tYSdrhXoJ
kVihEr2VipuMauXv2vQL0Kz7O+v9jyLsfsxV/bCwi92huPkFWf6BFSL+UekY6XYkoFiKHzVD9qlI
4p+5N3U+UDqGBE0UNvAcKWFWzjRZ8PCNJGLssmYYj2kSNmu0j/U6z2V/SMKObOh5LjZVKggFb6b6
shTLk6nKYEcwT0pwCkltdgStl3j3fJNXJNTc1bldPwLUI5ktuEG9vq5XXhX+pvsnWdUtJq6BcXMO
UJVmc4za0o7SdcMFhlQODTW4PRLfsq1/+F4W32ZYYvcSaUyEaENGzXBENVHc5RIxVVRXFGf3BF67
2OkYRgNxT1OftwLz9XYkbCC3X7pDdCVh0noMdoBwFCdO9W+0eMjS565lbSI73U6H1SSxWI2+i8ay
s8/UVxEzC1kKOKjeVW21h8kk08UrEmiHvNtFabDclPg0EIhaJr6d4WHK0WPhao1cZ7mFJ005qHc4
IyvfgyWxvNvauMV9TM3tyulQQKRp3p0AJ3skYxlxK11LEkuZEEQ+TQFS6+p1yctPuyFIjvonhScS
4HSFD2v4jCiIp+/UzZ9EF/XVCrEXD+okDTIqE/RILypvTeojcUt5dxUJImPBhhb1h77RB2JTD3NZ
V1ha7B7SrEjHmkePFZOm028iM+SWehKO46TySTLvIOPFYM0b09pvTfs9Umh3HIogyPGqT2/jOOjL
FAtcxdmygHMRjVgxIa10izPZAbfdTVlV7BPpPbYFsRSgkA8m05+QO09EKUYnr7qiwgtrZDerpwTB
9EFAav2cSj/ZN6zkU+E/dzqoQOow6+aUAtnXk05dq+ziFFMbmVP9tig8tNmeZptdMepXt7pwjsFc
5+tUKKgNUf1u+6V4yqKrdb6U9t6LsgtwGCmKuSbAz0icQUUfrkzCn6zp9Yk/05s/v+RzBGzoVBeW
dfFo1HTl9smwL6b5UVYoNYJUEfsuMrbkIPJhqzJsn0ThIGm6rpoTEcWdhqA3C/sSf75hZ4/Xjyng
ha3RuWxE0lEwjp+x2JooPdVFVux4gLZ+TGuBnhiB7el2FHm6a9nD1yp81HOW3Y1lyJWlEV4Q8/Vc
qfzgRR1fOokktySP1LvF1ki9OReXwfKe3Cq2Xpi5IV9cfz7iUQ9/KRwBRKzl/Ykw+M1SZ+2ryfoT
eWUT3GA8Ez1duZuK/XxjybE+pT5Y/9pza/u5hYvbQ55adwv4xhFSvN0pU8lVzi77tbhz/WtxTboz
KZ7B/w8h/leywK7RHv8JhFi1ZIH9y0f5+18OX2b5iiqWnY+/IIr8/L8GjRDm5WjHDZRDZsg10Ouf
SSOO/EOJQLnAgySQeK7kZ/4ZDib/EHS9CtsVHrHApIr8b0wRKNJ3hcLNCy4nnCD472CKrneN9/tL
PJhyJQHcxJPZknywv9eJkKSAZWggA/SKeBG8NXlcDCHs+J1jLxzyoEYQL8x42WqRkcIsYpae5NAm
ujospm6kmRXgcyHwox8/om50ntuYfDE82kuJSbMwhpzoZSRgpxtYdLDHd8SOSZE3wRF78thvxAAg
tMGOhLBl8gFcztKeSmIg2tn+RoAygqEPfjht+yHP0dJmVv5iMUUybPgiWtalvArBQqDYkxIdp2qC
EPBFW17yaqI4uzW61/DpeSCfxjEmdyqUzMirapmIcsBuj/5eqpH/A/HMwUkGkaLi1ZB62MXNXacL
tJWFaM1NMKDNI+wi97eR6s1N4uX6yS40yRJziNcIHIB1sQyG89iHyN3R9TUYRAYQBbKJCjj+Hq1H
l9mk9ZdhRpRLZG7yArYKVpX4oHWSjZRE2stMv1fVEACGNSVtHrHadd9tzDFyk3t87psmsxA/aXpZ
kg2NyCYgSKHV7mHxWjukYOPaNzVLO9w6jc04idMwBl2sdfI+erYaVrgs9MWNM4lWsRslIs4hj+6s
tPXfLVME46onOONXldnql0VWJxW1ZcbwJ4kFA2FJ1CEKU7geNyiABIY8jJ8V4isy41U5oQaxs+xc
BEV3bkVrk64QDCS4qDjkKYuDbiRRF3HDrZ/VkLLmz2bVazaVMJZ9zNIaNb8zE7BQ+Eoa7FoLQfVL
VvY+reNe8ozolEuP96J+TlURfZZ4d5BchZUK6MMpltciMFwBRVQX1lbN3p+/2rY5vzG2IYWybXm/
DEnBZlyTPQ5eCvtGfQdL1Y3v9+RgsF+grApC37mB10PrVJsESKBO0xh4AxTuCQkhf7RG9WJFYkZ6
zJnX02M9N+BBaTGelb9kn8lkA+76Pix1MUTO7QJ4iT9b+uFTp03kw123+JZAf4EtcuO4BaNsj+LY
73xSqosG0pKqWc7/TnUej2s9vrekWOL+m1pSZLyymJ31ErTxk6WFu6z6ZA5+JelgvQacAEzxZLI/
iApDVT/Z9OR6qRhi7mdeup3PD+/LWGX1plBgKxtXhz6wRZi6lBdFvvMiG+i3VTa03Y9AhATSGW+m
zxfPqnLWXhEDqiO5rNKNtBmGSCOzooocvWlyqS7Q3m9cbzg7NcFZ91mmy9dkysUvHRbmCyy8caCy
Cz64OQNpG8efCIXHn5QBZI/uiDNrTyhaiU0Y68+4r0gBtleC4IbHcHBcPAHKaT0g/Qnt0OTMSMHd
PDAax6ndoUN0wvJh9GfI5jFa7LXq/JVxr16ctlt+xa3CntfbicGH56A+RHpdEigkh2EfhwMbe2d7
3qmjW5iQA/JFfmP48t46HdXxVsyh0/M8j0pyNRu9mfKCslAdd/OzSR1W7jTI4mXjc+17u2DugUNb
yyk/87lwmCZZg4jdm+xhO3k9qzuasqDdQheWwY0MtfNiesbQVdleh/iQRemlcP2Jgp4ww1tsxaWP
6w2MlOn0ulyn6O9/cU9Y5UYCUM3YcQmQIYTcL9ayj3gLcBPjB2atQegXi3F+bSv2Maj7xL5OgX21
rOqRNsHblBFEIq11UXRYU0o+ISLOrjjTMFxi/wxSsZrHsX+YNPIp8vJa/1Goxv5qp+yq2lgWJ934
gXu1uXSLQEGhl0VuEpRO2Ymct5i87DpMLVyvVeyuSnsBaQtqtHhrDZTEyR751mFgoRzWDXUY1arg
pHpxqKpAI6wI2TyUbhQ8WXlmkNahnZI7K7DtM49Xode+6QDGmoQ4HiJW28SsnShyvkFqBEVDrCPp
00JgQ34y82JZz4Dm/OvkH3p6raymc7ZKqC64QVoQ1ZuxdrS17bm63/VI9RP+NYDMVaZUp3ZWb4mz
7Wd0ZFR8sxtt4ZMnc8SfPvuyzF/93qv6Q1WF6ib0nBxnZtL2v7o4GS+D1flX+b8ihodRHhFriVLG
iosBrUdGVFbYx/H7v5tL/gMK769ZxUo46tqn6PqurVlT1N+7uT0k2ZznCCt0l7b3hRXFR25vRSwL
+TIiLeUG0Imebvwi/w+T43+NWf6fljp3/RD/k9nwK/8g6eovwyA/8I9h0BV/cKVIO3A5kF2XsN5/
DoPC/YMgOsYwz6e3mTGNb/KfBLPPPxKOvA6L8s/guX8bBuGeBRtHoHi1HOY3X/93hsErj/zXafAa
7e/Y/BYmT8lb/fdpcECElCWhkBiGyHokOwPg0pkaJEz9wq0PwkZegiKFBErN9FZwlHl0GcYmcXEH
LDk99onal1753pAxiWME69hSSVysswVLxlUsalwpcOV61bf2Qxn18wFDdv4E9UlGDz74a0DNqckK
Bs3U6jHmcRUTM4FqmUTTjQQQOqF13c9Dd/WLDf2m7D17g1Uaf5xDaId2dzrHhglRUveov+HXCsWh
HStZPFAkNx6Gon6rvRZmNI03Q0+Cdxi1lzJfoB5Gb2PC2L5VISlGkRu1O1t1WH/MW+Ko5r4hPunI
3T2uIoV9eSYpRcvgPZfdXVwF9jaq1HfPHbiVg030RYpMJHCbpzymPm3W+n9xdB7LjeNQFP0iVjGH
rUTlYMuhHTYsu+0mGAFmgl8/R7OdxVgtkcAL9557scuRjy/0R8A/WbnWVy+LLkZBeJqs5D33yik2
3LG62ihg17UpYFkUg1Ny9gixDVnx7OSUAHxoncXg1mEvAs0n/0PGOA7qpZI/2oUQMOVTuxeeG+yY
G58tZYi4MsjFotFl4BlELra0DBhf6esXx7c0WwaCyKvKGMIVg/uD4Q/UcoBn1HqQYJwiGHWvTeH+
REXWMgLs5BalsY/dDSBKskRfnrE8gPkhc9Et7O2ISQcddMG4m9ED7gnvPlCAmMui3IFh0D7Ozkh6
HrtrZiORXpVOGR10I1mCdnmwZq8YYc0aDg6bFqwdTApHmU2xKgoPclapqFmzU9Zan5FojA2pA1jl
uROthWmTRhK1GMIA34EFniK1/bTMcgFj1JR7MTX44BoPOzc168R0bGR84H/l+EzvKBBtGee0tGK3
bGB1UgrMg8PApjtP6Psbyz/DfD2mdfXmswvmKcLRhFwAREneWq9zdzdtkpfQVAIbScOyK3X3I6Bn
cA8ICa3WWvY4nZuN6aGtJsIUGyLpaR5POvxo3ji3+9PPpReyFAIGU2ZTcxJGMr6oYTkkvCngd6BX
8K2jvGaWAUgXpxGSsXywdwDW+fZQELMHCPe0r+EDU1vnb27w6BlsAolbGbqNaw5q65oT+mLR6H4t
baM/W+bsHDuvcZkltU2wkbhWNtXd7ECKCCvK4i7In2CBOWN2yRPHv5V9h+w2Ev7PVOhrVPUbbPA7
mTkyrktuRRXaY2x6uQmoh2YJaEn16kpU0BWKJ1z0af5YKdVgD/T0cQI6uU5GdJGTM8y7YhkYMg8D
xvHF6+dHl2l3QDjX85KmNhBKA+s4Ugi8xd3didzv+3yAVRc5bCt0smPrgG27CbFajkPpHQegz9Qr
SPHLadoJRtArHOE9AvccyWfwFfhNcBrHhjl8VmRrm0X4pW0HwImaNAP8MpRwg3UPcPQX45bZHUrb
MedkYbC9FtOcbNrMf/V5p5dO0P3Z4S4qquSQjsGmqEOk8mH0BCF4RP8eGGs0pnXMtifYQobgqMzR
c2SdgbkxTKJjg0WFLjG1vKtUCXp0wTkgci95lArDEQI4SjwM65lvgC6K/ilmjpUCXTZmxafX+s5l
QbsGOti/mAFurA5fDn939M4GK0gHezMPLL21t3LHYXgYYQSc8XL3ezFnEGUaxOKMs2O4hM1VhF75
ipo0XBsWoN456aFaGIq1WRSoTQMaZuc4HW2N7QU7k5sDNx5wi81Y9QMFtgu4QpTuxs0dJr4jPN1s
VUt599iOJTvUDgAUSsyp2hTCeqii6kPr4SCW5aXgxE/b4Dgrc8MGYW1F48YdAi4jTRijz25Lr1Hn
A1fxu9Xgd98+3T8+Hj52dk4Q/A2ufS3n8DGNyGT1sEeOAy+jvFF/NuhZgNF4FjgdpK40uqMHZXn4
qDLjoR/fJlc8s9QDd6RvLl6Dv6zFS8a+BtA7/oFzVD6mgaQiZAsHg4fWgC5ioNnJFSuG7zEPL5ph
OH6NHtkM5i1xC4RjPkRSOmcqUJC/JevitWMPfaxnkIHRLLHwcey+qDT8kdVcsRbzXsHnTTuviUY+
LGzyVT3Z+Mm9ZjyNFpmY+TgxTzHFP56wcB95eWHHXqMyuChmtWGmnIP3czXKnX423pBkoh4v2uQB
wrSLsIhP3s0scOnDTrruL7ag+VtZ3ZTuy77ILjaYFdjMoVfthGYBGExN+KQIQ/0y/ML645OJyjmX
B/3ObauM7St7lMvsWMUxYlJ6WRzTeu8xyM5k3H+LAAZ12uX+d1vglenY/e7wxnD7OzPuk663vT1X
DodyYXL74NzTe4Iamhfo29FVB6Z66Lqc00Iw3uY19OtdoaqGZ+7+35gA/coWo1GGmLYdItZzfSj8
xyIHP2B0TF99j1VgOB4FyN8POXQuXFog6JoF/sov0Tm02BI2nYngAmLI32VBx8zJRNLrLIbqjGKG
sQkn/hbg2LMEe4ObrP9O6hQDZw1xrioLzeB+sQ4pWuhtIKN2Y/h+9T2OIrrwYH1KRjErfiLiKe+p
P4cmK9FPt174JKohuJZgPNe6W/w9JpRrEoqPKrH7w6yWj9qr7tSclhdiMFdtS4826cJ8mfLZPPRF
VO4HxNLb2pvlW1URbAo8P+JHF83FmEYHmG+2JJT8U3gmVpYFO9kla5iqxpb9dU+rK9KNqvvlnDKo
200L4unBVw95BEYXw6W55piY/JXL6HudMwPJYX/tYe7T6CAAKJgcVQ5psvBssjGRHzXGya2rwvmY
9PRocdjBeusE3IPcwd04RF65sZ3wVvSB2LYd4a8DvE328xF24bLOdoM1VX8qy8YL3HNxjROQuGxs
E9CVqtpFbRlDk6Rkay9dSgOMYmOIJ9e7GL0GF9QzhzKBvtrecyOrTyRtzyVg8syE/NCDBOiYPgo/
eUytBIJeiOUeaS/meGAjG2Hql2UpvLf/AfE607uolPnfEAENw4GhPna1GB9lFz74WqK5KjycXVXW
f+dLMl2XzjJI5GJYufFUWAOOSh/7dizeAsP1Xh1cgw++QmIUWg48J4XHndQN+VLyLZ6j1O7jzGNC
JcegiIdRI/6zJ5aBXjSyDoGV0Y/J/FMkIcCz0Ng6C/v0Hhg5xqHqbwrtvGews/IitQ2K6dpGNmQ2
yBP+hHHYB83FQ+op9RTMy8EtNDi99OAPjqAQILTWD9fw9452Hr5n8/w2eQqOigkZx6Oem1OkSaPD
m0m5G+q7yQOOpxZyJCBX/MkB32h4rZBNhts0YPJOYMp5WXS0tInqZUriCTn1blmGp1D56MVLlJHG
pqn/mkMQd8I8FbVmeueI9rMyws9BJliaoWeNoXwdw+pfqO0tZgVEZryt9RReIUyxj++MSz0C3Q/7
IzvGjSD7eqnlc47NjGE8GKzFAvpnPxHUU/2OU+nHcg7mYzMM3lkVKB9xZOSnDhjitZvwn5ahG7OY
/d+ISr2UBtRHgeguRupnTGyAcaXmh9Fx/84V5ijXZcQhOev4SFm5l6n7RqIFhmWLU2zBMsSFDM3M
kjusZWRyexpmG8yrGXquAmFg1rgHRJfGRa7LC6MHZz+qzHpUrMT3yOyw+SwC/eV0NfBVFnjFOByR
XNx6z72yFsxWeIPsHcr5ggepnnYACdKnCjvk16RRZy5FDsDSHH4dgcWcmeydWJoOsdUOMCaTYHpA
tqg3Ud7U62jxnAd2elcnZLyDOp6BWG59BVmptlRQ4jfPMlxXs5l/wxu7zvXIARbw7ozjm1nn9WsE
ehvKM1g5QQQSOkwkNNwKyCTARq2ZMM5XNFg/fm0p8P1tjyebq9QxsTAxkGUR5/m/wsIFoUcQmuY9
wLJh5a5lGbLSVs2dmZw4x6yWv8mAamTR2r5ETvra2YzgE1cidOq+8xz7F357mB1K4zi0iovd5+lX
BC1MEKPR5cta4khaJ1YIRo6h4Rfzow4TQZttx3DZEE81bag97fVYlMDVumA7BRXbAu69aq9bdw/r
/OIHy/QMkuTmh1iSgrq5SU88i1S8B2V/YQ4145fIvrGRNPgosg3A8r2RyyP3m1gZhGgeQf67F2g4
6sB5lJ2Ewzgo7Ho/NivTB1denpOO0i1q6mXnjsAPsHI5b0k7m3HlSv+rbpz+A0VN7PSQIx0jzkdQ
n1SsGwmWVCjvT0Ukxpr2B1OEsyfBbV0PbbRvuYB2pcdbPUVYgoe7Dm1KX8cGM+4c6ptdZt++m8Co
qMJiB5bma5ToRNBwh17x1U9AcdTsBJiwbXPredTRneIswqm+cgfMDRZcpzOTMR8IWvlocFAmiRms
7N7ZW8bXWBnoIFBeTK6/z2x48JXx6DF7/+rnkfmsnZeH0J0oZ42SCyX1kCEseKqyyXNevIAH2PLa
cOs7QJc7HBWroMF9ryziDx3775C1Bwfg74mY2fzqEsO6iYJiYCA80Frb7XNU0NIgbI1WMlCf4ZRE
+5D8ij2DadLke8C5TW5xuBKB7hjVK/tnbLGuYq+DnYp/z9HJmj+M9rJ1a4yA7JAgsK2hmTstCCw3
LkV+jQjbhWXC67mKWMcCJzUrquXKfSXbtMRWbnXUX7Zx6Luywwoa1GcjQNnUdgzf+qDi7UZnhTt/
IcreHQXYmOxOQCotFD51ZYvHTOHOaaxM4omi5ui9ejxL7vnfCAc4SiwTLLmZ6XPl+a9wGu7h8WX1
nUirfcEJZ2+aJat/W0bKx9HV9TaY3SLWdlKtKwcvUISPLHZsJ+HQcYqthD773mCJ+VBONXyxkWRO
mXm/uT2wpglLljJg9rZMUosV+u4USTgxLqMw7+IsePXBzLUjJ6GOZqjlNimdYhNhtZJrD0ViskpK
Qz3xi2BXKyNFOE8GYEv787gehgZQST0Gzyi9mXIj279hu3WeeifAeN0ac7XvR3BOmshCfhCy6j3X
Gx6dsVGPNN/hWdYm2etwj08zGcNrtgzlughJltE5hqZm7ig8JHJHQ6h0Uy+oH8vAzw5hZpgv8O6y
S1LacImNoLjkoFgZ3gPfSPLumCcpGPDWqMb3ZuTb7+dIH1xTmgdtenDcMZ/64T+vRxOJQEHxxkwc
qPUMvDcyuGN8sA0qgizepiZbzQCx38rUPR0zc/9vN2jUjuqlBpeLci8A8vI0iOXdMatLOg3N1SxV
uHFkwTOZ3tURsrd+mqQl6d7Kufl9D7LDqqhBpq/l3JXPczl/q8IgcYB97XPZOXeGcxAxtk6TD5Di
EKJhx06xTVt9b+f5+MIgTqWWmkEfUcYxHuPgql2kCXaRfthZiHAuCwDA09tcIsbI6MUN527Ozu2P
BKjoPvX7kbNJ8dW5GVR0hZ8/Mb8TTxO3wjd0otRkdOaiTe9V+Ywk98MAx409z2JMNFZxM8LmSH19
NEDvxGYXOFSho0VgUQMKRFfhnfOR4+YuDHZB7mwhkGkJaTw0U5lGqwn93SohQCO2UDzHs2Zo0Y9m
uPflUL45gyX2Nds/vjFrObU81qeE8fxDkbqIG0lbeAtL86FtFGjaTiUcyc3CvjrsTD/u0zrbGJ5K
upWC1zKZy8iDuOirFxQe7VwtblI21dFcQMu5KRYYgRoGBVGUs7+b+l9mMwm033k5Esph75PBaOMc
S6yfO8bOhNz2oEFvY4xcN6i/HKeAgzXPyYuq5T9EmiErAkqEdT4VOPki4jvaxc4BCEIvZVAIosPs
jENr0fP+P2Je+ThV1raRYtfrEgWE06KHxMuJKiYjUOIeapn14USCR7RNWp+YAHwUORjOxgwotQsA
8E3kYIM01PzMXi09k1VlbwcjSQ+LzRpR0YJ8+ICNy95Z9m0t2lM14Zim6n30TetaiKAkkrqjVVIZ
kxM1hQffK6k58UdivW6ck+0mXJxzZx77XoOSKzP9IDU1JP2njVehr+LcTpMVOvA9QuJer7DtbT04
GLFVjV+mHfwk+OpKkVHcogusyLfAeGHsVYRiOJhJZ2iExUiiS8Bn5SPguLIoES674nO2PSTsIL4z
0kaO6SRjJAousRL5Yt3cWd5Z4csWtFO4qpso2jkW4qjOam5R1jNh7h8A5l3MRT1MEUWwNnE2NcSb
uUxZsBXaHF1q2PjV8IdHmrZReLeKLdAqicx3erJjNFF/o7LmxBl3kjXNP8YXjION55pMb0rWJv1J
IJBlKA62tXABzi6tvZo4vN8sMzr2o/tkegi4Qd78A28cYT2q6j8gdAKwFzVwuQVXUOPM31adJ9tk
Kp5g0bB0KpPpDUhece1tBALrvASBMeKE9S3xoZikTMp9MkIEf9VRGjAGDL7IqIzgCcgtY5E1CjQb
s4aPwFt0p8B3Wjp6NV79nhBWzwyqo9O2rKa9M2xFuBT5YKybQT/rxeo3OtXvbusBGTPrf1bbYco1
k12miMsqtY25eAp3E8PnfZbXzWlmO7sZlTgCTR0uuqumPaJnzhQ4fqciCj4Cf0p+bGabE/hqbOzN
S+qXWKEzJM8nrAnfdOUWcBpGBF0RcJ3oDJa7p9eSypdklhFVZQt7oqKSzgRwWsOr9bkbzKJlXJtD
aRkmA8Fh0GcPZrZw5LTacjrynky57eATQLZipcwMrhjw3mo1iuobkzDxTrJirUoeyQCOV7O+9Pnj
S3AfQSOFhbCQLeTveAYNwZR4yXppSvXj95F7lXlqFMckzGH74kwKP6wRqS25C5b8C60oCuPGbrPv
Pq/no92lZGsaFta8eSAaThHx9wcoERK9Zf7sUyCyPCtvJovju4Q0F8fQcJDTLSsqJJSfZseYjZX3
2aQrea6DJl27s2PusIGZvKt9dE3Trnqe6kKcFhQnPcp4T2wMkZjxmIwDE2IX3k9d5NZ2gFsCvZwO
LzRTcTIVAF3cwv6BbMTYEzneMyC+twEjrxe4n0p4JcOU5Yh8DhMPeTY6+OmB6rPVl4zB9O+Q5dWb
zqPi4i8MWVwYT85QB1uFJ37la7iJkQbGmyyYZJa75SgSKlxrwg52IGE+sZPfemvMD4tC+J/qKX2C
TwK7l47GMziFjHopXpMkpxxRbHcTNl02pReH65Qj2u42RYDlqXDL41jQ41mocIcmH2MEX3pjJYB9
Z5ulRlkx2877JIw95DpW4zNtEzdrNqO/49jNX502kAMtXH/s7L2RXQ1xTEgw0tie+gWoep0Mt2rQ
j2yqOTWce7lS+Ffdt9PGlRMv8STLiSLO3jnZIg5dmr/S2LzyjNrrFkSPdMwPAToOmPALSd2Hto5u
tZicf4y7Gn4xD7So2fACibooNwMqe4EKqn0J9Uyoi2n+pBMQs3KE4r2anHwvCRPdlAnghDlQV3A8
v+7CZQwB0Xlo2ee4Pr6jCW4Ak/sFWMqKXClOBTRYWAGKIZbUIKvORpjgD4LVTGF5+wFaofQ7fGYu
ZAE4wOia+kPSJeyDIrpkDnkwfSP4iLFoLKyCTvigpRgOjQz9x76ahnWVVMPWH1MiN1QKNnxuC+xi
gf8eGdLnYDHxNyAK5uaujPe8hGi6uBpxiwWo9qlohvKd9VkdL5SvNMQ12vXs34J4pSmNv/AivY0T
1tkHyhUM+smwU7L+CXmiucqxrxirpQHpb2fsSYpaNvtE0jX3SxPt6PRfIothv9tS7sgs/OHKK1HU
g6mwFsDLSX3JHU/DIq0BMZld++wCxrjcf7Y+AFvotY4LsKB8Mk3znp+4uDBGmUJOZQJjxShJkwKE
TKbH8lDlqt6pruviYISsCMr60PnkVsqq+IuW6NWf6+MkllVpFGwwPYYrbd2em6r9E7ICwvcFggaH
ZLNF8cM+tTEeAxdAES+AWz3YczXSU2d7MOJ6BdhZkzoTTp/U4bc+G8trRkbXn8C867qdPIndyZNP
NcwL6o/CvQ/K8w0gDnGeMFs9NTpHicEu6mbaDgS/XgYw4qO7ZzPa1nNqrcvMNJjtLKp86agNwdsm
iGqqyDiEfZQ/E63TbXnWhv7OI57XKCL1tsIXE3PUOWjsffIc/KaPqWX/ckHauBQmrvSWbeWdxJqD
ssKs12TPTmj4J6dCNeK3xVkJsK2TEpSwZfcnXe6zNrjk+IV/bas/WBDwt7rK1GsrwgsMdQd1OSUL
Nk28k1h4yVfw7K/BRzHVziEBJql1tVNT/q29Abc0gvE1gAG8uAGNX69MedBJVF9DP/NOhJq2sTIJ
BqzSp4QPfky7aK2L+8aqg3gXmwUGzHGp3VNEjiD3MkEiKn/rIYuyugq4spz+ImfDPTZ+M+0VPCtj
7usXekDAoZP9YhBhslKefKytDsAzyKJVGnUeIUVI0QfNbkoAKXNbxDqOkzDJrYYNjVENutxO6IyM
+S86uAztCrmxN19CY1VGbe5aJryFb/wYA37Pmv8b68scWmfesNmu2+Z/3KfLEri5m39Y1pIc8acf
ht9+wo0jaxryrqQLkPI9TGfNTc/c1S6d7lEs83puxTFKpk3fJRsMiuysGRCvZWO/NKJa131+aho/
gtxD+OotXXL/yj0vN4uN7zU3Sc8pJghkVrbKLM7QpL3L3KsUiuKQxIHPU1b0bB/QGHJZOh0q6vKE
KP8WjX5xzDp5zkY43Y2fXTJIWKw/qwK+Owii7TRVbHsD93VkNbJPJyN/SBokY6DSGNQaRcsMtHbC
Yz8zQY7oiOZMf1QsKFJe0APfEI4gwMgBKG76EGed2VUEE5RFn8tKZj91ibuzRD786BzCZTen/VMR
LYoyFSTEJpczr7Cd9BuvluTaTBaCrmwJPj2mfycLOz3zC3/bAbWZeWQYYzuIrCg4Qtm6z6EUOSvq
We3dXvro4eo7VnzIrwR39hRFaE6h8+XrStfWymyY9JImm+5VZT0igW1Pg+aOEiQOxRGeaH5EQl0J
VXN7PIuFu8cE9DHdT7oiIVLBDwbWEz7bxaq2AXhKHLGBZaenJGiP1lIbCA6ZRhbhRweOg0+FnBJ1
LGTHZCDOgUMWlrZzmXADwxzep6L96cAZdfDH+rnZ5X35FPgIscYT07S1sFEvNLziGctdy4depN4t
fqB7EmiUlxfCa0kBsd5LxfQ4bJ4NMK2rTPN8Gh0tGbPe3l+Ys+fbyWaU2ti7HqWmP1rXfg5Jsh2B
/9nRREJae5xM+JnhgMhC2QfGsUzPxo2px7jCmZ7zHtVNsVGwxubJvL/+rH5Lsan7QsNhd5gfZBSf
ikN6wUTSVPZBkSKTGdZ3kOOh5U3JQ1aBKWZTEkdxAHubBic2IRBgu3us/xPIp4hIcyx6dABMFYzj
1KYYN++YGIIPQKvtLGrLwyJd68HGZcszU8EqlcFMvCEmwg0cHnPNVPSRfNJwVxTlfBU9wOhJDfvc
YxfEDInv0DRfl8nYCTnXj5jq+rU1hBxXbigebOinsYqwh6Gc0bHdD6CwEgZPBTPEizXZn0GQofyQ
VnHg3XCLM9GxzSP+SnfdQw8+9M1AsS+5zMyu+559z9hxND4siH9jgxUot7b72oesSVQmynduCyQB
tUTgnSfRTrTER3VsALFXltB91YLUz/wNa1c/ZAFeiWzuBvrFTMcuYRDMpwP/bakGXuCSLR6DczLv
dlg7Vy34hNxwPhy6ErKXdpFNPAktRR0yc3AmFQ8NEHumzOuCY3HjSWufBE3s+phqrDD7oVXZtI3c
BWh/92nWHQGsNZuwmBdc2QMi9i4h0cp3iMJ0GIK9R9o6OBnO4nGKc4lmeAlVhPCObrEtiPW+n4v5
r26irSAcYhp9wVGbLevFdC4BsWIhqJyqQ+aL1AQTO1wC4q2y8eL77tYzGePDsQ4sw7p1NHI0NOFT
AZTbcOEIljMjWHSFGM5YzuTQhOlyokd+CeNB0Rt8OFZHb90nbbgb4Ocgae8y+4rgkU/B3EqZQxyg
1FL/HDo5FoZkWe/H0ezWhtYuam0QSp5gzD9HGZZmZLDsvU9dysretrjWcudOpy3D9IwV7jmaCLoe
Eg//m0+AHfMY2rEkMyhiQEI75SmlqZc5ede5/4ju9SHImqfFyP6AWd/NXboLW/8xc4MnO6vu+b/C
INUBSlNqRc+p3bCcwiewsXIgfpknMI65DbQwk98L35kw/wVWiAXNMoL2zZJgzE1CiqO154T5K64j
qBKjEGm+Ze08RAjYGXEvjYMHyoTHmQY3Sah1AgKxUgMzGItbDy9hSv4PAXMwl3wiOIRnMnEOGinQ
J9sRvNuRNzJGEbv4L9E970cKsKntmJqvM3ykPKa196KYPx7Qkkgkzl6J1742faxi/SJveAzTI4Uk
OdORcx9bmZxLI3avX0G8DizJcKXbJZZ9aR/oQ8mqa9xqE9zHmSDKSQvTFESIyq5eF5TrzrQeAokx
EM2NwlJH4ECU3M2T9yPWwX/p2ukhEGl7EagUIdCClZ0hhFWZFqCz+zek2LQBDook2VbpTZdczSEr
hhy4NQquXxOk/TLZGXztUG+crmGivzjAUKNRbUI/B23SKROAkoe5UjyaHEN4SG45DxzQpvaoSnk1
Z5BxhXy9jzy3HaK1g4sbZu1MEEhNh1VABJ4TyFcWvep5bknnMa5tYXMo+EwVCGrAM9q2T2jJWF4u
m5nZ+kqW6dZNl4ewSNeLf18EE1QdS8t5sgyN7xxIlWeWL4Ssqp3pSeD5ycJOmBy4AGgvbtSGqRZd
essdzowMxI1xVV0vdoaIBgPuGtZWIfV3hXg6BmkbgQbGF+0Ihml535zHgHq1bhbyuDoE0FOg5RP1
pH8KBnPg9qmNM6RRb1fa/79SJEgqt7HJG8rT9RDNz7WmY+vNZpeF87wJEhNjiQCuiD15pDpL2XiP
NF9ywMdSWgOqdyeDkrg49lZn85G6pDkpJY1dW8ieGKQKyIlTVh8p4Jp1QPTJuc6o+Bo1veNznfa5
axLRmHSkwKcgxYelXXas5sJr1jW/I5sDEAvptBnnLHs0xs5G8dIWgOnNTRclf6t6oKYTKejjrtsb
YzRtq/FeubpUZcxkknNkTp+sWbs9ikyuT+wjseGMEb5rMyVHzWciv0zp48AIlogsy4uLgeVKIl3z
imIOJ52t5peOquXI33rNnAxPndCgvHWIMY7BUQI+3203Xs75AAnd3PrBWLxQ6c9rzbQY+oATPbYi
a2+NxN6oYbvxq4ITSFtzOiGkXy5AAnEX+ZDCNlGYeAfXV5RG0QCI1hqAeWBguDmlZ59oh6aLsnEO
r2bULKRS6KCPQx9gAsMufau6ov+ZKk/RM+dJ+OKN9iNlJFa/ugcDQ8HYsxEFwofFXYsWXHaBjK2M
wdGascEKmCUFC8/Y4NPHY4vLUYNR/SeVLZpPlQB6XZeIef/ZY+NxqCHcWolIO0Roei4KXMB41qlz
Okl9pLpL24sx2/b6rvHAgZyG+E+d9LGw5XJTds0kBrsaxZiEeyfwdQh1R2UDjkXcllHIZEtlkrGY
+0hQ22ajHBVseZ/bGM3/X+XhdvcWKIxthbQeBghVG9ilbg/AGZR4+GjX0IMC+pVsWKLb4FtdjH7V
PLkty7CNm9VgFgt3siK6SdQfBiO9OCrmU+LYL0pG5T0cOiNCtzhPbqRu1kigbl4OX7JxH4D6E3QP
VxTbkN0ccXcaeyibvK+SuEg7ZVImXP7PPnND6ITWhaA3Yj4k0JbQenRyggRHKTdOHTzUIdP2YHwX
1LTEImwcUlO6fjyZ/DpZ3nzJKH3L8ZyYQnQxg4Bz4keHeSg3ps0oj9pwA2MYA401GsV24HaEoOg7
6bFJAd3jVM1ocrRxWoD+xXkv3B1VUEhyyOSc0tzjb85sxL1xGj/tTm+VNBPyLqdgawk4E35KCQRX
wDwSm+g9NTD4qc1FYn11QQ6Sa1TJ+GfBxXF3ruZfPa6qWGhwg3HrJARzOWQ69hS3AoFIm5ytUvXv
FGA3nPfE/6H6AAWeduOO/Fxs3pXMudmG/NevMoAZvnqSjkvwlKcfhG3+Sg9OoTIO2LvPZi4JdJyv
jRrX3dSi2XPPhmyfk9r7JuSNK7p26RvbyCGPL0yM7Zwb6tW3WQSvUGBfizzD3t9g8MXyDUGq8jZA
J7i0Ecfj1RrCuQy/yjZgF+DAR1m3Sw1yGs/ax9xT2Yk0w/XT2iM2daM8OFPtbWwbaq2srYdhaocJ
3L3wzv7EtHlFc59+CCD8K7eU/h+8d8uqmOvyIIoKYG9GYHPCnRhM/UMlTPu1KkoKe5Eh7WlAF5KO
SsDGaCVbxzDsDyarTybrn2NQ8nrQIBg/1eAZCNczGb1WisekkBqPlwrz/ezVTMoqZ3kXmc3YgwXx
L3IJeXErnb9kiGPZRBjGobYbvg9lfY2e/VdFVL8hqOkHcnU+hnJwL7Qr+s207WSPTrq9aaQ+uw7N
yrdPj3AYVNM8mKZyH6fMt082QXnnji/3gVOZdUVbgpYq+CWLtp4OQV4U39ATkf4iw4hmDD3uwGTP
0e1wxlMkrpWhq01atbH203zTtlZEgEVkvuVz8J2LsT+NEyNmv0S6TRiSdc09HRG7496qPi2mfQGE
5DOtuzkOMAE9876uWY5iGM9884AE+lxU0z9yLQ9Ln/YnTU4SEpIxB/M0KFiUnjv/TjV6r6zUNUMm
vZXJ0MbeoH+MYOxBJil5iwZFUFzRZ9xYVnkLRs1g0QwB6ktQLbRp2n/OJf9jsNSEWpqSaN6gAADQ
eZ+9WxSk1JLX0/Xh8BNwwKHh8JaBHNJ7lO4oGFJ1i6V2WWDbVwVibGM5+bdMDXYHk0sqgOh+Oygj
/Z4BVLWVxhA804HZxMik0Ccg77BBV5/5yFZxMjJem5B4OFXpV2ng34sYD/1H3pksx41s2fZXyt74
IQ2Nwx0Y1CQQiIYM9hJFcQITKQl93+Pr34KUty5JqSjL4aua5LW8TBIRgMObc/Ze23Nt+2hqTnlJ
PUicU2NjOl7f/TlZPhOtSPSRPrst+sTiDloXS0GLjP/QjvIx6l33lK+dDWcqio95JgWR30B3l4GH
WqToTJQKmb/j4VspLUydZo5LtqTwuxS6ubO6NbawBxC+t4Iu3haWtuzGVkdan0eZOnSlTfllstoC
MteQH6xhsGmjY+Qa1aI+c/agSdzJo2H1510N65ImqegPUreDcwOI+V51GhGIHGSpfhjBcc7xg/Yr
l6N2E4JOlIPvAReWExFkmq7IrMKBFaZT1rHTlMinJHKug6Uz0JQobc8bsdB1WoIPJpy358JxIdJE
iCjZLmSHZSGVe8RbvdfZcH1B8Yfu0aTUq6iks+8z5lONOMq3IX+B/TM+DURekWvjot0dqTIybxPd
TM2EjZFs9Lscnp8XaqHrtVK2t1nrnrmWVcKRmC5KFT3HCyBQ+o/Jif6n6xkwjv0EaQQU4YLzjgWQ
6wCiFxYRcA9vmNJnzB73hI4/rdZqRHF1f2zx1x46DfLztNjGrmyhYxvOfD9F2hV6a+rRoF772ARI
XeqfB8QUsBdBm8f6KhWu3aMsissiE3euCyFgVC2EyDRvMeiSxBMPNr43K9wXRaD7Q13emizTN2Ob
tvuc9GTfiMjAsjRJmryD7okQn2z8aBbVDQIDm2RzFyqZvjZdZ6qxOpQX2N/pJW0Df6zJhKx/DI6i
sDFwMsPH7bz4ZcROzTSpQBEkS0u8c5w1AKwdtzoUak3n+BpDhXB7i6QhQ++OKDbjA3ttph25OPc4
qAhMrWrKeaVWH2oSPT1XpkTaBZBeI02zD3aT2KeoY0w6IWYC9LXdj3ghq3hGLKMOMd7NkKB6byjT
C12L9cu+1wwvqkXAfSFiNWft2bn4Eb3SZkeDGIRjedcz3yC4naw63YYYGRmlnHEh5cHBMKrr0ayt
q9ZBV2+F8+qY7Kb+HpH4eGiGajqx9WpoomnPyxCttSHDImMOnFhbs9eZk5y60rrXCnOIGos1nsgI
m3/yMP8R+/X/N2Od9T50oc/CL038CrOw/sZPZ53p/CV1bHO8dD+McGAR/uNvdKv5FzBQQ7iGKQxh
Y777L2edEH+Zhs35XjcFZFdLYMf7F7oVZ51lS35Ld1aoq/GPnHWOCQT2FWYBvAOj1eAzciGhi/Xn
z19u4yJs//P/GP9XjHEAE4BBNIZhcjUAj9raGrtzz2lKHUhmhO5pZt3h/ehL0yB0j0heL7V6fOqx
zglcOrU0aITb6WUj4qD1ZsRRkKeX3AgAr3TLgyG0NZ6zKXFaECxrtrRLukV56WSbJdu9qUFcT4LE
7WKxyWfZDQVYuR9dkigynJtes5W2MSZTEr8FDxC9rZmh+7bcEJWRwdNhOzbdJ9EcnLpg4bJ0sVMo
LlWl9KOyM0V6W0ADBdRTnxI8QoO5RuY9Fp+GnOgMZV+ZVn4V2d2DBtx5Gp0LzaYBTT3bzVuEwulu
bSfbeLrMcPIDM/ejajoEBU6E1iBIfEKhn1iDD3IRCarD2Qz9nNVdT65uPdnmfeOW9Fb1CBw9NUu0
6F4VND7myQMFrC91py4DDXSdk5xXtUvvdGK/JMuNRvDLYvCbvRqR/lawGTJuA0eciUCKFlXl+g8f
xVVDEp2jwy+w1pxrmBdBpHkVhmTVWw/4QnZzkR87x62MnVZTX3ZA0sWsJRrlFbM2tG/zghXCmPL7
mDJTlzY3sSyfQsQ2G1lR/wVjf1wZZhLqUkWOmJN+EEu9i3sRoVKMbtpF35E/fbSr4YYQA4/b+9DI
+wQHRql9Dh1rl7Ql6iNzm1kEs3XyAnUXN2lCk1zCN7XG8MFhOt/ZLelKMNzuInUbR/PHwVyl4tE+
JDkGZQWFA/oGWwRzCHyI5ZYFUWgpUDHKF7GNoC8AxLGpzfNyTo75LK5F4Pqrz8oRsV8is8vMkS6o
vJV6dq5GA+vAWvJwe+5cXCDxzD16uttYoTxqcZ4ZnJXs3ZLc61m2MyTuePxRcW9+7MPqvO3EPnQz
1H/aoyzVRVkB/UnrZ9qScIIkxWgWN55arNrrNmz8qbFvaWZ970nUBpRwL9jpCxprW4d6PWAwH+Td
FcWLbYuEMyHXZ0KfIHJX+bNpHalHxTh+sHHdOvQoNE5/Q3AbjBqkxCKkrZldu/AtPkYjcu8JL0gW
ZAeZDjRMkZwrvfJNXTuTQVx/buqLnm7MBsmUjTWqudf4z0xNIX4L+qu8jDxi54n/FR+yfKA97yTg
gwfA5wQgayHBj7OOfVCvIBrU0N/zEUKwIQEKZPnOiONzuyYHvYeYG1DGwCJJrz1TRxuaHHKiC8ic
nKsRLumxczlSOxnC+IKIjoNeZWdQOCBcdfJaVdORjPltqc8suQG+BHaXNIJazx3TS7wuR4hUB0r1
3yeAmzQpdgMjxNTyoz4iMgTRZsqxvkq1zr22FtRqLcyj/Gyi6wNl39wOc3SXykVRIKtusJycQ0WC
1pGM+kGjJRc22TfZ1NiDA2+1MHTZTAibXtLyTj/PegNCucffKNbQZ6mjKAC5SQPzEFnc0YzeMk20
Ev02FsJ9QT+k4ICXueJqRBbRRaS9o0ueMvQHcd5jOEbMrer0LjHkXd4x/gLzo038SZA2+yzgqzvh
mTJy2iHtJtZqjj60E8+ptFxPeXg5T8sFYKeT3k8YkqlU1SZlbPcIv5CyqTiYBPJEKXngozWQw8TE
wHafF/f7hBGG/BuMgN3BYPeKwdEz8hu2PsWGpiml0jIiQnM8F8F8Zbb1mSwIOYsQ4xk6OGJ0YDYS
UpEc6XfyeFJ5QAENhGGukRh3M45LHfH6QAy1jtSD8tcTLXsqQA5fyeWkIWVzoWcoOZL4TGnGhW7U
yLOIClbptyaV1afKIu8uDcKdiaiA/s4p0JNHsfo/4+iYU4uoxXKHZ/IiEqEnFX4TYisox54h2Gc4
FbUnenuXCUkGVnOjZ9b3hYxte7bzLcvadJglmyW2TlPr+I49fVJpt3PzkgpBNJ5UL4+W3qFoXugI
jMrjCcQeluh9oKmzTvU3pahP63Q0BdHWTmvzOIlvWuCSNEvt21JfJ0rOOkRcFV/DDRp2cIcwrIIg
V/UG5hdWZO37FFzQujgTmNh7JznRlqCxTsZeb/PYrelyJLaG41B6NQUzBReSUhfOBZAkrkd4JqGA
EVQut3H1kNfV9KwiAoTKO6fBquDGJM/oF3WnwUAOcqShrpHPzpmaVqmzM5U4oHDyMu2pDoIbJcyg
/NpRGXqIxq76ZDaqJwKrIWQBV6HlUlBMRtw9ZcvS4koDZCNi8vtpcbNPyKnISsXNaV9PVPmB8kGd
eqSRAUpszu2nueDSG9wPM4e3pC1OtpXQUqzTlYKHLNJGkY82rBobQ9uQErqQeROZFNHdfDC8PFdr
SGUWtU9uo7Q7q2/tjF6voZ+scsawnwSNWfqIcN14l3EYG7y4ckcyvLpk9CMr1Z6lOXcW5YqJIIxR
BLqHZ5+bMOgzs0tW8Yafykzk32gKj8/KavTo0pWOxCA3g0z1XKqh+xpzMmYMpVX9PnJwYq+os8A5
oEtDC1/MdBPx6YmgOZ/a2XroZMe3ZYdEV62ms7SZJwGkKuaUQJ1hHPLylOV9Eh8RG8r2WHYqdS6M
IrehRi0p5MC+wYkJ8pcjgimRaOP7gd2+mendahyHwIiclgTD7X6cuhwWCJMtLgvKHgGmL86HyBR0
TfgTOrtgq2GgYDbAbYLRwBhm4JNNinrfcaADb5q00novWgI9x4mL8sVP+mnOEW6salcHj/tBDYuJ
cagdU8hCbpA5pyFJxtibjFxJn7ZPOV6OU0R51TUqWXid03XtXg1tElxVuWjkA/BiiOEEFUB8AdPA
QaYdQrTM1WCA0EzthYNw3sJ/ucDNETGLdJKeNJWL4oEokqlDmFW3w5YRIFiHqdBTLx9SGflLXOIP
wG1IgbjVS/Y4IFlB2dku/U1PmMJeDjRNpsQfXOhXnlFiaaIKvOAC5/3Rx924uMt3Q1gyvxodHZkB
D79bpcoYP44oQ9vew3CvnVHOsXtk8r31MSjXIkxaNVWxqyqqhAc58qdQGwYzEC4R8MZIR4vDYxfE
a5WkoFO7sgzt6HOWE1xDchL9SQryUy+3mkO1aKPKoLhmzC7VGfKbGTMLHqKzDoCQxlmtpLhEc7Kr
zq1lTj7BPIJAv7C4NAcbrcknPIjDKaiJ7NmYLjQ/sMKSmB/dQuKtQu4ypekWC8syUSym40KNg9A2
3stW7+LJ6xoqNEfoXX22qmgVyhI5gZiiNCIemyIRoZ+Eg062kD7DF8oK/MBWMsjzfqpQoY5aKk8j
L2ay1YMIPAKHCsw8mtGnmIGGiWJeaDaoe+htY5CxY8qOnsu2l/8Hp2a1rSfVkTjrjKbyxqhxVrsJ
tOcN9LD2ce4V3mK3CkYCoWLsvZ6TBKnasviQnBQI5LsbNGcREi0rohYpA4k4RZWw5/0wW8qveVsP
T71FdRu5by9XYmhgn2Kqct/aOsQpOhCxMeM3HIJ+K6h8t4Z5V7v8cSOP6A/oSQSL3rZ4SlGW5Qe4
ybZFzZp9En2i8ZNAM0X0bDchom+Tctsmo/lkUxwnBD4YV0bEaMRINcP2HNJGm6GxDIpsn5d5HJNH
ZWs3s5kv+L3CMvxsq/uQEeJFuei/djTu7Us7ivubdGgsKlkhivKNI0P3WaA1F2x+u/lqnrUu9yIo
XXgfjSZAQqNYnbWsp4vODZZ3qhLEtpcdViFztIFEYkWpnh04T40PQbu09nlAi3cz6gEsOTrS+jHC
kLJgac8pwiO1Vh4bJeZbFzE1uS+O9d0ORlDyIFK7rVZP1qM5WjaJBEKR/MDUjKUbhuvIrEcSTk6b
1jG+07SjdG9VA3VSSoop2/WlJL2rwhTDJsGuaf4saaluyxYHBZGMafs8tStkTY09j6+rJXnY1Jl4
SJY0WZLIrOh8gp+x6UCPxrCUZbdWU9e5Rx0ZRVxJRGPtkckWMJqUy8KL/A9pg5mvFbe2mNZUkMUQ
Z0Nl4S5BzRRKOA3puJsrBStXkvI+bUerrG8iNAEYS/okeqxl4341NBo/W251BfIPpO1IOQpMzMaS
45CQqxlNtxkhkjecn/sv2jwi/iNigMpUj3WaLhhztvKjKCiPSJKaAfyqSTeN3DLYm7ZjgzZUOa7b
DT2yRfiLTml6Y2C8xX5Il+yqKqWNRENSHPOyvEFb7gLQEt4PTNA/qtj8DwUmEdXyHjCpyfuvr8o6
Jr/ws6zDgvmXFApQMIuAkjbwpH/VddYfsW7S+sdcJ+DUrj/6G5kEZ4liiy5R6gnHMR2DcsvfhR1+
ZArFqyFw3emkaJr/BJm00jtf1HWoHelKNxRkRyBbJM/8qPu8qOvUfa7RaulIF0X1FNnpvkIFPJI4
KzBMm/in7FtTye0AJiV0Uujs3Z4PtemWgS2+cZGodF/Sja7n+2FJPaOtyVd3SUN2vbxrDwFRLo6m
nVUhAjymgO7R5TQ71f3BicJPVdp87PsC1bqEFJ0cDIqqBY5benCwA7YdUGEtQJuQdPuoiz6Fot0C
oSXujINKkrMyZlQmCDKfrFN6BNNxaCQuCAfbuBuzJNl5CIa7SD5Yuv0QuMPtEkX7temRut25hL2d
ohbMMazzd4yx2b4YBL8hl70mUf16Y1du6Ysb62A7l+ymm11Xl2cVzedRXlPxonJt796/0pqb9G8C
6q9XWn/+4kpoPMHTVTxC17ymjzcY53/4+79+FWdNkzKIfSUESqzQr5cXqJVWtGYyNlgCL+Du0Zu+
W9JdSgGNDg0wh5DynFtR7iGtqIrOLTIZUxMLQXLVoZJquty38Fg2WXTWavZWDp96q93qxj0SYLD6
KGFQw4T8PvJRwusp9dXzCZLdRnaU4Kwbtjh4UBK4KQQdwpWfq9JvOR/17DUa1uQFoXiBS82i0Abf
qC61nzMbIWKgNX7zKI1f7zA3ALkT7whxWKa53qAXd1g3pAqqcWh2DaXFCOvZ9JzAlnD7Tz0ggRTQ
MiZJQZkKY9Km4KbgvtwFfLz3H8Rvn8OLj/EmIQp7NVjGkOeQuNAR2MbOmHkg3Gwg8f5hTDH1vBlT
r7/xyuV78Y3LSgwurCGmBVwTpgEhhU4dHaU/fKN1YvzNdSSaBclkJ/X15y+u40ZA+js2LLvW/ID1
+5gAGsnQe2t5hTLpU+OeJIlE3Ur86lHSXZYl54Hlk0ltdCHotCClpQz8IHgK0BK9f7eB3L370UAY
v/xo4IAnjiV9sxZ+vQgsLMCDDegF9tghIqh6P0jN14bw9v3L/v4h//uOvCm0u9o0B9XAQ64xztko
O/BNem01rMihP4zr3w/rf1/qzRSFfRJDNqqCHc7PTcsBL8z/gG/80xXezBxR3+ip23CFcX4k66Ht
/zA1/f5mIQ2i02FY7g8c4IvhQ7cCBqdiku2Nq25+Zvvvtyhnaae+/1B++zpYFkdB25KsuW9eh1h1
7oSClYcCv9kd9lV/ry93718DcNrvRpzj2Io4WUAqxpv3u7VD3DM5Iy5HisbRYAeQdxPFztFc9C3U
ZUr/wcYhBLOnjhnL89YGMRaiylbW/URjPKzUd9OOr+IRvFcDcgMnBKL/vt3IuOHoH/Of4qbw0mA4
aJl9yqePCfkdIit2kUEWUBRdaVm7zXuEcKRN6dVXcNg7TnorDfWyU896/VUT/L6qzrRKPzOiS1jS
HPxht0BaE9lmXHzN+tqKj9TSl+bYUYhER72tF/c4ECxRoH3MaI9ouN3KuNiFS7Ab84QpvDoG048A
r+3aGW2W+1ozzqwhOWR6f+jGfQVLq2yzS7P4pp/FRvkUN+q7LYZ7aS93TjDddmrfrbrf6abP1Pek
d2mvYiskGytIaBMM3LgkOseEtWsjdU70/FZAO4t7DNiYOJxKbeV43WAC0MZHSh4YgK29Pdr7Ev4i
lH2CrS/N2vUZItd5l16mrXlK6689W4jloG66+pnIT8qOHpLLLaqdXWBwmNdu+/JLIZ/D5bEX4PIB
pJVf7Di/Djh2ypkj5ORu03EBp99siSr0O9f15wkCYptcLJPDodncj9HHsa53dQqEw92bORXxvvbI
EbtI5nFHOtVpHS5a/LWO8x2Uk70S0S2PB8sP8gRWiny2iQq2T2DVvjokyuDhvhunMKPvrjCqG+nJ
MrFyCSHpHo2X1jDeVfhyetXup/ouiDKk9efww/H4cyJZOy26PM+xQgotZbd10GFdjuvyQMRpgthC
gXGyyLTvg2Y7gc+2uyf8elt6DZ3QvLj+iuZ1E5MXRIdg6zx1wGolUkxSR451J44qPC95y2wVHZPk
i2UlbM5oG6WXBSSjobsQ+s8dQQZJTesPilgQClO0f6gRVhbiHwBkg/shH65aeyUDUJAHUcm2r+uf
zMjH9LJxzcuy3436tQ4QaKk1L2mj2zIfcKyL7VTlq5TzIQkFqx++94m3LCXeBJ9CExY7krxQpLvM
x1BcCB2sM3Nnl9kloq4vKYXnWACTlOVluYy3LdyqnK2sLp4RcJyBzN9Awtx3/XOPGTovmnsLmWSg
Pg71qn+DIlE+dfM3KG4efRNa8MmhURhFIcZpTXtnLgWa3gWxZLONroGGbNrkK9xFCHCsh2u6Ox+f
qgcbp70Y8fuTu2BIdtJufDlpGqoOEAazhxV1mxian0XLqcrSQ2N253ld4kipLqaweKxW+ZFp+k55
BV+RT7BJjIR2W3e10j6R6PoOCgkph10MmnNO7jMCMaKacoeWMyDtXVo9Ymm/DnrLj9D4lyOZIGHl
dV1y4Th3I1XYQEd0gLhlgPM026bfas1m3UzS9JVhdtPk9nEcewoJaCnppdJqoGS7wgODewvtHJZc
2mHjDlQRYCU/56iMaevkzuoq0wK2aDrAqBwBz5q2l4M8xXiE+OtACYHT/uKt3zB1ujvcnPvBfFxh
dElxh+yU1hwe/8u2LK7jPD6CrH90GrCJXXMGgeBkUilMwnE/aSd4JF6NprldHhMcvBZPATMiTOrG
H+wRz8NdV5U79Jk0eUBW5uNRBKT+teJgBejLYpSXy7ATvYuOkuCt0sVyfM1GkwwXTFI4e2IN0zXu
FLLgqR2dkDb6jhB76lnnURN+cpmgtLQ75eZ3fVormtcIuc+JACRTkSpyeLLj8EaZw6VVP9pmeNv0
03EYLiqn3WL78EmS2cxmsaP2AaoEnV6FxDzdW0x3YzJdakly3wQFLgHCqORwZaj8YknTQ49WMkD7
aaJOjNu7JhwO76+CxrqUvjrNcKhF1qSQVTkGWt91yX+xpGvz0lLEKunxQqACnMDaxWRAPHYJsF83
s11ecCQk4mCaBe3NdCvBwmHvOU8H/WJir9Q4w7UWoYZUf/hovyzPbz7Zm+WZwnuRsSFrdjJ3thYw
Qj3A0p1Qpm7vM56l2+Zg2rLt+zfkl63Hm6u+2XrAwO+aua2anTZBoxf3HTYPQYf3/au4617vl9tu
CMnEbDrSRS7y6rbTNKCSRzANMnMkX708oN5kkuyue73xSw3f6+T6xjiSeE71CofCbAJQJd1uqJ2H
kEcBuKoy6dLSLiK7zuwqz4Ylu57R18oeIQxQlsRHUVscGqHH2TOgArWt9a92ZPPWyOMo77vbLv7Q
GajQ3ZB+tYGTzB+AANGCIcQMKcCabq6XKS3whyrwLcHuhICtvqJehuVtBijSyvmyQVMh1LJzrG9x
Gl5HWnu9vnPSGO7tMH/APre1lxCcnutjsb4IhmLnhuN9hD7FccebtjIfx5xAm+hOIj/cTM1EwNVy
1+I2iYb+UMzBPQXOh6wLbxeOJrrZ7DXT9DJOY5VKvk81G6be2WIe8+Ajb1twMTELiYWpao4s7/0n
Z/zhyf04Yr14YZgCg2bWs3VYXurMiRHebG23lnGchfYL93i572EOlnvm3sB9fv/yv9SPDNj1P4pR
hMMIW67D98XV2xrYSyO4elnu2xi9xTG6jHP71JEX9eNK/6i++OF/YRq45OD531cft9+K/EuTvsS1
r7/ws/po2H8hDwO+LA2XUqKreHo/RWXOX7pyTOSHQncNRZ+KaeVfuHb1l6IOCOHdhLcv+J//qj3a
4i/+nOm6Kw/MRY1m/JPa4+uZjfqEY3FlrkQ9kzH0YyV4MXTwU+M1wvxKjH1DB6omC4ZIXQgkcV3+
o6n7x6UcwxZcRTcMy3LeHKrTWAWL6NdWYOiinU4yypJTU14BJTBOkR6SzNnk2cekwkZYxUN0fPFI
rn9Oo/9R9Dlex6JDD7fK+l7Mrj+vr1DQrflELtXeN+dgTE0zuYtL58UiDaNrw4wcILeAUXaJNZAm
qQnisjZWOEKIAbr+LTRkrfC9hMadsgb1HCYquEYD2ADKy2a6ReA7a2g6BhqBHYHXuUF8epIXe4W7
/Hs91sQVFzLC6FU73NZGy3IsbkOJrClq6gI5QUmPLTcTheZHdcZdSEpQ6DVkOj4BQx0+IY02PwJj
Ki7cgZaRPxZZ9PH9m2IYr0/vf98V5gxLcOC1rLdzx1zpMJswjXtj7NLn71EdfikGmwS7ubJzulKQ
0z6h/DC+ZK3EfkamVDyCMwTbQTfLqr8uOdbnDY1rsAhRxvGgRUj13BoThkn8ejlIGg2BApmOtlXs
6aNbz8gDbWNP36z7EHQmaOAoybInu4/qbKeBD5kODvu2h2ZIloojbNud9Y1k8WqcaEKCIzLZb3Wy
uR+Sfp4+xJoqRj+MZ9wFYI/CqwExh0mAJSaNK9qbSbrTwT20R8QLBW3OZMrB+bsVf2SSJljcdMSY
BBdXROzo83hSngv+5oueYd+nkjjjHWx7CvAXKFKUtm1by3kMDLpOB0TbY+XTRTKWXdxMSgFgd2N6
nUvPvtYWYXhtQedmu1Y70RfVKFMezNK0J9hEQDI8SXqsiUKkWGo/7VY4dNUC/djqS4zYKmpiPd0m
doygAKEglrB6GUSPRgdvqaCjPumgqJcxtU4DWhZ13pLujL9NyOw2hnKg+5gaC2NrwgDlmOtgeTnY
AGaSRzftIgetJxqsDxBh1XgRhASX78agpw0AGzCG79Tg3QcAjQ8C25QFiCIYOHH7HR614orDyOrk
zxGNwuQZM4vOmtFcmbJYyq2VqdH1RtK1ADBSFAye+kVE8U50lgo9Hs+8bMBoy9Xl6cLOVakLI0Qv
CI3CpZU0lS96uGCgYKZ4p8M4H/6wn3u9i/w56DGDOAZNIR2p75uyYouphJ0qkVBkLbh7GSEKaWWL
BA1oMJWdsZt8MvjK3QCSm1zZPvj+/mv3m5fOpX+ksy2WP7I6Xi/YnaGFceZkg1clYeGTwijOYcLH
Z6bIjX1puMnp/esZv5n7XNtwfhicWDfsdf/yYpqXwMsQWwiStAuckp3AhN5MBeTTpnS+9PUEpcpc
xLazMZ7O9aAfs7qynsoRs9FumhFI5tABdguUvnNLS8K/c17+++L+Ovf/e+e7PhDCbx3h2phhkTZb
b0rQZq67U12Dg6y1gG6BO2MKQQzhj3oK0QTS9nrkm4DuDblCFTOZhmd1AqparnX7FgnJH9aqdS14
/XlYqXUb4iO7cGWtcu+X96vQ2kLHgqJ70ASQ6A3JGCLQXVX3f3gwr7du6xe32R0IViOXLqRtrw/u
xYMxqtQeQVvqXlSOwzWB9Vrr18GgfctFq75pKL9wyyQU7Td6E9GGJtWNdVrICMyE0Y8gFNJmHh9q
e7EgZyGDJGlTE6gVNHRk277MEQ69/5F/HbsIYpGh4zXmxrADef2J18qpGoL1Ew9L9WRYZbsPpiDf
xYSZ3MX4ZffvX8943Z5Qui5sx5QmlkdTp2Onv3lZ4WdS9dHMFbmSiXvctS4BpHQZewKksV/LeoQZ
nCMthziepvfj2GCXHvFW797/IK/HBJsWti26RVWYXYyOuXN9lC8eVbTYlVEZCUJFRxtvMlrGG52W
7If3r/Kmz/XzMkRSrR4D6SgGyOvL0CFmSUyj2tM47d3OwAeQ1dW5vI37bH6esgQIJduYfR/ojI25
TULLm2Ao6+SXyjTdRRLbmM+/R7eQNLLb9z/e65lz/XSYHNg00vKmSE4gxutPVzmJ2YqAT9eM5FPU
tqP5BM1HeyDMH8M+TSiPgMoKajhv2Ffbu39+dY7Ajm5LSWP+rQEibuDUCdjymM07UiC7rEQinsYa
Zd4obLfLVGoXmBaIbzGATvgNnOU/NFNev68/vz+aYwgBFhM30tzX399ResT2jkEwQK2mKVYFSOy7
pMYdSg4lyNAM79HcDv77X3zVGryYkNbrokKAQk4SEJMFr9jr61p1Kc2mwkRPFEYZ42uAsZKFNaS1
gbSlC3ZpytdaCPF2LhN0iROpIrvYhr6J8jdbqh2lnmjavv+p1qH471nyx4dCtcAhhiFBV8R686E0
ZjQi0wJKhNQLeAaOCB5ygxM8XNybQIxlhRhhbhAANKO1ef/ar6ehv6+t1lOTa7vCdN+sGIxP3QLQ
2XtLkOHsJUr32OsYqEQmlnNyYJxP71/vl2mIJ0CSjEFRbD0+/LD5vHz9raHl+F5avYeejMTEJda2
nB2MXYqDzE8NSnlaQzUzR4fkjwSbHgez0f7ZOv7jW68xr0yDrlS0qN58a1CEMrPrZvCyKsoPITbR
C6uxUoRyRvGBpkuzLoZPfWsoqp0t4dyxCj+6XahfCPIUz9q8RKTRiOKLPdjOH15O8WNVfDMeDGP1
O6FTkK7uvBkPMCqxmbuyplU6Xoc1GQ2xNrUgQvSMFHEYfluFSRxqQreGsVzafe4TcwPuUNs7UUpp
DW9xek5uJslRISdIfQPqnUnOWoC8kr3ayeccdyfK7giT/pYEIEuB7DKiBxmBx/Ux4E578qSyPW/G
AnHP/YREIDxR5zQCP9UcoBmENqrriExyQmTY2X23Izd6ENqE1KwA4bv4ul2BaMnJDCMSY6rmZyCV
deR3o2Mex97OkQ3mgKOR+0J3bgqJiM4huPqzqEf9SqsMJ8fpKgeq0GA3iCYAC78GXRsUgXT0pVem
Nq4V68owjwhg3RYUlElUoemawIuctCJftoRx4/UjNPFNIwIz9Ip5HqBZKwkpioMDpNQC9FZ7RpZm
t8s5P2d00mLnu1Nr2rxxJlnfS4MMsU3NmW7ahm0Kr9fu6uabGUQq9yw7t5dtlWnxGRpvttshDEtg
Qn33YbKt8iEL4vabE1IFh1eXE/Bnt03yLTI4IxwZmwLJfDsTekPO0fjEvo4myMKW6YMusCPuJDpz
rPXYh5wNWoI03CWEf+IKK435qugz4xsW/OnJMaLoknPzYH2AGh1/ipWaOSPErbjAXYkWvylN1JNx
XJK+3UzYvjzSxXAPBwiGUs8kGTX1pcIkvqlordH4rBY+GUtH7VxmlRU/RNZiXKqRogOwqBmVClEl
KZYqLN/1djIjd79IBQq5rEApTUYxL4D9betYNBm9CqCs1OUJrUm/zn263Atys/XNQLjuERkizRht
nDvDS6t5AP5oay4PMWuTewfX25dkAMHqIZ3XP5vsXr9y2JhrMqDy5btMVfgQpcS5Aa+djOk4Z7NN
9B2k6g+Nltafae7oN/j33BstA1ezxf+TnMFPCCuQkdz4lShG1nEhl+kScnQJRwk1pEK93KvnFdyB
7DPHH7ExS2Gd2akjA+CS5goGY/5qfLOyw+E8FAPHR022AJLbCY36LkrGBIh8zby9TWANXMGqI+wW
jHLJ6ZSg+2OCA5XEcABrfJfe0eMzSxIUvI2HFE4NqT0ExC5BxNnVkGX9ReZp13r2qttB7hlDz5iQ
2Roe9tb6u8im6ItTWtip7WnpAa7G4Ath5vUwGMKBWhW3s6ermkKcdM7mRgpiONNUOw6zia8hjTLi
Wjq2BE8B8Nhpo5ZaVmd8fbIi+tkOjX0azWzSeqRnlGyqCQ15h2cc+fFiccDH3wi7bi+qdpXk23al
r2439G3rzqrYxy2DZZNqbWjtMpM8HqJhSvOBU/2YEJ4VWJcp7yByI72T+cGUA/4TEkRl5a8wU3Mr
AK19cHuwBUi6U5dWJLkvWwS4OmgNXnO6pQCgT7W29vNCCbGE+ADh8Afz0HwIYwcHJH5owoAWO5H3
I1THYSu7nnpSBo/jQViEQG2U5vTakQwdRQ5epwWYpdr8azar+kYbavwIPfm6cq/FGoFCJM8W5w2c
rNynRoNsV/4/7s6suU5ky8K/iBvJmPB6Ro22LFuW5RfCI8mcyQy/vj9c3dHWkVon6rUfbkTdcLng
ADntvda3mhQFeYjLcQN7O3pyLDf8Tf+bZdyvFgrBRb8+12kdgG7UfprnhSaQA+mn2tv4l/wNDS7W
mlaG1pPtJ+zMOhea9wZKtUtCDsbSA/05v8OPbTu3XUKszz5YeDSAbwrE43ow6SHVIKhJ9Zl8cIhh
C4eKsyDCx7ynCY5pBHnRwD5i781ZD+HV8Rs+kGUob9LU9skXCTtEtllUi2vMS8sdOKHio8BaNm90
AakEZmPjU+shTqcGNtjBo+vx8U7YiDTujK6iXddOgf1O15lLl4E86AubPht5WWyuf1Jxp00/5ROa
B76IaFcSs+zd2vDsacp3ZdRvJQc26xB2AXuytkCCkeTt8sEaV6HE4maP/Be8360VYyzLJlM9hWUz
QqZZ8hTXSZziSUsALdHFDT1QSWjY0bwrQfASqdzpvU0o1XJNyI+z60lWqN6Hju7ibW3IW9iKJgru
pxjpJxjnAeOTE06PQ1FP+goncG8ukFDNOVGSDZkdhBXZ4a7Vc1FcTPYSULoBc9PT2x+X38yh9rso
iznsmzYcE1LNIKHslsztSEPTAgrlOElcZ42BWbsRNYgONBJ1jkeXxNvced8z0443SgXtXaHgpKOv
rwMMWkAdiMFKwtUGnCX+p2pZJKZYoGvxAKKmDa1VI+LNRz0GoruuwmC+AhLA750mdAwXeRMZNgEO
1gR6N34IwhU2TXyoRT8QSK1tYtxmWxGs4BFSvyujYPiQ135/wEQcfAYiYd0vtb10l0tREugytSyM
ylFipdT3fX8kZnJfjLV1gw9CpxdenBvUXs09ScCsGWC2oV+Y9raMqvZXWRT60TbIVAacCWxxkNXC
SDxzxv7T6Xu+kyJCNXSFjefDdjnRPt/uFzVjNG2KEaJsDpm5gkuTbEnl0QRf+E3+I/WzPtg6Wba8
zxx8PRCW130CZH9cPXxXI/XcgGkTrZwXcvtS9V9R+emW6d3ySHqOBFl9rZhRI1HZKfozJ4NXziuc
2Ndbpx68WupPDu1mwlVZTMG0jYxoyXh3YXjPJY7xXtvdTyHNRy/18QyheWouKUKJH2CmqOW6E3Xl
QZDqdu6Ripfnd8oWuOax6nvOupV+/kyxcpLIkmMmMG1SekeMOfGDxlX3g3190F0EYUChNtJphHPZ
gRcosXLi/m5yE25Jb84+l8KF2TeG9vAhqmpBkz4RlFcZ0kG4oZDzJy7TVr98J1DlLio63AWRCpuZ
Y6EzEFIdVTNbYDyrP8cugFlKfChZnE7vkL+ZuLr4bhqgJldLFRkyFTDSX/QYbVkubAsrwzDM8Ues
/KD7xnpOPsV8899aEU8umRK9+5sqtngqlsRLN3mEpvxPhgeYTJIEpp1avE5tvTiMcngffHYXcKAw
pgZJGTwU6QTdUcVu86RoOH0kgw9vW1kNBgc8cS9H2IsOe76uA1Hp+aa00BdnWNf9pAd3FAR5simm
Of+dtpkJVugRhJmR7YW/81wPemJLBAZoeBapcGiWb/B4MgBSwP/qjWwjYe2qxK/0phytASB3AaoT
qHTaDSuKDhNoRbIU3kNEpkXSm8c+asjk6H2pXQTuFHK3VRsVXxOQwmwOkQGB4vMH+xjKNv+NmS72
oP8M3qFjI8mkRHCU2rhcW2/TLIeuDfumex8tK3eUYlKBm9pCMm2E1mjdc2COG86f+pY9q29jvbRy
azNGqo7+9Yk2CNB3wazn8fucap9/n00C+1u0TIlTg/PV/kNSzVxWhQpdl66w1759on1eE14HAAUM
Sq7ke9NfDE6VjpDkhD8i1Ni2TuVfR52VPhIvgi0cWHxy5lovy0Y+fTeuQYnTkS/qu31tgf6N626b
2xiq+KUTRZMloX4irWsK4dXe6cDU5Vkm3gVVd05J/UqxAMmoz1MF7kF52X3+aG3yN+HLW+jgQdq9
W1SMsJkwLrjyPUy/gLy0tx/tetB9Pn37rgyI4hZyRYnIk6lGT0s45i0bDQxL0BI0wODKRvUXsnV5
wNU0skeMiw9vX9Re59TTq6KOp3LokNTu/Wn1/VWgpI1Ex4w8U4zPqb4pIkI7s1YMVzNGIwQUnFXG
GDAVYfMxXdaKXosVBlsV6eYfbsz/Wc5/5eevME1CGGloRUy5zx+3BaydygSmwbaG1dmClt5H4zhc
DB5cKanwuuNAF5dv/3z3lW+Mz9n5UxDC03Pa1Mm9QRKHNbRbt2iHnxVfg7e1h4Y1Z0yJpzx0Fgg7
EPg4gY9VMBE+F0dq/qY6guFQkXUpTH/tNBWszyU5GNsHpBUXfX8bOXhGt45sOKp4JAN1aOts60m4
LZtlB+r8MmsIPyrzAIbl8x4dmXsb+SSfgWYEUgj3u0Hz5rdDDbuiCie9AVtVYAh1qmQX0vCetq2Z
42CX0HNsj+C0Whp4wgKvIFLCgTEcx+fqZy9XQ1+6iEQdGaApolL3/B3RaJAlicQjlu1VvWYryshu
i3X0zMh/OfQCVnfgN9TxQ/wFJxuBJYkcP5jweQeOso+RP9Gq9bJwq6MVlJxF45mdxyvX81BOIA9n
lRf/1Kj+GgRiaOrFa8puGyfopVlV0cuO1RS/7xiAKQzHObXO/MSXj5ImXkQl1KV9FQTOycQte6JZ
pe7WLRc0QdWFiAn4piAHvP2Fv/zAqazIdRNjr0qNU3mY3deo3z0mUTnDFGDcZQfAmxXTaWN96Uvq
Dz6b40tKh8PeLa3s7u3Lv7JeEPcu+X0+eyEObM+/GIFXeBED+olh6sJD34M+tXs9bUsh6i9vX+qV
l+hT26ULwqLhIPc/uRQhEwWzJL9ULvNH1SdOvKlh4+zhs5FlrPL287+/ILkP68uj1YS+5vkFGQ3C
auo1oA0a3gFzaHlB+Gz5ycgAxlswZmeu56wrwPO5GiJzgGmHpuza+TspldbVHLQcdmjDlgAXtlW0
qF9j6HvUGQl+sVs7Wo752M+fNIRz8I8G1aFF0CfQeWmQuAd5pvQhQgnxTlFyJUgAqXSzhYzR32ed
5WPtxu+GvLSOUKGPSWufa0m88jVixeDLp6Avo/D0qy971dqzS8EHV/t8hbI1JwA05XxufHIppJ8k
V9NouYCQMog4DjS6M8Ph5SpD78Fb5W5rWZ7y/PN3llDn6ityv7ayjYnTC0v3OIlZ/+5i6CZul0zk
GKKlePtDeWWs0/BwBJ5Nj4bk6bSpIwKk2oYw8gle5mah+XTlqmy5/fdXQSpFo5Whvlb7T35ajRwI
ICEictIaPjTsV8DHSn3GuHOiWvxnB4iXTtJodJmlnZMRzbCSFDsIDaCs8JVib3MNXY4yNTv/y1R3
EAfBnN9RoaWkjR9wn6XKeTdUJYEEIoB/mQxFI8681Vf6LOgyAgY/5ytESb7z/LcPy3razyfYsokV
vw89EijDOas/d7ae+20gxgCnSFyKDVEI2RMfQbXxHXBRb7+B1w6wdFrouLE8BmzKT9bHqksAWwxl
j8HQeHKj6Yg+tHkJaWBOWrmpZd8pKvIeHEBBvN6vsBkiAnpTZf9gK0uyeZ2H4Tmr3iuffEhf2F6b
gA7P6OTZtEMbltIFcTFa8bfKS+ZLF0f5lRimZR+lHNRGdAtnnsT6Q09mKvQidHMorNH78k72zmFh
hcWUKMCU1QI+KMZFbHtk9VC0NVvJWrBfYJHeKDKqfrz9Dl75tRg+WVZddtLcwcmknOBbabKIyIqx
zlHW0yF9bzlAYBJKGxez33TfOSnW396+qPPyqiHZGtiwkWOwzp2OvTotk7V4xdgL6oZwL793unfs
ayCht6yvOGXzrl+AP0b0VGL2Zz3JZxBdb4xTdY+AWjOOrdpT1XaGIkeSeYKZF/VVX0wbys5jRp1R
2+8Qjc0f+jz0fqnOZ/5y7ZhCSeJPMMyMV1qrMSAIjmpMHYhYSTvflkvcnllnXy7pqBRY1AViFsb6
aUnEKkhHrkOKelYPhrXxiPViYwV9KE7ry7ef64tL/Tn9SfZmkUSzumpd/26f5nFGXFgdgqhwuk/Y
faYjmaH+Vivl/9sPllWcuW3tANPUCE8HSRqWRK2OlJ4otae70TbxJbiZaissm8in1o53xtXtvetU
7eHt3/hyQuVjDRHw05p1fY97eP4j4wz7YgyFCQrRUt8ZdKafGuiAF8u8BHdFhXTPWmi00dxw3+Ge
rj/YCkpE3yWSFAzTYnlZZ463b+rFihVwU9SzGb7IB7D4Pr8nEZUuMa4YeCGJx7cq7INrYBXu1dtX
oWhwOk+wuUfLvIqJJTV5b/3zvzbeft47+JccMpjgwIWH1I4szGZSF84eaFX4BdZH/UVM/iqq8qcG
OWGFnf1YuXUyIh0IyHIaaSIWIA0okmwAzDdfoykPv9cQhey9qsYqBEi3EC495kJ8tCwzvC/DtjO4
VESGfSebDTRFBzQzBTwBv902VqAuvdE4xCvWSbdiDGnOoJlcXLWf2tI0B3vow9soM/hsFklc0Ubk
uLvQu1liApqMdgsmWN4/tbaNVNMpG4RInsQgiuVyXn71pifErlaFEteNItz5KsEkCL+t6Vssasgm
2ssxB0OAV7zI5ksdWYD8SGMOrZ0e3b696OlXyvsynBtSXRO+hd+uGf2HyEzDTz+sl+pClWUWwdN1
NQrBpoE6xqyjXZhW+XLRDmQYEQ679J8aFMXQeoeh+x5jjPtKiweE1GAlZbcpMVKD8hlKc9eVJLVs
eFsxUmVpJb98mRA23wrSk+ieGu9Hajynhl5l+qe8jr3f9ISd62VyUHxa2PyifUBsfbUt56K6pTNj
Z1dLlsOCgV4gUOG4SfeRjhwxGoJTHmXq+U8EGRqVfiOCuSByqGo5Hck0YOM6jS6hDq2nm4+VnzSC
wDxkwzt/6DRMvq5aPle6Eg9154UksU2rHoDgQ5iEtFuI00ApauJd3476PeG74w+Y1pMg6aCZv3ZL
vAbmGF0+WOha/b3KVzaqCnIXHBRHupLn5ogYJdtIGs6IPpe85MXOiS9zkupCICJqLjjAh8UhN5r0
Qy9b6XjSmghLR9i94mnyGTgZwg/nNykFTYtBhhhGjkhMccTZWSHpDcJuSEFbOVIRtrtblHVkdxGO
QCeyLPMxAR5UrSX8srY07ktNnDQqtHFG69P3HnzQSoCSiRPpHlUxTt81bVj3hqTG6CD6AKpjPzcm
I8Q7IAM8S73mS8Msd1cHKqy3hTL9LaKh6jFTxKD1NNAhNxQT7KQeEDhCfKeJ7iOSwT9l0RQRLkFJ
9Dv4T/29XYYRvHgcBV9KNmsQJY2NFYdhhibTSkFUb0xo/DV6loTsDd48a9fYVGHX0eM8uD690KZZ
zA9OAP1lmbsuAKsSENhOgRn/QYEToGE7EHZbeQvl3873eDBDCwcZFLoMzUHRpuUVz1ZdkGZDk3MT
hYiZIXc1FERUaaKffh2YL8VC9XnTKddDbOLY+tomp+DXPA4JE0KgBkZ1GygIlT3ZBHhkKwj3lGKJ
4XNRFhGpFvqDOBCI6afXBbvPd+z/YwxSVo2liFJt4pxZo15Oyuvu20FkCo7GIyz7+WSZdoCx05Ha
K/yqYUXRYXmw9HJuPXqxd6PsgokkovKCUhPd2PPLdHFcI60gsKLpR/qZDZ/L18IGwKViK7ziW2rv
nCIEMebp+Vio2jyhBOCbqYsQrv0qriJ06GKa0bRA/s2OtHifdG1ZDzWvoTmzUL1UPrKCSMfGkBLS
pXlxCG+pfQ20XQXUTU9iTHcq+VAFIf2DjNbXNc04fH4ymKZ7Jp743tD3vSQzLf2QZ44229Blatoq
ALVwjTupzO7tJe6VHQzHXCF9bg9Uhnuyg2ETWlR4OrBel5n7vVvRwLVXtU91rc7sQV+egXhv7HgR
HyMPXjuBz98b+oYaC21L0AiN2J0To7xn2xlmvyiLBO/7KTLHup9DbLplcqvSqSY1wft3XAe+T26C
2i2VVPYyNr3I5zcBEQ1vn6EHSYHQOo4zIaKhmZ5cv/PeDb22928/3nUf8uycsV6OdgTNASgSnDee
X24akJ2EkoLkoAb3XSLK8vvkLTk8+tWdFKXxmcHxon7B9eh9BEjPA7miu59fL2eZsUj1mraOBcso
zEvdbKyymm8roZJ9HMXygjDo8L6lM7RvCE3Nz3zvLzdM3AAFLuSkTsTzPdks1vTDx2XCDyVqWe/S
vpQQVRf5zc+yX0NWjl8m5fmPbz/kl98w12RzRsXGc9C9nPxoYRUKiEA9beM0xwc+pfpyQrCBnjSR
Z6a4P9yPkxdqr6Ac9JKc4By53stfG8I4mi3l0QTd0mRK022KrGQiR9Yj7XGMsKdKoqeeqDwU+OQz
nzJtINL0Zolj1naGtnevVdI/plbmfOxIn+822EaW/jj42n4ILDuGypv679bE+Q+C9ne5MWIqCtLL
R0JurUWL7+S6eDDh0AEeC2ptD5WO1DfyiBPEUxyUr8ehim6XdAjVwfEG4N1zl5V3IcGEwyYAZCd3
TpstxzHwy3SXFYRv702TVd9maat0X1qu/u7jOCIsaxo9Tmwe2pUO17bGN14KZzuSS+sfpZsMvyk+
jxiVW5IBtt0YNcktgQqT+TCUiv48Uc5pjVUWOczW4Ac8Vzd4ZWzZfGUB51qHl3F6LqH+3wW+azgS
TQWpooFzM5X8OmsYEUmhvajOfNqvXI85g8omJz06QX9aNX+9+tCN0gXVEDuYCPM9Dya2kExJIjks
ZrYdH7Y4N2W+8mWDEPSoYvFfxz19Mlthu/Itm/GEMnZZ3k2saKBY3PodGpb2W90phPF1a++QQGQ3
TTah/uJQjfMo+KIjMV+gKAv3QyZcQh3LrDkzt716c6z0mHM5bkN1ej4ULDOGUeVxNjL2lD66iiZ8
1g2SGlYQLGcO2q9MKyhjGdtoL+h1nvoHOrg0rIGSa0VAMlJjzI3uF3GNEtTwf2t1jGs1n/mBf+hb
J4Pd5agNEnYt28vwZGIBDaZSy+cXDirC10REThBfVyBfvYP2HPJl+zZO0oMcC+dRGQv3I+G1YmOD
0iWEgzSZ+YYRyTI3Z1S0YHwQRK3D2C3oxmXmEfFU99GnCLdsm9Yz02EpTfie/6YncaA7/X7ws9xA
qMnq38h3adT11tCFZ6a0l0XBdYPi2CHerT8u/ZMpe2DgTjElvm0Y9M3nlJLUgRJuSXieXUX7JG7g
YXuutU0GNGWqALCJgLCDF0Hqx01joubi7en8lW0k9xMSLMHJW4hTS0pj6zhC4IyistJ5yjaWBs2G
3lFy5nSPp/h0cf6TOIEnmcnDE6ddvAb7aKTbcdyKZE4velvU3X5Gx/phxntJXFOFvJL2V6a+QaMl
4doOphEARl+S9zAhKNgUsasuiQnzwWHWQXkv2FvIK+Ox/+Zo3tokEcp5+kDpaHpMC0uA3U/h4wDd
V1aKCkpBHI7pMl7nSb54Wwu4y08Owfav3Jkk53LhV/c4cLMbOUfqLi9Q+m4CixjoQygEOupsjM2j
vWjEVLm0TQWuxgS/CbIoFpAFJmFoOJl/rjP4p4L+bFigt6MXyRpPK8vD7P184CedBH6batLEVWTX
uwAG6Zpb4Y5IVJYBTaC0H6nOOffkvkTI8aCwlVfIfctPWSyD+3zwquQDW4/WO8S02fobK57Kb9WM
mXmnc0m5IuLu+71sAad+lDIzcs+Kmjb/GA/+le///ydXNGCf+X87+y+bX8W36uczZz9/4b+5ov5/
1jMVJysclQG6A495/x9rv2WL/4DzZB60MWzRyFin4f/x9vv/YZVCIBKu2zA8Xvyt/+aK+vZ/aFqv
jvy1Y87f9/+Nt//5KuyzrV370g7NYrrGdAu4hb83YDbc7Rb7jWZL4TwFtr8cIl07+2wpraNfyXL3
15O5++er/ttgf1IB/Od63Plqj0HKxab6+fVyJ1zIf+d6LTlhQLxijA/aSZzDgILi0MECPiJvQ/Ll
kvMY5XXxpSF1kpXQqy91W81X3TiRZ6qJUi96e2f1DkGBBf3DM7uT56vxn/v06bvSOITvirB7fW5/
7U4icpOWKiuQf8nmq6lHdaVcE8E5MubMvPnyDXBa5IgP3ZVFEQXU8yvZfWuLpWU1AuRojuM0BUcn
CyUbjbD+Kif002+/gudr//rLJK2qVRvA10UD8eSNEzqSUqCsycvKqdyQ9uZBgcXg4Kp8vu3HCuSX
a4Vn3vsrP5LaPleDTUov9nSzV2RFieg5bbaVK60tlIPVxQ5JvOlnc+HW1u+3f+MfGu7/zqn//Eg+
EYeBJTm2vTg3oayx8dawYjiTE6ICrtovGQc9tuG9TeSA1Ha0i5cm+GiK0P8pBal9m9HV7IaSubGr
Pa7Beg1qEaTfcOMLXp7MCz4V9uD+UGMlvprUr/DOcED/iLPNttE3T9Gh9M0yn3lhrz07PhCX0zaS
Cu+0h92kRCL5iuLFNAhC4pomP5bttNyUSV7vq94JzuzTXn76VIJYU9cPhBLDnw3OX5++n9UaByPN
EF+k5tqqY3npFJnYNwZwwNvv6fneZH1NmCHZhLLtFfzPXf/8r0uRnzeF+M00suXM3XDizy5oiFZn
rnIieuMyTLG0edjkrSZqhG/PL0NHznKKhstgmZv2mSY/2yYe9/s0wC3Ka5xJPhiBXaX8Ze8XdXfs
db1s0HwF/0r09udG2BrSsKcBFK6Ykec3ksigIeinJPB4oDYZDrnZaqq+18XU0DlMUem6CXS9tx/y
OqCfjQW0W3R2CCxbj9jY559fVI4NBgrKlNuqcLOty+jfxAZmmUdY5qYlhOs4CEJqilSflag/3xL+
83s5zSA3lHC1aQ8/vzT6VNe3CBklDNeVGwx2BLVnipQ9q3RuGotN6Yjs9F0WNM51PyBBDjOZbMLY
OedCfTHp8Qz4xgQzuevYnDhPbqSPEfbVmd7mJbmv0GRuSoQKG9W2BA8nkXW1iPDcxvvlc1/FbDS5
mNsFi/vJvi6oOIFV6Mi3JJbp4zwA3Vo64eOmI9wxlliycDbRJB6S6swbf+WD99lQspr7/G70Qycf
fEeijRlVUG/rQGbbqGz0ddfjwHarJP0MRDzfofvB6mblap8GDaEKPTz/vnGS49vf3ou5BDkScim2
K+x02Pyc3MiUUTNrSloMazkDjuQ40V8i9CkbKRe/fakXcwmXcu2AZi4ReOh4T9a1YjSD0/my3uYV
1BVDVMAegc65Q+zLq/AVMZzQXyOJYcV+/iEhp1ceZZoK6bdojg7swfsJSsnu7d/y8rHhNrVX4AN6
M1uc7so6e5zgFrTVVuMU5rhc5kfl5eBPhso5M9u/HBmsKX5EIYCuPYbhk5ERZ2ZQYL4ruJUKO/yo
YZJ1aRjsywxfDi1DxOYF5tAz6qWXg4MFbXVlQ9NnLjylB6amwQvqYFNoJbHV8woNmYq4uhnskVN+
h4myBGoHUPPcbAjFiVf0bD6ULGvodVbXCXuhP4Pnr0Vn8YPONYXOt5ys2qs4ySgFhrR/79JUYLBC
fZ5SORfkU7f9lFwGmFS/DHQzr2sitXkHXulm77yZUE7Cm7KKWK2wggHqWEGKWDUJZhLiAkypBivH
L5cUli+m9wgyS7xE3aq2TFqafo7XHjVJ9kTw4FDeN7NdfWb8dbiOfAhGJBKFYUEelO/f0siq271E
8X6l3Sb5QFIvPbxWBrhz4CkC9sUHitIqnOvsfuqXNf9zEN9MOHtAmOyioeoYNem0Sec2uu8Wn28I
RxuxqfikaZoNgi3SZvI68zkCmwVFUOf0z2wAPwcKjcABg4Y0DzqqsfEvvF5bP7y+cj7XdulA/suT
7LGPYzzbed/69dbIVF6gP/Q+EMgDKhdmp7ho2WiQzzKVBa0Q6EDgjYWhA92ED14D9JPQwQQNtutO
FkromOilqUemuBvHWPwYXeM8Aea0ijvjqNXOPbcT7fOa5CRgNRM99zJeIHAnpK8wqQcN0NKBkj5m
Vtu3SdTCJW32tlaGkFQ9qltZSeehwYZPZGI6UHQl7t2mhFC5SLPnecSLNhc+sZEOSe2bZcgVaq4i
CSlrDBoaYurnabP3MqrAm6iV/cNIc4m+EgG6GqlG6j21EFswKWkx02iCCu7vAT40X0tE1O02TeqW
88uEHV0NpAQdKIhQi0gdm+VoUUa/08S48CQIRfC2TOWj2CTV4nmHFn/NeMg6QEC0OWVSYNR1aaJb
dpCSdcjO9TPpNMOqGM+ycheQbQRXeKxd/tkT1WOk9TLumqixngoAUbC8pgQHtlv1NFDIdndvuhK7
G6KGbHqEJeHBfw4xCm3cWYxPZBHxGTVRNn2TGmvNhmg+c6f8dg40NkdNElQfYh09eJ5Z3s2KzuZe
dFRNd+RPFUfVB0QFqb4cli1W9EnvUDIoHO5EQ91p30iMemlr026MknSfDx2KhjhWc7LvVTrepmOR
/4YnY5Ktaw/FYxH4412wiB7jIG7dkHC/Ff6MhCbfznzScCYLkFSbaXHG9xiZ7IdFWNRB8PsCPyxd
wF1JK/pNSckOKCjVqGw3djL4PlZD9S6kIQEeUle2vyExjk82Qa7R4nSu0p9y6G1wosZU6d5tjHNn
jzUALhEWQbIPC4WNWxEshqmJbthlnyww4EiG8qt9moVI9snwEiTnhOy4uk5js1/m0f49E/kuMNEO
cNw6QC7RbpFLU+/93A3QGPq2dY1w3K52RJ4l5W6qxIJUSqV+tHGGisGu/NS7CSgQkTnXV327s7xg
Ksg8KHBb94mwul05dwIXtm9B0q1gi4+bttPz98z1oW80lknvOmvNbOxQS3SEK5diJE+wDr442K4a
cHZFU+0q+HR7WRiC1dOB/npv99xsTHX3U0Wc2Ydy5ARxHHSQqO2oywuNLvx+HdXeMZgrE2yZoIYn
y9PRY7swlDZ2Ap9g0wdWMmwrTQg4YLky+hXR4lk4I4rxGrMgQRMqXGmmShlsWOPoUDtok6TmANYP
a5xoXVt8qE57Q20PbqnViwJBQtAEH9pqZE4IpirH39Oq+oHA2hyZghD+T79buq8dR+L6OA6t313G
DOydnQhUZ507cFjoKDu62wzG0H1QpRX0566aMLYOWeVsilAO+C7HSQyXqjXx+9xLicwbNPHg+NqV
MJvAX2dpW43ZUeHS6PAZJ+6jQ8/rk57Jwjz6s9N/pYdoiku3Gw3c1NHyvsyqdgKiHku/2TPVkjaI
xNLcQi6GvFctbf5LSRXdMh71VzXM9Y8A8M4Ih6FGy6Rt6uhonMrhmrapNV9zGFPvRWiKfC+oxTpQ
ChL/J7iuJtumFijVPm8UOpM20u+zzrhoIKpV82NTx7q1ewxYRGWVbX4YAr918Rd4U/ib1zlW92OX
+wB9gJJ0u7wkyYyPKnF+ZuhAQSTw3ewgRMiH1rKKr4uSYoH5boPymIqxF1c1RTASPru149GV2fiF
I2Aes44s/vulauBxVFqW9UU8pNA+UpBBBR4tl5xHiuXTjc7DsYTdHPs/hjDCMxjPDIYNpVsM9ql2
hhA75sRZvRxKNHRhWTdkemYWshak4NalGeoZE42ZiEM1du2C19YWCrs4W6qbLBhbsadKhgfeSGIp
N4Nc1LJpTWVZR8er8/cmJ8pxZ3DJWxRa4/hhpvzSbicS3mBx+27xyNLVMf+Ovt5rKiFYinW8fCc4
sFV7vtD5Y9kLw9MoCWfczPagk8MS1KRfmhpYBpMkGHH+NKjxd5Y5YN68K+HizZVML0muAUEty1x+
D2Wcu6wEIxkugHWY3G3VLPC0tePcIPRxmm1brD8hcYvms/Fo8+zSQhJ4n6oYgVJkzQzKhJbIpmvr
5YsbLJrx5IE4RF4j3d/lEBPy7iiNuRFrK+DH3iqqJ/xDVrbNizr8YUeJUje4RvXXwe5NiVht9u49
SIfFpkvdDDe+wMjkxIP9QxopfgUALXZSsI9CfTPEv5MBfOIm51Hlh6BBH9kIh3eBW0/7u7HM45s0
7N2f7jJ2+wL95NcSisP7WKF2wNLsNndFbjm3ULGyhgWveJKBNd2F0M+pZqRxRwUfIsg+Gqr8QAeP
RUa46kCPor5M68zZRLJGu2HcikiypLb6X7VOlyf4yN4nq/bGa0eif6NU2jZqX8m+fRrbGResUWW/
K2PETLeeW3ntRbb44+O42Bw4eXDitqb/MG/tLOzx3evl29RHrX2pzJJ/Qo7nMK86LDf0gouZ9Lui
MzfGl+Ab/JiiRWQQoTpmhdx1VV6kSOrZ7m4wsjKwRE40YKMl1u+6186yC9d/h3SDaP4d96gyNqXt
ash4g4Fo2WWD/XGp59jdGUjJjxCjYOS0kz+/y4hVC0iOnDiw9nxCxHB2U9TcT95Y1ZshruUnM+qh
QuTTBngFpfIJFm7tpI0OWRWTlEeVLP7WO27zsx3b/BPsaqFRMfYQy0VWtw+lWus7JC0R8tQGkhiZ
UV+xzkEKBEUyWTuisMtqx6bQRDtPpIHcmKJOzU6OYWdvhGM6dYgzDVA6g+RGeohCSn8lCDC/NK2Y
0qOVWQARnMJxvkC0YEEMSqgnW4N5X7KiOOoGR7+7Gk9y5zt1Ag3WQDRpRKRBmX2HkNyiU2tmIDIo
AXEgpqVJr70ZycAe/Hp0T55DEEFLcGpCh4Xffuxi/iKebTU+2BA4sGIP8EZaLyuf5tp37tc2709d
ivmTLbsZUS8J2hOoozRnE6blMnMGEfETdKrBQyfeFWbjFpaTXKTRSMpcWiNOLmQJegNUm/veqNbD
XYz4ANTfSIr3LhyS8SGt1mTNSc3s1rqsN9wcGwGzrf3IumsgMa6eZae6HOqEKcm1rPynlwu2fQQN
6g+zHTuS9+QMV6RfzmIj+yGk9+ySFXqcyPgatkNJZ4zoXy8kjTjSy11G3HfB7kDqn2CeWK5r24lT
BCMt1U+dDPZlmATBRVAXRFPkoQM8aK7y7WDPwUVNJYI30/fDHbHW7NGBf+oKXmNLAIlw2vm9FYwD
IfUOdZkP+F+ghsWLIjCsGRb7F9FctFeUBS1WgwSE0JQYiudTGRNUkXpYanf+WKvxos7Had96ZGHu
g6Kg4yB7tKpNI2d3KwaxMoKYTH8R7y4RW/c2Gb5ZvlS7UJZkUNSlnQaHYOiV3CVVTKuCAOe52XZO
XvEtNXGNQz0nRaqJSWkBeAH1bgsUlbGHkFXeotTOUd8O08Q8EKRolaWYCIewmymn8LxW4ojLEh+8
NJ7JmqDn7m6XsKePUczd7O1IEulupTsT4ZxEJCFscqTCuct6z96cf3sTN/4YU0hzh19B4hG+kZSg
C9gZl7zCqVmai2xlzxwYvR3bNF2YqyEYpk8Z2do3YVP/F3vnsSSplm3bf6n25RhaNF4HcBlapuhg
KdF6Axu+/g7ynLKb4REV/rJfVr3KzIMDmy3WmnNMAlFQqOaHXFszz0YQ0Ie2GhlvUdGY98Mop6NH
Z+TDqKlwVga+TNDPopWfI50oc53iFtCZlu0gLYRG3/ZWKzpOcazUm0Yx5V3koKNGf5s7j/T5ldGX
tbsGt9fDEm00GipAf9Bm2oHCtgACQTbKe3OumNjg2mq3cb1YP4Qm2OG3UZL5nVGWPz1D9N8w27vy
OuuX5pNVZcOao0tI484gj6YDeFI35d3Ql8bHARWwE7hmguqG0DBRBWnnAS5J1J4PJwYMkm8Sltwk
rEAwtWHUN8uHXnSmvCCukY5UT17dtVZUVhEQuspEXDhKu1+6mSOdZNTbfl84ZrTp2fISpJyW5XZy
Ox34v1wy6ZMP1T0rs+6tGbeqdgMRBuQ+kJUxLAYkQ2Gj9taRpp9tAukYE2688pJLr4exEia1jeaX
/1zO1kSrq8fcSmw3LIXMv7WF5l3JrBKXAJCnEfFyZy8Bxc3iE/JkeTfFkfKDZSHKIPqrqnIwxpy4
66kcEWzXbFyvlnidUqYom7QN2yQPvDAmEwIA2sbd6a3Tf/Kcquj3aKfTgzB6+Z0wVWPeoT8n3BYW
SxqHtMkpLHiGFX81B0PlhdXIvW02R6AmWxdM61hoU75BTM8DbTGJcV5eXYlmLgjy5jfBTGJB9NSQ
8qGSbQVYw30C2JrEEsvMvyx8xFY4K0N5WSgxT5sw4vQaDZb5U6kK5AJNVKTfPaCrdsjmjdOcRAH4
rC+O9YRnmvnCJiU7wj1SZTeIQRcv4M0VfVC1VUIWfVqjtwdc/dM0ZL2ERt+sGUH0VAwfFpWp7GAq
mFSkdU03w7Hv1CPVCsuFjxUvSOO1km2kxE9wqFtJDmjcQ0/cjhmx3UQmwbPZscoCRBaIakGYLHAA
CZvulAuJBpxbxArOPJSOnJwJg04XtnPNN6EnWUuYGOk+uZEvn6UQ4rJPZ+VzK0vlM9mjlANNWeus
8ASGGhgJWoMdAquoCJSp6dpjng1zvOX02HzpKhE561ww60EjaghFQ0Os7bWpVepDRezuvCGuAdAF
LQGVqHDXJNRbVSUMEG3pHiyldsqdJSbzY89nLA/4+8wfczot9y0yhjjwCjMhxqNfkU51plmCVL/I
pQzTcgTxC6ozFzmzMP93XrtPqJFKb5eaJhoHowZRxXFi6PPVELBSnkw034fJGN1Lr8pTHvOYJAej
g0kRmGZCAj1BBcZXx85oX8As66sDAExrDB2S1499Xg1NUOHa7/2qLhza2ZEk4KkSoHsRFFF6I4GH
eEq4jHYZDLgMyrAjqfyaJlii0OEje2nXiqV/jkgpu2lTgyK1mjdJRCHIrsxt2VKoCapS774DEV9H
Cru9zC+lOtyVS0y8jh3n+Uc6PxxNQet4xgE2NlXAqMZgv1GHJm+PSYY7jN1sxwGTMBLNatkelqQJ
86euuJmy2vqaarRr/EbMCqthNWQfdCBwHg15E6Y8QZXF5McxYnfGIVSwnUbB7yfdM/dyYW/fwyxP
y6+scfKy10o7CdfSZMKOY7ISBn4WWSGdL2sTQ0+tQlPUiOmZmCKigIGg3LYdFhiqE7rbHimmZCTO
G3NPegsnSpA4pr1cKgQBGHDFKSr4+dj0AhwOjDLKLKOn5Q+Se6u206CsXAWHIF5h2JyODHcwMQGP
ybSxZ338ygI8iC0uh+RK5lFsHUDXOdUhqyFX+jQTaowY8VrIyWyYvUWdyY//A2RQUyuh8HIpJt6i
g1zuJ8KOrv+ninLMU+UEdreodGB4rNp7Ih7jcvt+Xf6N0jEDwqCF/kuTewrCt9uuj5ZpTR/OYRhP
FFkuFcUYQjQT5mXaW5LDt56iaui8XZTZ55IOTzTf9NPw4UImslT62hi2nLVV/Fvp2mxL8FMlbW3P
FFgFXWJE1pCEDltem21Q7kYHTYeWVlAcDtNK6uQYefOfNif4EfQvV5irSePAPulrKZbb10YMm26R
g35M20HbzakrH2xVLGf6pa+6LeulVngrSFVa0qftIx2kv9KZzHBkh7sXErECobOFtX//rb55ldWl
jvSVjs4pojZBsF/SBm8APxT2VVOM5UXWTQ9/ehF2ox6HCqzaqwBjbfn89upcY4ycHJBf0Joq1F2x
AsGcvDlL1XrVOgKfw2vR8Keatu6eWqOrBBXdlBDQKvlL+7bOu2MdI4ksxZyeGQivWkdrI0UzYMms
Fjdu7eUtzXlE6aNde9iqHR+XBS+CEhfZheaUFFgX4W0G7FJnmvmvGkdc1KBWjZxx7b+ZJy1lA+Vq
o7EgUOzmJDeM7NIngFK7zqq+tpE2hz3t1oDwreJMo+xE2Pnr4+Oh0jEy0Oth4Dx5g6oSrbVFPj4D
erTmx8VE+h2tVXHQ6/kDiEfgdN0yPWo24u6u6YaLmiaNGrSL24SLEjdnnsQbWio+D8/Q+AgtQmJO
wy4toDk1hw0yBhlI93kvi1AfKa5NEs/hOI2XqM/h6+C7g7wqxsNodsXeM3ET5AknuRUkcqGWXfsV
OY5+iGKNPgjJ8mfmzFdfFzy9X18VKtQV8HTSl9XAk0auGGqwg1I+QhyCVmWo+Z9+w1xlldwiMvjl
XTgZFlYEQ9huyjowS929qmrno8yU5u4Pv+H1Io623gWaLd05mfnGgU+KlE1OMUZu7ietLW5Bq7rn
BtqrT/jXZXDJumCSURGf3EtiLvoYQ9sF2d5Zn41ppObK3HJpN22zKY3YCAFlJTtcfckdlMosWPoh
BydjZTopKVm1Ly09vXCxaT1ppnTOzMknFqxV1GGjxLGw8MI3V/VT6oEOOxNyTVYHTWn9VNO4/TQ0
7b09LfWFAbfqWPQzoaLWQCXEmZyBJEETEqgzTNd2jC+1NiWVU+JvPrz/cl5NDL9+FooLhFLofU4T
ijtvmE3K7XVQNlq5jeuUwtYIA84r7fy4tCO+qApw2ex9f/+6b7wtcx0Sq1yTUqd7Mi2kVO7IhWdQ
5Da7zzFy2T5GlF0ntTwnC3i9/jMigGcj3rPwQdE+eznjUuAdlaVNWUTyks5qAw6tLGayNAt6yAJe
VjDGKRhZbCnX2H1Lv/CWcxEHr7V1/AiwJjCZUBEyA51M+4U3s9kWdAZGUwdBref6pkDp4ztq33G0
nbODNkvvaC1R+cXLTPGU68S1OgQSHLy4aX4WfddvXCfRb8uuoNWEJdx+SOYV9GhwroZSvdT4+7Io
2ss6VV2KV+o5HeobgwUuv45Nz1XRi5y+tBIB1BQ1Q8VLi+UnC5LuPe6QcmMJNOKLEynowNE8KB6N
2/eHy/qKXqgP8Do5kBTWBYQRcyrNwdUiGpVqSlBq5vB1ciN1h9lIv0ezo963s3fus3hj+gVWhLUT
lyBfyK+3+du+o6LlCtVZL4MCHeE9krbhZq7Mc+F2b3wEGPp10AUWWnYQfi8HJnKONNMAGZNN3LYP
oDnbS5MC9Q2scu3m/Qf4xg1hsCD+EM0K4LhThJsVg6G2JS6KxeiqQyKXbbRCKv/0IvSDVQRr2q89
1CnQhGpZnA9jCZRd0Yhx7NFpgYCOzyyNr8cCohtUuIwIPmv0Pi+fmqfHdKiVDp1HgeWnwvkQwqKb
9hUK3Ou6ohLy/l29fktcD7MoE4eBpvwXcOq3sUAMMLw7neuZepVue4ypAIm1aHU9nSPCvHkpcnpY
v3D1oYJ7eWspJc6ilU1B1XXoDtYqMFpywGMAULMz+6DXA4JrYOfCf7qaJE89qF5Oh8opSoQsBQY5
si3MXQIN9cxV3nxXgCsYe6ikTPvkhgDRq7mcuKGIhiGvyeqAEKduIKRJu83Oz+WrvvkAf7ve+ue/
vStHtmrqdi131Q3LQ2u7o49QPNsmkrTKPx8WBmsXC6cBJcs+2W90Xh9NcE8Yhk3n+ibeoKAXRXeB
S988/PmlWLgsDpAezr9T0EisT43URorkWUOCNOz4yDdkqV3XqlDC9y91klq37lOQt3NAIG2IKhGG
pJdPEDo5nWCBRqDSdO1ra9cIXaEK3jZw6zJiMDs7GEpzYHlaaFv33YxPK2tuSeOLgsxq2tKv2sgN
Rbp23lLRtCFGCe3MJ/l68K4/kkGloUkjtP5kS6kK5OvNwMRpyxzyjAayOqZmfGaieT2YMKVjZoDt
wiaZRKmXj4IqPNpr0JdgNppyl0RlcWhb8qZN0gnPXOrVodBdvZVsk1lb1xPoyWCq08EucBYU9FuX
Kg9pkTjP0qWdOAPCr3y1wHkWjO785c/ftknPjbUOpiOSyZPr4iReZrO3aDIR+Rr5VRz3FOw1sR+1
6IIHX9/z8vsjQ3251kdzvMCaVu+SpI83DdQZEWTOmD5JLb9VrdF51NppOfOqX7+EFaHL3omQHtb/
0ycTe0I2qkBI0Onu8KCocX01qBQEknWr//7TeL29WZlkjClk/LwE5+R9yyWl1VcTgBE53Yj4zgCx
L/o7VtPuWtdz1x9pS8twUs1zX93r8YzNEOuApTFTggY4EZtncKvKlnBdOjFm/+ROxnzvdovdnbnB
V4W4VeX7t82Q0fbKPNxYIJzdXCJnp4x6XGSJQm2gmomADGwwUjTagyMY1gOZYLbvFfS+33/Cb9wn
VRa2wKYDuBOW6MsvCnY/bFu8hAH7Y2/j1UO2yRMZP7x/lTeGDNtEKjrr4WLl1b68CpMl4rJeZJSz
jfFezOMdHofyo1Ww5rx/pbfux8NgouHNYbW2TybLuY2BtSgjOg6VjMeoKcevjuo1j+9f5Y2zIxpw
rAgo8ane6KfQ46Eg4mNwuKEO4XqBkMWVoTNHWZjmXryx+2IOoSUnQW1AupX29E0j8nI7qkLf0PZG
DpjNAh2FyML3f9hb44kRtR6qwOZxKHj5oBGoULKd+hX9m/Q3PUqooMppVHAKKOi66fR/dTuqtuR3
oaTD73BmPL96/DwSBgwzs+1ABzudG5ggu2iAJ+Nn2Zg/JYqXX0GsPJsk+MZlQJ6tXsTVjsGm8+Vt
5spU9CzKREKgTphRVyfJDtcr2ruqoFhPNJy79zIX8YuG7GxTJssXU0vGXY7CbqOkg9iQUOs8JbRV
/n4B/zWP/msd4//ZPEp3uK5SFrsfFaEi8+H7//v1D/42j+ruXyxlkLoxR63V/rUC+Ld3VNf+ctgZ
rBoadg1rUfn/rKPeX6vVlFFMmYCNz2qx/Ld11PkLmhA2bIqFTNJ0C//EOnryMbNf4RiGM9pbASUr
SOD0o9EbXaznvrCiCnXhLP3HJrb7nYIU5lIss3dMtbK6WNeLHQUSZwcDli6tg3C0oSHqeDQ6o+FY
VXH29NsjvP37NP27y/TlXv3XD3Mpm/HD2GJyMjj5YU6UKdlUmCp94aa9qMAd8Pn2Ez+UzyywgFX+
0ey5XpAZzeFgBVEcr9Pq8f19s26qU5dSftXpRgL2Uju3O3aGIp7fv62Xqzqbc1g0XMtiOWDqfFX6
XtpeSs4Ebri4Eo5ttBgC6G+q0nAy9KfM0NsPUUFYhKU2w5mF6BW1cC1tYRVe7VOrtf+0+B25Bsce
R8YbY7Hzz8SZFMe+ahZOCxbS264gthmE+4SMOiMPundBsSzJoO9KU7WvmVvsGwHV/NP7D0R7uT6u
T4QtLeghg8BHbHW68fK5Ow3YFiOKo5CAC2ULLsrZI+HshV8pa7IPwOT7TE439Kj6i2Z2cj/BwLO3
7VH9kFfE9HAmv0NggAakMxway2d+Hl/ab7Wef34eJeNfQagcMtY//+0M5y4OanhYb6GMPXcrSDAO
1czsvsh6kHtnzjWkoUqd+jZCr53GshZ4nQV7Q9o1lN1YnClqvNya//o5aw0I4ArOG3aHJ0/LXuAn
Jqt00UIElMPPmOVGrHJPmwyez6Uri60skUmfeQqnXyMviYoXMxHYD91mQLx8CmgmC7x2sHvWEmqQ
FaMREsld3MnCmGljE00bJFUKC6NZtKvOcqed0vJKF5alINO9fkfIeL7B49IclShRnlT6G2fe1BtP
huG9bpktZgtqSy9/ouyRL+mFTWYmlvW7TkRyg/B0DM04klRjyAtwutI78zpeLsa8Dk1dww+IT2L7
uFKeXl5UHxpjAKKabWonineu0Y+7BffpH5XLfl3FXOdCaJGUOinFvLxKRQPVS+nUbWQOApslP7OD
YjDK+/ff8qsniI8LjgUtAXo9uNnXP/9tqFcpUwfJHHaYA2+8IpTPPFQ2yQiYgkS0W4bU3gHNsW/f
v+qv5tH/VVPXu6MOCDuBtYy+PAXBl5cVZuVZFErMsC4XJdqDUlJ+mppMqm09t8m2nDTkrLNRWPDN
lW7uNlFVo2GmTacTN+fCcw8V1svR17xOPORKy4aoNlBLrWYqCwgpyfN+Z87NfYdnCBwlIXL3WWbF
l+uO/YYwPO2upbplbRpBW8InoaG/JHFYk0E2WHPhI/5cgapRLXcDN7Pr1Uyvr3mMluUDgOEDrIxm
ix13xFgjdfSZsdeTy0PeuHhOGmlfq0o5VVsInvWRcQLDVDrsVIPcBEgQ5GlOvK0+OMVDj19F9V2t
jfWwmoZmBKhO/tSdRMa/b5BiujtDI6cvyJex+Cws6vMbz5iLZ+npaQTUXlHGcBEsHgGWDNScmtnb
7a6DUItasz30jRc9TGnUPhdmhl6k7Kr+703g/3cmyN9vc3Vx/mqzaSdVZIIRFwrUOhFveqmENWkw
O3ye9sZukesYSzFeJwVZBu+PoVdryDqEsFnCheK/Bfnq5RCaYPEORoy8nMhMe7PA3dy0VdOEOvyY
P51mmAUJL+dKGv+jtvzyUn0f5+ykPC7FBwF/slO3UZLkQWM05pEhPpMzoxRn5t83vkwkVIatArxi
4//KFxvHYySXnMCA2hNXoEiRyztkgWoR6nGH7YotOvXPnykVN0BWdONwyhon8ymRkomC8p8bTVNz
Swsby0/qVlujjZ39+6/v1epCoYEaOqeWtRzAvujlM2Uzh1Z1rBkzC0l0uGDa/RQ3KK6yybrGV9+f
ud5JWfHXlOPS4KBICKmLHdHJeCkcq60HDIFhaWPF80rX++kN6L1gyElI3m41TDu17jQ8jR0KJTVy
ZLNTc8twgqVx6529CgJDPevU2zbGk0gIZD8f+grb1ZnP6Y2RDR0feKFF44cVeF2AfpuTI5w8kyJq
ZHAwiy+HYXUINpEa2E1/zl//1qXYmqKj1Si7Ik96eakRsDs2BZTUWoIMe0IhesgUBUAok/GZF/DG
eKYQsn6tqxSDDvTLS82J3rvZmDkh1rHoEjVx7y9sFBvf7VMy3QUCFLLm/qwc/+utQ05Yc80pjqwK
g5dXrT0vxdy5OOHg5BWlHpiBHVp1XBhS3/3piOYwgXqHQgTIR+RPLy9FR8spMIva6JKBwmekV2za
ZegAINLupR5SnLFirz/95RpK7QHpBJqyXwzPkwEdJUZOHCLNaii51rZXZnHpsbCeGYyvv1MDXCnt
a9oHtKBOxSptinAP7YkVpvbsoYNPhx3ZlMO1YXs1SSXtOeIM/8nX98WsYDP18b4Asp2MySL3PI5k
FShve1Rg9qWyImxLM0dvSymaSIiqNpKIon7SHHvZLqRZTgIzVdRrsB1dt8nwLLpEovbwUgAS2nb5
iCc6qxAlG1EeTGgVg7qX7B7GVhh7bxHLIxv4tvKjuSm+pVE975LUmH72xC/fxJig9G1LEtDkF0Yy
DVuS5oYWiygxKBu0Yek1KubuMxG07FbITS9v66bzYr+y+uJTmwEG8k01hpycqd3wI6lXbgleMQxB
k6FPX6OaXVfgYdQRnK6z9oLzmvrN7BopA159+dQPQ/uU87Z/5kkfXQPZQAQ+jkuU+24n1BX8p1Rl
kLdOmfAxaWbmW6qsv1q1KaKj5xTW+hCj+dZSUmjcJq6KaNvnKfaBuUy6a1PpJBheZXBQw+fkaPqK
SJ0LY0AEDJQ7lj900eJFSWK7/GI3oi03EsvSI0eG8QNq4TnGRDZp8eVQGFDdFE1JvpBFDqeibwg9
9WlYoLMGwy0+4Jqumq1YDI50yCHKMmRrlIiNlqDN3aXSsdgxSUMYPj+KCQmUfPltmXvlHmNTloV1
G63u5dXF7eMTsCGnYUMCO0e//9vqCfhp6+PEfeVpPGy7dIrvi7mIiLXFA3WDKLF5ZscmBErPlHDD
dFwqF2x1S3pxS4QcwOxcMWI/rfGPY+LHrQwqoBeKPwpJXCiUYtW5BEgdDYfBdsVTUaPVxRlNwq9v
tHN1FDqmBD9fXLDbQES8XUsx9ELFjUBSGPK3OWg8D/G0l/Y98dcYsC54g1IL2HROYNmRw1f+HCsO
ceGd4C8CPErB+0fGcD24WHBw+3XOY6ZWShPiWnHdK4gc9UGxquS7XutevsuowR4WMcEzIHegOqRG
hW5/NNT4brQX/ZELqWTe9l39PMlquWdcp9hSkmb80daocXZ5Lfm1eski55OJ0d6QJHxWlfeycLvO
y2we1sK1SyHBxYD0crJMiVssoC/pYQtocdeC/AtZgvUrvMTThi1H6RvqNDE8po4qxbl25uuyCJcH
BAJJAqoQB9yTgioc8bbVy1oPmwqPoU90dxt2xWrDm/GPlYLo4cFs4rDH6Bg2hALdeGbt3Oi88NC1
SMIlJO4cL+r1WryqgznNskNZaaInS5VQSncCc4grwuVQgd4+v1VcDOgt1M2795eqVyVAHv9axefm
V4muc7rFANBmDKYjjBCeUXUxIN0JQAKIrT528mGGj/slsZwK3xv+Nq3DV8W5ow5mrKp8ziSaOPC/
LkYEYtv3f9jrTQLdGTRKnHpRKb/qQqYFvl0tA1+rdrW4VIeJOF8Dlvu2dgFVEP5UPaOInDbvX/VE
IrqORnAtCDJRSK00ldNFTvWGbslHAkQLdEXHJmXCB73Z7910GLaLwbJiK7lz66TCORCN3JdrOEz/
Gap7+bEX0Irf/z0Uwk7XQGrHAAbpURnEX9EJf/l54DaTOMSMmB3EOBzNpFisbW5zGoRcRo5xgCct
1XcdIo3rGChBHugNwwe/nYq3hDH8fZwpn4KBqZyDzDF0BmVBZ8A3FqJNNm3H/jKIrLxrDpyUmesq
+M3HuHG9Aco/kJWgiQ3rOR9Uda/bK2+u0lpI+2WvdXs9S2K8ElFd1P6AeogoDJ1JMphmy/6QWHFl
B+o8a/j5ct2I+JiG9BprZ4LITgfM65durvboPRX7Wz33sHwTrRe4VJKisbF4dtNTbbYG3iaFDIGg
Maf4oMHm+Gg0Bm4ZYwLCEXYtoRr8ZUAH39q4JnCxnAcV7D0FKta1VHE15LKORN9nbo3U0W8so+mf
7GVaxFZbjPZmYN41AoLgtHhrZjPy21Ta3WPvUEHYDDrihv3k6grQZ0u9wntuV7dQx8CpkFttaKSC
qMVzOxCsmEhwUjt65NS5kqbvq7DFGGT4dSogXsh5NRobQytuZS2s71ntVsqOdbEof5TjrIrHdGF8
Pi1eYun7dq4TMpDmDmybgXt+OLJw94cFG+f1KpQdL9G8e2aQG3BDw7mQtXnIJtF2uzkROQhea+y0
OxrFwxY+t9GChnLVCJa220FJQe6J4afok5uV/kCWr8imRzWWmKPshN4DbzNe/elDRyJxnTZai8UL
pPa2M9T+WxJFE5k2c/wNgz85xCRRW1/Z9EL0XcOPdQSiSvMRnQoLZYVZ7xNnSXKsi6yLsiDBDxwd
3HlKYQP100iJDlP4Di5qmvlp3ivmZmoT8dj39jr1y7nYibl2e+IdS+exbicHzlpXyG2TYvgOaodw
b5znUZ5vhCIJel0qhinO1rwhOwLJxE2Gt0EPSPwrZ7yeIiFYQhc9rJ65V32yKWPXr7u0nCnKUwXd
ksFdf25pHc6+KTNx7CgyZaQpTxY7PWVsfpCIUSd70NMD0HyUKQPOmxxKSTF0+DjaIrEuM+LNCvJb
YlfHDLVe0pmVfl9JMwHKgJAD1sU8R7smEuBuxIIPJWQ8yuaSeA31KdEqxiJ1c+UroYSO41de2Tth
t6CO2NdmnnyMSdjcK6VH9lgaeVINHQ3G0ULe4KdBDOA2xRCtrsScFkM491hcfSGx7q8HWAXP0qzO
LaOrkp8nhVJiaMhCflyUBcJZ7DHofDrM9a7t5LrJid2PSq3I1Mfs5VUhcsw1XqPp1acBSgQwHMbX
US5m9sNyeuUu7vFQ+02Rjl/BNXZqMDmF+ilvPeUR4THgCzaYyl0pDHglKdWaB1G2kQgneyw+5Zlr
fxx1b3i0tCz/OY32eNXFDcZ+pW+APJTA15+IaY6/FoJUGx/IE8qbLBcmWLIu0WOfT24oN0AtCIgu
Wo1OKDW4llhu1yJU0rUlnIQomh3Ln8Cke/7aftroJtYvEhhWhJAxFNpNwf4aXgQ23XJXcQL4DME9
d4Iib+ejO06wZAYLk9VhjSeqNgOOffpTiMm+4cSPJ6KLRC4vCKo1x+3CIfM2ku30UZaVbdKFrtyn
fIhxjratZoR6MUoSZpIlvtJGsqV8DXTxHBDJ4BZhM/U6Pqy8dFq6NbNh7VloaG1P9YQdHNGhmh6a
wWkVYDtlel1WHZninVgtcoZLq37T2fFShpUGPr9p6voZ+hlyitTDr7jR9bH/jpmcqc2NM+VmZMKM
N1QBhjEQPFgMY11GdLwic/V5EooHZogPtNt55L3y2nUzeVYjQMSsLljlglqSL4Let27RpeQ0tWIX
BcuNY4rKDsn0lPNu8TySj+aW7MapHpQPvOmupTNggBNtk4kdtxUXUMuQ/6Wrp1nzPgI0FT7IoAxM
rJutQAK4ZsnGywf7aYwqlq94qIvvqbaomKcVJ/8g1Li9a3F7JKE2VNVlO6dYWiF2mBZAMFNGARyb
JA1liwwjXMqlg3Hi1vJrbOtk9+psoT9GWrt87RIlGvdJXbGgitHIiQ7W++FSAt6g84RLRfVFDaeA
YIUxxLkLusAV60ZtqAftY9khYtknlWHHuOJBb4RAoieo1oR+UAMuaR/8XSj8bwv+X6tF7T+34OkN
pFX67UUPfv0X/wCcbe0v2jOUtky6nnAc17C/fwDO/BGtNEqq7LAMWsD00/8NcNasv9DYrpreNUAZ
zCkng3+68PwR+2XUM2zS8atQoPuTLvxJpPXa4ib/guInv42mMA3aky0ejLVEpOsaK0rWr8xVA1mY
ugIbAFVxUA6GABDTwEzzzWKGBp7EBXsqDYENLgIOvZNQ3R95lR3NcWZ2L7zmVsM6uHNw7Jsc7Wv3
ACzWC/VagZbl5Q3Z1LlmlFir3VHbVZlQb7IUsbufkC972bnTcJm54/wBkDQoaVbR8tkeNP2pasth
N9T5ciS9U15EsiFUJY9mTOGl7TQbvpTbRhPt8Pdh4L8D+1+rIOw/D+xg+fEtOdGW8A/+Htea+xdO
KSyV0FBJ0tFX9u7fw1rT/6LKiYCEVZrc4V8Gz39jybW/aFSCq6aXbaOBdvlH/4xq0/3LoruMqAgR
8drlNf5kVOOlWuu4v5clGdSIVfEycn5j6/SqzhvnrkL26optqN2HGhM/0GNvj8fyKauU/oBXgvSA
TIUNwRmC9CrnS5sbta/M3YeuUtsgbY38UCheFnbuV9XM71J60LGkwtWY/eVIdBEFKvNqqa3qmtD4
C6fMQP57nIGUudphYT8s7P3N0SAlpJcXBa2EJtFgR+HGtrLC92o2F/WVArOD1ErC3MvPdql+q6do
b4oObr+Hhss4qo1zn+jjdjA3SfGceD9qeTF6z2JR91Z0jCd4sOmlxqLeGuQ9qrPfmgAnkC9E884D
jNIa1jev+Yr4HHPPlQo2yo+0ZVOm5a3wJGtDvnFZZlP6cmN1mHO5YdeOKOKit2hbm3OQLQ9LcaVT
6kJuPfmW8i3L1aeFUJGJ9HPXa3zZlnvFe5yo+9F9u8m6T0tF7CYLVMNGbyG7Ik6OsayvZjPo7HQH
I8/ExTc8x2VDu9RfWVNeegUuQxfHVl0C4cIM6q0fSqw8ipa8v1mBqKb0j138BfsqQXVYHh7IGAkK
PdtrZHXMlHBoGN9OCQjmRAfDo14lZrNf1NjE1G5aV3Wf7ZZcfss6uSuJQPBHCR5CTpeOOt0kcwfW
yt26+fg977Yy/wLE0vBzdQU5FshB0lDXd2kM7qbS9t6osNbfmAI+E6AIDJzkpN/FXHZNuM+NozHe
dvpzRn2UelrQTLeFOK6RPdU4bjkfVn6ReMkhGerLMdc4HShxYEXdPbXYwNFuowr3umOERdfdxvb4
0Ln54LfWvOuNylopM0R8zuUniUYXW9R8F9fuhTGqBRgY16/cZYuR2gukSizKpN73Fk93gS3AaUYE
OuUTc9F+auoPk2AUJuXxas6e1b7ckbQMTbUMuvFDQ4XoIECcZhYUgYwTTTvrTz3ZSqg//anUyWWE
YrMcPDH6lqguwAVlwdjXN/Z8BWzwZ+bI694rwqqDiCTqXQRv0so/kX8VjsMUEjF8kQ4sKNXFnDyw
awxbXYSD9WUeiqcu9vYxgIOCpq2ljrc9yCa/dqG6DhgnNVSeKTah74m2bE2t+CD04SFKKxjj1NEX
l358d03E0sZMrTsAQ5DdikNhKvvJmK7mWv3mFdYnZDyMg48e0ZbULyMWOBjHB5MA6Lq7GKsQFslx
ZR0h+LgYdQkQx8Oqq5q3sz3u3Ty6i8byZxJbvBZs0YE5aRrje2CDZl0Pyyi+OHr3zevqY/LrbRA+
mKhw8QF5SAVIBhaBI3nTn9jgffBcPg/FMn72nvpD08lWSd3RwxHHBBGlGyrxF7pSbIYuDrO4vEWS
tFGleycHpYUWv+Ciz9VqC/D3AYzNJ8/Kl5B0UOdGmSldKIt7SGrc23M8z+HsKvFWJsUNCgCkqWP3
BLspgFVzparFXqXuW1WflmaTWtbHPL/Np3TfRrTHWgNC4jctmgGAlUtIWJovm+Sr5rbXCQRUnfMj
tecl9fMCxkUKpS9QI3O5KQZL3jN/TqHmzJdaxTfdJa7tuzU8Ike/0AunfagT5TIlIu7AdG7u2vlp
APS0mPpId9NhI1y2/libDzkBLM6SphtTADJyYXz5atQ/zLCjSogQd2Vf3RA+Gx9cmIBbO26WfdTB
Eqo1xd4uCd8kBtKMo1H6Odf7C6Ckm6Em+nsE+ajkl25tzo9WqX7oivkWHcpF5ljXWkXUpnkxKCQ8
NmP6AxLpPSUQkwOM/aMjBDaA3+LSAMqSvTfrlA4KNzt2ZinD0pK342ApnwzhUbwnJROmqAVWsZ+h
Eo9d1m5tqM/OzGdkKtElroLuOm1bzpgjfN/GLC4dK2r/l7MzW44bSbP0u8w9ygDHbtbTF1hiD0aQ
wU28gVESiX2HY3v6/qKyxiarampqem7SUqZUigQR7v9yznd20bDA2WoYoj0AT0nPaRkJL3dl6KS6
5am6Mu6FA7lWbfQXGG7lPotUa+/Qgt2UzpSB3c0JJ7Z6jiALvg8Sx5ZlzekrzcG0MdlcPfJiZIhM
4/QESWQ+xqTnBXFv1Dur6AGWOE0bFrHSAoEFpUnkUsQVmOWETK1nu3M37crQYYHQqshkGxNLxHn2
y1QnyGhZx3ozVfNbzPA+7BgBhXHS1HsScgoQLL+bIb5pirLToRpsFvEErkw/RVDlA9E1Muw4qq6Q
Kvm4jK5VPXS6MWz0ZBh/Im9GHVgYi7bHhkB+D2UtB62oHiC9YV9fx/aC4w5Sq/WsmDPxc5nNwcg8
yZ/p/+4XXiw+jEpVg8QRgTvp5SFvhnlbOAEPuaHPbyNvmfN8P9iVEVqSJjZZ8h/DnKibJCO8WnGT
tyIGM6rqp3hu5B7A4S3Nl+ps2Fn+a2Av4jXKlB0idjBeXZqOzwauCRbwWp7R0svKtNC2EwC9Dc+d
QsASP8ssa8GRabywVltslLq/moYyhmZVRL7RQHU1m3IAJXP/v+lShXzWlZeqEp86QQhbkxwUr0+S
HbFVz6z0LqbqTL5em+1JqpQG9iv1v7sFqaj7XTavvlIvP0XWSE6HGb83PDBf7Z1ll1urQf6SbH2l
PS/zlqjiLl2/Y7qEgLWP6hdW97ZW1e/Rih9xAKkh+XIcAaI4a0v2oqf9vo+Xc1Jqj6tib3S92g2m
fBZdGWhA9XA3/5rt/KMmIQlw6LbjsadpscXBsLUcCWJxExkn1pUoTu5VknlIe3Pr5p2f0JVn2kRD
FvlTnxzW0kmZnsltEd2lU+25NvODO5eX2JV+MV3a3txVFVbIptlGuhWCoAWoQ5UGBi9Ucj4ahtY8
8OwpHUgTztxDU1T2DyhA43Ed1xhEUcL7n6gjMxmFqNK+nDJym3Eq+3DpXQZaqhHtgVw42zwW86ar
xjkYklrRPbBHwH2HdsV7vE4uoedr38Cm6UdzF9vsPwkRSDPGRpp7aBvdPlIaWz9zhZIxUSPCNjsr
x9ozqNu6WZNHdNpciYi4ik0/Im4i4EndWnHhbkRpzKxhBzPUe4HzbuVCqtx2PY6Qy560xM22clrN
nUxy7TR2dfbBQKJ9quu+DlEkUB71gBdvBjMroN0WxCfgzboB7WceLwiK833bmOouK+b2rTOQThqT
buWeOqYw9pSqgs7bLM/ZuiC+dE156I3B/C41jPT1MA2Prqp8mkDkANO12fDgDKjg5rimkCkZkjxk
TLY20qnSZ5Ys6l7nW/fGRLUfobfbQTaC9ik0u9kB6GRSo4xkdkVi4ORLdIios+lP2lQeulRwa9it
vmw4P3R9x4x+NwNTPoxu+i76fjbY2avmm1aI1F9HLQl6W2ZXoM2Mzhhv6pIz2k68jDy4F2uU7t5Q
qpUfKq7yuIuoT5jp+VrZKwTOwfteM1d/07Myei/1vjjo+gTSvyxXakR0wp8rAztPaTVsH4bdy+1E
mPd5rpTsncmss581kwW1mErGtFXRjL9XmHm7eQR6pCTDB4B5lQNRVwJbkcZZ1M5T6ppbk8E97KY0
6Cxn03YiwP11aOPxjiadyy1PEuI3YZNVCpaqm1+NHIfWMj0IpvO8SuM8HynY+4CZIZvcRQG2nUcf
ujFtCpTpDNeqU6pqJzfhBlycYq/K+hk07otOfFk2ELhjzBxP9TP36kHvnVCFchrM7OxDhpE/FKmR
0aZoG4asTdiq9RpOWX8V8Dn9FqO8bQL9dDkvsahE54KM6kZL9i4LPmUlDTifmtC14tc6n9E8Rpce
SSOVH8nmRN8mB3IgXC8XY+mRfRn7ZWy8rZMqQjkKHr7d+QRD/XRna+QeYI9qLWl6yBajeRaiJQGQ
8fDzWqTSh41ALDaOFXKvNbGBOtYFTda9rMXqPuV5jvI7XjHlFtahxGAgUzveRBGi2pakIa/JefHv
cGEP4VsTzo1yiG1jIxr3adE+6pQFS3MPQO+2EdNAbpTQRixK1jx4MiVs4uEk0DZYGQWlC9VUKvOW
TGkfN9x3taRhC0YcejYINlLNu+zcam/sPtrfrjb+Bo1/pwEPVZAUarcpWFz7jHSUiU9ZSramxQOg
GZjyo7rKMUDRxtjPzgngph7l3lBKfAzxAevQQ6z0uCZUeW2SSfNS23S2BWRElhbJtlE6EFQGqham
nEhZqn4O4RkhgSgQsG64LexzPpr5dhVxujNTXX9TO46IPrEsCNV5b20MJOAPBUPXkMim9pLo6RiC
aEsB3MbOsSf1PKZ/E+VGwPohWakwdlCOk4OSFtXLrChuSNpnci3IDCKkWbffdJgQW0vtuu3AypHE
83V231ryLa5E3o8vGYLhm21KscN4OWwkS5bUdwrXfBMmWqdkbLNzUSnurSqUxG9rZltoZlhvo/Br
95qalm9Ts3TPd7zH52wXw8+ReuMwrFI5qMho+41steGFzAR5kfcxlwKM+wNaG2T0MR/HrVF1bBxM
t3Qf3Mka3gdTRLccbuqTJlMuppFh/urBNy2fpb7oH6tlEBOOvU1DWCIIltfdZt7JDGa1II762cSz
t3GqfH7IzUY9rlpKL2bzolp2qd0i0d6lrZ1yroCi7svObh8iVmDk8VgNRz8RsgOSpbW1TlwC6xHq
P+2bY3bVG4HgES/Nsvij2hk3GC3JOwzPrgt0pntv0jUHsUGgLIA7F/O+izMjROhfh4qZoeRAkzfH
aTdgj+zE06xBxaWhlWYgqiXn0Yxc1E7v+mwiktciM4ywtar46oox+ZaopjSvjw1o0VG9Sl4tO0HX
bbYEX0RC26zSpkWEeb8ccfJxR7i5g6pqZGlYVyExOHqYTdUp4a1N3Xmv3a2b/Yo4g/0uFKnJMwbr
uVS6K/du74G86dgrY4eTxk0tE/qYPAqKiI6GGHm2Ey2Bunq1ar/dcrQ8vYuYZeqpzy6k/FpkOjyM
RbZPo3IMKzr1UJrwmiLSW3M3f68jUWyFnWwm1wgznTPcJh88I6XXI0qbMiz/UdWzSY8u3ruyfGju
ii6JX/fZAaDkqSYy+rHqCA6wEZE31ToeC1TiZfK9Mi3BLwp8X32TSbR3ZRFOhiY90d9NMmJF5BtF
wVDoB/DgrJenlT9XTKdaFJsROqTn0oXpTRnQld77yEfCrrGvsuHbWZF0Awyg1vqSITlaCsYOTJQc
oLm1TJ7VdGBKoNd1QMW6V+16Z3YdSH30VHR9WnMWzdcgLmtN5cX2zyuyki67sdkOWSa7Z7WGH8lI
w8abBWjUdY9pu9FFW/AZYtfaq/FXplWbrLS/mjktXqpSOffz1IX2PeHILSNjp4meqlvQX+VZc6Gz
2vMofyvkHOLNjZQw7odNHs+flrCuHHKc+Zjz+W5/w2sP1eY9UuAhY49k0TFOPuK82Bvae5OWgXB3
itzcEvbAl89WhotKeWV5GKK5ojF1myPCC3lUc0vb3CX8fWS5YeeQ4Qzlf4RJz6jQjPjZdSzpnZNe
bOIs+9Fa2iXOm19K4k4BvnVCNpR88VmwQFqtagOsHQOZrqjysKtLuUkSpint0sDbqct2h9xK8UtR
948xpG+v7R2OFgiaWv+M9OkUSYcqM69fu7gFEOh8kvbDZqyq0q2m5ucx37nSvknWzp7I17PWqV4C
cCTJ3HMcqTpsgoEYo4zdfxPhL+j1hrmLuxCaop7wjVgPnNlTGFf90UB/hrqmdsPKFUSbgYEmMO6k
MhAKYQNnn/Ga8RJabf221vO3Ng0m2bg0ompXZCFb5gc2oAeXABaGGp8Fi96TEVsn2SsVEzRNu8jK
gjg76fMFTIK9JYQ9EMlyrCFxyxQG4P0CJFOAS8Z2zxbvASa/m9s19as+EYxuFExxUYpMPAbwlfOY
dZ6aNGzFitk8KYyebrrOs4nJrPKHfnjo8nVrpfFjWVHi66N4Xei9kbC4D7qIeV5VuaqMZnoifFAO
lWPO2xK/oEUqtm4lraMFnwpeaLLvVxKzkX6FXTJftaI0n0vmjKmDWSwuCc8wisTe1nVrb0C4ZVsE
QwWBMLXzqCRwdqf4KlbjwFfyyp14vuv6Stv5dElO2QFp4CjMuBuJLIZqwrZcQxM8N5UaAk69thH0
PcCGxPLk6ZbdMDp7lFHhYjhHlwqoreblg8tKo9ZPw5GR0EnmGmNUoZJCoi7ddUy15kJpcNaG/mjd
PxfjZOiBM2WPuavYkAziL21M8hA13i+I7MJDguLc5mLlY5/Xj8zROCQ7cipisu8ekdjm1B61vMO6
Rwfh5ioOjdmYp4W4lUutiHTXa266SSfJbGap7qRC3efiuhYWyse0sV6Rcm6nBZ26sJvmysWzrVrV
3WlIHy6DiRah4gy2zeyiWeXNMZGAjPrvsVn/eivxE4nIReEVzX2ALXlAPOOLac/5LjY4UZdho7Jh
LWGYDbJ91a2PyNSnfa5X+lsi93FUB7Z4HBP28uqnwjzu5tTmveEBVaqBu/boxIzbIpZ86wzr+FxF
MGgxSspLVukKxOl83yFrOpuJJKApc35Ip6VQTElCYC7GoJ2Dl3UvMrEJWhVLML9pl4TvFFlFpgLt
diN+U4okPyZNFFTqZRTmfMgUdlgdeHnHHkMxKkxMW/I1agONOB+IzNJdSt6loFBhOouNJnejvaop
5ylGfMu6onHIQ0hf7tF9oF6Q7nRKFprmAPGVBpn56xuulZ7cqMT0jNLGkwRw804D33acuXmGuDIy
nNYXdP96ueuAYM/on+L+PW+Hioya2jxWdS+DKJXGrjLchAkCZVc99D0U6dIkhnDhHsya70Rpg7nO
W3STasKWZM02lgBVzbRbMQ/s5NlJmLa66Yfyl4iJWW6rEyM7fZ/L/L1bYvU4Sqs75Pm0L8u42WVq
aXsyIj7JK5siYGsBFU322pejFsN2EvJU3B87QpSYvho+eVog4V2gEgudZ9n9dLUoY6ETsXOvzOk0
ObzkaWQfSOrpNqVjjIFOZN2h1PpfEo/pcxZZX0kFRCk2DpJR8pRUygaEOzdS7E5gfyWXZDWoWjDn
Zf+zdczPvCG3KXdH/blxpmdeg6ssYac2evxF9SNOBF8d9Mkyj7OpHOMxK0m3ZhTsokAKcW6BMpkj
QjxylPkZKHKpTPu40StfrDSUdamf82y+0jVcrDh+UyTA/9IAqrzG2bbNxKGM08rrWmqBokxOWJYP
rn7HaArk6XDeS9JfaG1Rpfj6OodlCep4rl1P18+JPNjlzs6fq/yMUuBC2wqr2t4gTrG4+61iYxO2
hNvNr2yFJIUOkWpJN8wMceM03ZnAqctoaI9koAP+7tA/datCceNewO/O3koQ7cYtvhTHg7vL0Gda
Gk9rHaYSk7wDrne6OlzJXb+ZA2A3pKwXDfp0N9ULdKnlQeYsj1r1d2SlnPZpijY3HWI/4z+42JJ4
sdwaQHiZgJmxgRJy8KF26jfl9s5WnLvCHuXZ4tzcNjvRWl2GSP4mi6jdYAkBIlPHkZfXZROK2Jwu
ixIfEXHnHokKb0Ns4oJram7wh1IpHt148Jgh+unqHhR92VWDkQUrrlILRp2OGiuwbYSQsmNh1S6P
o6NecLGfJvWFIDPqPNJaymlb5r0TmAX6llHeJiTpVEylH41US33kXpf74rHB3jsCmI/LLr8Y9XqU
C4ZwfqxxzKSMvB4geBHq6gSpDuZjEiQEk+Gi3sem+2Zzf3rA5x7sTkVPc7Xu03pNeZNmaoWzSC4g
HZbA0TkFZFavF6z1tjfpdRTk0jb3DFve3bZ+rEfmI/Ps7ivJeiretiuBZAnAxdJ0f5Am4Ele7knP
2XzK3yNSSoLags7cFNaD60JNtJI7lPncRq1v4Z8saB8byQGg/SgEnsaScKwk+oi55KxmCtcKFZD2
vHRnq1LOxiwPrId9R1WISbMvaRod68hpuZOzjFoQLQJYkLBjCHfDjjhsjVo4QdK2zOUs3BeFut5c
9rzP+NzNG9ls0Dj0WHvWaxQObBPjaPSYZNVHuuaDQcgjPRuIDMeSH1Nfm74sWMxhOpsCPGmPGR0J
M2yjD0SL8F5blT2JLjH+cOfLrTgsCcYDFi5WQpLqhKscbpCXtR1elFLzhbGgUcscKCC0RYACASaV
WcBP/4JngBpLXVwqw6KnG1Iec9kdlCJ+7DKwIY5xSZQiP3RJuQW4RkCFOxyFcJKDayjThmDHN7ji
l6XL91rcIdIqZjtkwGd7ZHFLP+uLkQc1Hwkrsl9IZflWVYauC1aUe9xgQpnu3mzORGT7A2MwUPhb
LKzNURHDLjOKoB7Xp1KQsEfv8jiSRfKYDAm7NVfhe2pSyivhKqcm6TdlPlzWVmCKz6h6VpSSv9Ag
X1TzqaqjHTFtJDQUdHYdW+Ki3ohebEloeHK6xhODS4f3uyeRhUJ/Nzg5Zw2H2T7Nsg0KsC08wk3K
QK6NWzbf1sZFmlZrHVFOOHGROGqjb9fHoWqCxHi28v5CANkpTtqHVCjBDE7c1icOnFUxfmCA6EPE
g4Y/yFyg27YIgLNiuhvSASGXr5LvDiDUJrWek3jx8+4VocsGWfIDaUebuNtnRC7MJ+CgWyP+5dKY
ExoEzvyuFUBM3AnPLL6BWXD/wg7KXQLX0ndrmDf68CsxNqrevKM+/YwW5apOd82BHsTjPaiPGRGU
lG44FbmA5f8JfNlvaEAzDmZE8ADAwwH4Li5kr7B+lOX93BhTGK0udtv0gAQsaGysRS3ZRM8NtkI2
+8z2ckOzfYvXeb86NN/EEVjqU1bY8a2L+/ZalYwMG4im+75T3C0SD+ELvUt/Qu4xtiT5FSxzOJD8
riffge099puWYQObSWiax9yJjLu+gG91SZZz00hCMPVq2g4jAVV1WRmvVSpo5+aewz9Dkh24nYF/
PGkusN21H6OeoHMs54nRbhF/94Yd79WcAzsz1PpNasO4UMFibe4yp3ki1dPySXt40VnCj15mOMuB
VBmy10R/xYqcP89U+H5cFYGu9Wz5zPfWjXYEft2yTnmxB9RuzFl/YKkKG0I7ArvgIIVH/9irhsPN
9XpHXW3rBYdQNFWkHdIzVKnig7HFh8ObfEC91AZ5VPwSmXVlk/cK/2svkuQbxCN5Zwl9JkzEAZoz
9cvT4DgHN2Lo28zmxQV5waJSv5C5wtgJ/WHYsBZrondO+jQgEY6BsR6UNDOjyY4QnwmxXSoflAmR
LysOQ9QTeI7hcZnwbzl1ee2mYbe6+kNcGBdSnj4UYT7pk3LI9AGGf7fNTKwq0Epyfoqrsovz7FoQ
40uRGN9mNTuU+vBucM0SQrNynRsJqs5C2TA8nTzXSG7trF9LFfK/wsi61nV/mllGSnY4Wn6OopoI
NVv+NPPvTpOKr1Lp+7SsCEuY/+rEP3m0pd8DImIeJ9cbYWFoGhoUmPzLMlOpFgSfJkryYOjy0RkG
NjJrtNXn/EO6eUb6T/Mlo+SnrtbU2kSi4mqvCB5WdmD+B29KACoo2lY3uMvX+OBa7ISAebHmjo8k
m75SJT7oGoFixHNdZ5V4gmR5gNrkLZFJhGlZnjKdK7XWHT54XczA4H4ca+SrIdiMpmXxKnThO4Jg
VLRl+Xuz2lsnGQ+aMd+3jZHXVG6g1k2xbUz6l2j4WJrykkU9NjMnuamJxUNxKX+X8SbBfqqF+KiM
ZW8M8kKi/CZmcIHJ6VsYirqJhft8zxGZ+pbJr32HRqiBIdutUzk6hI9q2QzlrIdrJkgHxb7sgaV5
mCkbh1K/jmW/t8izIAIn/sQ463iqpXyQpYjLrde+Mw2jZJU5B1bisdc68prM2gW99oNQ4wv82sDq
B3IZ+0s1dhvFXp5s96crN2AAHtglEng05CGh6yndjBsU0z3NEKWvOu7gcXyZ7Eo1bCAaV59KgKGA
gaBoZ6J+PaNn3lKKPcAGH+fD0yJvjr3HKLLDT/U4lzeRK8EwWHdxgBmzQzM7nBodPVyU72N3Prag
VsJkQhE4J+RdkJF7pwMVYatFKAWJ2yUsZPVWIlv9mjaX8TKVrjr0yPJbe5vZxN2h8T0SpppgMGsQ
6ZTWb2UtT2hCbqZMQ2XVSq+Wo+6pjO6GXmdbky2wMRmik6RDElM8vBfNckBD/TvuhkOVGE/s2YlV
ss4MPA70rgtRkSw9aTa92upqPx5LEEUtALKqviNHtmS0EZGVdVqQDZBs7hRJDCFjwyvHepJSrCCg
bzxJR/1tZESmGvpL25Q/I7s8Lu74JYv2t6JEW1VGcWChMfCF7H4NTvaomOTKcK0+OSal92jt04ZA
LBGf3KxnR4WpThIllnyrWJRCw/4inOeF2KgHAtcUf8hn8aDV4jirzSWZVtUvSRRqRrf03ZpzVILh
JjkHzvaMA7PJincK3b3adp+FTN6nPtK3tJHHedJel7H9rtjykuZUKszClWeVj7bGNIqPM0mrK/SO
OvmeYuH40rE+mSVDwEgNGYJzuXINH4SzXB0H1ylpGHfJhl1oGzb+E66MBEeEzFeSle17vOUpq8oL
8zub6Iyk9typOSlkkd6DNCAgast3KllqdVSrw+TIoFBZ2xZ9E0D7PXV9g4ed8ZnXi2HhkKtXzntl
77SjSlYQf0mrzYcUKBFIaia4CFW0TWO5Fw1j8CnKk8Tn8WCAtQq/FsrPdRhQSCXPUrG3WjqWvj1m
SajnTnJMkzuhvGFbFgu95lXUjhULCL/DHOQPHcCjiI8pNwPeG7Q+284aDT8S6beZubfFkAypM8H8
rty68fgxWDJwjFPVsIpZOp5xkqWBTQxwRW6lQZuQbBpjiTyjQaphma+4WAKWpybTjn4Ml1FJvaVK
PknofDExfxwrUB0BNG3zp66o34R4cpxqn9NEr1U2zQ+RErCIcYmtRHzfTv0cevGjRglpslHNBtNX
YAOhLiKQdHxfXeQTU0HppIvyhMMAgUO6J9fnyk/qqLho01gtXTM07g0BkI1gN1GghcAF6y3JRfZn
N3mYh9fUzoxgsKx9JppDTOxY245PTlE0e7XhU4XO+NkcLEQTEnHMQsRA604HS5/fzawFbjILmAGD
elubBfJJedTm8QHX8DOuyi1pGhs7ganAZMybSkvZDgq1Taz/iOrHjhhmFnfrBi82GQuSvVaZPLXM
qBnNeUbiPmooHId4fout4qNdE307TNmtV/JfIwrEyP7SqRh6lr+TScIoVb4Ytsq0bfL9YjaoGNjG
5sX5/onI6k2BsRFMmRRy48qnlLnAFOZGsHT0tirLjibzsF9t9AXt4cLsaChTcahM0k2dKT8lNhIx
Rw1fEtfXLuZ9815WjJ4fW/LvntM2iZ46lW8UXap6EMuQfgEZWHdItwnysglsLZKxuq3oIb/1xOFy
EZjPci6hckqTh7Q0pyUQpmawgl2GNxzO0wOaWrwnBMSgNJDZcVEGZ7+srb5xkqo/LVQ/p9LMk59R
lXTc5rStetRZNEyzuikjtdspUCm9iV3p+2TFn8DRQTNln3bLTkkMdc/OBT+ep9giRB/YnMZk7c4F
DsIHWy/VvdaPr/DB8FZFTENDXale7SYnwVcIqR+0wolZbOa/u7jzOW7J+lE2q3YP/baCpNIudZ+8
EbCOqM167VO0plpatffW6WpXQgTkf90tiEXz3GaW8ihdBqD6Z01NAWaE+FCpnrMmv7a56cUSKhBD
iB3zJGXLprkMW8Jkduk4XNvUfkLQlj5NVhOgTUZHJar50CGbJqG3Tzy7kA+1pb2n6XCsxa9MquQd
03ewocF+Ng31g5Pl23zBj8GuCivnu6Oep8jFpH7SrHhjs3uJrWttjzuW5cxQcpxWX8rEjjFRdplU
SMJoP/TsJ8YWZsmvfG595sIuIqL1g2p52UiFqV9MFPidesEds6yfun33etPqmlZtEXQyNRSK9oEQ
U8w32UOc3b2YLHOXGAGhSN86NxruPUvLqUJsW9aHGNP4QVfItJRr7dAncPCJNDDEHif9tb3bjjCs
hnqhRu/kHJUbvaamJnJqJvEkmNf6Lam2Y5Me63R5zO5DpYlXIkz0ojssvUtfO5Nm3o23QrqnaHRc
Lx5wfhGBNu/FmsVhYXc/utL+HKAoFKLLf0aq4rwyI0w2+upS9Dc4Ud1J3YzVfSOAoi1vctShhm4H
uLFDLb8XLF1q+a3DvVrMlu0VBdYlMznH+boZZ+1tHbpjPyDXrcxtusQIlzP3tys4JJmvKD9sDbP8
gsv0nFkEZjrKelTqaYuJaZsrQCCUFEpums0jRZbA84dX37Pd6Hci2AUOSF+JBji3MjnZw1faq0h2
DOojw1xWn6jzT+5bPjwTurh6fienFm8DqleH+5ylee5Nbt0AjaAqKwnCzX51TY8YXbjnyab4l/zC
RETqmVTYRdMNPlGBzF6LIuMomZww1ZvkAY2dx+mMmRaLnxLJOozd+HkZ4joE0Wx/kUyD246pWxDj
KEUIcO5S9ZVdd+JLo5gQYZsl1v6iL/kqWNj+1Wnw3/JcXJqv6jZ0X1/D+bP5j/sf/VWziU8hMfzn
3/+y/+PX8VcdfA6ff/eL8K9czEf51S1PXz05dv/5H3/wpO7/5f/rb/6Nrvm8NF//83/8qmU13P9v
hIpXfwfexL7zr90Um7QqPqvf//gH/nBT6NpfMH3j6XGhdEJtv3MI/nBTCPUvJsZdKMWQmBFCmGBK
/uamsFWMFkKDxg+9kLQ65397hEz3L2BS7iS1u6tHuxst/tf3ff3DJMEj+5dcLY3/0d95KWA/4WCw
iWaw+eoYFfL7fyIBSSQESTK4SsCGy3xNq5i1vdUbgBIz9FdUuYQEvixLypZKXSVHVZ1qI43vSkMf
T3zf/8aY/n/6giwDa4mh8ajwL/FQ/vwF3UtKMVg2mb/tiNx4pet6imOdNBAjbadP4tDn0c8Gx3D8
qLmbCQCk1m+RGuWfJTDg8f/j68EmT+GOm4p/OP/AigGIhE7XXJRAVczhp6ZQNwTpOKHZaVwF6j7F
/PphN+TiIV1T2BRXyqw9li2aDaJERWb84cX7lz+xf8RaqHhvHDw5MAQ0XGT6P5DQ1E4hc1aHlpNU
JZlWbb02BBtbE1m4lrRG5kkVVtSNBbijI2mxZqzqRvGw/dML/rf36M8c1fvf8mcLjorbw9FUxk3G
netk/wNJou9ErzuNo9Psje2bATCG9My8c1Cc2otwcY5N8c1SzITEuWqy/12m0z//9QbkAugeusXn
w7p/PP78krCpyBaXyzrg8Ipnf2lN/I8GFnQRqNISSIPwg/iKWaMoTwrWwMH//dv/J5yDsMBnwHLQ
7xQmx/0n/LaLoGJW7TWEfGB8OpltKPc+vGb/0w3Tu5OODryLdLn32pa5EBwq7eZ5XHHSe0BB+x9j
qhryv/uu8lVB/CU0ROfpQKz7B6YD0kOmTLi2wynJxXsOa0z4UzNYBKmXql5R4C/tTwT+NP7tdH8/
pCiKM7vdvvdmW3bmv/mC2Evc/8o/vyhYHzEysl6yOeVMeEt//5NaO/bTA5SeoKsUm9pZ7TTVd5GR
I1UgaHp85ByItWBy9PhxVpfyVi4zZfMMFUX3naaIf+oTKZpMSVViaE1ixg2vLXNT80HZ9x/JUlkU
2nWraDdOJ2MIR2Ro6yFeMpw3lhy0V6dfYIZmmRTpdmKQMwUWcb3ICdnYjkEpUqvlIVlEF3ckQ70i
VkO8O7UOI5iE09fyVhM4W6DAU1hZ7pr31Hlg9hk7CHsq3ggvooLJKLAUDOn1gOlG0gCHbJ9NjePT
KCjRaMYN/n0oG6rnmXdFADhV0SgseM3jVp/YwEE/v0F65VwbRddiAcjTe4zz1ImrVRa8alCFojJ0
zOh35kbu44r/mXF3kVQzay/ZEEyksJNGpDVl3yohv1Zg9CmRCnXsGEMwGNYQbyiPlmvRRPVNzjp+
6tpS5f2rF/0QlDU4QF5aNkV+CotgwUU/9tB7JQLUjRzEEJFrjB+a3fg6U6qYRYfOIp664T6zsNMd
JDT1c1bkCJWoY1/j36FwRA3ko8yPESEM1IOJBVxjpBJgyqL3znVuBfqdhAWc2DAGiUqs1KOQQQIJ
EpMGqb6kHUdEudBjasZzOqZpSnGcDHNA8C2Zsojb6V3HMpdtGHcixWSlAatqrdn4Ip/QZWG5Dn7X
4apQrPm/qDuz5biRNEu/yjzAoAwOx3ob+8IILiJFUjcwSpQAODbH6gCefr7IqrGuVJdlWl/2ZVWm
lBEIwPEv53wH2NPkuCfZ9IH6tK32VNECWA/LiOoTOIkPNoIBPeoBF3c/ec0FOccJ2ltn3QPs1Q8F
IdoZOiS0yjTnwJgooGmZ0LJBCnCdjo7Rclvul3rszXEYtJjvkmz5sfCXv0PlQQMAzoqyPWa+wIoI
KX5GEgLILTmtfFbBJEg7k9N/YeNb7NBaAmXqtvViqXc84lB7gjwB7hV53MAtwqSn1OqaFJgG4/GP
JIt57Pvb8MhDlgVwtdq0iaSunZvpfgr7GZ2+ycNuU4jQJs5VyhEpduLA8ayxN0ZJeRix/zHo7Z41
kkfu9CKIt5lbYSCI0dwyBa7LVdPgy8O/NPmor+TOgK6Sx3Sux2oFxT461G18ew8puQ8WtLF7V5fB
vUsU4SnpC+vCcRmuLPu2BfPGlyItGd+EjAW0R/glo/RRsNQmqPlqRO+sEpM/gYcTr6WtFu/kESGe
7yc8RyjsCufAY7C3Df6IsWJMj1V7XQz2Vyj1FwJ0lw9OufLRNFb3YWcBExwGWuVTZ5ReNgXesadx
cuW895LQx1tnveFsnA/Si4f9XJrlZLXk9PJvXGo8+j0SrpIiG6ig55W3AWNBkFwF8CD2k1sPJBR/
UwG1uTGdlSB2vnUDJkuOQTO/xVGPGYZEGTs+dIZw2yXHjjBV28Yxt0Bxd0UWxaFx5v3csQcASHFg
mHxmCEpy3LGJ6TCLivB6dyya9hh3jsUBPyHDjtPwnOFoKW9QNkb29hisetsxG8NI3LrkzOa69eKr
7EUPwuJS4xzaLlZTfkGRvWGfC6sMRtWa32O8QrVjEcvW7dHNg+6QkOd3V7vB+E1FpfwIEgc2wlBO
x6LxH6LBPUZFcMyi5YHT4c4m97dP3GfE1tV27sr5tSkAvyS3syItmEZF0z5V9k1KQBNn7GyXkN++
IcD74JUTZsoW5EsZXDur/BFZzt4eU/1G7PVyRc66mC3KVpev69qrcXoZkdYybSM/kq1yNzwweA25
RcNkb0Vwy2aC4V0vOxlNVtwci/BUI/LrDDMAhudHoBHrlPTJlcw8qbazgJB319WRF7+W/ug9REXS
4O0anNk5L2E5F4/2WL/WMXY1Xxft8iy0Dq6TqaofLGg+qnhK7sF90Xkrx8kuLD3N8IlaUFRnUoMZ
hwU2wMG3AjdBsEmcmndgOOqc+bHlQJ7TKRFLt0wlf5elHdsU6U+OXLtzrrJ9h7H3J9d5uBPcBBog
B2vKRowYh7GAoe2oLTG+RkHdlHtIfCFaRhw0W6wQwa6a8oUX4Ji+JH6Uwv3T5bBBaU0bKZhS7KEc
GrXzcpa/4CTNcpB9ah9SkdnyYvyy/FXGg19ulC3NxtJ+T4xyR3y4XWG44zubcJdkibdVZah32pqA
AeLPs6ON9onNAzJWPXmWnORqmtMs3ARpiS/XHepf/hBUHMdLOr8gN8Cdaqdksux9br8HkAWTv5MF
juoVA2x9FS1wKtxOPXVNg2OhHRn8r/CIaUwgyl6OOlyGt2ERwqyWxu6Z6QZG4UKNow61E6JtZtSM
+tZL0nUQQDMv+ZjmBMFP76Xmqa28Bf+bLcMLa6r0WIcsAtFT9llEBtptd44d4Ra8HddNzkJmmCyK
/PLm9KLh0PW1liJ+W+IwddZTMyY+KD8qvI3XewJjU18VOLRIgMSkyTykbtz2U7Uuqvy8HV7rzLDQ
7nP52LozEs8lw4WjRNOee+FYDGh1i5mMl2C2uZFkYsR3K1n4C2jwPrMmhM95SZgB0hvrgWySudsx
KLQT1P4m3zatr34q9rTrLm2Gjc0EBXnHsFS7ufd4BZrDYnxqLOR3EbOcsvC9VTEhwnOQBXnSPXJ4
z9z5AJTsTtTHtigfUCLwUvaxTEcjQQ07oav8NsJi0w0lCSy7lekx2NXxqKdHD9X3DuEw7ycLvCKw
t8zaTYnyr7Wn75zmWzGwAVRdWr70BKifU8faurk7wP6y4m3tj2dUGrsOGDdwk+C5GpOPCKE+t1O0
NqXYOb5/kKK+LwSCn4JY22HytoaU+N20LE/+kiabLB3tI0IKFvPJ4DzlCxmpuK73TJs+fKnGdgNK
wCrOPGDOlfQv+9VPmkWxlpns8oh5JxFHu8vt7eh1dnpqehUgVHWQNvR46JZgueG8o44K1YQpTMhL
Vpi6fkqhF5gHu7JLRksemp5kG4t0in4JCjb7viiEPb6K2ErSrSqWmAlmaqCF72BTLSHR3L7BGLxY
fruVeHvZL/cJOLcdX3pu3uyEkuZWVULs3Fmwo4bpWrlNw6JeqZxHI3EL9RMbX41Bfojn/gmSPliC
pgiKljVN5kDmKth95FZaPMVu8MbrrUNiELlfI9Brr/U04V3p/eLOV4m9Gxqnu/dMrp51F1BVxz2C
Qj8jZTyL892sXQShhY8z00z6E6AV0I6o+d70Tvk5aTz2YMVutMGwOvpjED26tAoXgpjcVTDqkbWB
qeBxNQlqm5n7PgWxr2ok033kDkj265SvNbHZc91h4pGd+lc3hVpKzVB/wV8xrZfFuWbKrThQBsFe
BIA6ipPuYByH9agwyCNsg/dBu1nE9syM2wl16Z6esTiPZW+gMsXVtjTsKb1qyr5kiYuBs0pgLNn2
nXQXhF+p9h49qoqNjdT7LcKjfT8A5QQIVsa4NrQzPfqeJVYqar/2t4kepea4BTamMa9M/UZ0dn0M
KtmfVdV2m4G4gfvWjChCK3nQeZLtOaKs9zYwV46DmaPFY+VnZ5MpN7PK6XriUqevnK7nqW+AnuGR
ZrGos5LSt/8+TCLadAxJVFARqTvrcJc6SNsr+E9rPecfutIvWin3zDvr2twkZAyYzMpOvPBJhVWy
s24/iK9rtqzu4t6EV9lr3MQPAq/rdooUCMs6fZK+Cbaz4z3zPkp3geMkj0Bfbiq9AKm1dLsPpFbT
NjYp4i67yT/D3K1OaerQ9iIbAj8b2xwDC68Eo09uE1bnoiDgj79oXqkubH/WBk2WTofypc1G0PjR
8JDXRlxDRO0fU2WS9TDW4r5jpvyduuvXoJxt7WYcb+FyllMUMqAfu3PaDUevyIJ95rr1e1KnL57o
8VUMWIaSylmJvnO/lKGIaR7nZEu6Kj4HjIozO4IwPKd0yXfuTZ+qagyvthqYijrDeVlGA0CNntPV
Yp0F/nYc5XLH5Pa7YNtVYw4zmV0+t9Xw3IZN/RCFdf+cTug+jRdnp0rID8c1mwGnxAW1zP2oNebS
Nm/uOAuLA3UOTolgWPYdsrRZ2l8JzIP/ijvBGniUSq1uv8wGWfkbLlZnNQM9SeG3ek598dnFvKL6
OiBGcTax69V3jXDfmwnlb6ja5FIlaYEzfaLy0t0rz0+/JU9drsqY8stu0WBLmI43W5PHZQk+2azG
q1bqVwyjm4Igjqhh4RsafFZLwtVUGZ2SR7QCA7kCPpvMthM26I3U7tkHG1JX6Aij2S12kbbjB19Q
BmPtPJZV3HxxivgrGR7lwSOGAEvL5MCSQGs5N3GxDYeZSMLRcnYjO/xVJMt6O7ao0qqbeKTsbWS0
KLgC223OS/tL8u1rE3zDpfiZR7ix8GAjgIHWWFsWkiwl1qzn8/UE0xj98Dx+Y1qebVmMfWpAC7Ap
r1NStccoXMyqBTq6zqdmMzo2BWt1WmaWtc0CGqI+SJILh8I7ZmFz9rCmoaFvJY2nHPQ5VwU2apMf
XEjvKKs6ltB/iGhxL1UPkQmjNTgL/6XFuL2uWG/sx7g5h1HSbDvepd6uLoFXJg3avwtJDPvWZX7v
Jd1tiI9gP2jK+NccTuWhkLiN5rQ91s2oz26LfUZmTXQOs+WRuV11LED/9oK9Lpu45MHxo/XQI+UT
+cxDEbH1dfjnWe6tJ5tF5lzfL8N0HyT9Y8PwAMB11p6mslj2GVDoE1g1Ai9T7kenAToSTcujXy/f
ltr/auIAy3P1PKfjvW/3HFLVLbiFbEXZgivz/CW8R76y9RCtOAvuUz1vO6s/Il5Elr4M+wm2I3Ky
I00FDkrAxradpY+hg9t5bE65jxfS9ZzHosUrU1z76VA0xQubk0vatFvTKxajP+VsfVhOTc/XUVtb
l4Y+pEW542UI+yeE0la5DYyF4J16vy7sdV2NW5DE+7iCJTdO/eeShu8lEdk2igVs6QBkPCSs8myp
5TJqZkgcVNYT4i3fWUXBMiZXsrST9DNaRhnft2wTrWeGJzl6KUsWuHaLcEavoUq8wtmQh2pXYBub
73SIA/NIOLt0Doxps+nAhen1PrHiHs+IYdZZYUpVqlCAqUGvPzd69pGAL+WAmHjVSSYEK2+ZdXRp
XISyF61Sl2VrrU3ESi8g6BI5lBtYzZs3e41+xbQFCyMxunXe4ngKyhebxS1vRcvLuWNH46AUG5yp
7w9gv8oraUROsgmaPO2PffmHUI5FbqVpIogB/JnFtHx9MHxzk4Zla9N9db3hk7tgfauhp8W8jJkF
RVfG5SauEvkxRRbXwCtNeWQoI6gdqSg2E0bZD2TpJ9s2es+QhH1VPA7b0uvjX0xcu01cxhVqI8W2
sEsHCoqyfUQr4O/mmJ0b0j9m2+yv4qaILkRKmHuebOeQT35xr5l7rkbf2tqpXX0UIqmeoylLKlQM
ebthIEbwe2K9uCBUvzmUPsr+vmTpdPbm6VUyO9rwrPlbiIw8dmHWf/MT9QRKAfQS77xvQnentovY
lgv/0a18jyTLDGdkoI4jY0YrQE2XuShncvUBZJEsCERFuxmcIfpRAECLbApUQ/pXpPOLoTR8kh4Y
Hg6rznlu/eg4VCgXqpvjeA4RzfVmaQ7ASPFjlxnuFBwGivzsU4KvegOMPz9kIcYd3++ZyliMm52w
ROau4Aeupz44FT1mVyAtlFjJD4ubjNUCLTNyxwwsZ7KOgX+ufJtWuLGG6Kz88M0ebkKHoeUNYg5K
iHeQ7YjSMYgCCVpUfs58eA+lrB46T+sjfyFbIDXj7eq74dxbFeATET54jsy+oP5GdGKVr8lArSPn
rIPFyrx0QJc4Vv2Dtor46o5Dc5frcg1B/8CxHj2AIXW3JMAjix11ayN/Yi4W0SQyjLRYV/vtuMIJ
Sj41EE0iMJ3sDVwJJOGwf3bbPoFGMw3HxernizDyQKs77YUGEUHWLkn09gxpGZsNzstewpOIovY6
W6n1ATQk3bYSclAyU5qqepTbAioppbLyxD6HgLCJI17yUe6hV5mzVzXiIhwrLzDrJRgwp/TOtzrA
u+B6dMvNDFo38J4KqQArS8/aRKUTPEuqE/BdgOJ3xCm8FGGUHni0OJOX8clKR06/zM/WKR7Og92H
BM7UzHgxS581JdcmAsSDSL0CtpfW5gLUwiPh7EYjSd9lUoZ3uGbrAwNPGMh0HagwR+r3eMpPvhrr
fTcjPQ8b2BKtt2AxZiYJDqGw7rgPBeVy4SKBdpLppYV8Qp4j6JHId6l4luIj65zHPsJiw4oQJ7lx
x7VtyvAwBOlwcCYXwoH6aWwkxsANw3MRFeq161EbNmN2jSttThbpH2hs3EPB5v7OskvrXcTYLoWN
kyBI72Uit2M13KeM49aD9rDd+i7mcjoX6vIacVX5xTOOvOqScNwh4KoJFyZaX1HXz6pOgSPfFKo3
rhiQ3/fAlN5pRNa9aqOajG6PEQ4JGmHJ7DBbaGfY8jMUGuPk4EXdFdjnz8ZB4R3wpl1lPjpXyd2R
5eX3ULnpMc44f2jF73zXc/lf3KHgUJEcxnV+vg3o17P2P7zZZSTsBecqy67kRR0AAGBJ6ZIIdH8k
cwYk6M8WeGSwDu4YTyYYjKtLGS7tbnTNuKsAANMP0dLOS/TazO29aaOvGD39CRV7nJ3jKs8QtS0Y
OdKhRdcVBPAW3Q9eOc1LHI2v88SaFsMFwvLAPETUZkwo5yI5uJYk/zhOxm1pBRJDgf9jrFC7o0Ys
vtttaq8HGIAb3wnHbTsDBaMpuK1iYrEdsNkQCnGLvW8Jy2OgeikHoHfI59gRF/4Z+Yu7L6rx2Psq
WPkZ7vjRzOlhNH20jbV5cZ3mPQ2DZ4cgIPYnKZ2+Wh7nsd2ObiX3PLAUQJ0gJ8c3zQn248EldOVN
55Z66Ou6B1xb7Jth+VbXpDGVuIh9eCNuPc/7yRXlzqoiXggoQxmR1zF0hHTPLM2+NmRUriamGJvW
r4M30Qprx1ocMb0IxFaTwDMjJcRGbEVfI3qrjbPAeJCVaz/kJCgwU7ifkJaunX701yUm+x2IZC5e
EZ1SYb2rRODnLgFAWXH8dSg7EMRtbCcv9ejdd4yWts2Qmb2QcfMStq06NenErpB4j3aX88TtGq8w
+3zkaPZCFW4ra+ZniFu5rVMU4n3pkKqBcrQdA2yhKsOVJCElNcgN16oqmmdVDT3FhPMrb3y1cXrE
kAFupqCVI2VSZZ/LNnupMUSO1vgwxPGdrg0AZxlaV0QBP5vEbc/aDV6cFIt42Z74DTZerPtjafLg
S1f0v6TIDtifLJqVwd105CyzNiKgZBNgC13lE7IkpoDIYZJh5bH3RrrtTau6n9OLk4wdEq24PGGX
q47hOARXExvyRLKneUqxQgwR5FBStg+x31BcsjkC2L5JmJ2xg5r2uuqiUwCw5hAlKHODnqtg5MDd
0/Qdstx65DCTijQF35EvVtLLB8pg96s7INWaGFycqJEx/1DVnFtltc3G9aBReADgHlnxNGdnQi+u
+LcpQdK73OZYEDdgncog7BUJBWzISalD8yQmtL4MNdvVUs/QOHpBCkydOf12SDD/Mio60Znku2Ua
GWLyg259aRM84oTxaphgawAf9q+OplUyMt52k22vvQE7aY+Wc+fg9WODbOfnAt/W0Wt5Mdotv1Tk
qdOk6uKAlRioZGJ/iUlL/zm2I2Bta6RKRpa2ZpVafYakRZ+DmYjtmr0XoCXm5bgpiaNmdmh3jPuE
VV9zZskbKjIGaIVd3PPYJE9Syd1o2cFh5j95Mla+t/MuefDdemRDSkfjcq8giZWpvbGt6SJQkJ4m
RqnUYt7jgNtmU1juI0YeShkKT/jl7akvcTv26qMX870IJjYXfsnR2FLB00pPY/bJ+tNbZ0V6dm2U
aRtTSXow9hNgo6IfQe+M62EodtAee3pXYNmOgu6XEJp+DNpQbdH5keJRw0DH+7ogZk68eD9K/0Kg
wyVBCXegwalfYGtNtM7Fj8IBvLWEUKhNZvLLHOFbukFdKlM8Vkl5U/pmC4Jxyzm2oPlELpINs/03
wA5qQzs1H+sqbx4ZULfXOpoJocRTvSosJCJu0wcXDjKeHdKiN4NCd6kDRGRDbtGBkiWHGmAariFd
0hWo3yHgUx+Bc/tH7VIXujL8FTugF8aKXiV3IEmCYUQhWvRmn3pZc1xiL91Isgd+KHQV6SZRM1mG
S3yoRzu/r92SQPBCds/OQMWWjuqFygSfxxjqe0GA9G4h15myBlMLUztIVYTvrMFHVPeDh1qQgx9P
Uh6hwHaD5dhyCmGg4EkclqDaV156U0daDTTBToq7TpUC3lo93I1LlyPI9cuOrTQc/k07ukRBlFA5
6k3kF4wK6s4zP2sGOZwOTjbd5R3t8aou5PAF2cxAARmLFucj0g5xKu0Zqk4399HDovwEI7/q2Wox
Qhu/9EDVvpDypQvqxtuE02v9koGIVfi4fFO6LyXhE6y7IknstXAT5l1xCdOGjpLd2e1tXr8tTZv9
gDGWfhs5xqFrD7we10lYsTll3R3GuA/I7clqK4tWNr5MAgeiEYxCK+TytZuQcq8Wq5TORXmVla86
hedjw3CuLT47ZhUGyEVQfEJp4YzqTVOBFAmh1Z+7Nq/YECtJ6Z3NDLIYEMXsEqFjVY+4G27QzdLx
Dt6sMnvXVF7EQKoDNrEGHZa/M8kZmfmAvlOrebbMuYzZ/qKCMTBcg2puv1pS93Q5aU6dXsDlQFvK
JqXeOhCB7kcZTN/gYYL6ElOlx5vGCksExjohd5Zhvn72wRa9Yx7t6kPZNOH3qvBBBNlLUr8OJEKB
OWRw/KkR0v5Iamhb6PDgBfOA+FjXoipoT2Rp0uTP3fLpsvTiXsnL5mclMvnI0qz4ZllOSKSF9DAE
4FUv1VG2C+7nJm8cuaHW0z+SHofbqkzakBFN1t6UGSbMwesn+U0GZtdEBtic6r9GywTFyW/6EcPN
0ocHm+bA7QRgFigDGL/2pPGVsG2627Gq8/4BHwXQSiTfxYfA4IlDSQySCXWbeyjZEwbBWFeZo56L
IJ+8G4N1ectSBXhq0JjejnmHdW3laE++mNRE84FFRUyxmMaoeUQfg+XzvIAcsVCT3LHimjZfvMbt
ga4BjYOTM4fNcIyqYsR/VyAd0ikM1DUzTxMypw1Q+HZMI6Zt71cFzIMWXcXGxdjxYksQ++sgGJOf
sPupzaq2wqHTcCc7G4dugI18tpTIyNH50mF4rr9xhpKB5owxA22B4dxepb0SATCTWCFxQH5yNxny
wEH0evhslG80AV1JzSBFOzkFiiXqod60SsClcPyEBWHvykyvZ9tvr2O0uOHRcpjySkeh4Z8GPSUb
HgsNmwObR7ElwtJ/ihwXF4tdmO4azl5rrTMj1HtuoNGmATtxhPQAXdIETS2LKu/GZG0Fmyrtpilu
Gt6hJ9dORL4FDYfCIB7o6TdLkGKpNCiyv2riDt6rjBaG71E3yW5p8vqX1hlmZqxvy3uIFyld+1jr
HkF44Lrr7Y70iKVun9uSReAaHmkR0gMIXLuqBwpGGRMwUCkJqXydlkr0u6Ltm3ynuCmexdSO5yC1
UPhHOARQTafEWsFwanzab7y50R0r7+zms+jkfFHObVwZiQxdhde14ktFw3TNI9cBYkTSxo3ZVEfW
VlV1+Cl62bDrTAZsOoSngBLyzPDH6tLKOnQwaeeChZ3t44j5OuFXSmaW61nUEW4lPfG9HZQxWwg5
BHsxq3XG/ZSrYaD5N6miG+wpg0Fkj9ysdt1hkY655VekjZkfQIU6Z0uuHGDfZSq5TQjdYZts+blh
MAwyddpEnUBgQUGJC5xpVcj2Bs8fln2jooiDt3KemZlYAUWpL+9x2nGkz25O0IIJBHiWbhrZPY1T
3sTrpencz4om4qTAaG1GMLPeig8o/XWvC3HKaa6CVeoZFk38bcAmSnTOaK2rAoF2z3LhWzTOApOy
34dwa5sAhXVH6P171gIl3kydDefPDfTw5LpKfe+aYHptmFh0Ky8Ly2Wb+GjP18FCjcp6sRiG7SJq
zAJkB9krE/dq69t1gYar15bHQZSXAdexYECau54fYi1S/nuaUJHtukTZPARtxJ8JB9aVaZWLN+a3
ADYjmnF/q1JcoQAAQlYr7Ijx71QkXPHKRcfPk1M3JGtYcau+4VWB9FQrh98ecQn3ouS8vk+72edn
FGH7PHdZAbsZgfhb64uBTV2nGWQSQCgewWoH5Smu4hDKaNrXCuV/7Y6rPCNynaH1YP8KkuxGYsN1
MnArRS1oQaRxKRuEFBdiEcbewgI9hyMM2rD8Jpoo8SkvG4vYmwiPIx8CtNrKG/sCZGPZRfGKzSfD
iIIfnYMj7DkK4yLKv4dDGLPixT+/QiCE/zJGjOOd4Loz/yZ/kb1/1HuSLItunnO4AYHyDmjsk0df
eYSHWBFd05YtaVAeJn5ObL8h3sYQZBEm0KYq5Or/1qrgxTpH81ZgofqcVZ8M2z5wp3RHhYQri1jT
8d0mwS7dwR+KXS6ckD9MOPFlAyEtfnvHpc/IhY7132SNid9J9VwKERDxQNaWw0Yv+k2QaSo9gzIP
0HxVzoycwYqA58jC9SlHZTSxT7FExxAKt/BNl3NrNuwgwEGig/TlryWrv+uG+Sh8CrTeJH4TIRKC
+/93yayXc5nYJ5NzjUIiWtuyzwt2ig1wGbtqwJOP7SKiVeW1PYCzpQZcMzqJ/Jee+n+k/r9kP1oY
pL/6P0v9/5Ct/5cP4H+bR+AmQv4Lj8BHW//8P8fuZhTo/t0pcPtj/z9P5B+Oh64Yo0AYOpF0PW6X
f1oFrOAfvu9iFYj4p3TVt3SFf1kFfOcfEp28z//pObZnB2il/xW8QAiJjFybbOdA0GWGiG9/swb8
pVXgz3cQggUkz7bE4hQGkNnIxv7zHaTY5gl3qFzWnln32KlIHN02eUaCBaZqnIHatRlSRcSA36QY
4OxGVbtGd9ufMhbYO9GaTaj99Es4h+AoRfcZmqC/w8qaP04i+Jv895sA/b90x//8sBLqMWJogUrb
+U0hTvDD3HS37GV2qcOTQIp99WFe/o3A+Q+1/e//Ga5+IJgfYe4gsOVPT5VhLKbqm1R5ikX3Na4g
2q513YbPWta47mtXs7BR0dFxNBB2g9XxKR3bEh1DoGA/ZoR0bjEelDuVyhDhIUdakRY9NthoAG3i
ZcuA/2vG7Edk2NVuyv6qGiISNW9VxIwuw7PUh4sx1Iv3BcItrjk3svACqLjkkLWc+NMtjcSYRkH2
lGqnI+tBPUyhtn6QXKyIDWj0+C3KS2SL/3Z/P/zzIvy7ReCPTPY/Xxt+BsdnaQbZkDHdbz9Bb4rF
9Ug+XUM6J3imFq9Y6e0NiqagP6C+Y62NJw/4R2jkMUuc0qYOR5BVjH0IZMZ3gXT3+RUJFlCZytcO
MR0ElrG68tBEkA32Nx/YueXh/PaBeX4ckAFk5rickn/+MX1wGLxrQ8FRWHY/NOOWXSsEsPFs6a6y
IrgudmFNeFNYvBZeMK9FBEbD1LCoVpm29blu5/kT8y9VD7F15gyFA36AuV/8Fpyr7QfZc888g7GV
rUPkGyEsxwqVZ/s39gTvZkr5/Zu4Plf95gQQ3J5//ib4Nrqw48lYtzKxvlCuwfytPedHX4RYg9vM
S0+2o+MXpHCQF+phYcqLvHkXqCHh0icNsnQj7fmr3cj+K8qTGwcJQyErnrhLn8homx6ncRimdQsd
mrnyOGve6DOgHD21eAOVRZlVRgQdMghyj01uonxbFmH92Y+3cZIaXY+20lT4x+d+LjbdNOlH7BH9
Nrb00KwDa75BjoP0OQDJ8zZIQQqFn5ZPWID1x2DzsYFdgoRbIj0QgJek03oqse+lztAeZhF2n12h
yaubCjZEQ1228wZpc3SRiNIeTBTo+xpdZwbyVGSPf33n/2E/+f3yY17y8er4t7PhN48Os6uW6S8j
HyObbN8GbP1XgUI0IimvoDAlEMC3BuXuyqp8pr0iiXbBMLhPysgCM7bFz0GHMrrt+ICLOgDWCg71
GXEhnXsRyuaepSKOGx+5JpQ2k6hLNGsWE80St+nWCD1fhrg+6LRqmaXpjN/IduMRZMKAml6wVYi7
nJKvGFz+EGHMbKrg59Gu8f6qrIHAGIaHOxiVLJW6JL1UbQGQNPFz9QVHtwxpGeZ2LW1FAGA3JjXS
CuIG2DcZa75jfbwS2sX5HMbcAQC9yZpkMrrOOwcDeVJ2l2CoPZ9xp6Ovi0XMIImr6ak2hrlGBuMn
3xAC0NylLGn0GjCVfECzdm914bSphmqA+po/OkOD+5zUjB2U8mRX6Th49YnC7HZ+7aVf2pBoZ4bT
1hkmGFl+wtPESATqHQD/zWIviydniUDs/c1v/x+evIj3jk+8LPg957cXAgG/OZalHslpwc2VzSwv
c5JVrg0Ln/1iJJsnr+i+10tq/01Yu/jvrzzPw4uEoFjSszv2b8dXCd46hmLvrDtH16Am9fSusHue
W885d1imb6CSZu95I0QNzLNFxJrTYcB9oc52t5HmVjH0TOe/viDOn2vg25uYoibyIp4Dvrn8PXRY
TG7NgTkLbLuZJPMrGPdK8xqKgc0A0TDLThJKs/ZyNC3eaGEXMdr+is4REaYc7T2eEMIME2nDkQ58
sBBxAoOtQNhRVPIHJRNr1o4e6q8/tvvfq52bW4kCgvoJn9nvPrt5+IPCEIl1bLnqzsdwhqxNOHN1
iHN6+DjtO4qbNnrTpYZKMqC5A1W+zD5bnamEhJBPN4DKEM7flyQwz4CSWEhleGM22tfijmcbJWvb
hLgKLJEGFxVP2aZiL3mUyo2fvKKYyF2EuHqjK7ocGeQhJOJsMZIi2MSwXY1cGlvI0poGNFTLoc05
L1zZzW9OD7CmiJV4KzPhsMfE6jQCeVjkk5tDlAhaDw0/H/bO7rMXek9ybYB9bsTc+ZsYtTIWkzlF
OvjXF1X8h/dSwI3uOzZeSsqm273yb25TtfSOmOmZ1gHJBM90mvFhaQhVkVE27MtFMHGr+HZ905ZM
Iq15a26KXlQv4bG0kz/cKDY+qkHT4ml8Cpbv7v/6I8r/cLsGQcC7EZqdZ3uB8+eP2CXjzGbJ5uzG
UvTaNDI8WxZMATShu0r5/q6wI8l6EmPlkP4/9s6jx3Ijzdp/ZTB7CiQj6Bazud6kuWmrsjZEmiqa
oHdB8tfPw2qhv1J2twTtvsUAjYJaykJm8pLBiPOe8xx4Y01dv9SD0qcA6xS2YgRjdD0gveB1NnXn
ensM7pjULB/VPEp3lh/LJ8CiJNcpbb0OSTuwTqfGNmAe+KKGMr3BeBPvc6+H2WnUxl99Bss2/Q8v
J8QJ3kqkR0nYergw/vgLGsD3/LzW/IKWsi8R9+XJ7FElTETfldV4uMpkR+9YiaJnyg3q6IB/Zuu6
A79Bj7ck6t0PkxfLXz1y1rIr+fyTkbDlVSZM2zc/HzAqH9OP6ebW2ipkepEeNi0q2/q15Q1H5VvZ
AeZtsOr8r67Ju8qSp7HXwV8c2f/N1cE0SL0cJYw89e6nV3eSpN1YS/o/qkq/47J0DwN5pB0DhPmv
FsZ/WWE44OFp4+hgw7zjTPXHD2KkXchg9obZIxozkE9e8MzY7jbN7PymcrUv8TQ41QXyRIulRETP
Fu4vXDkjTpvBATqK8wYAtxdk1hsCwiGY6fpB7pdwz+fF4zEvFr60FPAjMbIwtnch7t7R0ZQ+mnVa
hWsk3teC3TgjQShmJw9Ck7+VIr3982fK+TcX1afkyf4Zd+dh/XTLcaYcTDAdaK7sNTZwLPK1pK72
SlOi9QTUSm6HcqqZBdviCAUihSqu5S1TXS/fVL0WSGM6fqDnxsH9lA9pBFEjrt7DJpgekrk5m/hG
H/OmIMZK50bpUE3pN6/QPPxnXtQOQ82Igg0rU2xuHbRPNxqShWGP553huVwT0qQzZ0iaB9oVulc7
7efvJagqfMP4oTISc2dBtvJNdxJQISXi6ppyjhFLdId9g+QdpN82hm4xdxl9SjVE8hVNPW7Xj18r
omrZNiifOMnRiQldsdxLK70VuYk/IW7t5B938P8pLP9tL+nh/yyxPLzm5euv0srPr/9dW8HG8Rtp
dbgJNucigAqs679rK0jCv5FRRlhbaApiyXL/rq0w9vpNSlQzyAhLrJoH6p/iimHJ30wi1nSXLWdF
l8zf31FX5PIM/LL4eQAgWAt44QT8EKg/n1aDqO6NHP+P9WijVahVw7QZvF44Vx9VEsbbuHOQ5SKL
tHuqq6xc+9YcFmvQa8o7FoNZ611SLjE+lpF2G2lC04zqXPciyc5568JkIrCO1ARUKbUnCIqz8a0Z
WjoyC1uXb2SD1LRa5gZ6i0fRuAcZwYY/lDG7Rfr3OPZy5oo/crfygf8Uy6A0jRuyKnmXVZdEkB8i
NosbQdvD2G8rGs+MF5zhwW0yRl2zyruQRTwbPCi4BfPyehrnvyf5cAWlvRzdIVkw64BO8Mf1tOGT
TeY6sx4zMwnZBIPjy3NI0L/cU5d/fCK/yhqftjA/vwvFqCZED5O76DOfImtwVNZVYj2Cw2zpkCjh
OokWJjEp4K2gwOkvXkjy0+LJN+RXQUURUizgh88bkt7Oi1k0zvTocs45R0U5vIz4dojdhgEx8apf
Ns59p5JrmgRFCI0Oy9uKUoB6PZBK3jIQRp+YE6HPwYSrNptacePzmgAdW/vewQlU6a07T5O9jaZS
PsjE59azKzk99d7khOtFvC+3SVVgA590A3IVa3KPMdtR5WaeLfa8iiIqIpXVEuuTuaSR1WoDbDai
ArlFs8WNEZDN2TDdrc526NX3LjGfb/QNExshUidegRk3P2Su0nqNa8LLV3II+/wvNvX/8tm5jisW
549lowlyPf94h+gRt3U/uuNjFxU/QnB4kcFVmu3gYDBt+r91OOmm48f//PdyhPvPy/C6bLvX/7r/
VJu9/J3fl2Lf/o0xPvtPF6KKGziCfeDvS7HvLdwbNt8CyZrN6T9XYouqbcv12BoyT2HtWVg5v6vc
zm9s1wQMDnZRfIn0/84y/Ans4dASZTN+AnuHEmhydP10iDbyuTcZJ6kdQztmi745dCh84KsMcJ0l
dSZTuanjzL5pADdvUWpibJrSYN6dlm+qaauXX67dv1luPm+KHWA/QFYcznLCtk35eW4zR3hv1eCT
ukKZfIxbXxwbtw02sVXpCzzlZD+4SUBPjJMh4pjhl4Jj112REFL+85+EScQfX1HwVhg9uFwaBlrL
Nn3Z0P5yenPLGvQZsb5tF9CPSi6aTAUbpmMxcS61reAjbjJUuIbeUdjbk7UHRNOeQax6tHmF+F2d
wrrQfclraxbiqx0asN+bMd/NOCMmSNq7Pu66bENuPbjuvGjctS4OpGY272unew/xz27LbOivJPHL
67DJ45sSM/MJJbdbtyjciFVN0lyWiO69F5fFjU0twjnoKyIJaGLQytHwf4hRumDb+/CcOYpaR+6J
NeUXZ5Jn7V6bdJYlBnXkWsh33lpUQZXqGz+IOICzmT6Gbi7Q0QxidS3HvMiL7mWWnccgks9Z59a7
BADyq7JkTKbzJsvIiZItfvcM9eKm5o2Oqyc9dN6uRsdZ866/BqSZffXTqlln5GjvopBgsjdygRm2
O1eNiY3EtGqOwm3TXs+1M2+ExnKiYqd9KjTleH5QUMuo2Pa2jDaPwTRz4B8l0JnCrlDilLgNdCnf
YYzhp6lG5shT+p7XPp5LwqXmbUg3wR2eDIPrJ0KIlLY5fcfISaYVXDCtIAMQ6y5xYJB7sdvI10zX
SXbi1r1CuUjCQ4NMovR85brlocVByF76GR77V9fj46sikkB53C74jfyNAx0Vc/EPZinfSoLBYMaw
pTCIMA+wIbAqMj05Uw7nHia6A0mKZO84pOCrWw4wxVIfq2mcVv7gdNcFIep972C0oKYC+IGjz2Ya
xE92Am5ZSVKF6Zx1qL7WOi7FG9CUXTta5jG2mR8kHc2nWtjZoxckvL9i1MYsBs9STR9pHrnbSg8S
76jR7G1Dm+vGjb9baXUop+IrNkPIqGnYHaqKBq5WpR2ikPNAD3a/kllNUYFJGbjn51RVerdipsSJ
LIlfH03wfFs1Vvck3ZBrTWGSa2/MS5VN07hjXB7sItBYF3h802HixPAE8IePtDb8q7kycQ3ULSnC
MDEhIbpqZONFcHrtT151tkgNXwrM11dFx0uaO7nREvuhcgDg2wQtNj0CEJAP6BPnktVkgylVb4oC
29PK7qfXxDTVnVG7UDmWe3BW0vCuW3jKzDgomwrPLib2mGOZS8I3AbqJoaGt4OQDqZkCTAxECcFu
V7Qf3TFtGBGkGIiUO88Z+XEku9Z01fvqVoe70YnUAr87OmlOQVXlIADj0KPLIVxPHSYPNWugFc5s
8qVxdRJSO/cT8tE6mkvK6mobScaom2pNU8Ar3ULWKwueuoD5wzARUuN5HExPxsuO1/mWy9D4bsZe
fxdggHg0hqi4JqFE0hFIPCjeMpyhv6p6Z4gAB0QzkQsxq/i6s0Du1eNoHzzouNvUJ8Ibhhg7aecB
hKszqlGdMU4OfpDOX6acB0uPZvs0JW6w94PhYFutPthAJ36ojtfHxrR0+0L6rH6IMZkl9HHn7lmj
z7M/qyx9E6RDvB8QJREOJfa8xCHYQOKx2I+1gLmPu+HQ2I2mxsId1X3BHcaaxu16yUene45VS9pm
HuKk2PWOkR45bYTqeQbk4j+mwsp9uCl+Qye2HztN9X32a9iFxZRa4Q0x2XQXBC1Hj7RLXfR6QS0N
yS/nmuKigJ00Rr9nr2QMEXrFlT2Fkr6DsLhQLosRikY5f0V03/o62fM2wXMCc5EmtHedWewULU8c
cQfBJEnNjHRQN+zLKqgEbyzseOlI3C7tWwuUR0JddOUle1VAHeJuB2UG9H089aGYi5Uue7b3IS2x
q3rAYwhlNCKIYzbjSGYo+ibGEEtPM/lAIaYivKIuO3vy/YGhy1JHJWg9SdP3yXMekoapOWggf7xg
eRgv3DLjxcMZcVWUhL3B4mPwIr9dWY+Bz4vXIP2EV5Pkpw5bINQDC4a5KBUyUv1D7Df64JhB/hBN
efZgu8aF511Tmhaqa8Q14lcEn5vryIHFmbSGtY1Yc9eE8hG1cNks3pno1Sn7ZI+5jBt8mPN7FLdh
I2pBsB0Kj08IShwrLfDeCDVUj81ci5fJtggw5WNgdQ+JgZSBzZpig3IgUtajPtIOWvr0h4lGVtde
LN0vFesQbsC+TK8HLvHaiLKIQ6DntI81fS3DBs9NeM8/1XsC8fk6AV5wpctK3ZENNtBnTbtHym/c
u4IKxX5Fehvu6VgXdEDX1XzLmBTXFkDOveUShoQlw6TFKKKt7VfqyaEwmaDNVLIMkLx8pGz+apSD
2HETmoDE4TlB/s+3aFr0WJiDZlZo6L6nSSRVlyht5rtiKAkEz8Lc5242X+VWZTy3FWxsg7iuQcs0
T3DonCwNMoZWwvolm2t/gw9HvMAiZQzbpxCKQgPjPEVMjxg665eoNl1ajc3qQj3qcENEINjRjwYF
aBoDrinPXeSDCJp4bUDb8wSILMnPvpqs/roIU8GqlVAB6wbqHlU4JghOtRjM4/A8K797MG1F56Xb
m+QZq8wAllT2YtpSO6TXQey19coiy/8StJR9wdZ/NIu0ek0WEEY9UmvKw+C/cnbnVWeQcLoM2G9p
TZKw5UczyQ6TjqMn1yqGmS+13TvCtz0slGzKv6TzaOF9pODs5MRkoQeymdTkelBGJ3xz2BZbCt94
ocbNyWmTotuIVrQf3UhMUnXutvYatZNGGl4a3J47XTnEDCxR0P6bVdfw4OyPmNIxAgHLM4illpsl
LmjcaZcB79TF8yHldQXAv09pr5nI6BHhXQu43BtSw9lpTILq5ecCESVJf4WPMHyZM+1vso5UdmXV
uWAHZ/Kkka9NjpNlxHLNnVViZBpNF9cm5tATk7VeXptlRvKgy/1NOyT2Y9a3MsHcLasx2ATMwroH
AqPdRzIMLAWuSwSYD2e8MFBok6eYqC1p9TQmmzYYLs8aWbp4g5LIDQ/aZty3dBniIivs8fLztVzb
LbThoa0DYOlRcBWUTJ2L1gzgvCzzgkdFz1VIoq40KVmhdLHcCM+i+DKoO7Sbuc3ScZdHENlIcPs4
5yz9FREVjhFR0kucu4CxGH4GV47oKkzZc3sN6mzo1pLw3uXnv2SnwQ2ZOoI/6WKj08HQunqJAwf0
e9k7frI2UodfoJQT61tQs1uAbeC+x06ufrhCySMhS/6adHN59PNojLZ6tMaLabjVi6+m6murIYyt
Ai+drY3VufwnZOSXaR7MC7kxUDNYA5l0Zng2UEYCPM4p76GHfMj1uaFyBn+sycJEcId/i/2R3tC0
YXa9XP4oGIJb6dT/OKr8LQn0scz53586zP6jD235Rv80ov3/QaBdHF//+cy9Q6d///6r9rl8/T/O
2wGU2cU3RiBxgcb+VBZ/P247v3ECxykA4BRJlOM4ouTv0qdj/WYywXaC5RC8HMf/34FbYivjCOjC
PhQW4V7X/Tsn7k+ajPSk9D1TsN+XuBM9/5PuqWonbEK2GLR01zT+AVGbn6VyglOBCedKsdKZ618u
zb85Uv/Ld3Q4SjOItm0G0lyaT0d8EqdV1y5k0AwL/RqnvEcdoNYwuUrOrtWOfMr8F46Qz0fnxQCF
jIcihlS8OIs+TUBKenzK0FQ9hvQ5Z4gxTCwM7cibYzXb6LNjVHlb13PDdJslWfS1l6UhAXXLHyOs
hzdd2QP5FCHGL0EnwG79+RVZfuNftGd+OkCMUP0Z0KB/i884VVH2MH0i0VDqMBEHHwqOu5twbt1b
xyICw5uE9bhwSjgYf/6NrU+qNzePLbmHLIlWb2J85K79VVKgWtVDRgaeNw3Q4NclMug+ysRMHZRR
9+aB4ZflEsO1m9s+qhrrXCc9A/9MsodaU5/Ki2Ziw5LdO5Zid/IXP90n6XX56RBeLOkivOLC+6z1
SqwLuXZLCtzCcrQp67HcSyNbYo0NZDaG93niHYxmqaVzXHrm9nQHlz9K9EdzrXKj/dY7XXKX94Uy
qGlMIqjuYFGqv/wxgz/e0ihfyJomjo9FNXMEavEfL2Puc+IYHS5G6oSwSaIQbhSZjLNSmXnwzOaD
md+8xXraPMeRlm91kUKRlIz+bhu/yK6mNHJe3C5ewtTF0N4ZI6mxdKK8ihMbMNIj1iPnq2CHGYOP
o5SDF6xjvfYM4DrmEYuRW00q3tdRsHDgfaObL5wJs/FOBon1NoelKw+VzfEuQ7BuCkWuC8AjqPRS
iDvYgrO9FU0n8EnlpU+4CkN6Cb6oi5pxoMTemtNLzAtj3EMbKciWRor8ecfiFtGpzJC9e8DSQHil
Ckf/zSNPlm2aBOrjEdBAtxsmmgppsapS3CWd4TmrwPIqTih0ca87R/vtsSHfY9/SNxxOx9n1sFia
ZWcwT8Qpwc7NGzgNcK4eXyMkkHw1FwEPAxtgmVxNiTNTDjortWXB4S6eq2X6OpiDpIGzyu27BgQt
+xkyRusU58O1nD3ZXBdJSxORbY78aYAHjNaGImOzxk0FpwHaIZeyK4GD7X0QVHRd6YkPLQfHNu4n
wzTfIhekEL2wM18YORxG6db4mRiJ6lMVEkzYoVXF2ePQ0hPrt1pg6lNxOt322HyhwaDnPaM90l9I
w6//kU2zB86nEfE6t3q4Wnkwe2/m1LQg6mi8y1ZwxUbioB3rNMcZ52wM3WLDMVBUVqbP9mhVlb75
7jexIivDTu7ahz27cycMWuS5BiG3hlOwOyuDmTALTpCtbBWR9JkuFziqMC4hNRQICmkf382ovh8J
pjBjxYkaGbBluNDmlnWHR7lrTvhUNFPd1AnGx14OoHMaUcbBLo+xcEZBUV9w4mB3JM5ffDFYWYZD
KGL3oXKqcjw6xuATecojfQejKqHUb4wW/EFDFopsFbLmkhXZG6qzTtj2CNYb2HZdo1SvcycN+71y
w2bXmioldOAgTpGT6fHyi2m0tk5f0JWaF/15mjnhV938YYElXdU9EqNI7OFdBaCIj7DhOeEPkIEP
aDbipgudHLpF334h+is2Yqk4g7ibb0pKXtZx25U7pyNMv2JUTh01ZRl0Z8fgeejKGXbQC9EDCocW
h7UEW7Mb0S8BqJAo3xS6td7nCEQ24J/Q/kIyEMiTpQotyDqmzaFxnB5BhLfDzjK978CC00cjlcGP
2qidad3x94N1y4b3sazMxVDse8nJakZjPREt2JDexxk7t9UDUcgJ1hyNWF9UaapN0vgDm8rapjTT
4kNeqi1VZG7NKCDg1rasWrOe5pM39c6DnFPnLRmn4rYBg7t2a3KwUV94R9oKyquyhNW3qkynPFcO
zcnQFLGIES9Ggdu5KQf5HY7GajfVlvG99IPmmszPvO0JHgI2LsP4pOUUC8rWevWjbOdkPYf4Imh7
MOhUUNpQF4LgfrAfvdLZtEhK9yZsTEg+vjyrqF0ax1sDsmy3sFKyGrOaNWQWKN4OFG5rmw2yYdLS
zWXyvjLN+XbpY25WVQcTvBIetyjIMnFtt7G3a/s6uvgEI/epUuRuYQC1W3RN+06RZdxwZcTBa324
5ngln+ugKhMio0mQrOLSmHdBYwN7T2y73PV16h/g9jFL67VMTlNfT3sT+Gp3VdIldxSFOe3TuLSJ
5xtDuyYk2z/wvs/efKyV16nVDLs8H8PwrrNmQsUi8OGr1LNd34MND2h8mfv+bhIubAhGq+7ZGQJf
nQd6tLfDMsc1CnybjqmBV1LgywoWt7iI+3b+JqKWNBAxXXc3B97yzolK6VOLWebGHTJrXx0THczB
gdewER5JmI75Rrekd2ruWJ5oJW9aDyQlGpbeDraJWuTSdQWAsd8YrdOexsy5DEgtZKcf6RS1r9Qw
TTs6xfe2sve1Z73jgrkHSvq9tap7iwyvq+y3KYpum1nv5JxcIBbJo9O09a0UDbiUbOlTEf3CMYit
B9weCIHAaltwMc6YachYNf+kcKXUAP1WMsQEbpn5/LSw13c1GQ/MqEF6GCYgCvCU0G/z2aOdKEm/
h0j8ZK8QV7gHva1ydfc2yHo8D3wLj3cOUTFir0BAcfk+lyk24k1Ha2qMqN/uzManvoWDX5GcmAiT
mm2ooz73qTXgGOBAvm6oP0RgU/1rWs87Qr5mcu0y69Abzs0mDVy6IePIBQ2jV4JnhOD90DceqiSK
dqzKcURNpyvYYIk8cw5hGJn+Ndlbx9/C4G0fS5Ol1E4riytMv6We6z68L2oxbySjZ1pSYyLujOnC
6JQXLdjKsXOuhjqcdx5U13bPBgPBo0HTXYtEjzdLblCv/KDXzZWYqnGbDCY8NsIsFHMG9VC3W9OS
wwHV0sFCu0TGJ8F4eA3+w40pHVwGDGYH7DMFLsMjbDBtXMs4d17ofYqDrZ0Tmp1rE8E+zSJ4O4wY
3See2foqnUxyCYXhe4BwhsLdpFNeXWYWoF1KLKzYDm2UffjAJJZrxPytwU+3YaDtQKAvk/TRY0eP
HU3DwllPInftva/BH3gG7oMsDdSPyoIzVfcVjTkqS4ojfZJRtIUO0ayVB0c1iJT9BAHN/xrbMu9P
dUnLNCi9RJZEQyivQuScCP6bZQ1SbmAaMkTBpkjqBu96XsQHMBvZrU+I/wWXQHUvU4eandz07wb+
M05368vgp+3JU9K+LkUWPdsT1oA+tjvrm8Ph74zvhcL6MKNSsBXeU9Qz3G/KsH/nyjovnRWaZz44
7hh+vbDZ5I1tdKAanOaLW5fYW91xFlsambPNVDRvo11CluYEt1air9i7A6RdwXWi0i7wePfD2xb6
0EeZ9Y0sNsJMo4KTVZdehf7Ez6m0KIqdkkPHcw+dYC5jisHEOJ7cnFbzfmlJ0lU5gJesIC/hAEU2
d/2TiViJpbQa+ST7QEzoVU7PlspS+mpwxTmJ0uGULyVW4ezyh6m9twkZEKgNj1sf9sdQpNFe+vPk
bFm79E1pibOmgPke1J+e12AphiO119G2Nir/op0ObSd2inPeWfUNw5fpMkG+wXGXFcFO6bLAKgzw
aTbHozEN6hsH0njdBhrcCG+NvW/68G29XJLrRFVdmVWKDR8RZ+EDO/VHYcsQYXOwzk1jtE+kVaxD
OkmAOEEHTkWX0aWGERKl7a2HC+iqmnrT3rDtP0WecSzSRn11w1K/wjEvn3q2OPssc+8oFNizdUMu
j0vmMdCFl2r67Krp0fQqM29XZFTtnVWjaQI38DbObKe80DK9K9EPiUAHdM/DzF+pOq8eheZkXvoi
21NmuXDHIEskiYKcOlVXHrPMbRB1/U2gPNiXLlwNG/rsuqt9f2WJsb0VSoVH7ZJ5FGA3z/B3ulM1
aOORjRaYHrgK4OliTEgEaCs+9xr8Rh3HHtVq0n6eAHTvfVHNC9CUKVbvvMVVnLMPoQZABzl0I5UM
exWK77VsymBH42C+BbIVnmtjTldx3BJ2jCf7lrLB8tGK2+I6x30KXyBKvO0YC/bQE5Flqgr1zvcg
x0wV9nNMydNBeYazqQx4XLks2sd4Vj+gO7YfOSkXaJNjUNLKFfmgdhnyJb0O91WUZvsMpBWb/Jia
Ubcor/I4/0CWDnfsuIuzdCHxeTaojA7N/5sS4bSOqgo0adO2NwyEDWgZZcs9tZDBRNqs3IKdRzhz
Ph/clI84UftWqvmu9zv7keFXehhrZgkMa2O2IEUdXPdpO+PhbchJpzX3gQA5Y7LuvgfsDL97ZDxW
/WDxnglD+5i3Ic3dvqv2Uyv9p0DCb1ozntdnI6v6Ldrts487YcV8MSfvW5AgDezmiwWkycBxdOrK
gHw4iQcOVNbAqz8jr8FxRUdXRjNgkOwBeif1OF/RYmztdBc98JmMK9pJxCaMw3bXB/qZODJ2gWnM
juNkXlppzVvB0JnDCw2qtFPt4ykptoLigGpdV9wig1tOG9O2WF7yCZCWps1DKQ4v9C2Yj5RHMMdn
K3X02V9wjCNCQLUI8Ote36OyMkxqhiD+YtIJkdHbgK3L/473zz7xaUM74dVyDJJkT+hoItrU3UzZ
qM+sBRzYtJE/sF+bD8yes3Vsk7eGW3xl9w7R5yKXjIPDwOtJZFMlNhgloPaA13vE431A8AqZgdgv
uafjfeAG4kueesF1PQ3srMqYVEEx9ztPg6JrVfDWBv6DPYCgJX/Y4FVmyGZZNHG79nQweIBWhZbi
agQ9+VHQf/YF5ACXgK6c8ehrckjTXFyyNMvzNaNd74EK5QrSKoHvlZtDJGbnEx5AOn4lKTbv8Dlg
GUicniLGCBgS0FFg6sJ3+6OPm2qBTPdEFhUz3IeYPsVyhXGXBwl3GZ8CLAMy18Vb2JVfsnH0P+qp
S8/8xfzWaxmWHMO6d65lVIEYjptGfo36Up4I4w03RuZMr6Bzmou2qpFGdT3VB4yYr7Iy3W7t+k11
PRAUfKUso7pgrwCsJQ153diFuMg2p82aKflKw7O/4xjpnEJfFdCkeibKFqUUgDBi60i2qT8Zha+v
O4Z8d9gxmps6Cfi/OZlNAvrigeEtobFJ6m+NHKy3HK8cBKSub/ZOoUlKq1ZNh0AVSqxadK4jlpKW
PzgJtGDWtzXbuqfKm80PwiTzNiAU8gF6nxm940P/9cDi4B+2MnAuRbt2jL7ajxmHoG0QKmg7SKhW
tyE+GBAYG8ekXjVtLp48W+h+GzJp39VzF3wp58xK1h7k6O8DnrqOxF5d3wF8Sp/FzHfapNXQ34Uk
605jQ+9kplTzHtZjcFBMdL4CxihPUeF80IBTnOREvowpiPfItv0ByENyhWWc0bEr5jvaeswvMLix
pVZjfzAZa70p6avvFSwT1ACXbVbT7UFPtachn4OrriE2PHWqevSH2r8zvaZg4AuyLEiXrtFU0ZNY
pcMaiplNgWtk3Nu6uBunKobU1d/1pW29Zy22ooWtc60G/WKZAVnZ2MJRQZ+tUb0FpiQsxIrUrEtV
Rt2GUxINwxC0wwPQyOrr2Dj1RpfKOEduqrCY46Ba9WZ0DZbUoxPIKGpgdKl7EsWo4VPjHa1W7GLl
DpgC93s3kp0L8GgeOgg34T2eDaUOAxw2GioZfkEmnNzvnnZn2ox1el1F5UMuwrF8p6tmIQ8NNv6n
uyj34CEwyyluB5U54VY7SxhjbEzrZPVNze68n7GWYaXCvgH2ZIyfazQneC1uZb5ZQeXSYJ/p/lvA
xkvtBkC7+xDKJ3ehN9tnyrLk3aAaRCV/ylHMJikNWCZRZUuyyB4w8eQgGi8CSTQsEHhSkK5/duoB
IpvdqMk/BAVlJcdiRma5gjCCgFYaIdwhq3bsdEMkFmdN53PKglwX7XnzEWMtddBfWE4L9Vp3OkHc
Vi62huWmdb7qmKPQTayGzP2B7qYqYEXT0JFKJG7B4gngioLcncjZcq8IH1XWrXSzEDB1P7TpjkiG
+hhIST/aHAiImmX9PSGjMTx7UmfPXd5kz5yeaOwIzVx+mxvlUr5e+M58Q20HtU8JHMAt/iB50/OU
LdXZNhitGutGvp04tV5H+GHaY46CCNWTiOulscOwADnX09dVFlRgGrLIrwoSpdMq8ONlu1lmI0ws
P07Yag7RXeyEHszpHmWYWysZoUoXVfaDGDeZDYuMnPNE5KjL9mXSsKbHFtVb2whfTsnWyepAQGsN
+7szpChvLHNckBReg8VmRo5UB0FIC5uFDQp0Xcwzn2ubB0xN5rYeL8NMxfzGjVw53McJCNLbsW35
co9tJyhrBLzHsOL23FmDCfkdLi3TaTV3VkcnRgzD08NMFzK1b9hMUAZBs4oOa7kro0UdSW1Yb27a
ehTdWl7/hTGHPgwqzpx7t6RQJqPItV5TmkNqjEMiZ2anoEyDXTmdmxFjh7XoRyapZcLAad1yQ1CW
yu4TSkyktCKhT4ydAbiKzRV0FbRzOpmLcDVbaqbveewADnXswDYBbRne3SwSokFESxP3KAYKL1dF
JfRi/zC4MgV1Njk2p2Lt4ilrWVYQ+Sm7LsZHUMkeu+TZhc7qDky/Cdgmo3ucCRiDdbVz1oyxrD5i
2VhUZk+B89SZSj3gLCw+Oi/rn11bQ9kfqvZWtibgDrv0CHk6SwMo1cij3vcCvujBcYEBHOPMHf1j
2TSos3EjwQ4N2mmvWhzqwD5ddbFtMWHNorfoOcO4Q9kuMnW9qeoqELxMS+fJMSdMOE1ANxuOjdh7
nWsCT6DlcEA4Y+G7K7/yhvxLsgB52O+0XvKDuBIiPYHCXh1aLdnuozgX+Q4Jpg2uiBk4e4bDOFwS
wrnjLkxq/xvNSSGShxFSYlhOTrLtR487Tyhbn4DPJF+hRDePkNI6ylhUtEdj4HYh/ur5m469Y3To
OmdW53lSpl6XVUTZS8n0HCunzHmM0xlU2j4fTTZVhmHZF6f2GOtPWcFv3bmOnYGRSooe32Dt8dIO
ozEE6dcBZ4mtPDiPJHvsW38yWNQ61UJinigw6ZNO5CfTZYe45ZzGja1T9vob1+nNb4mzbDkTM9cP
sosBNMRlzxNhcmjneetz4PrtwDKvM4/txBRyKcskDrhTusTd0jUAQR3fUZMf5iZXN63fBfYtjA3T
Royw2FbhFlg8J57kV2h4IqnNrAyOgPbPe930o/g76CXbhQ4lMKLyS4pNNTDX9KlSiShyb8pvMPFE
u6q1a2Faa7vsAS3Xf03qTn2bbBChBGVF9myz4ax4UJV4pkauQHsir7sa5BKwNpTF92dgaT3zbBhn
a1KALtsAYeVoJrrgUP3z1vJyW7nbGGQ4pdVRiLXKFpF5Iym/eQsHROe8q3k4+6jjo4uXlt69px1Y
kcnAlnsFlDo3NkKCx97SZljtlP+/1J3HjuTYup3fRWOxQbdpBroDuvAZkT6zJkSaSnrv+fT6os+5
V11VR9U4gCBIk0ahqzIZQW5u8/9rfati55o2UnGkawnHyMaLeqMDGyKfIZflzdS3Eh3NUDJ8Ge+a
5iVNLZEvOyphv5NVtSOMHdrSvJHFit4P8AP9lLEc9Rw0OxYFtxghZoDhZlp0mLRyNMSF2pwBVTLf
sQAPHjWOOQw43BTl8Yq9OnYYvjgjggddXwy9qBB6IWuCjqery0FwNppvuxjE40wrRW0gvq7LRBhM
1TxO2EkJMSkqOhuLlFrj3Z99q6VQimInr4mOlpa213vVTfbNmFrtgpRUtSAYsD7Sp7Xr6D5LR1VF
OaIYvsHLBj08HuynjIi/hLOo1d/ZyOKUHUoxYq3Bx3/vbDVB/hmxn6sS3d7FI6UiaFNW/yREuM4e
8DdIHlVWCGrcDcsccR76dAwb1SZuqSvtjZAsCvw9Ff5yO2IlI2DLyMlnB3p4xKwMuTaz7ML4HMwu
Xi6p3TfRTWv0vLwkbq3AV+aROOKeIgkW8QyJBxxJ2OrXs7OW74Tdh6vXtFeWQ9cW7VdbwVZ1pVXK
nmqtkZfDNGdq+KoSGYfGV53BTGid0vZvciITPKWG150BqhaCmUWGrhFapCk193oItZIVMPNrpbcH
1yBySfeo/uB/NjpqPsQisF7QNkkAYHKXOFpO+Fx6zE2sEu/6CukO4tfUFsOFinza3RZNoj6uw1qZ
PnIcbQ6gm0XCtRoxiPMgIYssyijxrFE+ZKWi3gFrzYKWsuAzIerrR5TI4UmslcLRV4gDQcXrM/EZ
CbvrrrsjrBuWwoLxSUQG/ZvesLYZW6Vzoyatp9aKXHtluJpHNnJcSa3lAXiuMO91zeg/wIYh4S5t
skjkOG4udK7z70rdjl/dGmH51ph9wB2MzV2S1ql9mIbCOhh1YxBNlE0TAh7c/u4UhcszGsVk26W4
n1W7T7wMZ9e3WUcw1cmm/Six7fXMnqFgImcmWiwS34sE4hjxGaZ6gvQIMXUs5XOMfcrcxqgV1P21
C5c7eQWDJKmQuTEZiC1Hqhap2YqlAS0kEQ3o1KQZir1Wsg418Zu26ulWymdO/9ZkHwxNn/cCvYZr
KJK9X+A2ONGcmTexXau+sfS9BZwDcrSnzwKzRMgCuSnyeL2PEyJz6WGV5GNGLcUta9UJeaA6+Kb2
XYz1187OvEG1RHoYwZyOGXeISjU7p2ZIG4o295gee9ykKpJvhiGN6ASTcMQpNxjtBupIZRbxeaXW
SshI3TWbRkTIMXWlho+tNmFxv4o8/qJ7zWSnjJzW0AHKqUs5GX0qHgPVjce4xyyFvNVnT1vup77W
Oq+BqYbbdqh4rEoG0SQJd8TI4IuzrOHVWBUE183QHtV1jXZgeGmMKeEzFKeStUeEUuqaxM4JHwRC
+7xMypeV6OlNPYyPplCgkmE7ABsGAJiO6XKeCT4n0VZvk7uqnwRk52uaGBXP1G3DTuz7GVmEAUn1
ISYD4m0hheqoIKogPOc68FcYpIEsWtmbRcPYsEn2g1DNwnElBNtEIlRquMuxRmtuCFYzMI3agN1a
yE38XmidtKfpBouxxaYgpUm7IaiGjGiJC3o6xnfDmTgZk5oi7uXZKo5oRyoiHmULiSRdRETQfU1/
mkP+BTXsFRMjpuq0hrW943CcP9FtKLw+G4hQk0g5dEVoJYjSJtsmL2movs3JyDoHSrx6nGrLvEnW
dHm160b1sXKTHkFx/rkkqohqbs+SmlQtxQotI0wkGCaKWE5b5AchsZJDYjNQyMpq601S/UW6xbgV
ZY3t5CoKcv87nNSFR321zEk2NdFBx/DCbQf3A4uU/VoUVvs0oSDVqVAxc2sq/d/LTn5U4yDmsDSC
fFF5Y0wVmqFdxR5/sdm0zJdyiU8YIR2JL8QFa+KwhsP4MQmVXptMlmY6qewqf3/ZXzQk1tXzdPVe
yXhdTfHTZcshmUkW6Wlhk9RLtl2+6CE8Z+623wHWSZD+jtbfXBNL/Q/SI77sFbBxjQemp4Mi30Zm
9sOX7Qy7L2Avsgjp10pmWsn0oGQmLwfNUN8CYp6GhznsaeAq7KeRP1jpljY/p70xM9bejxdDfl9y
YkM5PCUyB1ezm+tnofZC2hkS1XLOhcaQ92/gg8byoxZ6+lVkOeDbChY323UZON8BAXL/YdoV7Z8B
J5TCymyXhBPlVXmbUtKQACuv2s2o1MOjxQl3couebe1tBYMR4Y+MyWhLahUpJn06LYufkYrSeEov
aM2RcKc07/aiXzUjJOExi/LSUSazZeTlyUD3tEl7aSeHSwb9YpqaKyh6XHcC6tTdrKU5rxbnhPdp
nljr4tmi/srWKtAkNpfgS3VNJ8ZVWqHmSiCBqb8ZIPyltZeL56Url52Ry5zUZiGoeSDoqfdKZiAD
ZzumPZc9XC2vFpX0vSiJ/nEIECdNgD5V8mrkpSo2STpavU+WxPKRW3OCv6edh8bJRqCMfjrOyAHI
GTM8IsSy6/Gymnn5qYkRKppqQ7PLi57wpdbOKBfbZtsebKIP+CArAnjUQtfAjsisFmIRQKlwCpOS
cgMlCHFchR2tAPHdD8CipzinGKBkNhM3Ehls/vnQ7nUll+2gmRc0//Yiz5s/X4v/a1rSv0pJ/2Pz
vbp5K753P8tS/x8UnNpoyP73gtNN8g5JvX9r/6o5vf7IPz2e4g8NuzWmTIzStFz/hFv8l+gUXoum
AF6geohm7Tol/FN0qhl/KEJQPNSY1JgOrkLErhr6+H/8t+tfQZIjiUYh2dwGM/vviE4JD7kqC/+i
ecRLqmO3v35CA9+4If808YQUPlKEQF8Kp/EdQ+ehuFNeruA90nFmp/YM/zPbF3u6x0dly2CvNgQ0
bM2DfVi+09P+7HegOW7KB46u5/wz/YT5vs0f1tg3P6YnkrKbN3rXbrmDbO3bW9Wtd+icfPuw7sbP
mAgj1cGAsM+95rbZG2/xRf9KtkSbHdU3G3I8oP/RUZ/ah/7Y7aWAqte59/Kg9OA27bIn9bY+YtS/
BZ4dVHeqq/r5ZfGbWxIMK7LKHuh0bXWqlUF5rm6nxwlOGzqg2/WIA+g4PPW75k46ax/qXncpA276
o7HJbkTQbEKv3wJa3psBpoGv9FLt+ZQ32sHchk/FHVOI/WF90aaMOCWObrQdsHsj9jEQTXjWvtmH
XJTu7dkOxFZ+jOYzXTT78j6ckn3Br41u4suyt8/LE7fwyHf4Un0Sr3ark+wNV/bFoTyDZXXqIL8P
H9QdqAyXhof7ULimX/j1Ud5rx9gjdCaIb6yHcE+72CdrxqPos5m+l/TSmBlfxLbaKwGVEr/fgti5
bVPmo0P4zdxmG/1+Zc65ZbfHUTgMEkei+UlT2/AI+Sz59/GJpSV6z5XDNbTvIHYcUNwymA8an2s+
ohnAcPfa35Otrel0Nh3xggtlm9zWB3J0kJTtmq3wDDfle+FF4baku3hnBsW22kQHdY/l5Jt0U5ys
C1d4tgMiCGU/3gF5srjtREVsDM+807ZUgtPPyHalZ6Q252ljfS2nFlnhs31HtfxZO/T37ZmdjRJv
1tHR5e31JEUpdSvfJIHiA1rc0BQKhjdrv+z70gXE7xcH5SzdMz5HN4nLc1JszUBxqhM/7yUuReLA
OGBpQCjCE9nkXv0KEshpbsHQNbDDHRRqaLaorXkzix2SE09hbSaFKZCKQE7c+jgGk4ufqXgX3uw1
GxSMqRudLoXr6G51lwbw6wJzm38G/QP+UuNJLSkjIDHhNn0DWhY7lh+6pE/6qi+5o8mnaL4Vp/VQ
Bv35Go6H1I1f8ZkyjGR33s3XrKmzQcRCVh6vEDqnHQLFeBlM4Nz9F9AWDudfeXigR2kQd6dtZ+3U
O5ePLkB0PfvlFkiBF6IlpUr5ON4u9+IRDR0n+7o48P/o6+WLS25Q90EkvTM/Ek2ouBgb0Tm4i+oa
DMX8SNWuHNF294jvwOE5k73HytovW/lj1juX878v++FGb53lrdmvz9RtU3uPmsAjMDfdhx/VAwdZ
QN6lb4x8i32zK/3MfMv3yVk8NF/A77YLXbob+hR+Hyz78qhvyPyTv4vHxldJYjoP95xBTReOf3ce
T2gKUdWdxJMekFLp5h597YzZKOCEW5qgE+nG0t1IdOrabE/gWse7CJw68TPZyVgfkNh440Z7IAbw
3DjGo6y6WL3G6hZHmklGAUmU7OzTU3XRPy3VMXys2p2r7puE/drOzE8kRd2z+9rYakAsa7OZv9A+
u3LjP1eY6NF3OlhNfd7pHaoB0fm99sb9lV86ztP6s+HZoVt8r9tnyc+oDGxQDFLcc9atbuAjO2Er
K9+RhSbG1rTdnG5De0CI2r3iPneQJd01ruVF4Cbig6bARfLxzDEgem4fKGwFq6aAffQtxhxNeXwi
RfkD2HigBdr9sG6L+DKDwR/3qp890T5UXvUD5+fysaFM9jw8J6vA1OxYW/rhxLGRVXRCl+V+M40N
/c7uKcMjZDz1WWDLz/Qzqi0sd7lHOed3uSeX3voy2GgrNpXhErRmv3Gvl3tY9dZ2up/uzSfGlFsy
uG/6O3l0iTICB0mOym3m3Zs7hRMIbWuEF8EyfcbWMbJv0ZVPz92zfIvreAxk1R+kgOS4zSC5W23w
ykfpYt1120/ba9BXy941kfck6W/mSZYGd3ghyhYiSxeIcDop0V0ZaIjt3ZkU3W/m8EiGgJM05kY1
rhtmUuU+EExuyJIpHLLfvdztveRu8heKfYsLxo6DsRM/8HteaILfxoitqyng5VA8Kd63/lCfVPtk
vBcOv9ZL/dHOWYCZNhxKS6XxrOHY0jaNMfpK41cL8lcHCVqhe0xvReOYoyc95YZTvNrE1VJuLU7J
i1y+KOe2/6ZEO0gAQ3TsvjSSIpr6Q7SP9llkhwHpzFGXN17jDw4vFbXG2X0cfX/6KDqfzrHDm4iL
0dGfo/VzPCl579Ax8UjpiH2azJbL3I7glhM382rGX9wOQY9QHXUP/oREvrBgsa3/6CzACOWTniB7
zopnyYunUzl42X2YulLt2OQ2bCSEcvthN3lIFt6tO4soGG5FfyJevCsd9Z3/9Kd8vxzDs3ALr3lH
lb3jUjxUtHF+frSw1xHOsK13BouL/i3eDe81dvbD8K5dpq1+QKI2jXhNnOxSHa3Ga14mcVG2hjd4
asB3nVxNCYhA5g+x7siQAx0wtA5hDKjKGKtoXmlrmXhaLd/MNk29S3Gdr2CGt714nlQ3+kQ01ZL4
CKjVLyHOq142B5W52cd7BhmjeTzphYPKfNgm3pu1paqnIE/AQWjsw/4iV3t0ouQif8qtK/8T4vd/
es/+/9NunO3rb3bj39virVx+2IvzA//YiyviD1mDVnSFpKgC+BoH+39sxcUfMK0MFaMzm21dETI/
85/2L34IP5jB7ly3FZVu+n/txHXzD/VK0DI1QCn0LcH0/RtU8Z+KHbJCaCodaS5CyQHvynWb/pdi
x2oCF9Z6lNjhEsLScDoytSPSMEM5pXk0i/YEQWb+QMna7f5yi/6FDexqLPtfBwDzemXuior1DeoL
FcqfDgBY+qEUR8CBaZVSZjFjHBWN0YcmYb4I6gjypTSxQ0yVfe+waFfO7y//J47qx+tT5gHQjMbf
hIn5J4jyL9+cwM+6q42U5dDEVg8JNaf2Zhng4aputh/pjuffaVyU5KxmICySvlaqTd/958vCuTP6
Xv2L+/Cjyel6HziGUfEBLkO1iUHy4xMgfCRvGop07ERWcZAJSXtB7zPtByKw/o4J/lON6XotbH7g
za6HLjx/P93zeqqnFW0KiiystOMDHUjLE9TapFOvqdcGEGKWy+/v868DjK+Hsc1WdbiSwvxpgHXz
NPeDjPGnx8WWOJCrRbbLe1rMGCGkedNSz6hvzLWT339/4X91XwlE4ztfwTkU6X68r5hVzIXeAHyr
EunpjTGniOK0+drolSLiWX5/tV9Hs45gV4PLw+mYKu3PT3EBIzBDAnOzPBeHrug+iYnth2CFUqiN
ShZIy4rvMEct+Tfv0b+4wcwgvLlYhfii4qcr10OvWctVDU/6rjiM6Zz5EWp2D6zAZ9Eq9i67jqvf
f9vrQ/vp3aE+qioY83iixKj8eG/nVR6MXGsKZKtCfv+HSTFlpvqby/z6CClfMHcKPK5MnT9j1Eut
I0KnntkYC6YHSloUZcNyWD+xVdGN+/13+gk9dX0RuX1cBpMocy9VkB+/lCnhxmnwc7hjqqdP9PWh
yxaKPGwUJRk6f64BQXk9kh127AMKdWfqr42VxZwlFGYlZNYiLqe/o+L/eg9M2rH0tRVeXmIffnp/
MkuOqh6MtzvEjbYc5LBY3LKnwXxK6Jf/o9j2b8xFLDgKM6LMimDqP18MaqkezxF0Q7uexIGWdLIR
kcYRodNxtf/+fv86hq6LGyQ/i5mBjhcr3F9XHoMZKOUdqYgBHOyNlk7MdoDuMTD8/jq/vpkgvCDJ
YrHlqcpXENpfr9OHylwlZVS5NH7HE1kO+Qa3sfDAUtDBMYQdfRCmWDwUoTSmf3PtX+dbU2H46lDB
mdtp6P10bYjD/VzzHWMqce8YZdfFoVubRK6hpipoklpl6fn99/0X95UMBV2FgQ6n7ZeXplGsyCjJ
EkcBu84Xac3zpz/9w7+/yi+zDtZtiymAfBPUt/zxx2820KtOUfJwRmkVjjd6Gp7CxtL3WQJCaNat
+l7h5f0bkO1PdmVeUeZWE6c8VHH1etWfeiRVK42SBt/StXI7tg+hFlnbvJgJYu7i1aIjugJEGFEb
XzO4BgYU2rroE/lNue3kcbV3qWxm2jbDsfO3bO1f7jsP2sBCTe0UJd8v+xmtyux+GZHMrJQ1N5aK
hWaTGiSfOYoKutkszfSAuTK+hAVVJWBKGFLSMeI1XrPvCWgIAEM0ByuyBsDQ/P5p/bkI/DBhmxRv
ZRmE3XWOI8rmx8c1zgnSDK1YrywV67ntx+Ib8P2rVIIMhts1LSX5lOQSA5N9IttABUWl6i8r9ZuS
DeKzMKdyqw7maOJVHdU9Bl1yzvR2MCOvy9t58eq1ZkrOhGrMfpsOY4MVZLpiwbhZoEbqMvusWgaT
O6rZuAbwr/opmMpCrV10O2wA9XrpSEGOZvk0odz6PhZKOW87AuvTgHwuXBC1CqHaUReACr4qZ/k+
WuwhCaLru9XKcIudOp75EPbQ3xFhl1xk8uQDtUiIapGnOf8wFYpJ8jQhHLJQxEWuzj0JnUQa50uV
rdJAbIhmHZCUcIYa65EdET0mK3tNjXS+SWRt7v3fP5ifJydmdfbxACAsWbEV/vvjc5lz5KXFeE0C
vckxAYJDyH3dq4zhbyYFTgw/vbGQBfj9qsl230bRbuk/zYMpiieSw2PSE/XEiN8kVYJ4rswLTVdV
TkbcMi1pvSOGSH+VkRqjMdUuYdJeYc/hSDe0b7WjMUfixiijmrKhYceXtVuDPIuP2qxKNAyNq9p7
SnWXNS28W7NiJbmOFw+hcgE8bC2LfKNOheqYYUjU9tQn31Z1JJAccULtkqJp+BWGFx/5pvw2dcu2
mpv0RUbz1iI4zKb7hMzRCO/rYpHeYsl4KWt1dLoFg7qHWfX2OiUmQVOFOuY5s75gorTGI7aY1K2t
ymg3iBJD0n+smLk/AmqFOUszvbjU2xnzLfR7ylnZRLVwsszbqW7FKctj7I6SbEBHlEivD22pufqS
a2MTxyj4oDu0laMMyvqsRQlBsrW2vvHQ8cF1qM7wzBANvJHgoepkS07oIqS8GB9kpBW4R4aOChMK
9qFf0ltlrIHx9XwK4tQaAG/Uzixa/8VaeSmxFbehvNR3jW5m96oaF9/1buiI4IibzoSuLQB40eCf
N+EQnQea89qmzZHoO3LX2V9trbQVr5okXkLY2RRVldVCkqHNwGe1DodBa87DBX9pc6uIMd9BjkiO
5OCKvdRrgdHaVtBqs3bg5ss35aJje4BLtCHTroN6o9Ar9iP0Uf2WDtL3OFy+SWmM7bwfJvulZUTd
xZKoaY8M1KcQkhLZOynaay83ypYwBXwxefiEml+9oMSGgbGqn6ReIlNPAHnRqpSolZD4vGC8zW0g
+GhJTyDf0kNRCHFX21dW3DpElKTGlPIHF2u/5sWsLLeS2JpuRmtQsps8rD8Qc98nKYWioVUnnCAo
Y3CRrvlKUVVTntBHl9EmjFQ1qNNavlVT9KqpLGYcpLXmYEr5aCdoIINAfgDniIYrdrs7M6975HI2
PRzsppnH8Y3uSZVarsFA7D1mrY6q58AdTMGW+p0k9XvFtvrCL8MsDN0kaU3KdulDrAID2XNoodPU
yhoIJEgFGzRnIvVXsnqecXWu3MlM5MwYUcQyIun5NeFpuBSrJG9QrsveoOjoqgdj3nPMBkjfJq8E
kEKiT9v7UKO8hpMID5AWxPL61KbiKeXkSOMalEAr0Tabw9lHuVHj3oAppMZ4wAz0G0HeDAqimdEW
nypB0I1bVD1Smw7V/rmG6oJuOI4IHMy0xI0w7/lJTllvzeZrxHyENH5WpLPaxpyc+9oNCRZxRxGT
kyyUnWlH93XTN7fD0iSf8WgUu7LKj2nf0aUn6twoVIapeKvn9Q1xNjzDrszGb+x2Pm2dxW2WxveW
+ICXFJQC41mHrrRiXh7H4g5A6FlaqvIADEl6TsP1LGaTDPQoeVXWz7ZMHq3IpjOozO5qLfsFYwKT
FIL9YfRNqAHNqjS0cJrSnzv9FV316OZCPStSBzdR1EFaro+aiUyikGccDvOpxNfJalo9RmDON2LJ
voYF15qlvtqifpfj5NEWk3BgdpJoPzTWNYbgDUbLQG2+Xj7Y36E8WB8sOZMDqaP+oSokHYsai2pV
UolNu+hYM8auAaJjq9w1YURKMQvvsSo0p1WArqojtvi2IqgUs8g51xee0ErhNU6jI9tPdBl5RZmn
NlSMGQtNsV6fHOrNmLXwP3MFWexnXOceoErMAAVpzzGI8yZCIl8qNmqwBtNxr9UmZyF8XXBWnFJL
H6LJ2Fw5EmwQROPPvCcgYhCXo9JUNd4hktDPhKjSqpwKdsLJd7yL+o7dGyr6tlF1Om+K+MzYeNRO
WkjzZ4+X/kX0SrlH5F8f9QqTso6CUKkJ351mCYB0PZ6zTqFnJanzvS61RK8X5aO8kIOH4sFv7esh
I0oGVxUNqnQ6zjQy1o4+jd1QrluV2ssnG5MsEUl48F7KLNx3bR5ukrmkhaKjK9EpFlHMsV0hZs2L
2mtperS6m9zMH0n1rEhVUGQeTGE+kDwtIXwdHlMwEJKIbnP2X+gAtdnB0XoLP/cjMpbRZY7FjteI
3ked+9ERk+2NKjNiWZoIx9uowCDdCc9Ws+hEUPGHCiauiTNrD4YI+VleflkSDk6unXxxPIxdPQ9l
31qq+BPtaHlo0XUFlm7n97ro80dgJjwUFZ31WEu0ZeqSeOxBib0syoI1k2krDJt6UheHMfFdBUDC
qKOoMXRLcoKnYe3aermLFX2rTON9UdbHfqjvSKZNX+a5uU2ihPSsGKmWWlsfypLDC45zMiXGVqWe
tZDOmhBYpTSkYOYzgvs+IX4qNe7aZrxD4IbXdJo3GockaZ3PWtPQm6r1xyrjcGGhOrEgNqQZFW5J
EPE73qpxw0Q3jDeqnt1kZv0Qrle7HlWLbTaNX0RoYeitlyMhscwbaHJHzIDOFF0dcpL8hSC/xk6i
qViUNRoqQsVKWHUE/RQqPf18OlpdtEGVTDdSHc1dSOqaVjL6A9j/DaJNHnjRv5rR2HnmrG8Qo+tw
SMo4u5EjjN5Y3R3VLstHJFYfnGxiR2+huTmZikigpfDHWFxRz0XmctN0NIlbWmXaYL8ygQt6AOu3
cEwSOsARi7hmpOxT4LQoiSqf9BkBpkpWmSibrwj6CHPcV0HSqTsRQOBSxihIQMoXsolD0pTHEKTq
CpE3rpbQBZiINjPx8TBvYgsUgL7wb/rkLlNJUtLK6MtG/OlOkm262Vp+YsbEI62DdrGGHpwfoeaF
jqe1G7VzyZ7axTjzYJTN0chTCjQq0sPCrt+iSTlgmJ/PWZgNWxHpipfG9eRpKq+x3JzH2khOORRH
d6jDG4gCIRgHut5FtpMxzJjRFr+ht4y1rzfKIZFjAJqpL1stq3OJWWEKJRz6GPS8PtT8MW8AC8Yf
hpnsML2gb6aPKuQWCOKqm7tJtHR3ClCcZDgOQavmCvrdmhTh1SAUJKEphLhJtOrFwt0q5PtG6HBy
m26DqPMp5BQ3pTTANPWikJRW1Hht9Kz2qHB8Es+w75LqsMrSpiWs3sEWRoy4kALot8FoWheqzI+Q
CD/TUocfI3wqSb5OtG5VmfeTKM5rR5zDWmSvZoveW5seK7iB8cCK2xFzpGM1CHr0zoFm5RfqqXkw
DyOR8oU2uY1GMy4sacEqA4/EFopXlWl3k165rj1AxZJgvhg2xNaeGQlJqW1igQEumtr7BjdXK0l1
YFFf45XjQxRV9Cz3qBrMWT7mknxHnvYNpM3KJQ7qgLcYPpqc9Xtw3DnDSkfvkkcHSUcwVokVvUMv
kVIgGfa3hOqPH2YLDdpeQ4xg49Ff0gPNuWNmzOPNWFYfpBtIrjml6bGy2KGzu34mGuliouk8k4kY
b0HB8RZZLOXEaQA/wDm3hNJjwinlAU7MuzGQ3Z6Yu1Fu7ixDesDh4ikmG/bZQM9jWiPHUjTTo2l+
k6Ee0rDGdDqZjeIM2npKLLV08WHguTLHV8rtbwM+Jydszdo3SuvBmCDQYxQLqpIgn3md071VaA9Z
ZN3HMSHbs97c0s+5hZRe3QB3I465Wr/pk7Rv+xrZMpYhr9XMOyULv8wuDP0iqi9SlqBmCGd0yoa5
Y8+2AV/UBTb2SHogIveooZ+TcDTdroJmTvfltmpS0PZIfRYJ/HOds/0iVnF2rK75Qn13W+BocWbK
Stj96qdOVgtXmMVnqy+3Sm3ru9patEdJIV9CnXrh5sCt3UHp5v04refeFBjG1WgMRJQWpJYvhQmf
uHlLi+GowhhNWM/2zSqFnsYhyGP5StBWMHecGHbrAWXwa1/mSHSKhWmP3Qk57+oRqncVeoVikNcW
Vx+EzM77vkfcZcbJGYvfueyS/TQiPK2L1N7UVc8itNDMlHQsaUpb47e00H5XmYKLUV1bP9WM0AOt
oMAILZ6atdua1syMxuTiYGbzl0Iqj7nAykYZxFuH8hHGzfdVNNZFBtJ0kq1m2VdmowZFwlOeK0Xy
c2OKTtrYBDIshHhSN/SJpNex5MIYUjd2YfICkXm9KXPpklplYHXLUzT2T5WdMEEu9LvNdiMtkif3
gIG6WTtWfXdbDQDH1bo5amuIXxJGW7agTBFwyei8xHeDbT5U6ay7Ym0vjSxeltI+24O2HQpZ2bUW
twl88ezlA1zmqHuEz/WoJI18aCzkZFZ01yjVXTFg7sjW5FUemw3gDqBoQj+OeTW7VafCp7H36zr7
VlOfZrnllMKBhpU7wA3LFFWZgT60G6AaPmUNsuh62Fv4AG4sgdkXa3e5HNVWjJjN7V1ShLeKXkYI
guaMAgpRw3WBXXRCNw7sFaCIPyuccfG7c3BWvvp6vr668EFiFM++mZuwYYjmBfSI5l3mCFuNGhiK
XCXApEmnyQikqSVpLBOT/cj5sb+35TAmUEGWssKTEN8zqaRpiCEKUeF6I7CbZXcGeWSQC3s777b4
WxCOdVJ2O0dV89VBSYdO3XbsIBuABjdq3mKNUpJel/bhTAkIzJtQPynsiCdpLOatJMfTDeLiZtxM
k4mupxLVucYyGbqykkh5gP9evYS1FLJ2A5E1dhBdcr8XagYrl71348kdfvB6UB6qMR6UI/BB88Go
+/iiUmT2hmg5r2oIzprXkoL/+zzPuoffjOmuBvb3rrXreTJbDbWHmu6NCE014rI0zQMM3v0rbExC
yucO+HJYkeKjx+OtUAugBJS3pI6zQxqfQil6mHW4LCWfe57zO5yQTr4OF/WqUzFKWA7txDpmi/Mc
51RCFjjU6kz8ihuFXfgu4jQ7xzhcqhSaFWJwN1yhly0NzMIWJXqhhtMup2fM1F5NUGXDVbhImwfN
FS2LTDvBAgbmQl7wXJ2rsj2Mw/icQdpzukYeHlpTfS2t+sk0MW+QMQmsUC42WPGpk5RVtgVFjpim
ChWH9tV6SOyeE4AZP8eZQGOmtPK4LZhUkDuKpxxW9H1RRy8qdjIGX00CQ8aX06VKuyLiQXuOUJic
sCp7i4IC5vwoamIN5SRR2EWET6cbd5KG8WfQzv1aJfhPVaRqmnivshS1YLLM93EtFeNxmIfyjfNa
BLqxtS55Da1+Tqz8LsLW62IHBg3WS4Iew3RH4dJbImsfY0W/zCNxj1IbLRsgn0xsqcIJK43To1xG
4p43/a0DbJ6wyz+X9lUnadn4TrDLSo8ckKnEhjR87pe+XXcsj1gdWWAf6oKzXw4q6WKaw7I3V/t5
lUtpbynmJdLSZwznw6HS8bnFpr0+SUbBiGAD1wFUt+RHAlNkKEQZSbVxXzzaK4UFIynEvRLh2UJP
TwQFHc7d3Dc2fhVjutSrHX9YMGk/xCjGJ9ye5GT3+lODwveAizs/o35nfy7m9PQ/qTuT5LiVbctO
JSeAZw44HEU36gjWpChS6sBESRd1XTpG/xd0036KIX7SlJad7D17sktEIBwOP+fsvTYRuwNHCqbr
uMsR2tXThOicyfYIIXGq1BKYizQ3Mhnut4iZ3BaXcs1kbWy+MfEGHKmqu7EGn1NFdKV4dHbw1Wt6
cHZ0wdik2KKfz49D0fVHsvRQfg4BuRCVGh7lpJH5NL7zbJm4RmoO12uOVObO0wPHRGsCt1KW/h19
JSDPfY+UsCNB96GisNiDE/julShvAgMFRGKgdsT4/VhFxiadZ3dbT1WIRZGjWxxJSeqMbpM9f9cp
H8IGqO0mt5zmqqtm2lW4osSjrSDkLemg1Sr0ky90SDTdFEdMa6bzBLbEk9gveDLyhnW/jrr+FsQb
bTHlZMchDYpNB9Eece+C4BxE1R50pdzNlI8mOBkrM46ldpLrhkiwUxzaiJrKiLQHFPvhWnth+OCK
VF0VSX9p5FZOlqvKvmQ4+r4UbUJcK9EImnmbK75ZUdrsCLaVPz38EEwI5ARRL4ybb15aU4cxP8+I
/mwAGAKvZyKgLLJhoVRxIuHZCMnvs6KEBaeJx11pznwcC2FHOHJXzT3OwY3ndphA2olAi7uSJEIM
Yr3NgjtosmqctUG3mud3VP067BL/2yxwh9NenCOfk7UXVsGJmJOmPA7kYhR0p+npnkxyo+2fgP0G
nk5s/wHklLlovmJFasZnqHls+jBpZfgC4zGeLsXcOfGRNUiIDUCv7HObd7+mEWTMbXtyd41VAiJ/
yU7hmLbGgkQDxeyFuYeBKNXRnFynpNxxwvgByoHzEoLPu60p9MOD+2uM0NRpmxw5hmqbk0PRHnqS
Nby7DGPacLL9wZW7oGvT8VB2efdUOhlg+CJ1+D8mLBzJApVkuk8DxDWSU2RNBDxjypXgQFtrwuA3
NjrLr+XCHs90nzQ7CUf0QLCs468bFQXUUfQb6WM3uRYveZ2LdQ6MrPzZWUZrw1bFk7tNVG4rRmRK
hJs6HHEVNlPZ1wfa8Tn51BEA1S1Dyxw7qScMOjxD5acnGQedt03opm4awwJNPOzN2bjT9kQn1qtf
cvwq0hphUVT305iOz2VC29k3vxtEleRle9Ok8G2aFgBGV7Gd+GZ9AEun7mbarBsPe84Fv/aXiOMr
LtyfXidm9Lfj/KXNYvxtdCF1+yuagJ4dlRV9BrgRVDjdNDobndBoWYr3aGeXlUtJ+bWJxiZcC8dg
XBS2JnkO6JxWA4zYddj8iH0Pn/CIXLFzrktnEKsUcGA4hPUN/4n9QKs8/ST9Xn0WZpUcejW9eJ3N
Oxq/56EuJSBEkK9EL8DUPJV81lWSuh4/Me3JbdvIgj4ddls/29uiK527EVAosX+kt+DKbBwNJmrw
IrAJeuIRcSDsX/ZYzl5CeyQgE7LxYJ/qdswlPYZlzArnw0rGQ9LGFO82Qc3gRKOOAoBUUsoQ6sO+
p6uT+fuy9LR9GdcJeXF15Sl/HZFuAp9prB33oogNULLgNMARsGC8dieHYQIxl7eGIoVocJ2DVcb4
xm0DaUEAgSS9Ah0lHBCqQpZHft54xhlhWTMxqB2f23VrNku0IkxfUXGEoMrqzkrvOBpP4acu05m8
TIkJYICwMP13mg3IWwlR+gQdVC1U3ZmYkAYPbbebCr+NdpGyK8HuArl2wTyXEhDbrOVDKkfw036n
2uxA5sI8HrxcpVW9+nebALTX518Hx6njW7uVSX6V1oxzNmLsW3z6sgpBb/nAlYwr36ms+MBfxqhF
XHt2YXZYiztCG25Cu6GUstxUn0jK4JVHWvMNa5gs9maQnbGVCBTGz71f+PCSJ+zivhG1B4jmFuJU
2hi3qaiaA/oxYonm8XPdteQOBxV5YQ2Z99uwk871HJKjwAzuH9+dn3hlUk1x0r6oG6lv2Le7C1Jv
L/D6ZSihfWePTGFRfIz0baTq9rlVzluwbOW6NRp7bdY+Z5/CJuukNSLARAzd9cQ8a62cXv7ovcTY
MSsPnoPCas2lnRY9520cjbsWsFxBNd80yYHWM4fIoen0ZdHAaikcor4PCnjSReZKmj7ANPzrfNLT
gXSnlurKT0hYUkWAQzvVyYa1zBE9b6GxLeMU0GG8hCf4gixz6RXfQbXqbd+oyzBI05cpNPWdYfrW
3dDGxBCMHkhG18CnOwvx0Fvo8w0F8hNZhkPDJkPWbWUt0US13+6MsLdOMVtEfQIGZ+yBYfzMQiPZ
pH5QP1iNRflCI87mm+h5pM5rvoIHGIGbTd1XzMkLDcvHcFDYxRr4BDQQURrcUx0DeyNfMfg0N8I+
zK2MTwUpKLcuJektIAMg25Z8sosZbAATWuslo1vAwMztLPCbpDWmDFgJAZLlXWq6z3KkgTMS+rPN
pyG4C4IevmZWBpdmPnk0ilL5xWsal/5858GphVJHx46fSID9ZiDZpsMR4B+QPQfe2Ih/cg+dD1Mx
UIlr2JTIg2lKUmEr9P/RstHV0WdTBHiFqv6lSa1si7rv6MYBnpmpRnoswIf4nStPKIoqhkpN9c2N
yRDamLWFX7IhS3PFQHwodwwQ5TZTdRBvFD6ul96IQuAgIJ3NbZsSvIlo38FK4aYJUurAsCjtk5hc
iRiUpq275zHzeENIcWfwl66kOTs3vWQYxLGimE+CYbG/0UzJrkcOILvWKIYfpFC0d8UctbdG058S
06U1ZDqje6BpwGQOLDa9IKqYEUcYcSxfAJ15WDy8eivJBLtu7RAZtcvof+Whp8RW3SfpPifuaOug
zQnZc+boaxSggDaiUgD6YZTN1LUihtn2QEPnFYL7ETQnMjPrYsZOucdDRwJhlFskBVWK1lJS2Vid
OJY89AseWqOf3DN+9BnhRYG1jzKLktwlVHodjsW8m21RX4XG0LxAfZLXSTr87EXhk1Vcz0cqlRCI
UQBHQOaGOBbAL461Q79Mpb66MGM6VcEs1N6uxxhT6hzYd5Pljl+qtrL8TTDUGiG/UPcFQPm931TZ
dp4L75r+jEeOQHAY1AxadAacK/p0VYnpHgWI8Uk7RXfXMAPjvBqXO1Y9YghfJLs6i+VTayoKMyAM
8hgqFuFqmkr3PiB7dOOVSXb0m8E/VEkfHHrweC+Eo2yWWC6YvM4xLaL5C9o5etjhAo5NnObOsPH2
RBzmKVjJJXno5WiihbfCawUekjeyFdGmcawba4LVgUuQqjDPE2LlzHgjSpQEiO8ioAJ+TsXWWoc0
nuU+iFJgV1VPpk+eBSz9yP9JKB8AyLT4SZQTZPm6778NieVeE4VVt6uqR2/qtj3XYYLHaHsCTYcG
yButiONMkp202+68hSXNKHtn18ZhCooBhlw40wtVJ8saYSwBQlj7pf6C9TzZIht5zPP0u+oQlZQw
/0xd2XACxWW5EGI4JKAODCxcB4KcBHjvEI7waS2nGoAYm0IX1Zq2yXSZUmzDQpyiexrdxcUksvuB
8zJ8dFxxZUv9YPQMHyUi21M5Cdap0hTCYW7o6KJtMP34wxBeoOro+CHYCf3R57Wb06LKhvlhFmO5
Sdk6t8MYmkTitQinhE8Elv3JFclLTrrETnlmuGH8h0cmNh87Mz3QSE9wbeivVWu2W/CF5k+j5C0U
yzEmAUjqx9mrRpD/8YhAMAfmkq/iyYtOxpz7T0Ee5PQjXQ2MNzYTdsgBQ/HGW1ii/S+saL0QRrOF
NVou1NFp4Y9aC4mU9AReZBH8JJ9mGS12YKXtL2zpAjBlKBxdeAvUNEKWee0toFObpjLUBbGnZUjp
seBQiwWMOvuDWGPirz7Fv7Cp7KfbYkGpgrgZYU+DV9ULaLWitXIVmsBXSwFyoIhNQpZa17/oChx/
kQrVvQhcfTlD9n5UC9k1pxH5bDiQJLRxIpcD/CvW+fKSHvVadM3XuFf5bd8r2BxJHp+shSALyKV9
DDwbqmwtPNDgdf1jyiCiEOsQXpgEP6wCudDMwkTcoOcCUctWxkxh4daO9CvWqktyQChIBn1vOSmW
c8wDKuFULNxbyzIUeWip6m57pzCuvZihREg5/6mCInAboC/dZrx8DlY4YxwZFr6usKpvnmyLyzbj
Jbhr9VAeQPE429jGn99NunvxO2b62ULvpaRjZ85h3E0UXFeaLvZ9OEbMgedfBOCBTu6JTAI6tBwU
n4iSBBVcm+kmEO60pxNintwxM1ZRwDcoGuRWyb/E4axtT840wT1rtPZO5QInZqRdftXsNNOBp9p/
aMo0C9fJQjOO3LbVzC2N8gDsnz0gzrqtRpx2yF3dbVEi8LTFqmmegoaDJR0NUPQb8iBSELu9KS6m
xrBPIZ0Sa4093n20Q0v8E3naP3QNJ7FBR7Z4rJTT3o22bTwWcW9dNYXbnOZufkpqL7+aKKzuZKKa
Ux445T0M25xksTCXR8et+4YuuTXD9mT8tZELOboTk76ic59tFeUgMZt06ctj5hTs8s4QmrSnw2bA
DkjixtpxOkFilKqK71oWEcRSaw4eI7BU/8g08JmYGLwLPI9BQtcJlg3shYQlH5fwsGGrJp+sX5Rs
NHAQs2OQxpx8zfaia9t0z4bGSS1TM4ovqsURga9r7tpuyZ5grP6AYmGiXd2Xt6SHR1iZR3Y/R6OD
ozEivZu6irBL2bPZmJ9tFBQcmRInPHlFgW+06x15sAo6C6LK4241RSUTDXsaFETeAbrf2iSA6qfo
EnyAlosoC6zKyZKF+SLbsT4BM2N/UHJiSCHny4pgs1WYDcVVORrBEySXlwjsGvN3Jt2pYh8b45iM
Ine6lpNId25ljBWDv6U2tssfgFGOnajwgvtYJd3+S8wip0c4xdY6LiOIBjH+qnoCmrCBzweMFY1V
caPQR4VbJGfsepyxDyZZdYD+Y2QwvUzwY1tBuTdDkEcrR+cl38kxiNwzAP0Mjvud5ly8a+pi30I8
3EZ90V5lydCAiscBSj1AE1D6zkqYaFmSRvm7SDf50aJUWMvJ+w7uE0kD0sl9XpvdU2JgqvPLIGwJ
MKmbQ29ZOIEDZA+UuARz1FN4y/1GNYT67iKdkgmlKal9uxnbDSG1mt7wzI9kRF21gVIaGxe+mPNP
Q0nFuXHy0TP5x+JqBjN264HcWVKMIVmc2FeZwLrMhzk80eVi+mkz6wHdZdjedoq75NiGBSdz/k1s
WzZpRsR5LdZZjyCFMiQ8gLWSzUaJcdiGyEh2NPXwO0LGvR8ZIoL8nRj/uDaSq0l9HaQCsWxyClqn
Fngk6qrueS7i8WDKKuPgADB4VbSARGWvmFRWpe0+N8pAGeg2Or8iuiO5GMXE5+C8FzDSokoOe4Ff
cRC33G0257ZM+A2Lcj7GtFU/lFii1fxNY4vAEk2OszB1JFgDFN/8+2+GohKQgj00i792Ec/PQMom
pvGOk0CKxqDd2hwR2LOWWrNzYRWNXveNcbzLmLdrG+wwPrXvYQwCeGz1VCBnZTecbqF2kDkdJlOB
pbiTvbWpsi6CFdJpZi9LksP4r1r4/7V973+Mb/v/FblhCuS5/7PLj0rsG9yr311+v/6L/23z8/+D
EQZ5tc3T6/M/kFj/a/Mz5X8WAwAVL4490yZJ479tfrZDOBxyFB+LAu0RgEP/x+Zn/cfGiwGFiAak
MJd/+gub37k43ZJYH/hDC/KDuvoPub6yORCD0FsX1gTMzjE4zxeN2P12PxDk6bAs/lfR57cYJroW
KMi5WWW5jIPNi1vgILV1zh6BbLQoHwPIF25s9veO1YrP7A5s4rFdN/c1KNF7eGaAp2SRWUhOigHY
nPANnFHepNECiKoCVEzzA5OsbuiGOzS6L1Th5J+ilPbnRaocnnBfCnXtj0OE2ofRLPjbfkrKrbQG
mu8IoY0veWCaDyPEss9Dmk4M2Zn6J5so7/yHuMR2CWZeiQ3Y9OSiTk1IOQQheTdeT9vvLz0g3BMf
TxjOHYHP0rTOdNf0wwsgRhxTZmKOm8LH6+Y92MVjqFhq/70a37j7i2Hmt/1HnF/o7ObPhD6ZY8uF
6rB/0lV5XWceuGgEwqPcmpa/8khy6FBzvX/ZM1053wtRicP6pkRgY/ZYwr9ve0tq6CAZN6LCRr8+
lD6xr0lWQgJzgx2nfnRKDEI/2GxNnpnfv+yvq1q2wnhi4ZIlXvH1VWvh2AHnYtSmCKbWpU+0epot
SQc6t27rlE7UqnWdlJgUepUcncr9pG0kfizgD0xq9qLR/+2+c3aXOD4wTZnLtg/S5vVHafOCuSCA
cloKnNk2Qx+pK5yCFinwktxoxHliQIXU2v417b1x2tikOF3VcaLiw1A10An8vEfuJ/BJXlIoAK+R
QaOfYqotKsK0p4tS+vpUNSYa6CENS8wSdL703k56Xe1qiJJkf3pGVqz6EVRV1BBYNBlyGFe5hN20
MmtXvSxbjdiJ3KTGlY3twM8vE31fYRYEKGIq6IGuQs8OE49oBnfIxIR2oU2+1joV9eb9RXO2Ufy6
Z4v3mZSqhTfkLT/vb+9KbEswHXWP8L/ySNn1nPozwh79Ui25Wu9fyvxjgfL7uGCNPNPHHskI6/W1
YF8xd0joofQOWrXKR9609tq+u5RGFd9iCOjWzHYMyMiWuDZSo9rmWd3cqaQkQR1vBpTZ0egvlYxK
ZMFNsi1lkmwmUgaSD1b14sI5X0kerwoEmVirsCW//qSem04pfgzmd4Ux0rzyU/gTsxFvygrRBMQQ
iKx/f3PguNlg4CxMj7geX18SzRiCaz0w2eQpu1fkXP+ExFwMX3XVhNAqEgP1di0imtFaorsfnTTw
trFq+2+ykeljl0mFLsQgtq+eY/A7Y7GQwVC1DY/YDlrz7v0PfPYiWxaOzdGKcxaHR/adM8OMqFny
s82POVbJA8KmlL1/WK77/mXe+CWUiVWGQydGN/Vr+/ltfVIGp4RbewHaTGved/kgiQKsijvdeOPa
c5MPnW1/7GeoChzLYz8D2bVwAl7/DhRh0rD63KBPqdE31HlG7GXUaNSoNJNgPyZlT05zpQGvEpgw
AhlebOqblqhDXisOquv378AbN1q5Av8tBxAFm+DsA9kawQSdPYMNFnyq08l5h3o6+Gj9vXkZLGBA
xy30sO7Z5pmrjOBWVSGKnQdBQZyW25TWKGF7MnDTFYNt++uA5PEYWBVustSbcrZARjMVo/rrMkM3
SEQmQpbQjazr/4tbwLkNz5Bpcq4/e6FqUupkxNSHCUTUbVQvjCMHnPDvr+IsFAZlmZwOeZ+9/uWr
kPjV2qeWCxOzu3VLhMNWxaDh/e9yZjRbnhseb2upT3hqUO+/vorrdY45T9xnU0b5znDoBNSdmR8C
wsOuJ4cQSGlD/5xzKpP3r7z8gmebGqdO4ShPoJ77w1aNzGFQScdCsvHceLwNI55Z1ptxl9jap+Mx
lVeCXMFnV0Pb5bkOkw/2DPONt41DdaaEwgFMH/BskbUh0iOa/LxtRqimsVEgMkkQKVCjqZu8y5xj
BQNx3/ZyOAYcOk5LJPIxNTEuAr7GppON+gpsbcBbtp2Hv99reMKWUwT+Vhd6/+ufpiOCMk8SD5NE
leS3qeP0d2HLSWKd+fNwiQYv7nbv/yRvLYYlWZqtjdPbH++ZqZjQu0sTVpwHl6umd3uBarV8KYiP
peEOXDcmppgGn6ef37/yG+/iBT64sAMoudleXn/XAU1/liQoVDK7AZrXEIlqViM1egzidZWTg7yN
mOTe//VVWYDYWQXmYc6oZ4t/suitZUt8SGrU/3hj2n1lzBcM264Ui3KAPnK8noY5379/WXv5u2dL
n3YufWNoG95S/r3+ts3U5GMPHA1x2GyT/2LwIAB3LmpyXsqArDNHVDDyOIGdqp7J20mSlPKP7jSO
SJBLKEvqQQjwY0ES0gUN0SuFKWKedY9Wt9rEvp5f4lzOFuy5ugUqHg4VpL7MrrMtdRj5imbmeQQH
2DlNwolDz4H+m9Kgc3NtE7FCCgoJOU5TQh/XrdrpEiSdDDltbmowkI+WN0kcM2DcrpOxt/XeIsuC
TJ4iwaHauT3hqROJwxUjkhQ3qZ7QSmwxELVX799J8433MVUweBQeYxub9dnbSPpG1isx8wRjTbgI
QszHiZkNkpNsGe2ZKvZrxMtiA6Z4vDSUXV74ehLXvg/7WGMROHqaqMskkv513QnrZpAjJeb7H/KN
Vxm7t+uy0fJYWecbubYU+tkBV7ElCudHwm621kY9fH3/Km9spx49MXYxbgch8GenWSKkJ82vz5kr
qig2cuaTG2t0QvInOgFhPSj1pYmqzNl4nYcsMXU/ym9/83uCM/JNAmh4LS7//tvZqBvTPtaaIFiH
5uSzaREWkPhWePn+93zr2E4xpXhkbYutSp19UUo4krAUPX+3ItHTBqi9MgX2HT+w851W/RCtdA6/
GjGjtVdWE++8eopvrRabfxWnVrrKdVN8jnC8Yd+ccZuZEU5OnWTm+v2P+ud2ykMOambp37C7LBin
32+I9kn261LerXnh8oooJAKKSiRPVTmG17P2zaMOk6epE84Hr9ZzHgJvdZtD8HJw58rE1JxtbCNB
pjnzZYMmCsGkRVLDQLVCdVM6I8DKyggP5VwufUSM5iviO7/lYdgyrBflpQPbezUZ4/Tj/Zvx5+rg
Iy30EO4IZ/RflJXfVodyTR3HRc2hycB+QVwUHu0CGNz7VzH/fAzgF1HVSY8bb7PFvr7nzmBPRWBi
ppqcHkTbRH+85mti+0HKtzda0yT5cbwfKf2/zMgiiGZNxmQVVjnZ6bEo7V0GTX+LYc/P1w2RLWTi
lNmd5c7uvqhjG+V1aL68/6H/PIbwmX+VoBaMCB7g1595TGO8sh2NgnEsXzATttUqE0ugp5rS7oMb
9OeL1qbVJ5aiznKY5p7dnzC3S8PU3J85oFjp5yaL10kmH2stnEfsgpwulHY++ILnCJ1f69FbNgWb
DBYLvNfrb9jmNOAaTDiLGEWckBGwQ1upKNZuYZXPIebzGUdaaa/xenop5jIbOlLrDUxzpthnZoeW
9f17/ueLY+nMWLQ86TPwmJy9ggtZTv1IbYUOqMVHO1a8vlrXTteEUnbZikj74IPDlfVnPwj6CudM
y6IvxBZ99lDKyKFL4HPrrcKQ9/04IQohGkO7p7wdy24/VBM0vlTawP9Ly5DpBsiKPx7CeMlaJFUl
AdyYeR1gPovA4w38nHjvOnM0PfsQ/BnqM+hPbvyaTAsS5vM8XmvlRObh/Tv3xq7GyIjeDF0TMC/W
2f6bG4RNpT1fwx3M8W5IErDvjEgxfA3NHpRHdmUFZLiGAD7aDxbvOZttWUecS5dxCp10buLZtesi
nVuijw3gr+5wigmdhx+W5LBshTHExt1i+bjsUl7sW7/MgvRKyHH+hDAyCT76KG/sZ7TsJY1b2psw
kc4eJA0ebaoGk+6RXcSfxjpRdGNC3OWTevTapj0MM1pO2CDdtp+N4bnKaiybKUnrj/XYTutE+Rze
gioSH5yJ3tgBlcnvwrBpaf2qs2UW60oAtwlhEITm/KUfu8TZtXh3rmIIb/PeNICfIORL7YuMdJ9s
X1F7VI/vr5E3bg4/79LbhsVjUlG8ft61EdDicaHGoE6qV6wTMpJ12HzwRL2xbzqAUphamMpdVuPr
qxC/oTvyjtg3AQRUK1UnEQ9O4uIJKp3pg5f5mxdjAdKQIAntD1JOkUMdhHoG3LZkQh43ifetK/Ln
0ZrMz39982iActegP/IO989+wNRNY2UiwWZgG9THqAA0kIos/qA9/dabEniapaC/MH6gbnt990hI
G7QNr4yTOg7BpkKWOpMpPR9Dxk/fQCpE1tHF+bvRGRyHOTQTZMpG+MMa+75ZDV32zesxQDFVdf/J
Y2J/cRlio+ePLYNh4v3Acrgie/j7m0M7RFItuhDJrLM3CV1HhWtxYAeYmFDHna9XWlT2B3vcG28H
2og0FBGFOjQIlvX922Ely2u6IiFXMYreWbdsrPsYmeyjLCP3knNu+8FK/rVpvq4IGfcJl5+B+Rgi
1LMjANZ96Iu+tayuckFCD/MXSC5ou+a234cNkkS8dpgVHJHSAeu6Y2RGIKfTicjkeMTXWCGAO/aj
KpAJevnBwR6xq73GWvl+aB9LQ17afle0CzOj+eBE/sbDDtCL5x3hJhyKJTfg95tFBt1kVm5ADjIV
FbVrEx8MLfT273945qi8bxgqAUZdDja//SRRhy5IkVK3RHSqUzODJHeJtPrgKm895SSt0HTz6PD+
8XIjzC22x4CjWFsGaLMnByoFsX/JBoEUPrH3v9JbF/M4pLLIGAQiLnz9laZZCSIytQGeKo8uETw3
x7Kl32SXoX98/1Jv/UY85ygQ2FV4O5z9Rq1M6xGIIcc+5UFDN5sW1mZu371/lTcOlw54JZNWNR09
JjivvxCqErfBskLZgfh5TS3Q7GAtMFxu76e22BDFVH/we/35vRjg8Mx4C/CWcvBsVag2birZUwyG
VL2r1J6qG9UZ0wcr/M8fSilfegrd7K/K9mzTQYJn0gbhdTb0Atel4RLuls+muzXdKNy/fw/f+kY+
vUS2fjYDaqXX97BPzCYyCDpbU+IJbKBojFDNzh9scG80TujySRYEOUaK6nT5yr89TqmONEZsrLsg
vIzvDZmYYLrs6qrGGL3So118FWmYXI95VF+oRPeHxCVvNk0c2PhN/z0dkd5NcVlc2dac4C0nmvaD
E9YbN90hQY3mv7SXAcjZWS8bShnnPoupRdVC1VgydXE7gj4zGVhf3r/pfy5cGgkw8Gx2Yerl8+0X
Rx7tErBS61a4IDWIO77UuCNxVmDm4K3XhA+xN3bqg694FnaC5IJN5vfrnn1Hcvz6iZgtwudDOpyq
kd+AuUBvMpN54+Jj+ZQBsNwjnTaOKBidG39Iv+WpTyK9JlVuN3QY83U6lt/evx3/Zlm9fh/xwZbR
E+UKuohz/lzuaCbNPvhnR0R1ddfq2TAeRQU08gR8RiUPczFY2doKQ/Mfr+UpXDcxRD7iz7qkulPV
UOA9awyAYA7qxl0S9QQREj3qPcRIZMgdwwVFQT3a4vOyyZarMZDtAKwkdAwOxb7a+lWChK4kCtCC
415G0IHIVDfWHkmDnJ5bv0lPgz/PasOgC+2b60nSjchGN5MNucRSrOl+iZ8ZiWf3NMwpc+dx7O/o
X0GHL8Km+D6UZoz4sVfYdRg1EbgQTHJSaz4l+a/1yPK+zFyaobxhl5luV6JgXGUpgX9tP0MmC8MG
WZ3ThyZpAuA7YRahm72guVhDuvE9xDTpnI7fJ6vmKfbQoqBJq3116QZpqDY5FlhiTkgPx/ZcxWAC
+hpjihP45ucaKCnhz2OFOptTGnOvWExi2I6I1BDt96b50hlmQXZVjwRfZ5Gwyf4keHAjpshA82AY
9ifGxCGnl6EJt6aHdx1794S4sOWwHG2xe8kvbl3YP1qiyC38vLjLwmDA3pqpYdgXVWFsJiIU3RX9
QyApYUsi/RKHOn+vZV89OR0ZMzP3eQwKbL8RKZp3g8VpddWMkoR1M5duvlNFgqzUSpqOOHrkBf7K
NAOP/gtjIWqlqBohxUVE1JGeG8EgaeLsPh+T6blFxvE86fxO1n1ybGKnMbdekDc/65bQ8RTf7hPE
vfl2zpIyBZvZqR8e1AJcs7S3yL8gqg3vkC2rBB9FBAKl1jBp1rWNdm7TGpLszhZT1Sdz6AneyNzW
/ExLRM6nBHUrgmg3GcwN5BxgLgqExd6zHLThJGaP0cYaOkXo5VBZty5P8J1o4J6QUugZT12sve9J
1diMY8mafZD8t+aaFOtmJj93tB3sq9X4tTVpm0MpM3Bd15jSVOdAJ8mtCbpm2pjk5/a22xNH5IXI
plnsobMayC9+0GNmWasMafDlCCIMWsgkuutBx9lLmuTjdWa7HVAQ7PtHdzTJvMk4A87FhG+WbmH7
UCZJRHJME8dqRbcWEF8qJ/NCl2XjbrGGAaioZFkRlUHYLBmxcg6TrU8YFDriIDAAA/g9tDi7g7uz
Gesq+GZPMwYzUtkRocwE9kZrsUC8o7yK9hPoBwcb4Kwe1LBklCaY7LDXwAYMkf96TbafvHD6UUgD
PUmNCHYzV6InKt4ssAnQ/qo+Z3lSlJusbgcYSkwxX3o3NcJ1VcSAIarQ9mb4PdJ29lPaOvmqGv2i
2U5OrHPYQDVbS+2bc34wBpUuD6GWT2nTlgyVTE3UccDwfRGTDf/gzSo+mT3V5qq3FLwA6G7jCeKs
625mOHdYncc8/llCFMxWrjCCZ3iX5WWhPcxO/hj4X0VZDM92CWV25c60w0l0m0aCcEqDBImYYg8k
gt/nN3Ael1YXnqJPQkpiR5YmRY8gHxk65nwgsN0SIxh1c/dZ1EjhV0Ok2pvZVBorwKysL+4QBbcx
Gzf+8Dbu72kHzHe+DlH6FIhINKiIWeo9CgboCIHU9nCqPRvDSEwgIzphE65I0ZbZd3TH0bDByDhu
VZXYziaMjfEOKKB6qYesvcEigumisgfxMtZ95m4Mf0wx74uaKE4ST6u118QQ7BolnnSy2HRSuw3v
UHvFcHuQgzhrnmPFLa48/LBlCRt4YzG1uR89SbPRxOIM4T5u3RPsta7Z2LXdX2V9FzgbZQ/1eBEY
PdJ+kcTZpxC7qren1WV/Mq2OcDqnTpN7+C0RrmaHFnsQELGJsT59inXfPdhw7uYDJHELf73L071C
cdU9iagIfm1A+FJIpr5uXKePVyG8Q9YHYdv/lJPSTzAWZPrgyDl7Zuf2vUthUyjDqqvK750TpNHB
7Q2i+oZRg9Pi8X3ElDHnuxpDmbnyhnh4ANKY91vKVYYute5D48Ko0fXSD4qA14DOy8hVGPpm4tEs
NWy1bIJJGnTjpeyC6MqoA/ENj80ECYzo5R86nfB6JBW96KOvkhgorF04IBlAHn9NRZrXKwQgzUXE
qzs7qSHHCeInprOxCmldd1nD26tTsjUPlnZAECQySG+YbZMXguwI8ZiPJwpbC61LkmQIG5SbxNJ4
hEpAWRyuDW0Rw5Zb0GB17PrfuAAZ4p0DY3kXeZ1ZboGURI+jNzfWHnLHvklw0mYyjE7hyAOnjYaR
J6kCS3qnF1cWg3VSxzclS1AfQm82rlvYsdjalR1+n22dYyi1R+vaDFC4bZlwlWB/8YeR4FyM3+3Z
liMNNZmD0S78Ze4pmgnQTIgvcx17jVNghbQhnNlB7704wBEJqCHI8NIPsXVigyLCRtR59ExIOC7u
3rGnadPktriz8pkG9RyOMtp3nWSCyeYQ/hdlZ7YkN5Jt11+R6VloAxyzmaSHABBz5BCZyRxeYEky
C/PgmIGv10L1vVInSZG3rZ+qq8gIIAD34+fsvbZ1MExbvCW6uyCet9g4NrM223eTpjGtndSQv08p
ZSw2VWir5wYIo+LXqlLdRrPhktwymZ26E4BWyGfTBvdFRk6EtCLB5dLPlsUCI5vpwtKsNpuQLnB4
k5ca/jaB7d4vckFoUWuWxu0ElJG4Lxff5yZCLAcvrlYXQmWypXf8EMhvAVmik4RwG8rf2bzToBHm
6+T9OeSX+242+AVpaRIRN6eh/QBmNSU8qiHqYsMkvninMkSHW4xuywM+GOqw0cxRf2dcBAwgpvJT
PJSNpDdZeOA0oBgOK2/YuwLNupuKG6vt3Vsl7bprHcbxDfm/0W0cazYJWS1vr8C+AlNM16ZrUzYA
/CbsgZnnDNGQQ7xp5zdKQMz9tZmJFJcQpn18EUk2bGo5wUqiVmnv4eCI1wzeFIsWAffEUfWWfZOT
JO65Rg/XrAdQ2dfS/SttLRBeggGousyxiUgS9I+HgX2NeCsjUNDJqA5bXZ+1vYn1hexSoSCEaUQi
tjaDbHnNtHAYcaUA5rvn/Yhx6HUEznoV72G+ySLFeR3XqOJjnaZlfsoNYxg2TtJDNiPmuEHTkqt5
47ckZWaHzFSNS4+xU/NqW/agETX6ZxuBEqG5mL0MJdtdkRWBNHNX92Uvy24ngIE4OxtmRX2cnDSj
TlDTJtoqoWqmO3doDARS/dzhPO+JQ2uU9KFKhAt0m3EDSdKtYgASi8rmSa0I4PWMxRw0apaMWDXZ
EcMcTGaazX4/uNkz6ilDbEK3Ur+YxGQ/mtVUiKOwpxijoa0thIMAeuoyF4t3x6Ny1wAbapCnOune
1fQRINrQj5fVWs4sCx4aRt1K70ufmBHsP8Nk5xARrNbW8XlId8D2vkz7MnPswtfdiecaApy9EgK0
AkxUW9jnvNKhiFBX9ZQvseJG0AVb96oVNi5FAMDh92HoIptgjZzEtAaj1QomN5E9l8SY/zXYxHzs
XYqVS14CKjZDAd3XXlUPOGYc8Y3dc/rCy2ROno6i/B6cg0mPpC7uai2Ow0MtwuZVrd3yFil3BrNN
HeWuGocMkYNY+bNtrYFQjZTOCqK6SRPO7nl8Y5D2AcC9Vufi3Cy9EoEpCbUmqOH/7yGHpK1vjBQF
2Luxhm3zdvWbNlZBlFWFfg0OrN2DwDMyUJV+WmB8C+qwJDeSbhypglmfl4RjYZz8gqpe3mgceqaA
CoXGvuoalRpkiMaYO4xxVgeOmocDAWyDlJtQkwWhiLFuzHtTn/lb/ke0NJke9eh/KpMSa0OpiKup
GxQgOxQn4g9Nz19MBWlwEFi0OhBQwtg/NG/0vIxyvRuRGwlFHo20+97jEqdtjF9Vc7SQu+GY9KBH
9Wvb9M0xVocW/9EUfqRjGP2hI/KrdgMzettgPrnKSH/oXc1owcqmgA7CkxPvamJyP+wM71pSGkAe
/3C+prny0+naWQNosABw4T8MLrAhUWPrHZshIdsY4MAOjG3a/lUqUJaFWog/nOd/IXQzLfwXFpPf
v1W9P95pieyhBikLYYiJstoBSSJGe3FXU/z0PYyL8dEyMSMJrZBPmeLUt3KGedubQNQlNmhCI0LA
4ZtcmaZdttjMwX9/R37VgLEQv9PcRcGCgf5zOwpRp1pZLSClOeJbTkOcQ+WYMC8ug6PcAU9SPfxZ
8x+ewLVv98PvQLcB5Zfq8rGM4D9/qmqM2tQDNfDSRrrb1HW7k2o3xkcGbcjXQ1nuswGnFr0NhwbD
CE/n91e9PlOfP58XYFW3EhGhk537Q1cWakGYOSWf3ywpDMJsdPYtdmhs5OU79XF4NxW0DFZX+B8+
+Ofbba8SIZ3BGSNwxoWfL3xKFFevRhNvhjL2Rw5CxVFXQxkstEEhc8z5C6Pz9A93e/0Nf7hahu2m
ytwWOSt08M8fqpA5BJsMwacepfoR9wtHhoWKqAItcOZf5Lvf391fPPUsLi6riw75Saf38sMHqiR4
Q7uhq6dUALC6NA8iA/j2MlF3srtZobbyedkzhRvSv8yUns0FAWh8dVVZYpXs1SNPCJImI3FjbxQG
9fHvv+QvbgobIqsgehXmAD9KAUcSvGuYTiAIh9rajNDLQZGd41TfqlL7/vvP+vlxR7RtrA876hik
xWvr+V96vqOikolS2iinBizpbmU3yj6FCWcFOnGQwutcI3rul0mJdnqsutmG7JDSCX7/JX526NDZ
wTbCXFNDr49F5/O3QJIHPGFVoIhw7orj2jhziEFOjIdCa8arIqX2NoWQlPySrcfwZwAf+QZLhvNd
UVTS2f/wfX5uuDvqqpJSHdwgqybz8/dJdEep/3Y6DCnSU8LkDaTtlBr1kjn3RVzR8C7iegc90qFA
X2bom7rcyj4c9k2aDq8DvUHSM9vQ//0X+/nJWL8XQyh0UxhhflRmN2Jy9bnjyUjzgmTkpVVxz82Y
qCJH2RNS9CeZ4s+LEUJYJg8YTRDFMmP9fB867LCSB5ERejk6zzMDq03SwSXDf7oeDqKZOjvNeoQ5
piPGP/wKv/gREAbhJ+CJWIeJP/wIrDhVW7oLdhNZ5X435HYwct77w7P3i1vKk8dLgJfGsJyfBHl4
bhdtVSjGHB4fM4TXd40AA9iWS3twcmv+k3Hn56KCXYWRGC8KumaGOp/vKWwqibaJba2XTXRrAgfw
y5Q4YKMb2z88Lr/4KJupG67Q1fym6j8s6UMhGg2fcYREqF9wdLdpMCGl2SwynP60sP68kPAJPCxU
uoyqubDPlxXZmNSGWGWjnuLiZPVl/RwbBeRxyE/OJR6iadxAS2zPBUb9/biIv8SQwFlsEtWrO3rJ
vV1VR5TeYIV7ePP0bsKt1RsAuTDtj8ccuewfvvMvb4/QbYTC6FMZuH7+yoM7IRmFPebRxUo/mCYN
UKtHbZuoy3L4/Yv781SH8TS/NfBKljqbavKHz8JWl+VOSSQ8C1Zx2/RZ62ATktP3NG5g5zjWkL+W
lpY2x3QyIiZMIomHdwlwsQuapSE/D550bPk64wxxX8du5O5//x3FTxUA6glSwNx1xoOW8Udzot6p
bZiDPvIyJ3XnZ9IRFDr5mD7IbaaHPfnwiWZAdbJMAUwhqLSOnLc7fHJq3qIvzuzQn2wTaCVyhIKG
qOztVzr4za2VSoZ0E6S3ygMmJcDwYGCqN1Ra5XgsTL259CBosqDLowmmoEoytdKHkFLAzU7zTcuM
Qvzh5fh7a/tUe9DkW+U0mKzXgvvH9QVXP4dVaAleo/fLblSkAkVZdbI3Og965S9OX6QB3UM7gzZt
5PWWfZTOF7rB+YIFaJrPMqkUyBCjZT+0pJzpbznjhgc9SedvNqFnxDu4xgIOvePn3lBx9W9pUXHx
6mDMeZBOSUyij5rED7//IX9aOLkwDLYu7yH/Y57x+VmThIlk1JgxkHQOeG5j2l7dzOMf1JI/l1Io
BzgX6cR0OVSO1g+PNHfKSTSYVB7glfoMAtyddm05t7GfF0azI0VMWZ7mJixpdBOrtkdx1/Ze0teV
D+6FnPa4NF3Fj6YO2zZ9jlAEgzNB8v137wYmOTS0zC2FC8hivVv/WuFULqUeqiT8ShA7pZGBfikJ
j/r3P4XYUviSbFi8PT9sVnREzJQXlBZSTMyZgkqS9LIlTeo/PLU/LbPo+YWNjZpVy14PKp+vRllN
1W1hJVDG6tg3E0vbhPRJIJp3ZbVLYWechnVW5EFQbY+NmWTm9vdX+lNNwDfgfuLfRgel/iTtGYHI
6BKAvGeIStm2hlrxotNB7ewpAvmhdxNISM3dCcaEd7//6J/2aj6aUD/g38xA1pn854ufGL33BEzA
Zh6hto2YVC5MGMNrLSvtfgqz4g9Hop9fpL+lRfZqtAKF4Pxws6EgqQhsabV0daYeptz4PmPI/8Mv
+reo7vM6tDq8Of2sXs61Cv98VSEnYOCX5EkmVmE+ZzSps23sEpPgNVQKcZC2JK4wniT8De1oXw7B
Mt92c43ldqSzhBaj0ofbKmn7bwqIf7BOM3NiG8Brvx/KMn9GUzJ9DZW4Zx2oWrrrrRiXK1I2QRyN
3dlbMSY2qe9LpROmxTd9m2rNVYI+y8AMrXAYy7M1BZ6XVNuC45BpV/1tNdewGHK0kcz8S0V5SJAD
hh8OWa/DHoONBYt5nHQ3YCwbFpsR3XDuZwoiAdhhRbcEtJ3XqPgsiowtm/vEkYvd6VmEWLD9hr7q
PeeQsXqsaPvMp0lkBPmgMnb2XTtBYizrrihhp0btCykCqebHUU3wVhrH1cCt7Cux67IF4FS26NVt
MSSz8LJuEoL9ZbLuI3RW5BRNefiYKs3w3tZWjW5ATcf2tWbufDDtGrQUBz/yBP5+jP8tZsp/DYhy
W3+UD13z8dFd3uv/uX7ANzJoUPrE3f/+/I/tP/+ZGGn/vXv/9A8BcSzdfN9/NPP1owX++J9skPW/
/K/+y//28fff8jjXH//rv3+r+rJb/zaCisrPjBPWq//LoVj//v/4czfvBX9u35fRezP/9Cf+SUUR
4h8cM4CV4QpwOHz9CxXF+gdOQv5/ziKchx2LyuU/ws8N5x/0D9jusKkSp0wL4f9RUcx/EAiMEJsO
Eh0uG7XQf1753T/fP27a/zfuln7Tum/+y4u6mo5NzV7xFesngTD//KJWNGb70gUv3jrKGxW0JvOH
OFy6PVNTc6+LHGJ+V6jwzBlOivCGrDJ1TxqJ9MHS61u7Ytib0Xn206x4Chm4bcEW01GzU9TJ46iS
zVLpW3bAMaDhql9qXXR7DE3vupOAb0/t+mgtIKo60L0bM7de59H8Pti7og/fmxaIZ1U7/Qnkw3JH
70PSbw91T8DqhB+uKEGdtBozTWdyoWjZ0R3hB/S1O1PsljQ8dDgNNoiT7kzFBYxNbk9dLwgQp7Oi
TdlGEZ2yiy2AB2GvKVtyGPXLZCl6oCqyYXpcEjsYOqG9zSH+72K1za6TFVEK9m7qPJKiJAOVg2MA
adr5Mg1OuNfNlJQfvU3o7DcIhIWPVFiFP0dOAZeoPNYOYi9vAo/FVhORDNBSFefrLHSTUMPunb5x
uBw7yjeT7FVSumxXeez5L9bbWXcj04tYD3q1M9WgnJYQRAFCThB6seZLGj2xp6m84kzxIn+ek7Hw
I8aM0zpKrF7cGL2LXSkBMUj1G5l0jFW0OVpB9YbSAmIjWNGIBiNEWL4Q+dw7TENmkkXdQOFC4dyF
iXJGTww4eCC5yLOXJAnCjp8Oni/zchK76DsRBcmIsHa0woNKJ54HfJF4D2fS7Jpk3qth+U2f9Y8q
Xy5dslhAYY35r5xVd5PFSi89tBvyMi7LSavvtWiPLbwAN2GmHthyxnJZVzKD61Oy6eJ+fpm1uD1N
lLTvSq+e4HhslnrqvChpddjBqHFAQj+sZJ9DO5jf5JpdqSivE8NlYYcEHUS3WbPsykndF1pxbVyb
C8g7flU6AXe9cLWPNraMTVMtzVp7IH6KYsPHzUYADSFKIqIeteRwEqmT73qtcO/YCXyI+pvJbII5
3LtsROeo1oudoynSL83mK9au/VLq6vvkkh0EWLsBs0l9lWyTQS0PlEsuw0RG05u8F/OXWfT8dbqa
KVtg7vkZFWMTqJm8b2WOMmGsncdZtsX9NKPiLgdkCBpIyX1HXXjjkh20oRTQ6QnaSFSteD5lJQqn
KdohXBUHpqxRkIpEDfI0n56YXZPvbXbJua/pTjRSDQ9Wm0cHEebOy0C2xIX0R5QwaV8PsB7rp7Rs
Xu2eHvu0gkbwqUThph8s2y8xuXsyQw1jpC/1SISf3kht56a64xeGnXiFWT0NnANvmE5Gh14wEARy
mHtVJ5rNpJvJ2ZbDtznv2Ufnhu8VpoDv+plEJLNVB6ItDRSqGu91lzTGxs1V9GMV2e8ir6xLmLTR
tTCV8Wy2HM8x0BK9FLvWK4aiB1QpNglD6UMSl0el1uHs0U3xdBe8nt4NMYg2+Eg4RsoDpQJJHsDF
Y6466+ZNmAmO90CcYti1k22dnH6Ul2IVr7sPVVO4AQqT1mtITyQy/S9zScVGKHhDskGoW9OJqttQ
qudeJSaQ7uV00BfbvibYt0i/cJxjzdrPM2hEgZkV9gUyXr5JLNbZSEGvkAXjmpcyOHurEhdXS3bS
KXc5njaG9cPBKfVLSDRE2o7fsK7oyJPxNaP/wF0eLSFOlcEv7fhMyERMqt/GbZtg6d0siJKCSCcn
s85hY/rMiD+kQ/eSyzkOEPo8txwjn4FF/dSUTHFV9IYFkMN7F0z6NteII65DZ9lOll59NyccQoSE
jHdmkaR7+D/1o6k2QVJOfpJRZ8cNAra++DKDk940DGgz0zyWAwzfUnudNbU4SMc+cYgyQMsmDZm9
rXtgBK/SlbOSx3itcTZlqXYHaRbMibEDlKkTiFGtPZVxFjlLjjEjYLOfiC/kr3cSJWA0wm+QpQQE
9W3M/S8voh0TL8vycG+Yi+Xp83cAUuNO7esCsLac9om+PA9DL9gdCOAcZ9k/wzv2B70aTDQx7chD
7A53aYOYIOojHORdHaRDlwQdyTAN6I5jHDJ0tHMC6UgNAmQsbmYG8CQzKHcaGoC7UCaZV2vlbQEY
ywnjU6ZVfDE18+02uVPC+nXUp4RJajxD7pXJixmhhyM/gotk9fFs9EXCLqKN6Hl49LYbbi2lReAy
S5+jesDEWr+hH6wDASP1C6nM9AXWf7fPMcE4I5hoUm+QKfRq78ei7o80xQONvMqsP88OAJa0lClh
hU6t7cLZJRJMEmdTswVHabVfO+pEPtYvQzuLjdLVD0XbOMeSUwX6K/ZNXB3hYWyIcK36ImQNJ3wG
RvF92ZYBLazuGOnljoyEHBhUqx47UAGPnXYzgPz3+2VAH0U4UxAbqRpUmLHPbfq6OGg2Z5C09iat
uqtO8sw+RMnjkw7zHLdZTNpHpe1tqbp3fYb9kGKyPrBHGPucJcSrIuFuEU7Cg+MSrB1u4VCSUoMe
BaAiSco6ogbdKTgn9BeIUaSxNfaTniY73eoCaZCdWzBWJnDk1o0IGhO2L9ucfSMOv+XcC2Q/3Sv6
Lf7bdBqxMUICs5YkfJHKMF4jh40vTFXTs9BM7oiWmc5gOplXDpZ8i6sG3myxNGFgU4glAQEtxHk5
yb5YyIqNxxoVHrEvrN/9lmX9eZTddu603QzacqnT85S9RAUbZvoCPf3GMnNmnG1gkJRqpoSDNbF+
tSBetfrzVM0PZWreR9lXt0AR4+bbyHXfioYQueziQj+39UNW9S+iZ3Ml5HHoqlusVHtZECyXgZqL
JUIkdU5ZF/XuiqFEPcqS/rnGOC+xm4OVRs8GlkUkS9ZVDnG3j0cmG06j31X0KEtS/JRBV4NuGNog
qXf66BLgkh+N5GWW5rZXXSK6ivI9m/JblYykvBYPnJ9eajU+mkZ/03bGbVPJu44HZhkTdF+NW/kt
bqIAWx4pm2NFjppqHhTKVq/Emg04nAkYOJLoJo+j/VIj5WE46KnOgCW4KN+cDIF0nDhvSjZyrGp5
XJyO7WGogLdI3rXVtoTgl52s2kDUJQFAj8xDKi2xJzl5l5Xq6yKJgYMat3jhFN6RZ5LsDavU/F4J
F9CWxgNODt3L1LkPbD2R13pNXbBkHX1LlOYtjoc0ECJnx24y82T2VblzeyKc7HL2rLgJt0kTX4pZ
+Yhd+9KYIw8XEmxdNt/n2L3MiMTdKfbdLt5mHSWY1I1ATxrwquvXsmXzQsHG3wGlvZZ+siJQlCme
X3Kt43dMh+KFBw1ErlI/59l40zvWt7JXHwqOMTeM1j6ozupjhVHqBQLWfaGC/7ZQUa0UbEt5MArt
3hlaHiUxhLdaO15lrF3pie4aFoO2mtebSECCOZW7mQ/aq+D43yFwpQ+4e6dDkn70qEZF4WyZmwFm
zal68G0Q7oJeihCn4uIMmcDIV7u3RZ6BOVgKeeWdunOK/Dta4KAysKsCJFcPA1rCwDJB0tMD0A2/
YXx6JveCDCrDMAkAjU4VUOBlg5z4oVOcWMVWNs9PqPbsr1hkHC+uxuwc4rj016464mqgTJZ0OkK0
SJyj2d37Gh0B2gcEQlJPlRs3S7AEWtatOhNjjgKeEiOKDzgF63NVZQIOPmrJrspe+zC80oNMXgF+
n212+q4e3CCuqcKtOJenQmvrLTtygyyG76hVtD8r9NTvCJfFvhgZ8NihIAfJQbK40cDObNLVzGen
ozxFnBsUYbDvg+soTsLNh1NCrBdeHnJbRWP2x2qsm4cpXtrbIUwg8hp28ajMaJMtm5DQTVRwOxij
ugd2S3nC0x1tE/pKkCkV4j9ycFgBYPo3p06ibRcJEjlY03fLaJDGWqQtSElnQNJZQV93q/5Y58w3
pSHeId6432feDyDIUXotc6kGqUxTMHQdhDWVIBwn04E0RdqBSXt5LKoerWlk982B2lp7MuIIyRsS
Yh5St/kmCAPYZu18KoFJgYHINPepIdogGFzF8gy1s48wYmK/coo5cBzide1iIAKSb/UFtRhwsVES
OokrHXbJqNn7zG6NfW+NRObU0I/3jtBCb+zm5xHeth+htsy5q3l/m7o1is5seo2XIi99iekC15mc
5QW4QEjqD/K1Jrfn3cxKGXS1slyynjAUbanlbm4X/Y1mkNj2VjcetVUQ6DkGK3EuBbiOhmBO3C+e
GCySfugxbWEpy2PrusrRHTgVg/p4srVMfR4HoXlm2+Nspdz+ggVZ88YF9yqrewEUnkY1ijiQ2jGu
AxVV4bJZdUCnUPatr5Ul4jk7BNMMq9OfcGbdEqqCXc9Om78GhEueNTrtBmsCZ9o2QA2b+o3e7RKt
vE7uc17Gith0BeaOqnrXYmJsM1sqbOuh2IsVyriU8ptbtsaOWYlbb8KZ0OwaI9vOVgmMTGcz9KxW
M+7Q6r9KVzGfqkFrvGlBO9nx0j3PYtVfm1Z5DlFjkn5QNxv8M+Yli+VjCiAKJ4ZhHhi5EvNlF69d
wcMWNpM/Nylg9bwnhqylrp8b1TmJ9fWE1vMl0+rsvtfVCQVCpvnIhu70CG0Sgkd/1IvyXNnmdOGo
Pt3JQXODri9fBrMNd8S4x+d6yDq/pOfI2hSNJ5vpzhm1VjoERWaGQPmWFAHivNzkyMXZdCn8YTeP
O7YT8jMmNKDCuBm1Jnxx+oowKIwRAUFu5tat2H/U0bb3NqdEz7ZjbYMiZ2NhaDwqGtcSDlZ3HJim
H8Ihs+71yJ330h6KXTVT+vol1rYXId35HuiquFK1mV91p+luJrVPeipCfbyVLPAsS7HxXSkxTOjF
cIj0WgaSAdJ9YX2LJTSG+g5C2reIIVch4XNf46rzHGuvd+XXmQ3+WCzYddyqLvau3cqtS8ecGnRM
lbMrTeU+F+QRRrRbvyC9S3wY/+U3Hk/4SA56jAIR7FnpSbdS0uWaFnr0wo1PT5NuZx9GSD4FMmpz
52Ru/gipg1U2RZUt1eVRAJiBnxFOX+JCc1/KseMQMwr5Og1JeZhDPX1rDCSki0v2I+FQUKg8xS5g
5fdEHldECg69zL9XpLWsyfWG2rJGaSRjNf3cqwHpKDayZEcnj2ulh24Mi0iiDgq4CCxHUbVd17Qr
P4M0t+tEhcshD+fRi2FESsZhIO9fo0nSxY3VqbqWVlndZVzjjqRbwm6AqGXnWTdGTCikydxi9VIP
iV4gHCXKBYa+YcbaRUy1/mwRPHsz5WKilNDoGm/ynNBp8OHh+NBP5bj4Oh+JwUlaN2qi5V+UWjMO
haYs16JtOaYSBFwfGt2pmFLGMnyMR4QAGyDk9p2xZOZH2MdrxGo2s6MRbuKNbWbRKzdT+2QbZrKr
BHRVhAqx43MqFV+BY4qNOoXKNpOEzbBI1YEpFXJgtIVoblFxfkrRkI921R3jSIGNTv5Fm52IeKsU
j/O8+zVyl7silIJMcw4aRSnbk2hC+jecswhZkq5Nx8yUlqfZDkJ3OXPE1vC27UTovJsxEXi9Swh9
X6ks/SX543QFjjGUc0/Pq/oS1el0AI10nFJOT6lyKmP9sWk0z5BkusPB23acTfqoDe/B89Z7Y7XU
ErzZkvDecIxfJigBTUOyzbJrjEtdYENPcrbLUNxzFQdIvi+GZWMvMYK0d2IfutnBaXArrGmJw4sc
By+1tV3hjl4fgllNyOgZbyLq2Ovs2K2/Mt6J6F1RL+Bf2OMrqaeemeTsN2NSCh/TRhE0DE7U6UuW
W/cAL31RjFvsVo+GWgSJDAemRPsx/8hadrfBGDdWYl3Npa0eOSYOO+I6Vr50xcZngct1TBxpvU6q
DXLY5WTFlnV0+8zykjTdOmr0jTj4D12b57ORZHtzNkcP8UXlzQITTmLkX2hl4MSjy0jSEcxA4lt3
5kTetem4p1J1ODjG5snRzW9OuxZ4QxL7JTQ4ynlY+Os51GBPuMeyp3tpqX7MgkrchrN2ZTsO7BpI
vIaPcG8T24OEhOYHOUc2NP8tFdVtsS54JmJy7DXpDLNbMzaWRdGnms67Xmd+kgq4nOxKLv4dB8/g
1ORkvAlJ1Gbo94BRZ9JLTAY0Kf2UgvQk2kLfxWTfLo52cTnTk4iVkRqiEzmU3gqGLA/EkFpbHtJ3
KC/6Zn0mKyxlfOR8U0UzhxUn2hjqzJNRMuDSmU/cK2LeGqAbKWiIXrcckq502CyW+mCYVeDA6Rat
eZrc6M129hJ8xCLRGtnuI7nSNMuck0b8lYseALzdprFr8PlD6uPQewpr8yoJQdg0DQPSTrlFALDr
K+Ju4+wSpVx1JybOBlZgzNMbMaYbContlNvs9sVNSrhcDG2nTcLjmDdXStebzKBrXOVWGpSh8yoT
c/SXeV3Xo+tQ9niDEhcYQCgO81yRb+6EfjJiAxTGglxf2ZUpE7UMkSOhGnRWqkYaB3b+L6QTe6Tb
OP4wgV+A1zstJCOLg0YjgEOjX6mEYHDicxlkUUSaEx5QrF08kUUQDfaR3o2xMRqSgAgRuKuUMtt3
EUnrbsWeBkqJ8qny8M+xZg/e7FT70S7PllrsZ/2OViTngHHa1oTYGiEetnks8Yhxa2iKdcc848CL
7nbTtbZFAlA57ZuZUMWaFMgBeYdHN/BudPJtm3W8b4gLusFFBUHjjc7ZgYzPiPb7FRfozpKM9633
cXQ4+TUhG7r73UbTqacojvPso25COvjG0l3UUqj3DZEyvh3XLK9yyLwJzuUXvEWGXxmE8NUhOjP4
XvWGg9F7LnpenZgnvFIuVsGil0/4p4bBx9kaIr1gUHqMpfTRLL82zRfNwanvureY+T2ZuFtbYu8Z
+myLpnC1v+nGQ5ic3cQhYQi65GiEPnwpd9QwND7X2gdSh3eqdaL6NNkESuvcZaUeEnw1napc8tLL
fjlNjEvtUL0rOnlJTXqwLPRfS3W65UhyKMbxOR+L82S/aOtuJxHT0XJC1NZSFkBjeE6TdBdzbrFq
fpQabQhJOsek79h0ifhVxCVRaoYcCP3V/qQWhOMWqLogQAkV5GxxnrPyoCTOvmyW6NTw300WWodo
3lbDTmnOBi0rSiDj6LjlLsyfaEFssvBJjjeDxXpiLw+a6Gn6d9vE3Q20SOsOb+9MJUu/ZVJtLyyc
C9MVcnFOqXxmIdpQceAFYsKB0cNurgn16GSM/mzhdV70O8t8wtXpaeLVnL9m7ROTF859nAzZDYi4
pfCbTk3nlXa9bZ2XVlUYtGsoKDrmHuwRXXnTKbTfEM9kJSsaR8vnCVybR5TvaVF7mzwpd3psjVkn
MZsoZMHgxsuF8zgwP9+Wk7gadj8T9d1wJCGJxVu6D2OCrQU52BD9bc5pb+tiZD4aNWMHqhdfiR3y
RcP80Ri0G5kqByKz1ue55MeK3YLzI9krsV0tZwOP3Mo79tPe3scqJ1Im11g2nPt0MayAaNex5ho4
6s1WdBJa/4YlGiG70vT2RS/weY5GtHc6cz7T2TLyez3vPtiAaITY1DFG3J/REeKrzNZ1vJud2zDt
ph0GFxTwGT0QFl6GGy9hFA01B/v2flSfbKW8IaJgk+MQ9dpYt26TxQVZC90QL9SDkdEotjjhSAJp
7GnR/CWMXrrOmM/2aG6prBndwaWq541rWjaMqOosxB15r1iGdlmSzft2nNwt8pAx0Cb7MUb7Shrw
SSWGqq6/jM1As7t4zAi5aYfORxzmbEpVO46psR0Lhm2k9q39UzFHx2SMxr1JBPSWrni6L5eIDIe4
tW4MdSIhrqsviWrS1639WI2vNT1dOi5ITAjUvC+weHOSMSf+LIWYQvNd1THPhAXtJRf7SLWamdWM
kQdkcWijbppfovCUCrPf58MccQoJJX6wqrnXXPslJSb20LbEPmhNgg8W8eExIdU85i54KAHsiyuL
Q5FUWNa2Ui8YnGrO14o/tjFFru7UJZe+KcZr2diETqPOv05hrO5qOz4ZToaY2lH9yCRWLSo51dUl
ociVcRgM4psl9h0jDr3aaL/Q1n7sOjSn1WrfUSgJN0wXcm9yh2krHaolnGgqlYbTdzcRVfQjGX02
e3dKYfp/2DuT5riRawv/FYfXzg4gMSSw8KbmgUNxprhBkJSEeUrM+PXvgywPrQg/Ry/fC69st8xW
saoA3LznnO+o/H6kEjmnD8iUPVlwL95DzXuZMnHDouEpddIDWaaDSdPwnITUExod+yy/Z/fvnObI
u7OY87oGJRc/8ypqrZgTbPtEPfClxBaytubWZjUck3OHHXNtNhRnOzaVPYRqv0fM1CsK4PVhLtOP
aKJom2ykyd6PQQvbzjt0LDXXdwpPEguJ4ZH80zXM7idqTa8Fy/l9bDFGhYCpdpz0SanXzjEfpU+8
1Y7WuqofAsDDMWrFnJ2aNs33dMB+Zh5CX7Twa3gshsYDhLVjMSPSl3QurynIxKFdFvRZ8IUPyo0R
pldCYaLmcIDCkIsiOrl9cmIBF+zoQpr2dA27G5hx2Tq0rX05z+vI1fx/Jox8bjcc6cgS6zmbjacw
98wVrcI3gHcZdciRrpcjCzls4vkF5IkeJZbU6SLI1Xc8duNVVMHAAsDr7uti+FZ1LDA6NynXQWqZ
Ozh2NJKnJsCkydE3aWbdxsnQUmXN11i3Xn5sdZWfwtriFlSN3SbodLeyGksdXLN9C6K52rHOoBJK
B9FGNPluFOYD1+NFxyxy2HJFjFrS3NZzi/I7sycLjHR8BWJAim6YBo5uuj5TuJR8dbUNCLeO6DEr
Qyb9vrPZ701yF8P3IupnONt47iivcqPhWI9OcxSul3Bt5um6TPUy6yUmjAeqoJZM0caibInUHV4I
Or3ZJ4H93OrQ+ArL8UXkDHj45vdmjyNBWkO2djVNBq1XvYYIShfJ+WPjsaq690a72LJUStayzsRm
ANR9bc02akbZG9AzFkqTnzxMnX6cVPAl6wyxs/XsXzEnAnFpEcZjIndrv1lciYZ7XXIiJheszwKi
y5H8XPIEBNa7arrKOeqObTcJKvbPk3GRi9I8VxnEVFnsY78tv7aEBQ+j1MaVrEP/Yxoa8VKmxfga
G8UMs6mb2IqGaAN5/WaKwuXsM99UbnQ7RfJeQMZgZcsL8CCvPlD/MbAaRc/AfboqxpoItul/TStr
Q7d5sVVSE95ucyahOPUxMDA/5AznJOgTbiN2BjxDycG9D2NbbnJVPbkgTohre3gPiDxvm9Gj5bPw
p8d2hMflQc19ItN6nZtG/IbEog9kyfXKJG+cu7yHVFfs+ziull5YZ53ohHwqPpdAxZSCEPVkKwWR
Jbe2WA/zY9ROJquuIT6WUbLD8ZUuO7HrMsj0LZCV98Bpsi3GCO5ozSyb9RAxSRCRaDZ+pU++cTWF
xnvLOiESJgVY0aa1aKvTFF8tzvxRrrrOssi1Ow+NAf+szLLyQKzf+ptb9A95s/7Pua4WJua/d10d
P79l78XX37mulp/4m+tKLJVTtmMBUCMIyEF0cVX+rYyKlTfmKnyP+LE89h2GwgD503flur8tgR0s
i9AkLUnI4B++K9f6TRJcwhKM2RZrsPPHbFe/M13B9sT5RTqJEI7NDs/8Fe1szh1YlMbmzrUsgyUy
9nUe2PJU4T76KtNJn134InsOY3pYoCaobpE1cnvL+vwcld6wo19quFFGD6IkZkV6btnY36lUi4+4
tOSRatQ6+g9u4F+4rsurVjZZecJMC97Y+dWm61A8NaoC5ZUwdX0TQ5Do4HxQisuKM3gaOjU8pZ5d
H7GdhDfsp8uvTQ9Ha5WDb0J34lzP46eV4jLnif0UhkH1ZDSWd0lMJd7Lps/fRKOd9zEt/hNTz/x9
CmB56T7IQBxzYMlBmf4KZTbncojzxBObZrK8MxJ9Qpdym5Rnz0ycR7+z5vtpLpIXCD8gHeA73g7z
6HTgcVP97GZ6eY7XzvVsut0hHSu9D6NR3BphHv6ngBBv5K9fDizIC+ttsbov0M9fnO6GbBpldAYq
qoXWS7rZN1mrgzLKvyqXXoaLopSnvpYd6cmbJXgud7JHlztm1aCRUmMgVNvRs13/0gbZwogX9DAx
13dNHL3RF5ybN5ESMn0qhN9gZXBC5woMb+eticA68RFLS1kekn6w68cxCCSmKrNn1s6n2EUHGDlH
i00dIoCdiMfP3nFKQhhEU9V3waYqvMS5shqThVgUT4XzkgUKuoLVwTBM1Nhin+/gxq4sujEfZFQa
93lhYCIaIiPYlmKYj8MsTPuBkINnHkybWtIt4ZFkPtDUVD7Zc+I/2PNk8fxO9PwlLkT5LWyq/gGX
Tcud3qPDPZ2jbhdm9YFRK9gETRJ0qzmqfWODphvdRWgaH6VZd5L+SO2/aLswjr7lhsj/g2UTww26
d3ao9LEEnvGNwo4SV20U5qza3Fo3567J9LXdF/VrPFfDQbfOHGz7IXKf0tYLr2J3sOWhRa69y4zY
ux9bJe6dtkRYLTr96tZOe+bM6R6K0Yo+e5SzYa2sdH6dWbPdTFaM65EkxJvhj4ikMJ3CkxghbQxU
Su9IvEcPSMTV3Ty74KRdJMUDZ8T2tmqTgKZdbz7HlY5unaGRBgIK7gFyG1m5doxgusmEme26yUyu
ldXk1wauo5ucgRoDDZYahliV6yc2Wc6ZHs6R/ZGrN4aip9Lp3eIM5cO/SoLYdjaIPs1Jecn8pSwq
ee9C6Oo2PqHHc9ypkdXpJFu8O369x2ISo/pOeYf1q7X3bt+7pyqKOoyQoqieA00B9N4P8poiLKOm
JZ5VsdBwYcrSvYudyH3h8WwdKjxU547DCy4Tw3sfdDnc9qXpXRSwmWYHIpQ66KBlM3ef6SZ+iMzB
21bMmNfJ4HcPg2qMV4pXZ3rMiyZiU04x7V6LUB5GpZkIoLR0qwB78PPMzeC5dGPNaXz05Le5JzO9
Adzd7Q2uLlwjKbmzFTsgA6R6Htc7I/KC97Gs5alMBLvnsjGzcw8tdF+2Zr2rJmtor7QdtPeFHYz2
qgWOsvObKT3ElGNepX5Tc1gaVD5s/b7x/EMDHNo+FpUAjELla3ZVK0e/cGubNq3W5RGoIkigwKBM
uZ8lxLB0Lg68z0m7bnGuuJvA4qyE4J2riAUqFt/7uvKj72iDnYWXqAlQUGdHi9vAn7B2tMQPrsvR
Cu/LzunPE9MJ3sZ5DLciMJPvDlYMCEtlmF9TMOdsqNKVd71W01tE+OWj5HPYJ02Uf9aikdtCFeZL
MY+wfqw0RTGrRovBSIz6s/VV+lFbY3hnsuewdxNv4QnEinVDtALKbmBk1YFDdXDbJl553dTVdFtN
tNbXtV1chZFO3vAMxbAbGbEgZ6llRei5nMZcs/pg78wl4UTDlOycYZxfA8CLB7AcGbvxwmDXlmXo
9JrM+MQiK83uvNqxHh3ltE9zTByKuTqLt/Tf9mc9JBUG6CF4LGsKcFDsAnEqIrdlSdw0d20ZeDdI
l+07OH3vKkMa/IriVB245wWoZ3P2FitXcPzoiRRwc8nf6r5ivdphjFD7ISn8/pCZ0Hk3NsaLmtrp
pNoKrwHcgiW73EZuBbANHSq+uA1YgnUGKO0YxGTxDonlDE8U8hbGOjVR/sgeTQPKSRmgspvOu2vW
xtMwtMzhsjacq5rS5X3bOtAnUic+DyC5Vn3QVtO6RoaScJm01SFQWkjyNjyso+GO9QOfkIfwGOP1
XUmSltlumvvgPpsRbIjMUDuQFeLSdlH5iOo0XvUyFHcFh9dhZSW5B9IqYAtd9t1HXBR+tRkJwJ8Y
7tVKUgy95ZZv4tNtw+4Yhpm45S7UtOcZJZ12ObT4L6GW9q5JhBqo+o7tkxjCaldIbalV6QTuMcab
VG7hME3PlWDp3bF8efZbfL8SDB2ScTCE14YOa3dD1Le/TewUr6eOE72XI37STWMX6cPo5DZRaJIS
+84Kcx/3qSuPuZGF/O61WWERKK1lT2Bb463J4/Mh5zfGSOnYDTJWnN/VFtXtM7gg9QiQTvFYLMl1
mhb4lVLmAd7cmsdRpTEQTYaTcg6L0pu5LqsXh5IFtGJWcU8xte/x2jHL/qDaQdxhXWmOHZ8x8xKE
thfXJoQUubQhg5zhcJ1xTpemDu/iyaUHt4NmcRjjvNjWtWMex0IW9+0k6V00uuymtYbmIet96xvQ
eVBdTpZWa2GI6ZsvgiIBrtfHDW+94+20LYYDdp3oEs2ZuQPu559MgDjT2Ygs2qNbbr6bbFYhhfGV
uJqFBVvSD5p7tB6mDCJWEd1sLt7B1iQ7vg6a2iy2TWQku0D5+GOicRTuNq2c+Cax2myfpXV3DcbH
3gpHxze1LoszmxnrykqBuTtWLeV6EGP7aEWmO5/ppQuu5zozTyk9A49U3wQs02MdPiprpng7o0L8
vlH4yQarx+nh2cPXlkLn8qpyBhdaTVD4EUJy4ezybNaXaqAqo+iYmjZ1GljbBm9YfqwSy9ZbdyDM
eWrGHGQIsJ7mIHIBLqANqtJYc/1zG5oLP33URqx2yo3t8+SN8lmXCNkW+vchsFv9IhSR8yNU+hgb
X44dWnFvz9ZxneaPht2I45gYfbjrTQCz/NfuuuKBuPPa0DRoQ0i6F8ub8e5gGz6aHVAdgGYdD+SR
hiOeFqLMrsdS2Q8yd+IT6nd1TmfyqKuJPQjCBofrs4s3c6uYko5T7thEHpbVvV/gPIejM3/SSW8+
ppVRvQVGSBoHAcg7Cng024iRmiizZ5cnnhjjocp8MeAJj+ZTJLkBb3NjtO7plgpAvlXOdqhNZxdX
TshubbYOvK1kSeFxmy+1du1LxavbtoHEoIlT3Q1WaROqq5in64VoutiL2BRH4gX+3kLF3LHl6W94
6dlD1dnjuMsJX373oS7tYC7UD54jyh3VoPaVrtP4Ou2D7i0NG+uKnG5xa/OEvil75mOYCk3PX0BP
6V4Osv8aa7M6lz72v9IiQpo5dZtj1Aqw6hEhPuNvGdmgc2zb9EUaIx7HLGgCKixuyROFH2axxIPN
otzZVSquzbRgmEC9B+pnemWDhqRihwioF78qT5QXGeNgC2grIRMSxHj+A1PS20s9LJXiLrcCqMvq
UKVNfZ6tNuUoWNuHwi6rI0KcPk+TTD+FO6kt1sXyJFwbc4EAS/vYBE3rgRbMcuMBGEBxY5Q8Mls9
u29OPsxf2Ab27jmxLa86yBL38Cj68LuOuuZWRsgscdJl18tG9NlNxvDK8qLqyR5b42Q3xkSvg8sy
1+AevFchXk7Vhs3ZbvP5CJXMgKHT4xVJ49KrudxFf025ebDVI+T4M/pNrLmIx2nfVcZ4D15DfSRN
opJdYgzZhxPF1W03CXNbMhoACVXj56hHtbecsjpTUk/+ci7LAPB7j/m71XH0zmkottdeovovqUj0
VZfW1q73lT+tQ6+rvxgBTgPDMEq1rnM/PY6lbZ8NwSaV8kL7NtM5whmWog50aJauXWfBmqWDnUc3
s5X5FyPq034z5ZFFX3kZcu1K1V53oVfpHc2f9XM0eejjM65TDxapsW0KI7GuOofy+hqW14ObeMkL
3DTuLuhcxofAmnV0ovpbbvHbt3Ng3Mdh598MaZMAqlUyptjDbk+g75q7oKpjlOh6fsjmSnw0NWS+
rR9Uobdxu2y0TtAljS81Xo7iUJYoHQ8UbOBowB/x5hpdfSU7yIiEVEfWAAlKxqNXdcat3Qcs2nWe
a4LTjZd8CnIi1fVc5v5nOQjEHIx26mxnyipvcFfXVwmjHEvH0vHOxhBTLWZHSN8FTqV3J5vGYEs7
WX/sjLr9HjSqe0+yoTk38dh/Kbh4Tey8yjUO0cRqv205VnEEHR9KxVcXIdbLP6KGK06Wob6YkZk/
YtUsvrvsHc/5oPN77HY5mRdRm3cRktnZG/gotsIWHj06wmuPwzTl9r7qHIu7gXQfRjVR+uV69vhW
GyWtH87Esla5QXgcOJqWN4lkQN2EgAphq+o8KsA4cMhdNZ7s7fVY+BzoG2wm65DA92koMU+hP8vs
atI6Hw+JFP1b4ZJYyjkzmIvrz3ujhLPam5VfflPVXLzGYipvOkndMPZpWd7GYEN2Pj/9HLg8eFZG
5TbWOm+N7NRC8YE7NODxMFOvvpNunqg9O+fg0E1N5qynRhUfFgXGF1vj37MITd2BTB6/whCsHpOx
kU9tOs71OgiNngALuM1m7yW++T0OrehScBjEuMme6FMUym73UPetd6lCm2+NzX5bYb2G+dvIe3iV
Zbk3AhbFa1IQzi7U+eIQ7cTN7AYLs9KpDqmkOXprNLP33tU2/GFnrqHAVn1DBgtcbUPUJLHvkTVi
PMh2dRFRA/WSGQ7Al2gZnlfStnEdh1M+gSEtnXnHsV7c2rXW3jptCufBK3yr39SRS3YpD6E5rnME
Ds7YvWQpQ0vQNincrHqgwhBakFvXCU9dNQbZrtSLfWfmP+qt21oi21nRGF2XKU/VlcVKCILxoCes
uyLpTjy0mmce5f61DYgZkoNlix1hp/rcydp8r+1avI/Smp6xPalHN67CG3+u6lMP6ft2wLh1ouQX
xQXsLlY/Kqz3eVX4HOL8CSMDDnwLvWaw73EfZOfS7cU1Rt7xYuJWibf10OFEZ9HnNHDfHPdsTL33
CiWR450U0r+mJGF+pmc1O8BK05dOx+qzjyb9RNYCty3tFjOkPGkO5MC8MDj0fvLiaSd9oW1pPg8h
BIAGyO2psWL3VcPCC1eeHQQPlizTV6+tq0PVFrg9DZ2Xd9CFxbEC6HN08syzEcQaNkdF1HOLTFQT
3ICTrLEf2RAQiQYu5D1pq13Jti++GwEGxJvB8dlStHX+6hLzxA5nATb0AnvBRnb6mrGw/yAL15Il
o1rkLuTpyaNmLI7WpLhWOQC8OsWcv2SwF4kv+GKnwljvinQsHrqh7NQmi2aOK1Go613EIsDZgIIf
zwiKZcsZKnS/JHBa39Et9U6obMSPtPwSNA4aFsEM9jinIGG8QJicFIE4QKH5riTOrbepXQ8CobBu
P1QLvjGG2nJrioZzG/qoSFemU+fWJhZtLW6iDlVuE5ZmStyFWmTs61l6kdobqSEZmKvMPpPWrZAF
X1evGfxzRAhmAgiaiQTHP9+eb2ENYv6+7V2sFWQcye9sM5c9xVHqfJbn3Kn89NINqTXdTkkeELYa
qHwLDnhcw5JESYi0hU0G4idWwcX8VAuaJw0RaO/1L/jKywU2VG3nGj/p3h+r6qWmxrXY/IWCJJyp
ney2k3bHayQbdVmQ6Wo9xI5z/5ccG3iQo5tuG9MR2z7zw4tuEh6XHFceXLtrHhrLlCCxxX8D40si
/fj1r382JSvbfy9dnL7p5tvv8+LLD/xULuRvhqSwwjBcyyVbCiH1n8rFbz9QCr4P+OOHQPEP4cL2
f5NQzZd6dyrezEWe+FNTdm301z/zR6Zr2XifleLnFk3jl4D4/xYYX17Yv8TFHRtKh8df4du8BIOO
lV+QICxSU9DaNiLWQrOArVg2UNpFWUHvH8DnZmWRfkH56w6QLrA5cltE7KqpnMDTTNdikw4YdTWB
VzSx9DEYulyv6H4tXrQBPSUpM/+Lnfrq4nWBfG3Mwf0OWurdjlTw+eNN/0Oi2P9TYIHk4/9fvn/v
xZ+u36dvv4ccLD/z8yuofkMbc6SvLN8CK+hJFLKf4pn/G5wnE2kCTBvnMHcpOPwpnimTL5rBD/qI
QwYwk3+KZ8r4zUM6W6SuP6ic/cIVwYxtQLjnG2gqx6A4xvgFVxDbYdUAEJk3OfFoOh/KKTwmvcma
yFXpIUJrwHwHg6vHr6K7mzp0uvhM+emGKAelsdlBiJhldMhxzFy17P5QKdqB6guBt5reFeXHL70j
XDLIsRreMjPiZB+1wTgjNxjkV0aTxdAqkWG3RFF7HkXlbKxIkeEMM+Lxu3muCVeMZsYEApPf78ih
7Wckn3pVMAi9J3M7KxoSku4Bl9SmVRPolzRuWNfZTsgmL/bz8yCMWW+sSEy7Zq7Jc2GGHNCkdROd
BtdJPjm1k4xxm3ydgLJDN7RHPJFu1T3T0cpIEYV1vW8AHZAQNMxsX/jto1/EebbLwMdHMMivmQFJ
Eta2cgmqD7OxnxGp3yW+zokoqEffSt3I97FK2rfC66tDiRy0cto8P/z3Ovz5HFioN//+OryK26h7
L+L334nYy8/8RIe4v+GathXXoUtbKouzv1+G0vgNVhI4AO75FJwaS6nRz6vQcRG+uTzV3/EgsEB/
PgkcCxQJiA/fcRC9l3/dH3kQ8LL+5UGgDNNHVeURZcLbXaTVXzBCduBkzAhOtVEKhjmyn2mXQMZJ
dwmqPBBASFi9ZFXUP+pxfMugsK2NmelqN7MZN7dAG3DDp3yfzn1DYnY7N7g7VlbJgR3nVdgW2y6u
e/9ShMSizuNoimmjG3d8/pe3/PI30Mmfig4vV1y0zV//bP1yR1EG2rDrcsOjZ2+pCfyVh+Q14DJn
YDkbdyCYc5jDOur23ow/41QPmvsDjLv4ayy1D+HcqL/Fle+565BuS2rNSb6hJqjYsmG4z3W06WUV
PrW5ZmdPTbPF4aTLwPyYNKuBuGzvjbDFw0cpvRsTZ2ejsBjvJIdzz8vCgwBqVCP9tFO9GgxjQVMP
IVTmCVjka9ANxmnIFycvYyaRW4tGX3nxwyF/JmAzKqL8sNfXjM3AS0LaXT8r2p7o0gkVLaoR6S4c
o+CH8V3FLSUjyciWFfq/mzhb9uPA7eKpT2lnQQagzBJ0JgBH2hAgD+mwuiyqabb2q5TdIvtVD39r
GAz1KuVDxgDceneul+EdLOit7rZpI5f0AelKQly5azYH1w/FsOu8QV9hbJi8k+MUAefoRs4Sn19W
ffViVZ/q2XfOCbrVOgUxr4+U9OgvbI7gO8RJaPEmQU7VK49uD7X26Sg41LoLvzjz0F4IGCNjZKOM
aV72vP7GmxVoJ2zTS5mNmNk7m5kyQuIMyx1doIVhyUXfus0RGL1VD8vga4C+1iL3Dtb3OtV+wy+R
DY+k/XqxzqxIfgvlUsAZpZqM/ySSGxYVibwtWblf1QPS7yrPSq6AgVdMrImYbaUSI185Bu0ncMet
4Z57bkvbUpNPoHFqKk+MnBXIyhxmxDrAV9LaWPjyr7xlGQ2SmrXexsu7PNyZ2naeC9bjn/GAjZk4
MMTHJWYNkk/SX7CQ5+luUHkx4rPX0RRul/Pq7VxEQ7sRrKxYgiU9MXohKL7dj1nS63Otk/n7UI18
jf3AAz5hEI1sdnwFjYWoTwkUqtAQveMujNSW4dX/MlGLxJ/Z8Iwx9afs6pADAEQMicMquu33TLkU
U4h0kujPI26plRVktHjMRjSVO2MKcBzyKM6OfPHwTw1EnffC7gjcZLEgjYTKNLx4tq3ZN+ded/Fr
synXom/blyAxvXvTIkDwaMkmeU2yUgFx9cbhzabNZWS0FMS0q0J3cg3u242OkxjJeRFWq76LujM/
OxG1WI6jYjrkFcnufTh72ffCmXDiqLR8dGXPdgL9guvAl9Yq4+o9G4EePvABuCcko2Tehx5lIoXn
fWkBKzWHGX/o49TWfMpgbEjtlVX7mbFW948+252ZC5sQ/UlWiWtsGoOE4lYhlH5MHRMMld219+p3
XU9GPhp99gxVheHA93sAfNC91GI067FOBwTU1qaDtrUmT66sbdojNR0nXVk0BjT1yN3JFOp702X0
IvW83xsvcst41wnVmugbUCJYA2iS2PgsymIdwXVaAgh1o1azTzZqS7lx8yGdtHlxqI2wVlZmBKcQ
v0O6zw1Fx1dn2S3EQ0ijDcYeUz62IuUqnlw6UzdAKegtYrJBjZGDwiUfyJIF+ggeEtxgeFdaJtQk
k78vXQ8N9gFuni3wyN7W9kTJBl8alBLdvqTcU/11KuOlroUCqmJNjp+kSwtfCX+2yvMtq0f/FPK/
sfDTVkMhzsDU5I6L72Ukh+dwusjC+8hH+edqwV+ybnTVhbjzJkDvkdNSl2PXwA5WYxzgCSwtC18I
p2XqX2i8j81LGJh2uIuQ+YsVjp283LlpRXEdFWAsRdrUzOOd77ThDS5MqBoCmZ93SA3KgwubMjP6
1NW8S6mjR89qbNr2QFl+lZ1vj1ujz/r+yuVOnn914whfLhe3S5ApaMnaAdSmpUxLfz4xt2b4vhMX
vFwli+kcDhJABQ6E8Z1CNPM6HtuqW3NHtj8dW5Kh4luNSZfYFKHx2G2MFYge+eDHbnse6mx6iiYL
ZEXaNMVd2ZTerYpSeSeDsfmuvVJ+DH0x6l2aWnSecfUiWwUYk7IVxgFoqk7oE+/L0hKuEAbHuuRJ
FYW3Sa54RkBcL7D38+1apXVAg5eH3+B9iudUbYuOkq2VZ02xhf25gh0Qt6p9im2V+KuxYTVLkRs0
0kPAlI/INsRdvfOmvn2jUT2hiYZwFmGqKI1H6A5O+hmB8hs3BX4z+j3KhmyyV2f2YxxQIbHK8rb3
Tm03WVQCcH1ciLqOZPxD4bLIGSZspEDA8IUzyvTRKuQrtlFsddp11sXNTBjSRq+VuvQvg27bxzE3
ImK/7RBcsD9TbpRaUSbXZl3on/zw/55P//yD///v5+KHrOzf01/H4n9sSCDqORAbTKZOxTYCgN3f
x2JzGZhZceD4tLnpEIr9x1jMFsSFscc/o5Sesm6HH/r7gkRB1OM86THsQHomFPlH5uLlIPrLZCz5
13i8BGc5qTq8Rv78X9isDaYeIoiwsdjjyejLcrsmiO8bPdliNF5QPxyyiD8xAsZgep3sK63t4QpP
6Eah7B/wHE646X6klwXBn/28RJqnJdwcDMScyyXwHC/R55Ap5hnQAlcSuWinIl+XL1FpmHI5wULi
0wPTwXpaItU0vCTn3k6j10H1BK51suFYF17l1FEdCMCPlFr1BcQootrE4/pndvyEsWqC3EHViqsq
oXt8RYS13jlqyA/SQDOZalIENnlwbTz3/A5p+JZFasfK+BN/y4WlZmQ/V0umHP95vXWWnPnMI4PI
gf21WjLoNvfv2+FHMF2Xsr1RS1o9nFj9g86ekbIi95UaG2LtkHBBMi1Z9zwZXHqG6KnylyR8YsB8
gFDdnirLWyvHZ88+Cs7YXeIdgiVNX1eZu8OY727JxtSHgUKIV3/J3wd2ba57ADD5OBDr94wdxTPG
ii3HfFMQ4O9UJWAw1GHWbykIHa+suhrO+ZL6L3vy/91CAugWJkDAxsBtnE8zdbpNO5jjpVBEQPqF
IxDgY1gHNgySEsaAZ1UmPvAFO0D4+26ARCDjIFqPC5ygyxt+hQVY4Ia0ZZULxKAyYRjkecUzm7i+
x68dawc+kVs8CgcIgh+BQ+hKYlR4dourUQJLcCzAO8MCUGBdoNe127hPyUJXMELnIloOAqJW1lW5
QBgC5KXV4OGnWnkLpIGKnM8gqQCxTrl14BEsTqjFwRbYS/kOsgv750Rrb6Lv8hqnm5WbiBeQkwbO
B8QR2+/VD3hEVnXmbb4QJQq3bLEoYF9h9Go2bjEbZ9y1QCioYcvuvYVMMfY9Ca40LPb9wq2gr5EP
ph3bZ3NQA2xF3sGevMKLBfICOGu/PPzDc7/wMCqewzvpiIG0abmuFmtvXuNa8IZ6OZVpHjFylMMJ
FpDcuVZkv1UWlUZNNGHp05VxjTN03FqQCAkI1pIYLeSOBFn7mpMeOI+W3spiI5LxS4GgfXAW7keJ
uEZKkD3PpgcLYvAj63mMgdjlUMJXjWXYAKladchiWob6hS6i/ZFU9ULnfi7wr65TzXhULEQSzj9I
VKNUp27hlQiKM7eUowVP+Q+cSQLYRPYSwsnCOmkX6smAEYY3voWEElr6GOAqMFdqIaXorDKPpqGt
HR0GXwYFT6VoSSnnC2MlA7YyskImz7YQWPgavfsJckdDUcgpGuC0WAuxBVBmsybIB88FeXMfgY5a
N0YZ4rB034giUc1kLAQYJi3OVjKJdjnC0Zn+LP/IE5nH6w98DPZUWi5tmDJzim+I7FdziyNBP+Rx
3J+MhUITLTwaDmv92VkYNcEPXM1g+o9uAsGGs9OSgINqU/wA3KBKCjQXSaPGwr8pBkg4MDoZbywg
cv4Y6nW2EHMcOAJnDwnsQcSQccPMvqK7/dpZSDvS9e4b0DsibkiooZbeKFtUV9FC6BGgenB+TtsK
eA8x/HjtLTyfjGubORbGzzj03SZryJQ7NQQgPcECEpjSeD0ln+APUtDCDDJCW33YC0cIx3xsQOhU
D8UPzJAGOBQwZQIPGFi+8US6gq9nc020ITjhhVZUVpiFJte4IFV9xPJgQ+bcTkridLHfQnFw3Ry8
2TIkWqnajVX9sZj2yx0H1qsp6liCUqmWrAoRi3sJLPjW8kg6DxUkL6w7rJUIuPRErAzC1RtibNU2
0lRQ9ZjHj5ruPbYIw4uAtrk1jHwdEy5awtfOKptpLwkTJigbfJYSG0um/ZlkVnHsXErqu7aQB39u
HlAHbycTxl/p9AC0rDS/wZzWX4YuDl8MTIfbToq3hrwWCDPHu0Ckt4hcFVvwJ6+Fo/6HvTNZjtzY
tuy/1BwydO4OTAMIRMMI9k0mJzCSmUTf9/j6tyDdqnf1zF5ZaVZlVhMNlEolkwzA/eyz99qnxpx6
4tmme55s9yht56wLs39SaxoYcTYctElhRgHlEGn6jaL/D1BUtNR7PcLeFaGVBNGknWfL/bbS9F6Y
WbYHOh2iykYfuFgxWRqTcZsmUKxsmTQEmXD6s45ev1BFuD52PKepJB9sxugokguglukENc1Q0kZI
+F00S/1NqcPPuB4jPBeF+QxGBb9STqiqn6ffyNQzoWAjPsJSzY+rqYmfiUxIYNXMz5pUCyOHjT84
cvYV8KJ8x3ad+YPEYsWZfkod1QTRmjXcnIcrVsXlrDAmtpbxwEMWGOTTMg9bUUz/6q1Bid3dkGfE
8eG17CtztE7LOpXQMiOjC5wRLOk8MlkHssbBkORV/O2O4fgiDNKluT1NB0Ww/baa8ne2OdYh0iN1
kt1knWQMACjO88CJ3ZZmA7dynrI6tL2S+iPMB0l0g2FVO3Q9wCRgHyC98XyKR0wU9m3kDvU9MQS1
Q82DgIQWhQk+0w9T4crzsPbhFY1GBpgj69NKMcoNMJWFsDeD7Tx1SDBtqr3oY8wMX01TsCwpx16/
Eh7f6Ym9vrhRkjJKOHX323aWlYl5aUy/5VqPm75bGTuF2imtt8/uVjaLV7V/TddhuE9JgNH5sky/
SvrJMrZYdnSToutfizRzSDnjSp3GiwLBFtiFPGJ+1oM815uTDqI8UMT07TR+EnVl/8JBxDeWs/uU
61ZxGa1+3A8dk12oA0do+eYDwszl1jCshXczsKNjw21rs887xzF3ovdOW7nzOScTnsZsLjdSsSPG
miAbPdA342ktyMgxgGfJcGrS8ti66c0AbNprVl7ek2ZRS0oSWNS0gUaLdcZTZWO2mTvfytliU513
AbVhBw1wrmyYz4Bx6ocFQCsMFEmespiYaKPlCz/oKUQ3WTvm3Hm5X/qbhPJZowJ7SLu0SqOfc9ZZ
ezFX5AbKWwqNGaa15aYXUBmwa2HCxqNuZOt1VFQnVwzfUm87WAytt5KJD4v+w0UQ8rRs1PDogqqo
Gk/p+bHQbFJEa+nTxwJFy/2KCTD7ccqHmGckSAougOxz3EPsRCDcp89Ge+8hUJLiiY356nCU+RaJ
7l3rLo/LIh6dsEUE4Ds5d4YV5Kl9SYfsJXMJPxA8LPaO4uoVkf9Z8vqQlHfuAlqnWsWhiwgqL1XR
emlHtLtf9MLHDf6rxSnpY+IHL0pmAUUEBzoY20hxEd9R1npyIuerGt1XQYGIOVwL7t+70oJGp+lQ
hYnfojHfWE26G3u+x2HeWzwwvGRixdmYw/eo0RZ3tRuu3mInBzvCkqmpI/mk2l8ZKu7CuP8VT/PN
HPcj5R2F3E8qfu1tBCB9eAf48oTk+wsU0XeYNXuyIqRCaIKux/bQwnHZLRlIAZi6DyFbV4+oSXHR
dFkH1sgNeBhhfWLD8EGvnu3IDOIB5jFSeLLvpj8BGp21k5lwnlx+1owFo1dLKwui8S22am1XG0ZD
bAIXa5zcRiLisCQUrCqk8srKX8oKWiZ6y2ukTLpg/HHmfbqIon+YwW2GmJp70P5nA1zmnUYfLcB8
XpvaiNz8qfXW87iWGlXbRnLReJKxE55r8hfLPBzbtnnGSmzujR4IbJEIEBt5eluKsoWWVYrjEkd2
StbVdH/UjOm7rtDM73xNxTuu1R3VtR4eqzPX/m37ALAzQp5g7+Hlc32b8TFkyACmKHKbnD/SH2GK
RrW/R4TnIIIj5VUNn3JMToHVqHUPLJvVI6GkW4intd9L45O/3ZmCnCsxOOkr2Y13+pg5Lz2hBb6Y
Wb9VrQi5FK3OvtGoL8/435LbaKFhF0P3ZgDy9ZQ7bigcI8CTXR1GfCk3mKXh6KxucQW7JV+cDImZ
i0t9MCtVwUp5JCLFlw1pqHd8AU+tS81dYpK6TvuPsUe7dR1/4ke46nK5wJDGTNh70jZvqzA510kD
1Dsqk3NH4J4ih59LC/wz7QWtv9lIq932ZmJdEGRTtO8n5zbBb3XT2ZD4yFsbV+4kkjTVRKeBNQcy
r66Lwp6rjzLYukk7N+TA023rNKY5sPl1Sk9D49xzBACRXcObfsJ4ltMl9GaHBnNFM/0uhxTkNgD2
nd2H53Equei3ZA2miA7aomlnCM3WNU66x77JieuaveRxrm2ek+RHPirOjoJq4YIQ3d2o9/JHt7DD
CXmd+kqzuz2+nc88SaA2WRF/r9xSgUvhQzdXz3ZevJY60Ozcld/A4J5wVT1yGvplQkUkz+nJkQjh
rSn1l3zTFYcC5gWF2QtInIJD13bD3TrxddZui57Wrw+gU0gTl/kHlACKkeJF87NUcoFwYAfryWp+
saw6lIzzJPpyb8K8rJfhuczoDdPIfOxxpkb7SNTFGwv7PW42zF9C+CIbak5hhxdrql5NI0o8yOrn
rCLel7uX2ITDMrjWfKoN9tNq5aXK5vdxXGS8pxbjmjtqzwsshIoay92SC7YcofoZ8unjrJH5ta3k
sh8T86s3h1cuRndDoYf3al0fTKIlKH8/zbSxfbCAx7EQpu84IcE+MzUOsaG/QetwWBuU3MsdM9w3
7VQyClWvlbtiaY9j/WpJlkhceEkGrE4NpKZYcLU1GyxooDtcgOOikGr4BacQ+BSPKVjOzs2JIZZa
+mNTPa+CLNdBNcjTO/pq+MRjAfsosVodcKGPJdMQtGoTp9UPbR2tt3Xplp2Q8HNhYk1eFENESqOh
YhUTraAbC/fUkid5MQeesbDoLNLtcs6wtCgumMto0GGfLlAF3UK8FVo+2cHgJj/itEcdWHlL7xSm
n4J/LsutbKyF23ZZvsjGfh/mrjjBIC7OTWVC+K4d0x8XrsalNrYetdkQKSGzXLTEJg029MpXfaUe
TD1k25pV+GudMnkuhUwDJjwNx+LCqauIA2MwtzuCHybxDkfXPqYw6x+G3i293u7Ft1Yw82XrAgMr
hTfTdFF51KOcWlYh1hJfAPsxUHDNWzLO+rHX1+zEwzje8UCZ7IdkyLUODDPsILsIn1hHaDCj0JH3
si6bR7J56fvQSRgCayuOIjZTPmWd9kgecMXVOyR4Tpnp27oUe6ugn0BmoRNEBNpws3aY86okD5RB
mfGOyob4wd2AJFMrM8+djepmy5p4ndXJT7Ye6sYYOpYAaZWkYGwUnBlI/0eIaDyIo2Xl+6FZOcbn
0i7AaDsgAndUv1KrQsIxmPDYB80wOTdZNjskLsh5cKtRCTy6WQ1eLzLjDmd8sx9x82u7MuxG0ptC
/pRLoV/bqO+9ZRS5r5qsOWcAKehWN7qTWbKRLZIsDBzbTF+kHX00iHgPOJY/hIYMWNlKOzRu3J5E
CHGHBmyqnmNeV1mDes6P0N4LCpcyjMsyGnz2xNeCGwooZbS6cD1VrG7GfvXMgvFerkFGZXkv4mcy
cMTGiFhA0zB+iUE5Zy75rq8psR4TrXGOoq7rQwzT94ShzPpZNgNkNnobiHSBnYksbpWIato9jufe
BXRYxGdN75Jjq9nYxvWqhjFD0rweliToK3M4yDau4z21muZLlhbyyejYm6eay+tKjTOc9sh6XHUk
pRF5xpvmNgJrjr7AcQ9qugCv0qh5pGB+ah5ss1ZvvF7yN3cUCS0bobrV9TkGR9hZj5TY8hLIN8hh
SvnOad3AhyUERPZKkEAwmMJFLDZEIu5VrnQsMyEnTn9SFMUGVMRGbb1ZG2RxdjbeIrAWxq9qwzDi
czXu2IHCZrQjmCekyyA20oyRHpRaqnuaP6pHG8kGTWDDPE6VDfERJk/0gyQb8qfNO+EpZp2OT/pP
UiSwIqiRZP/I+1qgJP+5c+b/OayDjVz+32v/l+T3V9z/Juf3O/m7P237fX/5YpDyMR/SqiPYACDq
b8U5f9nT3D9sTI5bR5z512bg3xYA6g+S//jHcFaQCyBd8e8LABw0cISl8aeZxlb/ZAGweW/+boyR
2ODg0G/GOfnXpuHf5f9Bn7DNtY3EE1a08CFxr6zkT1C6sASEPUFAkVu3sUCC6e1NeJyBZ1rlktHT
NMhnBUjd5wUwENJAjM3W0TP76JOWkB9OgcJlsnrmcRd3LjxKP2Nxm/bZZVxjUv5Z+5bJyd21uWOe
sho/jcPJB5WO9eK+Br9p7pokbNg9FNV3LPLatwlI+TNMAC/RhvVFKyouVZmpyL9BmJcIyrsycsoA
d4p9hyFso9EVnZ/q8b1GtSQHy8QOzJiAp2x0/L4s44AgUnwAa6Ye7Waw/X/+mX+uyIUUf6+K+tPK
9J89Uv9nxs7D72rrcOr+6//qb51U/5eUUAk+sP/9c3OtANaOf3eSbb/jryfG0jcPsII4QsRDN93/
tTEzN+AJ/9K1dPZYPDr8ln8ZyeigskHxOJQ2CwXZffNF/c+NmfgD1QYh05EmQja1r//kgSE2t7XD
/mXN2uzSigIqoSzsV/AuTKV4bf99Y9aoxh6S2E586LEXjZz1uLcZRh7SrCE+OI0G1Emr5swATrLT
4avuETVGj6Ly/i6z9SI9suDWu6AdEodMlxP3JjKpst76qKK5yBl/Wfjcd32fEtTvYpQyRa4q6mbx
qgMy9qq2vgENFf5Idcs9sHlLH9exBHtY2lchNZeIatSd9c5BJiy0b3yT89WQyxObkF9o1qNFu+qM
mRKXJaqu0Q30mYRNs9rnOIlSUD/m8LKC7rq1Rdj5KrIm/V7AYi99IxoBh6V6aDqBQyihR0JI9Ph5
u6fF+G8scYSBy12hzYtnMva0Q7gOSEsrZUqNo8kqfLcJFxUYo6sfDbCg9a5ctMEzI4G0kqwLqqGs
liv7g9d+KTSSz+ZCuWDVRet+nAURxFhT9q5M5uRkIDGHO5kC+RYgfu9QQF7MIjbfnGiwL3A/UMMn
1+AXoyXaRVYJKdHoqLIarIFUU9aCRBg/8mwhX9VWOkJYU6o7mDU5JMU5JPSbzeEdlID6E6j9hC4O
7HSupX1EQQrvcJrE47mNXPEiCt7i2OGagq4qFc7PrmaIh87OmVt7IYwvnboXXy78cHa21nRnsA+W
V7aZme5z3WXWGwb4TKJQ+YVrpwCXHdmQdxuxtfvZ6b5x6hHrQJud0qFiRm7b8h290N05UUYXg2jB
hBbEL27GngqGOIWT0Ge1HE6TG443LEBFSzmG/RJuXzxRVo9wJG90dr8gwKiBe1zce0KEEQNLObp+
BqTr3cS+C3sUa1OXmcRV54WbOrk/Gk3c5DiP9AWnvL89ClC4QGgzJNOykLSBRfI4OoTHTZ37edNl
UCo6cJ99O3eQVStMwsVwM1fOWyRx5eS42kh9k5IR5RRoGCgC0dp+1CxXiQRERxEkx0qlPnQZcSD/
HXKMlEzHwPBKDB4ts4S9sN11OnPyGk0iGEE/ptHnwsfLt9rNDpWpdJ9x+cJlAtEKu3LoE+eBfE1K
Kan4NABRXA61bQm/scdglQCRhWHKYAxXalXQh/251pNTHaWXiWnezR6mvBTguxGK9J5Z0NqGWYp8
+rPTQO6V1qCdCZRluyRznwTJqAP72mbXDzm1IO7cH+GXvBr96Nm9uRIWrNWTJecBYqzOni3iNxaz
lUGzy3S6njoaIhalb3jsqzHIc9rbFxXFb0LNQxB2pscA45k6KyBhvOBMbZ6bxFXBlPTk3J1vu4rs
m2nCMrLY6deyFp6VuImnA3LYodW91a51l+W8Wsw0+016+udCP9Ouamp+uaDLB0eClzfRZ1q4MS40
U98heoobg7DkqRjk78UA5BrzA+mcaPTjSVvv2rm2TwIpKsFZy5do6L8FKmQwt2QkGjG8F655OwMy
f6V7kjKHWVRPrWPQrxnViq+jwVjD8/ctwhIDJI5MBPZhnE1gqnoFOyJLS28S+RjUXYWvKExuSfGh
vfM0h0BfKXCO9/hw8pdlremzBj9U4w9gC35XOpbfG9kFX0d4kcuEaa4rBHVj7B2IK3n4qR7WUVsf
MGA6HvL+72Gqq3POmH3UjEQecl1q+m4xJSG1SC23RoJfygoNedOwrs/rPPZMVTvsjeA9XJOJbQUu
0wSttZYbDU7Ls6deJfPmk59zYni4LAOsSM3Oamxjj5EtfeCTY9Lb3Zs/yV05p4pP+36eGvsBzg9j
Y9HX+ITytoYkkdMFlMS8ewNWpa6zL/DA7xwTxZcIagwASeWGvp9aBKdpBTZd87AEbACNEyIhA+M6
49SKF3hwVV7hyeg7+YGLNwzg7Nkbz1UcFelzGPNY5lZVQWPedkgx1jzy/ZTQgHbsQ7c46CMJ+3yc
Q05CjKpjpszbunHrC8M7tESWe1vhqX1Bzgn3GEyg1YxTdGGr2foRDPyaGVOzHhOs1hXLy43a04+K
wPCyqrtmHuhAEgUQaZGFmA5oLeK5vHZZ+2NaTmPOVy5ke7SgN8SwcK6Ii/fV0FT7FkQLAvYIi0Ez
8ztnYlzV2rBtPauaMz/PaBlrpF34ziBN34xS2QcldskeOnHb0NBUhpF2pk6xus8jeAHwqsP7teMF
l1jlXvJpMoeeOiJZXZJG8FktqMYacQ+2dkFsvGYTPrJ+HCdfz3POPw12ozCj/RKP1n5huXIJcegG
5YCPT087ip0MGDFU2D0CMyLiIZ6SOfpMnMXyWD1rxw4sxUHMuB+NVYzsEJaUbGMd4622+OgtcX0L
Ee7e0t36bOWEJodZs5/SvPnuMgM10AAtoY0Vr4EB9xi9UN6Q3iqHkbWpMrZHfPIeCewxIDL3P9E0
DIwK/fsSwVILiGGwNpVpcSGCrd+XBILPwEOHU57zjTeLqLlLy4JgbY7FQnWF8Wk4DBdVGY6BXtGI
4Kb2NQEk7pZL9dM0mvgoIcsF1WC+ttoKeruqOdASwpJINYJHIiZrnOFtG9gdPzRDGxE5T6PXBePf
kHDymNPUe3M1hbdJnaHmIr3smmKgW0nKx3Gut//lEB9NpScH2YNKdC1RnMyUvCGUxBTZQWvPTT9t
vdRddy1FfLGKCWakDm7GiuMPqrLqZwVe8yHLpvpGGpXFw1+uJ1wJXKKMdLpaYmBHUzX9GfRse+Sn
xIRSLkB7eGM5l9Cu8Yzq87lCgbtgCNM41aR7kmggJ0o38q9uMm2E6kXfoR6/1JV6TaMyyGE5nkej
3VywbnmvxnDeYz9ELo9L9TJN7nTHAtq5i/PyxXBwbiqLLZS9oopw0D9qS4g0C4XsSBK2uiF9mz45
bMG22i3qq2CKYsJmN4KbeVXJT3qX6CXueTzEIVmS+gZBpHzqe2pLxZIJZEj2DDe1kRSV37fZhC5W
MpNJWeUfmdBpPqha92Nt3eqHMenJ1TFXZzr1eTzuNStfP6bRygDBLh3v/g7IvZxXnr5+rl4LKB/3
y+A6pEZFh9FevSxbRxoggvyGjFaza+dYf8BSzXRYdzEXTtYkPyfc5BS+yGI/pAuRKXQs9keuBqxm
KJrjisH6G+7F+Djivb/JGia+UHOXfcwv/yrU0Jxxa8TfJAp+05weQqMFl9cOhQyQU/qLHk3ysbdE
T7EZLQNLx5jvG9jUtooqKuvhPpjHxR6xY+Z0pV5bHgbNl7lQz2m+/cDTibegTtEDp24p/JEmnKBk
Yw0aXsAk2YVamp5C4bAj64V1Vl18OydDe7QVSna6IKiy4VmDesys27VtzK9M1oKviHmz7Nfum4ek
pK4Ax3SQNFjPuGq69lm2M01pCEEtZ3kveDlXuSVf+wbjPJ+/Gm58/5mqMTrN0RxeUkWbhGbKym+0
il4cDGEvoALyAF/ET/iS89403IG1/OhH4P0jDnOS+SdyWmfICg4ccKBhsdnVh3oCB79ml2LA/BMt
evdcDtETgXxPVvGVA49pxLRxBCQ+YePLqEaa3HCRiF/z2tHUgkxFuWpohF9rGMvDXHb3paMPaG3r
B5VRt0kOhi8uzS6oU00PbC6a5EO48zTgdFmIcOk21b6zMbwW7SGu1+RUduO1Ta364Kgh2jscJnj5
yl911/3gLgKcSqteGEdANrATedXYnlJ8SOepvphnmqVKP59W4y4co3A/DzqhFLWkb/QUYM5I3A68
VOkCRKP5gOgCy1dr/rSUBitlg/k7XGx3ncj5Ulbji+JUTJKG6+MKwDoyyP5AubxnzdO+oagh0Ll0
sLHBqoSv+UxN27eR1jAA8CiFDBeetuA+JCoTnpbJcLA2RK1fZCOIhoy6Cwy+7nkgzxBkKWjgKkYd
Xdey9uAJhvtcTclRGBpUPj7lFiLMcUQ0v0QViR1bsBvN9PbTiBebLoZ5JzKr27dbBYW5UibWDNbo
NYpJZi6cqOP6wJJ06acPvOXptaCE+I4X8lvZN+3WzhcezN7kwrWwslCLfSRwMfv8R5zred/4I9fm
S833nNV3D0eZzihnSyi2ar4fNpAcub3nPDYNPtcu1gG6LCywMyzewMzEftjCumnwIIIp40WuyYvR
0pdY2CPbO1x4uzaKMErROcxVeSYSsmq8Rqth66bAt1C75afW0Imo03FHzKN0LoZph3eOs/x0SKwf
UW7PKpww2uET1960OKYZq+2OSWf1AVMUQfTZqg6hLb0Vb95eaAaNSrbeHGdGAR/re3tkofYCXmDw
igY0ldv1gePG8UuuZfm7G11hURtkiOmo4k/CSlZmoNB6yR0+TGOM3G74yFE/BovdXBCYj3NXj5w3
9PJG/EjAM+9Gpe0bnLfCKF/Exrfoo82d3jTHSnFj06eBW7YbTJL/zjSKQ25lS9Bm1muewoPu0yk7
kQcbbrSBGq+wF2DmMpOzkYuGgumVYeCcQd+YmYr3uJhKKMNseAqajcpIwx9Qt35YhMd27MIdiMDU
78qy34P8BCefdr5GMQXd223mN4uZB5o2xLRbDyRSbb543vwnkwSZhc/vnC5YlEY9EbQLd81GyMQh
YZT3uBzaY7ZuUP+ipwkp7UKu2nI9YXN/KNaaB1NxY16pkS+XUzr/WQ8DEj3R0l9zbN2jqJOTbfZW
6Q/xaHBlxF4woZ8DT+l/tLWheVZhvTf8FX2qYCUxIKu+ZM6tSr4mRlkUCzHxTTdOborBA78ZV+0f
mRxnTxbvWVpXmKSwPucTIg9FjHopf1V98a4pc+S3MCibxfCSYc/0pjC/jeG9R3AbHPlmzc4nzv7W
l4YT78feRe1fwtmbWodUHbeSLQa0nqyah3GyEtRUbSPAF2t/rnibHca8sXZD2f7AUFr7Gl6IwAmJ
W+mDoJ8SmznPyyrObSGByKlqOWG17HZqYUx1m+lJ5gCjLRK6EZt7OQA6ZX3/pLc0qBjOBqJvpk8x
pVcxgqePm8XPyjLhYIzNvZaWBzoH9qsUEClc+6iMvj8S5bK9TC4oSNzYTGJuR+gXLCrUQmRMl+OP
SMpL5bYeZKY9t2wanciHcKOsLSwZjkK/4QcVjiVNREV3k/evjptl/jh2072JkMWrjmyxvS3RQiG9
Jmb9rTfLesL0ou0as6huYPCwLoo1bjNdu+GMNObmxdLEw6joy6lmjBqNs1/SrPVnrSF2190V9XQX
5QNTH8emQxMDlqPJC0M1nZGcI1IV85/a3Q0UFz76A21nEe9d6VrP1KRfYwScnRTxwI+A3oN1aRav
jw1nH5MaxTGVuNgt5+WRRSMoJ87gxT3GnVN/1ibVtGazlNcB8eeoael3X+VUTjdwJZuVNRhESGQK
5GqvZsDCFOd+l9mKGJSXEFYmZouU71XS29rZwBBzxuGH86XTvgzd4K1kV+tOVfG4K7fWvwSg36Ey
8DAlYqVOgGDjnj4crvxJP9+Fq+76Lib9bcrIrtzbtxHUeuLPfHCcIViysL+yKdcQP6JxH2rYgYo5
rT0YG8+qDq9TzoFdiS9EetpatUeqLeNj0yePwFwRH/X8sSXieGPm5L2K6MGpSn1nFNhX+pa9QvSK
/+CXXvRZYOSV5begcTzyRdPOrttyb9kgaMjgba6IBULpm6TGKmA1+zTLuvNXWdw3zvKZs3QXMcvF
sJe6F8cwBNO6gTNmcIaK7tCQTqR5/rYq5ktkqCMssHNjTx9OsQHulmk8LNE87mPy8mgYQ+Fn9loG
RclbwGTa3bmr8dMytPJgm9p9Fzvv+WJq3JvTyJ8neoU30yCYlFS4vUdzIMLSsHyPDd0fkR2VmGKm
jyUPN5ucSQQ2sejMpql2aLgPmXO4HopqYaHiWMsxcSw3GMboA+ZnMMUzFk67ObetdahTM/NGm5jB
DMXKG7aVd6FHD12SbZUU2k98e+/Ehu8RoGkNVXniU9kSFAa1w8SbsWsUnpb2D1o/vqI2wLivMeHP
JOx3FK7wsJL+3ZkYqogxwj/NlvKuH7Emqbelqr7bsOkZ/AGRhnFxT4tS4kWmyu8JfGuBZeQNnmtE
lNWknCjRseoudCfXSRHIDvcn7wYmB4bJuAVkoLU3egKnLMf2Dpb792z2r1ELDTc1P0BhdbhWYeiH
NlgokagjDhUkPA2ZnNMZcFterN5IDUuezO8siD7pVufvMajHjJ4vb1Q1O+x5rX08Nj2tGlwYc4VO
GbLK9kqT4mESV2yZxAkz7uytRvvodDqVEHoT7avN7Zan/VOOgkJ9uFntl0UOcKHSES2TrfNsIACT
bsEIEGq0v+TNizbp75md4rOYE+s5t+pXhjHy5QM+UitLb6HMPVWr/Q5c7EvR+BwZ1GJIiy0z5b5b
n+hWOkKtAIt/9QtOxbRz+hqjIfz+diru5NLn/rwZhZGmEy8xygeN34h8Cyi6pn4D2+a5FKC1Skn5
3cgf55X09FCeBAoX/4ZBDgKsItRlHSSoFvGJd6CJaSGfm0b7ZYcVdNNEEPJzEB8VtjxocnShjiUq
CdjVt8y0Odot5m1GHrNuvuFt2rzriJJ21AB6RcjFPdK144BkypTI6841fTvqKSIBjOHVEG3xe9Jw
TjUxHrjFbVBytW+VjietQW3EXahL4z6cs1MLoC1ylmkrLnpNFLU9thWDGCp3rRYfh5m1dMcjtxrN
7On9RL8IB/tdhpXzCGWWf1emRGJGnmFVxEsQ69S6uShTpD8q4YmlxJk2Z49oEdi/ed/Y9SkFNPQa
Dy2czvqToXk6JPplnMcDDuL7rRllzhacz0CvOUjC88yNucvRO5Mvo07PsRh/DDjhjeYjMd03Ms/v
OKjla9G3FaSBVZ0NsuVRZYenvolTjB46+dVlyA4Zcc5dI2zLh6B2BIJ9mHv5Kkz7s++N1ww28ZFF
Es1Z+B9WEqxQwx0uTnWcs8jIM99sl/cewABNFeYPJkTcOjOcY60h+4x4lfk9PRIen31/kta5k/VX
zZHnu2Y2nx3WV4cM4sLJbiaKkENXHKUxkWsaa4AfXO+aon1YBg0hPn92JuvBqbUfwsIJBUCy2pt6
z0aiRirFe/Mr1mnaCkeNn8Pw7oDPhTw8EEpy4BXSCJ7tY5DY/AAXSSDDoa5Ns9sbdPSbOXdvbMu9
0L5neIkCzL3ijgP86O4qxRlYKGy0O5oBfqt1mpdd2Mb47sWdrcBRdmH2MA89Sxibgt8heq5C+74Y
7Ps5je650s17oI/YGqb1WBbirudWtCsFAFSCzDaHjFx2ydQXR4erxE5LO9zYicHsMxkP44CXZsNQ
W1MMESuhBZEOPj5ckEbS2s38uFP4RSXJUd3p3McYGcIjsl/dVXrDzpO16P9PVf4PNrz/2w3xR97/
fT+8/fd/7YcNKjFQHiyMExjRDNthAfuXo4JfgfRj4wzAVmFitsBr8a8FsSX/0B32v64yTVdnMQoh
5F8LYkv84ejSFOCrBK4L+KL/ZEHMH/X3/bBp6iCvLGkrJnihg7L6+35Yn6iziDKNE8zCt49wb062
P9AaXMrhoSRpmSwfvWXdG/nHGkOOehmqQ89nWi7xAylAqvkY3NML96J91z1hhKPY70hk0bLNo0Ve
iTDlPmoqr01zP1yPjvGwwq6XAh7/lRZWb/ujp/rZnA+sObzxRqu/yPu42t6g/PlFzg96flAtngW/
4OCIgdz1ERe/eoc3CmZ6SC3WEWLxAXMuYEovp4Co4l+pXAfZDf+gYM5F2OK0TNrfeUG7soDx1t3X
EUqE/duu7sn87BL0gJGtZ1Z/r5PYhe6PZTvYiuaT2MRdD00OVXBHkSWG2GMrrCuO4CDBhT4XP5zs
UwnurFXkqUTuNJRxmUifVutqcvctSriefZk1BeXiiWX0IR4/GMtfBW77OZwCsSCBWlN1LMJXansC
o46CoopvYKWwyoJKMRsn7CB8ExnqjRHM3jbtJ35G9dZULb4xf88TbCNGCfWwJFAaTmM8oyP/HKKb
mGFBKJJe9Jwv7S0xe89y6TvkhJvCLy4IxcJ7xDzm+m9j/XLWZ839oIfD65EUjIL99fIpWKQws9+7
IUomYyA4XUFlIvXbB51ObdoJMdTCgGg8NJ0NJ7obRM87ljZC4xBW8Z6jpCPL55Y0lKzZgbve3Vzy
LbcbRqA5oMjKG2LrP9g7j93ItWxNv0qjx80CNzdtAz0JMoIRIe9TmhBp6b3n0/fHPNV1pUiVhHPv
7KKBGlQBldpBcrv1r9/Ag66psfptUw1bC364xFG+1TzBzUbNcEumOTQqyMHtehvVXwvMKbkkEiIC
YfKMZuExjlo/AZtrwU+GOSZOQcMh5k6ulfoPtm0IcWvROXo0GUjw2DTNi0obWMMZDWsK7lIkGRPa
N4bSn+DimEaG1X7I9YfuO3+K+Gp0O76CgetEHCJEtnMTT08IB7AWdbcqcKKyr6rOcKW1DWOwdi07
hubjMDyjOcS25CLDpqeP+A2shHXE0HgRPbnhq4KweE65ebawbVV5SOLvmHqQrjB7AzzzmtVmU4CG
9eIN3CAXSBZzgHAHHUuLT68ec2xEK+ax0rXx7BSTR8HkFfJ7nsacKIjopmKGNIxxBDeNesJqdZw8
jiZs769NeksK1whxV6XTVR78RSr6Pv1vzKrfMQFayV+vCSh/bTAwYxCHYwik/pZ0v5JscxBrTtTF
mOVnv+LRo83ykI58y4ArN+Go2nUo5QYKgrc09rleJ4fZwsB1iLbVMu2UYCS5KdhRRO0GEs+GkJ49
Z2cQ7dCb888stxLfiul2ybjBed1PKi66oFSRtSscen8z6E65G4kQbFJnow1nZXS71LvSUly6gkSd
gt2tXHH5AjKnEXxiq4/Yfm9x0XXNISLilzXOPWA5N/UfEXVAUihnZntW01fAyj+JvkoHZkJEAxHt
3D2saqTfAMSQuxA6ttFtjkTWmPxXx8s7L1VwnHz4Uk+sAnuL8gPBM82u7EHt0mu9TLyoQm010Yov
XmZSMQv1C9f6xfbF3NC5yz/5rqvl3B8/QZdoOlcKE14BK/Ho1XctBkxuSLXuoahhW2NyW45ctFdh
e51FXmJ+o4LPW/rv1tZotgg3DcI1zUOhfKmtA1bHKblL7Evaoxqfs+qVGcums9D2MwgdJuHW5r6i
OlP6q4/f3PpiXtGh1tmIrQHGBtb6y/ElePurBTMGMUVGvU89RrnSq8AQFkmoyyfvZ/1Dfw4kYUKR
i6QL5/QLhT1ZcmPeE7Hmapm3RjmHrj35xK2G9WdjWX88Fn59DpWHo6mmDtdDf/tYq1OJgvyk39TK
uV2Yt1YgDnE77iEj7gdz8FBFe6s1v0jkl7FCTm9I7JwPxJoagFzpeJFZkFQKKvV0Th4oM6l3M2TO
YEFZ/qSGxPJyzkerswehwBl6qCSEyCAfIxYvxI0fChgI+7/r0KmIB9VV1928p68UXo7td4HoqjPm
a/JDW3u8mHA2mK509aa2ewC+ZhPONw3ySUsYHhqQ2QAglrBJWJg45VMCU3FSgaiL4yKvexlyeSjV
6XzK1vxrtpIR0naT7bXwMaP70Ef1oSKAApBtH2KLs/zKleswbY9N5NsAEswKjH4m2vWXqLW1cqVs
UjAJlCQciHbduF1wr2aH2K7w5NtbWLhImqtkzo5xuxFWC4uHHeN5CJvdWD0pxuN6DFO9+Mb8FEEP
keBrGL/uoZ+Dg9xVFj4s2ADM6gWRB5tp/iFU4NvaM5cRN6X7OaErlP2Y7fxIBjkM5+PcU2w7v2zx
w+IVSLwtIJiMxVf8QeHgX1niNsmv8DKCZJ52twMnh4ngv1aecCoGb/x9AuTlU9c7Xm0bMGeAcJTK
bbVz4onJUqZB027yUtlkNjFc0ewvcvbMqAK3gJ7Npa2zIdtPXks3RF2tjCBO6e15ras8uoPUZ9rU
izwg+bm3MxJgKYM3sPY9HdpAZul7Ej+9tktwHN3PPLxEg+NwtCEPZUp912rWfSbOFvS0QrrQsyIy
v3B6SQLhW/P3JMIomQuPZJ2sUuyQs69vcMU5JzXEK6HK6NzNGI68mK3T6HhUEu/dPKbWchzNo9b6
hcSBwNhg2L2hvoU9vh16MmDMa4RwbOXWfj1SJexa8EGACXZu+uBID13EpK5jXhrxj6APbqZ0G0AK
E0lHXCt8jnSXa19sAQHK4J/14V5Ouo/K2h2gstlcHufoaCTOAWYcng/mBp03VC06iZBQivZ20Yy7
TD4MxnAh9X6DOeRR4BARPtgEzSFXp9sgieDdJnQksGXa5MEtSjDfVq7JB3VFD5/gOw0dbl9ItshG
0tUjahZvwF1phD1lt0eEX9xhEk/Lf/WjyX3EpM+v3RakbZBfdhB5ACjyq1T3ZndbkbybSHoJDSAR
6iMq05SOtxN+icE0kdpB/FI2ZakdIuea699o/wTEdOHo0PVBG8cRKR5r+6onyQHtA55DZ7nkEM8d
Dmrl3oif+ulelepBsfk6Y4RmAELOELokPLiNdhWoytaicdK335WS76V/wXLAjRzSK8bxGAXh3Xql
pEWz7Z1im7dk50TDLqq+F+1TlZK5wF1zTq90U911/bMaR6QrYIlAHW0Cj3G/k+1eCdDCoYV6HCxO
Smz64xCCKVdNY3ZJFYG7gtyRFlWxm7mQzvg5lCuJIzdpnFlM1essZb0QEy5nJBZ0SfsnS7sI2Wbb
4QkK1UaPmZdYuhHCvNXRNYJLebP2pVSPrUJjjzWPqUFUHgp4fIHS7aR2LfYpQLy+cpUeayU6hgiC
5zJ9dEjFpf3i2jFBqVw+epFdWTR7zXreYcHg1znOCHSu5IzSA+p3HiFVyzDWyjCrDtqrWthuaGKq
7+SbzDzIhnuLCc3cZBk3L2Ez75y8PvC1ICs99skD0QAFdyUF82DDhOmj6gdcndw4eWwtdbuUwkvu
sukHNDicn8gsxUaSt6Aopt/NBJTAnTTIpFej5kZpb2syTwIiOAqACLPRXTPex8vokdGI7ROILoba
i5y2dnHH0dCKCA5Cdq+OZ1HDLCXR2D7Dh1iM5KTxU7qyg7lwnY7IfqhXwnDe4uHlKuDtNvQP3fiO
yQziE5atipErs7VT3XmqthrD4amzYyKhk2xwaoM9yzmUUtnaTYaej1aX9WTMd7mOGprAXmKxj4n9
Q9D9YcvrA3FGQe6HMRQzI9+g8vtmL8fB2Y868jED3aVGBtpDqu77EYeSxscYflCfR3LmoWDUpGlU
VnEw9CvF8CfYfeNNQ6DjsA9Vvwrw8jmX092MZU6wz7gV2OKcaDRP63LXUZ19W2Ncp/xsCeim9uLu
46B7gszKXnBWpcYmMf2xflmKx2odJ88ukfC/KLihDUb9YtqOS9y9mzxi00XyLTwiXC3a6b6xiMyb
KSSYtI4KeolQtQhVtydjHotczMdcqwrJF7QuFepvcMrdEi1o68sXO96ng+YpU41gFOrvstOpYdMt
Up17UR5K83JInwfrRWjZg2hMVxe/cvI9ZkggSenNEUyTiXm67KIIfaZKYRJp3vICF9dNl11AD4SC
KIoPkm4r6Sa4/G16mrVw22bVgEDKBp6yE6Fscm6Ir/KSBUKEsDw6s8D/iTv1hCFQulbwTwZvIovG
oZ2Ctd2uXtG8IfQicWzYTI3Kzzu5H8TD4ug3WmmQ4EgmhQmw2Qy7yXZWHs5TzVZPnvNupryKqrup
Pe97ek0OvttBdS6yO6jnBDSBeY/RlgRwivtLaYOT1A/B9FNR5stW5gdFBxCGHjW36S9axZu6gxhJ
wLSzBZXgwzyTBbmhkbotEGIa2eR2anHhwNEIJjbitAe+o5y/x++HeCIDeKHH5YN6hWldmTiDTzQ6
eH57pj6K8A/Q6YerHULp0O+L5D4ukc6X6yGXHpeGZd3BBB+CLVowTJagcCIZdTSiOZDihR7MYvTU
SDhz9hHeruQJDfDmeikuNK3amhEpqhwx5K9tlIHzvELN5aDZJ4QEKl2nIs+taLtG8XamPSlLTIM4
fEs3S3UuJ9CQkIyTYnSpsJYjcJUu+FVPuddqGfp5mk/WNQaDFcRBW67cY56FLA8d80dd8Swgn1Qz
/LwR5B0bmyVfziUVvxIkPwfVcIfBpl9V+Q1GGzrxablqX0brLUW2V0k8PchK9WJ9L+Z8N7eDV2XM
HrW60MPSA36laC8JuH+cAtqLbbI1A2Yq/gGK9MjrucwIArDT/KLqrvKU60febKe1ap2Kr7B9LyH2
ES+QEr2MY106cJHof7RsmYOZHREoHEKkzWRjUa427lRfLzNK/5x8HkgBDhdRQGMbfbFl5j+kFUHb
zty6EIAuLy1JTNrUbujGw4QyvACvhzkXLvzaHXryjU3zY1B2bMadeibVhRbxRJ8q3unmc27fQe10
h5Djr/jCbNYDV8yqryM8RC3rpYrp0cLxsoBQIG4mSr7XZ0rlcvHG8rHRlh0aAWThD0vxQFGgVe1O
XYydnpFTMeya6muYWX4xrO4LX8ImPfY6ftzJl9D+QmyCq9CbHOcLOZWg0212pYzN5Sjbw9LVfqyN
PiCcoWdHZK9eXsS3v6u6v4U8AwHyn1O5ETjFf2fl0loI/nvl0uXPLvrZrFnOLXA0+Vn/9M5e/9Vf
6DTKPc3CyBefazKCbUrI/4dOy39AkMTNei2WMfDD2Ppf6DRm1/g+qir/UDdWM3ogn3+i04b6D8uQ
DuEK0gbchsL3t9DpE+xIVUHNoVU4qP1U/tzqiP8aY6DT1E44/oGwVDWFUmuA+XagsTiz0MX3rLSj
n5fqbbdtrSjyE11N8q1iNWtvBCWFpk498OOoHW0zcJ6XZCqe6mkib9LoFDvbYdybrvWFE9zrsm8O
TqXSeaVk2b1669d/GmGvP/MVFrA+hsHLAFzHCVuCQbx9DFUnwEzajU0lu8hdJYeOvnO45uiEHV4A
WV7flkgA9iMBeAcM9VX34/HlqQjs9w+wVc2kZ/DbxPHtD4CdhekKjpx0orLkvEnU9KIbY6rYru6S
TRCsEqM2HAi4TG1lb/V4xEahckfCSUtM6rwdFsS6qx00v7K9Woa0vtKcqfXHpnb8imwYguV0oW/L
FkF8RLDqg4MljxvrpvOc9O2iX+iNSGDiWZz8xm9Nyu9XTRDXJ48q1n7FybteHccBeOhHgrysEtLX
sFRowdXHGXXTx2l1SxyYc9lOqtHulqVyTNJululytB0EwyjSbXph1cQFLNUD6WZQ3xBGj9lXC0+Z
BpmHJMOZtjcSZ9Da3lAolxJm3MdfR6inslbEgzZwpekAPbAODRbh6988SmJBRYcXcIfpyaUQ00/0
UAtYutS3NEGHsxzGOPlW05026cueINs1e7gzvs35ABBA+mrmlQXnpZii2g+gVFSXKHn6Mx356MMS
xfb3EGPBblsuTTzTCMhrsp4L6v/EGY+4xfY7aRbqtY15dBIUus9nrHdKjqdKUZH4OcVp/S2duuZC
IOinyy7nX6V0lNta5BAnYyi3QVChn1BaxdXRRWxRpqeuaNL2rIL7f2XPBWZc/VjcWcbg/CiD5aFJ
7eURyUMBRbUoHkkZMr1ecMSZIQ5zcUjhFuBkDomlyFb8BEIZx/105JQ2L6u5ai/KpSiuGq2OIDhg
NIF2Kjg3xDK5jpPe4sPZXgZdPOKWD/lsl2ITfCflGh8cKcGhngyU5lwpko01zOOFZYGbaXQGwnaJ
L6ekvSKuB2KisbgONsFOrz5DJ4gAjrDA8LhNAWcUuNtu9cxRSdudqV2mYoAIPBmhl092QpkYwjeH
Y+IGTsnaNsuKoOYGTMJOqycbk78dyFx3XVv4NeMydMTiQOyaKS+3n8yv0+1HrHCnKWk90px2qIjf
Tq/KDOOpNPCVxIBwbDbmVDm4frVD7dOVan71k6buyZJRPIWMYxrraXMxm9ZTp2gK3bN0gAozIVWD
T67DHjZliPWlU8b7YV39moVmecaP7fyTX32CL5NAopn0JQ2BmhT1qjxpTGKgKi2LrFc3rxTVS/Af
BUYAedJU6GlwkR4sfOV/imAYfZQuEu3A3HoO0d/PH/+Q0w1l/R26IdGiOc4qPz+BVieplBG277QC
pqG+d3AkIMaLQMGon8VOa2rzXq9E99k3+3NUDgv8bZHtEjihaevbebWNqcIMNaWHrUfUN+zhaBjr
L7rVhN/7VFJBmHlYjLDYuKqlaenArEFshIlc3wfPQw0ds4sc/bnu2/ZccYCiKinsM7OePPqWlHcf
vyFSKfg1rzddgZB5Pd5MmPTg6+v94vWvbUYLpxSlwSeeDqaLLcYVP/5bNFegwyjeyc2KbE80NQrJ
KjZoIBOdifdcWLpTRimGSkwAXGlfK51+rBFnzWWqkclpNlrsK0YmvFEPmm+FVPaQ4OPjMHRw74zi
Sc61St2J0WxctMGdaWr5waxz1Yda/ED6OHDnYgezPzS99LApd+6aIAJDHEOxacEb4Ld0Vn9pq/wP
F4aYhuRW0X0nzM4n+EQbRQfKm3Cy3iz10D8hh4BYqAOIocOGvt0HakDcDQHaC77dL4gY52OJpNvH
RrvZtk4Y7NIwbRZCNEsDtWht3rUz8JtSR/DW0JVAGzMb1GUFJ3Md6c/E+xpoFjP++JII8wsOWjS2
6jIB7ZvT8bwgXkxx8bk6NqPWXBtG3d50xJX+0MNY7NjOUpK+tTCgih6WYx71GM0klWbhn6lMnjXV
8iIyNCzJk9GvNFl9MQNa82EQGpdG28fXSiK1YxgUFIxc/sjOzdASlCRUT+UqS0wxK2nNZsEJlVDw
nE4y1NQBSr+phkCymMASaVBZRrmnLaJ/a2tTbDuY0DZ9HLrWRiKHctfLKvbxBhw3DcQE/NiUFtq4
PW/tOI0DryioNERY4u9FDWyrS3LIw7i/nOPR9Ow4IB6wsw/YjXa7PDC+YNYjcX6LHs0wwbsUOhfY
HHIeXJYQViFWVceivcwUozxHatT5WO4633JOG78w6xX7I05iJa1V+LMOuJ8sRmlfdHbzgGki6CFS
xit7oO8QgEjj01QZPvDYtdoqL1EbT7czNNCVkROsuY2AJVENyRSfdLKaG81PBOy+Ngm+hKksb8bR
hAtorvEjXIMeoPmJx9U34kCiMYb7YXqQ8ne7DmJ9ZKfzPYw1xQ1R59x285SeIQCYXfINngrKadcE
abhuzGq+HhwlPiqFjXwh5yablbaPgHCk/YIO08O7Hfs7aGZiEw12weRy8JiICxx926l74fONd5nR
vQQUyEenm7TrYSAdw8jb8sgJZ32pU0Mnk8nEx9CkO5yT9+jJHlqZMivwQfuJpJBJoo9Mikw7LjVS
kzyaAtdMAKZRDv0sEQ1Dc82teDelYKLVIO6DAl5gHC71Ra9yMd01WqncdKyVG0S26beiDC8EuaOo
EpvyO9cwhDODs04e27SPEmn7rY7A3F3spsehRrtLqlA/5lqLaDmT1Msa8SfbJS4TEL+KGj3vcb3P
+ACXhRLpXwX7/ZOCwG5fsu082OTCXlWtVn7hlopTl0zmc1x2sABtkdokPogA0ngI9MUWaWwEZwMF
U4g4QdC7Sp0Iqyv0e8hZkvhnYzUYB3RRXlzEuHxBatbHQxYCKzK96m+gad+tukCK1GgIZSxMzLLI
MX2B7B8yAWY2cRYvV63WGGeWgZ2+bS1PxE7+KlnsAAitz6noYOak5a7AIEvL+tzNHTjlQSZMv3cs
/esQm/vSoaGiVhP6vsxJrUfLWakgZLDgZjYs8fhoaX0toTIAMlKXixo2C3LjsS7D7zPkOAjNtAur
dkyhMBbD4vdhDfyEHffWqTr0HQnpuOst4DKKSC7jRY3Y8tVDcYexJB5HkJ5jP+PawNVaDfcEPOeI
TqGeDqKLQenmiWiOENy3KosLJTaITLczO9l2aFF/xGaVkiRBgqVdYPaKNZX+rQ/m/i7qFfb8Wd8G
rWJ/dQZ9vEjMutmzlsVl6lQOdnQOX2aA82LSaqwK8zhgTYUw3eoTN8TLC0aSPpHkSJYCfH2OfvTj
BL1Kj3yN5ijYwhJXhT3NCmDZ46lUQfOFwbvHPiu/irPVBaEyROBsh0Bq8zYmmmZ6iGmo7io8njpv
MnrYnZiQix9jD45+NUDYw4RuHSkZE/MCvkOok5zJMphROB7zesU7+15EIJgEe2g3TYxO8UfvgAuV
/OJLwshljt5YZgjOTXU5544+ez1rbdu2OBAC03D2Jliv+hh2T9djMWN1XpNL4ifTItDLVjb0ipVa
YrDvIhrMScGcfhupEzLhzrAVjW2FIza5Q82ky904xPUqAeZ6clbGfcZ87XLerprG/hjDdUFeZZ9z
hDuPDJ7Vt2qKPPVbMOFGda2btYYMintIygVYVNkubgK1BY+3q5740Lz7MVTqyCWmFZdYiuNQtf7U
1Al1GrcdlojaKO4rNW/2RpGJy7xnGosmFHhV8c8cwTlM3dbY3txxSgUcMOeCCOFVucvTxxO0qxyL
6FsMS3Got3GQfigRBkDwCGduP7IcpuvO4G0pnWUOt5OSi8toKTGR5yapf02QFgOtTmjtEI8bgdgl
1JL0mdMx9ttg/UNqkTX7FuHSuWG08JQxQnuuAoffMaQQMi21qZ6dvulqvA7s6larHAtCShYSKe4M
CRO2jPRDH/c8COHsfI2WDIDO0wipGvnvFYBwkkCPhs83XWcNxVCfYYaNDHts9k2rGdA3hUnDUjg4
VhcFitlsUmdSDgzFeXTCklc3pcmyqRqt/aGXlvM4L3NUkxNmr32reTK+ZgGWgcIZ8OcrxTRVOyx3
h2tIo8GvxVaSCx0Pxh3ab2tTVg4TNJo8W8uPFQz7hia7QX6YsyhbRL2GN1r6WG5Ts8sId8crrB3m
ldJc3KjNon/NYCys0rTDqBTIg/HARR470ftSlpEMWERPXjssuDZMVnAPYbiZtnpiwAPsyP0dKaSQ
hmfznqiX9MqCcHiDL4V+sThq55UZwCl+r80Rn9d4OzrOWqQhXkWFE5Y72wqsb6KtMVySFRy7VR59
JrqZ2KQgzn60FheOWvPTiPTdcznbXFKqPt8LYdEem8uJvPhOva8ivL/J/jLh5ZpdI+JdUVf989Kh
KO5kRT9rLAUnSJCC+Md5Leh04jrlNzUe/1CImXhW1TZuUS4ZvdcomDlBZXym1RzTeA6KQ5LpsJXM
SjS8bUEaGZo7EezVadUCt8r0U8e5z9MzRF4N8QZHkQyQAPRGI6aRon9f6kt4oaesbOjC8yPGOU9c
L++sKIRYgVmsUlfNWTurws/67laXFkA/VongPs23sASxR6ht4KtghVfVxB1qNnLlRhlnLuj4//rz
otxEowr9IqKMVExjpiuBvU2Gf4LbacZ0FXZDf1aWSXnV5su0B0CwXyT61+u8c0oM71N5lWB2tdXR
PW+FEcNnmJvwos3S4BInkfamiOrkAfj9qSrx95ct8eKy6L8qQwA2bVQ4hypRhZlMEse4sHTx3gna
x7CszWccAxy31cPmRxNDPFgWu2UedOS0LeaIsUtj6z6WJbvFhitIM7+7QZGuwuIoYZ9EQlo+en6d
ry9/xIXxQMDCxYJkAPy92f4vWrHlmCCa2RitfUndgvRi1GGVdPZDwY0zntUrFbuZTTFRrEnRfGtp
rtu98V1LxVMxsKfXaoVHcX+XKsl9FMH7I59Fi9SH30XY/4fA7+fq5//5n9/Lvuia+fZnCNLzGsxe
wbJ/j4C7/bevp//vv5BvjJf+ISTggq06cK3/QrH/ImYrtk4GpNA0Q7OpZcl7BFH5JzNbk3jdmZrp
ONhp4ZOtUbj/E/sWDkmsePg6kL5UE/Tx70DfK6rwHxU16Dp/yTbwlV2p4auF2NuKGncGtNJdN/gt
pdGukQJtYKR9RlJ7Czz+NYoDQY0wWg2XstOgyUoprWo0s8FXqjXSi3PP1VDzkM4tnU8Qjc+GWkGq
V4BGAtKokp46+CY+l0aHuDwg0dylkaQeX33h679e0v94FTv5Fu76/VCGxHOQy4BFA+K3I9qrkWx7
zNgotZ7OFhIiQev0PB9GFLtpRyLL4Di0g1sczRwp2ufRaSQz6F8z7J3x3/l0yEto8kpQL+j765t4
NT41QeBwWOPc2cNeUhUHjDGQpffxKO+8TwMrRiYHmD4I2ckohB20Ai/y3heVopzJRYYHfa4R5wk8
jD8e6r0Hej3UCbojxtwmLqzofQzq7V2S9NEWFEV+giK9M4q5dkd0UD8HnvAJM7OQPW70VtD5lPTO
FVYw1h2ITPFJf+C9USzTgrBKAUNna+04vfo4Pe4CcVbpHV2LTj/jhA9uZge/24/f2Fvy5+8paFrI
UA32B3VdxW9HKTvNHstR6/xQI2WzFkTsVfUaY9Bl1jF08J7qLXCoPIYV8fHI7z0fTQQgOhg7POXJ
yGqiWHlXdJ3f93MPZ4bkeho98/bjUf6cfBYvj61TEpjOHDyZEdailjHoSuUXgSjdkjLvXEwc0aJe
mk8Iu+8NhXcZ6hmNwZzf/Z5XHwy5F+Yc1VT59Bqs46L11iEvzeaytozi8PFT/fnuyANWmX0qSDlW
NCdLCiOcHjxcKX0sQAnrBJi94PhP9x+P8t4DvR7l5N113An0JY8r35Kq5RVtQ2WHln6nLCh1Px7q
swc6gdBlPc16lxPCYHWt5I6I294U5p+9tncfiKaWSSeZM1OevLY4T+a8DkNGWUIinCJ4YI5iYDip
5rH38QN9NtTJuzN7MsLKxSnRGOe2T2qltYkISvLaFgXtx0O9++5ePdXJuxtIhAjakMmA/Yd9sEJj
8c1Y+/nxIOvvfXvKM+PorTsqBv4s1pPOjKqiLgpUu/ST1oAD2+VYUqodyiI7/85umH0y9d59Ji4T
2mpMum61b7clWroL91ar9DMrVnYK12DkV1b6yUf6cxQbVygaJkwGur7WyXyoB8Uq8twiDyXqHvtp
SLeVAxfm4zf3x0yQeJ1yXiCtYx2iQXj7KGWXEOzWoQ3rMPuBFkZ+h4zWtKKqgfX48Vh/PNDvsRwc
XIma5eWdnBmLVWFUIxmrJo/ySxDCkGqpoNNPhjlpXXNqMI6mru0eTnRpn1q1loaw86joMl/FYfxS
MZ34HCBn3I6pkZ8vTdFfCTOaLhQ51uc1QNQVOnLjqe9J03MFsvNNKyOy54nf5cIxkWMz9+1dIefq
7OP38cesXX/nKmmgy27T9ZFv332g9bERd3EGJtg7L00XGJfCLGtfIZrLI6PD/LvbmGQsYh95KSwS
vvnb8XRCzIo2BLLXhPI4qyN+7qo1/d1ZyyA03GjFwzmhAD5ZiulSEDSjIiRMg6zZWXlNp8egpv34
1f2merxZ8QzDOCqdWJWD0z6ZSxkGRarSK6nf8pm+4r64Mu8VWcDK1NEbkLyC5LIaiR8BFpq+SBk5
fg0GeM/RpKFxb6s7W4QQ+bnrnedkB1vw/gdUAvnQLlsIt4idqhJTOnUaqpuPf/yf6wARF0tN0EKm
IXu60dP1X0pORWiTGVSSvMfsBqW0/cnK/uPuBEEGWRF96lX6Covj7ddWQkft7RrVedBUwfNcYWBQ
joTfEKoUnzVD05wH44zKOuruPn488eeewsgGDUy+Dd4op/NMQt5VbLPDkT7CknMzTYm8M5bZ+Foi
xQOw6C1gExg+0w2JNikeZBWGiBifpOFyXtkOyy7oWucFXkn9EkbmPMEZblUcKz7+nX8uP2oL7ne6
w1uywCfevqDeyMU4hXHqLyYRVGOWvBgR3JGiy6F2LDSHPx7uve9hsO9x2QNStE7vehlgokMEakK8
FRyZvMBizlhLD9fs4sA304qgjTQ1/Wo2i4ePh35vwjERDMfgrm4K/WSxRFqDAV+EyBh/49VHsDNd
woBS/+NRft/5365JJtzqbs9tnZajdVKaFnFpjnGTJX6dYFW8yVSsEM0hn27bdtKhtzTyiDdFBJEG
/4tyAaWm0RHo3lB00wHJt/N3j2nJ78EDAgyCufhbMf66RonLBdvLygRrzklsL0dldJsYhtbHj/3O
y5WSuwBO/walwuk0apZ5WnoSaPw+UqZtqMEpFQk5z/+1UdbZ9er6LoiK7mn50zVYZZ0p5zlqgFT5
ZM94b+mycqEuryRGAJiT3ZskWqRksx6hIs6v7EKVd7iDE1lmRAYJFJEFE8Kt4EXAhFDMmB6pSoOi
xL5hZyemesDgssSInwT1HxqL6lc1WbHt/f03YQAUrrgRxC395CcSuqKIMLBhKfbjvM8Xe7nWCa7Y
fjzKO3uYNIXNVNaNdaB183j1vtN6EWESL7Ef4+VzNJwaNw6Hgp2b+/DJp133mdNls3oXkBbtcC36
Y3WOWasRqBT5oCu/psS6amMdT5rOeqiqYJfY2rePH02stevbAaXGhmcAVkEMIoTv7bNFtoCHiHSc
tk2d+nkfY6EXByGRDpTwV0Isow8HpTvDHImmpYEnaVXK6JpPaTx9/FP+3IJZOSwc1JZSt8D73v6S
cpFdRLctAle2ip3l5Cn+dv0MUc4JUbPW+ic7wp9f9e14p6tIKyE9pYxXDdlyb9qJ8CJ76jY0hvNP
hvrs0U42Q6G3g1oHDKXORbqDtAYqjrW1S7Y3QUKOJj9Zun+gdWxC2nq3Q45rcMFbH/3VhE2463SO
WkY+3rliX6fqagRmxWHkBoQ/XaDMS93RwkQPzwL7OUMj+Ovjb/netOLt6mukCFQo2Mtvf0EkU0zu
MRf3w1qrb5qxLx8tuNRuDy/2bOStb2srJzCLXuLRCetgiwuCQ3bicPj4h7z3kaWKK539G586fRPR
RJcuzBCpYjSubBqWHeol8ppDEy+L/8RQOsghRtugzOY6CV699AANDt2xMPIb3DBc5Akput/ZdjMN
juLHQ703n6QBLI6dibkehm+H6spksvvMCv1ajaKjjDA2yBsDgtEc4xIfkSX38Xh/HmtcTCmi4NOy
Ndmn10fYiopTxzIk3SUqz4pmEL9UC6Lox6P8ufcxCncGUGY2Pk7qt09V4yvXIdgKfZVkzqcqU7QN
DCf4gBaExYm6zKsaRFAfD/ruo9kUvfDy1xvyyS4QgjVy1SxCPDLV6m6BT3tD+2r8ZAN45zqEHwym
M7AudRtJ+clBhawfijy6QJR5en6TLun8PWRbOM6JDC61sbaO7YzZJjFzeKBjtOgOBX6olrSxdSoJ
i/74oU+sDtYpys/hWgenG9jN0k/22gilsdSSnFctnfKKhDv5WESLwgmK+7iTpPJWtQuiJ4xZ1j/L
ZGWC5rO+T4MkuYALFx5kkeIw+PGveu9TUKJTqsMItRFIvP3+uSpGMqARXTWkEfxUVUwOcxPm+CfD
/AaATo48VqdhGiQUrIDHybeYRznTT4wQd9GV+lbCI9hmDYkqTr4YZ1VvlofZaaKDE65607yqbpZp
xorv44d9/1fglSARYqi4GJ0U/MwFpw8sBf+8OVm+FCMKzwSqBSynrHVraGZAwFhNdUuSXC4xkqU8
xlf74x/xzhsHchDSxEmJVb3KUV5vWRgwN6LSbbRPqpXeKLZqbPHebD6Z/O/sVjTw2FrphVEGGtrb
UVh22FkXo0JAdPeodFN7EUc53X5jYv9yPik43xtMCmpyqXIESusEq5dxJZd06BT8BNN+R0n6fzk7
rx25kaxbv9AhQG9uyUxmGalU8tN9Q7SkFr0JuiD59P/HAg6gZBJFVDcwDYyEmZ0RjNixzdprOWfe
d+sZ8kz3Ea+ff3r7FtL1oFzmmLjIbYcl8TLXgpWCxTHKcZJaLgMldfL3/8EKnVPuKnEol/Z6C+EW
I3AaWtj3hxo0KDBAZgqmo3LN6us2FwN9E/qvNv/gDjcXIy7mdugXEomsZ7qkb2T/KPrZu4xdbf5w
DBnddUx3XKImcg4emB3Xf2V589VoryTwm7O+sbWy5xjahrOHDvJZVeMuGGohH9u6S9++qWsziYks
kyko/nO9qWlm9F1GORqR9nK6qCNeP1Nkd3n90+1EIBxGOERYINmDtzn9aW5r0monRNBLuwimdomZ
EwANUqdadlDT2zPFOwZtiQP1No2d6wWNUasVMoH4OQGV+tVJmAPNEF5656rJfPBsrt367VkhtoTc
bK24kbBsnLXe16CQWuY57Ba53AmCdwiGAPSuwkzqTwMceLhkavrLhnlhCSZrjH/W5qA96YuaXxwb
To2Zh/e5GwwIFbXFYSC1wRsGYJaa9yiOgENDEelo/mHHOxCNagwEeaRz2naQSSWziQApeaGVM85j
FrKLLotmtDBiuuVQlhyAATQJJc0ZtvKFoWAPWYOfcB7mn/Tcip5B88Ai0WvqArEo373xgSDC9DrL
eIif33xyXIBjYHLhu2Fgb/NCDADmMo8OZwictx1Ojq7ABlSjJ/0UuYhp/wdjtASpf60NBmtzGWBU
H2xFG9xQGYGTgfpMUUFXirPTtkc1+Z1j+iI1+P9NbS67KpF/bvsJATHQ3h94mNAe1Sf5XkxLdPDB
j0xtLt88SgidwZuHSe6iRpC36p1Dt+YdOuHSf30Dd95Sl8iVzcNHEzisf/9H+K9Q9kEgq3XD3kLj
VEnc5exJ5yhy27fiEIrz4qB1url2BebnrOUzUb6HfKDqUDJPqvLAkexdbpcYjMFGihHqNpXJXWtR
p0K4oTEK8U1MgtZ3hG4PTMFAYkslgkSqZQxdHWzImGy7yw/eg91l/vEDNsuUCBZFJvp1odLC8Q0a
APLPGYKK//DJYES3aRLRunM3Z35ZvFwDhMpB1FLtwn9L2NEyPgh/dtdCcMCkC9fZ24Y/7oxa0FhW
wD5V73cyCdgHKzEe9EB2DzqZ9toCQclzG00OVHFIOPEVKRKWwMeV4ptUXAYrmuio5nZkanPQ6xb5
29jmTom8Lx81wuxLb8olyKbmiA9tzxSYsPX1JHfS7DVg+eNO6ZDFragfNxzVGNqjPkOXYK5SGMt7
5/z2s8DMNm7WIVTV1I2pjq4bxU2ub63CXqakdQt5xqgfOIn13G4iLFqQyJBqpG42hcvrBUXoyObV
mPGZ5Gg9iDlNkTrWtDvT1tC5090Wsoek+f760naNEuKzgSCAqK9dGx0HuMvH3EYvYZTNeW2BwYls
yse675cP1I17eg1GeuB5915aj4kk1sob5m3DngbhjnGdUIW3JLef0I43Qt1VmrNVDM57J4Hf/PVF
7twyQri1vu+tQrvm5lSOzCA1as9d7usWzYcUXUGrluLt349OJpMsoBQZzzM274lpaOqsjljRwKee
ZazCTEhScRLFqEFrLuDK8Yaj93KveIBVl/YgAqc4u82pyeoSYil2OuT9ZtpDKHr30RhqZT4bAxmH
PxQ4STQlque4a+ywSdeemqT3g7RIrN8rBC0H+7BzMXFkqBDTFuA8b32aoQ4ILtL+CL0aKvtyhkpM
VSMRmp73Xz6sBd8TNTzD8ABhXZ9eE5hmmxMehU3eph9HZvl8Mx7d+7cfH+uFT0DluOrO5sGxlVqq
HWXpsHc4pAOUB6d0QP3yP1gBwUbCSGOFovv1WuJhYXAtw0oDMCvMIDtfWthd3m7EXhkLCXDXMuTG
k+XOqDZFqTlh2mXL2ZgLlxEjJhz/gxV9JbKw18buFvPneoueFgUcaYYHK5Sn1y70bMlw8Fn2zhnY
BIMx8TVi35ZvUV0oWjvpnBCNSvdOKrH2EClJ+ZHhtfb0+oL2TJGdAQ9a+3f0y6+/zcIAtiHnxAkR
cLNPNoz7cKFBrlclqnnwhfZM0dwh6aTprFIWvDaVJ9roLMiThmAWmtNSMDLXaE55ihV5FMntFeJp
JEEnSt+TZuwWG4FCE0hrgB6h1lr3ac4UGVOBZ8rU/3OUPvaV2Plaee4AV46Kz+j0v2Uvfrx9ZylZ
0EID4UAncRPvRzKN8pxuIO5rqGBdgiCizM3qzKS7PPiIO4HrGgTB9gBjyho4XO+sNbl9XqoQzXeN
rjzGtaWfmpgx8zrStPdWysjkJCsEbxGP+uiKLv4PjxCNBuZLV4wqA9zX5mOvzxWunh0WyI/7jgkr
34ivPHC+t98UKO/atDNdBwoXIATXZmoF6cR0FHZILohIUJXChdjRD/ilaEJ/RD3GPDUd6sVIwtZf
B4mcbVoN3bOZLfp08Ftunl1+yjqmvobQFij9jbNZGMuZ8mmww95Vy0fTTosHe1S/v36AtrEEID7C
FlAwwH8dEOCb9cazJxtXjOPFcUX9viOaDlDTEN9jTY8/VRTGjkrE2wv6YpDiOPQhK3xh66cbK85L
XWNQwG4Fcjl5EZ/sfkTDte268+trWx+WPyNC6nZ0H1AyB5n60mW//pZeojA8Xi0jHWxz/k3l8Nei
Ng1ShrG4y203vkMab/rndZvb5b3YdHmLHUiIAPxtLiQadlWrj+ynWbSwx8WQMapJ7QYAwOaDZ2L7
6SgPATv34N0kqKbIvDFluZmC7LYNgQpuPiw0ljYwi3QiaYUJwK68N84prPYoNoNvWbGYN8mWntbQ
t0BMiniggQbNpC/3Y5yJaWWumc5aAj8p/WT7fuJdeaTfnJgHC95eiJcfsFYAKJ+i7r5yP/2ZsqBu
WrgRujCXue+g2bVwwAj1TJDBvf4Nb8+NQ9z1UuKmbeWuCgh/2nEHjVBYZ+zCc9O4gipdH39O9riC
4usKjn6N6dsSpOMbn651eRxXdZ3XWZHqG7NmpBMO0jSApbH4u3DdLGgb8WXRnKMpmp19pJZB4mCw
OEhCNp7caFypCG2uLxMh333JMKs/x8p89/ou3t4EsHDMpdMNIlLCx1zv4hJL1W7Gtr5QDZHfpREp
93QrqpPKuPVhzLx6/+urzuQTvpJqHlEZp/TaGMpQhjdUSck8MdMDgZybVHw0BwqOZzAsUYfKWt1D
4p1MbowufdMJX+O7fli7dVTBI7n84OIWYzCr0VzC/aebl6YxGgYNi8Z5ULt8VXNL6uaHVTvxrzwB
s0i9kGnLx8XuhvnkLfaASjz9vF9Tb6RfZNlOq4oaXFSq3n7IM9kavqIhJxYmRVuVF+nMSwwgohjr
O6VBkkftkd+5dIydBiiPoWUZacbfwiChBfJslOfGFuo/aSSLf5XZVOdT3BcRM6s5A0EM87XjfSJQ
1Tz3xRDdMQW8iLPe1OWyKkVTH9bhEfTNqnXSAyd7e5jYecCHMHYyY2FtiV8WDboziFirS6LA22c6
HQT1NgTirx+mW18HoI/UgWREo0K3DbUgdVZTCgzlRcTIJXgavIF03i6SodkAvaX2zZ4Gc2uri1uy
uhv9+jhNWdvkVZxWyCeMXgCiKA6LfDrCCe8siqTWctg+nBrV6GsrbF2GpBv0MoOdf7fLxQgyeCi7
vsxW5YjxYAt3PhT3C1Yz/QV3tq0aQLYH0Yml15d2UpePRl/PofTUt2Juyb0MY4XCrrR6lHs2F9GM
FGvUhFZfBPrm75hxnr4hZS0Ovs+tb8EKeTtxoAN6YoumL+ZqboveZA5hUaOQ8Sgq6tpoMuVvdAeP
wd62ceBAp0EUhCPbfKRMtUSeK2p9GZsWFjzAgTTxhyV8/XzvWeF0g27hYcWNbcIwhQI35KoFgyJS
wgbSLDC/JMpRK3DvwNHxAInLKCjA9M1aPFhxnAqZ1ovMhfu/ZO608zB79jn3xjxoHfRv374q5q68
9cGmpLMtHBWDVuZCX6rLkNHNch0FcqwEqd43W+EgsBomGB3qYuuq/6hkTkMj9Qrl20sN8AjCkwJQ
v41G8+tWdo6cCaqXaAs/tDYirq0YsIIwSI88bSLH8o78ozwvbBto1N47MHWDX+ASkVOyFmqTjIts
K85N0aelkvFAU73tIWF0QTAb3+ke/2iT4ndZjI/JUH2uZ+8RbuU3dm5fbDMm4aoYxycZ1+uUbVRI
6g71xRviOci0sQGOWh0tcW83KZKtI7y0Oqn3XVvRcYtdZNZYqTvQwj0ONuuKj6nbHrm91eFsIgOC
OWtNpcCCU4C4tuQtwlaYlKgvYNSTMBKD5budMUA51GVPxhLrQQ344w5MaPxJFGZ3EAXtXGyCOkyD
JFtP6Ma8xaPViCGtL07tzUGr6FZIk7Q/ODE7F5v4nycYoC6pwLbAQiJbqugU8gj3VvecLQoI8HQx
kRKCyKCElxqe0Nevw22MDNCb8rMOWQ7lo63FHP4SZcQPX4puFo82tEpIZ9TmewiJlgQiA0SlgDyI
9sAb714NXhWGeFYvCSzk+nNaE/zzSpTgwqaFxtWQKl/jtsofoCcyf05IzEBMg0YxnD3tg06Q/m0A
AnTwI3bWTpwD+SwpAjd1245MzVJqg+qVF633lIcM1rH3pko9vLOQY68zfXwPXOAIgLBzkADwra8D
KmtoVa5//4eXg262b2VDBNQCK7ubcziZHSXu335crTXeAdi6DvJvIT5U2RfXKpG1VcUcI1Lc9CeF
osNBzLhWLjZ3Ej04RgU4q3zH7aVIHKcaqgIRMLRP0w/10ugfGDOtTlMH7TPEnNLPRIKYgxji0+vH
dsfvMGJPlsABWseN17//Yxf7ctAzoxXlpWwQ5lXJUf3cgEV00VV5kC6/+LCbVZLUcfsZRgHDdG2L
PwVZJJvyotj2T7KNd5bSv+8RL86K9lnvxztblh4RhXsvZgHbNbKPBmJtTf399TXvnBwq1gzAMQ24
8rWuX+OPNeuViKueR4sRa0Qeo7Iq/T7Pl7efHKaEqbuuSaxNKnBtBZabjlrOwtChCd9MkRtWGNvd
ERB4x9GxmWQcKwCa5vnGijq1QutK0M3mgBRzVRXKvQIgLYlQuXdc5a29ch7DdcSOk4rvZshxEzAZ
0aQNfePkl7SFnb0QVfsXmjHL0+sfaMefrBkUdXFeXO7F5jEsnVimhoasi+Xl09/JpHfneRlbv54y
76EQo/aQjbF2NCWq7ZwLPDeQWdg6uRM307WLl1UJEx0XwKqIQStDXsCPt2hoEdr9JctieY5g8/y4
aCVUqtpCL1pp0U7uTJq4los6HmnrxYqEcxCC3DTl2HaeMprBa8VjLW5dn6VZQY0cDGx+gekH1Rcl
csi9qxg8kPfONbOnKErTUFfjD05Svssq+VQKFxYla/r1+ofZ2SFPA5TN+DGR5Q0zR9ZW5mgJJteg
3tMehs4T4YzW0YE33LUCBQItv7Wutm2PN2M/DValZBdTgJArDMSmot76+fpSdhwfRd71U4OTXrPO
6y3tKpS8zdnOLtEyNqcpSSAKRnnQH7zhwNLOFaXVw0GGHtoBA7ou9w93Y0wAc5dshoVwWvIAKkz3
vnNivh6R//J9ifOjZPCmZs9x4a0CV0XRHtPbJkhXybwYU+bh3CWNHyzopWvEy5T0s+xj69J4E8oz
U9pCXI50xjTPyWM711mw2Gl5cHL3PiWV+nXSGCQcaf312tdIadKiMrto6tgiSlMqgQLW8wDMv/ct
zRXu69IOoXW3ceguLFlFAu8fM7l1HA7lKE4eUJvTbFbqgWu6XRCDjPQGXqJKEuCNA1TnxJROVJaw
v0rl3oymH5001YM0cSeowwp5AEeTdjT6rtfbNqsiy3rdYJY5a5bvY+vZf4nMUlCcUdqPTZlo77XS
dHlPWv3BqdTopLn5WxuHhFX8BopYgPfXyG6TRZIPFYi0WLhAe4nDSUegbGqQ7+lN5yh23ttUh4qZ
CbiTPgjES1c3ZJD5oHYe8/m6sJNzPUf5iTDz7ZkHxMaEOhBBUxClS3ltxWsMqxJQ0F2SPEKEq5Tj
U8FQ1pvPIg6LZiulJTAE5FDXVhJ9TpN8lny6FPG9LnPzC9xnSUD79a2TMusX+tPU5nKZcc7XWzBV
NPUXdWTIIIpK5SBqu71bGCGroXO09vi3MohVvAy1044Fsq8qQnu2iMIIoKM/THN/YOrWUWIKWAmR
Be6C0un11i2gSmbVLvhAbVM9dE2vM/lZl2pQDG2D5FQFievrj8BtoIFFvhLVBeJ7egzXFrOoTT10
jYuLJTrjvUP1P7Bm6ZxaVNeClaskHDPj7YUTjFIMXCd0YO1SN58tzzP8ipegeDym8mGsEbdyGCXg
UUDB9PX17VwsRiFW5nOwgEiWbky5kxzh2Pfyy5yWSESWuv1PLhzl7SVB5jrWZhiX11tz++ttRBEW
IFtrYMbS5ZPe1d1ffRWXB15x52Nxo3jVCHbBVZsbL0+Ua8AeimpYVqMdnDRCuxepqk0BA8DaewhP
7dPYOu4BtmzXqsXjAkDVoVK82ULm9wYYn+f8gvQx0rumAQ1oP2VPdpSrSDmb2Td78azL278ba6QR
xLwU79nGiVB0hW9ypVDoG228S70+8oWTHlFp3VaCVpUXXjPiH/KTrZW5T2xzgr/tYvVudm8TEMGV
3pc/oSbJYQHt7AvyEsDk5zJxH4wezaX/sMo/7G+2lk9pahB05xe5iPjd1ESQfNbWWB945J0vCHrO
Ac9FIEKHeHPJu0qfo0RE2WWpzP5ptGY1mMxYBNM46KexM9t7pSzjb6+vbSdkp5tIvEd5giLXDcgr
7eYya4SAdQGeWnHmofGe0qZ1SM0647d03fbn2KrOI0061NDUbLpLFEW/2MzjvVfLPDo4UTtunI6U
Bq8h0D7O8uZElfhOfVKa7MIQtgyYDkQce9bUk0iM5OCe7jgd2PNWDg4OL9WwzTtbwtevFyiOXIgq
eh8x0PxcZcNRm21vQeAzKJaACgThtvE5Zqq2asSM4CXKEQ4ylqUJKzVz3xuWPGpL7S5obdzqKy6E
FW3cW61GmrAwlQjv79h2qwfUKo8GhPZOKQAJmjfrOCLViWsjA3IFOAQ9uyBJl4JvFtO5qeb4nZnM
SpDEtn0PNPEoU9hbGY+7TlBEkeIGIpxF0L97bBtj6RDg02WUn6axFl9fvws77zq9KR7ZFeQPtnJT
o4DpKzL1kgTIsVL5IY/j9rnKIpg4hsrr0eo1rIMbv7cs0JuQNRDv0bbcGpxF06PcRiKvwaVvKWYX
KrN6xKG3F6WT2SChZZPZEa+s/vWPxK5Q1HI0EY+7eLD1P6iJnO5lqaXvjGbIn+OY4WICmeIe6HP6
T9ehxBYn5VIHr2/uzj1ga2EDA4dPWr5ld2GobKjcJcbPuIuJ8jkK50KFYgFJnSPc/862ctksugcs
2iT4vF7vIAc5ueWM+EOtVv94qcnp7Lzq9PqC9qwQjdHJQVmeXvDmYmc69OT1DE35oGh/C0SOz4Zg
pv51I3u7RvuNaVTOvnfThaDMSd5dJdCg57ESUGZCNkyzZ7/Ujf5gPbum1hl9Z4WL29vieLnIym4b
J7loifKXiKfolEr9WVGy6D+cBJh2VhA8PTJn2/bj9WvG2YFCpXbsOKjnTj0bE+KQWvTmAQYyD2ZM
XkpBJKmUN69Pggk3CBQAOmwtpqAe1QK1NJXYPb/+kXbik9XbModKE5h20Sbgy1prLPXKTS80pSA4
AOYfpSFcbnZ3ZgBhOktEjhDqBo2x+LJgGgE8h2IdDLvcOC9yH4de9/qO45q3ZHgr1LGPO+4XRIz1
hxQtgGAEZOpr/OxTWVbRW8vGqz0YAtZSH+nW9vh7vdZCzlRll9FxytBT5eC7Zh8fnP+bS0YACYoS
MBdpCJndemj/cF2mDf8rCXd60Tz5UygDquNaGx3Edy89r6uC/2rlRbWKorFK2n1theI0Jc1UQNNP
LaHx57QDoKBAzFYknfHJTb38yZZZdNLNVrk4mTagmd3q5XtHhxAv7rocYV1tHMKlizu/EPCTtgZS
8ROgwrCwFOWE9qkVJGJY0NRBtP1ZmVP72+uH8Ob6rmsgqeHlWhkVtk6+hAOx1Xt2ykz6rjsJUZlE
qa69KjcTNx84C33dkustM6hIrod+rVUA4breMjM18wxoNhwiug4bQTyL7OxGlOweVGon0UPnSNRh
i3YCAh9N4le7zPGTV8sajpUZQXg30twHxourX4ltKJd61qcSZUCrfp9WzviU5GZ8bpxBPBJr0Afl
5vojVMhBZSzmfd9nLgKhantXStO4F5HyD+jfo8nv27PHEldAMdExY/rbikKqqZVGmx7aobqwnmYU
/lCAbNKDe/SCs9ruJPhd4LWkbdSv1oDrjyNuZ0asFVAdXyI99fxh0UO10T8lAq3dyPvWDfqj6UTP
cMYVvlmaIVnxvWeizxFVbZBU8zNqcF+ikUq7VFHra2UbimIwEBlPg9qYDkoft3sCgQ4VIws4EgX+
7dgUI8qeYtL5Cs1qnEeE780SHeBhUA7O1603ww5xGDB9LN20+2CudyoG3l2klxbjc+pk1Y+aMjTS
T8z1fFrABB4Y3FvYOn5AEgs0ibrp9VfIO2dqB56GMPJG5d7LyLuMKSneGvCBCVmLVOsQ2Nox2LxH
lpcyPkcsARS/lffm0KenlRPuv6wF4AIBOhkUWLjrtdhG3S9NyVqyfk7ex6pA5KHM04P06dbhkNUw
7kSVg2jrxjVbXV+YKYj6MGY/kT3WCxU9624VD+6r9ggosWcNmhhGa4AM8aE2LjpBW2XMJfMSvWjE
yRaJP7r1vxXYjIPN2zl5a+xoMUKgr13RjaEepdQ66Vw7rNCDf5SrMtZsOGQ6oyW/ihmV+9f99r49
mlQr9I7gYRNGpqbVl2gy22HJzMvfcoCA0i4hR+ohpDyj9mF9e93e+vGv3c2aiFJVxtnQ59hOgyx5
1WvwXdmhq/eIzCcWKkNCm8LXrex+rpVEm8bJC9/p9RFkxNyD1mtdlQFwJgGOcdcZM2q5s300pL+3
gbx8uGlAXjttq9mFks9YGPygoP2wLML4ME7AdJd3Vps1B4f+dvdWWj3Y2Ogrr7yYm9SiR1OwNqLU
CFt9tv2kRbGyl4pxfuvuWbytDO28DPgSKl/vHmJiy4QZPXSF92Oxcy2gruCFrToUB1XDvfWsnGTE
4jzjzCVfW+oFsnS21PWw9ZQCeL41oLtWRG92e6wH3CcdWT4Tgfi1ldmIVRnHhk4TFoHBNB+0r0qn
DV/evGtU42l1gfYjKNlqOHtQMyZ1JPUQ0dYohCklDbPGUj93uhUdmNrZNlAF+rprKFpTnbxe0GJC
Ely7k06UL+670bQeh9I54uLbNcLHAZQBtzUv4bWRSUQq1L0YsYsK8bbBcR9SqRz1tG4LgGvcQdir
UXiktbUtUFVjAfdpWaLq6FbtlzbpQWTwtPTJR/SExuxZi2SHIq7a5ExvRVWj+iikqvF9GxdFSl1S
JjUdWWs8coy3ywdW+4KMQ+EAz785mmpcohzNREdoxnb+bwHekO63Kg76pLfegyK9St0cA0gjG5sv
6ZVz2SHwqbLJdPNcF2WrDlHOMRFNYJUI87x+RnfNMeRIX5YZKmfLaK1mOvM1ZayGXJgFxWtTD1Mb
zqJ4LBN/UssjvtKbTVx3jnCDSAq3Dyb1+gyNUWq2ZmVaoTnang+avTqri/lmcA9WYItg/oWRN17O
TeGxUReI2QbXCrs5/WWOvRO0Hdp51dL/VBSrPMh099ZESYTEwwaazBW8XtPUpFknWtUKp8YsAtjZ
m3PsGcWBp7/5UqwJWgDIAUAN8zJvDoZgfi9tFNMMvcSOL5NHzR+pU3nfNQ6ISTM5oqd8STKvHuZ1
HJUgYOUuXKErm01MB5pEAzyiYSYi+pbNMvYRuhpdgfqkMJliMc2mSSiE6/Ced0uhW75oY/kNkQor
Q2vaNb+OZeN8LUD8aL6byF47F7WmGDweou79QfZgkgvZzEdttZerePvTYVMgdqb8sJ3F15BqLecq
MkPLyEDBL2LQ0B5tS8QtiGL62e+6JLnX5xkMHUVKOHP1SN7lTDZ8Fm6XL35ZTDG1ETPVplMva5in
xl71xstoddXvGhVTy/cmhzH/FjXDR55Bkfty1vLx89Tq6leng0j0PKKpaPqVpY1Hwunridquj1wQ
rDoRE2Ikm08zZHy5TBNmiM+bvlfgKs5zhe6j0TAlCF+S+26Sk3FQlbh1zBwICFhIPAHMwfa9ubvD
5C6qE5PyxUtSPNXz6D16EH08Il853iUCgQo/t2t5suJGQQuZ/4+Q2mr9ZNZZ9GM07OEgU925d9SK
gJwxMw1ga1uLidWxGc2MGX2vSsynGfolXy3m7q2xAqteBQo4RWsMvk2RqED2aMv0MGP05vzOlI1N
YdDR3+5DiEOg+tbAXYNJXEt6fyTdraGnEH/kZjgj8xFYI/TXg8k1eqO3Zy0UBnGLq2AJne1rKxk1
JDWdXCOcui52AyjVFJCzivq5n2bjncxd89PrBnc+Ed+GASpnRXBxGa8NTrkza4VBeKrQlfWBW3Ar
eq892Lyd6wBuHMDoOgJAr3JjRVbmoIpB1UNzJfT2NOyc4VjTTpEkXPFTfD7q23b/7fXFrbu1uYVQ
HnA21HUAGevXi7PnwoRmcyYe0qbYH+ap+JLJyTlrzexSH4yGc+1G6sfInX+/bnhdz63htfPEXAfK
URvDQnOgKzdGgmR96M79WA5P+K7ofh5s7e51U7elSProlDtWDATDpDdl1bwd0gZFJS2sUhVn1iZN
EcC51rHqqVHyU0T98meCaOUJLLZ7XhVlz3bmZGZgLnV/hkSufQAIs5x6XDKQc9E+FHGC2ovTQ/Cr
0H30hjp9FFwNVBjR9h1SrekOKvw7x5AGNgg3vAVIiC1M3IOOS+XTaKFntfadgj5oENGAOrhdu1ag
DdEhMl5ZPTZeuStNlWpUr4WK3X5ou8h57qNMOzh0O2EAE3FUNxh7B0+8RZfVHYXhSR00VIsXXG06
/vCaUodfbLyfUVI/8Pm7SyLahawHWghij+sjXqVGMkRdo4U90ie+2hvOfb4gSfX6IXuZstscaCY/
1kwJB8gV3ni/CjWgtpgaNVQrq7ICJs7bv5ASo7xKVcn9oSC//q1O9CwNJgPiNuqyk+zCYqTg68fZ
oDLv6Grdb2FMUeO3EH3+azjd8o+M2jH3JzdPzTNzDi1qoK1pFUELfnpV3SW68QtzQKo8ijz7H6ts
VvVU5DBnn38xzFwb2piSXkRGhf6mWf1dysj95dEh/Vcju/8ymq78OvUK8prWbJh/IdaQTz5T89Z3
M+6YC2C2pdd8VUoN1KqOnjr2YkSSS8htP7n5qCJWrBCfnhnarD8Xqcz/ilsxxcGq9D0Go1ovbaA1
7lStkzBF7/PDZ+v8/9zacRK3q7RwjIrM9u0Y8K+v1m714+DT3LgaEleqztC9M0RGAnR9AGy0VUZX
L+ZwpmzH+94PkCnWbkdhyDoa5bo9bC8BxurVCNys7QDwQHYptayZw7Qe2yAeTO9DIpPi11tXBMqX
14JyJK77hujEc4tmARanhhoZ0VmfisaflBS1+m46IqK6BcZzb6DFYMQHoBBx+yZiUq2hzbtFLGEt
zLEKJMr1D5RYKkKIskzb+6nNRnTCjSQbTpExmBcyJsCCRdYUBRQwsnwc0gq12bmQlNHNvKp/vnkz
yDIJCSggUQjeXrxpEk1WM2jFZLjQA48RzhMdZs3XG3HUobn9ulA3rZomgLBWYuf17/+IcMa6Em1p
pktYTJB3LoWXPSBknb45FMDKWm7hYaaovc1nB7VXere2ZrhDI6oEmoiaj9pizoysm7HyDAMZYkLx
bMDF9fpO7ixvrY6tki1kTN420rF6q0gic+KiSG95yOvot2dJ9WB17kvx49pTEsBBKUH/h+kqmmvX
u9gsaMVOmteFUS1z7054/awg+a0t+dmI5ulv0xIwFah1bNS+3Xv2tzF1M5V9kLYRQKYTRaekngrt
NFplhnh9bSqmn/aGSH1Nk1pynrzG0s/EMpN5TqxJfJm8pU4CGaVTBhsC3B13CCBSYRSlN4kwLjoG
5y3YlM8VLALG3SITJOynjuK4zyNWtD7V+iwO0ogy5VNTlsi5zEvhZEGJwvb/xDy6StC4Y+KevKpx
3wFRjM07O0ZA2nLa2vObXOpf1GEQiNvLUiGoirJ4PI+kePk5isv0ow1JQUk3Lnb74IWe/hQNaqz6
hk6o60MS0/7btFpUnAxtths/j/Tyf8Juiy+MFRQfRze2f4loUD4DWKRjIJRG++wITfs+GIPL7FhT
IUGPGpmofNGhSg9mXJfvzQJlb620Ju9DNbR15Hu5k1nBPNfOFHaJKOBFdpSlfldCdkTLfamZuxlT
ZYhpyLpkz6JxvfSJZLlUYU1zxs+cWl3zIe9Xv4rRLdIgb4wxhxkFlXR/SS2U0VMDNpaLsJukZNpM
j7ITrWLtkynb1DjLQu+auzJph2+GlRj/0Cfv4XBZmSXS1h6fbEVJCt+NYTr/GqVN95gmi76chenJ
ZB1gq41Lz2KrwFVz+5S5CN37phWbv702si1fBQAIutFMYgOps1n7MEp8rJ+nUv2GoIzZhoRVsXfm
pLQfi1oZa4QBNDSgtEXvKWLZidf7zpwpd52gOe1DTKlEPFzL/Ffe5YJNcxWuaTIoM5JgTUdeOXoN
VzhN6TQWtZU0AULANfXnePkxxmJOqDe4BJ5yybt3FLEWI2y60fgyjl4xEEyqSc9Vj6UX2Pqk22fN
HpLflVGb73RLps80k+GZUAo3fS4IqT+5sSiIbT2nGk+9cGmsqJnW/GwXiQTT4BSSBSldVAc8YBJW
9MEYH+okt37k4ETodlKfZT2lt5jnOIvn302bW591OdoOrPA6BYi5t2d5kg7ZSoDeK4Vh1HuQ2zaR
417uAF51ZRD1sfo82gpT9DYYjkAvE2pKk0yiyS9ddwILlaXNb722or8t2xN/VS4DkH4nXeNjt/Jn
B7pHJgxXiNa+7+wPzhi/E2kTfZGNUH67xdTlgRiHrgogjHX+lebU/oWura5dWq8w51AfjbJ8LGyz
732ZZu1P5qesCpG9xE1CfUjy1G/dMXuqwFxngWPO7j+NEOO/KVWwj+xOBBMJR2cKVGhb/629ZHAC
2qlK5Us0Of+BN3/4Ms9SbS41PM/8qeON/ckoNZTYBwioI39Bc/ALJd60CFQ6nppfMff/o/OoR51n
NDat0zBHnIu8sKL/8T9LQfoN0vbzWGZJkFrCOQMFtUkuLMX51EPHPNxbWe76htb1z4XRQC2GzKnD
YeySlXg+9fgGXeUgWG4AUH70pB6J+whC8zHkInkf7Nh0UTib0IIPTK1uY7+zddrMKbR9jk/5Un4h
qFtan08oMyJBzXh0a3v+ZJSZGkjYvSklqbP5IBZP49BqiSsfOl0i6u6Qx/UBnLBx6bNAidCdY3eP
imWnHyO7n6pTXhUWYjCjan6Okqj8aCeis/mEtYYOGcNkdxaNmefas5lNcmhmEShCaiTOnYlOguL1
FZDIIX23QMP2RZi6toS201jioUIqTwRdOsIQPHfe4gXpmCfv/o+9M2mu20jT9V/p8PrCjXno6KoF
gDNxpkiKFDcIiqIwT4lEYvj194HtqjJph3W9vwtHWEGJOAdD4st33KpnuDfsyZ33bVd7ar/Osm0O
aiy6BsCx8ZtjSdAlQqK8RgU8t8NTBdMyROhjzYOfpDbrbNeQCF8Pk3PhjwLHeGX2xpWO7s2NproY
L41+II2sprTxQA0ni2eTWUt+Rp9zKilJySbj4LiKpbInfuZelEX1mpnalB6c3J/TvVRFkx+qadXZ
0TGhW4fcmQKm7S5jRSrSvHvmADPQcsY8gjs2MO5o7yhVyAVS33qnF8/2ZAkVzra2lFFWedWT5UpX
O4hRefqR6lgzCx2uZMnFyTszmoN6dkJrTPw2BLSXT7Wf66QpFDrZO41nr09UbNPSttbSvPXNsjpZ
IzKQMJ/6dg4ti5CAXeGl+XBMWIf12ExHTyMPrvXuUsLLUWDNrvaFgIa6O3lep+khu7JtCCya6q3K
R2Gzj8nTL+ggxHlL/GyCAs8QwM2dx65iWbvlJglWTVFn09Qs3yJx5tArCtzdhWY3XGryyE/VnDhh
y97mMPaeHq2pvMDlPtyoSXP0/coAV4QmhWXD3uk6xSkglILesnTr2EQqMN7Y+ZwWIRrA9MvgaPUY
OUJhi4A6LM700em+taCEJq8TmZWsSlPFoilKrYuroil6mo2W3gjTzm3zeFk87WKsCScFHXKyL5Yt
3ct16af8wGppzXGnmbzKMqPgRCm7diMpeqM8JX0x3zhjMXyp26RqI6v18oUF1SkJZJqMLolX1Dtl
2E6To2IemirYpbWSLys00YFE7MU/m7K8PPaC90dceN2QvpRO6a67vJxS45Q1Wvbs6cruYitzzCKW
Rkp92lwbBznn7X7IO/KdbKvsjahZuvqCc1mwq8zboY3yVUu7yCRp72qtMMV+pS+17aKxlO59Jxzr
LQtcfLjuUE36rpI+cfYNX3YMC4M3daj7giVCtu5wXQrRv8met92BKER0fNaQLGxVWXqHt3QafV5N
Oth5k+jLo2HN9ZtaDbRJZS8W+75U2vQqxbes2htFvX6jSNr/MldrwyzXgdLPiUSzYyIu8UNNeW4f
c90caGqKLW/70ZevcqzUY0tddBX2OIs/57OnvrEpYbDrXKObwsUcGOxsMg6ru20yuc3GRcsOqsoI
sAwoClMhPg9cOsKR4xSR0zFn0Tqv2Lv0IFf3QpjeY+c78qn082G8IoWgecWfXLqRPxieCOtEE1fe
POTfHdmYT6Zld+wL7ST5zuLG+3kwbUAkWmDrNOT3NJ9GuzEeSr327lS/6Mijai0bIxQaVR/PLHVa
zNNYBScGKHfela0xn9yV2wlt9Xb3lJhHCETJ8LX6qfRuaf8qq3DOugyPJxFqt3pbWWk8abL50iWl
81aS+cX4XKjgQXPMzCJowKnfhiTQrhuxNJeQD/MuV0a57BpD1FvvQj6+1HXbvy69xKhXJ0m33k/4
FI0zb566x4Kx+thaQ/FlDiz7wktLw6N5kVSyUCXwEHyZcsG/3LTlA2euVGeKFJfPWavlFX6XVuuu
1l4YWqx0INfYY/HvQpA43k5FmTveoTMMkFgyIFInrlJp5uxVhrq41id3aR+GnNUjGoRlr3E56yhh
WRLkLYHooouawFtkWHPPXjVC6LdLpblUZOgT6xxzWLOEHdhuHRoZZa+hPxbBEpYBKY0hrKmTHs2A
fjp662aRhzDw3bgrpZ9+Rv8YfGshBRFVenO2hhJp5F3Zu9T5SFfXnmuqVFam6Sr7NJm8UsM8B2Cb
hZ2soZnBjoRzm7ZtqCVcV57LJm3OHGnMGV0XyrqqgTfNw+CO+fdZNuNXszXLJA6KufawGc7b9qOw
DBnRdNGNkSAaVDubKNLKCZDws/vCq5TNQrho82eqiBd1DPxVLruajSC9jrrboyCgLJV3TmBqDpis
O3Z7N1nz5thj97gwhZRLXFoFADjb3nKf5GY7kDdoOd+3umgG06nxnVM7tvM3dLhed1bbVirCQfMS
ECczraMSF8qTZbU8UqX0eKO0YpyHa5Py4fqYirEKIjE5eRkb8zp/biw5viQoVNOoHFU2ROYku5c8
yEUaIWD1Xptipb91bJrVDf2K6xfl9HE7oa1J8Sh12EyUdLX/UrUjqYxk1gGj1bWTXhAf32s7XbpG
sbOGLqOhjte0Fc64BtK4cgs9jbU1VZyeNd9iHNNyrQ/KrDG00BBW5BSsEDtycL2K6IzJHcGR06K1
pisyLprpRg2e+6B5xNxE5lKvIu7syXxBIjRZ917HBp7TPWvH3lzkPcBkakd6blV3vjbx7gUac6GA
Eh/MjqRc4g+RpS6ojkEBIydVvX7sh8oyv1T0ooxX2jB0fkTyUnOZLWnfnoJyya5qZgs3HMvGbkJ2
rPILSULyRhj0oIfz2jpFFGgMsBErAabH1THHJGpcSV5LZSIQCP1+KRj1i6q8I0SqssJRNQEloMM4
TKFLrHQT1X4wTAfJXeEf8oCejchPM5Wdm40VLOdMU5RGeJ3hn6q+I++3aUiQjarCE3eVUY7fm5IV
NJ7Kpf80kWtzW48lG4UiZSd5XiRDxVqDN4VKsq6V2YXWaWIO/UV0ij7MuiQDPJ95MOdsakVIoJD9
gsF9yOLSdbqbeaZO5agxNhzKEoJ91yo9eV5KLkgsGAfLyJe9ftuNPYOmNeltsVOj0sR2arzxFvS9
DWJZjnII/TXorbBoLE6ctMy0YwbV25GZZ+Z+c7IVeQMSSsc4L3PWp7NMCdkysaTdo6fpMj+V2L++
+DrZCfG6pmKN66ChgLyaFlIzmbjkQY5gv8QkJ5SJysWb32po7LNBOexz1UpHWIjDkDwhvevrhFXN
r1WIYT+9HLAX3/hZ596ams8Sb/Rpre8Wv0/MULlM3IDIRekBqeRZwLHGsouCzA+60Fwn/dVXgsQ4
s5vlt75AjHPEZ5js23kNkththuZ1HCyhx//HylTbUZc27ctt79yWJsNmr8363+3IQKHpQLERZKIj
F0Wj8h4VMnK1tNbSzHuh7EsKt1zevwP48N/GuBCibmF5m3Fni9x9f5hiGTXVGfq013HiopvGMNbo
y4+S9P/IcFBITHEiWkAo0T8kB7G4DllK1Ps+IKHxsi6y+kbUQXVmJI6171vf+kHUwp/w2ptPAhnx
FoOAQ/SDrmnNe2t1nHTaTzZNfg5PYi0UrzFr/qwRYxL6TW9HPTHNobMyrtfFbeEyN4u/23JIoA4K
VgSlFlyVD3r5/vQKqXh1p6YkQ6iYjlNHJVND2ujfvogcheAbFN7ISbDnvj9KaWJHSq1J7rG34kYX
3sAcQEHMX8Ohf6AoQbyhqHA261i1ETS9PwogWJW3qSJJPJnUZVHREgPy6mwDdPV3yT1/o9yQCmHW
NrE1fjiUnGWXrqqq9730hkhkTX4zzPn0A9pgOy3vgVc4c+ScSDpBX1Gqvv9CfHi7HrguXJwKFkcx
3LnF65wowDXtCz49VPE/kuL/4SRi4tL9zWOILHYLjnx/zGqkz1HqDpeqKcrIqAst9tD1RV4Q/G1D
I1A59wUzB48Anp0PX89cB2dNHLnsbcpowpzNyWFF8PKDu+KPIPl2FAwy2FpsWiQ/cABVUTfTaPeg
85227piY13A12r8dzbV9F/7bytO3BLIPN0Rae5NnyGbZa/rshg7Y1T6XdDiug/ZbcvZ/v87/k761
N7/eAMM//5c/v7bdImjflR/++M/L/JVeu/a7/N/tn/37r73/R/+87t6aOyne3uTlS/fxb777h/z+
344fv8iXd3/Y0b4rl9vxTSyf3nBQyV8Owifd/ub/6w//6+2X33K/dG//+OkVr6jcfluat81Pv/3o
9O0fP/Ew/e6J337/bz+8eqn5d5yal4ZH6Nff9e9/8PYyyH/8ZNo/09qmY/xFyIv4YxPHT2/bTwx+
gmCet8dmoN8yG3/6r6Zl+/qPnxz7Z5+/CdWIAw/T35bVNLTj9iM7+Fn/xQpBwdDWVoxq8F9f/N0l
+s8l+69mrG/avJEDx9zW8/88ykT+Y0sD5CYuBTMHi+D2AvodE6V7qyH0VOkR6oOV8g0q8OS+MNIG
HCrVgHJLbxBVWHa2f5MkKxH9uUkNpjmawAW/O2m/fbbff5b3T/gvH2Wr00Y2SCcZfM6Hj6IIaiJA
Y+s7rgQB05VHx7IQnxY//VGp0Y+O9OHl4rXMzGNn6lE9185OpAH8QimKazc3fxTK92cnGL0UPQPb
+r8VyL0/wWbbVYPWGHoky27aJ6VEJqL6Ng7yCfd8pkYChnoZuiZbjmSd5n1vVebLX5/Z91PEr2f2
95/hw5ld7XHY4i30yBJZe10JjryIbN416Om4wO1vK8G7heD3V/JPj7c5fA3UH0R9fVhAnUWhDei4
qfx1GS9azyLW2/VLzYwbPBZamNZIFn6gm9iu2YcbmSFpm/tIcNIxM78/z462lraT8R0LLmUWar02
7UxYnoggEe1KK9kZJ1n+o3y+D62Sv55a4nNYwlHy8jR9mDbZK1GQjkwnQqLQPvrGOF6k2bgWu0FN
LnMwKgwroqDFNGLHFygqgqTST4LaPfW8rHrtHmGVHGNX667o45ZdKPvrFmQ5rlWW6ZcQJ9AMAPet
ugFY6/5ejsyvn59RgSETadM2Nbw/bRU0uvKZX6AvmMjDtkzKI9z4tOG0Y/vlr+9DJEZ/vEqog9Hq
kGOGK+KjvXhZ7WBuiG+KshX4IQxGbw7ClOTRWzTFrDbWCJobK7vSqmhKTe/Cc3pThbJzujTM1wT+
iHE4maJuHgBVjUx2F4ZGfxlUkvT6kMg3Sx4Vd0oT90LaWVSscr5fMgEYzjlvH9TszfXDmtt5FjFU
15iHANT80EttpY5AUP13s2vcnHel39wQfl/OsWOQo4moKy+WeLEoBWM/ifXxqJFI2sZ+0QOS6agT
8hvRevZ0RDAwZVEDQltFGlvU56adu2pfF+jcLwU0QBbhB4ZkdZT9daxh8/aoalYnHsoEf6rVT1Os
J0ipQ1Bs/9VI9Qa+oTcE4K/f+5+MmVJb4Y1OH0oDfjXkPznGrpbJcWeaE1K0eTTKJ6n3wc1obVhq
IOzugXAa3SPkRrW3Tgk6d1jAWWDkqtV7CJgc58jJK/PaE0P/hdPkpKE/meM3Aifwyo52StpbvSZV
EhI958CX0XUXToZKykhV1fDq2ov3mNej+0Sx22zAFhfuWYdG6ZVhcV3CymitJ6ds1itRTOmbsZjT
rWqFZ4ZgeuVzafmtH4tmXX1ETYu8leVsZnHdds5nWJmkDRVE0h174HaMurXV71Y4khRna6vu/LLz
P62e4kRVylymcC58aYcDA+qxc9qqCc2qHke4J/bi4eIP0kfA5/UBQIBHiD8nxXt1m5mADhKh8++y
IHAzLmytvLCTvoYArMjzjtdF99S1g57prC/yqYNmaatPvDS9aueauemNYcvovAIpI8kliGW23bMM
J6Z9trkLkyFc64mwB+bB4qFJAH3BO+xhDJtigpJpScl6GPB2W6FXBnZ3hC60HbyItdvuPQVvHEK/
CRkmeeHgI23aPguysLCH3Lyamhr+hTScNAltwZ5yJ+p+vk3pJTejgVdNH3YsZFZkJBaAcT231asF
iTnvVlrqi1BkOrBcsCj53GHu6Peapq28t5TnLMeF6AkeFdsr4FCkJx+sVQ1LFEBVWdEqFXDFmq/A
BEw6w0vVJ6lx0dN5Ek5k/tsgEMVURQpQ8Cqts8Q5mlk/NaGgtWq6LNdOuDFF8uZ0sNW4znuYH+nG
vZVwK0h/wR8TFuTiN+fO5DjFQwtf44ZSU6MdN4DWwWEpZ3+5TDwaYC9NMS7LI3KHQO2aDoJr3zVy
nt+SISvmUzqho5pglADcosVkb/bV5CGzo2Cqhiug13r8PAAMqmsseGV2rYMlzmhDxvbcTpdsiGnk
HUF9es16dHSZ+IjRllYcqJDQIl1yd2YRVoG6jptgSFAP6YGQV9wCwaOO98k9Ff3kQXY2DsJL04Cn
Os2zwA+seQV3sJvAXVpeZt81hkmO7uiRN8RyI6wbZQ40D2eljvhC5guO57YPtBF9SOUsCOx1VhAW
zdYxHh3Nym7ACKevhjOu6impqdiTYdkkSf/cuq5YMTBPAHv6JY6F3hxC0xB4QdCl9N6xdXNXeZFS
EmidxITe7IwQv7VnX9elNi5OHOhDlVZMTrllGqdEq3UV52nu3lejM1JBPK8eb8DGsaGRM9ecLs2x
JO5wsjtuwtF0tDZGuDL60WTMEirW9bNjXRhzF1a6ryS6V34ztRdz+bg4+kpQwtL5LamPo+vulTWm
hzaZy/qSDVppHgdI3vZudJaNVACx/FyOrrp3wRovNENkl7yG1jGEIsSHvTp2er4BxnR8uBmtaRYC
HX3gvJLg+TDAH9/ZGfE1YdqrTU2BTiKs5rp5SbIq2c8TjN0yNcunIeuGBzie9kIFi4zdyVefE+rX
eJzTJE4AsoU5yN2kzZdV1s9XRVG9tHYCi9knrtg1U7fGgxQA/EOV7yDf1d42Jw/cPjXjTGoeYk5R
V/eQ0tQ4OZAG50s67PrSL3dAeOE6FV/Swk2RaFa+HkJNOse2HvO9JoLgqRwDLVy99FZhYsqPteVf
lEGQXOoCeSVAYwzPj19jbKyzudafE7y7O7OaxIOvd/TxLGI6+lqhXhxVaDmLCcE+cFsOd4Gf4nTP
1LDPyyrbS707Jl7/2K+Y+yh0nP2XoQbe8NqqPrLZGk8lyfdfgtmcj/g/1KGWLFHz7PiHALXUgqR1
XXadPb82QftYlkl1FG22WyzklcpEO1X6ier2njMXl8XcdGHuWcN5OXSWHhdGAnFtGyQATEijRlQk
XxlcTo2lJceyMV/9qXPKSKuN575ErSCXnPf2UFAuUAs9C9tiwi2XtI/JPLmPybB29xbrG/qt1b/V
ltXa1QpqwvLG7wXo6E4LsvNh6F9nLxGx6qvbtnFOQdoWB80sHj3Du5ngUQ5Vzfu43M5VWVVyl5Y2
hVViGQMyRoQIjapRpyQT+j53srMhN+7NyrIjFAigqk3f76di8I6FnThnSwnv3gDIRbmm0NQzBdQh
mzj9CY+rFHEi0uVgNKZ1VfiN3Yb9shaxMMnBDIUi9VCV/TNkd3ZH0xKCZV+XvROLhCTZnZd2N5VL
65zsVXJiXr0HCzGuptzh3WL2zTXhvWfEGh4J9O4gINuvdPdcFUFyZopVC2VhDCdfAlS3qXed2+0U
BeNwkZldGiVeAKLdbAvIlKVLETPkXnSUxH5nJvS/euuqAV6vSZS5AcoYzV7Pi9VFxhGM5hLpyi94
7j2o1Earw6WdePPy4rzIFuQwmAySnV2Xp9lgEHAm63osvDcSDwpc7Yt5dIYiUq3+nbCcPeOYvEY7
QKFd48O6UEjUafVr4hcitle/D+H1kNSm6ml2BkJY1+y2XHtmyr5Aa2Ga8KPC8oE+3bXaW4Mn9nXj
xaMPFYKjaTe6sxM2I0Xx07C5KuSOcS85ob0w4xYP0C5vltvWFuk+8+rndFD+ndUYZ6XfTRQRjYc6
o2srSPzLxKlC6XUvdqDYoWjDnaaKk6TVYEizJ2kl98vI/kz14rxrdcoBs/QFGHgKQRyMUPbJVV1p
O9xwPR0dfXbewZhrCWPNKI3XoV/Rlk0UpaHh04ksZR5GfeGzFUHAWC11vgtQZgdIQezkkBYFrQZL
m7tP7eLJWF+W76S75DFBFvEw1muUi69dbTmhmZgNIjYyLLqu4plcnm09G3eZO+5WZDYXlg8tmy3t
pc3EO9FklvrQfen04M/QldATmjg0wsKVqrvTFE1t7yrmEYEyaqSSkDGUXkJcEgyHT6mTWvwyEsy+
mmO/IlCWZOhzrgs/8ilYPdajtt7mbpLeLfncPGaTi/SMkLCes1anZMGbVuaXoZpM/c2TmbGGBfQn
AYzcan1U5ejL2HjXsgl5V3LqidB3YgYQtzkZ2WD6oYPuZnwKem/NDzqaquDUrZ68KtSCqY7W7/am
1EWXRH0SWMdaH7Izk1esHbJbId8FYn8+6WUVYLXw4AjXdSy4c4aGui47yKyvqUFaKQ6xash3hWWJ
75xGylYy2ejxkC3BN7H4SARFMtoTegZ0M0hO7CnbD5P0noNxtpGuNoujTh1S3KsBNIfTqOnJfUG0
GERk5pmf/CXf1CGaUVzpchnKWAAbvsC1GutdQvCGyU3tDDmSLpdOcb5lkew6YSJ8JoJUTvHqJ4y2
pgM5FYLvGkOMHlH/zL72rqs77FMBMA2mCCIZ6OtsskKFetrx/8pWgRF2Ssu+d4mBEmUc7BQ5y6B1
8pC2vd6H7qjlJ8NS7XNqWctuIhPqswwcae4LNIaPU+AJEdOizVnyTAEwNSEvXdHJpu5FXllSj1dT
kTs0ZY3gTlfe4LF5G+vPBDvln/O05kY1zMa7N9BLIfqUKCxCfKOqitckEc9DNxScKyhW+Hht7KNu
8ZqbbOkDxIsjFDF8KZxz5HmyevYK1JChInzmaGAFGE/StPu3xPRy2OlG3eL2nZ593O6nauwWi3sb
RcvOqwLnUYqEMa9qeoReg9FKpunVm6NuAhRD2xS4iN/W0fiqsjx4tBOaYsLKSQuW21JL19hahPsw
dBqqJGQxA+SfVU2fbK9vv5WKDCl2sH1SIRzslwsSrMHR7FUo9iMjOuhdEAz2VrxltG/CX+xnvU6c
e4swiyFEr2qj1VEOYDdhwGIEWEdfts/mpcJnHTTTN2pQLZyuzZAR3Yxk55NNoNVtmjh1fjZwkE84
zBQ0Puw5HY1IMXhLTm4VyWwYJ7SB/vo1qZ32dkEPVEe9k1afk9bsX1Wlr9clLkDoJM3pHO6FtL9H
jC3Z2bqZM8W9DIIidjQEvXE6Dis0euvOQyShQa04SBz72W1wlfG9zfxVG/Al86JNapQoyhk6MB+Z
f2/y2bod6Z3j3QIvMsRMBusTdsx+4O3iNWygpaJ1ZTC76mFmavdCo6mbb9o42gULseg/KdRiLfrG
pu3gwIY+3VVVo6OV7uwVJZc+edFgpq69m/K2XXfkoTNyruu0SHjxZbnILTRIcefM2pdKoWtCCazR
gycqQFXSUpCiIhnWZiLWywquUsqFXZOTCK3cZdM4CxrzsCqyteV1kU1F6kWWWTmoKtdi0yz15kO1
eDa/dvBHtmIS9V9IdGYtj5mro/LUTNGdoKdJMFlkatAFgm7hVDtLauzLrJDzfnVlQT+WQjN7See5
zEK0/cVn+Ha0IXjYsluPudQINWcS7c5Zp6EjyMoXiMusmiD6QGxbH02U65tvDUQmIWZrGOKV0j75
mU7WlD4gW+HlIbwS0kNMD64m3BYGh6/JBN30uBPytEQnSJ7T0QeroDEltapbIefARi016MlOUGGQ
c2OZYMSqJGwq9NDHoqbjzc1+DI0mWvwUXZfrPyYkgqjIa3lDIc5PzJHgiaT8Abj6gTIFQgt+KUIl
mQ/kcUN530Nobmu7XWLVWUy2tP5pdbriVIP61Dw67bRDOg5dO63KitkZt1fdrJEur0ztvmDfeDng
Hzb2fw2z/QF+5QNt5UFwjngvCJR5/4HywBnKskyz2LSWLyovRubxNmchSPMd85d+87cPBx0H1GvS
hgKG+AHhLtNeuOPs5nHg1GVsJqQ0KGCFo+tb33E9WH8X6EXrRXLzVkpAKAoM8ftvZ5sNQX66k8dy
JQX3ZXC7fvk81aUrXkzVWFA1bkWLmCPdH6CXf8IagLb8QgrSq4655f2BG72Gya1hDRbWbTLSErGp
2PWDBjH9AyrkD1fQ25ICaYGChCQE1/lAUCi3KNdxO9QslnXf11YZI5myYkO607FvqnT315fwT77a
FscJOW1BOBFV+P6reeNQ6c4G2JseejQ9yeZznnVWX02bf3D5/nAoolsBDC0STcjqodvy/aEsa/JE
llUcKvXdCKVTtm8cdgLWavyWuvj/CUkISSiV//4X7/cnhKSQY/pSvack+Se/UpKa+zO2HJQxmDM8
RAkw+f/iJDXL+BlrHmTAxhZv2YH/5iRtcyMyuUEIWTL1Lfjx35ykpf/MnRpgoieci5AMmMx/fbbf
eL9feeI/5yS35+g/TA5HMPh0my2RKl20nh/L5pmY8FTrhUd4Y+ldZcWa36oh6fe+SvOzusnbiogP
mzDzpswv9dHN7n53rn77PL9nr37RuLz7ADRToh4KXOLT+Bgf6SskwTkafAMg3jA0wpAkI9ho2hy1
mU8KUJXG4oWR3JZDfuXUmre5JkWwW33FZNmCmp7Pjtt9rhf3y2Yu6sJ+tqZ7My3UetA6Win3osEj
Nrs/IsE+sI3bM8wbCNKN8wYVRtPg+6er55UC4cuG0XWXuT7S70rMFxpttg4LYOfT0ptjtQ9mDRZO
JquZn2CojPJ8oR7pR1GyH1Qi8NbE4oJV43UggpRl5f1n0cpgqHoT+8vsoI4P02Y03KPbVq4fdW0J
YEEZrFlERpoHU1xmOuPQX19IY1sm319ItEzIU/DQkgjFyv3+E/QL2UlpZiFQLOdp3QVqZLSyl5HQ
/dnIiq9QBBQHGiTRxkmJ6XjfDEolRxHUUj/MXZ1nZy0TBE4gzUlIedJ0Es+rKQVwJl0vH85N3Mz9
D9b+j0ZZzhtr/qYVsnnctjTv958aqLx0DVlMzMmYXMKM9oUUpjqgKtmqFBBw3wZFdqYnttJuansh
cDJU6GVTYmRaN/lUguSRhACH5u4so2LvqxV9Lj//4ORu79l3J3f7oCgGuLobAeR+eA9j2HNzPVnH
iCcJo3fD4Hmni7bcd6Oup5Fu9tLAXT625rFYNTO76tY5Kw5z2rHPMPWVbPJhFQZjUdP7MswHa/pR
kMgvoeDvP6MH404S2BZXz7n8MJpxm5uLaM02ClonFddVbyGaLzK54YXL5K6x01FTV6vAZjJaar+H
pq5AYjX8y8dm7Ng+4WLyz9Y2Gb8O2dTvwTjL6bx3qq9FX2j4SudSfGodPHIRgUhKixvemXYstClB
RCmC1AYqKmp1DY2QOIfNbZ88zOhfHzyQH5yE47Yfccfa/5Hy58Ncuq3UW8Ifj962f/dM/cMF8kgh
aha8ehF98l0R2T4+G5TWBN7DgtU4V9qkr8xommyyDBdTf8x8ZV0IKQCwYdoaEA2zML0f3N5w8h9u
nC0J1yInBH8wkcisWO/vb2y6EzAaUklbtJV3MtqpP01ymWmgBglqvhZmzW6ePs9mPK9qeWryEWlt
MVkAgNK/IWo+waCr5unkddUMTaHth0KIz3jmp/vFCp6CxrFOVZJPkLj1aGSRJHppNwgxX+ABYz/a
IAL2zOY6N1BGhLkpmzP0sPJg6YKg3NbX71vVfGuapIksr3qggM/dInWIwQYTK3Za0m6AzYRDsZ92
MIJRa9jyrvOsaS+q5TsmEFiOrnmedbEwEcNgnk8aIRi7urP1o0ndbMygVZ8Lf5Mja7q+b3pJrRe3
S/atFNrKlrDn83Krev5u0CkWC7W8dy6DpRr2C2m9DGrjeLbM8yeUac4hJUXwuGJruTPc9A4oG18R
d8Sxmov10p6rvmdebcp9nfbdoZtd/0XrKwOdtJVdJnVuxCa21meW0rPBEnZMrl5wXFo9PTqN2ZzN
PTi4Sj1cIbNEoxoBS6gapaTpPPYurHHpaXdrAY44FLI5VcaSHgyp1/s690TcL9UI3T1Nn7rWfAiS
vrzGp0VTfM4ueNGA6UQtDlreXCwIjp5EPWvPSHcxy9Z6AdWFfWrVz5zJnZyzwC3Ht3ns+2+1ZH81
Dzu2muVhoOT5RvPlvOv9pL7rMvmcY7DY62PzZs1mP+yCfk79eC4H0EvqgdZbiKHiqy6MDgQX+tIB
hkmK74McvG/Us/xf7s5sOW4r3dKv0i8AB4aN6TaRyInJeZCoG4RkUZjnDWADT98fpOpzRNJHDPdV
R7scLpfLEpHIPf7/Wt+yb3wxOJ86FXkvTYfPPKBQOWIiT7QrkcHLaPpLzh3IIIej4y7VIanJ+rP1
6kK3e+qDlJu4d/I9hBDgLErgCPS2GcjpTenE6e0k5XSMly46WjUGmP2U1d3VOHKTN1wHdxsRyOT6
TPXRgnW61eam2pujkzxZM1XaarEusjiaKOlM4hQTaA3FuSzEHndDdcR2WRwwYGBSIDO8fmza8e8x
j7uBL63qvoKa6L6ZkwWOY5jEsvNSs7q3JSUWcpJsh24t1PxgqesEaDPthSHREizxKBE8opQ+IQgz
aZCUKQUrNGUU00xCvAPuK9ON5w8U2xEDeSjpi4bCeS6GjJmUV/2OmHe3OyZoUfcAu2hrlunnWLOt
e4+qWKiNc/uNhTU/TMJsv6DGL27akcqwp3PJMuZs3PLSseWXqCNyFtiHNkMUpmaIOmHiiWSrIxPu
NpqZm49gYCbgnzCCHWcl1+O9jY4lOTjnOW+Xy5jiGTIRmFIm8RsAwGl5J8I/VLajX1ik/QYgZcS+
nYZvoPOGRwMDbL6Je1OdJqw2u9GjyVCWojgV0XRDM/9ZDmLcKcxqR4qgoMQRldrhYhrTc73k6a0/
klLhT7lx66GYuKMVoB3Ncaq2s0PJqStd/wCmsXtQlC/6LbYCgTlIv+F/pU+ZXmUH/PA2zodRc490
ReOHwnXVt5E64Gc5U9QIKixLmxKHwxV+1eVg5JK/qATVXhfN3XejznvCobKsepY5jp1ZozfES5oP
Uaeo3sgiolhtVV3xCM7m1kKYeq00Z/7m44gM2ll+K4X94rftBD3f0pIL5PzFfdm1+RWxr+MPlbY6
Z18rq8+aiP19lGnJofcW52AuFl+flU/etKXJVgUR+9xj2S/fO6xfnzHY1HelUU4bUVjgM/FmIAta
X4LiPf5dZtNydMsyCXKEkDgPKqMMVUZBLbajft09xLyPjSQODUKiqcZqqdospGHh921l9WTmnnWd
463Y2G6pzlbdOwdDh0JrRs1XQ0bjLaqA7ESRUO1pI7s7x9byq045ethMHQXFquufQGpGZxqj5nH2
shlVxyhv2qLPr3vJT5v4t+NwxNWXo9ai66bm0KXHu497lD+cwKZPKX6dq7wrR3vvxHVn7zC/OsuO
aIr22kOBsUm7Cd8efqL4RU8bOW4anXU/L9Mrp+ciMTnSDzXOUPy3v1NL8YLGcLwsvaoK09LpboZs
LIMEDVfQO/Bb0aM9IXeotnZN3lPdK+czfHN/Rz2ZGl3eokAZogjSe69nloZB1ja4WI23cWfml8j9
kztjMrtjVkd5DZiloD5HZyo9ogbSn1ouZueo1pwzhXs3SKLETCleeua+QPYTdnbqHoxaaX93Li54
vzaP2Lu8Eyf+WW2ckb+4ESvaJjKmDsJFmtG65x7QQcsLc7rhO9V55kOjDI0U2kF813qLaNJkxWQI
OYzX6QClli5upjXDY19WOKNH3XloatvcSdUMxyWvzS+uX+56AsJ5LXIxXuzGZ/jPZnUTibjbcwhV
zxgBlyv6EcNVascIk/Ai44OkJ79pm1wPqqJRF1a6zNeym9vDKNtVZ2KYUAAc6yKlq4KMrPk0Lr5/
0qwYPdjKzT83kdBhLRR0drw0v0gLbl0L42SP3Kk6icoaD6UawRng1O04dpgvjSMmGn5TsRPr2kK7
MQNMorwHm9CROCAxz9lPyjR2pSfqe2Z2cYEtQqLs7/I48DiBb0RkzVjDAS3Mta09SZKprtI6d5+V
VboHWgJGinUn8oM5UtSHQZGAuaD39aBHdffUxrr1WZsUq7wLHvLF4GJ641QLHdW+HOJQYHiPA2Yz
tTVxj8+bLiqbkHKlfx/lqvsyjEV8P1IZ/AHVI3+J/Sa5TdMo3zlScw5eT7dxg/CmQ0FMGzegwKuO
WPXp5DfJd+ksyTHP7Y4nxKGapn6zrbskv5Trd2YCqZlptbBXYTtPDxmIm02eMUVI+GvvayzG3CwE
pwtFXtA+U4sR0FM00JyMaXxrml2NQ9PO0+8IEs0L0+wp9DeYCv9u9JS2lzVKEcopono4Ntotgo5k
wrBHDDk6qdn+jMTCBk5V5vejZaNxqKFN8Va873AXdG+LopIVQNDh2CicPzd23fRctcuGlHg0Gdca
CgnUS1VCNZqJVWx9n1m/I/IwOZdjXt8R5qgbSGnm70NtVyRBlHNn7mhcus8m2cXQFAwq1xuOf96j
QLuC19PyCbpgsA4bC3623PlaqdSJfkDmPaEarXZGMfjsmJQXme0T5Ux/jTwpxbTjOo5RIkKuGm86
hXLodkybebYYoThFD22M6HITIfVxcOUXGOhrhtjZT2GGAD11HH876fNo70y0QWUQm159GHrpPxrJ
UH4n8KY5jFz2fsSEb7K/TqW8VMMS35SLkW+8cRhouKMBHFh3fFyCkB1oxmC6vEzcoa6CBNtrpUuP
HBhr5MgTu+0zO29ybigBH/Q08+MgUykKkkEX0bzVe8m+QePK2UcAq9jFrCY54z9rtaDLBhHkuKzF
lp2nfi7b2FWh4VbRo9N5/bBDArjg4DUL+JzYxF3Gvua0mC/9sfguJ8t7LFo0w2rq+I1BXzgjv2et
fSXoEcMOR8w632SeGz/kSkRf9cUDOjtbGiHyUaHwPiLRfJywz1d76qruc5V3eR8ozZISEuLsd1vw
QaDMyP9yv/oZSg50PpwInS8OQg8kha7U0ZDVfX6lDQnN71mzK1rGiCG9nUPz5Q7b+HomwduGIERL
dByQLe0SuI5mci7qUbsaQcQUwbpdF8E8pdN0yqPKe1xRAjYCRx+nIc2tBt7WkPvZlwrd7ZmpXGkg
ubRB7jkeDMs+m+3aDKkDwDaQ8NSLiwndbhagT/UII+0i/QlCLDoEmm+0kIsY9BHdX8TGnN1buw6w
OuOHFFWDcNHi3JJeWBjSn9CayIz0YL7R0GsGe9q5rcfhuJog9gRRLX1O5Xrh3orGSK9myAmh42d8
W0WB2w4Kkj1vbGQqlxoc1uekU5oCc+RZYeVUzl29qFPsJM5Nq0fmqTEz7auZGOBtpFh4YVmR9dra
HwJnhBSQSNJc3dNpY2soHdB0Rif8T83apPdqpy3DWs3dxYBN7Kti8b6qi2b84VOLFEwjrUbIKKBx
p0kn+k1Wltw5BzQ4+G0dOchgThYauIuHaG41ClrOTomxqQINT4CGmMMu+/DPdZmf5Nnfax6r+5FL
BS5IgtKo5L5pU7T0x/oxMvqN2zZIcZaE208ao+shMrTZ+yUub8QYmo96dMicr2O2WIg8JzwXbNEm
WWpuIWN5XUeLJkLDs6GxWAbtFBrzJrqTJZXD8wAqjrjyHCibPseI0mUyTnSSGf5i42goJ8H1tcVp
Kgqh7Vla/Jmb2gC8XE8W0EetRLmynhdyO0jLAinjn1/C6ybDWjXDIgMQElAmXjEuJa9LDCSva1kd
zyW3Zh8Ozuzrp7ZMpkD6ozj++Ue9K9fhkaCKTn2TIW5joHmjoG+r1K11ruubpc7ivyHfl1UwRn39
QgZsfMunnmD3NMYttgDuFpwdcsjACx57aefGJSqs7NooUsEESYX6AKD+rh7Mw62R1hTuEe3b4u3D
6QjRZdNywOzLNnuMI4M7ZqeTUc9gb8vxPMVeti+E0tNQLpld7/Gij32g4UvLP6jGvu5p/fpO8Bn4
NO3oEnpvTYNxY5rIQhBUGTPkjnbsLkrEK2HsWJg888z+YB784xDw+MgA3Wk2/YTH/WZsEqhvpzTV
CaWZxVepqeZJOv0S1NLxfzWA/1Wb6aEu+fOtle2VBe5/tMb9P2h4M9dR/j/3l+6/Vv/r8mtHhN7v
Haafv+hXh8kw/7Lpha9ceyYikaEMhv+Y3sy/hI4fjj+YMb/4xP8xvQnrL39NWuK+QOvJ/OmH+z+m
N+svBgyuHjoJJm5GIf5Ng+lnhfG/l0iXB/VI+wS9iACd+qT/pi8g4XOYziTsjevO3DQoE+z99Ypi
U8Teknnn7+GXhEyW8Vrj4ma06VFkstnpZv5QZGY4VNO9nVbjxlZJe+5q+8kqU4hIJbxfzeuLMPHb
eNuNVkcgLpmYyBaLbQ+nCtExsjVXi14KcxIbc7SyYOXHkC7g/nCbFNGKXx48v/rkxkUDUcrj3jQY
96OjHzREmxz0zW6D2ufg2f1zEw/Hqv2C2IfYTemUW01ED+Vo/oJ+/6vxvX+pV69j/8cR/v/bJFgb
g3+YBOPX4tvX7vurKbD+kl9TwLKYAlAhME/hWVybYP81BfS/EA/QQTVhB3jr9vRfPVZP/8sl/Qc7
KOBMPNZrY/Y/U8AVfwG3Ng2OTAQErQz2fzMFXvdYsZwy9Bn5xppogA7jZ+Pkt9WRtv4AKFA3QvBW
0zUBp8wDV+M4salV6Xtno22JqBr69QZWp3ohz9pYGu6n317YP3Ra3zTofj0Gcd80oQV3kV92sd8e
o3Jso/fnkseguM69WCnhH2sPeTB4yCn6ki4Lt7+MOv9nKBum4mzFjSTMHE6Ah6Fpo+sV1CyOUYzj
KwDH2J9gbHMf1+d2zPiFooo/ULu82e8JGTAxp2JqxHm7ikB+tjd+e+YsA1xXObUVenTmkOFW8z6N
0IPWjt5cjNTEQ5lHyV2PNCnUOGEdS50WXNYK4yIenZ5rEB6LjZtEXvfBqcdYjxr/va79ejSejV48
CyyL3JuOzwDzGHulYYX2ZJQXEPDUxp/jLFSJNe56udzSS7eOVW/220UzjEO62N22MIa2+OBJXrd+
//MgsAH81alsG2+tvPnUtrPRJiIUi4+8VpRR9TJ3WnFjY8vcRa2XctdcaHPQy/io7fy6vfSfn70a
99l1cEp7b9qnXZQuBmpVvh/HWvSNGhVH9XTI9F2Ozo5CNq6AAuvMMHzQ2fqn10/Eo0GqPMIWciFY
C373UvfrhWjyGq4h5CmFpabA8NFJ9KiGZi4S9ansjnrlTZsO4//dBEiedD5V3rp55H/Y+15/2Oux
YLsmfj6OQHjMacO/fhhn8TobyIwZmo0mcRu4GsL3zLBAx9Z67aKmlFWdnboMKzQRQar42hiLYQXI
qeJfB6T/0Q78bpqjAkBbxNrFxs78eZueMgkqSlHe+6HXCkilYuzbHdiP6DIecq4XKEWj5xSVShBP
TXGVcsF/HOl3PYxw+AqnQiNsjnPz3AmlnVWW2tvZp8bcLjL6YEF6P25/rosYU/Ghw2d+8w3S57Dj
VJ+ouELKhOSku3bQwvY/0xS9NIuouBKDEPccYOPDB0vhu7nL8QbvOxgSUzjIrN8M27pdorFr+3RH
sAg8brOZk4BcbS3bTFqjP6cANz4ZQ7H8yP1EHVTtJRdKqJRUEVd+kPLxE2T+auzwBJ7FiWtt7fPn
+qy/LXFDFme6mmO86BQ8oGy1ymGq4g1OztIqlrsK+tB8Mlmhr5eZvvLR5/4zYEpT1OmlZyy3KD+s
9IJeuDF+MqIYYzME0l3fLVlDd2nooInqs3GmAxTPYW2WSu77qoauJ9wCflc+Kzp/H7zhdzMC0R57
DLMTjSIsnTd6lKwgWjAllmaHQBmPMOiXg1FV+IyTiaislnAfK7eg7lYmLBO6yvig1fjRGv36FsTq
xEOgoKI1j7Bp/ZvXr5YlGZtcrYad6TQKeL9s6QGMwHUvfek+Vmsf788f+x++TDZXygGIcQjI8N4m
MllDpxpj9gcqD/P0rFt1vaOOLB5Mvai8bYvkPECipM7tUjdnv7H102wvyck2gf4BPvtO56t4Ghda
2iiIsqempuVBR+oiMWba4EnZlwdbL+JxQzGjFniV6DuQGuv+/efP8cZpv745Pgd3bU5VLCTv5AyW
ZonZy6NxJ3tuGNtO6DJ06qGnjxS3F7Ux2gc083Qr0ZgfmiXGs4Jg8x6Z8u0sOqI1EuQP9MucO4CJ
XWhj1YG7bHnXUW6tCZl4yP/8xOb6Xb6eRlQGWPPWtc9xKMa8/q4HTCzaLLuJpMAu/YFeO8N1Ng3X
9lzMt2vz5ACU2z8OtlneuRAqfUyiZ7PuM1LOWicNl2zWzh7elAeiguW1WVvDVmoWuHYVLfOnpVYC
nGGlrjMlH91Yg4/dRZealWUQmF22WF0bxysFD/3mz5/s/SBepxEg/5URZfKFvP5gpqTCmVXGuIsG
fT73OSDyEf/GNSe5+RhZIvtgDL//eVDsOcdRPCEnTbwNE8HpbGFIsdUONVn12ZLadw4dKTnK3fRN
j1P570oV61DjMLpeEdkHuIwKju6/r39dM5YUZ4Zpl/a2eKSnm79oi3IvbJsetDe19gcL7vszJXAe
5EGgxHQP5ePbYoWbZ5UX6/G8a7hMBoPlxjoqr/KeKnKL3nh0r7SEfaeFORaKyTU4CA8YiDd+rRs3
AyyBB0sKqnhSOR/sS28vCrwK2tVELRg+Rzkm1utXQfXI13owlTu/sPJ9NPvG04pr2PiFM1wp6flh
ScbBiyR4Z2OZ1UfVzH/68cCeOMkx+5n7b5ZLiI4iMft63i16rh7BeBpfUL3vNVF6MpS9tLZKk9+9
3m5OSaa5H3z4n9L11zOYMUC1AWk/KllOL68/vefJyqLMOu36mjMLGE/ffgCkgG0Ms+WwzZb+wR/p
mMnYPULHE8duxQNYs+3lpLBYBc3WBiCokxWU1IcqfvzzPHz3dmxukHQCMchw0OWP14/nFEM6UWi3
dg5HgUNH/tc18E9aAGbbfp5sCwts2d4lzKpdVfT6/Z9/+vvzLvpY/sOeuoplmaKvf3zat/UC7ZpQ
vLQztTsNj/zjBGttusp6ZtW26GrHCGLlNDLsMe1mQUoL/GAYKzldZT0Ren9+oncLLg/kQouj6u2g
R357q41RI+oluAHWCURtm1EiO430mlYUpepnmg7nQas+KgD/w5eAyo4Yx7U4xWBYC5G/HZbKRUTK
J2dpl8c98cqZPxo/pG0v+7l0XHgGU/k35ALjIL2Mf1ZrZNj/+VO/EfqxXBGsstYGyCgWHF3fpiJD
r3TMZMQZL+kF0+THG5UFZBGk1RFZX3vqaj0rjzNIB8iW/CvnhECC6caSxthvIVFX6+CNyvqDCuwb
HfWv56I0DkFtFSJ69tvx4cymNMzBhXpEBCAxJ1jqA9+lehZIfVySkAizWgUoK5ZqW4HshF0+9r0d
jKl0jjRVRyOQo+nNB9+oF39X5TO3B2vUdHfbLIl9n4JVBY6TDku078Hh5rDTNTV99H5fl5LXz0EX
gdoHZhXDg031Zpp1dVkYjSGphxAzH6Fw8GaUT1lLyQFUKS3UqIqFEyRWT28s8j21resKojhSHjsP
51nOcj+lcX9tVPzKoEENBk0b+vdHbY/3Q5HSpoXgk1WL+uvb+79bO3IVYrg7wLnWNi9m+ygH/VNr
Fv6lmc7FwWuN+Zvd1PsZWMnuz8Pw3SbNAYcDGhwpPADcrdeH+20eCFwdUU4+xc6fLO0Obfd4Q8yF
fs4NLg96F30UDvvz+PRqceYHsi6zNdjoCyCXvP6BFBh6x0gsF4c1JONGszDfc+fdapnQz5GliTqM
hA2Np8MA7cW+HoKwro9mwULkarK8qhc339px0l9Ypd3syzmF51sVVEPIz/A+J24DvmTuOV/N6UeR
6T9V3G+enq2eNGRsDmz8bzdW2E4ZPvAU6Scj/MqC2vBgVMANanJCnkrFnbdAlYHENJ3lGTlChFAe
0AQaT1QQaDXGXevkcfXBmfVN0Ok61i22fP5YG1oI59dv+bdvsaNkUjeLteygCxQYJdn3kJcgmXpM
HQEsQYlEr4/TbKx0aUSJdVgOnXOWi+WeJApnwLpAeVLItlmHXNWMox1BNfN0MbU+IAurS0f73JhT
8n/z4ICsWGgdyh7v3AaMBBPogDbvcPnS0W997LhhPjj+DZSz6LmSrZyDCPwC5UNr8IwwM4zpy9BX
KcoCKqQDDtQRrXDaozPbUGx3D0Okas7a+nri7o3Bvk1cQVzBn6fNP6zeq4re4Y2zuCDUfrN/TI10
k5lY2B06OuACMfjtr3bu0RS04tsKPgqqXU/7Irpeu43NpH/w6oL0IV1VV5lkYv/7x1mvpnQNLWFZ
vMrXA0BaI7cOzvw7x51wTaKSAdii0lPt2P1l1DtNiSvdPXn15J9qTaqrwljKS/7m6Jpz/EHG0/sD
mA2XkNkBJpM3BGz09dPMRY0avFeccNJ6X5DqlAd62Ux3mkiitQxhXlhx3u1oJ+vn2OmGR4VTezuI
fgyXYe4DhOHLTQ0jJfD7sfjg2P4PKxA3IA8sKa1VuOk/N8DfJotZVbHb6USaddGoicua8jWmWSw/
N5qCtBeQ9pm4n7RZk3ubyA59R6qPpb6kcODTTVGWGg0h5dbGJfUzaskRpiFn60WePtNbX5LytIDB
rreopSUdUztK6l2xpBwzU24tH73qdwUoyrUILzhNUhxhAXjzqiGOt0UjSGzUk6a8Uoknd12fLGVQ
W7FxZeYojxrGxCXgBegtQ17cTsVIMgu52B9suD+hk6/XRjaxn75atAx8lDdjcFzIfcExb+wm0yr3
MHkeZ80gv4dLaWBGtjdsyEaZLkt/ui/XCdL4uf8lWto0GIgjP7X82iuU/nG41B147xJO0UNRDR6U
AWkiq9MHIAcRWrUHolLJG5Tp9A0Fx23iRJjuE11rvyrXKl4+mFprCe/1x+IGSwucbYvZZby9TXRZ
Pmt55/g7rLvGdWLk1qXTxR2RvUX+FWwB6s28bUJTT2f6GpH/ksbTt8Tsmu3Sz8md1POPQJj/sAtR
EsOHwQK3FsbeligMr/aHCUXfrizN4Vvn9M05ZbiSVkbogTka8x44BfALNqUrloV5qzjDbbTOcMKF
j3JtpsL94Nt/f4jnkTx6xlxuVq/h2y+/t1oFaBF24mw7n+asTNFe2vUlR/oxTLRaexS9W35w03tf
q7Gp+OoEltqcVJFLmK8XGnoRMwpbUqTbyYgptI5F4ME9OihyKQnMVbO8qBK0YBv0UT/KJMU+EyPC
PRV1A5ImKVGKNZjRrpTGMKsxONKR1dPvuZ6T7pT7ePSJR/vcLIP4nI71cGy0JLtz8ry98c0CGElD
/ks8u/5j2vbjRxe1n/WD30ee4Cte5zToObBn1Gxef7q8wHfE7qiHOOU7P7DUgvdJmrb7kPnmrLbI
zlYUFc2JeMt63GA3Hkz/qErZ4+CfuX1uily2EIpLa2qeKrOO461ZZTOkg37UzatZtzSYNPqIJFQZ
hQpHOhP7pZq7PhgzlJxkNzkPdp7MnyOclXRhqvypVjqcrSEZg7axq2qrtYZswoE0d65RVgvuKWLK
oO3jqDxwjBPTTQ7WkFJ04k5p4CRCfbErjAkbdPYGBU74USeLNOcpHOvRwABQ4sL3HNSxW2Eozd9W
nV1zNnBIEzpGQidpwSy0LphtK7rl1YGyy7IufyHn18pQTCr4cgSrxuPFyIEnOphjj3C5NGXf8wG1
IT9yWMhvqel0P5DzToAF+XDbciLUb0unYCLR1CiI0qn79kokI3EdRQNjLEAj3atgmEh+2bSuTXZO
prSCa4M1axdDJNvPUSQaJ0C3isR30SbEknWk+1UwoJa8ylCK+tw6nKE79HY7HvtiQT0NUzCHOhO7
ItTHzrr2+1nTT0RbeWmYE8DjbJPYa/Vt0pZ6tMeE0hh7K++LO15ep286nBULRshYD5iZudwateN+
L9uqRFf+wVK4biZvBiTXcxOPMd1UHEpvKohN6wCLoO4TlkZqnDI9r0jd7IA0orW4tJaSqCRiF5ud
wX5+ErWVH7lKGscPnmItXr16CpaXte629sC5Qb+lpeuiW3AtLlE4Z408FnkUn6rMJorIS6/iYaqO
Vuzcez14mpF1+gJCkX1gjqJoy7A8xHImMWRI+w/2ibcXKT42T8Vxx3PwQuOWez1Zm5adoF1i9HFz
Ob0UuWoCNbjdDeEixWfQKfUHF7d3xxhWOy5t7LeA/wFHvHVyNjnGIacbYTf6yj9nU5SfAKQVz/gC
zDVEjrkRi+oKIkF87JcyxZOVjOuNy8AD4eQGSJIxS5YnZ+7KOwQ82b0NVwZGq+tc6uXAGgGAzd34
6Nw3Qu8N/aPRRAP+3TfJvRMvKgdotg32z9fvzBfKbnA2Ay0yBiDVtXA779gWLQwaD688osQ5SU4R
dsJ+TxDJct8y/uKNO2Cf2022MV3iDyOIJJ8I79gijychFHpT/Zz22QQNxi2PMqly2JlVr3+N85wj
+FilOYocDx7pNtUb+dRV4kKLEEzuI3eC7tb2fYfkL68TdZuU3orgMH8GcTRu9TlxlomFT/aYu6jj
IaKNkaXjiJhi2Yd1pqIihNdSL8fYKyp540eYeYKs9OzTetX2tybuNRvqWFyP5FCP5bemIQ1xlxVm
voSkMCbf3AFUxEH1GfgIBwolwWOiw/DopMYiTtkSoSUyvG4+LzlVsm0e831RvyMnqy0L+UA9pvuW
dJXDNznECTerBLfOqVoq0o3USIcPTJZlXwGmaZgIeoo+A4f79FXAUiJ/XmVZyZLmGNN+cNZeE6KX
Kj7SIcMy6NDBFWR+pZgZ8tYno7IxdT3d8P7tZjMWqTcdjCYtqhPsJDFfZl0J/6KalmY/EbJ0aZos
7bPeLOu7Nu+i2udwNONeBDkVFeJvdkTvxrb9oQlklpZbS1WaT+sxM3elXhLNioT6Xliy0g5RvXCt
sDLCHTc2NdvrSSsbgBR23qNk93WRbYFums9eqvk3PeidDLl6neshWxFi+6jql4dKm7opXAobH2It
SWzW8nG8VNUkuwBYXw9tkzCU1Y9pZ5uodrUuJGWV3K1eg8664//1/Y2dUCPe4I9binvsoekVR343
OSkvHveu0cXVfaqZKJIXVfTtAxiHob9x3boa961gY8IAkmjf84xr7DGGOURE5NILJ3Siqn3kwAxi
0m8J0Anq0uz6HYXzgnzuUVAwk2lKkl6DGTosZuEQUwn6FK1ETdQktgPHn9obTBVYRi1CsR79jELT
WXm8hK0bQT/DDZvBtOPOj5G7E57cN1k2jedxJJcvsPN86CjwxaTbwZP0sl29NMVdxTY7bq0qnbc2
hojqpjckYS2ZNwB/1hUeSiwHDF1zGtz4ssJJmYXRotI7ePep2GSDF6mz2VtLcw+83kFmx9ycjmnn
WmBXQS9pe1XZWAqEN7h0ygCGZudldiMZMsGxD+AZUMV+IaAw2RvOOG4navvlS243cNv0SU/EqWyQ
3gUUSr32gDsATolBbC3BomlrwEOj6ClQ/DX5EEzUZpdrhl6DGW8SM86cpOh2MQZXrGVeh6aqN7zm
UELnY1EXkrKhPflfJlMAPyyNSG0T7LJnvsielns+qOOQaxpQeC/177HlAJhkQRnnbSUNFWNcWLsy
Ew3Rh2J1bBW5h5E8JkoRGrPBvnnZGDZxY2I9pu4M0UXLdpkTcKcz9DiB1aNvSHg1CwMJtpj9+7If
hHGqytm+h2sxfbe7AdZVW4+lD+YXn+3OnIBbEtMmaLhpFCL7Tdst3bOAmoV/FvdAG459Y1QbzShq
sveiGPG/JBR8OupmNgzhRDbvU477+2VC4fYk8o4sRsBfEhsDhhX7oi0qyF1DOXl2GM9VhVR6GMln
FThf8Ly4ZfYtImNNYjes+yeHzm+3R8eBpSlXuKa3Y6wJb1/UbkneGYlu+U3CiIEniwVB3roJH3SH
7oUTozLzdE2hVOqi9fPi78zwtDKUPqFWqB7sRdzqspGnSUSc+AqxGBONt653LhORJV+0koDjjTmk
rBOr06Le0GPvZNjaDgTTPnb7TQwKlwnklJO/jUeJNdYuPHnLhVM+Lj0ouKAHX5Vd+m3WN6GkdIA5
2urFD96uXV2UXLZMELqJeNJmobXgvsRynqa+f7GsrqfyvJCLHFqulPoR4gjJ7QtXWOcutn0t2tq2
PZl7pZj6e8WJeAyzQsWPA7lV+Bpo4FlHJ47UkXSrAkjr0Nb3PSUBY2M5spwvVar1A4PSdvJdoRnT
uIn9BbhT60oOaZ4OVhvcKPsM4AMp8aklZMxSTpIYnDtPJVvLru1tnmttfEilDscUaLKnb0XlMYAT
sspOVmeW1Ulbg1fJjut499UCEnA2MSttnEY3Hwgm6NN77D1s5UMx+R0Jw8MiDxVnU05scnho/KK5
oBMd3845czScncy4yZPS+TyuwXD7XNfn4XLGBXkPNzZJwr40reUatiRpTcbimqQi9oIlNsEZAiG2
xRBKay+d3K3Mu4SzH8Zs1FGtjkgjwzN6Shy3nNijU/NTMgyru3XxUyyB4OijsLYLeTeNbrQEWNUm
b4Mgr+hY9JXhhoayGu+WNoKqgY80/kuSebwXz2ypVpqe3hC/jCMbxnZi8LvYxE8f1Wiri2Ucp2Hr
ravXpltidkHJiYBY0bmzEpzfKXU4f6AMPk+o67b51MJ4I+M3qneSf2QdiOwbffBsGUhXs2pr4MNJ
8TQ3OH0vJkrg87Hz3GIOcrOcyu3E0fSUyoKzjlcIELeRsyAE0QjlANH6E0bNa73KDc1AyVxaJocf
jlgXMzES7L2ZOyTbpcDGi63fMS5qR1vogsa9Uuem8WjTLkU37JoUCCGcaGrNJ3yEbIQVTRFOBSm1
L6tfnDsUSHIMHLvQ/YeySCb9irDFLLkY4sH5hozNb+h+m1Dq8CVVGXWJuCvxdLXyayIF5R17sP43
YeexLCeyRdEvIgJvppiy18tdaULIQgKJh0z4+reqR63bL6RBR/RAUlVRVHLM3mvzanT8++fAwB2d
rWs0rknYke4DAFZNc+I4e4PBEGDiS7X5+5xhi9E/Fh2YXwOreS74tfC+hsXacG/tAGQX+CtHH3gN
yXqd6Tzn224vyW3gjbqPZRTZxBVkMoK8azDkrcHoPIgwDfEakSlPJAdKnOJuZ5CXHML4lAMMUQwK
YXiZYS4aJwJuuTamJYsPAAN5kPTQfE/KJQQMUlyL+sAOySxhXNBhkKxmBC5n5jP63HWFPb/sIJKN
ONgH92eA79A6UPMZ5vNujAFJ3UVOIIV0yvkZOw6hjWs9cadSUlAdtXtJOTxNeRXRqe9Fl5AogLl1
ZyKYoliVbaoRxa6n1mzJQebU8KdsbFYfhHMUCTuBvD+Hp1yBAU3yxXGfh8FRY8z7N06zp4YlwVfS
xtpXikk7g0bCW70+dM/Y8qyCdzEa7AbD2TgtY7jPX5mBmvckvxpGDMHFbHC77VP3BMxzyY8mfjI2
nJZTm/HkWSTZOb1oaatLIzqIztD7kcz4mQHENJXeEUajL4EM+H515gOCyOmWyj6jRcv3+0Ftqnx0
w9UbUfhZhnmsiZ7/xQDKURdSG0xyrs3eyNbGlYCTZ82uUhmTdw44lnMCQ8vcTAbuF9Kzew4yPGi6
/TmTLjs+KNIRayC5bjGc3KkmMScnXL1L+bF3cLjxNMpiSZxN4iAv/bL5Wlgy+NBEIUA52198KAsu
CCWQJxNnOis1OOVECgSf68otwqe+b6vxQPgq51DYV+V6EsPiF68mWzPQHaotH2cocsOVE5w5TFDa
+kGFMqovDiR2hG5sC/ck0IOqDvVeWF4cFfui7iqXH+qdszPmeFS9K5qzkIXIM5ulw1M5EB6dlP3I
iAsuZceKW4SluiujxS2vg8CMijIaqdOxmxafAmP6J2kWM1QqHEe+cMsjbhGoY5FfgRGlCROD2x2s
bmuulk2jma7e5geZG/TqDkA+TQTPYMu6L5S55kxfANfO8Da8DOxm96PKG+Ib/smKzlsL2wUGDd89
mWbtvQzOYHen0kU7ltGw5NapJNCjjdm0FPvNrebAmZ4V70RDklDJJqv9mynIf8DpXRYXpKf44XRf
cQmNgUe2koQBJyZiJwjsTmsYmWAbnClrE9Q7czH8LNwbrEE3hgLLbfjOKbd3+c0BP+VnWuGBPuRz
RzY7dOvhpx6p386daJbu6JVtQKM/kB4aK3CNfWbAgpdYfGFnxy3Uqu4QYvqL3WmY3GSt88l4ke28
L5d6v0lkPemO72+/BsBR0sN7SMZG/5HV5fCOpA3CLLy9r0CnVVqRSCNDbSZNQSsG011URMhbLunn
1eQQJdmBac6Ip3ffK8sqfikwy/V1WIYaU6HjOJe5CaSfmW7fi4tRRUodhqDx3NQNEYP4nFx2Ch+2
Rbw2G8tTQaJreJil2X61qqkGniLAu105e+dnkOk+QOhKej+GVllGAcnDMd9h05NXMRftiZl3i0l1
sDp2kY6JYdbbMbhrKm9yS0Z9AMCuwvfRjOyP1OY+wrgOI93OGmchp8zX29RmE9jP8SiMnswC0EP7
+7WA7XRmuZTfAXoe/aSysX2mJYrY6WBZA/0sO4MmzPxqCdZYRHtQHUTB/ZDmYVt+XYJ+8JLQGkn0
0RjLUY7afGgZhGD189B2fwigxh8XV64+y+Rev2NuV76MQ2d+566ooZZQIbUxTKh+P1PKz+VD0WMl
TImEaX5M8H1PhKmQmLr5xs2fTP7PlrqQTvUzGTgBmek2LtmkkKXsEs8aLPuI+wHya00BF9yVe2uH
d4BteTv4mVYC7e2ImcEICaNNCGTAhIilOpgeHelHfcLjoFqpPDbLSzVjO/i+ID3Tfd1Dzgkx5INB
iKadyyeqoPqudUNjuStxTZ8i6jj73oEztVA9y0g8GQr7Z4oJedUxiSjqZTBhoceOW0zbsePREnxg
6dOOWYQwEY9GATE8cwo9OI99vXlHXS29g3Qxj8SJX0z02UESmuUoy3kIULTs58iuvenY2UbkA90G
9fKhhGsUM0gvekpMGVzKaBsxiQ9EbifjdsPGUl5b3cUtRxGkI2ISjid2ekBm9R4yFmYK5DTm6j5M
HfCbpBKIlJKucnZFCCDgf3Mrza/wtglIXqh0LoiQTAV/qWvchKGDuLuNpfAOK2FtQIjsxn8hSMXK
GstXCFd6m1PfC/ppvnpmvna4L8ccJyQg7y51S0tdSYzYx8ztFqs5lG1zG/uiqPQDfDArbGH+ICkP
SP8E0NGxDpeEGMnWArlcbUN97rc6aq5eH5nMyaN2YeIs8vwZ5JQRHvJSeedRBeOcVnm+fil3BgzE
jPnuli6sAobHsoua7n00LEb0gE2bODRm1QHDdrTYPCZD9XmMWp5WFFmUDVCgg5RlSEFjUzQr1Lk+
yNun0KBiPo9Vm9u3Z2ODi3RreaYMt4Sik95vZ6bRDB1RTxEN8zmsF28sY19O5kdNL7tls6L0Icik
7/dDX9VAiuGy5F+BG3AOakk/xc4BEX5qhHn1joeM759YQ9vLidvKXHCyMDa7Gp5wzEeucvCtNFo/
J+U5r4BMDb3GaasxfxBitFvfpcVUPmnMbV+f855w26z1Wt2eqkZ4x6DunOq8a3VrEqe5uVRuW0NX
ZnECfGO39KtQkRoT3Wnw/xibURFEJXdrAoCfONiW6QFhAUhhUhG446fdLwWcEYePHOtp4GzoSLQa
jwsi2/Iwopfj2eTpZX6YF3KxEzQ2c6rszhD3OlghUvCMDYdzMNIOP7aNWX/UXV19ddbak/HkuGZx
4cDdSb6OpMN+GLcF1WNd+c9R3m9Jy3bIItyrMR5tcxnyeCeCvXnp7Vm9I32ymjKbnLFzJzn/0xEw
V03MTWNjtc9duMrt0twT4JJzb4W6uTPlSMeeD2vvXjz+xue5qGYR96Vyv0WM+opMVoBz7l2yBtDi
9aLYkhI7OHPjvd4Z0zGX1Nco0u7+3IOlgE/c4lVJJkbxr0oG1XjljlScxAYxEp+daZSv1laylmz5
cbqPwqhIusnnbVFni7DzexhYMvw4zkDUn1q/HC9NW/cW5eAAJSxaJ4aAPrx3QB0IRZvjtPb4X/TU
NT/XwCepBn5I9YuOvmuPfV/v+YOnNxaxbaecbytQ5xFtuxU+lBH/bMxbs8Mj9DLeDxGZNTBDKFLP
yADd8cjMCKRBABw4RYigzHtrN8MtFXZBBe4EhvPcMuUBMKKK6CeCuMXOCkWM+wlCXzQd1zVonsre
2yYGFFxJWkK1UOnuS0Tj1K7XUe4EKjQBBN1s2aIcBIi1DSo2+EQgi7oa4FU+sF2PAUpMXdyIQP5E
bbOfw2axvjEVZFvf5CE+NHO3UoNOa4urbmpft72ubfqlTeRPe9nbnyvgRreAnAmxGsBCsDVLLmdN
a4/BgyqLyPBLaU6uQBYw/aIOVsFz5Ag9HrxQGeOLw2OJFBw0Iu1h3AOcrJbKHXywUxG5F3MhO/ZW
5IaaEPFQlvdOq/SYwiEojNQQ9DakYbnqTBpAVKZBByciW0mP2WNNm/5u2phkXAjg1vLSl4N5Pzud
eKecnlZsCreKRqcjRGOGPHkc7TGsSW8juyPdvMZgativOk/doqZ/pJ8pn4o+kHbcA7oZYwYYwT0O
YjFcWFL706F0zFY99NEYjA9msHle3CwbIQvaGur5KxgXGFNbqMZjVyIXb3rT+CJ9fjeoLhUkvI0k
EmYhfX+PQHWLzjna1IpawYAJEa1V06VT04zsgL15dW/TiiBMGOvt3nFAcx08mm2NFWfeu40wtEBv
/ieml73MBqeTDFmEHIYTn7jq4w0Z45TlmK1WRBCGZ7yrcsfcL7NtLeIkmtqPzkG1glMrIKsxfBBT
aNyJaR0BsiultjjnKNuva0tx6vTeSo2NXXWghpCLfTS27pZgRnI6IXH9UJpnKsqZOepuj4+Kesk6
KWnDWu+tiOqbzbDlvC/hr9LjCMi0J5fZWX9pbdl/YhldfkcYbJdJ2c6lefSbwXqfO2PxvIJth5kw
mhMtw1hX2xW/5wydv3C8ZHRXywWGFrVhxqAnH4kCbpftzqPa+7SbPo8mVTiVnU5eF7Jd9nc+JyHa
bs0jSzafAO/4HwoG9RD1cyZQqaQh3JhYTltWUw1/62pZfjNhpX/J12rayEGCEJQYvhQ/GPEtZ1ct
VnAYzRy6RBcNex2XUbW8wzlUwEFxb2ETiu+HkW9JdsgNnwH7iDC4KXEHbzzblRV8Gmpz/1ELUJvn
qfcgBxY1rMND0fYbyG92ZfPJWmdHn6ZKFOu5HfL8yegjHpHIBGwj9iqboyrQlUV7HAxV539hbbvl
dzSOroyjylqg+rd1G770KJMcerxArz99eyPCzhZFBElc4YynRXAr52kfKEeS2iFqKqWOm9wDqKXm
fqpXVn9shuuvXVTyUPG2sk0b7QbgvlQItGd3Rie+GUSOXAdeZrByunsbNBGlZh9hU6jybRrjlu+l
eYD5o7oDoQvhl1Xjr3jCL0QIoxGsdXCliiTAcODUHd1WGMgwKB2x1PPRicgsV/mjtyevxOIO3ezH
1s1LeyiV3Kp4HwvA5YimaOm3VkKGYwJQR/clM6tnoJd+z3oM2UcSsQH55A6D2O4AoC3RSVNlpTyj
eCQohmzuN8mY/iPxD0ufmU7VnKIKsPBFLDObfUcUtsNU113stK5A4P3SHqTeRCHS7A/wlnyCjKCN
lHvCaNzNz5U5qpPo2JOlCvH7DxrpivhIOHXgYwg4iHsDPFAq0Cya71rYM+Jhx+pX8SuO+pNAWOPf
EZJDCIkemNWDZam7KHGbW4wqiTzDywR3HnETQOwhEWUfhlk3VzacSZGDVV5KTWQmgD/u3jx05AJi
kwsQW/mqnAz/XlNxpowdLEnDsBIznCxYzOzlU28jhuZYSRP1qYl2Mkirjs13kuNqrV7VuJc2zWaB
KovVW/eIUGT24nIZ5/q6rD0wGZI+ICo0cx09Yh4jWH0vfBvkzlyMxFNCvY4rvMPfQwxNEblr2j3V
cJs+qYGTK+7lXgP6MXSe03HZnGqMlU1ceog5XoqSdXPMGMA5G8T0dAn2UcdPlskpHsQsx+qwbtOs
jlwlnjdbbrUwSQmm8Q9BGTKYA6rWT+d81Ss8TBC0TjL5NRIXtYgFAbC7+X7K2NCo2BAhjCfJSXRL
uvsjY7nV0oNMYNYImoxRds94Hi15cIx9Db5qy5/eD5x9r9ROC8S1jYxhdkWzQ8Ce101AofT+cSuH
0LqgCi5rtgnAH9DDOqaROX1QEqi19KVM5x6g0skTe/edCQPXCprp7ec0E/KSNrbo1VHKJjwSGaeG
xGzGJjrOqJnppDpREI865frjJIPuez55ilUq+0rCQvIgPylUxmPS0t/BkA6DsUodFbrXdeh3lrAG
ozLwgQYEoz6YSv/Ir31xr9SpuO2m1fN/0gQNOpnDrfPoNRoVXrBhoR7Ju4pVW7COxGjKqkAFo62l
ylgohbeJqG09NhSOMMkF4ma2iTAYR+bL472JgvtGW7SKMm6ifjuQsQdHUfNHnqW00GARJFeXZ3ig
5Z0ZiLW880Q0/tS1C4R9XUmJvVC6NUwsMOUfag7h5dDKMqxOcmV0w1CNDWpa7kq1j2VgIlHq+Jz+
EQyh7x5CsLFH1gdivGNzyIiw3XL7V1XUDu8naLT3rhmdXBxyHzwSDayEqyngq82x4TC6TkZjy83U
p111YrGFzGCIcnLopmAXZMOiueJSe/ll0r1ZZNPgm1+AhpByw8hRr39TsL3VbwILB2dy84AQM43j
841LoahNujVriTJY1d1xYpySzqu3XExDrLgIu+JHYULhzHYrmA7MPKyD7nwa7WUHWOeHObEyu31Z
dsCddTc2SbvO5Yee3ywVfFF8tszGy9yJNJhYwrD88Gcpzu3N/abEAUbhYbmzPdtBjeK/0W80cmt8
Inb0ocMEGjfEr53LIIjY6KygnCeGq1YLxK0jSbD+i3ok+I92BFwWzyhw+SyG+f83r81+ag/dutsP
q2dPj4uHOi2fXcuO2yYym4PPEwuEX8XiuzpOeajydPTJzjvKQDnOAYsDIAdhS386jX1reujdQ6b6
9Neo49RUuxw7VNniyoOueJ6UVO+rwFb7gyUqMIsUrKqmiu+RMWsrX3JWGb4sqPSYzmUutLHxUK55
GMY2ex92K+xnyCzPtewfimYrPwkSLXFqD7s4a2NFJL4Ns/ogsGg7SbvPPxyUTCS0Tu0nZPPLEzuO
MTPDShcoWlZiCotpDvw2RmE697RpXGq+JF88U53sw9eyyv0wNWcWcDFehurrrnfyBWKqbaN9Zd6M
P3xyPQMaqNfVP+TeolK3Nsd8WtYcxQub22p9KYuR6APLRXHFCZ13Xzwd4jueOmV8QbSCxtwsSndh
iu2CJjX5YTPLduoc8OU6DJ8JLycZ+M933H88lxixga3DHLlhIm7mxt8lQy5j3k06ASbPxpgPnLFE
oWNKOttc/syZGytVwb5+G6P68+oP4qeby+DQFvu97wZsmqW7PirBe/7L2/p/dyNUIlAALoARlPi/
v62SaYnN1FAf0J/0DzzMzI8R+UxHF0TLO4jt05HIRlaLBHUVYP9z56Pnqzxx0O4mELbgPttKOn9R
yr3V5HKt+GlwjW4ceYLib2/6X0L32e6HxcSqfzCavriMUbfcWoWhOpccirGi6zx7iG3+5kW4/fJ+
PxU8DH0w3AA/8VR86zP2g5nCyWWPNfXMs8U4UXnW7viAoh4lCa5nlme0z++AmYvL4K6f+GfaxyZs
91PhB+ZhNKzoyavNKdvHmlrpz1/V/3t3QD5ukEns9ebbG8hCE12zAEUwb4hHBeUalHwth/vebpY1
+fNr/cdrSbUHvQ1ilgd9HILBG1V0yX65JPeWQ9uYyQyfBpfErWYj52FFZmxv1GqDANYo3H67b0G3
pyFh8Sym8z3781v578cOgBdh+kQwaQbAKt7cC4CwFHGP+gBgf36p6d3jchJRBLh2r378+bX++1gg
p4a9oolCEwvy26OZseSCsKLcD07Q05kHKEPp/RzWgSB/SQln0fu6hLT8C8XAX177PzJMhPrR7Yqj
iTRx/785HyYd5iycuOcX4HwvSjL7D+1VOjGArymzvABm7p8/rW2/vd9x1DPMtjFe4X8w3/7MehoX
AyJ7nmHTQ7USgjkqOZTMLpsdSU3viGU9Y3EwCbZGrdslc2t1RyZY9Pi0ROa5DV0qEsV0b/lmGjXY
UVDKjCZrCoFbQhu3a5ZTJaZAqmn2hDuP08UThTVnYtcMa//8gay319CLIJkEASBK5N7cNG+krHON
jcIZSnp3VM7f6Hf2NibtyXvP8d9eh8JTn4dwQGApN840GZQtYrGIccZ4s8ny+PXixVmZA8Mpvl8W
w/mig6K6+/O7/H9v8lZ44FrkP2Teb25opOFSsuE+LsSvW4etEcv2weyMQCTmrK3pggVumb/++UX/
84Pm0nCLQrlDwm2HmDB+f1WUS+YIlLs79t0ynBn99FRmrvdCjZZnO7vye8fP19O4sTeJVXtrGFXg
FCf20H8z/f1jUf73OUvOGDgrzpebeRQT0O0n/6/jvTBs0Zlsno65ZaKs6xAGXrtpsu+9utiDu963
pbju9Hz1A7+I3Driw6uC80jvhKM4YH8RR3jjnRQ/Y7TeoXVlfYF8bLSua28xtdmAniOpGyeOcaOe
vAdWK81+8J1wIvvD5jiLu6I0y5M9wVuPBNoNcncn5sY9sY7jvUTfEFxql3PuUlm1nd95OxO2dFKM
duLdVVASBKM5mw2DQ0IODejeUdDSY92hu59ePYAy2+dir8zqsRtbJrp62vZrv4rIvzru6DoP9oyG
ieBT078ruNWaxF1KXHmdsbQIOJbV/xDg9M5TFUlPPaFqK3XC/BJTxIgd9viX2+PtUeDzuDVvXg2T
m4QT/80puzVzy8BRmwQ/sL6CNBBBB2TwidmsMAO4Vs6AA5CIIJOs4RzAl4EWsAkJYs7F0lxhRivk
PoM5rn8pBd4e/5zDNoBZn2xB3he4ot/vFcyeJgg2oiH2Zi7TeS567Kk1v9bi5lf9iymNL5x/7t+3
5i2+xmOt7dPaUH8Eb5573VYZcvLn4ohoLRhu2i+re8y7of4lHaPfMgc/BCquCmHY8wLy82O0hCK8
LBu7v8dtxYtyrJfCM78U4UK/rT10Rs+M3sqHSKKoS4qoWN1rjRzJ+twZbaPfD6UYmmygTNYoOqbR
zLzwthbxlEm5PxGku97DwO+BvLf/XPAOFNjDbubFmixc/SoLtCqaY14rwy74a2BePxKBrLfTNLnN
/oHMcwR1aoCdGbtgTawT9rX26Bok3ae3zehrZJE7MhNxLwg4CMDZFUzlbrm6JCdn0NrkF1sW1tG0
/Ny/ELeCABev1k2HUpdDgd0ergm1vzM9ot4eibHvqK2O7MIIqSRSePHZRBXLlC2OseYfJvb1R5/B
O6E2m+y+a8dc2wPyo5Hs47If3kcjVPBkGIzlV98RBtrvkWq+8+xg4iMjZ5Gv7GnsAQgwceabFlWe
UA454ydAzcWZkF8tz+7irS9O15NYz3KkI/kkyPUPh5OVI540MC9x6mV5HzotEe7EEntOyoJ6er09
sqJ4QFxaJl6lrDHu3DJsYj9snF9WYwN47cS8/WwRUL5zmnoMftR1iBLdKAeCpW5hB3WFv1sVBRFT
VsUWgpvlbmMgWZOcobQfByEO0wylTTOgvcqXgxvIls3qqJkrsv2hi0H1sxiJHQoThlota9LUnI6M
eh/ogcPDlCuOdSWsiqNPw7onprW0n0PNCDgOAHIyzyIi9AsPyL27lW2lUR07HXiZXaG6ORWkWtgf
sdDiO7YJo7m41kjiwkoQfYakj0w59Ljs9sul6sNTA/NIpl4ZTj91tbJxlBYQX8igK2ZltG8sHtCs
zYRU8QAqD7qAvRUb9L/diblE0F7LpS+uCoLicGG8HuDFEkGp484pxbe5aqsew7GCBGdZQsqkHq2O
9QWezD3hzOZrKFvPRUVMYK6dsrgsnmyB7p25jtfUqeEQYJ9hdtv6xPEn+c5E5ewRp6vFNVxrF+fA
4Hs/98pmxo8pJeyJSM63R5JdWO92HKvhI+NxNDDFbjzpLhi/0v370W0ytXEHyOmbW+/kPVBG0esE
+M4T0gCJZ95cUp5YDZcr4KPVihK7lZRPqsztIqtGR1x8q7bqrJ1XlHaGbN9HfrXdhuvlD+Qkw9kn
F5qFsF3X7qF3oKacW4dvEIxJg9wSi0zYpwZ97E5wc7eFMatC507YXsRTem3RAM/e1CPSceyK4hvC
wmU1hvIj49hlvC/mXr+YqMQgW8reukPNaYzpNgdDe8fgEmpksAdB/qLsvYyu1TpVXoqohZs0HHf7
c2uZTNQm0WITYKDG5W5RLGInswpTpyNlrM78Wmu2V/DqRrbdef1kNE25nTbNaCtBcWPP6LuYdODe
waIQN14+czW8XaAxigpOIQKFILHn7nTX9mIjYMgJhMMk2mifEewPry5DsiDuds97Eav2x8QJi+66
3zz0sUmJ4KRBjWwkHnStPimEAN0lDFeiM3ABvMql29tk24x2T9u+KkhSrMLmlZmWSYBUt7tFsrOP
kQneqAqyU1Rm/CoYCajehjBjteJzU+N1OUVyEJ/xL+KeyaNCDUe72fuPRYUkEHRboDn5WCe23BUN
9zb/fPgBELQo2AXl1SciWHDoofDWTbYj+jnslZZDFsh6wFxH8E5+IL1c7Agt7Wp7nl1JsGPe+O5T
2xesOFq37F6m3PfsdDTbmzJkRyad3NY4hE2AphHM7233e19Tt2er3IP+bLnz/qr8kjLEmbhTBUwv
/1ODFh+lCWqlKmWEjyHRngmUA6Rug2jc+q0gttAh8CRnFJpYOvLIgakd8pL7AC1uaXrDdyKyqZE0
MRFOil4+eFa15vhpyzn/ImUwBskCqIjjJ4zQOM7Kw16yVfuHHb6XjLU72u+o29oq8VcmEWd4YTcp
e4RVidTqsUvBGzcG4yvbIG3JdI02Lm0zaK7smvTHSrMu5RzXunzxyOr8MardehZ1FcwXAibWHyhC
ka51bR49S7qL7R0Wc/h/4Qgv6AKJwcBW6RNTPLFc+2TVLX79FTkfWTAwg1JzY91TNJbuP419aa/p
SO42SWKlZuXsQieE9EH24f40tGZxMCJ0SwnhxkKctplyKUbHbZkHo3ckDSqbAEJqVlx+ytGhf7hB
+/1DhVF3SMrJJhTdLCfkMORWWUhfuyVHbENuDYpE/OEWUp8RoznmygVjGLGZ+jbH7obvIZtYk7Gv
TcgkiZtecFp9J3ff91PoaOTWy2o9aXsP/Q+5z+2XEMPOgw2oE/MtgqGGOPDAJqVVlRcvdoWXBzP4
SmAMFcTEYY5TK47QtHFFZsafQX+L1GjW0XyIJuQ/qbHI5Yuz1UbexHVhrMFBcFLwd5QVQcMrjCYb
A4011NQ2uUpVNJA5tgqjEddSutYHS22RPDO6x/7FyH7+ThZ70WK9GHLzOTSlmwVLBBgPKVI5ogCz
qja2+uHTDLnfzcoWLdvBCspOsv8GiYW8tb4ZPCLJAq0pipeak/k70u9KcBHBYBwVWVXfUO+2giAf
vXwMSjP/7ll7pE85X2lW1rL/WtMsknosZPczKEI0fiO/Tpn0BfIrHAudXNIBa3HLAVUzD1NkpZhI
Pnh+YcPw5j1Z8XUusVKDvga0PSyDrX1VJ8MYAfTMtMH0xaC9HuwGcM8HwL05q1tDD8FhJkHz3VxX
sjj4bsVZ1vjOxN83o+ZDsG9q4hEU7XdrR6bWASxQe25s2gJ+fAvfGsgBRK2d5xMFBFWSpRp+h0O+
u1gmtQhx+oXaRvlsVHMFpLeft/0ZL18PfnAa3SZdhXZlOtZyY9lO4gULOZCKP/RYDGFM8JHtknJT
ByP3+cRgfzcDpJ1zyH0QFf07S1bADSZ0jx/Wfmt2qkbPTaR9mxKV/M5EUmw923BZzdrIXMZnLUlz
gx4O3Cn8ggqHtk/W+7besdIZvoK6wnhgaXP1Hg0Wy8Sxic162NHTcfzsVq/TtrVEeUfc1DLGfrPn
X7y18H4OHClevBKf013bbbWf8MKx5MH7PNf+1WidVqdVPxC+FYKYD9JacmDfQcjoCVJiA9pnPBOE
m9nKcvMHfvR7iGxu1Vk0c3DdG6zg7/UtvQeUsfD8d25XGPh9SrCel7DlS0pv7TRaEgItZeKY6MoO
xMN5d1TK+5ZGtekixqm68NUodGnGhUYHEbcgYsJTSaAeBuBN7AYlB1igbDMQ97ZxwMomeihzeonU
sq09TLQiT46EMV93ceiQP5JRWZO9RpGeT0tadov/AIzZttIKi7+VIZfsjXTVDcViYeJVee3RkXiH
Zu0Gi0eXYTjpZLvzPXBpQ14kQ82vu7nYjIKXQXzPfb7rBHPNMt91FirZ6yCdxn8EfuSvvyYvX9es
RsWPXqDa3WejEq53pKqaOPnRt+kl3hCAyIzyJvpslW570qUwCetDMIbFaQJ/8ySmMmQNsdqtmZG/
zp+uDANzm+tVc3EniHerXhpflebB5/RazypsivJ9gBfz5obsnSLj+Dflo9gRldzLQfvNAXNIoV6t
tehpySeS3Vok0ECAgqbM1yOLvK54aQBl4w4YVsdaWPz403bwfZlXCAw1IUqKThzXJUpMi8p/QKqC
jt9QT5BaR4ZbTdU9F/OEij2AfKcSR7G/uisUM9NPbul2z2gfsbrvJfIASkwhX82N0OHpL9Ou/86R
qPZhwRBN7zsRQI3fO+O2IEvMpq86olfrHsJ5/NLj3wPNr/Hc90L/DdN7G5793hqHrDBAioQOlFHL
feOhj2jAG7VtCzE99fpxcoRIeBJUL6qclwMbi3xJola9QpxZ7ql5/2Yb/38vzxAAzBjjI6aVbz7u
EvpMmUc2E6ZQaJiWzlA1E1l3/HALxfoYWVPxq5k75FOdmO4Mx/j15xHJ29e/bW2YkaDlhqbCjPY2
QfnX0IoRKpGseKWOjGy6MMbAxSSGmuyMBmrOaq8asj3s1pskD0k99eXfgppvH/Df1/82CWFHQ8Fj
MZkmLP33N9BTTZjg3jfAYYjJUVwXF6KozE8RH/0u9Jf1s8ez+C/Td+stOeH2qoyDAIf5rCwp9X9/
1QJnHmGtJdB5o/7I1kZcyJKcExulqkjNCo9DAaDnWlmwNRpU3y+QJeRfZkD/ufTw8Lx/KAXAjG9B
O7+/h5BUrR5VgHssKUW7i+eDd7uaallVAgpx2K8DDKn2pRzc8YeMCvPRq9Z5Ovz5+3+T4gFw0b5x
iiAXsIv1GZS9uRKC6NLOslCJb8p1Aqan6/jNHHtFvKQ3qPUF5YodJCMTFe/mkJt/2RTj4tBAbZrv
54qIxnsS+mzjf9SdyZLcyLmlX6VNa3kZZgfMru4CQMw5MckcyA0sM0k65tExPn1/UeqhirIu2TXr
RfdOUhWVzAjA/R/O+c5DUQfN8HPWbYkFOPOkuihHFtuRCmCdQvzBxZEyWIu9rpP2p+ukHiet6An7
KDo0MZHQZmlctsUf0Zl3aTPvifn1kmMOz6p6wnbhNK/XyDjrzs9HDBfEeo/qyAC4BXjhQag6lnKc
ySwj3Xbcjw2B3ljHcRqGi3BqY8Yo7DYvbN1XczeOVvUdy6ihSZ9EPBi1sMO+MHs36XWgpZSXoloS
99+MyP8FUiZNtsqAY1wbPo4r7V8+awMJ7SqLGUcZZOcY3WNwAm/pIvYqNFzcslnOY1M1YUNJfQ9M
3j0U7XVpPq5Z1Bhtc/zr7978fXPwx5ePDRibNx/wJRFHTAV+efv11tZKgKHbB4PfgZDHXSbOukYR
96yJ7LMwuU64IVFQdpGyg63ejZJy6K5nUMaLUYMKfV4IqOhP6NlW44Bsx+xCZ2La8R0/9fDsY5VX
xzVhUrSba9F9laQ8oPNcFveVyDKfmLxVdi9i6Mv8vORof0s4ud1eVcaWHAnoKo1w7CxAsItVo8qA
jYHUpUpWCkLFvG9XZkmLVnAsJnnBokFCJGMP1/k02/nS7ksHuOxnX3uqO1FraoPtTZM6e8ztswi1
yP2bAvwhWc28GC9Wt/UlEt9u6ZmSj0n9tTUl6RirdkZaXKAd/b7JmZuEAfY3euOJmVNkau0itjAt
nT+sVKfyTM/Dphvu9JbvCOTux3vP6onZrOuuf3Ry5Pk4F8xpPXnAf7xnsrXzb0rkNqophBkIK/mi
SFNs7LdBuGN7GRbmLrs0BdeG+JU8v329sVdBGz2gyE2tZtv2Jbqy7G7W/UxnPGz+F2dyVjcqWrU9
DrxUddQADvHinIIg3VeJYJwmXYLWaOLGAN9wjjUBFQNbMBaEwXTnTnnQxKAZGJWDh+x3fAtbEuMr
XIv9AD3srS2VQ0wHmJXzYirksGOaD3uSGXMvonTjV0jH1EO6NIPrRBlAtFuQVKbYDVDls/spB2tz
boyKx5woWuIBieZp5g9wpwj2ib7bQDMDW9XgeNiACftG9STMwyAaBD9LeeUBzaq/PrTFYJCEKeTw
Sh9G9YvmBQncUFjpcq+GoPMezbEpz6iYTDTjvlemWHWy8YDaqTH3iVmo9FALFncX3H/80hmMuOwO
iEHyir0dBHpQQLECwzB4d1VvJj+cVOOBKtcZpdgMtPFMdLYczqvo0TAJr56fq2IYZcgI2Bj/zdVl
/3p1XfMorlhtFDHcXNzdf742FPgzKCiqO8yrwQQuUQRg+GOle07jimfT6efsImmLqoOles8Kcw54
O05t0x53hs6KNXIaA7U7kICAGbPXV8/1UDqabWiGgpm6EDukTAlExX254pyvxuVJWV2mTsgaGBxm
TRqVVOfGEVNRRe1MrNOpYJ/80VKl7ubrJosHYnj+6+Pq18oQsiNlvntN/bmmxti/yCdAvbdGmm3q
gD2yAYgc9J+2nngbqrftVPOK/RdX19efR1l0xZnxJJryl/uZ2nscJ4ufZ1fC/gy4+QNqEVJbRDbv
qdvP73/96/3L3pqfByPcD0jMQKoBfPbPX6wUQVuCxMH7J11cQrJf7lMV7Ptmnb/mFRwdEF5TeRmD
qQmDbHbMUAfWckBe4H+1PPVWSKNmHuAR2LlJ2LpAs4nJqpM5S+IAcWBE+dfcFO1U36SYwGNNd/jy
17/Dr3um66/Ab2BZviv5z8Yv9wntaJKOBchBtQC5wWFh7iUusJh0d8bMyirlwWDyeTNixTj89Y+2
rqveP91lJKNgJAA8Rx0Dhe6XBXTTjEhBx8Tb1xn+IhSbBWTgYa7xyyWGOwZ3tJjW58wbrG0/eATA
H8Wcb6+L7twxtjT084gSGYzVwEQBV6I9WkdaauwcsMa2D6/0km9UNJ7+jIAXrzlWpiDd++6Ielt1
prhtMxmACGLYNoV//bv9y5PP1oNPFpkMRy8pfL/UDaKeElU3U4sTe81jj+HWT0WEd2yamGpR3Ys8
/v0H/pfCyu7bH/Vn3f/4oW/f2l8Ty/5fTNu7Ern+Imhs/vH9R/3nmDH+wD9jxiznNxOJFJIcGgPe
wGuVPP8Y9D/+Zhq/kZZAcc6xg66EKIr/FTPmBb8ZLjc97HY6EJa4fC1DM+r0H39z3d8gyUuUXkiv
bPQQ/6WYsV9UDnSFls2BJ92AEEbmBb/zJ//QpPFCYQdMKliSiUGUWBsE1U+MrfKuZueehfVYWOR/
t6qADe84ZIF7qXZPrWmWWLZ8f339wwf38M936r+B/3lo8NQM//jbL6/a9e/jcQbxtoEJZlH9a9BC
32Vll6g23U3M5+6ZWG0qZtiSppFp5Kl3VxPz4Ed4QGcrQm+JJYCI2TJucdHdLzzqORuMQV5XsZmf
RWVK5jOBgTNiYEZ6nnVCw2oyxV5M6VIaEwC6r8lQI8B6IjcWFbZu7jMqqikqc7O3/41I7M9tGb8c
Mhsit/ju/OvH/at8qF+qqQbvzjoh3YyDKHN20WlnBd/nPhdOTNXJb2V7+HEjPGi9oFlr9fGvP+F/
/cY9NGF8sjx2vkcT/stdwPCyWgbNytAsg9I4dcgqWKC0LjsoikjfvWOeajn7Jcmnb5s5cNbCq7C/
zJ3V2ie7bwb9b44g/3p0/+/jlY8FkafjmDQLV2WV/L0s+cMziAK7aRJACDEZOZ7xmTV2k0e4jN1q
D+Jnugaxit5D52sRF4zzbH2qBwYeZ525WqGmDJKeE3JTLLjFgF937TG+3Na171FgrGsAxcyH5yvh
GrzXPfikIkG0GycJVBu2nSlF5dzOekS55vjs8kdXO2Ga+uYTiH5jOvqGZnnuQyMRX2YDUzMj9rSu
b/DmEaLQl8bingW+fFzrm3orx7mhTS0AQOx6XKELTM4Gce7qyWyObRzU3t5YReMBbfIGxb6jKWEV
ygXShMtRLO87wObd3p168Zm+RYmdicyponb05vHiVsxMwy1l/PyZCq2w98QmaTPWGD/LD+rhonqx
EABkR0UPBTkENKtkxNVrIO/bULVYUUT91ZucGtdAO1QTueeM2WPQUaoMXWdeX2gcJfoetDc5e8Pe
2kh92kgCpr2o5jipcZuFHo7wMZSjUusRVZKq9xNmK+9Y+umGjxMqxFVCkUH9sgeM+f+8Rf7PiWX0
tr88NSaxiIjRadSQd6KkuN5sf3hqBG7ypZptM0qmodAvFFvwNcCJpF7kBcuiQPS47XpaTEhN90Uy
WvoGx9MIOdXuZn8Pw0bUzy2Jc+NRqybYQF6AZDvOs1m7kZVPMj8ClmAb63XgPRDhMT2JmSrgTMnB
wOkId5OQQJXGWey9iW/otXcYN0UVKaTWrhrlLECH5D3+U7YjiH8Htzc5tBxn3EnlbN1ONwokWDUK
XRzMKquKQ9b73VefsT6EQMvOhse1KCc/VkS9OtHWtY06zm2WMj7juu7vimRW/ZPAL77nSZMOq7Jy
m8ORRIQ0smsHK6pt4TevQsuy+pcaKQ/2TMdlXg95rmcaZHorKuUB+Gqs2G2wwhwwtJ7ptLaC+QqB
YXHQ2eqxhXBS7nGJyPpA1TcbkSXc68vil657U+Us51A/beZ7bq9oWyyPmdcns93IgOLMh14mgM+3
0C20i3JkEaaVHSZaJYzkFm7IXa0KUDVKeeM7EmbffoesVaxhrRgOPbCCgSlRIjo/z/Y8zLsiqAhh
KnMcvKGVVkt7u6AKfEvxe7jxkExVsWPfmKynMvMQZLHuJsXOsWj8wwm+3BgCrIF6pEbZSaQAEL1R
kMx8103SDNWXZaFN3omO8+GJxoe1YAXJZOO1N1myqB4vQIiVvGv3yBXTadetowOSGV8dsRFVC7XP
bVlb45LtMfhUgszHeHFq/Q7JUw1xME9DGYlk4jOgWs95heepfAVEq69ougrfLD6kuQm7ruRNY9fX
LXsJXpDPQ/vl06KEjzShYsGDx2ZKHxez7rpHs+7ZpGaTCdZsy2X2wYKjKiKdTejj1gykdjy2tPjR
6oPiajp83UgnAKoBUtYdpMmNGdUBhp7GMwj+DsZf2oHeYJY0dsBnxxFcmqkQq5j5Wht7B6ZitysI
sCgjJjWFuBFCNj+DfG7BkcmUfTiGnrQ8lpp889juqnWLgybwHljOM3wBYdsaUQASydgZiZMhekpK
8a4CYSWxKYvum2E4dKAQG5pyl2H1H0P4R8iMO381eHaBXfkcooxvcI9bQfHoS7xkrBgd84cF/KXc
Df4EXnBcyLbeAY5sudAWlX92oALYL1XhFynKWzFEwAwNOgdbDEfd9NAoN9XjPM4Bo2DCY4vaxteg
dRUzSC3xLw7m+q3KmNtGjVX6r5J9aRppq8zeC+A2n4I1yORuNlDH800gbYpNgKBFXAbZ8oIlyYc/
VmV+FS2wG9JoKGTykigLGeXAyXVd2OZfdOXyjwSifUgv/kIceenO5JQmTu3VET55LSPX1taD5cFS
ZoSWBY+27i0GjumCmc/h8YAgtJaJE7d4xDEMghFqz/RLUHGvRxEDFlx91gPg4V7FyaJ6P6q0Rehn
u/Toq9BimncpOC5Wm0TTe2DZZ6iqAKqApprrvIl9iqip3OdV27GGnLrXIFgXUpFJr8S2DR5wiiYb
+dnZHbTwwiRBAodJxXS3aDYry7r3puQAcGDUoYs6lImZ26kHnSK3OSzV0JEzqMHJxL3iej4C2s3q
l9maOvNCl+ipK2b66kab1o0O9JqE8GA0k5/erAHz13AZr+TqHO+eDi2YBUAz0qI5dKs32OHEnPGI
WlXM8SDkaoPdKWA59kuh34127pd4cvmjaMldwaMmpvkWZkOZ7REF4iyfiK5jKWwWgwxzvKVLuKxt
kcV69nINSMRnf970XfWYkzT/AdrA+zGmie0fWAR3N17K3PwCG633ThBTdR1Vjb9cAQ18lBhZmRqE
do5qAs1hwP4TZsyGfrYuMRQ2TPa+lf4qWX8CW+AHT5az22DaWVFVjXBaKyfbfjKuFA7aNpMrXMB2
fVyg4ZqHZrq+Z1VZ1l9WLAJ8j66Z2NGYjw6MQ9Uu3xf2RA6owtUbD55QtQELe0PD2+KQsiGAi+xn
tekFhNLorliBysbPddi6fH4wxmTCJmcabaAecmrzw8LAjRNQBuqlL+EfhfVi+Y+2oWxQronh8Ltl
OZKc6yLSPmXrCFrTVBrWZk6XXH9V7qKCJ0rPlbnplDYfbgUQ+pTiQAd6RY9RPOB/LLJomAVHhRaL
/S7MFr5pxneIWjkRb1gYkYBk/tjdb5XRfjcZZvWHCa0lzlGlecuWqWitCMFd4EZbgAHrJAqf4CKg
PsaD1VJxhboOxq+FaOxvbBaD74gOpYxghYsi7PtuIw0OJQnK7GEsFmAwNWkrFaNVFs8qzdk3jFgh
UaTkSJhLM5dsQ/rNuSUZyTsHOYTWXT91KEqsKqC+Xko9kd6yjskaIq/gTCOEkk2ww9731cZHC6N3
AWdrsDX+MpnTle2oTdAwTCpN3uHBA02c9LbaL/kyPZbZZNQcYG36lFTIpkLQXkm+940aAA6ZSNsU
1glaxtjp1+U9hRevQ/BA9tuCl5PUOLn6uFwretJw8I3FRrGG4C+GZWF0aAt6V+/XyV69nd9AeI4M
e8xe0ZDP7l7LIP/ImsQuLpncfGvncM1+MVAuN7vFG3sG5UjKSopwsFiRUEHfhmRINUCD27yfDgrz
P3SAdEF5WcnM+BA4vfTR27ryc9uYYOjr0WYF1NAhXvBAe+1+Wpz2Y9AoUk4jiImU0ZDnvLPscL9b
7TB99KvBOiKDIIohBgMsfFCE4q+2PQEG4HYFM4maOH+uuryfQ9nBP4mpYhznrGcF+XIZlfU0UOSL
0NeCC19ufOn8HszDo7Kx67e59tbDYpdzyygTU+wtNIAVsCEYqheE21hXq/a6uR8X4XrRRmocf5Ai
FVAB5xHj6XoautAImJAewWAlnxwkQq8e/8q6X1eWqTsj7Rt0NiaAR4aT2RvLiaQiKMzDukqJgocD
nd9i7LA8VtuNIEzxvs7GoYVnWLS4f5N8ZozqlziJNRwgEUmrc8E8KqoNX61cTCZvE0/q2FKRSEqm
LyO0KAbQY5n/tPpFtiHQePhYHUA3J6JdsF8Lw0qmEEDk8o1rKRAwJVO5RK2ndRZLixzVKEHMKg/u
xOAstHDV3zTrBPXWwcz5xCYVHnAHNMvfof8kqK0Cxsz9LOxyZaDIQJJG1Gt1COyVqRo/DdKuMSw/
h4nkhKiRRjtgsQLmtq6g8QA7+lzV27qJp5qi7I7DMyMrYcv6t9ZPkWkOuGtX3t4kPZsESsILN931
i5uKa8wroMJwmOQAswWBLq+eHPOfULl0ukuh5wJ5Qt4FySEN2iS0+VSNcCYf+NO8sRwA1reMN6iW
zR3YRusmR2fK6s1N7SOctwZd+KDhA1soW1zJgLkI2pspMKBzujPiI9Q599sVukg7C1vt6vU1dAqE
NCdUapn89r7hA4+yKX+yR7QqfWkPX2YwE6yNjOIeusgxzdd0X5SARGNH+OYHIt+UBjLrTqrCfo++
A4SxXWYnrB2kQNVfsPPIyNjq5yoQY8zx4J38ekHAM6ZHvArNnUtq6bFOkUcrR7URb7c4WPXaXtdk
Kp4dxG7QieQtT6mIt7FomCWtA0b/tr9r66L7NEEZQjiOqb3vrNc0Q2g+XOuObF52sFQKgrV4iYG2
4kXi6NYFaiw02LjpLUI1hwm/PH1dpEyWQqtpq88wEG+BuN6mQIUPvp8Ob9PiE/BTF+USA4pgtqKC
q56wXe+BTJSHaSz3ts+zEmj13XI4lt1K+GEz486IPeKQzXoDHJSY8351gU0ik+Nk2k5Ue/f+svZh
DqEmnimnv42LwTWfy09I7hhBsPQ4D86GHadnnTlaIzmPV/JIh5aZiCNbPTR1dXChe59gpssTUI99
EwQKjJtR3m8UV0e/Mwh+8Lq7AehE6Pt1E24DlUHrN0bIyBhl0To8DXXlX8Z+rh95B71jKgjs28yt
i5K+TH+AJftsQbEI17wpj21XnhlKwoua8GhrAM037RAUF5YdYNMFLIYhh68hRteMthw1l6LUZBxy
9HIjAD9nYTlnWFMc2PfRxS2Tt7c3p9ibQ3GeVB1QKmeW3jHarIA3SndPRkofWotlUqDPj56/dXeV
Qs+UEfpLiHn5VBpSRbQRN8U4pDsb2VyULGV3wZywfHJdEewGRNddjGtQX9x+mON1LvJz01PlQTVy
nlWq7QcED0+sOvEpUM0sYa/RhS72mFKsaa4/l48/mskBJGnYXw8pV3uY8egcxjFYgDAv6bBjifro
U098Wjy3Pumprs+2moY99X56m3TBEjoN7GEi2ccQYwE12dJ/JbiSdpppBAxEYP+0n9l2W3R9CYqw
OF6VVD2EtVOSdslXr4MBcuVzFbb/yaM7vnib+LHZvrjTbmfHU5LczOi5Wr87k5n1hNTPuEB/mHY+
amNbazZkHTJrtyN3oKmN5rLmRXtT0Ir2XGVRkqc0QzN3WCqvlIkx9cFLQKzj7nKrMB9GOivkOTvY
wuCf3XI+lOaMV16BC+jTpenxXxBjAq2Ukwth8nQohsXfOYt9PyQGIGrksXcVZS/+RmXSfpniK3b7
c+Kjp6gno9/nqwtOwtzc3cJ5VfjiIjV0Z5psVKIsRNnMDMnz6s7yoFdIxHipd5iJZGT1pthPhiVf
Z7ImYm9KzRDfBA3+kh1wYxDX40xMFnhBbqlcKzY+7nqAQBbWbfEdg0uw64T5rZvLg0MKFWYyx3Nf
kWMci8ntzulgzoe+5bXkULIPUNfjwC4/sObzNZI0htV+JcLeViit16d51gHTGC89QrDcwtHLZWhQ
YsjrNKnzR++ivfKpHjf+rUyutypY0+OSiOAApanZd8z9IvBIEsoOTAmQYB7zh5KAlkpX7/1qYlPp
go9ScF4DGZp2avBhjWRaHTtn1ktYwNwIkdPhAAF+k83u+DzO3vMKCoAdNGVPNvUnUbMYjYzezC5O
O3tLBPnyuTRL/EzdiFmoJc/mpOCSEHMBvCvmOWp33SB32Zp+WV30H5JRQRHw7ig45CvctOek551L
i+JGZEyJgtxJT1hm3hE77PzCwa8+lO8iq7IbFAp3BVuiY+F1NDvb9RX2hHXeUtQXTAiZ2o5N3CAW
vq1sICJZQnvowZeN3bqbdpz9KwSmazcxW/ZdZ1WfvUw0B8TAaWzNajloggAi7N/3CfPwkCSUrxYY
sn3vGoJ3ruVvKJ0jwGYRirqdz/2U3WmNM6IKyvyF3Ff/ogLgbeZa/Ugy+W2SKbnxMB6OOp+dCQ+R
M8RLpvdYYT65W/mmWdL04cjeErWj/Nxbanmy5hKHkwnTkNZ4ZJLh9d1hcDnBgo4zRq+UxAiHiLgD
/wJ1GcgfK/8Ush+u/hVa0fGK8b9xNvqaFq7Lns3DfIt8mYikTIiIlsRi4D6uEHgYDxUjGh1UrkeD
iBZEOOQLLXi1c6YgV49CeoSH/4TFdtqj1CNyIq3m4aWyc68JDek+Qsw88Yp0BLjgMqfa+gbl295t
riAKBAzNFK9B8ZLQ0EA+dOuoHIAVFlpZEHS6EbZt3to7kFaQIfDoxRmc893abslbFQQ9SAMbZnYO
fAKlxCofsA73sUWTFXZttRys2eavrTGxE+5+clnLh8RVfOm33jj2iZW9ZhD0ri1Vsk8JrSHooe5P
CYE0hyRXA5P23rgBUwdsMHUXgpDQrD7gRTn6Cm/xNHY3nSiTu76aHqBMwEkP6piwhiF0lrbbAVZ8
kUx2wgAH1mcixi9K8aRVHjclR7M08Pi07cky2wdaLTYKlGOXNOuXcCw2SqXCNL8iTz5u7FYR1Ben
wvNfeyquC2uKhNw0poL5JjZgkbn3wP+jjhRVpLv0gJz0KM4Ygs4sd5ns+pVLJBMDFMhPHqRBbrIr
lqQ4zmPLoNgZ1ZlBA4Vile1aaet4KfFHbj5IVejBZOjWwbavO3EancH6It0cMcoSuPVj0ha3hW5/
QjTv2GwV8L+MBNiJ8i2oWzDXjOUNy3vFqVm3x1klsS3zUzBnAfsDz33CM/9pGIiUpt85V3L8VrSj
A6lH5Y/c8PobWn0ZCpF6Owcgc4wr4sXI0uXS5sZ7ol8bY3S+kQzx1DmS9zIv+ri1O0ZdaabrL2YK
JXj2xA4PGDItbr37lUqWsfkw3wcE+926QmMyS8meGBn+p2w392AJP2nMcZE75EZK0lpSh0TMkW3s
6uTnVjbiYhpzy2hGnpFdL2/Cy6/xZRWrOvIZqlNAfA5/rlb2m7BpdeYMtiMGNzDe35aEQZg7flf9
8Dw28wuGr8NQB0+LAcCkhQlzm7G7YJ5r4KQxOny5M5ruydaVuEOMM5ZnHMTOetsWvNs/Wmj16R1Z
QzNwoCFj5MRDwc4O8kp2HeuvQPRLDUIYTtF2O2a1b4MuTVXd7eU6ZlxNI6SXA5U0biToarYx3AdM
F+24daxUfCaluhAHVHDpdp8hR/HfW6uwc6AFXS3qbzjElEFbRdATTiPpEFKE7cN2XpBGBO65F8zb
Y9j4yvriIBqv7+AGkTRWMwQ3nnrPxhYjgqB2jjjBBnVnzaZnAt7QXXnjd036Kla/Z3oAXK0+oBtj
aQKEtMqaC/FywxCpQvrLEfMLEUKh8JHn/pAUefUOBZMn77CXFNOjboPWp71r0E5nIXlCBjispbDm
244BQv7J0uhAfuJcnTZU/NeOjIQXVtx86bXspvlxS4ldxhu2cSkmTj6Ul4H3wHxJoNb3x2qYu/7o
o5+a7wy/STzsU/RTz6xnJqZyXu5MB/grxYRZR5Krw5MPTGvHnMk1vD3YhKZjITVNncvptvnbd7Fc
8fSrhJn1VhtoOA8SI/r4PDfLjCKu84sWviDzRthpsGGnFzttbPPBlAplLfkTiTYh+vULvgoMltbE
SARdX9rGRY9oib/vKN3j5FInfrYWo3Yp7AjVOY5z68oXlhH96hNFZnRWxpST+//dAz0k30eeBKkh
XSVNsd8w8iF9V2NHfQRftgH/yXq9em19qKffgw0f8I7uhiYF9Hep7zGHIlbD0Ys68EifncjL0o/e
cgDuPVU3pBp2DqrAonuFEDuyukhRe6ZLz+AA5Jz8WQdDWn/qUpuhti7S5tbw5xQLrr/6zndB7sAY
XqNa0oubN6N7nA0kAPuE6W4X8oiuwZGyG3oF4VFFcHCuy7GTqaeEetSwmGMZlTsZsZ3NlJirgDR0
6ToIq+Hs4kKKXL+qvjHTtH7oGlLhQdKF5nei89Nu73H1nWunbL6VY4eUNVGe9uJAtHtgeonNDGC1
H9p8fEtXQVyik0zPLu81SaJWeW86U/lOdE/UIQG8uGidL3V/bRKShKtGodKhqDJvlqx7oSuxHmRi
nuGLv6Vm/lVDU93hf7e+YJG8Sa3Cj9RI2E1tlPzmgcGxXeAt6yePCXmfdfIEEUncq0qJhxFtoNot
a2rS10Na+F40Q3KLMKpQuCht950pBi90nW3yseIevk+KtnxOnVbcMJa4HxlIfk3x4e7npvDfqwXT
dD0ETUYEg03Kp74GuBVN9Q2FXssOxsm+ut46vbPfxT1fBPkBjOHy2Ct8IuQ6GTZ8hU12YebU+d7w
wNJuo8Vv6qofeujhaG4eSRzrzvLeJ9SA+wEWX2et3xCqRF3gn2cH1xYKCRVJI2/OjDONY9vQDTrY
BZfFvLf7D28Jzp7I+drzIL+BKr2HJsUcna1wd5RtX+y2tT/4HAz7jBI/wnMx8KTRmmENC7t5/h6Y
5gVZylFg9d4jPfM/jKHEYCbeGhQgkSS94sGwgvETadfqBl5fx/+IIGXfY7Qpw82A+/OV1DD8lGtV
5mjCoD/3V6SbVIdB0EkSKgfFtyIq4gnlQXq2cui/dEw6/ZSIpncApdkoLq7nQHXMid65cHqzBPdk
w0wbSTuFhm1OgMSV18rmqGxqztiXrbLjdSjN7yYUO0Ibr2jVvdswct1B41KsB9h2flJom+cDqUcs
EEbkk1ficB68lHxAuJ4ZaGEL85gpnlu7XYqd56r8LegKqCZ1UuCPTVk3oJxMdbVEwMLKZ0AFBIzM
VSLHoyMyE3ZBZTDfZ3YrQOaVA4znlULwnZUxnz1S0/lM1HfSRkzZyGBI2pTVT5f0zqs7dOlP1iGs
nAlWBUyAE9FTe0sKl4iCjeYSlJGG2skDsMQQ6wUmSsSRiH5cMt/odpzxI11zeIgsi0w4U9UknTjj
ZQIC73XoFwxJjtteT5sBoRPrt3FkIBjgxEPI82wVa81UC5rAElYm2oS9dis4MqO3Fd+mtFyDaGJj
jbGeUyONV8cayvvB9rPlbPYNj3HP8pBxa1mw7xJ1XiKOI+g1NqqEDJnMh84iQcSaHN9lv14Q4mvK
3pkoS9SjJOwVW+bWL8syCXX0057K0KVGuhurBEfzRuggIaSZNbA6o0TCtFaAQH6uXYtlPrtaRpHu
7Jl3oEiyijdT8Vjni9xgrQReDvRjG7unjJY5w7dM6BPcT6c9uoSNkJ0lEvEhoFJBnbOn1TghTAjG
Z/ofhv2e77At67vC+4lDAn6KIMuLHBdcfM9S4hRDf0nh9KJ07sqbQhcooeVKWmj4d39BjNu45hTD
yJnJgVN4XViICPYkSQ7VPHC8+dXvKvPp7ylr0nmuQBGzAW1OTgVkHsNlkDxYA5JX6J9L8/p3hd3d
Is9Q7xJZDffzli2RBHNTh4k9jN//TmiEKjdsfjtGPbbe17Y1fejGtu7l5kg+QN6cbb/Nadaeftcw
/d/TEKIj+WjYCYH31v95m32gSmp+6v8vlIZIj/9KaZjp7UdfvtUIjn/UhC+up++o6Cz+1D/lhogK
nQDt3DXwjfIEDsz/lBu6v+EL4QRH5echRPudC1Y3rLH/8TdH/uajRcaidXWQoFlAifg/5IaO+xu6
BZpoEFEukjWSif/zP/4k0xl++e9/lPf5wVVJ/Uetl4nkDB0cSccOD5Th/SIxR9KCoDWzrBC2S/qK
05G8eCAbSKpAT9PddnCYg2Lref1pLCeQMrE5C/mA2TI5pQR97VqAjqFjqgGLtW4/p+S1t8PYnHQy
mvfV0gSXQpTqhqH2dKt83QAxH/LmFmYxSn6gRLfETO1cV1qnVgXehuhrmM5LtvkEHqhh54mWqx4T
ynxxbTEekP0WZ2ITNXPPZvu6yNyMl8n1h1MTNOtFTbZ7gVryGYsSUQD86QOOBurGGoovpgfVv+rE
XXZXOSQNWfsJuUxNrlbdxxLClx+xuVIHuRLKU7Kkv/aNGQPFNTDDPiXnoLPYpoVVVi6fcHew0fU8
UkWCxmJzQ4VnMwg9S81Iv2TnuAfuPX3M3DDYgJwf/ZDR9TQZK9yAuZdFoXBmjbTi4S31Ttj9dIsH
cMLpz1oorE1TnubJkhUye58BHDN2snXKIX016lW8W2JDM0iSezhVJVI1M1vPy1AhfJGoh75uvWm9
EzApj1rb7E4bZFNfuUNAyWZr+3kYbcUxPpVH1FqgmZXFQKlmnZEw2R7ScT1OTV2f0iaBB1szt9M4
BY8+ddXT3A9bNPauulX2Ji9D6lLaO8UwHZt0GABBQDe5NLIxo5Eu5oR7V7AJNbKA6IrmEDRGHq8A
cMeQEhvxyibYgHflf2fuzJbjRrqr+yp+AKMDU2K4rZnFeZZ0g6DUFMYEkJiBp/dKkm1L1R3S3/+F
ww6H+qNEsqqARA7n7L02nUEYDu2mF+I7lgfvfGj6EX5Atdwugytu7ZL9ukfv96zqnXAfKKPZAwdo
zwmD0dCz3DtyBikwBxNJ4VNuYudTNo82wUKbqLUok9uWvVdEGa45TVLJDZAmKcewHqBsFvbGVQXd
3pS8KIEqqZ78PbJFC3f4Ul6Nst63Xe5/HX2f72Ja59IVRHlO/nNoS7UbOw+0MpBcEPYKV1A8updl
G4m1aVKUKnwULH4E+DOXwj+TwSJZnylq1iHSIPJOOD8N5hOuDbw8HhEFI1sxg3pxlGwLj1CdDsPy
Nqky91NV0P9pOiMmvii2y/MoBL6xMqECackC5zu3zaxPSZEsewJqhm+wmqBZx46t4ILY+PLryTpD
Q8ExwCzTZB8XTcQfosOy5adbm5hI2uK+iNbhjDrM4Sy87aue/zlzLwdEk7a1pWfs6Uyy6YvdoINo
6Qd/5cQrHjh7fskNAkyphTpXVjOcFzGGcgh+5GZD1LkOSdXctgWNRXZ4aJ5qjNFUFWgpD551qZRm
kZSyPrCZpb/GQBMT9b+Eci7+/P5JjSFNnAgOGJj9/pOBefyR8x/JaIM77tpKgm2YqgM5ctbGNhpz
zWnoUxW05nZ0kfTwqPYXhKMUtzKZnvwo9A+9IOnKs/VoXNAHXE8ufu2UCtOMZWJnpHl+E/UgZt28
CxAlj1N/paCV9NuwyrA5lHC1nkDJTAcnGPvrzhn8VzUl1vkc9JAEYFyDjLe7lGM3fIM1aIDuQrom
NIERhtwlQhvO4sCDWrVBsVVeJRgZzpNEimhl5sQjuASVRf3ylbDc+TKpq+VPBeAZSKykpV3XLVIJ
F/JpC3MfuVgRvloottCztWpv5HN3LAs5nuM41KY1UgaK/DE3XEGFccwafyWgYYxHArmH8DqtaNKu
DdXnz4pH/Yr2rZmtM+Azt1C+LoOYtCcniO0zlrIEBeWkIhDjbcUI5RTyABnZrc9MZKf7hCiVGgf/
tGW9oecjjaPtx+NmmtOOaiDTXaGGeoHjbhfbIDWeir7zzhf4Pg+U63cyHAOs6EgR/KayN53N0CUr
A+mKF23gYKHXGxDtoLhI+ouY7T4ZRxhr7bpzMW8N3xxFeHDICe7MIe+DbCo2kBwE/VVCks268Fuq
cgWyqbTJlsvUy4btkMp9JcFThG75zcubz0Urz/xw+OQXxRXgznvPSAkPTNio7rzSg8uHPaVf4wis
dVf0Bbj6fEnUQ3whoKPQYXKag5mCvOydjojGeIqtQ70wU2JQvJrD3vlk0EzeQsaXxyQobZpZUf2Q
0834kioZQPGho6DIElqjYUF9AgPrs10g5hrmK1Ah10HHBNUMzZ9do5pdZ5OUxcSIZC8ZKc/609Vi
uC5n5ZTALtGed4i/YD0Ftw7so51tjF/L0Yieu7YmdTQnQQt/zMKyHZaIdlK08EHYM5klvQszgLXR
cILwDi9iDCcWeXU/5MFtQdz0CmnNRZ/HBXmkLMAoa4xRHtw0NO/rwc9fJNnR2aoIYn9NiQSKyki0
KviJidmuL5Dd5dOxIRllH3gzHTO8oGD3/epTX1cooTOrJ17Er7wzC53714iMo53llWyhl86hgTK3
4s+Kjt51WEjzFt4N6CJUCsE1GSV4EL32aAfZfMRQED1xFhfZuUYG3QDJ/2aNY3FsIhYxr5puY99y
7g3H9vckaVe7uO1IYPJr/yzMkYcHnUg+q5nKIMV2x0BxFNdnpYimcktl6cyH/r5hXg74Q4g9A9OE
/U8GqYDaf53P5ow8tbDqW+A7/ktpFzcDcOVhx7ZqsegicCziFkO16fy5vBmXuX8iovG5rXiipqAl
5hG+EFb9KV5hhC6QsFHWsGTvPNocmA+xGgTHKLae/ip3TQUFik0EjX6j2Iii9j6RGso6WDvNeWSq
6NKzi/oqabKB0kQ7ndE4VpvEUPq8HlBRJcGJ1TucjG+8x8JdWQgNWFeGwL+KVWSdx0lg7MJ47qAW
YKAXDSLOWEYXS+I5+6QwSJEebVSBdLaQO5OatOzCPtkbJLYfqkFejkHGAZB48vg4uHSIjCExKZrP
i0cDxs3JikxQ/JKtEm3HiKJ3FwgElnZgTCt8yoC9LM//s0TucgjKcL6qOD/vF2Iuj5x4m4dsCHqW
EKL7VoOFjGi0THUzKAPHBjw0Ytp42AVCDA9FQEq04ZcAr3GHYNoa0U7LYE8aQAzNKzDuifJm4qLU
iR5q9OqnpcnU58bBtXUBwDB6xSPdW/dJVE7kONQ+zMuCdIf1QrerSYelQN6fujbs69RYtwDL9hC6
gkcXzzxu8O9V5zn3mCQC0uCJK0hY9uVKdLV8CZ26Mzdmkal9LrrwqkHlwg5EBk/gu3B+8a/GET73
3iLLix1JUt27btvsAfOKnRry5U5kDBUVgOPqwH1lvSYZzU0WsNeKEZFJoktdMUHv5oZf0556dtlL
7iYy1mDY+cl2AT30GgDh2gRQLc/6mZWUpMf8QEe73nIn1GEC6PZYTqS/DvKLwlW5IswsX6PofEWv
lF2UITsxueAYwe1ryc8+zVIiK9MLZO73uFQRJ3bG8JJ14irLu+amhVJ2xj7ltnHVDuzfFQX/V7sK
t8Fc3ikzREWx3MH5+ebk9t6oTP8wVot9IdgsjcFImqt/QyKJRbXPOpsWSeIibelVq+hIAB44a2KP
tWcClcREmNN6Z08/miRUJ3sb5s/XCWEC0+Y4s0ULuywj/c1r76CfaiBUWo31WYZR37it/E74t0ae
fvPZwd7aBv4S38JtoKlTGqQ2x7dG3CpKdMWI+omwpmVy5H1EmxBqEPCtXnXBkfoHttllXK5DsqVM
iloNZRaiyb3zYPEQ5aIrp44UG+PtaPbAlPEEGehQGppFPd8S0RturPmS9oxxaMMsPQT1wmkhoTZF
e5CusREXxg0iOA9bVt8tV24xpK9w5EmET0nqS8GUaSrPsAZWJ25cu2nAZFE2KScLE5S2KKHMuFJT
Ou2LovW5noUBD6lXdHyGvkEngoaI3VKdHKiRYMvHmJRSSk2JmmD+Ye111HnW2dAKg3i6lJ27nsf0
k0erH5NmORlnWgTNXtvbN1E/rdEj4w+jUWHd1DOLKzqXO5T35absP5UyRkPl9/cyXQDs9Is8QAtr
dkFAUhFaLdLXu/GYOGRwjpQnbzFvXRSuuvEUhg2cn+rZxKh9p/IZsKWd0eCa7eQSC0KyBYFbrv2s
kPsm8+MzYErRHprisp3Zgl+TfWVfJtZEh0967l5Q+0bE46vbTDK8FxugTt9K1IfzdDmI9NYXg3Xh
dqNxNtZLcRlRA1qZ4O6yrZdAV9gh+pd3yHT/7OE90JE0kdJYBla+megMdty9UV4IHjvQFS3uVNp/
6aNvjzyycRzeIe7On7HV0e/qoiF2tyNKjYeGxC2ODxL6Bb9A+hdx6vJHnsa3BNqUEyaAEhpTEy6b
xGJGMBbLW8eIudeJW36KHTe8sgyX0YZea7gQGPTaTVwbnxoUxFsiU7hbKCeOdH6WI8GWHFgL55CD
PbhRQ+NzjMzim2WMEGKoUt4JsXS7pDGXtaI2u5alN31tBoLPMiB91Xo2a/VnXcvqWVA9JwJrYh5a
xZQY3EqbzEcROU8T6pp9lXn5/aBmsNy+QLKqQQ3U8vLLNAMTN/hsfnr6/8fFaJXcNrWL6H8y1FnX
R5T3zLlifc64v4lCBsr5w9WfhWZlNE3XEvjXPep19oQ2CKtPkoFx3o5QI/CS1Jc9Lra108zzQ7AI
itsoQqnpz/O6hZv13eroTXvGnJ0ByJ8e/rMSUi3II5EzCSvRT1dLzG/kHAQ0OQyD5guA0/H8P3s/
WzIKHWKFB3E4mNiXVtTBp6s6866wLkX0q8OY3UJ6y7Ezu7Ig/938+wLdQyX5/9Oa2/9bZe6n79q/
Vlcv8rU9/VX/F43C4pflu6eXLv32Uv7HmrrdT/U7/WMf9Tv7D3yZ7huDwXXxO/53/c7iX0jBAncv
6LV69v+4hV3rj9AE+I94yvMsgGVYjP8q3+l/gmnA92uuAVuMf1O+c38GRLDSA0W3yYFxKOP5HtlS
P3vuuhpg8jix79Inraa/Td3bqHuJNCax27TlAU6LP91zRsrCw/VO1ndheg1xaxtBaRVIeg2SuByK
fUZIfaB5KNWTUz+J+TEZH83lKlE3fac22R6d5Cqb9kSDzqjnqm96QzhdAF8V1v3/7kD9PzgGw18O
wT2u+/K0fqx/5H34GZb1B7QmSsAwe4SvsfN/1Y8N3/4DuacJLYDsBJJZBHf/o4AcOH+gOPbRHlFH
9jzgSf89AkX4hx+gRA+09d0lROjfDMCfDdQCUobHcNa/x8UrbHka1PCD57Pyujk0oUxfKppo5Lwh
388LvA996teUeWPHCC7Q2xANsCqYZqOzUWKnfoqwzNZXPxTe/8GpfhJPo98L1XRNFsOhjxX1zcn+
w3thrcja0PUpI9kxFR3yrM2kOzZdOhqPnUSdewk+to3Tzdhlfl/sYXYO2TOF3OChbAN2T2Enc2T8
QWjM+3BIEYq2Bh3i917JTyX4H0vuf7tkHJJxOBCb4OKXJcLp50s2TCYcb+EUl4YN8XNlhXA0L1Fs
OuNzRZDfvJFWGmdsZyC6cJAhnHXTtk1QPf/6cv3T20DiyZ2Dn8EFO7lzDrj3eQqK4pKMgrT82qBS
SHa2IxE9kXBd+bseNSTZdk0Z1+CVOQ92x7ibquDrr9/HCZ4NChyEAdZItusmaGHnlOURZUTwucEY
HrH/RYl19KqOU5nX9TI0z0nCXewHQDZju/LUDFS3xIbKltxmLpqi0px/x+36eUZ9ezsB4wjHC7Q0
3YH5+fYg+IqjMcMtVFO7L2/72ElmzqQymalPT2Fburt4GeHtrkI0pMG0EYNraJMUitD8tkJbPv8O
EHDyljDgO6BwnBBJjkCFezqwDQCqsknHCNFDaCmmdlkM7HIc0WIQITTOQn+HxUkN+t+KoXBgFisU
Rv7OTYmhBsPe0C6JVr++cXqc/k/jSGCMCZiPCF7hkbJhKZ5cqFo4uMMqFJGyy7p8Z9idqo8GAd0A
oJLYu5oSRtMKd40R7NHtlvHv7tTPfnP9Bmha0bqyqds7PFEnI1iM0Qj+t2oIPVZWd0lACtBxLOPi
T9cezeIycbK2u2lSm7/286l7glSK76wti0ycddLqx4u4lWm9N3kQYUCADVg+L+CdlvWvr5RehH+8
Uhr1A02BSRx9omOZ+lH8cWIKihb1ydzt2Fx7gZbr48a0Fb2SS44vxX3p18P0bwcN9BK2GRqjBOHC
I3fi5xftCmcyfKhc0PEWM7ii85uCVNaeymskrOOy4wJU8T01Exd5SFNGxaVqBNyuzpaRa/+7wULD
0mKmYc+DGQ9t3ds+5odLUDgzrpLI8c96ry2qGWGVauI9iFQiUpAUZFoOTRrf3NocH4XMvouuMaiv
//pG6C7sj3eCXAwzYMsEXofgOvAqJ0OmI3oSiZi1nEVzmJTRFxqDLVmGwmxDAdY6okOPecRUcK+u
8BctVcRRKawTV8Miah6hvAfI/d10KZisS5pYxKSPBscbe41wIeFptCdEBeewpw1ETLqEt22IfET3
OwCupyaaOYP+jCFg8heaFvzZES7QBZtff1LrZHrHNcN06kGXAs5Ol/l0Y4hOYMxHHNa7xTOpGANM
goRIfp48W6SO+ADjO9x69dKg70tQO8NO7m9l1rTeOgn85fMo88h7DY3Mu7Rbs4B+7BVU4GwP3jUx
MbUz4c7ykTI7cdoZ/25t0m8eSCj+O7K7SDbU3e8fHxhrRoqP4q7ZQYkIhlu6Lpkf4ZufnL1Yps5+
WmZvma5pIqTV95EUTSo9eSBef3MN9Qz283P7nt7GHsqm3W6dvA1ccCa10Vjt0slOj1PuWLf9yGZ/
ncV4Q3ECxCMWigL7dH1B9SWLzwVVlmYD6GCiyK3QinwvUEKM1e/u7unUxwUSJjs7iHDCZXk4mXuT
0O3JrcVcmdhi6I91O44+dWaVQZ/2k1puDNHNzr4gSKrH5kDtZgPmIY13RQbjH6UqSSnxWkK3vteS
HXE9AaDLr5lJZHv89VV8ey8nV5EFwg2JY9OnntMFtW/mYva7oN/VrS8fO7+nyjgXtC8ofLZo9yW9
lE3EbtWiBReNxJp4sxUf7BoR/jNGcNltUIVJetKSsAXK/snOH61+2hKrREqDi3oNDVxmtAgOqLHn
lJCm4yTr4W70OWpvFUZjeGRi8I7anwwxaagnI7sMaUq1pD9Msbr3SdzWzWVXxznQ0wu3VoZl8TcJ
Vnq8nFwJILA+/8cfPJQnO7+Y/UtTB6LdUWjjrI+4bqQ/QhNH3DjcPHWWLiK9IHRVPv76HvzjC6MX
AUbqaWKanhZ/mH07EII0mJ0ecgJJLJsQsdlehADOd6Yk+eTopiY4/KK1un9HXGZPhybWf0syCwU0
v9OUUr+0yQxHvbaTySKme4lK6jmcGvm6yLILP/szml68pHVubaC0EJgy45vLf/O4/MPHZ6q3+PCO
z+ob6P3VDx+/coBXGsHY7YrUVO1O9YTtAnKwsmpdCyseb2tE4JvcyeP4Nyv/P70yvlsUPGwlufYn
642lpnoMghqpCphujwp9JKPvLc803M4RgdyqCxCxbGuiKX+3/muW9clg44BHDpZgwSUY72T9r/K8
L6c5bHe+6KW5ib120ucfKzw2dS/3oYldebNAoaHlhR6TbsIAzXLN5iRqzyt6v9X/x7XwES5xMIMk
BjDw57uQtVUty2RsmQcqNNl5ENavRSDDC2UbRv06NBN11QBY+2/u/uk+NdAnVDCStoV432cK+vl1
FxJma/x27U64BDBv5qkMHpraxqBbK0Ot81HVxbqJIauCn0FAu/31s3d6LOURAKChxV88ADb795On
Pl2stLGXut3Rjy9CVNzahDWgKvU3EGvztWXmZCVQ9a7FvFaBMK6rCY9MBWx0PDrMQ9cDAn/qwjgb
25U1t9g+f/0W/z5K9eUBXIdSMeA/J+8QzGtfG1HCO0zTedrkWHDmT8SPGGdhGFntJzDlTko/CETX
r1/4n64NR3XLZEoM2cefis9cmZCWMS8wSJ1RPfRxl8ybjIcJWoUFBXNTuuX0nMO/oQmRFd450Rrl
hWfF9q0pvYWAxtnCxH1Bjm7yQnJIFPxm8To9nOqbp7fQvDPOF5xPTxbaOqHX5Y5AigEj5d8GJ8ma
lZjLfNzOtjQ9mil29jnlxt85M6LbAjoSfRVLLr9Dp/99P6eD7QBtEu7J2zldRW3CzGuq580OiVxi
MJZlkMIDqGy6KXZlpRhzhTlBKMrasT7GUIW2mQvV4+43d+xkB60viOCwp/fwerScTithjctUhYba
9V4FzAyVgrNss4Ee0Ap3NmQsPKbD10phAVkZxM5/xvFA9OwM4OQSsu+S7Rnz5eOIBrz/3ZT39/2a
lldC8wPnQkrx6XsjVIUelVjUjt2I52yTISguDLqfVzi543O2FvKxh338aFQ0uzfYohp7FaNw2FvV
KF9xEIDe/s3l+tvkwwEViidCTZgOlONOJh+SQKoaTbPaBWOL9Qy9TPMYhYTabQRqPo/GfuDu+8JL
vwaoBC9JOZJoF+i+Iy2SVRawheu4fCgimaow39Omw0IwbzsUMYSaSGnu4JuD9v3N+/7b6sFCqbGP
3GkPz9FpdcielxZGAg5ql/a3g6UU01f62Fs9eXjMpbN/100TcJrOicv8pRmhJt2UqOabz2T3dQbN
PceYx9W/flfswz2OFVhtENOels7cuqwNB1DTrjUJHjVIpEQ6hMHKpuF9bUdF4B37vjUMVveZfeFT
geliuFtGJKOkhclqybrd5Lpldf/rN/bGYf5psaWgykprMr8T8BCeHm9LL1lQ25vRVhhlU8MK4gRN
5RMLe07EA2lBwj1U9pws42rwJ5lje7JHqjVzjABg19eCv8rMmtNglpv5FT83iUNtdQJEXjqO7nF2
OVoIjAXwYw5uiGvvT88LUKSsFF4RQ/5m0frbigC/gJoOCyZdBYJ8T1aEGVohxVszJA+CX7+r0h7D
uwHMv9nmwdjgkI4iJ5rWPW3m8jcJloijf966wMIkypP5FsYvQ4/V++cVO0Lg4TCZZPu5JvImvJ7y
duFihSPqA7UCHB9XkDgNqG3TF9xVrj+c5SwHED2gsJfXnhq97vP4dt7OnJbzOnkWI+PE6hNdYEDP
W03ofE2cfdnBrDscMntTmGAFDnbO3P00lVOVfSdB2SgeYg0x/pwp1mNEV0Bp7ls3Rs3BGzAVNnrE
OJkd3csFgkC3xpVVLk/OzCtUqNEKl1vTgpOgSSqzqgHM5uEkpVxHKHdmkNDthyC+t6MEWFHvTLrM
RbgnuC7nx+e5QXRIkGmuXzoido6vAtL32oCs+1APJotzFaT8NCz00ElQ087IsQNdT9CgSgotDnq5
llDMzKgZLFTwacveYQ3xxokIJXOYv/Synbtnq4ItXh5dj2Iek/hQ8vV2Mj0VOftoMIwM0AcwaAkT
rihRl42JjS14LVXp6MNlQkZtthI5ihiCTQBP8m917gFRbwS9bP6O450l0A/DU1rOcIQtkF59LvZU
XBvS80bn1gid2DahonUAh85qz40iTTxGrij0/QFm7p0TEMoTdmOCWIqrq493myoGkrVblsmn5plN
KIiTlce5G+ra0nvp8hTNlLb8dbAkFkyxrBQtT2fUVBYfmWFUjBX5ry31GUHGGC6+SBCrm+/iPrPi
/mghOGbgodMhOgGyRWZyzU0Do2S6T+wJ+A1Hmo5PPACwX54oGbQ84RBOsu9hnGXcp/rj2a/GhJue
txJZPNhODFQOhpi3r6p5AXdz8NNZ8uk9W4XVkw1FW9wFLSmST0NdNt0VWQTxd4/WQPtYBMtYv8AS
NKeL2ppkj1apUT1p1srC0Im6egwT7mWfG/pFpyRkmVqTZeC/uEoo49aaU10xJuZX362mz5nJyZgz
xSN89UDsSDQEsNmXxJ8icYXtWJF59PZekQ/M1YtfReWcrTAks+W4rW1cluG+M0yrjRCrLdhBYND5
AU9Fh4WZIewSa8QHxqWivKswXNLQObPHWVeo4UE6dng03TLsikvEPxgLQYo1cIlo3hfQNjrLI1Z0
iPyxvYEEN3jlNk3NLgDZEw7LdKGweMFHodK6KNIQsYpBq0Lsw6yQoNIBJBaUrCwP6Hya6slqrGFa
pV3FDERWaIfNd+XbCzSxpTL0W854ltj0ImtdcuIr62GU/ZHDEp9x55Mbz6Nlcvoa7syijpnjS6Hy
5QnOWcm1HpeCcUASj/42VzF4qNS4orLqmwAhBkOQGFaPv8Q4GOP8Tz1ivoyrwseycLfUkV5CUvgZ
7oGUu47B5oscAQIGMkhN6T4fppLL2Rphnn1/f8qcDhU0MCUOzzy39hIiyblfnNGCmkRxt85fepCg
vE+RpDPPClOMvukp+mI9rSErzL5nTeZknywjatQhXEB+fBmY+pwGOx1A3EPmTml0Vw62pGSYs+KN
xJMhEnsFRJMJxlEc6+diEjVzZ0wRtoPLmHegZNY1TjJG2hgHRgDajhribQjNK31ChwHOxlIU6QPQ
TVQYZ/itRBjfMwMOWvfiLPyLnzsLUtKE7W51EaHwQ2X1cZ+QadCOITRiMJnaJdib4e79A6dJjoYX
h681hpf93Cn6f4Vb99/8DrLvc5PHIJ1pgo80BlGkE1uL5buqyT2xxrqvt2AQhPEnidzKuLSapszL
HW3DoLntWjgXB6/GnmquEtjI05rANeMc8GY8JNBLM0cehpi22VVD2ZVeFom6XbZtCsMAUiZq+ExP
btzYvGGovBRqPx4JJ4Kc91c9mOtHwNmKFEZoGNhUK09DhrEL5xt7hmLqrMauX+ZzFaqOLyIS3dg0
9jFsaFr5Q2DNCH9Jq33BQ6SH4VT2SpzFYOB0nkpkyPCuU27Lj1K2nrindEV0H2kco5wLKkVXiWId
lZSMgak1S+dRSvZVdeH0A1IvBmypzhqEl9YK9jiVm5ZhAirfx5jHA+2OGV3fdeKleo6r2w6FJWLR
lt3ZpgzBxFBFfV/Y2FwgHyYYyWmRdndwMJMbYlmi8esCAp9r9LFXcuFAMV1/rOVEmEVsMCGe6uco
mWeY5FuefV1d/1h+sS/pjcLHImFHaOog71iu3i69b7xE5+n1aigdxY/5nacncWJX9TOBPlevxZlK
9aJajq1eP8soTrldRUeYGpfKRdbOI/W+6uGz0wFi9Hej1P6rz+EZiZ43fW9qALDN5Ui+kslVXyDS
vjflQIK9/ebO1k9UWE16PMRi1o0+DH0G1zIrTDYxHdhSfpUoAYiAgfAyHlnhJUkb381mtBTNY2ZE
ygCdbeaV2iVWldfMzi74YIqgASw/58x935fSH5/4wE08huW8aXkGA+eYRXxdnXeQZ5kgyFGq+AGf
lgFriNkJmoxrM2r1ngLRmF76cl/qccO+Rj968JA9A3CYnb+1Qd5fwc/N0hUb3P12AP0uLfQCKmKZ
5+YeTmwdczL0Kr08SSUACT7mdmNgxG6aXk9WZIMbZvYlsWGSwe5afPyFNfy3Iqok53DSJRsLi6gd
NMyNQ6eHuVNZ+r0hM6Sus4P+J/mWmThdbrqZh/pTsKMuuJA1Q9o91Cbp00CSVCGb7GUpldNY13Ep
ci5FlQ4CHgy5jAa/nejHzmTvl8K/Hd6uVJn4+vWTIqKVlBpeq4qnj22BleYpdOEWG8jjbDgOD6Mb
JRBspwwEIaksstPTcJr4+C42Tu3qPaGjFRLd2ktch/5TmiUs+2lfEXZMQqKXczs+9h6p3VR8v7LQ
MJI9nYTsiO/HRnnDXROomJs5hLKMVowV/QujRoJAPxf4BHiIUBMYqOAzwklbG27QigmjcomZtp1Q
jwphlrpZnCpgmbMebvpXYB1WbEuaugMyCXqu7fjOOWklj4gBh4dfY1WoD9HBO5nCx1a9j+eyrfSt
i0NTP0UfgpA6kZic1o502Ac46fD2cqgh+JU5pQ/aJUKRUf+9aRPIdBt2+PGCoFAJ/TEhUnTtshkz
ghDOiyJusfOuzDQ35ZbEPD++Yt9fYc4djKb8FCZRoF79kNdb91Zput0+9FGjf3LrwqSvr7I8iLFP
mbKph4M11ZANBSFFreTBYedJzCxHuOcsMVVjrSZEqGhcEkWZs1qlbRv2N5AwlvlZlRVWNgKTkgX5
fdnkhDdsBgSzoXOZQHOYMTiHokrBH1azMfRbBjQK7kfADTb/kUsjlbee0c70E5HQ0eRjN+gHOW3V
RJMJQiSCkVlt8oIBdcPvRXqP7Liwyz9TsEBds1YJ1G6g0EAgfOuiG4Iqq+8CRDlmsQvNYhDdNdZO
5Pz7eqgii8kujcWtRRB62R3ysNWvb8YepuWtMir9lYttwT1E+ZxLYwsbuJfXdTukZnCY0DG3yzHw
565E7hsuiQNXsW1yHBzKXVxl7egNRjNrZJlVUNvbyuS9Jaqkq5vitdTBcyuwxaXRXDZTqSe+keGt
Z7ysYgGP3nfNH1N2ndohshj2NkbBTExevB6lA5W7cUu2zZy9tG0tkhJ4QKti3Gkch+R9RsYgmjiR
FzEafdGK8DkDIcGdHXvsAB28qcWS8yVJdKOHEwrVtqZsws0114EPJyN4DtDLUomEn9XaCBmsVFza
AlCLgdWu0cc2ktv1IofkXj+OpF/PfATn/VuABbuYF+B9Gl2xoRWrD2UcQFqmjPezqWhK/bvc1qRj
3JSCpzcrCaOebjQco90xaEOWdAYKm8nl7XgC2eFtXSj4mfO+dvRaDwqnZGl6P+nauF+4mh7TWp9u
wtmOqmlH4ReS19XHdEEDW6er9YSxM1Gw8YsaC+YqXcykuWhli1vtjnNiNFgrL3ezslnnxNozYTaw
nXmIZxC7/CcLSGaDxwoliqMy5iVm9mQUdtR9IQHOK7qNV+Vve9JI6svyoU8xPRxzL04c6AkvGHuf
NQO+LZ8wrPuBa2qXtW60Z9KocaPmvZs1cO89SAnBHoh3PW2r3izVLdYqhRo6xRl5x6zBqMHDkNus
qxYWx/yvZbyEXsQcScbD23V5P8YYbRtboPY8ry03DUzyZE2HqGNmM6EN88ZIlIftv3Ow6bowi9+m
5ZR9Kwek941zF4eUbBpQqMyRJbZq5jP5PuVBgAnZz3wsrlFtpNyQPMD3j0g+llRUgNoHC2O4ft/5
pF2k5zxnhuxQbewg1pNq975dj4kyZ96t6NboA8WMIJR+vaNLDRZODVY63Hs9C0TQWnqjZSp7aSoQ
oGCqz8eaMD77ywx5f1z2ggs8jRtGSBDem64i62BTkpITv/Z4nqJ73GUqPyxpYkTkQWfG4AyrkPED
cQUpNS7SmBIFGB1KdHnwSpnAfFBVpKYvyehoHRQ5uma2d+UAXcAe4mh+qqNcjmucK86yj+vOWR7Y
Wi3K2LdVKKYUaKgLwoL05mrJkX5nhgloTlrl1h4SOyWKkPgV0DWx1bdgiNWY99VdiuQat0VaOGlw
oO5N+sgqRKGdk90wuS/YHycbPF+nsq9YEAgSxjzn70tnQsJ67Ipl8M4Wol2He4APfXQ9xKl+Ltsy
zrjok2KD9z1ahgxmn9cGZb5xkQh5nFmKvBaHuWLGQlcra7N0NiyTbpSCGMXoC0EWYmRJjYwrx+YR
v1G7c+g3WsWFQIi+fP04cX3sstkG6F3Pe5Hg/bwCR0svuG6fcKqMw5oNvA9N1ig3gDMQ0CEth9ZU
73Dd6YN6zOetNu/jf3rfQ9nvT9U0L5QbR6pHDA+AgZSG3o/cebTorebHPvfjkdDGBbbVCkAQoxZT
izI/Uzaov6phTn06LK6+7ztImUAN18KHrGMT8RKNuFZGO2CEbZJu+NiO6K11mik9W7T50mQXHSWy
7Lqyg6TXuQtmJY/+sHi5tyG7XE8Z1HT1OcjggMDLh2498fBD1on0YSYyOUrWKrcUW9DeCnPEkRF3
uCI9nLzwagMzyIq/My8VTF0LwZ4hAaMYV9I1p7KxeOCR8hLM5dUMKh8jMUqRs8idJSArqtXjVZzj
mfZWqeksJuUTfCGkMqfx1L6SEtW3r+wl+uxrEiiVPaVZaDIM22busq9dZkDvxLWHlgpfmu81br+G
UqLPU+k8ap3ZUi7l/KUesRpXnL6q2nvNkJCk2T5q5cD3uVgimGtMbOp8VYEKthjlb8Ujn15+1SBV
Q+GYrXKj1pejVJPJRNqwY2BvpFLBF0MbNN5V50R6JZgsu+RWfcxhPHEB5YmkJSqNDZKlrHwz5yKC
T2OJxijkjaIVyQ3z3teh3iT7riBm6W0735jEyVCjmn09fYV4i5cnYdg8FDq8QLoLHKi30pati05c
9irXYyC3BGUQb8TI+1/sndmO3Ea2tV+lH+DQ4BQcbpPJnLMqa67SDVGTyOA8T0//f7TVpyW5W/59
2cCBDRhQqZyZTDJix95rfaveTkJF9kXT1Cn1Uy6K5eaTlVrwfWcdFTUeoMZYGhoYRpqGF2OyV1Sk
4Rl9R/SZGANuzPGb8IomcAoBmvwgbp5iJivJXemdC+h5Pf3RA8jUnI4J+bYcopUKD8URVIzpEOuj
tVO7d0Asq09zKem4I1IrrStbljqXzUmpse5DU+v6+297qgosjmfRGBB6TtBWgnJ6C8hD1jofkN6w
XDTy67nWA3MRPjYl93KZgmhUWJkVDHzYYflVWANsgcuuWWv61LJrwodgWmMresbFUGUNeJr0yjHt
QLq5RkD0BeP5fB6O32RhDGOXSoMGRMIbqr/18ujDUjm0rb0sIt8OiyHBBhwpsm7x3pHXOjijWMuq
H7mB237CL25XRg8aGIFawHJSN2JYukNhQ0dsJ/Vy4HvRWsMS0PSwAIU6GVzx8p/cKXhPNPMqYebc
Q1HGV1cj4OAjhIq1FPiZzPneZQFgDFNBlAuOANLG89RW3vRHR01CMjVOXPcC9DfoduNzlmmINUFA
iboyI30AIGe4zjDqT7+PZ/4Wneb/w/zyn2wtP3hf/qvYNTaTk//MrjkXefuZf4Z18YP1ZfmlP7wH
uvqbIXSIX4zbSKok+/mf1gPN+c00YOK5SONQ+Jg2P/knugbnAX4UqDYqDVAyzZgg/8v7gmyN4Q4+
XQ1OBELYn1A1v0LXkFj5w5zI1pfJPDLXRV22iHt+Vg8orEeiM1JM/UavQqZivtJ6Xd8iYo3QXrIg
tuX4xQTao/tdP8GPJrk2tVZjnoL7hdMXW345jQ0+1lJXSTxyrFPDyZaBtiQJaT2nk3pv6jMM2syq
7Q/Q0YPr0QJ32dT1dlgPqciYgePN9xAL1p+2OS4hnYprbzCaCcBk9FK9LuAgv6rCob8m4isu8QwG
GbxNQnseUoSkNLqrxdMGpjKinDOdTdETQEwLrTQeMpDPHItkBxlDnZcu6DTWXyboj2eIyQ6adBya
D4ZZuZKTREFEnR2YgbYyy0KJSTHAi6wS5dCRHCnKcgUDU93FhmLcFAz4Py2wK7Bwzbo4mASJxJ5C
9DxhO450wO+15Am4Bsl0q4CAjHINNsDk+CSQO5JYmxwctSy7q3RqdYe1pYh2BpEi6OJnoas7c9LD
e2hU4UGqHe2uBp8ugSSJkV0l1mzhQeRyv8C9EU9NY+jQQ7upONoz4TGrsitoqrZuDGC2dAsasuSN
eESkl61XovyAckLqzEV1SsAzhVn1D/S9UHmz0MJtDnHn2/SOmhiitO3wIUpzSr4mnTDPI/i7ayyB
xpsgqKLbZpnDcoc81mVTwXFQn+kMagcdNkXM19tpOzfT0rUN/vOmMBFL++QdZnvGhDVm2CHCIC6V
urnkHLMqF4Qx33OUnBzFlE8VbB4GJ60qfCoZ42B3nQWHQ2Iv8aq0JdwxE+6tDRzpkRsch2LXWwHQ
DAWKja8ES0YzBBn2t7ZOaqLFoNlcZjqxR9LkqLddEIPd2uTmc/aKXWqPmZ5C3OlRtPnpgLrMD6kQ
YmSSDU2zUAlfOaWwr5Inpj3Qq+tfJZGE87oZ2yHepBXbPQu+2dKHEKENNXlC/bu42+sXVZ2hAcxt
N57DRAE6AtqoninTkvY2CdvgPMTUMlCQTJl7ENup+vVCpns8oGnNjDO23FXUzXMGwrRLLo2L4p2i
aSTTiHuoMJfBHPiGVq9NbPscptGGEhM+cyxnKYFmbFlXNJXt2Ncqk0YGoG/FL8cBQRI1kfyk9wE1
bVbL/uwqTXhAH6LtbF2JIQcWaB5JRiFM/IABudw3hQ2vR2QaWDiXGQ+SN5X5BYw54ww3GqWcW403
9gAjh4nzYiKfgOURIhc16k0m8fTu5yonuotzM5Mh5nSaSTaU3dYMkOze+kPz8Lf2rv+45/ywM/3X
ZbjaiE7+8+5091m/SQS230HVll/4tjMZv7Ep6Tx2sJPZahb5+7cMV+c3B+ECZBl+Zokl2vKfG5P1
GwpAJFQqP1Ddxfj2vxuT/ptuaCacNt3W2OfweP6NjQkF2yLr+ZcehJ2Jr5pDr2XaaDCR/y3ymu8U
p1I20rVD1n5s+/2BSZTiw/EglNIOi1da1N2TTng7hnIL8tE0EmG0zEoopa+dhiACOUjzLajKGei1
dPYp3qMnmkDzRnSzeYJRgAwoYlN+RsLabEv6z2BhbTe/uHqbnoYCrzIYS/WGloMA1dwqVyJI6lue
/OpKi2PaEXLoGKKbuGasrnwkeTEExhjF/iA6sdZJYCdGTuJdcHXlIWZOtJAnwn0L0r1cDbImi0wd
qxtHTOadWZfz1lCS+K2wHQIoIznsSebMCWuEMj0QS3YcW0vsxpbgFQbw8zKmyTaMLpITM3paauol
BCrFefA21QLpzbp2x3rpeBQlxsJh6rgMRvDqOpFcqQWghwCqsglK35tL/SMYyEkF+OlLIGhlah/q
zEbenMCX59SyMqzooBvptRU+DFNxqwiIxlEohkvHLrzAhkJ3pYbD8ASXdjqRUQpZyOjaT2coza1M
02ynzbqxSpdjLzSX6U2jG3xndlm1R2R0X8z58JIEroGa3oRqBQN0iIwrLG1iO2t1fhNkhX6eCwds
Gm4137Y6a2cXSn8fyqXLbJUhVnSIESQMDpZHQF332BqjkCgsUjTubOzXMFTeO6zuWpwV0Og1vJRA
JTzF4WCX223wTqxahN/AaG8MgzihPCV/pQw68tBK81pgQ1jrRXuxm/ZZ6QFFRZXhDRPBmOqSJ5OF
RCFW60FEQB+68TEsWa2nEQJp0r3ZhrwVqD/9MUnOQM/LgzPFqtdmc7ThKAPlWczHth+PlUI2Hssk
6TJvEXm9aGnDxM+z/qHn8M9RNuyik1I1MP/wifEmGq0mNAhkPf1uSH+V3T3ik0+OWuQMR0ItAMyH
w7xqrAxay5QZG7XH1xDG9TqWuT9UH4i+sqWJuyRqhuPeJrcDCadHsl5D17xQtjXcD1BJXN4oCA5F
F/lj3ifn2h06T7oQ4DjMbh1OZEtV5EAFUsxNUZmBvmoiBhm0RbrLNND9ssKtBXDGm+xpK9WJEe5E
0kMsjJVWK75q9oQLzCujZQaSzwBFq2LcAZeuDnrvfta1tlcWjI4dt0cNPMtqRCq6Clt7JChnLH04
epueTHe/H+Jjr5OHOlOprDk29lDLkqNRAkntsXKsUBxtBCdGrzVystlKw7hCVH3V9I55M1JJgdap
3hulfrD7objWHHGT6yQXLwkJsNkzhA5EUfm2rbyO4IBPjSXj21qNOwg8Biw7s/B0ZvxgW8g/h2uI
uAkFA6LF0qxf59a0jnWEWhGokU0uEpqNNgiv25ZPVMYRgKpMJatSGx47yzBxnVXdXaeLc+soXKuI
qW+ZH+xm8NLc+Bpncl+bkTxb4Wg+Jvmsr8v0msF6tXYmOnq1Y8KmGob3fAokieuq8SjGrGLA4sij
WykbvIeEQJjKs1tJCHLsxGu1ju6DuV5bLYFO+ZTtbFiHDZk00j5JKctHc2KzR4T1nkbxjchFd5EN
XiaX1DdDI+qufQTasrh6Yu5JQJaw6D/yyX61u+pK9ICTbAmTzkrTdJUVJDqlMj4IqGOLbJxIkDTp
H2mnZGdMcAqoeCVf6XNlb4ghSN4NGJcnGcKFHcZ0/lrHjPFzEsn8Asrvcemeb7vEYrlrVBXcax4H
HrlhyqEttZRUINQpTAN5nqpy8Ew9n7cwzBEfDLHYIOxhNXQDULTSHnZwx0K4bAno7Ky4mgfTos/d
5xv6G9o6NHXnOFG7Hd1eiW5BsOtfZAH8fW1HrXbVW1l93QQSfmFyE+hVCdyFiEx+dz6nCRxB18kZ
guNJ/rCUxNppvRs/h0JOV3bd1J8udMNPpHvDIZndG62PKew4zr+JWHFeSWOkdyWC4zLWtNcpvo+w
CkF8ktLSV0Lb18Br78iU+2hbDWl8QSiP0mr5Y9HO/W2pZ+kjjQrwVNa8j2qiuULwhzdK0ZPXMcWu
vsREWM/KKJi/uZm/nPwmOydfj/zpIZ4V6CVRcNVXyfsQ0VND85N54MzTtRqlIXw0u9Jfy0jSsekU
vXkkvZc8y1wL0HiATjKIrIXiSIo5ua75bBFK1wwpztZmUsw9WCTlxUChdaL8IPSFpCz7HvOYI5Dx
lN2LrSg6khqRX1rQ66jqk+IERFJZN2asYDiUmZ6vEH3Wp6KrjcGTw5Q/uIph75ZmU+XLrOvfOoDw
zirI+2CnJVXJNMAR96ZWtKWXlNHMYSHNrSUDioTFiqHA7cJrBmzm5Ld6GTV3lCIOjdvc8lKraxhM
hYgKNQNBpcqitXTkr3ESzucebMoB1HWJ3GhOHgpTeywqyS3WZcXRLUfjIOd6fOV6kAE/W1XxOc0E
m1ZT1H0N+UvTOpWN8WBPY9iv4lBnhexD+KNabVwSEsQ0F+1kk/e3eifQJYiapo8KhC5w7+KYAJRY
varq4FZJgPIYGDC75XjSuemDBTXoKwG+1gaxx65ppm0qPsjlWpPpt23Nnm4wbXZ9g0YsWUeRNOmc
usF0jdwzODlJ1zLVGPam1r86vbLkF7JQeMwZyrelXDwaHAIvGaMQ+gZz0HgO3gTYi8Urrh2FdjUN
bG7fs6g6Zsg8o6TfrnW3pWc+h+KB7uGwpowwzmrKcqwmI0H2MJcdHX08Bojmpo8166HmccpY/Mfq
LrYN3Xdi070QVtG8yroD+9OxzQSpXvndnHDwgVW5j34fNhtUf2FbgvtzB+uTJKe3CdHNQ1p1AxeH
+MxS7cwPMQnwTHPesIPWmdfVFGlNpR2hz6d3IknsjQwqPP2jtYWh1W3tSHuzY/WRU37HIEzkV4Vb
k+0TV6zqeARf0kDu1Kna6jyXaJtPoVNs9cBmlXQBhc+6qdIXD3ViRDnuH9mE8s8+nqhS5qHmx2W4
RQ0zMJ1M4/CjQhZpK059rWeaH5OadTLgD96K0k5WJmEcF81Q9RfUA/0xV/riIbRS43ro2mZnoc9a
N9aoeeUwmltOz/E7cS2Bzyi4Xc0QFx+GMC0oBfLK+WpkTIdWuqisLaYaah8mXRgmvEhLiXfqr6fw
oDJLWi8JcIPNWdW0dllgST9WovQSFnV0ILygZm7dokqjjXCtOn3HZAPmlW/rnbLWwqDzgT0KzBfy
ppsn+0kYkXs1zBWdHlHACiD2uXiwHaspPNiSHenK0eSWLOPSwExbxDx2BGWBYVHiL8OU7Ayl9W2N
MVx6kgS10VkdyYIL27nadrHTw3kywGfEaa99Tcym2ZVk85FRAeAilMaxI/YQhJY17hAbZPu6Lrv9
3Nn6E0ClzIPCxPAR2pSbekJaibrKkI2vnFlKvwPrjx4FTfmqT0VwCruGQJxZZQTmI2jSDpzJIZ4z
1jfIG4DryFMK8GAVwjuDdrvc54ytyi/1KDmTi3Ybyrx4HtqUkAdcjkO25sYnoE2FhU8VpUUeVxk6
K7ONY8aDBqsgqU0ArYQx+ogBCBMHruVmMBhd5d6tFZK0FJuYLKrvnEw1Vxi7sqla1IcN6XFmOXdP
SF9gvNODxw9q1RNAOgTr9ySYA7zVG7nw1eLU0NbpoAZcONV51NBJ+FFUVH5QGvb9ZIXq0nAKk9sR
9d4WCai9QcldrFWMBOj0LSixFAfYvEvHIMQGVRv9xmS6TwebSBwjzq5Z/8MN4OzQb9qa+Is0k9eB
Ukn4OqJ+1eORB1qJk+KrrjTza1KIcNWG1rAZi+q+p3NHPJpbMy7NKTTMlmpOjzXd04PKuFKinZgn
65QtGctGUmdXZt3VB9KG0nt8BgYLE4c6NhCQswZvYMDw+IWr0+2riGlJRNPTKxqF1NvSFqeg6V5K
QxXr1GmVBL+9FDtBwswe2D5LXk4+xTXJOfoOL167MoBye20dU6qQIHPQ2JwPVWvN21TBVuggREKU
TWAqQrx50zWOegzY+Xyw/8Y+j6NqFwtT8aO4YmBRMj18bqZS7OPSgYfnwGKdyY5Yl3Y27fgjNlRm
bBy8miHRnqyhn5M1B9ZbtXLfMu5fUgtpSfbDtGrbLPQVIBeeRTuMw1fFsSgiBZhl3Zyu0cAbHolf
ChoGRTn2FmL3O3Qqt0NtHpwmJmrb0i4cGL507ocxhnvYcNu+G9w9A1NqXMIApDrcFpz4Vj1mhIMb
gdgciQPb4+U42YV+sdRBf+a9viDKFV7cFk/KAOIagG/7inDic4ijIxHPBMpCO0PovnEd4zxW4xJC
VGarxo6+GoKHQlFLxDadzpnB7bGpxNnT6JT2aTS7R7dRdD8BELBys+A8R0mPUrrLroCJM48JU2c3
A3EJ1hyNxdluWa4moNaxragPpY4/DIEXPGsKxrU62sF6osAccyLQFApfbAnGyezyrcy1/EgTG/BZ
shnnXNzVc6ZsFMjb20oTL30QOc+shQRpyeRLruJ28eBWR6YXS015hB85+6VeiC3fPkM8vRG7Nkju
h55DIqubpMJwW44LnOnBuJf5LUhxiJ5mSFj0atDUdFsgBER3pPaY2NWCrPnAwicmq8qHm3gn4/l9
wtMAqbQ1iTHH5B73ZXBBhsWRp7IfDQnrfWWLIN6bYAze4l5TwaGDmVvx9PjYknDN0Xcn1FK5sm10
xbrLwMCrA+dMnPDK6dqzTLL0WtC4ORKQhFN3wq5rtaYvRO2sBubu6P45IBnNBNsPBrgrqDErBPmE
Ccadw4wZvP0qA/o7KvrRkOjWiOdjNulUDzCm72riTWgWLpQJrXlpW2vYca7klhV8HZWLAbTqrX5X
oc7gE7InDeEVelfz0ItpvtbG9Mtsqr3HaBSee88ZlPOL6uHdoHiWV7Cuw/3IkdlGxlbpjtwKivSV
NtUlmFZV9+Mw20pLW+MxpeYBKUUNwqv3jfYq27pjbdW/IOJ2ELoSfzcj+i57uHQurSWfb49AcoUO
MNQm4kWdCkhrOt9oXX5XadW+KrnJFLK61wYSYq8yNYTtoXliy8WwFNwl+pvCcG9rqmLaNGMt38aQ
RhGdrkPa21/spj+2VOwVMuLtULMfF4l2x3bRXHfkHROYVtCpgJIcdoN5DLCT7+GN7gAAhZ4w8cbV
7aXKXX+iA5sN7rTrkp6ZCqIutMmsOeFCsafl51Wt6LfcbuKmtky5TYMAuCYambUVN0+DK7rrJslV
Zi3OswsM3suLeAuAAvV/EpwT4hl3ZUA7e5oZiRpZg4cx3hhoHNCifiCEtyH7Cw6rfK7tRHzBIW+q
Z0PL65usse/JHIDxmhaUsoPbbnPT6a9SWgYeGYE7ECzQC8qkTlY2U94Ah5OX4jLagEJsIcozOEbl
euPW0mY5VbQ3TnBv2LZg4w4ZsQnEDTNKn9dJFQSrkC6MSSXtE9XI8xQSXMN4DLNDJQSBU27lKezQ
qz5U97iBSEGOVHnUM/iDpbYyoPuGzHbp/0kZop6x1HOZZgE6+fgBgMsVcZbqzqk7kyePLo/b15zq
SaxbzyCS3qWa5B2OkFa84p5wgUjnd6U+vjJVrjByuPUqyTOuUQjFXZZM6LA372Xd1vsKhfSqzANG
/Jpyq1vVIaxcTpyWmYAlDnchWX1bNdHlOi4pYMGz7iz0vgx71BeNvecaQ+xZpbZGxgRxUsPYrSbH
Ic+fulqLiTRS5cYStTxphGkL+O0DK8qVjjGQzEAEMDtj5C6PssDdgoi8ofZQfQtvMqs/BGTNZt5S
uYdxMlhGCs6YHQ/oiirwK+hj59OZonfkshbRMxMTstAhmhg6yapQoexWlUFwKQ8nJRVahy4H5+q2
t6KvPTzMS1qlaAmhYnAm02dDj6v9rGcZAweme7V2UpXyBtfWFnKw9dUJKJVlsE3K+aUeqCgkSbzE
CZAmMdOzYO4p661imc+t0MMvrtuTGDWTHaqnp7KP3m32xVWHwYJKLtaetYwL39MvsNIltbjvb5Cf
H3WCMdDHgsZIROe1QFdCQprKaEzXoZ3n92aSRdvRHI/o9R02jmnYzJPxSkbOIQvakwZWB/sYUHP5
mWaFZKbIHUjup+K0JUKGkjKdyA3yhDvLXteOkRznyLoZe74ud6j9oImonrKMTOx59iO7TOiKxowR
cWboAdlV2b203L2WMPArCDAGUhsz2RwRVBMT4k7GgxUZXwESaado0sxVFQljQ7hifUL/rJyc5ota
9c8KAZyYs4y1qKsP+KU9WII2xRuolNhn4gwtY0nSvTnkb+yzMUV94qFzq8nIGF9geZeonkbEg9Vn
beq+Zo1X9KExqqTvXTM+67GwkBMxwbNQ65FkFRJ6OETzSat0cT+HLO4g2rlbzCeli1+haBk7tz8T
StXtqjJ8RwAFh7bC2TVMzbju4jHd0AKncmlWrt2fNKkeh47NZCQPfUpq5JXoWbLMOhPc4btRMnP1
SrbpQZ83urDUFzTvK2fUGUWShrozpgz/4ifoiYb7vxqhANv+oNVbPfk6zY+d+tKD3pfsjTOZ5evM
SD4nkW+cMqWGbPP4YsHJwlmmQmUjwYAuVvTUoGzfIweZuR9PNqv5PVp40lwMJf2IOt1aZ7mhAq+u
5xs6msYa+yPWLJUs9ZnAKDK3VBKYebKkkt/ZcXDVksW17fVKnlObAWbZjA8DllN47Edy8Vj7O6wk
eF9xwWvBs25mu26OG7+YlehoJnF65vKPG6UTu6AzeaNFlN/X7shKVVrdc6c8C7ff6NOIL8e2Voif
es/KAqJJTK2+M7Oln+bohxBYVMKTuKUkeScHwA+S8KjWuEi7/iMP8CBq3JSckD4AFm31ouoxSKpH
pQi3YM65YjMoXRJJYXT5SqqT4q0VazIF5oM1C8cLEDKSNahuO8RORxIKOh+XmPk0USitCO0mqBGJ
Ed4aSDVwvOZzGBQIsIMGmZfaptTaZXOjozncS4YG1cpMcxq4VsvW7ZifDQ6eiQYLUtF3w+bt2KU5
viQ87JxBYm8e7qZQ7CzJTQiKJN12MtlrsURKKTwRcoa1X0pYfGxHG7uzukM4RNN5Zli0KcFJ9Vmy
aiV+lommCp1xkgU44mXdpbONzeTGdzUErYUfmH0hCO0YBwrtr+G2a0WFLXVgV66bh5yqSZJavKrr
qvdIR7EPY8/kIncAl/fSfh9T0/IsSolJbcjptCtxrC12Kvpg9dGccj8cuokxLz2EyuZBIB74WNGb
Ndj1sOmtVHu2VHbGnDFzLfJBrIg5nIhT6+1CWzqA5ZmQuvqYqP1M62RgUSGCj5CRsDnTI/1a4Lv0
MNaw8GpUfujctea6JXbCR8GJpQcH3xqpDNHLTluvKdbu7U4xdq2SVTuFMOFwVWrUPabmQCGPADpb
deGem6ong72LXZ7rXESsrDFxGpUW2w/2yD6NZ8f1iBTI9z3T88ybK5w+uH67/BxoBQsTe1Doqwjx
t/HE6VmDcL3m5dxLTPv9DWtyQXXnYGVFclniWMQvgfdAfTWL7oTfFuBSLvduY0RPumj1de+yzPdj
1W16s4r3+ohILRh5iUnr71r25U++3Mrvcwdkke30RAwnsfqkIET/iKhtSFUOyLsvKpKG3Y6mGL7k
0pu5kO+iMdVTlEJDrkl72lp5OzwX9jg+JrSfvbQwig0hGukhsujvV9ITdESl8QJFRjvTFRLbuKbQ
7FgIrwNX4pVog9NICPFNxOnmDdtfRZQa54S1cIlOnjojemyJYEhWSdzPV3mVJeeUdOqNhoLeizUh
z9PQlc9Y190DSj6oinJoqGpRrBtNoJ/zsa7X2Zy/gqi7mJIRQqTSTmpEpeyjJravuCG6jeYyUuAL
U4s7yr7y2MlMvOjFRJxLJMLhcXTj+NBlpkarKTCvJyQtIe3IQT24xWweoSTMdyMWyBNYtZG6I28n
tloyNuyUejgtQmvbpo6zUuzaeRrMsf7oRdMhf3WKDbkEkz9A2t70c0xKAyGzGznM6wzpyi0gtGKv
62XznOtiOkEVWYxMc/BRY6SMf9egaxatxNrkrs7yj8Gml21KmzzcuXloFU1luVHC+aOTBXoNqQVb
uqXGsRgf44YoSBuBLicjq90BQOlumtAMsTWMjOVymW7HJI49q3HrYxM0I1sYxQX24OXhqSaEWiQn
Nj11ETVepQcXGfTDTtU184jP2sYAI3Bf1nb6XnIBDuootMOMH8cn7whNE8mNzHPQotzWnPT9/zF5
mms4KIU3x729ynqXPKS5EfQ35xCzYeisU6h8rDNmffn7ksL/NsGFJjQdocJ/llzsm/TzH8XXf5xf
8+91F99+7xuP2PwNpQToTdixi/BOXRiLf0gvFPM3h7YRGXcqCx6ylwU6/E18IUwoxrYLf0k3kNyi
2/tf8QU/QigIs0XYgKF0x9X+jvjiR02ggLECcAX0Bect+hpC/Ym4VRdDoc9tqKwyagj6EK9jTXYV
T4Gzagn5viF0e+sQLuWjRhZ/wSf5nQb0L9nH7y8OfhhmBk1IPoqKwuR72YeqK25GGnuwcswiI6uo
GjcleTghZlK9ZHQM2cdTRvK6yqYM9k2lptj/seUu+5c1rJBsMKJTcufUUBVH9I1hAyyHFUSHVpIe
24E/VIX63E8M7aMoqtQjV5rZKdwzBswJD5SWje/DoBTjGvE8eaoNUBJs8O1TrepyWjlx1u6ySeof
mBgHbD+NAfZX9izoBJjqhe+kU0nrop5OQRC5Nxnw5i/tbILpDxXGTMzxh/FxGfBaSipeFTLEQFcx
PWDMTNs9Wrbf2at1u/iKY1+cHTG45v9JosDPL7GRxi/1undFWmRF/g8eU+Imm+8f0eUX/3g+NVtF
5kQHBzksIlCdW/CbMEqI31gAUHWS92iAHP3Xw6mI3yCjwUjjN5gCGzZq3m+SXQXIvaGimeJHNigg
gQb470ijkF99J4xynIWKD3NagNTSXOCkvO/vnxA9RSabEsF6Kcap2hmam++smgYwBLT4bmGg+Ihr
UTESlO3XjHo80jSKSz7m8fMcB5/frW6XPx7M70ncP0FS/3g3IHJZckCrsyr99G7sLBxb0+3jC0wW
+zkwCXJGkzmm94TgBZ/DBLKc6UV2FnjGsRIKO+SBaPUPqyOmeN0ECbrBwOkIei8NJLbjOHQM6qc0
p5VhygrzzIgJ3csR47//+q3/RLL9460DGmJFt/QFL7Wsg98pzIyk6qxEn+QlVVsyp4p+KO/rvqga
oo1s5UJDonToSZbuPpdZfztOoghhtVpvIun1KxWryAOjjPFeYDhE61mk9WdK1uNWIWXtZtLd5Kse
9PJdmNH8MDVJSRdvxEzSK4+//iA/sn7++TkwzOpgXpeF88fPoUXMSsyolhdLH+K9E5qxB8hd2/z6
VZb/y78W5t9fxVUh2zE/FDb//rQrqFDHZdWO8pLVSrLuTRKf6D5VxzqW0V9sAjxGf34pEO8W9zfI
kp+JX30i3dKx+ECK7L7iu5UrCJjnRoEDUbvi4e9/LprAy+6psrU67MXf3wWIaYXh1Ka89E5rHsOi
w6EFdOQyQsn6C7z+v/mi0FnCVzNdHU/Az4grkGoym7F0XeI8kpvBNAZ/nqph/esP9G9fhcEpI1dr
mfb+9IGmTKhytNT4koZ0V/kbtT86ivEX39GfX4XFzOZlVLZH9/fkju8vG+5WOgmzFl9YoEjL6jj2
BE6s/8Vn0Zbl48e7DnsEglKQeapqWPayGH73jJJwA3A2SrgVliNormfRTonbZiVHFdtNxgWsyN21
J2f055GeHGbS8fzr6/kjf2658ZHAUpKYnJRsgDE/vQUOkLFt9Ul8GSL9a1fG9dbQ+3YbReQxmrME
V9HXct2SUP0XT9yfHwNMIFxlwVK/JIUtX8F3n11DCoSSzuGLVNXHcVRNvI72A9ZLLJpq9Rff5797
MaEt+Q/Uquhef7prCi0lb6KV8QXP9xOzQoPG87QRmvKpDqHu/f1LyvaJfUUjtACy54+fDEsUdn6z
jC9tnWp+3bfCn3Pcg5Wz5CnSXz/NsHMQjCJt/PUra+zDP99QLlw+JMoslwA7l59/d1H7qHPyIWjS
izN+SZr+jKLNH+gwODGp5ZlyH6e5p4cEI+SMBG2AG8Q6Yo+vtQzPScmg3V4n3cev39Sfl1aLlDPX
obTgQOD+/MRaPeQB5CXRBeO0fJwAja/rZbISi6De/vqlfpdN//hA4fZhq7Zh7cHj/rm4J5lYx6oR
xcv2hn4OhdE6B++1IS5X0iOL7J0N2flFxZ0KXYKI9JiUR0pwzCS/fid/fqyYrhjL/U29xU3+0+47
4Jhxgj6OL1GkJbuyNFr00uroo4GMvADmyUbIGRu9XUd/8cp/vtV5ZcFjral44RgZ/3gL4Fomsmfk
7kP2N/kF3oS1tIredzNXXAPrUf/qmv95EUPeTqWB74/rDvHzxxdE8JMHLSKeS004x8fgpNZtAeLn
ZE2Co342GEJZmbqRxx5RWhkySLlBnccZ59dX/N9999SoBCfB0dXM38PSv7/3kVwYk4kr/mKXmns0
0Ir66IGICO2wLfZ9ku87WFZ38YhKbxDW6COzDdZ5Qiv81+/EWNbMH+9ConjYdKm7lhVV/CTu70pt
YgKbtRcpEcWvoqK0iWmL9aLDZabpNTKiJY97cIvwqCi1b029U62qeihI2DSzqfEqTF0XM0jzwC8C
DnmrvIuJEqfnoZc4+UeLnOWG+dkKia1zqgFBvRQ5/T9mc66zyqB/Pdu9CcePyXPnjYAkTvhdlVt7
1OrbLAVGAOSimayVE5b117JjmP0XX8efb0PqZlzsyz88/MtJ//tvQ7ptaGZR0lxQsusezlx13WgB
aQliRjxeSePu1xd92S5+uub0GgjUwvTHuV7/6ZoH9IggR4zNpTIXSIGaupspSP9q0/rzWkbhwRrm
qCjy/h9n57XjNtK16ysiQLIYT0XFbrdNObU9J4TddjPnzKvfD/sHNlqUIMLfAAMMMDMukaxatcIb
EKpe7HWlLcqxQb/OzVvlFXWvapfjo7KL5SRc2UTq9bGacxyod3RF6Jgs78cxTFDBg+TkksMfBzM+
4JZHr3U2xHMshiVRpv5gju0gaHBUIONJPaCxwqFvuDc0ZR8Y2VmXy4Odtn9q5oQxRdP9N37zXZjY
O1FJYj9jzKfg3V0TlF1gdALagJGmoMQqKhvOtrcZ0e1buddufFzBLhI6xjsKsW2xFB8EyGBbN25c
9CCOQajsrLz699TSwm5NoY6Fuiq4QC4fyBqboKmR3HAZ7RhPaE7QhoG0vPJhr28GVrGJCxhGEC+N
RUnZkDDYjTm2rtZCo4hS3HBmafKHKYIHExm+v5smzAymHovn+x/s1lucS3gLWylupLnyf//BDCYj
AruE1q0yM3V6HS5sihbdysG/sS10Yh7NOqRGEIldHJE0UyodtcvKjcNudFDxk/CaMOQNQ4tsZVss
dGDn5NXC8AjRKIopIdiKl08ExsJCnGuo3AjRJMh6Hogv0cgHxsXdLlaKyvHUxv6gasHgSKBXnDwE
Odv7pfiSlDnOm2jtflP7Rqyogt94B+iBI05CyoOss73YSWOCXiM7tSED1IedUCbg/ihHgW3AB+r+
R1VurEWpgkS64OaDpLYItE2h+YlM/86N88j/LiHqMXNp6Hw7cdUfghyXT0+Gg7TTOlkpN3qPvqWD
NIMOXqbrfUguOIjX+9HKnkOA7Vhb23ma7e7/yhtbj9RA6G+9nbn3evmh0tGXkX7OOVqAsDY2FqEn
9F3aldeuzHtrcQlcLLPYD1CQYQEELAP51trrOKdiZSRV4Dr6YOthQHXye1NxCwZBn0zZo6Xp94wM
mVow9/EHkBCBufLkbxfP4jehAcSVwZmYN+widjG2CTzY2L0L37r4EKV1uREVOMdtz2jjxUAzCuEr
ANlQq0vJMmaLeaZKdofKVI3wGQA2S8Y9qEdmJzzCSlK7g5doMzbUSLBALoHq7wMd/NQGJTZkjejA
FK6BntaaVLm48XZt0kpcWqgU50vw8iNaEJt9P7dhxZQwqGJcwvfdKBS4dQYKnCmCFqkR/Y1MmltY
1HYPXvPQx4emZWKKNH+1G6Gd7cEc11tMTsCNjiptqSRRUWZQuz99llrbCuMHJ6gN1AJ1/TVoWs21
tM5HXzpCIARP9VMf9fYB9rkFi66uT5Jqy7vBjEYGlFW/v79rr48W4RLzMk2lK0QTYBHKCtlsKc/l
3pUl5qRBY1fPBsPZTSyL6Hx/qesDYkMCtWkH4cREc3ZxK2CO2GnGZPauVGHLEzCHKeNOOf4Pi5iz
ZPf895VotyTKpgqyZnDp4WFKLwUm2Fix5uR1nfnRSTPJCSz6cCr94sttMqI8P5EzDG5gRD9M/OCN
Ynxo8tk4Hiacc/+Rbn0iRk0sg16shhDF5WJeDzUJrtVAllSBkJy6cZ/GMt1VqUxWTvJbJL08yThV
ynNHdV4NzsnlWkjMoSiqx6Nb+Vj/2r4VnsowVvdIQzIfz6TywR7j+pcSQul3+Hz4dSOxkm30Oq9t
kIepjZx3VAmbxoqfqofGjPvXCNfDauWl3NhMqBKbAvkLOMaytrgS+tpkg3EJu2LsC0du7QCasZ+u
rHIj2tJroNwWDO7IZ5Y90zJVJTNFkNctKwNqo9cnPXi9WAP1V0dV82JWEaCfUDPgDxZ29yiSAmCE
nmW/y7hFNy+EfPhUlFq31r27sQNp/MHypqfFBbzsROq+LyoRFpPbT6Hyy4oMnCZoyHzKIKFtyR7X
uks3Sk8sHN4tuNjyYOYiJJvKyaUlLp8Qx08OgL6YeMHdexhDRgMqxJ2jZNb6Z5662DcJqB4DoPRK
xLr15fGRwUFHJZbQ77rcooFvGnUEacLN9baB3ziKPUSvtfd7o2/J83IAcGaZHT70xTJJiO6K0esT
bSYLVAhtZ2TQNGiKcWUdpQBDbdXs5QNSxMoDcNTiKwqC0cr2m+/yxWmktUbqQy8YRpgsLh9VKior
G+N2coFjqRu7R6kxzyCUjVERHxkUjTAjgMXyHC9V1UkrqcatF41jI9ZzBpIAV1mXQl+9gebNF5+A
ZJZ5vgfRL1YizluuvHzG96ss3vMY5WWGarriplDbnjw5spW9otZFtEWxqvk0aQZtlMSbred7UStu
h2Y0PYYiNQ5TwxAbqUmv+upDtQH3j08men2AoREGSe18L2Vq9WKFndwezQScyodJmlRczmUr+pCV
ubCdsgj8cns/YF9HUQR5eOkUBzJ1glgO+HQzGDJFl4RbWXEJtKaQDjYysW6AfiZwPeDW9tbGkyUE
H6rmZ7su5OcxzuVuU5SAW/daq08HE/WEVxQL4DvLTS99iaVO+X7/hy6/MMJBIAQEokIMNZE4mm+e
d+VtGFoGZhF57XqKBHtDQaKwt+twJX2/XsWkxEeJQmU9nc18uUpvpLFowNe74MQ/d2UPLrgZEyVb
WWYZEemKUfIxBtI4KwIZi8tl0qpJrbKqehfcsPnBp8DcFECkvgH0Nk+SMbZfVl7enNW+37kCgYs5
oSEBAOxBnLhcsEiUBh20RHbhV5gvTZzE3gYCDrCLFqM5wOvg9IpNTsbbOfwZcPT8ROjINpKH/6lF
zDigqv3K22A6HD4jslcrmGFldg8yqIalN+mYdGxSspnUMZvA+KSgHc21XxrhfzX/dz7DShs4cVlb
/64qxX+q28J8DHqMKgB66nILyq+TATZnHn2zUKlqEMx5pWsbNDMbBp4qniJk6nrnpm1RoV7Za6O1
wY0EHSUgpnq+BTZcPIXQFcFsRkPxcv8VWssAx/WNYYylWwxxtbm+u3yFbauAlc/q1rVDBV0LStfp
aPeW/FErX6RASN8Q0ht/TlpknIDqlRvZaJN8y1wCY7YUEbkHfEmKP1B3+J/jqZXSbRqFIgG0nUvP
Y2cq9WbsTfkhqMa6+IAV/XSCzRegS9hoze8gsIryYJqNfeTz8mVgTgSuXBnV1yCxGCPALUL2cqrg
CkZtU4inNhL6sPGatHlIWwQIENYYEW+zxhieUWNLPpxV0Wnf29ZHM8CvI+mQxjpslsJOsnJnRGr/
FMBrzKFljfV3cLHK5OQVXQuHFjvSUHXWQrHtrVY/M/Er7B0Q7uBh1But3KieN+2mvskmiKfj1Dha
Y0Jil/ooUVFZ0JpvapzRaunaurUcvyrhXlmgeZ8AsgFqR+QRzQxf/o8d1qYbOWgVGKuJJ8sz7ztI
YOsHveXgAJi3Bx1xS0CbpZ+fMrXLv4ZxDCpx6AcLUVm7iIddij44atBacUizdAyODJ9Qg8JCt0LI
iZpi0+YBJMR0Ej88A3G7OThX1kqjaRla5v1jCJvOHPULBOVFAIMLH6ptobau3BrNTkGQaVcwhfzH
jINVaGMxiKWewA9q6bEM9UNX8ywjKZ7FjDMe5mRXU7ly3V5lHP+3jMEDmfRE7aWXtIfGeetJ7egm
SDkfZaOZdrFUFk4ThCpymaarJBzp0M7HvTXrQtV2XK9UT/NlexnSOIvcfowqmavQirw8j15ZKonf
Uf5OdpE6oVw85zn9V1jaYLI6qT0YRv7f/RhwNc+bH5soMOvYCdjey0Qrb1BElKyyc+GrIjeFnXPK
SeQd0L+XbPsVhcXu1fYNTkcEjPljZYgRZbDCe67zoXO8sYDBojNsbEXbAdUdK7TMkMLpoEeqyYov
01z/X70gJk4ELSoy0BSXLwjGvjxFrda5AzqaYNWK8JAq6OHFdFXQ/fRhyBV2QzlkFs799zRv5auV
acfPVzZDvzcYz7u7uvVptg6e0bkJ+kaooMB0kooaAdV0td924yFp7GF9hiW9SXNhvmnfLVU3AnOV
nJ4AvumBcGq76wbHCqdO25hwy3+GvgSENRvL4BXp3bD89yfllM1IKyFrRL3FpSC6sc5lYDkuHJjy
hDh8iFBJd+qFQZC9/1JvxA+D7JaWO8MH1VqOMHMPXTggeiOaUaAKuYkw0/DicCV+XFWRbHGWYU4u
05WYG6aXL7Qpq4ZQ6k+uNzTDyQpU7RFMqekQcZuHAUkOgiPizV6jghDQRxPMEpKmOLbVuzRTFQek
zVrefes3UT2ykeZoQ2G36CMmWFJhjsFvgtWP7U8evFoSDY0SMfdjXDSvEZ2rDiEQ0SPvM3Z+/Euz
5OYEC0bbB3Y0rNQBNyIPmxucxvwlCNGLV5RpfPFeZPwcZisbGaOWT0k8wLdOVUZ+Aijn1I7y9v7n
f/tTF4dqThVJgumxW2z6yw9j6LCmRDFS4oDrAZva/kVpdtgaRVwf+knyThXTyCdMEODHRdBaR5rx
Ww1l6DMFk3kAoacwco/LD1oEflVCRvsRdJC0r9rJPHWx0byM9qwEFqCnNODEuFW7mc0qa9/HSQS7
gOxya6sQObhjpUe1YWTfTX2/C7MMe5as4njL5i7FRWhXDpCNlGwUTxp2Vx/uv4gbJ57J0zyw4WXo
VwVLWsrQmNB/dv1Kn3ZQ/KlSOmDydlFBAkvtAU+K0j/GEhJJ91deZu0cDZwCGSMYCrfAGyDzfawp
m1RHYsub3KIp+ycFHOQOWydyLBXvzCio8sP99W6ceHJNOrwyIG1avIvgYgbTNKlyhNoaVkFbufby
HfiC/t9DGJp3DG/oqALi0hZ5iWmrWjipHaukpsn2tXQgKiqYlEi2Vpa6aszMbxAnyDesq5DF279/
F62zSZCZ1wFE/oS71MHQGmUz4Zf9gz8M3bNuBwQZr5+Cz7k/oINRJrpZ7qVYk0uIJxXUsX9/w2+t
V0Zw+qyLe3mmOpxsxlSyZLeaiKn91JHhlsjO3l/lqsYGFsucjyxlliwkXiwCRq4jWhZire3GOuyy
ga9QQHvTtSe5pvW4ETmNORqmI/o0sY7yjlVowU8ptkrf8VoMsAOwfPXWsIL6oxgSE9a40Ss2GiCS
b63E/+s9x0+1GQzNJSqOsYufGiEQlYI9pXeBioyTNxUH3GvFyka4Pkm01wHYKRq1vEb2dvneqeBR
cW/RZDANwggMoOAjjuf2Y6g2wUnD3z5Z+QQ3F6QFO9/SAECWR4kbz5/GekIEwrNw/Aq9etNHirLz
2O5O5yXeytG9ggvMn5zJ9f9fcLGzqP0VjNqF6mYCzrMZRltLTA8Y7nyIijDcK1hvHdtUhAdTKVPq
VcPapfRmEfgZ4i281/LzbI2JQBGMGjrbP4fYQnCB6cApMyZpj7jw/T16nbLxezERtWacN+wD9fKL
wMyqRTvxe5WaOrtCD3ffN0PsDIVm/y/f4t1S4nIpm+RmGmjKuzamSluaC9NBTiZ9a/RjsJdS1Arv
P9qtLc3pRsGaEb9MD/pyvRElwzHQUtUthJGfGkh3m2Fox5WDMx+My+v57WTzBUzgKIax2NIIzmNg
gH6Na+h48RReabqZEUf8U5Y5KUK5DkAw+/n+o13fhYxAOEIzf4cJv7VYNJMRdEutWLjNJPARa5JX
udCtry0H/KsiMqjnWC3+wpTLXHnaW+fJnB2boRXR2Z4lyN9fhcJQkaNEC8DFPTA8ErUREQtyVOHT
hHnyqLYr6916uxZRifNEq9tadv+QXYoDTFoEk1TrC65As9lq3p/ylFGnJvvtLkRb5Hz/5d44EmwZ
agpkaw3qzEXPrJyQi5Nx8nRDiN1bFceIXTb7HfqG1a/U0ze2KLhEYMcgjFhw2Q/0wm7oQ72a3EiU
8gGbsifArMVKPXjjeUD24vmKmu6MLV58s0wMGnaOyuS2bVIeydOC7aQyC/GQMvoflrJVANTUEYwD
3xB57+55Gw1ubOGkycXiU0UiV2m/m6GaooQb+//+lUC3C8gIKgmMuXyquMdAE2FB2U37+qMXeN2P
otaeMT0T7v3tcKPngcsEY1SwnDI7fnlpjXmtFIhxya5RyBOCR3Z1FkEqO2h4yFh26cHet0plUyRW
t9cbZDbQRJJO93/EjW/IbzBVDVKeAFe5iGWZ0rRjyg3uWnTqoYHl7aY3InEQdE//PWySrskUHALZ
ZnnpKB4WfmPAYSYTIBt8BLob0aer5JUIdoUZ4qKcx2OUhTYQPrBQl5EkL3Mr7eaEYzSt4kVIsJAH
gYiSnnnqQy0nwaPc+P2Dak6a0/ZRfQwbBAdTNOw+SYVQsM0psn0WAyi5/6avuEZvP4xILkiMYWct
82IL9cWxllPZHe02OvpmH3zQ+6g7hjW3MWysA2ir8AG94WcVxZoPJipZhwI/HXRTI/0Zzw6xa7hH
AYAA7C57Pd5hhFxtmwyC/prR+q1twcfSVINJDgPARYFsZbDJadvLrtlYyIkUbfq5M7WKAt1b4//c
uHLmUSOtN7AzTN0XS6mT5iE+4isuHG2434wSnoYqyT42iPI48J6UmYAlcyWozZ/7X+TWQ3IFGPOA
c4Y3L/IGipI6gCGuwM7AziQIp/9qvdexQVW63f2VbtQplJj8RbsfgXFFXhwzDBSnmK+vupNVfISa
Ph0UP21+G/j4fkkEYrtJldQYwybKf8qQq990/GiPwgxXroUbtx6BjVJXVpU5kC6eeAjCMJ+qTkVu
u+qRS9U+YhJjbFt6JdspYjbl+cqX+4/+Fi8XeQzDaq4HCLk69978m96F7sLspHjwdOEWSljNJIkg
+aAN8KNQhzQS/PH6+CENDchqVg4zbWOFlW7u8x4dC6YxY+xmpf7KuLAK0HEM1Z09yvazYUvGb0lC
rGUfoKiOghdOPvK2NePsFXnzoXdSq0Y3xutqNCoqyRTRzkJ5EmmS0lZ/KIiUfhz1oT9MIyojT5pe
Bw9mSZNiwzZHOQiX8kcv7gFw4jtcNjSe9aLehrkHtxXt6u4RXtGsyIg/LUQyBGTT7aj4U7GBcsJk
eggU45PwmIQ9KeaoBAw14C1sInxwmEjpCMQ4yegN0rFhqxx008geZSnLXmB6GQaeD6H0iQS6Qm+8
LPLDNOD0gHiVlT8LqZfVbeZN1uS0QdE9FxOKR4Ytoj8e3lbFCQdiNNECzGZx2/ILJiyNjYqV6Xn+
GgL81qYGkaPwo+icGLa8iLQTcyWAu7Vwgb98MqdC+VCHKJJO2dC+Ym3VPzSwD7cmI7yfmTwLvqVD
UX9Upjw53t9jN7Idyh9gXNzXCjjwxelCI1uSVK8Xbtdn/omxIBRCbAkP/7zKfITRbQeGBFF7/hXv
NnJm1iqmv57Amzi09haeETst8H//4yJwxkEIa8rsUQCLevEoeMpEZi4aw0XoTt4FeYB+ClSTlav4
KvKxiok1z8yBU2GRLDLRsY1wWOwV0+1s79Xk6vuIUphyLFuaAPef5yq6M5ri4M/sYtJsksXLl4Z9
liaaMJbc3IzEpk2Kz7E8NgynVfmhyyId3m8wbGe2/L8vTGJlU1AQeaGWLpJTjFtkJe6F5I5VoGB3
gIasWaGdnZQpyf2U/pGsHDkMXYm/3X/i/6v9LyIeGPMZsgLnT53hBYuIVwLrRG06jM9WbVKU0sUJ
9jX6u09tjRXkNhKTxLhXwSCLyV501Gu92BW4hzlxClEUtz10pIxUsj9pjW2/pHlkfsd2tvzUyXGs
Odja5PlXuinhtCniMfOQ2utxNCPpyXdlNqUIh3sYDu4qoWK3U9dD/lAaqloiDZiniPwy7vsUK2bT
buzWwG0NCRfg4lUcdMdqKvwCYVccSG3d9sNtFyfh2ZDs7pyknD+cvLrMpcGAsbmfJb8iiHfE7dqu
fehuYevGkjGb5b7xGNK+/2tUUzuhEFWrf/GDxZpz7OlONL39GOSaVj8RRCPlgHPl+NzoPYqdNtAF
f1/XOgBYEoDhz9Dq4k9a+fIrKnsS9kxRrRabGbBp7/DrhK8cUMydRj2M9S1M0fovOo4nicBE9Pcx
/92IRo+moxTH/QdkwrUvjT7hQeCHiXEs+4mW4cYYzWmHk5y/M1MgB6j/62OwrRrR/ulQZMLApkcI
x+9U0e2xkM7qHbOo8Kgg5+Rvp7yleWKhe7MxkSTae7ma7WVf+m82pnpONRAZfBsYU29PFT3QzdNc
5BWiZ80qcdKRvECPnLYL6h+NVqN4iYhN61pIWe01u/BPpR3HP5OqFfKmK1rxMdChqMzWv6W3GQCc
+ysH5zo2sHvpOjAQ4hvTB7g8sRDtMyPD9eHMRwi3SogtH0Kc6WGM0a5aOSpzNLs8KXA1YQwSVjUC
3pLOKEullhmtFZ8BY4REB9v/Bb0PcyRJKo613aPY53X6CeM7HHyjST0KePTTFCuPJt4FKzXmVQsC
BjPlCe0WxrFwt+cX8y6+t1I5WS3tj7Mw0AumVMedUPOQKRt6bSPXTbpW/81R9vLpgUjJEBrpisI4
Xo4aI6WnJjPr/Jx3tJCEKU2HCJPob2i/1Z+mzhof5diQd3KDI4Qked/CNBk/p0YT/b3/Ga6uT5Wu
hEb9zrfgLrcXd45sSQEi6pGKNIqXP1pYWzwaajqufOwbq8yqFKQJM+2aOcTl6/WDDnvyOtDckIYq
OY+OHhx4i5Xde3MVLjRapVBH1CU3t6isicRv1FwULFu0PuMAGW3P2t1/Y9e3mkFXkVQA4NPb17t8
Fj0YukmuYs2davgVAVPDMRujA/bi0HG73KSxSou78Az7H9ncwC7ZmAa9nZnVTT1xuXA2BmHaY1rh
VqqNeCSA01/+UGqomNrjQ2z0PZxYpjomEm0r2c9bJ+Byt9LUnuHi9HVVMq3F8ajVUbfSMtVd3Jy/
j3FjIHNmRNtO6MGDEgeHJi9HjA30YGtouf1xUKKTbSSHRgp+33/51+eUH0JzhqsdTtDVvM4o8Ja2
W113a69rP+kT1fKm6BBnjVJoL04Bd+Lb/RXnJGX56DQnZ1YgrRqwMJdvnZswKtJQ6C4Q/snBbzn9
EJpIRqdj0n/KK+sxKnDqSaIAQVBKj/uLX6fZfHNKY5i3M1QRlN/l6qiqmvjOkxLCgChc9HaKY4ex
6CeElD0k3VAComipnwMNL4kNv608A69JdoMarbXGbh2u979ksQUow6XQiiXdxcoVT54ug7Haa9Hp
/gO/Rf3L143ajAFHD6Y32dUS7TEAv+9blErcSk6RJ0dWMv4hjCj9pXMHYBYArtRpZCvxnQZP6R8k
CEq99Zq4An6vjgEOgYHX+46PAUuC2G6N1aIBqPQHGQKQtjAZkdQtgZmixR/WMe4Gjd7CajRmCeYm
lH4AblclOFZxi0Wk0tf43PTSy1CRxNx/0huflrSY2S88QZYGTHn5abEJIreqLMPF0hED4FqSUOSr
7I/s5HYPqFfd9OOABqnavfh5820sMIWsFVX+V/goMwa2NpGZpoAMnX2xxWo17zEMKg0XGFt1zjL7
L4e5P5pBaj32Kk4Z95973ifLDwywnCEDo0FAT+LysXOU8cag6w23TAvoE7JZf4jxzd6AM0t395dS
rkM1nHGgz0hgQCOENn65lj5jqIlWpou9pf4bsDqF+hiclVC1P6l5womVGumHGKX6a5eMw5NA/7aJ
bOkPFCtSZGSR9Z2vela8ldXUc23Pxsogwe7eyRTswu7/2lsvRgWLMXNHCTfLfMhM5LBordFwe9Of
wCv66q4GTwihrlb/dQBCnsOeo8J8w/8sD1lsFL0RIhvmxviAHHxs9g4SXdXHslGCnVqibpREXb+S
Yt34GHAXSDZsdjsl7vz871KsDL3rKTID/4wjengEVMLKfoqQpi212zHImIXIUbpjcJ2tRdH5Zrzc
c7SCyewYEBPGgbtcLl0bXkwcNYJzXwdnFa/zXdqV5QNlXIFHsqph+dJjaDl69ll00U+BusLKVry+
t+ZfoIPhm7NdOu6XvyDXUGRGKTI445EFzRvevFNUYbtRJiXdt8B6V172zfVIrcGYEF6YaFyuF8up
6Y+JFZwjRv4HYdXp0S9TzekqC32giUH8/c07l7XLNwxchIqBO1kHGn65XgC+N6HYDs+yGaFzkEoo
kUSnYrCzzQiwcoPpVr0SSK7xk5Qp9DKhIc9oE2h8l2u2IJBrqVXCs+oNwxcEKfIauec00Z78UQpa
x8uS4ivEQyC4sdqYXApdPtvElh4q3ZnvY4hEcO2xztDC4dxMhvibBr0vb42xTj9FosrWgAM3bjd+
MukLED8iE7OQy59s4aCoVKKIzsFo4okWBv7ej1P1x4Sa7EHOJH+LbbtyLBQk4H3LK06xKE3A8kL6
Qp1sIT8ciaNhxdYxVFpzN7bojyhe0Z7NOgsfGjGOO1jPruzXsQ3cXtR4rlkY6IDPfABXpCAsoOOh
QHH77/uN+RFqEAQWADnLSKt6iok7eRydhfgNch1XniA1HfSWw/0U6Cub7cbmZhwCWhcdOdLgt43x
LpKovtHRFAijM92RZifkoXFw1/lt0zE+jGnw7f7WnrfuYmuzGjhddOLmknixzRKa5qmCJ/IZWJqF
aG+O5r8cpBgk1vXKW7zOsaiPeH/4JwO75zK43B5BCOkJ447o7AtvBDLXGYchRBXy/gPdfH3vVlm0
5Zq+hcKv1tEZAeLwyB0dbrJJMY9ZAgAzKLLf/8Ny9P7nHBYn8eUxlTHqRTJYjs7mqGtfyha/lm4c
TQf3evuhxefyeH+9G6GIprlhCqQY6NYuJztJrw8ZpUN0Tgm4OziZzTYvjODQq2SHOu7bW6iea8yn
W5tknheDYX8jzi3iu0ki3kJTiM4VZMFHq1J+IERh7EwrWuOc3/p6DAxQQJpVaODfXO4ROlBZh0US
DUZvtGm/pf+ppfIb/eJTqKg/7r/KG/uRmQ3lugpVGjTBouIM6q7VsaYGhqwUxR6xPhzT07Fb2Y83
0jSu5Fl4knqaBEFdbsjMqzHa0wjkegTZAsx985xBcsEuMSZWbcBO6CeZlAxDLINeZttLjb/xuqAA
4yUESnG9Jv9tB3hm09TneKBPtb5Dq3raN52NBSgKCfGwcv3c+A4QMDijkMdnTc1FKB9iT588iUZv
VwHexzao3U9qIG1Uux32IwTKlfVufQuYQtA9GFcKoNuX3z1A5qcqrTgmwhrFiYQm2iB0Fe3/+YuD
CYfBPUOASEXnp34XWmMsAc2y0tMzakQaozBysZFC698DuDWPfGepEto0+nya3q1ipKOCErmWnm05
qh9CKeeIGna8y+Wp3FkVmrb3n+pWqjAvRpoAe539s3h56VCNkDj87NwrzFNCs5iTrgHfmm6QDxbo
gEOFXdQ5HTT7qOUIpUWJrf8q1CnbUvbr8Jxo09ZjMuyjTigfqtYqP2oTbiH3f+eNKGKRHM+zLBqw
EPou30vfWqnvG2N2jpI2fkTr2n4cMTfbYne1tn1vbCe+Mh0/Rk50H5eAjMbS0mhqWCqtInw4Molh
LG7EK7H4iuRKwg/7ERwBsf8tQbh8oijwZqZbnJ9luRDAvoX+4LG9fkxl93aapy0mITU2R4a+I9fJ
9wV46ydEQelz6Hq5L6bG3JtS8bcq8nAP3CnbVR6fAWuw8GR0yU+8NhrEFYvpxYf75mjSFKzUZbfe
FEgDZpyIvpF2LIoHvfWRMwQkdp6mOtto8ThtayYQK8f7SkpkflOURpSrM78G/Nblm/Lh5YHNs4tz
1mgx2zHqwkORFuirSUA7sdvACfh3EEPg3ZZqI75Po1+Ym17TvF9MGJRzN6jDN0/1iy+zQelvLxvr
em9D0z/nuuq9wHNTM5qGLdw3HHqUAukRb63gvvWq5rb23Et+Uym8fIbJLrHPyuPijFlW4ijolwWb
qU7tn/ePya1lmO/NWsYwF5k/Xy6jNJkIEtwAKNYqPADbhLo+xGbm/irzn7LI++glM7xkEkLTU55/
xbsgJZIx5Wtl0dnIC5SI82I4YfrcOSKy6wPG069jZu5br6m+iSFLVsAa1yyVGYf21vdD7wuZ38U1
j8erHEGCy84Vnl+wNpXhuwgQrYLSYxwioTCPKYQcOQj8B08YAWe7wuisAzRRFPiDSt9lmshXRGBv
XNTEJlTBNEhKoHbsxZ3X4hoWBIImo4lp3q+q5ixsBPiqn6PRSdgFlCpjVRm3NlTgNDw/ykocNUyl
jA2HCCnykP/qd2JiCFkMYQQDpCmH136YKaNR5skM49B3X5s9vGkUXn5IUOF0OhhCA1dEveTyQ0Ze
OiTwOSnxaq36LMrA+Jb4c2PQZ5SAaBL6jfnWUltML0yYyyfQm8UB9edQcvoQco5T6l4b78us1X7n
nqw8NTzcXsUpgkM0SLgLtkaL49boSTnGwKDGg01ktCqY+lGN3U7SINCYhVT/VMKUfwc5z+o3cd55
u1gbok94Xo/WthBlj0ESTOR429jR+KS3ga9vs8AYoN9gmbb1anI/8OWFZOxFOeLm01t16OPzivjG
dpJLs98EAIpOEm7r8gORsD7Q98DUOkEA6mwolQZ1tpqqPxYs3YJfh3wXpZzTYGuBsA9UlB4cxaRP
xkuOUEq58TSp+to2uJI7qhz0v+TKxJALMCbW8wV2aS+e1+U/m2Qy+h1qEtmxsRAkwfLB01U4s75I
CMgdHt7TgHv5Q4hlVUtvNUe7SyF4I4jrmUBDyjTTz02slyp9W3/8E0MRKp3RrplyRigJGQjcBWBj
2rq2XketYHC6ctSvIsp81Ohuz2K9Br2pxcYWkqaHuIZMZ6OMQfkQD5BfLPNCTjZKaCVwfifTcMZ2
srODZGMk+i3S5WTf4cUdbgFzKPEjEzwMSXHyFH/VYfC+6l3jtUxIIt+pptzgdIyNjPV8l6j/Fd3k
NQ5Utx7nkETOMGmPzM9hW036Dr6j+jO0mgDPmwlnz40mKgQBR2V4VIdmGhhQVyVLJ6rYjGDrfqE5
Mn3P5YSDU3ZlIbZeIieugrwUo6FmjJNdi8+Q5+Q5btS7eCjS3xrypeo2Vy28X3pOvA60e+zhTiQ4
FjlmV4ifQ5hhSgeIAm+5HMTUQY+6sdtUmkbfYUgatXJATOEMhKHn7NHW2freajEGwtFSAYWEPAfq
OGaQybsMX5RtpOJ244gS9YPS14M/XuHnWA1VfpA4aYJd4QMEPLxfvEgErzIeDs9oZUZflKAd6EtW
RnWUCtr8jiakUd4wbrF3fToBIQOyO8JAE+n0GENTznbcftpPZGI9gmXr+7+80of23kNK2lQ9NKjN
KPW65EhS6T0F3Oz5R7+J1f4h8nQZ55oRaNh+qvL8y/09NqeYF1GI8d0MCiF6zAAceZlGpIYmmWNT
k1knvaPjxfqgqdXZq8N8r6F4sPem8UXOC2Vlanhja5sQvpgyM0yZxZgvox8izGUVGX11NoKp2+e6
XGyVHLTf/ae7tQoU8bmtjC4o3I/LVUxEgiK0cJgfeJ14YAMxhyymNdTZ9Sq4EcxgTSA9NBKWOVI9
pZwOOe3ObaKPTijUFwyEiu39R7lKwmddJep4GooW6NAlO8Br0H/x1bY958gKbSkGYDAyJ9jHZZWu
VFvzzXO5J+iWAlHi69D3p392+dZ6pcbHOVGHc4Z6rsNxxPEuta1HE3dvyDIAw+8/2jXqnE7w+wUX
dVAkcjA97TCcJ21QdjbsOcce/cYRsYrSAxfRQQHO+V3XuRGLIKqwMtHzleLvxvvVEbyg0AF0YCPw
c/nQGh4sdWXZw9kW2SvG8/ETFrIKFzAmLSuPO++65ftVKZrJRdkvlOuXS+F5H5d6JQ3nQVXyA8ZX
3SOO0swYtH58VG3Lckq/jz5nuVcdfX60A3ar3UqlvvZLbmzcmdeN2uvMYAB1d/lDAluRxhBR03Pn
TVTUUawc5wbpys79f9Sdx3bdWJamX6VWzpEFb2p19gDm+kvy0lMTLIqi4P2Bffr+EJlZFSKjgx3D
nkSIEklcuHP2/vdv/ugoK9dOhnQH7+0jf7Ake30whnK6yIS0HTJJfWYqbX3RDv3B7eNiwutjXAhG
8LH4xnCKgHIQxItjTvnWXKoid0UnQvI7ZPv2z2/gHx2Lt4Le0VmTdT6OSDF/6y2s3+bLqi0kGlDV
rosofotpxL/g43xG5oFNTGaERDcguYLb8esdMrOwkOJIVy4jdFVaJNkq5Y1OBVO6g0NItp+MaY0N
6VRQOBarRd6DLCnSKekmUXkpV0x1F8uobhq2n9Gd+5BEBqrSdLXjhMcvwkIL4LuZ35cwNK7zhC3M
a6fx57RU2Rtrdz8fi1Fa9oha2eCsadGT80JO3lc40rqmfHgn8DcAiLWB9NgQ1mv+u7ZGn6pBi2Zz
vvRR3q7JmJE/AsC5YW3d4VhenYngNr+AAf7oPjKA/SfHCKTvw+MvDf0gzZk0X5yZfFZrQKbKoN8M
Qnv4Snr4eZsF24WZg7qdpgmqzK+nxzDRmCgk50uXwzLHOYqAyyjCvlJa+CM+4i+5XJUuNVPxFXnu
D1ZzC5YM82ZUZeiUPqzmDJQWI+6JRjao0bGnYNzWmrjmZSQx1fP0Vy2a120KJj+P7MpKgUP265k2
Zt4OljXLFwcxCYKo5kErNLGfRqTOf/4afqYqrAKhVVFDJUErpX3Y3cmZ7pY6Jzp5ga/wEDpMzlPH
5gFuGgRE7oAj676SGPm7pZnjB7IG8ql+VGcQZprOevzzj/N5mQPWpy9nj4atwDX49cT1JhpYFKzh
klUlkeVG66xJp3+ZFoEh9Sq7BZRZQQbrw4JQqg4J5GpjXFo9zjbj0HLOKnwXRdh4gg9C+aK5/oOz
smn0jbW4wXru40zeVqO86ZNWvzA8nHeVLT/mOQ5of37pPj+iK7oEfQodPiMEZ/0Qv3v5+7pr5Srt
zEtJGOYhQ3qx6yMt3lrkAm1J9+2u/+rxqAnBW+Fgrzfqo1dy2DX5MuuzeQH5VwhStqHaymPqDVHu
7MSaCfjnx/v89iM1gT8ESo0PN///9fymJMI3d4iti9XjgJVmTIRHW0j7RlG/4xM4+V1PCHOcV+9/
ftzP+i7WHG4fBDn8Q3Vorb8e2IwFnhUtF5Y8pfGnrjfWJZLyNiCm9oEr3N3WjKT9pLPVczyHIIga
zS4zRz1Ahz9fKTFZrU6qfe8ouDCJi8uLjTntJhSWTg6rUX6xIH+Gl/i8cG4xUGDBYm77YZnsMgKh
pl6zLk0ulYGJNsWz+i59CSssv+SR4YITjolP1JVzZcyZ7VtdlASKqCU0Zy0RcSMkmD+/hvYnloaG
6phFAhsOXgL946AVdtJopLoe30oAXxenaSQavamHQqDUYnytplC/WA3dqbes6bmbNMJVxksSRSFu
Gv87cukzq7rO1cVEixMn9nfShHr1YJN3syuJ397GaQrbyw5bsvCmOolGgJWuWfzZcMRlbgyCocyS
Ps6VjbTVifwyikcsnJejaZZtgdEamXgmoFzurvOqJbDiNNul5GwXLxbuLc1qsNBkLonCeQAmUD05
PfLtoY2zW6Df4ocVJbrYydJYPjSt7qRBWSfqbbhY1oaqvXgltzVu3XEJp8I3OZl3JtLy4uICs7yo
ZAImm07M2m/WNO1hqvs2DEalUfaQHtIfSa2kMpsNElbPLvS2wZPMrI9d36Y/G2o1PKTVaHlqKtW8
Tpu+yPxqybSrQsVJbmtZJJbgujwRBdjjozZ5bVjH+TYfy8HL49z0srEBx4MwNIlAzWvjRChnDEWp
1scemp6ZKV9U75/wV5pWSlmeBihD4DPar68UTol9Y+UiuY1Vow0kyTbOWmGJ506XcPHQBnFoLUkL
qoZRyVIp0xcI7B8e/jdYiOkI87APuzmGNxZWGnJya87qQwzZlkcqMz1rTMx1u1F2MXx0Tx+jwncI
OPb//GX4VKVhn0nxAs8YTjo2tx9O3kxIGCHKV75lLtCep8oiVyc2MVwFetkYYRqdEQVLX7yBn07Z
oG5lV+X1Y5BNa/brFZdy3k3eKfW2aOPo3rS5xAmpUSRI5vLGqLKQ4Ocsdcusrn4g2Gy+2Cy0TwsA
x6d90ZjPrRr5j+29aFVl5BPot1j8w8eaetuQglQ1xuvJnpUrJY0BFEMssjTX1KMemstgvGidbnfI
B5sBs/K26o5DVJBJP5SlftU64xp5Wyzy6NeULdDqVJUU2YhovMsk68O9Uo59FBiTqae+XunOPqPO
pzxc8DT3FaWs0QEAuJZe2sK/hmHbYL0eWaLtvrj2n3ZmLjrLH/8h3Il25kOJDHzSji3lxi0GewZM
JQeCCSoEHGRkVCFgY188YJ92yhWo+Q2uYTCHt9r6eX5XCUQSDs9kGGm3ndnSgcN1XU3bR3HfyNV9
RlzoS1ONxgsxdt1fBaTWI2Mit0442So/TjaIc29RmMzarYGxla92suHl4fjzz9+fzyUrR4Fyh+kq
1xJU98P1LJxiGtW60W6TOaoOsiPGR0kbUYxGGAjmS257VW5oJ4V7+40N7tkWerLHdfiriutT67N+
DkhKNJbUJEz2fr3Oea33aRL12u2wqMpzqQ/JxqkZIMWEGj/++Tl/qiA/HOpD8UOJVeh6KrTbwibt
caqlwqNS+Yrp93mRoGulIgauwg8VMsKvJ5RYiozFTm/exrOmbDI5KfaQpbWbuVyYU5Si2Uaqhmi2
DofrqqzF5s9P8jOEBfMFHJXBNTTxz6y/RB/Z6c1Qv631yQ5Su9gmcZq7umiOkDhfhlK+6pZhX+nt
9WB9FdzzR48VbmHM59Ezm8xjP1zjYbQkWZSxcbss03LuM0W7YJIan4dMLD7uA+Mxy+vyKtPk4lub
5w9llay+pG36lws46FQr6xFOAwQUhvi/3obOIcHcQudyK7fU865ijaNw8eIQ1y3/RmwPPoJuU061
5tmdbv0co34nWF2RFI7d7C2iThS/WZz0+xf3Z70Cv8cXdLZrsDom+aYKQekj3avLIojHEIouaj9H
20k2TnY0aztLJ+qdUJJiPuDM2t0YGaSLJi2kQJOy8rWLtOSr1+Hjq4dWBoUVvThIFYXlR1oRjMQk
NoFTL2WtNrHfzVKdBWpMMe1kTVZ6JWU8az8OGMvJqaUYMXfRtLMX6Y54tvnZ0J+w257hPPWK5i+a
na/DlVFPgnbBjceV9c6kLKBRjz0CNMpTaOWj5eKMLu1aYjzeGgjoJ5D5sUUUmHQvNvtn7wptrEcX
D+rhu94v+pMj18mpqVijXA3zEcerSkRgXtGuQFIaZdOjrc0COmtaHAl7M3xmVaXqUrCR1dzSUkjb
yqyXCfQyL1PgDkaJroJs5C9bj62NDRXCalXIswd+++tDJ0eiVMa6ye4iPWvV/bRA1nBFHGHylwx2
p7os99n7kKn5PYEsHTDWkok7VfTajpI7/54oqQ4ZNyHBxi1SJyLP2iQ3xFVIN/lqA/i4GvJZCXJg
So3WGaLLx24CD6iqK1I+az+BicJ2yIU3DI2y1crktkimxNOkYgk0oaQBA8s8CKPWOc2riSET/sFX
xizzQAW/ctf41HoRmsF8AfbCKktgH/xQZWGimkDqkdQ7idQGzLB3DAECxfxG0AD21OZm9fWozNdC
Sa+MhUtYDTt9+kp9+XH750NAxv8typ2lFND41ztJjSRJDrOUu5HZuDdVhBkOFNwHEsMbtCiteZfZ
0+SqmfIFfPyJ50JNCxDorJIqtmaW0V+PLHphhJZZWHeLepPk5065rhj72Vrv66Hky4CpOnaraXpr
Coe0rOc50yFo115knAtr37R2oJeK66hPaZlu5aINflu//vNt+q/ovbr550rV/RZi/VbVWEdE5H79
+uX/PidvFIrVT/G/1h/772/78F3X9Xt5J9r3d3F+rT9+5y8/yO//1/H9V/H6yxd4OpL+fenf2/n2
vWN5/ne89vqd/6//+B/vv/2W+7l+/8ff3qq+FOtvi5Kq/H1KOEm0a0X/n78/wr9+8uq14CevqlbE
/3F+fXv/UZXJ6x/87D9DxlXt7zJWpbqDmw8LAtXVv1PGVfnvGCQQH4RlpoqL8or3lOtv/cffdJLE
V0wGNQLtHNG+vK/42vz2T/Lf6fJW4HT17WG4oP+VkHHqgF92IOyMVAIroW7wisnI5z6++dpQJzOY
Xu7BkWDZTBTXrJADABl8Y+D2HMfS3jRH83WRpBl7rPaHERW1O9g94naRMbRmor2j1XRnA4/63nnR
IkkleUbZ2qFyUebO14zmhl7muTZq/TpMjPHHkra927bNnuQkNzHqjTx1V1X+U9NwvqjzLgxy2Unu
hACgWOKDnO27OSvustjI8OogSDxdCk+qItfR5+y2atog7kBZqG4qM70mqJxQiEmwqlfqZralBRQp
cc5JUaJb04fWi+Wyc0X5gK/lY1MsZ5FlZ2WMIzxOTDcppU1qYhyXWDPu5KUWzFaX+VNVmdcGAvoz
pAvUB9m+cAavEOG+b/MHEWnOtkP2nyT6myaoGcK2VdyoiNLrrmreHSey3AJN2hC2HvnW9Uk0/amw
qh9xovxobGlXGzRcqVw8WQNhtHai3DfNQmZJZGP0Xup3hJlilt5L7oy4f5NP41OLgeccLfdNVr9r
sTScpLy8zyrrZSmsg1FMEUuz+qOcijWyIfanWbqUSXiUnbq7GYxe39e6CBJ8boiEgWsu2Rjlt6qK
uHzZSkr7vTPL3WyH74UiyX4TxhPstOa8RLOr5EV8T0yhyVrTyYGFJMcVbeMbk1r+sApSAEzMOYAi
8vu4vc1V/gKfx8oVSTPdJZNtebnT3TP5exU5ahc93UyVxO7d8jELRSwbJ01Y7YFaXMMmjFdK2quu
VcW1pS+6PxApuiWoHQtJxaz9ro5MT+2jXdzmZgDGFGiVsIDSpcatrcLBnzxXttMogWJBGHaRkDaB
Kku2K5XMNuSm19xpjL/NiVG4mjTkbj1aN4YUBVM02EcJ47ZANPCfOOFAURfVJTpd8AYUuo/jRORV
cESSuNqPytLhidzuwsS+sublusfK0VVIKQMsC92oD3djGiWuOVlempid1xZx5fZ15spq9b2yStvX
xVC77VLaHpqNkNMaQvNFtbsX6P9V4uqzTkmFT4WrOSHqg8q6pF33NOaEWIQKK3/XH+dQ2/KM+628
YqZWem87y9LDZNFadsfF9C0wwUdY/4EUEwBhVXowNdIdhoKDcBGXTSTIZGLwa7yOoX0UNwYgYRy+
VLguhU59sMtNujz1merjGBs4YbFX0l6F5GnFV0a8MEnS511oKyGBwjudisVz+mU/l0kgO6CCbVG9
S62eG7i2z4G1OkdrzrfIkj2EKT5pKAW13osx0AhIETnf3BXU23KmB46h+ZlQGy/Vp3lnsu7smCKP
N1phWNtqqiOfQLl8qw3KXV6amFQQtBjHu3JajQFa66e+aGdHraKrLF1ejTm0ruLacEBIruws0rGS
51ebUesDUm0mXoVwOCU0ZztcgMsgLQrltl8ayZ1SLDHKSs9OXTaGLqmGBXNOx88ijTaKzXgY+7cm
z91el7JN3Rpb02kqD39uJMBg+vypfpvVWPPtvhNuLr+TKn7o4/gm5mPssrmqPHV6dURcBtgYeBFU
nGu0Pb6uSMeQsltgY8SM1TUw5R3dqKQOllAkOtM3wM3ctbEkiV3NFrumblKX8QaZU6gwPb0bn+x0
OaWrr0i/oIydF+swhc0zCr7tOgT3lnS+HbKZ20pNbpap4vK3ybGs1K1tTsxp8w74IZNOlIduZ5Bo
LznW8k3OJNRU1rcZK6iJ0v2qLco0sAxS29nO4fFZviGmU5Sj45v16c2BYpTp1SZyFCgTy1mK48I3
8hrtVmXsItHdJP1I6A0MFq/uh3s5HNyxwU7K/IZPU4nqpjHOEDutRXqeYkvz4mnZNVDjYrl7tRt7
K5rhflKwupqnJ6lyhkBuppe5H87Yc/i4NpAgQprPgqTmHFljf5XrpXSQbOEvSTrhwF1CIm/GBCM8
nKaqQZFI9CKppS3G12ShDueVQkPWzb5ZJLjEXBud/kMZNHEMCSnyK0t966YJ2C16HKM5PWtyNn1L
MMwg1M/ctux1STyw8XWhx4hL9ewRPktrWw3mGbJ9SWGLNk5/HGSxIz1T9ZRK2VtjI21J+Ryf0zzu
XKpAB9Iq26FpNtc622k1fc8N0ftpBLzuTHjYWC9lWQ9bPenNDaMkIeTB8dTO8iU5uUqU+kaRumNS
mT+jGiMu2YSNVjr6IUl5rJ3GSfwsHXTPqoc3SgQDjILQNkmOHwD0lC2D+7e5E+3GMWb9Tpan5kKf
0rk9or3aZewX7TPR6L4GHvgALt0FfalIQVXXhp8a1toU8sA5elw/Ylclzl2Y9TeGLA3ugi7/Cg1q
ezvFqXQVFYmxr4ZOvkSjHf8kxTQ/CVj/N00elvExliL4xcTIPsfKBAvQpEc8KUxgN0U8x081muq9
08DTa8iS/e50YXgie72lrCDpspsnHlotdpV2zLlgZf8U2VH1SsOhHxrW2KBRzP7QxZMc0Pfmt5EM
HtqD5UPcg4sXKBMewZ2a5rfZEuK2KUnYEg42/L1y9gzM88k7EfXGSaAJuFpcdT8du3I8uU9LD1ph
9gqSOsFQ74wDE3Ai4YpWPS7a/Co5ofiR4bPDelM09w5ZLT6LBkvw1B5Scx79pkzHixwtcTDKRfjW
T2NI1oetK3tMb5BkiIa8bUPtyjMDqvqoZW0X6EYjX3Me8YGORp94b1Trh1EkDW7YZOyWeb4x+lfD
JiJ2GjDDlukIAqYs17jr99dTauOkiDVJk/hG27aXcXKkQ1eLFXzGqERZ4nGAy6uPV05aN66UhR3D
7SQ6SCSiEfCbOIxr8EWoWKTiKujJhn2GllYG4OTxluibdpvPYvw+GpgKUEVWWxHNBr9SlbLHymLC
p+QLZUJj29g3tDK1Q4KT9UaMmfGSNWrBL9bULof7glo6rpIjP2N6ZXUVWtkxtLuNFvom25rTvQ4K
WpZeFG/5LHvSbPrAZDDJWs9uRbgreMkeSMv7gZ0ckUZFfjT7hmBDc3TVdkyv+74wYIR2wzYeFRKS
jN8uLjzOQt6GKhmIopVPhdk7azLSVmSUDzoBParUbfqsnG9tu+gPdb4EkJ1vew1K2WAogd3xAOfs
Gkvcj1vyen6Yk6J6/WTlD3M4PHbh0tMDa5FbYMETpKyaWlkSCVo5xypSyk1Tq9W15FTnqrB3cOge
RGGRH6EPzWUiLiAbzIsTH0eVtxE1Vumhvna7EgxQ72LTJbBng/73pmmEJ7dnYh8oSsfQbxLe6ETK
K9jaUvVgSLIXVYqnq/OeRD23lq1NnZNwgr7rdow6HVvUaNpEo4xZYfi4LLDjhsbyZcIZlEZ+DM36
qliI3soxcjBL5mPGuJvMrHCHvnIuU9QXgamGWz2TA9uIHzWzbU7WyHpaxwoZzX05PzuIYtjLCYmu
J58eeafaTO0MvPXULNpPVcdbwfe+SqVtulPJZpKMZK1Osw/18i1qlOXQO/dTFp0qUO5CM7uV3jfu
BENU04w2SYMyjgtSuNjmu1n3hDQ79gi4cvOOzErHuVEn1E7oxt2iaq5DXIktAaHcYODx7oz4dodO
esYggD1IPCpxI500m8GBkTDSH+G7rCOp7kHreBecZDjLIjvN+nLQFiRkuP4lrppnd44hwTgUh7mh
E7Gq0i8V55ArM9uoLDAOe8/70VXGafqWtU2y1eXlqOQoYKSi9kabp6sXqwKIgeomK4bYnWAx6AM1
OlucxHiyKQuBEKJjJyLVi9J0q0tTDtnIZDhUmlddzuH15TrNq+dkWFwiPq/B3TaRoSdPGYLp06KP
mEaGs6lKuz6zhn/OuP4SvPD/G3CA/QN8OJr8/zt0cAQuGarfIwb//UP/wgyUvzPzweF1df5gRLCO
Dcb3Tvzjb2AGpGCgD1vpySBjq2PevzED7e8MPzEKgVsBcgig/D+YgQJmwOzIAUqmz1dwlPo3rvEL
xvM/mM9/lH1xA8VddP/424oNfAANoGYSyAZeDH5tfp4X5dDFC0Dd0qORjm+mTpsP+NsV+1hHZYWe
lGl57scEzrnRXMkw/7v80TLqH1GVfyMo+aD24pWymtyyGVSxnmuxInf4uhgmFfZiaZdpoITpIQv4
VhHeW0kTb5cRocU8+6Q5okVsxusopVXUyvBxZOAbkSGKN2x4U1pSsYttUtBHOqC5jthvI+Va7aeb
Qp4TYM0KEwNJOdttot6146GylcOUttGhleKHKRHv6m+7V0JhWKpodiS86vyw7yyXcJJsbUZJzIvD
74oz7mKzuSon4zRZ2TODIF6vIjpGeqP5ouj3Sl1EweBkp1A1eq8361to1MW2RLDoW/2U78Ylv6Kp
VvehlB+X2XpWtaq6ShLj0lNVlUu4CoTMCnUHsZpNBpaAFCgwEWhvwORuCkmTDjrbdd/Ou3SQjC1o
arklRyKwiaaZm7b3BpwH3Tqix1XNRwHKvMAAa+kU3ZTwqdShrJ807S6KpqumHnjfq1vZmQOU5zu6
dcq0dp9M1Aa1trfl6DTIWmAn/Wkk+GtqbHY8bPWKtPCMtL4n2pDvbKwHB8GQl4Ta42w5Fe77KENU
U9k6RfugTipx5CGGrotanmddz4NUlgKpo9QINT7MGL1lLbWJtWzrtZLJSkwL46amquqWfRmHdwXI
SlkYC/LCRfOiOPNLEhRcQ2/ZE2k8Ckwa5z73czvbo2PdqWWzawzznOT2JskwH7OaygeUT3xcCY5E
Lh3HOtQ8KdUcV6IppxKsnhWFfgRBtYAWSXWumBtK5/fEhvyp12GwrLOJqqHxJtFuG6b926Arp3St
2JRuZs9g362LbKs3Nt+n5FtZFRkIf7xLmyH1ZGo8NCjfnDHazrD+Nvi4nJa8eJS6jIjT/prC08+6
4T4sdIRFuZ/RsCsqpZYqRNDhBJnUKQF/Kfsf3njfm7zYErqnb8xSlTxZQfqUjklCHmF1GC15Fyri
dhrUvayZJ1KS9qaUje4w09lkvczOqqML5/l5DEvrigKRLomZJRolTmSsTlLSRAGC6h0oQu2F9MPz
Am8m+a3KpcgphEHvqBZBrUd3NTTDqEbRMIdP4wx5FTuR7w0conqJ33RVepzLsjloke7Pg/4Gm+e1
7cQxUuM3S15NHifjXm2t/K03kzsgxf1kKSfNmE9aQXjj3OzUqLe8eW780Ui2qalctyWMnAyKtYSS
hlyoU5VPD3GDL0SjBkml3TVqdKkVibxhnhZqUHWl0jlmea8iDXTDTNnY+bw1iWzz9Nx50qrG72ON
oih8XRoe70VrLjjBQIoQZ1HXO7JQ6dRSx6MU2inpMNA3GbsQnocl8n1q/1Bzdle5q+5GhQI5hCQm
qID9tu2HjV2yQGQ95grCFLt8bNGZFvqbbbXDHv+hYlOjXZSjYxhVflcUtBEtz5Raqvd8wYxlNTLp
egJz1Bce0ZB2XL0qGGYHadMYrsJigyXkgbZlE2pqft2kSrk3W2NjVv19s3QP6lhcDzicQKdG8FYp
q0GYKPyQmOzt6FBbLjWlrzRSKCdEdztP7PO+rVZnfCnQHWDmWRzHzHfMR6d8iO2H1THGM+Z2O08I
06VRuwyJYN1fqGro24tJfczadiuc0O/s+a2ixBZ61JFUgRlf0jnprhOTGiiQpgSZqMaUXMnphL+2
XlLsJuYR7f25AKir+sTw0NtjDj0uPs4ID4ZV3lgGLxsOoLwlah27cyhMV+20vdH3L1ABb/V8AXEp
dkTi3Kh6/9QbdFKhBqi0TrDcomVZK/QrxvP44S3Djw6JzFaLCm2NBrr00/CtQNy/HTvMrNrWfmjH
8uLUY8uRKgOD6uJ1jJM1Xq+9QD7ZFKthqmqQtWfNw9PY81WnR5UrM9qmunTobeDD9ZN2GOXyhqVg
crnWT/DBlrthih87vfxuRubJKZu3WVcJhsqfWc73bSjvc9wZXKTubqr0j3Lb79S+kyHRtXtqQ97m
hMudzuomr+ceTk5IOWqWELq1ofLkeTrQt32XTFInzJhWf7Fg+eTiPKv2W465ug9uBfDTao8l8yY/
NnMRhGl9jaXnCcgEDWLk/Byxi9rMatGzyis9lXUSBallDqeqib5No/xsp/lh0QvyrpEEsrFlbuRY
b8s0HKu+vk5gUmEvIdVQo5D/OawMrhWVT6WSNhszSm4SbX7EOu99UOI1yFrs9Vm5FbOZuK1p7ULH
uoxWdtYrcVPkzSv48K2KF4tr28MVIzxPaEnvi2462jYlv51Zu2pUTHbskYS8CQ6tBUDc12TmAX8g
llR/WKl6w+18YOFqT1lW7zKNmnsI7dqr6/7WGuuBGwSrEH0x4h9z9PCwfZ8i5U6EhMsKaTgKp75i
64DIWAuypUM5aHHVLgQ8AxS+mwQif94CK42d3WywS7jBeesA4eBCa2nw6PbM5wbwwkXHzSMZo+/d
tJqrO9K1pmdvnWofYoeQVRgj6ZlqhmRRXJJXFPtp1PFZEEtXuM04B5AhE7dOqtukLp4VjSaOSf6u
rdTIk5ysRunXIjsdroq14hL9SYVwkYNISI62q5aGYNdS+1lUUyC19nGw42Vf1ERs9qSX6/ow+FoE
c7RXe+Wc1C8mU8h+oSUyG3/Ohr0w5KtMwBkVY4NQGeGlpSwsD92GNPINVjmkGDpib0QAkUq2fEtM
+/usFMKzoh6bIEO+nq1069TLSxVyn0wy0hOzmoDiU25J9tqpenzU5umIM1bsqc5wq+Fi4Iq02Gq1
rfLcdzzOpYbCBCGBjuYWy+Y1z6Iqhm2J47DnFMarpi25L5LxnJeLHAwm2EKmddvCBozXhzFymyV9
wLtzPzflWzPQBrVOcm4i1AhKMQqvFcnOhMi4UUSsA2Nl91Iin1QYhlsWsj4IB9LFoylpggj9KGOm
Fhw9ytNNqzN5svOOxdbQT01R4KLYsWqkymEe2tCLw+hpnBpMUeZG22oGStMGw2e3EHK0ge3MuhiN
KmnNGO4jceC8bTKAq6vSUl+VumRmwF6wIaPyinXuOGjDiZV8ZklMzpZdvlo5tytZ4wnRQEteMlNv
idTv5Sh0JSHogDOSeLN0MoKmy6/NWdOD3LAfhDrfmn3yMi7zWS2SU9elr1ZvCbe1BJ8GGjwMESi8
hug0nwhDAPSmphQIc/DE0koDJbLea603A9bFxE+z+Xpkx9WbdNfrzbmpQ9nthvEaqVLqj412EegT
PAVAYmwnV+CHfrQnYQW9JN0V48QWI46Fqh0YDFQu0Wg/aojyR2sa75bafuh0O2gl++e46I5nTgZQ
db0RVbiJCWr0F6OoNghheLUkK8BHg3GJXWneWGaThxFt7ndyxaIzjy+zQCauWwRdOCMcB9yNWUwJ
bq4HPzHncJ/m4e04DzlFcgpw0Kav2dSfFAU4H7LmSLTPeGVafIguTXWP8G/AyKjcZTJy8KzpLzx9
NOOh+kM01UMYlvuU+LkUxVMNhozQfLnHHh4xd97cY1qNCnnWjpjKPksWpAdJg0sDknGvhu1pSrX7
IjSv7Wy5JRP6yDNccFvHe4SEDEoU4zuprGchp6MXSdNBS/PdbIxHPdb2EcwVdxDIUiTLCOaUggqX
mZsht4hnLqR3tWrORDZjSVHnszukznVkCAzJsTweywqJ+8IDORM2KfcEiElgz16WhTtDAhupnb3o
op8hzDfsi7UApOcxlUDuMWQ3Dk0xPmV2lG7zqPjWS1mAJmUv6aV9km1RbAuR9YcsNq+gfOcBV89l
LcL4LT0D+zONcQKtjp8ra2LVket+L+eF2KF4GzamJPdMPQicI7ba2McGy7VTJf1u7hkI1iyrBzxP
5UBASzpgWHdYDExAGv04Q4sF3XBeh57CtcsFBa7TMSkzDjVp4cRfd9Im6SUA31U4biQgj8LhUe2E
c5iA9zfIuRJfHufnLq9V5P/GTaz3bj93KWMvvA3+D3fntSO5kbbpW9kboEAG/WmSmVlZrqutunVC
tLolehf0PN8r2xvbhyVhppLFvwjpaLEDjDQYSB0ZwTCfeY1KDUlv83t8Ob44dXEXB45+DErdpv6S
ftcrTqNR2tAKluYTQNylWUYY2JsHqRfylCg0OpUEknsts6d+jhsvjoLC04Y6fo/6ye+aiOY7ozNv
c1MPvb7mSsTK52yUoTyrSRd4gUUqaofqI75JT1Fkfm9Nym+xnTy2KC4calmeFBMwyzLiYL63bZhY
s/NoEMUekpY/BCkGSdFRdcqvyC3HJH7o3+cR5bHEhOdvkcxYve7lefyZ4/oDjdF3tLbJL2SOU8kk
f7pVXHnILHy0ih+Tnv1q6TCEpZ6fMG0oyWBruOZjOhxbJctPaTprv0VaWXhOVEXQA8TERlRoeKdV
dg+l7LsWoYsQaPxb8HJUSi7Rx3bpzYCvmNHAcnwrzRZxQoUEwqWOn8CoMWK/su5BBED1fJ8TCLaZ
dmcWVHCbuPg0t6CIBeL0lrTBltm0bkOvifufTnmcJ6iJPSGIfgmM9glkGnczfY6All3Upx8s/Z1b
JLVXU7o5QAz086m5VNV0a5T1raWO9Ngd84T3IWSWyLpzYTXwx8uvRYirL9UBLsXOmo6WImJedON9
q34dhzq4iMo4Yd3pzbl+sYquPaCE/+vYm7EX1POX2rYWyYeHgNs7GKbHstHlKbD1dyI3vdK1z26R
Uw0dYEwHpifa+HEuy7u4UR+ASD60hGCRVXxGheET0jkf3bT8og3aTRNFWFNrzQ2tlGMUTZ9KYMMH
YLhPNjBIIhNBFISC5TETMGBaDaWJWZLsdl+T5JEe7GeZm6ofRggGC2v6KWd6KQ2pqUEEFgxLGk+Z
O6267oBxl+YFsyVg+OPzIoeYxLi4xQhzAGsAlSXkHB/0ALFGgc588EMXvw5ciP1cv4/7KTrDjPp6
l6MdTg/+oe+1W3VE0UXtg3eR7LOL6QS3BePIfNI904r+aOz6vsJb1VJzrJrIplWT2nK3QH8BVljx
1zn/XtOHqr5DTPZG8C2+rfSntiImoQ/sdSiIHGItuOQtgITOPphB+WHsMG4o4pwe5hh9nFCnv1OH
rvVbkNKnuofhTwb+ONnGpzJ1qPlSf835Bw4TCJGbdF5CymOmlz8XfW6MEeZHGdveLGgBdHIxeNce
q8b1tKC/sWTzCaSBPBXTdzMxv8PvsS/p+GeSobZDJSEv1Hd11c1A4WygK8pPjV/0q6ECvlSdr0U9
lzddm/4sA2bhIFDxiHxDeEDLjj5kNPj2QuVu40SgMou8TOUG2slOcz+kI0yaBWACti7aPp1y1ijx
6RTW0cngoLhFLP6UqIGyZAvEBofiszDK5KE3HeXWbOzkzmp17ThqlAEGkaYLeg195s78+M/xaG8W
jK8Qav8jcu3/QTwapBa8FgCRUfRFx1UHp/9Wifn//O/se/Hzf12a5W/Ny1Lz5h/0n7IzhltIz4CV
djXk2/8DVdPcXxDzUnmqQE8jIbVQBf8uO1vqLyboatDtloHBkS5Asf0NVTPdX4DrYk7tquCbDcBu
/6TsbF3XnFUAb1S+KTsv/FLoNisopCHTWot7XGFEObqHtusGKgcWQiiyp1hgjTvQ+a3hWAIovDZ6
i6j1rpCXVg0n1MVUKCHdOlYlL2rfAntAaT2gACfsf0Tgsp+nhxsvDh8U9/kva/+SYpI2MF1rkyfL
VvjLMGjtgwnG9EnN6FpNTZMB8Smn9uJG6Mi4pL03L/bH31X+l1X9VUn/eXwgNBZo5UXcZ20+luZd
rDlVzpMZVdYFHo3iYTqUnd8e5Rpl/jxLwb6Cr2ijLQjqeDVLCYBD9BofsRoK2uRNeerg3Xm5Gk9/
YVOvoKkvJ7T8Uf+F1v891EI/wLOOzsea0yKrJnF0TNv91AAM07rKfMzNGhHQCVctLeblARBtHhGs
n0EpDHsO4trWVFEmx1GJX4ANw4r8kLh0cXOpsoHyyj1aUS69umvDo5s4ytMIDtSjiHqqKun6Q0xk
bfWJiQ+EW9w0pZK9Y+/FtDUpYytBsOdlqV0z5v5aHKiCiOvoApzpmq83OLnbVuh/0kA2Ol6dxCq/
2+pAyomPWvKA8NZMXFJOXX0olDr6OFqD3hHgG+lnOqMRfpR9T8RLkghTcrCm8bHFV+i3IkfMCpid
rgKY/U+DbGN3com8+phw6lW8X3Qwr2I5rS8IWCMST7DLoAIrGgnBUNvVOQQ+RaWm9+KGeKuO7cCX
tdgjNm5cAwiQIGgMSQM9orVUd2nERTDZ+uyj+NCd7HaaMY4TnT908k+1b/56v/7HPfvqswDrZYLw
2RdaO8Dv62mqAwSNIhspjSO3c+oH89dKM/9Alcq9SwbaNVGttt7bK/vq3D8PyU43cWFHiGG1sqJx
ENHpF1ilGsCdG+hFAAK1d9iKWxN7vtqYFILNa8mwOagMS0aB4Y8tBpIyEPKI+qJywEK5wm1Lzt48
293ODfDqBDI14NOorrg2qrPrQRUNjnYvcU7ry2B4Go06+O6mMvSdQms+vb2KK6oTB2o11rKBX2zQ
PO348y3GivN0ohRYoPyWYwsGqj/22yn91vTheNdZdfsx5yq4yWlZHRWzSHeu8RXj6+8fglqJDYAc
Wey1/y85bz5h7mX4eHfNNxQo6odAGdql9oqBWYc0U9hk5YHUt77IdCiOEJiHnR/x+mvTA1/CAYf7
b/Exul4Mq6qqqM5xGauwrThYsRqc0fQ/OkZmAHdQEQJsxZ7n4MaYaMCiAYAPq7X0xq/H7BZ/LAWM
uw+t6wO+N/MiC55/yCrrW9nGlEZrBP53vvqrJ4bAYGnSLwj9heW24oUYVoxtGvcGuld1fQdGTSGh
sGIfJl/wSY3GH6VC9cN16uAU7vv2rWQUlk+9eG+pIPg5uEx99cJYooymonFUH9yjfdNWtfjkdK7l
ZcBlL8iMgMrN9O4UZ4p2xI3G9QNRoq2TGOV5Ut0GpIthwubFMKOrcsuXAw9jWlbdkfUFC1wNuf/2
Kdlar4XL42jAE8AqrNYL3/CK0smsYuwn6L0MiiQhpdap9X3lp2V8qUPHy5vsD0KvdEctftlzV+HA
sliL1Co4CK4FZ7VYfZXH8TDzrczcye7TQEZeimXJnZOLb6EW0rPkiflUdOn4j28hBoZUBThAWDDF
l4374mZo6MaItrbYmINMjy6IJBCiwJ4SbfrHrwfvBhosaCJz/DmB1yPVpZlTD+lUf1TL9ljLSvOj
0XaOoaZFZ4KB+DYQs7Hzfmx905eDrqbn8mS1hc2gsaPnZ82okMYPih+zamDWjR6HQ8/WB0lv381R
taM68Opx5psSsrJZSAccKGLXE+46u0nSgDNfVrru13Ut7yHDFpcU5vCpUGNzZw+9flCW8Xgj8R1A
+tJY3tIXn5Ieg5XVKBH4Rl4gyZ8G6TlIrd/RAXJ3soGN94ShCHYQdVCRCbRWR0VRjLmUNnWUIs9b
P07D3kfKnmZLQ3fNnQAC1lZp0/PvC39UzOiYwHE9FmokdtZ4xcD765bB6JIf49jLTl7FJCYSgiUQ
DNWXTiMP8IVMr48pVRYFYpl2WTnvlA6VEbqoNHrMwvYXtsOtnoL7oRAwAgzS1Mvb98jKYe2v3wQF
CmsYzGHIPVc7PZqgBSagnfzepJUcARCRTvUesI4gtpjBRUz5cIlEbPq2GQQeDEJJnZ7Lr9D0PYr3
1ibkMrOR0UIoiF91vSn0TMqc5rrmhwLd0M5OYsQpQ3mguwQFqbKSz29PfuuhezneatMnHOEa41TN
j2WdeAIPbkgAlUFls8IoaFLs9xJLkZ34beuUP/PXIZA5xBWrU25huglvRNP8PLHIY4zeuUGX/kHB
MhlXqiw+FiYI6k52ynGhhZ3fnrK2tcYIzVG7gMNOLLca3onxm8zgZfphWVgXQV53r6kI+xokMtQF
M+pT9LC9As+dA4h+CR0hGB/5x2Yvy106gzqODH2VWRergR1ZkOPsXINbvxAxach63AxQ7lenBP6v
1WQQ2dlhqflH72aql6HH4tWgzU4TQmA7r8rrXbCwxlVMiUkugfutdl2pWHpPqKn5Q+70NyU86Baw
zgTy7BLngKFkZf729kd4/YACTkNsg0eUNxSe+PU+HziHU0qa68OqAXZC78VTZTFeAig9QGq0BxA1
XtZoe0INry9dxqUsQX4CN5lI63rcmTJrZJWB5ousDy9hBpRNzOBrUpA0O/vs9S5nKBe/an2JqVAh
vB5K1EplGoGp+Wip2E9OZSHOpiPnHGVGi4kE5EDA8Dmo6OCnMzrOzuuyucBc+mAryQH1hfP58nXB
XNosqwSQTZbS8phbMft9Uswn4O4/aUCJL0WaNGjzTs2OmNrrvUsZAM431SeCBjTBrgcOmgn73wwG
pUEL9QFwfeHDhQuPbeHSeRgo97+9k7b2LuhR0KqLqsqrL9oq45DoBuPRaFMPpYx15K97AGKoqdxE
Rq56YzPrO7Hn1iRNnjDkqrEVo4ZwPcm6nAvcRzvh6xgG+2QnxUH0sBJqVNAuYM6TnfG2ti1hAkVL
my2lPvNuX8QKKkpLSieZZCvwXGia2DyPM6YsUvT66e313Jwa2buGzMhSQFxtnCbsu8jIJkEKP88n
JJ5/j/ogpFfdUt6aIC69PdzmzJbyBMLeBPNrkZbZCua2NyE61UmDz0dNmilceJAi5S9vD7Xx0AuV
+A7+NCnOEnZdfzWhVLWbtyWZzKCiD+5Ujhfyjp8QA4fSk44u1L5S96MSdyQCleCEdo/mV/kI6lTK
PbnMrfvBQk6R3+TgBPyqVjLXqdRNxMBH8oTTEJT9kZdl8DVVfp+GfPRnKN1Pk1kPpzZS1H9mBrlE
PdjZAN6meoqrDZJA14uBogUQi8DV/MAFNwaNFy22Pi58p97dvVt3kbuUoVQomkgSri7dGD02kLaG
5pvTFB5R6scRTUT9udQNiYZL3R+oiqtni7tpJ/Ld2sx86WWGKmiytdtNHemdYVaJ8JOKvnkJsvmY
D1oBIrOMjn1Y7G2xrd2MxyIGaRqJKQKM14s6tGNiDArPix7QrNfzjjatWUQnzWbXvb2bt+69l0Ot
7llnSmmABQzVTXF80dUxOOZZQCQPMuSQLnTqUY2jnfV89nG+TnwFOQQpu4kCwaLrfD1BPVAFoMOY
I9Qo40PV1sAmFNiVMga4W0fyoAAdyqbi4maaC8JMde+lcD6rToUPO4YZgDwG570VDgaEYxXWsWYp
yANUJ30ek5uBoPesZqWFeH/8WQ1CCLN0dT8LOv13cdWmJ7MNxaFQneEcwJY+NJlLNb6B2lugXn5T
d3Z80cL4R1RYEJ9obJwnGxxdqGvdzjW58aVR0ub+p1BDxLT+0n1fiHQe2dMRpBXfqkTzntpHeYzq
cD6+/aVf19eR83k51upTp3GuVmEkSFDgTN3n7oSiArg3qoNWfRnBt/ru3LSnCi+FUwAc9dQ3YXZK
khT8cFPXcNz07py1QBx62Rd39RR1/M7e2lmSjcPGz4QRgp0Ye39dFAkWan5VkUcNlLFuoQx9kqlM
v2BMgf2QM8/xzmbcHI9NSCcPVRf3mVfy8lG0wz5QlwBrYUJjOTe0N02AF4KsQnGeZyF3TtzmJ6dN
h6oQTbxXcv5KWDhuayma30gtfEimDAQKxeJjD/NzZ6iNw01rFp1vZkcovBZvnXVUXLq6UZf6mrxJ
C+trnXXxUe9qUNNQZQ49Lb6d5XxOu9Znm9Lf4tSFdA/b+vpsN00g+UgDtaV8ynsvmnXlA1IIY+QL
SHAQNjLQ4o72J4ZuvW+maXyjB4r7GGd19bXSIEzX4o+ka7QHObrwJhGxj+7nvgS/XevShI6WODZ+
0VGj31bV6HpKUEYU6rA4c1NV+sqIUpw32NqIa1w+0o8JgmowvdHCMePQKqg8IXpc2V9UIN6811GA
oZVSo3+gKbkDl2FuqMu7sbyF/JnPtMD07iNQ0ng4ZOmgf6v4yaAL6Z19lVrrvssykaFyGgrru5lh
P4zmiK71EAHKrD5rKPKap8hm/vDjNWCl5hTCTjPttP3mBlkKTEKTC5HOBOxaG7H7qyEo+vl2YU1f
c5GD40ciRZ4qE1Kp5yit+DUXppVhGW/KjvehanQ4gEn72wDW/iMg9uo0K2P6Ey/m/AN4qpxhQvBN
Hb/1YFtKcER6GZoIzhu94o22pPlX9CgIRcqofLebCK8XCDJG4UNMGpuD3ZfNrw5e3FRTZNN/fvtO
WvbCeq8YsGyQMUKQni769V4xk0KBHswGVQsEGSB5uvcYp6Y7x2DrxBkU5LhN8CpC7mY1Sl0Hjuhb
SnIdN0pRqQ28LV19n6mKcvP2hDaqAiDNEEcjJGJi7npGAhkXML696jcuJnS625p3ah6JGyhf901p
d9CpoSGB96khGpRwY6IQix3KgrdWVeK0IiL4PgmX7zCbLbzdbs+hbutOoP9rLy19gqi1ROjsNKPg
y6p+EOYlOGmZeZTGLa9sWzycgnS47xN7J2Remcg9R4lCs7mBYAJSolw7lOcQhOpKC1Q/neMOAFsP
jOkARtolhho07WtKRmt4wGjp8EP3TB4jXedAIJ8efy0A1f0JayC/D2MLOgVsXvVxHtFvEbbdfIvQ
EHsPjSeuDgEBwe+10tiAvLXxCcSPwUtft+POFbfxYpCPs3iUHlAqWn9jEFxVU+QjhScF3V87nn5r
qs7wRkdFGrIxxXlnTy2nYHVKkMQw0PpHshHDxdXDPXSGGO2+0XxeI3Gf2nP3Y4g7G6hjRo8cF7Ek
BSGOZRSUjzH83CfO+GWa8uDjUAOBPYRJiKEp7em9z7qxlQATONRf+BshzOr0MgUNI2acP4pGBZxt
jzXQeTX0rCCyntLUhjFcRHsQio3DzBpQheaMgWBYyybK2enrArUH+nhxSDW3bBCTdgH3gt4+7iy8
2Fh4mmhAhRiJFviyAC9CAwCnJbhWJgj0JANyBswvcLi+7QGEIa5pgW+XCEO5w0yalTt3sE2Kk1JP
yW92U447h2gj0aPIaBMvm6iu0a26/jFJM7gyMDNCxcKtuV4gzfR5NN9WeA4j0jQUECRAewKaA1Fq
Jns9+dfYEYtNDwaTlTB42d3V1x7sxBRtRLkVNyv7Z6518ccZ26O7JhhSWJSm/j5tHQrfKYRKx0m7
j9VcyduqrVgq1IAPVVuMwJQtEqhGnU5vf6qtI0nP8zkhR6nVXF3x8+hmcF9M4St5rZ0rNXkw5HgW
ihPdZmGyZ0i30dBmV3Dyl6gREb71cHBGdRWfKZLuJqh8GmkC8Ohcn2MV2UdqR4MvirJHFaj9IhVw
h43R77RANl5Ocn4CVqwA1KWpfb0bhAmNF1Q+Hg3LrRMP2KLHQy92nrONPaeTMoClpdtCu2W15yw7
67UmGwRKOJb2vpzEBHcEJlfWt+PJdEThp2ovL4URh5euHrKdh3treIq6Nlggnm0umetJ0j2Ksh5S
ij/3RnEMEGz1C7VESCTI05PRZ+hdqF2IoFFkLTIczc7wW1teX5roVPdpl5GqXo8fZamtIp8s/BhA
8CGrM+uuQ7DGJ3zNT23vTDdL/d5vUnRsnWxEqcROMq8LSC6TwYpQlsmApMbmB6ca9kyuNi5fEgi+
PBAkFFLXbhPxgo8pQ134kw0HJEKb+EnyHS8oFLEZddgA0zzvFSa2BjWQB6S871L+Wlf4kVQBeWRF
7Lrp2EmZPuodxeAYNeibrJvtu6nd2eYbnT5wpZRdUIBltjR1rz9BYrgRtDxGdAcdciuA9pMAuk6L
AQWOyI70pefYIX8W5SjlIdUDK2T8lLrye7YgthWz2svfNq4anaIfdSAYLwAGVhWvLC+srkTVBKxx
LD8qttWdlb763FTSOos82/Nl23jvWHBKexZZMW/t6mZLQ8ozeBjpfqyZEGork0SlI4S03M7ZeWG2
rjVkYTXK39TAydxW583kwGWhi0YuPeX2DhHE0uujNvGGUUso60FiwPQHDaYiCfy5gwYXSDU6v32T
bx46QB687Lib2GibX3/xUhqxTLWA9U314FLTeCBhneStdMvq1krN7OjqLe1nqpkwPmCdnWZQXAeU
bRGYi4oIkFFTXlJ1SI+Kze9+++dtnQA6ahpvDWZT9no/xqHZNIXKEmEkiVxXX2YHdbY/F3BjILwl
ilcl5e//YkhqHdDkSGKwtrpekESLy3E0sOMx56h9RL83I8KSgGFC+N+AcVC1bweoQW+PurXNCXEp
LT9Xutd+KFiCkpjBpfGhu6ZHS+o/EEkKfdeMlTsEoty9g77MYhXkko/QDQEnRZamrz47FnuNgRrx
8yydi5aSm1uJlp4Cp6zOgV79EVvpeJuiXvmuSqkj4MblelXvFA9oXQyYnYQHAsPh8vYqbJ0+2qTq
YprHaV9nS2Y1dAUlE8OfDfkTOa3iDFJt8ltbL3bWe2tj8dCBBbGpMwPhuv7Kodsge5nZQEaU0L63
jSylsjzb59bASqSmAHGHwPZeA2prUCRbbb4xrUzq6teDtnJqsEvtDF+R0WdkGhKfbpXul3X8iXP4
qcy0eeeO2VrQlyOu7nM0xGEX1a3hW5k7QluJ4TDm/IBcQ+/on387zHaYFWEzJIFViDRqfZYUMgGF
ECIlO9T4F3VNjfZDE8+Ht4d63gfr3UuagN8PRic68jPXCxnrOP1qctApaKn6b1aIJAH9+LsuCTvP
rTquUPokx4jU7IyOBNa6FKrvi2JST47ZtRwohFaBt1eXivD5WMxa5hc9dfCp3HXK3ThnVNzZzIu7
Eh4l17+UXDBM06ZFP0GZbHrk4fei0+RthPQtbLI0ve3MuT9oZYSUqaDm9PZCLS/Iq3Uii6XWTdee
bs716GhUFjgXo7MROlN/ylquTwQDevhKTXUGNw8LLE8wLhmnf3GQgaABJ+YxBXi/ukSjwUSqIcgY
OELVTKpOCEcXRQnSk3ZnKLF1lbkA2KkDLY7Er8ZyMggFI5u61JPmUYNVBhS8mY+uov0eOUX9MEZu
cgsZ+TuSNyYBDFaoJoZr52wWQA27o4oV2zlwzNBvHT07VZQhtUwiA0aJAeBQNtyFPIvn0MppVUfB
sFjhGjunZ+tqwF+KfBOyALfyKu6YpJLNIWKLlOaM8RQhQXMEl1/f1nYtvS5seqICNG/e3h5bEQjJ
JY/OUhJE/n8VgWANjBZdM7B0WKnd0X/SD3kAqmO0S1QtW3Xy9cz40uVWeC7LNrvrS1Tf3v4NGzcU
NwZe43xB4uu1cU9Ejy1IbW6oSkGiQQMt/K5y7G8xcvw7SurLpbA6DDSRcWMHHETKaq4vqFajeQye
zG9r1/mWOd3n0IiVk5WW7Rkpps5T84l021IUIFyoKr09z61SJfk8VCgUvcCKrfvY+GShOUOp1xcK
0i+pE3hjRgtMRWDKszC3POqDUZxtZyFy2llwh3t9Q+SRFDf9UAPwtfVHHXjjnTPnM1a+jbJjM7OB
NyT04MQubaDF7nL5Ui/KL2nU2YOaa4ZvUxS+sTTIBoNocVQnHDiYfY/QFoHRcaDgesH5CL4nAmZe
R9tjBwWz1fJH8p6yKe3uBc+w2pamASAd5RherT5B+FsLdc8OSufQm8NwU+i9gzRUHcMmXdQeSnib
CIS6wCTdAL3B8F9gKwwcYrlYnrvha9iIG9kTcTjrgtZOcTNr3GXzVCoPfDTlYMdQld/eKVsnApAT
0Bgqtwta5fo71PGoYr3H3ZnRm0AnU0kvSYQX+CD19F8NBZcPtBEMY3cVkCSpsEPa+dw6nYKirBlx
TZvoT8cwM3b2/8YtbSBj95+h1k/RkE20jjjnSelGB7gt6lE0KIW8vXZbCSytTOw9AUqAvFkXSW0n
sBuUX6DPFFP73aI05Zmamh4a01UvTZ9yeeNSdVFDRNJwCQFDoVC+jTvQoU2bRWenQ1th5zctU1tf
PEuQTfoCfxLo5PUHjUbZ1OPyGC7WNGCUQR5GekUhQ8j6JKxc/oiDyTi0czE/DGVVXiLZROdkaMXO
I7ORZHCcYG8Kkk3Ter6iXpzwREffRynhFmkFzPUAlTRf6gG2fKEaXxSdsG1n5vrWzJd+E8U7dfFA
up55pZuBWePM61fqk6EvjnrF+FuInfy5g0yMR9hcPFR54J6TfrZO3HrKZZCRe4rHJv0SySHawbBu
LgDZLq0R6huUuK5/jzlRdJYlRzlKcJSZ8zp5oNCRoUGaWDztqbmz6TfHAwwK4gBTK5rD1+MhxYOk
P7bofjJ36M8E1nxusrr28XgtT2Zkd9nOXtsII/i4FCoXegV1o+WDvPjCVdKaWVujPUiSrh6KAdmk
pppTnBLKb1XRJX4b9fXOmFv3FW6DJJIURy2q5ddjKlNfVqhd6r6qh+FtnhWDD41Veig27gUsz/SQ
9VEiJV/yDPgb+M1ej4X4fzhgTKCj3TebRxWmkxdVzXiMMlMe+iJssIGkUo98veujECO8rMs1D4aA
cpKKWiM8MIRHTFpwR2ir6oIMXX7vGFAcHTTrcawvFH+g6n/oDVHcDJE5HUQ4IDlhZOW5NvPIK0bd
OeFuWL/LkFY8RXEhAAvZe+XGZc1ezxPu1IL9B2+92qhpbHTWHC0mSlYR+oWdFre2Bmc2SNPkOAzW
nZh78x7crbrzMbcGpt6CHwmnhEx1tYH0SsWTGYQ0BKYO/Z1e6kc0Me/B7bSXxhjSx04ilo0Ip/zn
CFQylP8OvLoqECbGktlALjxq7MkT8YiIWwk406xQ2i5jfc9ieysaBDdN8giU2dCs1XiRmdBUxJHc
F1ad/umYhXOLAA7iz/M0fKZ9nD7kfFwvru3wNGDevLPOm+EgBWLwmjawDf56vZMTLcHYaKoFpQ6R
3Fh98VMf6+mI/09zrheEemU7A7q66GqiNyZOTkvPAd6yet8ICxFtxLIehrrSH9WQVL43be3jzuW9
dZeA817+o6P2un5KUfjF4qWnHD/laXrS6JofgOxGf5S5+BmjUH4aZDWj8lo7v2Zhap10hQowoWX2
Tg0isupYCz/Arb8ti7m6ydSImiah707UunX5IDAA2c+GV0cOeL2MeWTKKXSBto1jY3wOyOePc0Hl
DpUU9fPbC7K1Y14OtTqTZtpq7bjochkaqTwCZamXK9DsnDkIb63Oss5db3ybW1U9xdNI3/Lt4bd3
DHERLzdgJuKV66kqUip5Sobhz0nnHtSgjL8FBK23JaWdS1Q4g4e26Py0iBmcB6MVNzVsoe8Biu+H
JnfDk2r23SKCbXvDILPHPk73XJKfSRjra4v8atF5gO4GJ/L6J8Z9orpmVAImS0PhD2LKj92gwso2
zPLSwcb5EDqiuUe3rSAOSqZzqBbRpXJ4ocYiMD+Qiv3MRfLRJQu+NVPFhO0xGnfGEMl7mlaI4mcW
CPzEClDy0ZuDGNL2Pupm7RtiuY4/q33rJeWiwm2m5Xl0++qM8ic+c7RyTygoOCcEr/V7k4Dn1uxE
feoy0R3xDBy8tz/WFgQDjiOGtCwCT+KaMlVVqNnaEUDPxGqmLxgqx74bazYg5jDwuHn1+77q7FuR
T/UDwU91QuRouJvj1iK3Q3C7tJP+SD8Mp2YUXvwOSZcv9WCJd2FXFWfdSvD0ipPpj6QYF+E6itL4
TNg70fTW4XKQfgZzDIIdyMH156QdO2gih47QBvz+KY/kGVx0eqbaJXcis82hwKuAuKDPi1zD9VCj
6pB5drR5TDvrTnqPkfQw2N818F47ZYDtkcjCuXshIKwps1puq4GqMJKUqEuib30Lllo8pbbe/ovl
o1dIvWGp6cP8vJ4T0JwaBjBX/NBm1UXkBSJSvRYchT3sORFvTYrciot6YUgRal8PNddU4UDCcVcb
JSA6q85OdoMzSRw59U5Mu/EsLDwcElTYIsvreT1UPpkULwMaRrIJ2wuuV+HZ1ErpgXDVfTulIzsp
u72yjfmZbAquPfplyD+srnnXaEKnqFzhW4PjHqvQWFBc5nhArHevYiu2xuLAUn9YlhP8+fUEG5RA
3GCiFdO7sjhPFiDJGODJUcVJ4kGJdYlbklGcsnnKH7NOEV4SFfUhcoLIdx2UqOmrNme8EijwuiGg
RIQ0fIIA84R3kHPfIUH9XoKUBmKtl39UoqWcgI/JOe3L8Bw31W9v30RbOGQAEeqCWgDL5K4jOg0X
p7+wGkMJtyaGsXDgcgrvZYbeeR9Uri/wIjnYDSKVdTqhgjyq6T1KO0gsDzDq1CGBspIP+oNOvHmk
byOPYYY+9Nu/c4m3Vk+HRYUc4hVdZ1Z/dQFQ8NEWIi8YdQzNjoa9mJxEavDPD//VKMuveJEfoV2c
DGrJOenKSLmNIqTCDOo4N2mExt/bE9oqrlL8prfEg01DfS1Ykg1UpVrqveAnkNgK7bRHE7d7EvRe
zkoBrAMghXpPGJp8cAu9ugCyzXfO6sZWpg6C/hIp/zNB+nq6aje5rjWFuj9KGTPnOEGat/2hDLI5
vz3b7ZE4NnR/6HY8H6oXC6u1OqCUBREUlWH5EVXD4Sy7iEq8jqD781D/X1tCAOl8sZ6LV+WVk+TD
H2P8o3yp0fX8L/ylyaU41i/EnWQqrCutQ7FkvX95QVCrcrCJJMCgiA8B3jS4jf9W5dLFLzZpDdAC
wKd4Saj8gr9VuTTjFyJIKETLtQDRkYf9H5hBXKeMixiXQG+DNsLS31q0wa43mcRuLS6KqH6IBhef
r7oUk/YuNepU/FCQeQHJQ2nJuGvpfCinACHk+cuLtXr665J4KfO0qlzzC5g3bVXyuOWCowhx/Qvi
Ic6iFG3W+xLihPBFLy0XcLaudZcJEaXqdpx0YT7hxzg2ClapI49+luttidojte6ZtKXJkSrduwGW
O+u/dxq/i2I6zH1w+ZBvXv8uKJdmC35AuxdEAI3vlKiFgFdzht5LE/j8hyiZJSYrI3kV/iyjG/ko
KEwxFjNcVE/0C6hXGgblhlvMeTvtuLNu14eWqtTCUxZi6dBx877KgYEtGYIaXXUfW/HcYc+DJ8Gd
XinOkzKqefXnCMquvdNS3Www8JBg8kcDj8LfJ3oF0g+RP/2AgLfTI93f5jPU/96Nn4aij82nnV+6
hEovVpJyOGRcpGxIKzR4sev2mFZOGsY0QrubkXccLz31ywWs4qAyHdYjhVKMq4s/SmxL36fQVyY/
GerGvKmNsY13uhPLZrr6KQswCrk7MnE2Hv/jerMVqK6OwPOGOxHYpBu1hlrJwzDMunmY0y6pviGI
jcXzzre6Tj4pUaN4x7TRTiLNJaBcxZLFDN27SKb2rlQ1s/e7WaJjZlqpqqIzPpv1p9mUiYpRiRGP
51Lk/P+Tkjj9h7c/xPUrvfwMvgNwLFQ36MzQdb2evD5VWYQRR34nMO1OJ6+rSgOuUo030rjzoiy8
1dVSc+GhJ4gOIXBslwBmFWo2cTUG8A77M3JoU3kMlWb6s9Xnqb/RQ7o1RzYB8rCJS0NMuol1TLLe
uMszOzCPQVVP73QbkH2fGu5lqqbMx10Pi6u4dO4CfF+Og0C8UrYUmirZ9reZkeu/1q413NToCnwY
XCv2RllowKHax9EMoo99YA+VccjcoHaVE32aODVuVWUeW+Tqs6zxGll3f7ptIH+vuqY/hYqWXSJ9
Nh9lkf+ed5VyNtW0fdBGOKyVqUrPFYF2A/QnN4EGCOcOJFZ7dmbX+YQHhvMuLl1MaEN0qseqtE9q
VOX3csSbIkaPPjokBagVTNIKjxv4M514+QHuS3qYevCaZWcmt1ZBTFn8X+bObDluJNuyv3LtviMN
g2My63sfgJhJhjiIpMQXGCVRmAeHA47h63uFlF2tZFUru6xf2iwtVZWUFAgMjuPn7L1XUj9OXbne
6cmetx6hIhttjcl+CJV3SFWbvXbj8N0fVo9wcFHKOJzKlTBZQvFqjyCHMJxFTENXh3tOgxM1IH7O
Q8CZsIyCHPqusw6DU8hocs3uKbGmemt7cxkQQND0r7hf7H2yuP6uISn1YypVsF3NpNmwlltfAnoE
IBskFs+lTZcb4Za3Ck30nRsMgN+9wboLmqy8162pv5OON8fBJWv4RP0YgAJxQTE4aBkjnyNBRpEu
pordxiO6dMSo9eImVtrG2JglscuLe5oJfI3dLBn2jALCPTieh6JunFObefOWO3nCGiTJYs/4baCL
Bkkcb+gYV3aqoGYW9fgxCcrsc6GbKtkw0S4+lKAJHqwgcT5AA9RPtbBWBgmauOGxNK6kJ4AZ5RBJ
4PcIq48ku+m9ljLbEnE8tFGP79PbhHopvpaze2Uj/1XehqFgWoQ735CFWz/I1ODmOqNJc8dTmyxf
XYsAltlTVlQRen80GmLFNOK+Txq0Ho6uvi4OmQH2hiRXfzi0Zv9kp2b1jR2iRbNFTfvCIbIdvoM+
Sx9ZHxH7O9Mv83g05c1IxHrKRXWbR3hkOco7rpAWq7+r7BzBhNuVu2L08YMAv4t7+C43IiFXhfVC
by3bTuqoc7MHv4eFY7vsBiEce7JNoqlLj1a31A+Wmz2jclPkNxTDzu+pEBdYfFBCgz0bfwcKyNhd
L+loxpArP7BjmfZ2u85bpyqLw5zOepuTIIuDLFm460Qw7QB0qpjswvU8DX64t+2iO9h11942zqIe
vDWpzzkGhts8SZfrInXktpfzeGV0njHGytfuJeWgZw4w0KJmsm1rnW5duFMQc7EM6jjJsvnN6XKb
VOWxDJFSzdWNhVqzvAqyqao+ZWVSGZ+JJK4T/pJgYoiwhH6R3XRh1xTfrKSwvkuunP20Nk5/3ywN
s8CpkcNwDgrkqM+h38PK67Hp4BrPwZDmJ83Gjt50q/UYG/aivAccGua3Pqjqntph7NdbcAMpyvs8
wNXlpMqqdj/f4o3hIaWLvGDQ4jiTqJBEMImcLZ6J0sxx/UwijwMFeHaHjHckCavIKAHUCJMK9nJr
Z8dJVUkQt7gKiRKDiYFNeMnLm8xKhR+jEh6D67QxSZNSQEDKE8LIkjzytiTY8nq2KqHPPiuxEOAj
sZUSdt2zrjyNWTmTnJ3gZ8T+O4Zr7FR1CpiSdRRblN8CG3G7yi1vZNhK2pmmJBrfNqY1eVsXno+b
uivFq91TZZy6Ra2PTcgtlhJ131NLge6jWEEdkLifZmlxbgDsmTpWRjWcVpuUqBQbH+HPIBtXR6u2
juZlrdZk51iDr+/rWqaIsuAFrLc4KALvY+0FLanvTjiFY8zdqV1YG6QQEI7cJXbAIy3W5q0BqYlw
EOFfe2WrvM+OJt3HFAqIEeSTt1tNrlC29RsImD0Sbq+58YbJdnaNks69Q+Vc5NfSbBaSmA1GhEV9
Y1XEyaRX7oj00o/lNGvWLlZ5Mw4WZ4KnxRWWDZ4ck/D13ASQyrOvAwdbWwA/Z6MlNBMvoidM3vTG
Kk3/W1gXZD1exjdEjYAAHMBA+IXS/t5NaRm1eZb6xNBrUZLa7zkTec9OFrTX+GDK9BTOZEE8hXMw
9W91M3FZjMDstNpQExS8LSf+Ne/ZqxTBBX9BjPS1TUTU+DJMU4PyULYmPC5eT0kr3sj4GEB0OGvi
oo6DB2um333L6bu7lUJmPbJICnWfJiyY5ExR4x3arEvzx26wlXfGvbtypjJLOsnnpl8alqxkBDZ5
L3FlM0xXtMCEH01U4AIo3AIM6jvzSOJqoqyiL27EdSIkuKJWLTYVzNLMY/HRkGH27KeFtTXyZI6q
IJR6zyxaHtO+AmU6ykScB8edX9xGJY/WosNT12TeD5rMJqgs74ka7hliVH7k6zW7qaFgjkJnYrxc
lVeeSKZqJ0dzSaKuhmETjvOr1EMGtk6AzwyKgEClOoknsXCf2Z06enNiPJgtDaKVtjmMXwEMW/gt
Hzmbd7j8ik2oQv9D7hO9H+aht7HGzN1kkuFrzyjAhUNJrKZEO72joR6eLkOYbRemRMp7MwtL0M6g
MbQ5VPe42iqEiutokwgwVWBp4S+csiCoHAAtsr3xXZRwx3AV5pEBZHK4xA8d8N+SPVZPyS7Ppifg
vzmYvDAF/Np4MjJr4V7puV9OonDllV1PdOcHgZas4a52B8511rVeEEEqdr/YaQe/m4ZJVM1Eqqt6
bI5DE8i7dqUNFzjtcuxBH2wbVbyJte7vZeo2kbL8cdOu5ChYc5vdtwV/Haoh/9GtxgtuWwTddW82
jRMtWed/KCb4d27juDA+zNWKwx5pGCSvUT+uU0ePKx9aANrEtmcLuKlcw/MZJut7mNC/KxbhPNmo
OeyoatoqVp0hzSg0yfwaczUAL3bRdhKan7hPJcwCd+eHaR18Fn2YFmc9LQT4BCy+bFFcVVACkrW/
adygsaOuCXqKIXskqnKlPCADoBq7h5yX9SlNc/uLk7bJVelM9tFGO6ZjHab6Ar+xiDR27eVQAss1
IEwDookK3Y+nOR2m53bo21u8yRRUfPvgHuSIxTvf88uPTV2AZF1SbT/niAoegUHMaFNVez9ggzgC
Pa47FOmzOppyZl/a9yrfrqWeyxhCodiZXtd520VPA7Fnoky+DXScnlwrlwTsj91gRqOx8OfoBhDl
3xszFFwZZC0MqwJiBymlAHdIEYa8MogxnmechruxH5ERINnGaunw3tLFQpPXJsBzjBkRjNdL3vcv
OsjLB6uakwupelyfHYdAqMbs6GL6pIM752AwTBVZZi0nuAIk0cOqkcYpCBb1OLA7vGNBr+A+m1Xx
oUeecxhGXEPzbFbLTk0a9ndKBEMRGZWm2byY4NRCclVvUsdL1aEIs2ni/C70DcO5dOGDL0V1ZS8p
8WfZOr/W2ve3c59bD3oku187GOERmKQ71c/uvofttlNJnX8sm+oVzq448AVdjVmvd545tdLdLGun
SDq/TI3MNfR2hp0xMMsUWRDsm5gBjSntNd+R2ESqTJ9D6sNbmZvTo5f7U8NynEyPs9MMJ4yKdHTH
sr7pmvoGx+TwdZJDgoJNBh9sPCc7c17cg2hBhETO5ENyA9mMRLCgIVEKOw7Lor9ezYJbTNlEALJa
GIcO5dIHt12N14CNCvAGY12/8rDaNUoQr/lc5Uv36opm2osRIB4ihpyvMwbj1lgdgZs+ndhc5eDf
RM52rO4DQ26sPH2TYJdPxsRz0TNE3heqIhFEW7BW+kbdQP/ut5bbfYFjMAW7mZzQjeFq68ErGero
us4OyFq7bbO4b+5sZBtL1Vepj3FNTkl4Zya2+XFgD3ACiuLHNqSV8zClIl4D2D8odIYtY0z/k6sS
BdSLlB1iADLCa0s78om2PLomU8VaKHdr1bkJYXIgVFfIa9rvNtUPgCc5TyomsYg/WnrVqZ0SnhHZ
WJ/FVJg7OGOA3BphxkNewSIN1CFJPIdqTHehs3NcKqqVA9oFeY3vxyy/9o6fxUVlhFutjZpCZ1gO
jZdUm8Ub2Y4aZbplvjvI/Uy04ddlEo8dUfmnUnnpyS1aMF3heu9Vjv+dPVb7oNlHngt2Hmq7eEvZ
bCf4c/eJoEDeBApGm60QS98sNU9XZKBBvMpqUmnyyO8Dd8TjNbhOZLSLd5s3rvHxErQV7AOd5MWh
gPjEeCEYkhdqH1IvhhD64+LV99ge7U+EMKp9m3cekMa0ZFNmWeVTMGPvQbbUY3RiBGyW2EvWMqyO
eWt/Hifd3U/ZTB0lE33bdHI6LWsINh733VXiLeRNUCc8JGaA/7OtiS2bLUo63E7P0utBZDmV8QGe
xVMxWPbByxY6RmaVeZsmrG5G5rc7aN/+lcwEB6G7+itLGehC4hmeW4IFylhMfnVcG9brBVRMGTee
Z2yrQM/nufeXa55tjPNahNezzLwTjv4vbI0LzLl+GM+GtO8aMXCv84Y6zI3t7VIzpSjjPoFPbcvy
CG6t2C52lT8UYafPgvK/O2hzsWO8IfWLwKXwqSPX9IxG1YnBycpDlUvjlS4bi/haNTvuaL88oBNd
d/Q31yUm9dj63iMBiEFrVttOiBS7uCu2KuxzL7JIsMJxUPqKXR4r41a0jeZmzOpYle1zNvTlrV1W
/b3ngWrLHEA3mbGA1m2M8obs5vVoNpM6dJ3+louSEHstldfuVZNDEfXL7mX1YTGabs4GteG9zf03
j3JLNfzq8tfWwMdgyBSmdWuptj0ll3etKW115QgZ3MzaFmfG6s6d0jZzqRV++UFnyVXdpELG7Vr5
MbuaDJptYQFWz41pBk3SDA9ZETQfRsfKX8Nq4AHMV/N7RkODyh74ezTNXbqhMZY8CHMwz62nbYwh
1ITXjbCHXZ932ozRhnonmGT+Vq3htE+FcdQmluq0MkyQpsqtIzVYK5m2vjm8jTRWL7tJglln3e6r
VsAdEoX3okrTfl3pxZDoMbKOUe9zwgLl73pK1i0n4K0S4TMoPyMuaxHei9XqttaEh39JatgEk4Q3
JwH4TrIvjqnALQKed16iXlnLtVEx8qGOdt1n05YDpGRf0xJxXQ7Bv2JL6z4a/TK/epjndrQLa7Gd
nR7iguF3n+t0Wm4Dubj6gglnhhqqFXwXXUd4NENZvVRrNanPcGEcvHZWqHdWU/LFmr4VX8M6hX2Y
VETuc2GvlTaKjdMiFIjcaREPZLI6cC8Ds72uDH9ixbQvwbBOkE6bvNVlfkXLKEmvEy+ABUrukPXF
hObjHxwWu5GAL899RhU+PZKjifoTRGUWGk0I7tIb5PXIjT0Oz7NnoYj3olxoEiyAJVnB0NXMuHKV
zTOl4TzdLFZmPReaiGmzE889b9obsy/rN3ollBxdamhxWw6WnNsEjmhLnk3sORzbSf/Yw/QZnYFz
U0r2khnMD7GnAwNW1MP5zqvBp0y6kmTLqp3ddV1zI8ugl9G6JPyXhVCXxqBudFfJE2ZCda2ivjXD
80rQFZZqqYX+mIaDuKnIx/Fuuqk3vZexcezyZp2mJdkmHkmnGz83h2bfVIHBE7jKgD+1yIomYpYD
Zb0OJRf8frEdAIdxg4+Ha8KBsUfIOycT++7H9pmFO5m/GhmKyCFKUOMmj33pKQd+4crBBlMa1G95
qIb13l/NiqZet6JriUuvA+i6jnWf4ThI1wKk9ar9W4dMHGb9TpbT/cWhnvGLsOTCFspMA8liONem
nx6DJR+Lw8Xkd65ch338WrhJ/rK2tUNLM1nZPI6LoyDNtbbyg9NQGPb8wXYUG39kL459JUknKllb
K0azF8xcS3sCULPN9jdMnPp2grNq7lpfKLogJbX0UY7VUl8FRmr0WzOciBYjZY3vwoYznZ/dtGgC
EVu6Ue2WFnYi9oE12MOe0pRmQVrOpnVcclSnQC76AcA4Xs8a3xDJXRuBcaO8mZq5Lb5D/+7YBGkq
9GNnQUHdEbjtGUVEj3lYvmMQ6Nc28tM18L5juy3aIr74rbwzGdyX+UrbcuIdo+ffKE88fU96rs2+
dPBWxkBeIlR+XWWmLK5qy+GzG5/S9hOLcWHfUgsVPRWyJe9s7IKvZYYiV0Y1u7WePbzTz9s8ZWvM
k9PRvU8utYwJVUzmAwjrcOrdMYmc0PC+S2VY+uNUhphKCBgITH4hkuBys7iLcL1oQNVB8VT7RBSt
HfE1UZZQYn5UEM9oD8/LBduwTsXJVpkvdn1SsEhZ/bA6d2MKZGwnk85udpTJS7HFT9u4kZF6K8hb
kIg8VqotaSyuNuqJU5Wn1qek8AcE+Sqd3Iw6jpFK7HFrHHgFTuH1SqlrbC9TEnHTrErIiBf/at9l
QiH4nXIQQFlSe2wGlyAEHjfWw06aK9+aZkd4ZfXjHCAX0ZfOWZlyMb3Atkg5AOcx73IHJTGTlKJJ
NpOyyixGWkltxcI3y1OjYftGwtcEqV/kQ+6JOLw1OLnJiHqNigdvzPbnCE38uKy9g1frwa7GsCb9
1yfvLeldU0KuM/R6bajK01Fbd4OG+V0H9jZc9dScJyVhKRbzaFxxc5HRNfaiPa58Yn8v8OZ2r6Gy
DIMEAiRYNLKL7sRW016uRBiM/q4gYbg5oGerzfusbJdmw0LorpvQMHVxlitiWNoKlmpuZtGEG1fV
XbJbKfapYZvQC0H8Kgky1yxnKN70jws00tBDRSLC/lmHdZNEmGm5a2nTDGFczijbv4qiBE1uCS2/
LKOroRVziQ6LbfXqWwhUpaQobbncYwqBbXPR9zz7Vc3z1nYdmylifLtvDpf6lR5R6cDomdtl580h
Xms7bxOYoiwMsNZ5wliiAzb1BwTm3BpDUS1ffj6cQ29xjwZmH8qDOax+VkY93pL10GgL93Dm2TQG
67Fd1ckuanfaVRSK3m7o6SQyFOoae0usbnFlkS2JQtJxhgaeQjovJ2+x+/SDg9ZSXhVGQ/IYpegI
vkRlbcG+csitgBjuZiL6gWwgP98W3LiEFA1hOcZpaxRXegllesQd0X33lTll353WtVY6z3biFZw4
QWdHGkTRnBiK1PUn0Y8887ktk34LOBE4XJS21QXQtjp8uVvb1lyC7uJY3ttrne4nu7dTMA96IE6t
TktZ7d3Bb5cTO3ZmiZHNilt8L+jtlGCES6+8cUmuaZcNGJq53zErpLNuuJ3X7LoiXJ4kzplreymZ
oDKI6Fk/SVln9ZrLhrq76CeZxmXoe/XJXQtT7gZMdMsEGhUj31PuZ67cg2EPDItGOZU263SdTB8q
FFz5h3CGXbcLCvRcO0Kqcmc/V5p5VubO46iIji4NvkOHrBY8YN5W1UnVgeFvJjMoDqsd5u7Byqqh
OLLdCB+FaEFS8gR3yyWXZeB5Ldo+29Srkl9MDVk8HhQ5DjuLltinXgbJtBEI1C7Jbpd3hFEsnOS5
RgW0RRpjPRCX06Y3nCS3vWvFktCy4HcMTx3MUO/8c8X0IVpbj7o322I3WySJxQs7C2eNDOHobG+o
kb8Td7srDiITqP1oHzXZwSZNpTjaXMpjpzNRxMvoDOqb19vJsNG88Vh9vKr30JvZ42Mp+uBiBa3U
587yTU2KXLACQydrf7KHOJtHj0qZi2xSs6WyMA5kNHFbWEtCTQz1pu1uJ8H4gs7nMBt7s8nn8INB
5zOJ8jYdgxewTW51I+bS+0qbQS7XyhgEPhVei/ojFZGr71Mq3/U2IaxYf4TRLHl851YfBSRSfV01
qbne907ADz10KCNtEO6k/JjgbRdfCwL1TGuXX8isV84K0/iN90lV8kIx8zqvIvrXq3FWzJq7/VRU
pnlwhbo0hI3RJmJswxY6mac406n0viY1KXVRINKsvQ56KL7ZZZnCDmHAIl2zTTvbBmlnVshAYbpq
ZLvA7HaDdlrozju13nqaN/1LX2Mg3CSTd1F8MBwIGRHkIaKFyKJtTj2MYrfRD6qvdHfHZmLJ98xj
3eAaSeok4qKwa5K/k7r4XPaLBYq1HIP+0sOemXIcmloGcBqropZbdnoDjGKGpjTb+4Kxx581kmuO
DlXXknrioBBg8+pihO8PPMVAuc+pWepvEBJZAQzPyozhYkdIupeeLChCEcxJVzdpYXTzQ9B1OfnO
6ch91gTALj6CxUVkTeui6w6GYaR9XLkzuVCrSU1zMCt2PQe9+sYTgyZ1mCZz6WIxFE1xnWhXL22c
enqZ0XkY6RtJb4N8Zc9qNJ9SbOJffMMu5FdzwULYsJPKPAjQk8xmagBmlhkGu6G20y+hVlP2aQpn
OEvuknBvJLQ3w+8MWGZ5WIYs0cd+KfKNsxrlSg8brTgVUQPf+wY1qRXAz/aU+bDQz+oIgOXEHhyV
G8N1g1C6OQP5C0lcrAe7fHaZ87PQl5V228jKMsL3d5cAJ8H4kKLrW5blng6iFuOoFzeLZKRYFYod
lbKylPNa3zoSfQzzyTXUcKVlAjB+BK283nUJY+mrFjG2+lI3Y7+gwkmnHIEHU6jxqu/srj30CLII
d5Vlvl6v/WDb545OeRMZpDgtS9RObM/ARhvtsHzCBiYhM5BOOd3UcmjEvSbZQBzq3mJtluzQy5sC
jsp60rpqEI90JsrBOTbKReXHXCVteFskwPTOwTqA9Kb5j1yMpghsMJ76ASP3FXuGES+7RU/k2XeN
PAQzN9aj2lZFayo7Hie3p1cIcTmRm3Gg9dLTOW29tNrWaCqM7oNj6IH8X6N18qyIYAbl/bhd+Vgs
yb+XkbyTjF2277h6kSq7yKLJCXgnGXOpqXtP9/Net7XnPAwC1vJzU4iufJ0zl6FdaDFxv10rrtCn
sAp5/fz+AN4pny46Fg6CzGcHWRbV7LsDqBvRaNVM8sqcC9s4SUd741HUxbxGsmvz9m9kpxehyq+a
IWwuF4EVjsOAPgu6O37+izpSJqkXpAIyXVnQm9x0P/U5VuY5V7WvjPoRgYhYj8vQcsP//pv+00dz
dolFwJKBu5Rsp8uZ+OWjDU9UTkhld/IMq5j3gVeTlkan1PvQ5iuinZ8vQZmOvBB//8nvzzGLHis/
35wUHdAC7+XvhrmkNLOb7qRSBm+xHGru1Z9at8xjevVTL/RvyUL/jzhX8HtfW3aseZoN/71/a8+v
9Zv6H3+BvP5QQP7v3/Sxrfnn/W/5y59Q//3jx+lbexF0/uX/bJshH5a78a1f7t/UWA3/S195+Z3/
tz/8UyL6cene/us/v7ZjQ0DM/Vuat82vSlEcF79cl3+Slj685s3wH7f5W9+//ccFCHuTy/Gt+hd/
x59qU9f7Aw0n9lhkncQz0739h9qUH10SAjx0i9bldvqH1lT4f/w0OON0uci3LzGRqh2H7L/+UyBe
RShHAgkaVeSonv3vaE2ZXf/1UbrkQ+KnxQEQXgRhPFF/vZ+FMdJ7IKxlT9KxOvhT/sxn7qSqr/2c
iZlwVjMqVhLrK2vIYj+7H8r5am2SYBfoYp9V/IQFPTu4RU2Qk4VGaKInivBlC36eZLO8vhL1ekp6
DFOt+TC21Qtuqe+iEzEipqvRM07p3JgbTdc7yufi21jYxykUT4y1UCAl87C1x/YT2Nin0OrC+PI/
wHqUG1VkvHDn9EutgvyQ+6tmjhvMkXb8L6ul3uoyNOj8GPNW6sDYliazWEtYd3zhsyOal9y0Dy15
N8jJITso2qtRRggD+98wrtAHbtCKrDcrMXSHoiqJc6Y2ZvDMEeTF92CG60mzFjaOKz9VXf0StvW2
sZLTQEESMSo6LdrfUXLM23oov5huH+6RxKZbbTXEcF4OK1c2jSxJk1ETT0yQ+2NofJg753ZdA9KT
gvZlWrxzls4mPdL8W5YEH/Fp0NO6BMg1UE2jfDCfat7st3AYkRYIo4L6QYilzfh29ItvyYxgoi2/
gE2safgLuKLdeBat9VwrA2/J9KK95UmRkxXlpTdHOJK+TKt/XIOiixO777ZLBWFeJWhqV9Lbsn7Y
1k11a4Tr8zpxnmyXa0TEauSO4904dLelKVVcLHyfMlzZHyNBZVeFviWwUNqNw6kK4kVOclf7waeB
mU1bjQTpaM/gThkjENaQSsRnSnRSSinmLN7ekdPmXxI1L7Siqm6bjraxDRfB7qulx4LTKqVTKO48
/JSFxwA+twzn1KuZiUeSDWz1nWGHzdiOaR7NpypZbgb68htfkdNQXoRqC4PvqJk5BKO+5A7ycmdv
tpBrPg5bKkz1kdTAOWqko7b90BcxD3MOEpC5ayOSU9GbZpTOYj+DO6CLyoah0k7kATRffLqEbsat
WU2GG2UrN7vHzMfvrO3kWLFThMfLrF1Yzcva6YnBtbfLpHWyRHlPZ+rWN7n6mRxua+u8pIQHyvJv
/Czv5LfApUO05tgZMG9hcn+fYeCRSCnS0U/3xP7QsWrd/VJ4Bzcv2TqI6m/e2+88HBimLp9GcPyl
TkEr/153rEeLjkuWpOSytEPkpeG+9wkgbJtPdkFpVJ4nly7AoFtuSPXpl3X69md58DtZ+88PJznA
QwkJl+d9YE1D+49eIZhMpLZfsM20G8/AGk2PrFgn1pofF4IEVJLNrwMCmw00er8/hHfFw48jwJLN
kn4xEDB6erfYApqpEa2lmJP0jbDJhM4AQ8v6Yojftkn5N6f7h8nnlzrp8nk+AaB8HpGISNPflWWN
Y6oelW26Tygao6FH4bM89eUH+vtZhF2vYFgRfkSjGsaZOz0VwrsZui+27A8VYo6S6OkgyQmhbq4o
Tp7C1tjU45Us9FPQBrvRLg9OJ891KPfrN2OoSKavyH5fmLysrEfN6Nw1CzQTmmJHisDXYkJcSZhz
glyT1WhrBtmbJ+cAlVz1MlcGEjDHul4k5jcOHDaGBulI1n8SoJXLsulVOuHHGiYcezynRzK9GrGe
xDcinT4Viq2C4BW270aLJqZQ6Ir7fF+lXRG1y/pkS5bPwH4ql+BjtppPi8y5yfrgjOGAzjtJu00+
7truMoc3/6Tc/Fu11L8ugP5SSP2/lVv/H9ZS3m9Lqe3X8fVb2/9afF3+wJ91k+/+cWEjehZmFLI+
qI/+UTeF9h8Ev9CoYUEhmebHj/506Vh//IAG4tOm1XfJiPlH4WS4f2DOuexSkACzbfh3yqZ3gXns
RH0fN8ol9YRHjF/f6faNuUV3aa8G4h1w6yh/HKgNff29Yb9RzeGxbfZj9do0T5V/HfjoeIkYGOb2
KI1xj4N1n0FrRiNy/P3y8m4t56iwi6HPDqk3fU7AO89f1c4JIyN0DSOoGSSlJaIVNYRblTkjDfXQ
iH7/eT+8Gb+sL7g5TfxpRAtzJkhefW/tTBjOapMUzm2+glOLpNe49Zm5i4fKKCtp5VzSkAhXaAyf
7C1zLMi/p0nzoKwCZK2VKN1EM0rJ87giQqLbmphuZI4Mn2hoKePOktnwDJOKFiCkNrSO+KasLpKz
sD91NACxARLr+pwR0/JijP58WeiWpYNqFUzFQ6PC1doCnFhBA7RwnnaXb+JtVTUqRtCGcLO9N5k9
lA6WiuDEWI2rSepiSbdrtYf7BCEcbdelWncdeYzuHmhiuje8BSh1ZYyVQMKdEVpSpyYShM7xTrKl
m77PpSthto9N8ZyicIWuJzILiQTNoZXZ0DR+xjlhpFGhZLbrkkKnSEhtHE3oybwWNKmgz9W4c1gg
/EuGIQ7TVA5ggmrKo0K3zbCjF+q5sUiW9WuQSCb+YaJkSMBo53ZxXkPtjQqHkdCmYTz9QUFo67ae
TQObir4AQ7BiqPUijSRi2KZodhJsCDBP49Ew6HGbZuU+jis2gnim3fOE8KIR8VRN1nBIza44W4at
/y6F8t1O5HIz4SGwsflfklLYMP315WiMRV7N9eJsGXqj0zSr8Iygyuyi1sCsFCfV3B0HA3dKVFWj
DSpRs2X8uzv6r7shjuFi68Ucc1khLskQfz0GhV7yojq1tpBi5RJX+aCqeNWBjdHTh86K1XdC6pzM
6PciQMCh2v3+kXoXuIUpm9YCGQF49vFo4bl+dwSrWox+XEtzO+WT83EspbotMjVtmGz116NGvxlW
abNLrDyM1yQPrtFrYLNIyFRGMp1ueGn+HSjhnUmJLONLZgFHdPEosUl81/LwDa/LFxP5UWYl1U3I
ROUDTvb+8fff/F9+iheyDyW20XL9d0tqOqc2ES45ATLO3FwteVNtq2R1tr//lHc32SWXGa/VRTtG
o+qfzeiIClvUcTWNxmycTit+hVMhxYvM5MXe0cmOoU26fFsaL8/i2myXf9N5908H8O76ysIckhbz
wqZry+A21IF7P/aDeLNEigstEOdwCT/xaiDjCxxOPMgy+5u3xPtm4ftTcClSf+lgBVZrrsV84ZzO
1ndfNB2a7QG1F7GyrSdJM0kTiAyMrf4mkuLyzX55Wfz45jQpL1U/9Dvuo79+rtEYBUEDBmSlUqa7
BAsFxiAklv6sqpO/ON6X31/q9zbWHx94wY4C4STKlICFv35g3hrYInBhbewQTDgwBeJCzM5+zCrP
jG1/Lo5uVYZ3ujP0ebXc+Q1hnf/gVuk8/M2y8j+ZO7PutpEsW/8iVGMO4JUECc2WJVm2/ILlQcYM
BObh1/cHZ95OEeIir7NfelVVPpRzORiBGM/Z59vv5zY4Ly79oEsWH5R1eFQ3DdkVXFm8esjEd7NU
6g8RStrt6Q4v/VkNMCuUeA5RQl4Zaxrb4JQ8cCT508RUk6cWS+vLIh3FEw9QF9QRMwwhXhacIQa9
7xswDuyyYK1CyiD8fDjKneJOaSaZTpZcLHiiLoXKEfdn+rbsMYd9Yy80QSoS9rVYvKvDoSxDC2kw
SSkTk6f9mI+VX6I9uMm1JHs5PYzv5ykRLgwbsFJdYmLrpmYH9x5gd6o3R/1wW7hD+azgTolFhmLi
iRAmZ15px7pGzsfkoQHJ9B3aRhlHCx9yB3+nuKx8C1Qlt8oh8ToyqWeaWjGPFod1e7GQUs2FHGlx
dTv8WJGwa6mmob1rqwaRRYg8rwMJZpXfjSmokEvbOmkMzal6PMBwcbzQ1aYsULRXcrrJBWmUXUuB
8P0QtkG3S1Gkm7djLCZ9A0eOM/n0l1iNDL+WRyvUeJxKgaPwDDj8tV3YmuAFE30XZ8HoGe1Uemmb
jHvVKMIzK/T30/vNBPurLdQuRCV4NIMOPmxLm7u5K9JJ33V2p34dMGKUG9B1zSdUsOVEDKw2RnS0
UWb48TgavI5Dx7zSRDJMCKhMtSZIl6ajR+W3+40ygNTZI+B32m1ONfpT02Qk+uyyAZc7Y6AOk1ab
Mu3Mzn5kvIBME2IW1gJ8X8dy0tQdNXwpjZ02Gc6NnhkOJVr1dC36tHs4/WlWe80yXOxm3O2XYmJO
0+WnvDlEiipq0trmeDYx1fFnzZw/WjPJyc2c1GCHCzV4sqqk+3i61dVe87tVCDnEkNhuFlOTVatO
OzQDIsodMpL21u2ArYiRhPXpVpa/ZTUVhADoCceBxxQIhMNWApkPuRwdbYeZcnZDSNH+WdqJHVLH
QpjACPJqj6h6vik6030ij5+e2VGPtL+ISyFUwP3CIGV1RcDnUm/KBH1xCWqrro1rqZtXkajuKjt+
hTbfbQpHPHOm/Djd79XGt4wu+BLQD1x8URKuLeGBNepxMajWLpcGsKy5pkxFZsPW7qt412IWdmac
fx9IhwMNkZEQsOpwJ9MhaBwONLULKhtLbhBUjpuHBKO7YpuCZdtrdVDOO3RIPSkHYY6XJB00AoO5
rlXbhKjuiEdMU9gX7VxrYgNz1b6K7WQu/a6LYx+ZQN5t+8aNiysNO1XregwzAaDWcqoEEX3vEELS
Emc406H3H255vyzF9QQF6NGKqpSbFXVaSon8aezqG7c0skczj4rLlGd0vjHjyACiriu+6ZIBF7Fp
nyVkLC2sRtQEUUJaEp6nA97gcESDODZjXVR8wmgIHoXInRrq0ITUVrothUOlhiPiZQVuIUMzjwRy
q5Yx9Dvb6ItPVWwTfT09p5ZPuPpBvB4ECWINFDaH9+EPqtFTIs00zB1/am2dqvhlzM45Lu7vv+Wf
Vsg4sw0R/eAE1WAiQ7Q6bIX0fNuAs1J3apoEmGASZP8hm0gbPScoEFPmbO5UV2BBs8lasrtopSkM
8PE7i37Zo8xehObC8hfdOMuNI+MoejQSUKTEbUot30Kcyj43aTrnFH+nVJO57hwUe+xmp9fTw/Xb
SnDVE1yJSeXb5AS5fqzWvhsGpSxiU98hh903qHM9PcF9TIMZ/wPJE9kAzBWUrwARBfXDfdX5bZmM
KG7meERjL3VKvAvro+ko6afTP+3wcGGMQVWgM7B5pAOGIf9+OMbQ/23slmuBiC2uPNRxnIc6YZuP
TqhZz6fbOpw1tGVqZDcXW80l0IZY77AtimSCLGJ/9sYJIXo/BFTq6hAnTrfyrkfL28CGJ7gcJmxB
q1bcyESsOnWOR/jIuEnHQewI1PQ+yDxx7tm3zMCD77q0RcCSDAvZXJ65hz3KDAR1s6QttZB3VJ+p
bKhdv4WmK364gMB2jkHICL++bk8Rt34V2UmKnCRVNwYMFEBioXnmOfa+99hSsWQIFPJIctZsSWHW
ql5kwoFpV9bUHHbFFmYZm1V71nfrXFOr5am3dWFoSI+9RIEK3KABI1Q42JdOPfVn7nGH95Jl5nCp
JUiByAusDaTsw3HWHRzdg86xvblQ+/terafnUoTKw4y++iOO0JqXZoVx5sB+v2qXVqHIMGmJMfOh
D1ulXnqKXKRiXJQH8ZiqgOyBfCRU9jb6RbiU/UuIdxgJQl2xKau4YQsv7yM7rn9Sh6dbmx7Z3APy
HP3PPzKvGHQCS1QYq93VtJsLgP8FtVO4UY/uXlbtDLqsG6jOCdTdn64mQD7Lu9OAz7Ss2sMxGCiF
M4fcFshFSxWgTGPfImRJ73C8yz6dbur99rA0tYT3l2MFkfRhU9T2VCUrm6Yam5pnMrEUS5DGO93K
YZzk91TiCs0xjnJd52W7+qi2YtXSNALhRaOgClZPNOvFaMLieswTa95QDNN9sIHxXiOebc4cm6vY
xV+NU1nPYCI04im/uoPicjObEXlZgNVGd0XgvNsjRTY/2DmOjVkeuX4IvuyZKEZGLr2ipA6e1LdQ
DKTETw/D4aXm718CWoubqOBdsY7+qUUI03AsBGHpKbttSNL+AAYw3uUjlZZGgRcmliPykxjU7kk2
XXEGD3VkQUNpoxiPPCZqr7V3BWpANWlTBaiLpYzXuaIaz6PZBSBT2ieuht3eShEj/4suE2UgpQHt
Ae+Ow/llI7bFxQCa/1hmM0oGnRAZb91LBInKd07W6ZqKEICqWJ77SW6PT/+r5t3VJS5TtWDBHwkP
mfjwYbbzcCcGAWfDjPK9tKtk51CTvs0qEWRbbgPx6+n2j2zXAAeR1XGbAou8hsJ3qZbiQlhhU+5o
1T5yjO4e/HJwiyaz+/lvmloWs8qr+51wcTKh0sQDk0tFFeLFeWbiP9kEGzuLzsXgjvfqn6aWP3/z
Yp1xri9ShaaKDG1HQCRtF2PqSkiM2oh/0Sv89Zg8GgTO9cWig6hHHQdNGbiVe7PF9UUfWgN9e+yc
aWqVL/hreRrsTgjFTHaL9WRRZTnAr5mFB+mn3hAysa7KpDH8UOmqayuY3HvNjhZNq0qFo5F3l5YY
AiDnY/pSGKV921E1tPvz7hs48nCBIyPJpfFwpKOgmWCtsHcZEaqYrG4tdCuj4WWEci5ON3X4ZP27
90QGF2EdQX2xOt/cTDqKTeEw5B9SiWZkF19dte6udSOsUO8P8gwA1OSnH17j2AZ5YfFWXSyP1l3D
PJZ3QYeHq1bBc+3IQG1LXT/nlXxszzNIgSHlVd33sOuROj6qHJct1yJInjWRs89SO/ejwaKSkNsq
CiQ98U8P5bHj7p9GXXW164jczPVKo2sz6rmrinLAO3xi7V1vjtPWpbbkFkR4cUdxUXPmhDk6qBZT
d4l2AI5c3RysPsQxjN2Mj2gmXmYW2SVl9OmZ/h1b/6T/eStixoh2YHUJVTAWksBjsN/NVOrrsV30
1RApFkylM/05OikF9nBEdYkmrn13pVmLtm7oD/5j+k4d6uoWFp572yQGSvGh7S5Pf7mj4/emveXL
vtnZ1AjYDll0gZrNleiCQ3MpUnLP9OropKRaE/DtIshYh44p/VJLS3CVrMU8dxD0HJxNKbn3Mzm1
F22aUyVsGmS1/7xzJikjgsALE9VcTY4g79HPqxyGTabkD1qdhB4oC/VfDOHbVlaToy2GXItnybrG
JsTH40/s8XmJz2yMy8a33j24iRtLcpnd2lk+5JsP1YzErwqFJRZjdnI1iTBWNmmVDC/9RDpsQ51A
RXiRTMFG1JWm+Zned2d+wrGLJZkNgosI3BCg/WZEvvkNlMA1dsqz2wMJwcYFUcG8suN2vMjSzqN8
edxWso+vy7EtflSWmL8h5lCnnSSfcOaOe2RBsrktmFnmronF5eFoYHBsBH1eONQmhd01cON5jzIM
IgQJ+ufTk+jI3MWsEakQBRLEVNaMUf6vIlNK6Xh1YI8/+qwmlE84qmlKaoE4xfc9LMQzI31kVdIm
nC1qrkyeo8tvejPQ6FUVJZtKxwvjasYgKdGuVEs/lxc72sqipST5toSMVxNX9DbFYHXmeF1TFJ6j
l7+MCgOm08N37JJBEnUpLOFAYhNdnQ1xA/goK0PGrxghjNiiy7eDQR51Mzf2PG1CbhdPpV6YGEqQ
NaN4ac7LnZytECqLVZh3RV7rt8AB8vLMTzv6Zd/8stUFIGuMDqI8kyg2qKzeUMCW7pj64mUWnf6B
NEH6cYBrcabVo6OO9MtBywrT3l59Wx4khh31tFoRorklbG5eoyT+/m9GHUfdJUSFXGFtPtXoc9zl
isZSHcbUnzMjvoOX1tyBnJtv4oVSx9O+3GW/yZgFmEVFHXSfWpTpEml5Sn14VZ2LzB3ZwqgX4LdA
pkY2vDZSiuKI0rVqFJ41YS+pyx6KoCLFLm3dymOn7nMYiZRyDg6uoO3oxGdGfpWn+33j42BV8b3B
+oQAwPID3yyr1gZVMmq8/blQoxDpbGrlQBgpd7yTnTuKrLQveJcCOWqzbaJjxlZZ3bSxRlVejmM1
7qEm1K9NHbyAcgm2ShKblxUksT1VfckHis4pWsN6oD8TITo2YRDnkVZhN0HVuJowk4W6FXCb46Ft
gRMXCniGUIrO7KjHFoO7WLYuNR1whVcXgQrfBPKbCct0EaDLeFCgkYhg2GvGUgNWTHq4FFHPf8tb
0aZSi3P/1wn2Vln9fidng4NBBUEHHxDKog6/SVGESSJc3jaOJsMtFQvhjtLPbJ+0IGJOL4r3t1Sa
osKMayLFZgjFDpsaEqlAASAVpQ5Fft8MnZZuEmwVRsRJsL53qaEmN12rgvrBIADAy+nmV4Zpy/Tj
AEF+YC8JMh53qyGmfmLKcycMvLQLOnObgg55TSkpqTy0heYdxdCALmKq62+iXtSgCNJyfm2MRsYb
s4hme+eqIAo8s56TgYyxVX/BvaQwPKiNSeirVW9+i+cRQOo4B0G7x2xHv6O8FRNFXcT1sAuFWj/w
KtA/LhHJb03YK/NWmzP4EHlBRQMchGr8ULQJUI7TXX8/hYkfEgUiK8FEZS4fjrxLNlkvEp5aqRUP
uwZDnYea8OYfByxpZdFfAFPnhSVWJ43srNjCLIygG4AJzylmd2/N/Wuq5+MZLcSxmYQfHKaFpD1t
dSH9v91IHOSEbtPREtpUCXXC0D+pmK/uDVkT3VNALP3Sp3ZH3YZxf3okj4SL6SR5T4tCiCWMuRpK
vU3NPLcIFytqrZULSanZcZLEvqFO4ksw4HIibEnBriMAxcds/jVZzGv2NA0wJOIsJQ0+YuQ2fDzz
w3T6fHhBXZ62SIcWhRZb/Oo0bRuKt4qsJ/IzNeCKeAjqjzayzyfuVCbQbgm1ZE617AceGAr13S3c
I0BvLD9Yg0pYUXPfTX8cAOQ3cT0kH8TWwhXp8DvFgR1B08CLiVlZ3mUJtIiu6+efmlmW3ljNc0ZR
enhOKXNsS7Nt9CdIHzns1id8rUcsQtPiqj7nwzbULcCwtfipjeBszgz6u+ci5XzcfpkK3FDRUK9m
Qx1ojesS4vQq1cmuHHTJG2mM4QMbTXcTOzHwSSUa9K9AuPJ9l1idXwLeIQhcJQ8QK+QPpzKjn3LU
1XvKyipgkI0Zn9l23x37y29kYrDukYFybT/8CEEYKpFEKOdVVjbed1at/MADLPjWpAD+NqDKItWX
djT+6vhpXyZ9PueH8m73Wf2A1bFfD4UTwT5UvK4DnhpG7qe5j84Frt5tCUsjFsJ5csi4Yq41QEkr
rKTlhPESR7kRtn2VZtCVRsW4ASV53ZrWg9XUZ24GR7/+4ibPeWLibbU6O4fKlJGtxIpHJXEECyDM
Q7Y9u+aVW/lxESpfzky3ZQc9WONLJ1FdcK9cnkRrcw9LQakoFBF4Qu0CL+xCy0sadwSvnZj1r7HP
q+9F6VqI+JZiuAq9oJ2fiyUc/ZqLcTdxBHKv5mqfIQ1IKY7N1yyK0bxKqCqdoSNenO7puyW8dPRN
I6uNAws0NwotapbgNZSbiF2V/Kpq3XWyk4+nmzr2EblvUZJrIeTjUXC4PCZh9mOoJIqn61kU7DBo
nJ2NUzmqH+SN+nlE0f7rdIvvO4fxMOZTDlYe5B3XSqg0aMM+m2oXUy0XELGM4EJSpNzeK1MTnDmv
3l0reca+aWv9+sMlYkLZVeEIHgTNteZk061oRPYxqgYDLZI1514xW/mZLef9HOFQwQtnqf9hlqzP
oiqdZ3uM9MAzk1hcm2phg7cMs8vT4/j+aUvJI0uPBxbFQjrpxMNPlyo4/mWlFXiTqyd3TQZUcIsd
SvVkGxgrVrjdFlklL6HQiUeZZ/nPVMz61ianfVVrbnRtNdW51+X7bejwJ61uJgM7nTPrfeBlrjZt
3KhH6k9ZcnQTDzMcMXeCUpTjLDZsyiSLz6yaY41zwyOLzTUMwe1q1cjYiuuirgIvqV3wXEWZXow4
yD0HtQaU2NRL67YqoHt5hT6fc/ZGgHpkc3IwKGHdolTlGXP4NQYtn6jAwCsgMlrnOlxUeNtwBFW3
g8MC00dRufSUQlofklAbm01ttSOVIPEASsqpdDvhzqRQcZRalW35RSdhaCaGmn3mkI8+k3C9h4Hl
YhVWaLG5i5qopio3NYqCos+yIo2MMUq8C+LS/BJ1nRv5o1HCunTBCN9XamCARILk/dG0evVDZ9Qp
JcdqXndAJxX2GBcqfupVjdPbFASnyKFhzaM5kioCqU2OS91PiinGX9TcTjfunDbuLhV18nkkRkIF
MlldIvvYez8aciqf61Go9EdO1bMF0Og26MUI7jlzAThWBsyPTRFgJrGdCpFl2wI9+4+5HfUIG5tW
aTeU+dgxdSylOV5RT923G4xUpmirlYMcCYLH7YWbZ5WFy6mT8+i1ZRfeKMhsKLhU6+q7C2Ij9Oxq
Vi+RpnSfRzTQya6VRmx4tnTK6KMy6M02d5LUeUqNqU77HZXddbFlf3R6AOCOcqFWoYvmAuYLdCFJ
nbXQP2mkh3gOCfqXg8RCHgD5y4Ke9ikODbIMMbjLJ5gyC5S5E22We2011NRaG1EVUfKUD9gHRID2
tiocUtuz7A4nkDCLqMaHHS6+tWOUfq17cnBb/FOrDEcEExCJCBzINkOXDu0GTicP/VmjyniriXh8
7VEpfpQkoF+jIQXGo9q5moFgDrHAdihQmJ8bB9Ln3i6qIL1obLOCTD6r2L6PI7kgT2oKNeF153Bb
q6amfwQMR5REyzpRe3BOeabqaSWAnBsg/XYQkJr5iiuz05KBMOFmS2fSdc+NDIDX0PtQ/7TzqPya
KubAaPUa4TQzrO+JrNUELlMBVXfgxqDskyxomeoQV+4cawZ2nHVqrW8jGDmbGqa0X2agfDYQ6Kaf
JCXwI5gMET6A4i5GOD+BuO9RKzYbGO1FxcXfUKEUW3n6ZcIHBefuWs8+cKt0PrZTJR8RIcgSeuYS
TO30QrufZJWgfdbHelhm5dDfVEHZ2PtBKBDmNcQD/aZRyybd8OXsaOcSinnRWWyfiMr2ww4Sk0GJ
VWjXlzGF9P0msUqz9rgWjd9JTfbfDCh9SxjDpIQQw97ZoNKunx+tIFQfyb/qX62qQACS9DD6NlM3
109gvqxxRxS8N5GJBrbt6V2sgs2VEy4/xEfi19YIpqukJ9y8abI4ug9MfWyvDC3Pr1JFNoXfcNgD
O7KisfbUSBnkhvtYQlYVrqVXgZ8Lb5zGHB+UWhFfZ3iZ91Yj2ujChkrBGg1Sy8sDB/OgiMfJrakk
cJKzQogfQ+eGBvNv6NVLRbH1eUPNQ5J7eNr0Di68kQ3zFt5oCUPDaDpvKgzztWrTObvvFSOMt2GU
KMOFDTvK2cD50o2N0McyvozqtHipdFm8AJQ0nqE4TuFGrWpgp6Kx3K9OEg4lNHycnDxXhtm4zfEY
IFYLNguysSJDzpMW34oNjuQwxIzhCdch/aKxIoUqTRckm5yvujSLv48Tii64x1nyJbLUeNpEMq3Z
gC2r/p73oXwKUcJr29ax2y9ai7nXhW2JSSwbQ2dvAadHn3DZtj/pSZc2e9NJxsabhjgfXwiTGTht
jPgW7aY40j+OcdCPPosCyJIbG2r3I64riHP5hAJ8kydxI64hdCrtZWBqtrHHDi8RG60Zybm7TYAl
kD4FQtlKCs+hhmO3EO8p/cJoQG1H9WoJM2L8QZxY8fld6ldppnN3getrrm2ARrYgvDUeNwtZQp08
0ZioEEdcurSNHesUSRSqldpIRlvxtR+b8Nm0QoReM8zaYCv7jgquaVSVxksTO1Mvy8gMQ9xwkFBd
pDmejpDZE/ioQ5J2F1pmG8865jGBj4FDnV82ou8kdG01ArsLNJF/DmEo9p0K6P5atwHRRVGj/qIQ
nnpBE5vR7iaz8qHewO/o5LZrzCH4lLZKU9yLGejBRWaLGq+d1tQg6Q5NHO5CbLMu2y6SyQ5OW1hu
1GkeUmpP2AcugGSWGGFR45r/bAEYDp50RuBVud3Ia61bgM52bH9SK3f+AomFwgN2UNDGsRHEn22j
pmCXmv9MvQMNbJS71CyK5HugcOpsNJ1qaYQRLjxWtcsAMRvapG7SWXbuVohI+dYrjZsTfiEi4eFT
VI/erEfxV/R9492cJ0P6wNQeSi8K8ctKtFj5UZtm110aXVB+U0kKpFsKieeFAxuE7B0u7HTjKu4y
DoGyUFqNjdcdTCLVSmrtEF0iIEB83qbQr+3pc5y32rNiBIHchnHKPqFwD4HM74Y3ZpzWOizTnKNd
NVvzKbQD5UvVmPiBK8bIM0BpgPzBTUsS/LPrNPpsFEILF5p98SlHNqR7Vdlrv5Sqb18HYGEvlEMP
LLzKTK5FUAuuDMUk+g3OIILVpajyeqb+pNgXQTmFfibi7NKyGnvajEVh3hM/yb7qItLvaqvQMaCY
yrL9ZNRJfNsWs1F7bjlXdw3/VrAhRYzFhApo+HtkgHnbxkmRQ22beq5ztpP0r7o2cFiHamDfJFKV
X7uy7nDdUrW03fVTS30xFifWdVtAOb6M47lqfUBjioMUqdCRu3RIk7HQBt7G758t8LpgXz+aUTE+
BoUDBVnI2JF3/WwOjmcPUKa4xnWuIIvEvN5QE4DVb92hWt8QDioib0L8HWxtpZ++pS22Jlxtcuyp
esblVlnMKRaXsRFTt3Ax8aiw3IBdM5Cgyl9BSI7xVlamcpsZUYIxCwlqa7ApXsa5ljrvhNBR70dt
mV5njqycPaDj5KVkPcJh75Qs9opadvM2a03liwOrF5fANmq+1dM0Wtueh7u1sxXpXBWlAdGkVlTq
RjXkct8wO/JVI2spUef3bvJc131wmioIvBG/9B1iJ8BzprOAk1FwLwWfBJ0tOD0N9FWwq/OVkeAx
7CWzMlzXShfdIVUsUk9thfmQxQAcbQvmHyoVep2nCddjswLIik+8zCj460uO7zKYMeVJMwV2YzDK
otoZJfZmGOOogZ8oKEbRloUa3nBg4lKPahixq/Kyarc2WOyfZj52vxy14kZUhHZ+61J7YW1CoCIU
sgOKWdBEDh4KPFFqY1vrcx1wIaK+GjY28bmNVlkhRJ5SSeWWmy/bmUsuH5KwkdmmpyMLXizCJv1c
sPp3/dFhlINqSyIcKhd7oh3rOHJeo97EpUjxqKGJqBnhHSM3QV3K64ngEb4Uk3HFZJ4vlCrrLxzR
DvfW7FTemMXBI9hS5VJpxHzhdqF4yGcXAyAks9fWMACjDBzqAGCU+YCX9e1QAB4CKdB59YzBU5I2
0Kpl9enP36k8T1Vyb0SoAP2t3mX4Dc1D0Kpg3l3yXrYr8lu88bStlKZ1a7tdss3wLoKf4+aX9CS/
GhJruBTTTL9HCrXums6OzqihjgQhSGURsURyvZSbrYL1jdTJp/eZ60VdTEIYA5AHtp6MWHZunHmn
H23KgZVmEetAr74Kk6W2KGbRpK7XLvti3gbfszStdoqCe/bpkT7aEpPGIEpmL/VQh09QN06pcI+J
rJgJnK26JI/INe3BnXhknG7p/WMX0sCblpZf8iaVWcKCR5pNXCWPhPSt1JrBvI8zgkGBrDWUwxbI
SPR0utH3oSqCOUtOGUtHkwj3qlGrG4JIQtLGDqfWvAmrCy9W7yJ5owXBuXKkI7EE2qKUjnjGbw3v
YQcVpa0quM6u1wBmvYhSrXlUwkzbN21X7GBwOdtZVk8mT5zPpzv5O0qxWv4W9dZU09pcKqn3P2y5
LsKybUTueuQ5yg+x06mEdogOtLYulc1iYvaIwgVSdx8XTwSYzA8J+iM/jqR+i4CHnNrpH3RkUi2p
C743c3cZisPfM6tF6mRJwvQdmvxzzpaFaxUVbD6x1T+suSJHSdICnbYOSUKjMnvd+cEOuJrrhJQN
fRDPVUYtnDDi/q9M3R8xjT7I1+KxrV9f29tvcs12/P9DG/0fpBYtmKz/eguYPPAW37xm8fz6Flq0
/Pv/z1pc/IfDjfQwgjVyJb+Zjn9bizvuf3SqbchsUgq0KMD+h/aI5/gigGKa6tS0Lqij/4EWadZ/
OLwITVqAMRbQzp9Qiw4nIYozl78Augbpa/4uSs0PJ2GnE1ew0dL5rRJdOhGamaIGqjzv3wzHETXA
4bb2dzMcBi7ZeWQIvyOub7a1aa4QKMxT48OSuS5bdQ9YPjB+GmN0n5npmezgbzH6Pyv979Y45nHe
5mRgfR12KqVLGpSHxndqcRei1dnG1fAlVriDijx3t7UpdyNYwo1JYKt2ovukV75qQf5YiPhWztHl
WD9QiJnug7D5TlL6qW2U59MDsqZF/TXwDtsgsgVCzGJ1pGiDEeijOzbQiUYcaTRra0gD2hkREAJx
ymOkVU8VdkoWhUoy1XE+UWDxKcl4bybujaqPl6kS8WKzMh0jwpJXxpif+WgrXc1f48gcg+7C2WCT
lzkcxwijzTm18ZMyKKrAC2Ki5rDe9wnkYoicV4pZ8sTDZwrLkC34kNuQ6rmNUQkipPlFHXXWVlW6
l6iuvg5F8TiHxUWJxexG4Ka0Oz2ch7nIv38pwXpSkRSwkRY+/KWKxdGdAQ3xQ93MfZlPzS7Gh5ZC
uXCTlq64QCqOF25dEKEbVO9048unWk+3RS2AAAka7zvahdo50k4D2SBrj31Mw1hHysvpJtbLlCOT
pM4yn6kToDJi6f+b9UPcKTYjI2n8XHWuu6m5iK3U10r7jP5hzWKE+ko71CtzqXRgXaylNHZLsD0p
osav3fo1LBx526QxEWMjKzwrF5mPnXDoxVMWenMML54438PpntpsbAejufwE6na5pDOgJv857KqV
L6HrVKn91HRx1ONJtsNEosfGepr2bV7W8DLbgce4RCnbK4H2EqYWZqQZXrkEXmS0tfMsfu1llkpM
ArhQgNsaL+cJ13GNKnC5ty2l+TrWwS0e43ey4tZsFRgaa2l/OSez9LAU2KhxnWzSXmq+1tkfOhRG
BJxC1RtC8YGo4n5M5uATL2ptg0bnxiXkdsHPuEG80e+wILGAMY3hkwkLYzti8YcrSJcR7Sw/OFIX
0KwSdWOlSbIdalIJuNbeDCmMj0GUl+1EVcagqxuUCAinEAF8VgYl5REaFrvQHL+buQw3mk0UKlAV
sPsXHOn6zuhb98Zyz6W/jWXlvJ3cy+dA3EklidAQIqxnXpl3DoYuTe1nVRDtcJIhhJIM0Zat4UGw
axVD/NBGbuwDbRwLT8qo80VRm5cRurPXLraeu84YPgwd4nNYNOYWS1HhN/AzFjMjBeOg8Lbpl/dj
yIZMl5XPY80fynqJOuIu/BVPoYmXeXfBIWJ5+ErPm1B1fp2edscW2AIHghBIj3lUHc66KVRHa24w
+An1RvmUhXF7G87NE3ZHr6cbOrz/soKX8eTopjyH/1EjetjQAGmkhupc+1LN0ouimjHHxp5PmYjt
smvhgkBEpcleEubBmbfFsT4iJljqqKnbY3kfNq0aZa3JVtZ+E5fpKympW0i32kuA896ZltbHPZ1E
0wgA3mFfNd61FMyN1WZqIP25EPdWRxJNZuZjyDXDnE0MwuXPPx5Um3JEajh0dZFvLT1/sz1qSh8U
Q6rWvtqSwmsweiFltolJenmB1G7NlMBzlp/p5JHhpFG03AIR0vI1DxtVyibJxnio/Tw0Us+1kxtz
iCa4fmTkTnfv2LZsc3VftkWyr6ySw6asQcElOa1qXxfyNZzSb4YYZt+1AFq4dehZw3g5dO2vSm2K
bZOnP043f7SjaNIWjSoFl+spa1cOskWXeVMbDVkKQgu4mTbA7k43c2TSUNGBdTW3ZB7za8MCt8vs
NgiK2i9JdO/1uXiO68zDZ4RgfKY9YQPmnnmBrUR3vxejzavot9IKgsFaZqVpVT2PtVL5eutan7Fp
2OrYQUexy+47ZQQuxshTDFte2kOo7xy9Tl6cRu6G1i73lj3Ml9F01jbh+MdegEw2lbXvb692R+iw
CCM+dqDuWwGJo3Kmb9L9UY+4zQsygDtT7e4h85Hua51ztMGjnwEcG+ypBUm8IFbfriURGIlVD/B7
rSF5aInnBzleRXZxh1L4O4ZQ59S769sTe4W9hOO4cSzEhfUymoBesmPiaJTN7pVelZ9hCZ/5zse6
hHaBw4unFnK61e0ptJMObCDaqRDfnL3Z9sVWx7xxP2jTl1ANrzvlTIPvXiC/O/VPi+tQY+gS2a4x
RPHDUga7JFD6D7KWiZcX/bfGkvq4q0WR+GbpWJ7A6NPiKtfZ6Uvf6HeZLS/cxBr9QDTf+ly/DSsl
5983xotE/Fld718rAGEHJzvmGTwCVxfnqQHLVPRd5SN6eRbZeDsY1Z2VRB9Pr+1jW8jbZlaTKu2w
nbS7vvLtplI9pU23JBtTRAXDufjSkeuj/bYl43D6llntIpamQzFOyThl7igW+0BJwHObnyvJPLpS
f59zlG65gCVWB+oA8CAys6byEwNSTGHi/+za2OVod41j3aLcvFTS7EKNzdLH1f3h9JAeWzcobBew
F9J3/nvY0WGM40FFCOLneqHuCtvpvzf5KL/871pZnTxlG6Me4WbmT5j/EitY0qVnHh1HbkTUzCxy
MjZ+Hm+ruTG6QQWn1pA+6u7bvhxe3HF+0JrkXkTBo1rlmWe54bkbytFvh5yTkVvKpCEEHQ4fjDsd
sA8x1mAeNV8pqE+Yp4eCa+3lKNj8sFreqnZDGrHIjMtAM59OD+yq6O6vlcd5Tr81ChfeicyScQpG
fcz5flL7WlbZZwXPxK2dDlstzD+NVfpiyvhXq2fFrk3xW87Lc2q638qp1d2etzLAahvwH84hq/lb
xkyvVBbSL6068Oc6e41n7aFHpEL2TRHwmqdpC/nmI1ob4yrP08Fve30XxSa267xTPYIp6cdmCiJf
q4orsulYSzR9tsdb0DOkjSpiTNPLzJy2dRHJbV3Od0BNwn3bw3uuI4SD4X8zdybLcWNblv2XmiMN
fTOoCeBweMdOpEhJE5gYktD3wEXz9bWgrMwQnV50i8hJmT2zZy/0QtfR3eacvdcen4HbCqIWAHJN
Thb0fVdtGrQugUXH2FM0IVMglfZ5Uy5fAHlxpouS0CtpYLsFT8yUlnlD7g7JFyo9MqvOyKzQsscx
zvONWen3dWvt07iKCeYjmWxF33jxWNyUUd2fdBl8L5Yqf+ijp0kQuVtn2mFqp1NkE5yXxU3jQekh
BGohTpLIPFiT1BZQfC2dn8ZJvhVS82gms7qdCd7cw6a9iyfNcLsqKf04GxFeLI6KhCw8NkU7Bt1C
ln1n2yeBFGc7y5LpobEKXRUZo6uj5T9kRLSvhYpfhWG9Jl12q5XzPpHSfBN1DtCnqjWOa2LCviK+
/ONX8sIyCQd9tcwjemNBPvvWw7TUnILIsqAfy9Qjhyty4yh+kLvkPnLST/xb7j8fkAMXBXk2G+tZ
4e03aBG/JaVxUyPKQ7NW53ZEd0P2KVUfbHih3tiXVy7xXUmLhRlpLMLOFXQJRuVsSL0lnSZbo7Tp
ftNxN+YMCpmRPlaE+7miTL4PDX9oiszB3mo8FEXxs676Ez+tvIlUonvDOs73ipOqGyOZ5jtyEMpX
nWzJ7aCYnZvaeTJeuUuXZgoYckwTK8eMT/VsgpxthJ2OE9VBVxeQ4+vDMEn9YSniO1urO6+1LckN
0yXdOI36S0j2o96Ow+bjR3VhAUcezg4Big8z1jm+Qh+Jhu0Hq2K1KaDr9A1bT8OLF8u+crXrS3Y2
J2HqXufDlY77rn+odXU9jNVUBWpWfDNTY8uB40ow2Tq1vxtiDQ/AabyGZp3dT6oVzZC2hIlno/rc
jW3nxSuVv4p31GUSd939mJH2gELqGtXg0lK32ntUera4RN8tOgRjOtokV1gRk0NmGz/zGiZmV9zP
cXlvVNgjy/SazXB9o99dLco00BQq/oRzzzGp2TaaRIWrzQzAf+Hy2BiFb9HS3OrheMW5cOnW0kig
Hrx2O95VN4Y5J2reduogN8x7CSmXp2MLxhl7BHZ1lHTrUWvMxzSWryTWXLqxdC9oKYJsY0N0tpKh
3ogrSSfnUiDCUjo0R2GK9j1Z46wVxDtrqlKWvXz8Tfw+kZ7dWoqUGN8wOFIiO7e/ZaIrOsQojLo4
2V6XOtToHNf0znjVsgnPXzSjA5uK18Tsd5SXNmWWHZXZFJ5EdpKXWU7jU1QtttE4L17UYg5zexin
vlQx3bfpX7peUwuUOj+Sxs4r4QN6Stc+WpnxStj4V6teNBS0ymctGwx3UIg/tzIp6CSH8M4q/l5r
aoEwpkPektlH6jTCHXTyQVMni/22a2zkTq26XVOxNiJpHj++Per6Hb27PZTS1p65poKL58//qMoY
uW5CiQqrYOoKNlMWJiZ1PYDVnewS320c9JlM5TqUD/O6O4gxEX/L53KbIa19lGN9gwat861qFS9U
qa9Ylc7NaEgJTfSvyJKKTRolzrYy0eJ9/NMvrISIzfFyw3QhdOA80K+PjCTO2ppVwpwib5X6ukO5
QEfH9H6ya57q0Nj2lW/nwqFRoc9CTwg4G2IN+ewslueTgWzPqIJ21PvtME2Wp+ZUIGrWZUogJLFj
PCs8oFfhts4TxaPVy1SSljJJD9pn0mZfp7F/HkRIqJe8PCD21g9Tkze+XDnSlZX0wqq0bhIAV1A/
gap3/snVHdBna9DLADk1rr/0SSvDnuRbknoaUELrP+Zn9mteVy1oxDTFblRH5cq69H7CgefHXgW6
KgDFd9bvKSXCPrTHMpBm1FqzfCvLsZd1sw+CeFPOzmlM2MLaQIg/fkPenx9W5xs6BoqcK7393PRr
tFNihCKpghxDgSspToDfJnPn3vbk6LUN40feUlTaww35Rx+P/W4tPhv67OjSkLcco0RnieznXRZO
+7mif1CLK0/4yjDnJXFb4FuymoyPwBE3ZT5QXO0CtbpWb3q34K9XA1PNYh5lnjjX1kQy/lAASlUw
Tnq7D82mOuaKXvgf37PLzwsY49oyV9kBnm381AWZsa2kFX2KbEvS72Ns6rcEOrxilrofIrKvaGod
m7bZqYP9rwZnwVeh3rLvPDf31gSHcxiIGLyWDmsG1hCmP+asJ1m6/t70zT5K49yzkanP1f7Khb9r
4Kz394+xzy48lSTQtRFjR2RZGU7ut+baqeXQNxM/I8QTAtMvky09TV19woZz5UN5N5Wuw4M7o2+5
AmzPT/cRHhTEw3AphP0aw4Qnd/A4Nndqnu5w2V4ZbL2WNyvO2WBnNRGEnBIHaKjORdl6wlZdUwyb
0VCpWl/jn1wban2t/1jcQpnmIUdDXAFA3Kux8CJmP0V8UinKf/wEL49kKOjOoKeZ5rr3+WMkTR9q
4Mx8IAMiT782zXJtFU0cZZf5liSsa7jUi+Ot9Qm+yN/I+Lfj4cfJDHraZTA77bBN1CxyW5HX27At
VETg2jW73bXx1LfjWUhuB7XgoSVRfW8p403XNvsGSr6s9rt/cSuZZ1YuzpoJdvbQUvx8Sp6GZaAQ
b+rW+NedrvLavBjZHl5rpr/bk64vI9pEitcyh9zz59ZJahmCheW6Zr2jm1v4SWveDk7vd82yT3P0
CJL2+eMLfL8qr3JQzrW/W+hgRc6+AAC+EmEy68MbElKqVGnThfFr3xS+EtV7SS9OxNokOKNmv+yt
x1y0Vw5XF1aNNz/g7BYPeq2P8sT3DjncS3Jzp9OhyO3x08cXemHV4BXlBEfJmubB73P+Hx9F3hAo
lkzc3E5R4gN784YUseHaq4ngipfvbEahSGizL2MnqPyWYf358XX9wrSdsYc1VQjbiRySHVqYW3YE
MPgQLI5y/DDX0+jP2vzXXKc0byn5bTIVR1wzyY+Z1Pyyq7pxE1sVJFymq7OC+hr+UZjAqrm1lnY3
q92xqbSbdFIfyEmt3DQxp71QYrElEV0i9LAZ3UFMsscen9Qr0KrUp7rTXBGW2VPu3kZtqR/Je+pX
ycuABKLPqhJsJu85zXKnhR6QJUEnCvsXfudo14LSPlUi2YlSuheDVhwzRtpUJgGtzigflEGzN4vQ
juGY9Vuo+cP9Ukr+KJxsJ1pFDUqLq8+K5UcNuGJFEH2JqG9tJnq+jdFGLhliIrB16bOW5vmJh/TN
yM3psed07FVOBI9dq5fdFOG1XDDj7My6Kl2VCPf9KKRhg0y08tQmPQ7LtKvqPHedgixILHLNQ4ws
MxhKK7zT9UIJUMlB7sdj5ekGpyZT6TdRbCQuNOOvdTc8jVKIurNU76xQ2WdKPdf09lRj23a1id5A
tb7GjOslhtqRZqL1FPyk+WbO5HETZ0v4EIeG8MokbQ80y22v4Qs7xK1sYkSgeDjGWfZTWjSyv9W5
vpVbtp4DOIp5iFrC4XucAGRYnWwsQJ5c6PtWjg1fN3t5P5bRiVRaej9FPu4TXRE+0vdHbY6+Y2dM
cck8Joo2HhIF64eo2wrvVPZXqeerTaJ95Zi9cNmoWamfu46+9IGm5ak/ytVuRFvg6wjCWAOz2V2F
PjtH0bAbpspO1LZH8ILjAdDQfOwoxoa2sbaTzPKOyjvPDgdYTKBJb7nLUBlf5ppERowU6XBEnDPh
JNJCEvH6pQSmVI0+kuXD2CbdZwWRC1G5uCBRoquBUkTmxlr06qAP3bQrqCVGXtq0fhpVXyq7y7eR
lmbeaI/jA/kLIadDbUBiH97U5iy/jFJkHCI1yu7bsNYkvxowcQElcKVZD0+mLembUNfHb9hk0wDS
Vdf5MioAbStKU252YlKkGyyZWUv5GAsMsdH4pnHCqlYUb4W2dA9DOagBGdEZk7OZebkwJtwbTUnQ
X10fEeTixpMn3+i6FJcG0XiOWj1bcr9TirH6bgxmtQ9T4xPn6OyZ3qasugIF5L4RZv891mrCkeEc
EKI3d+NPI45V3c31UTQHR21wuUizlALuHJ6SWdlZFCwANMZeH04+eXIerMZ+C/DWPEyq8dWKJ+XY
yAq6uzq33NGyljtEgS25XNJ2aHkmC0h4X2m6od0oAyc28k0BAYPKEUGuNBJTijSOJzWKvvfyaPph
v6bQaEaqbfC5LYS/Ii8DHz0jL+TYc2sVAHdrrR0yt1bmLvK0YlG38lJR9rSjdsGv1iFRIoJQDSRr
GFOvXq3JvpVW9Z0kleIGobU4dArfzFZJkXYXptQ9JrOk7PW80jN3LPTkL+hvd1Zsd8Tp4cSrhJ54
Qg7lB0nQM3ZHAjW9uTDLU5iOezF2t1ocjV7YlD+MQcJqU8e41WqcZmDOEoOaZJiH5l7pjKgjz7cd
b43S+JRphdf1nKAdqjDHLItHF1+xvmmkyZMz/S4b0nukig+jom/jsH6p2/RHO6MItxzpaOT5rR3J
OysZD/pSz66FD2SDF41UxFZ5kZaFsoyMBAOTL5XkPD/MyGyCpauOtpk/LPJMJQbzvL9gA99w/viC
HqHbQJPut5msvKxwEb9h4+NBz7m319TtSQxKMMX9PTW7H4XNezF180jgQbRXYn30WHKe1Zx/7PTW
LwYavBwpW9+IY1gnn8mf2Yzai+hBsPD4XjqzeIllzuTknXNIlutPo9M/ZrZ2IxVl5sKKO9mJhaVO
R/TUfBK9/goQNcFHPPrhMtOUTnYRd0aZnQepD/nEnp3VGSyRVgBbYmvbw01pRgfLLg1cq6OCBXQw
NnNDIdVs41NYGl7YFz9TwQ10nmMY1U3tfC7LZEute1/p8a8QyFVadDe4tY9kv/mTPfyU8/KzGPVN
PCok8mXqWixlF4+5TU61R0uRjqz+mMuGYE6MgOL5rRZ9VaY+5zOPX0Rt3miZpXq8mI03ZuW9quHb
MZkL8IOVnySFL53kjmdYzO4424FiYAjAnWcKnEykfv8VC1ywmRndwvTe6InyVdK7Bz0jrZV5xh1s
+xvf1LdMzPgSM7+flPLVoeAXxcVRbls7iJxPZmhusTvb34squ+kL86btFfBzgtdxbKXdnOuHPjSU
ncY/mLSwuk8JYsPjbExQWFovM4SfsCHZlE6fbvTZ7PGFLYHedJ+ycvo54ic/NPTuiU/vxsicgtgU
SfdljieRPBiFXrbVQ1hZU+yjkTS3+BWXAxXMXx9vwy4dq1dhO/kGNkY0ODlvN+/hFFqDNFMpS9X2
ZBHNU47o/Oyv6ng3q/IdatzniMiwwb7GTf3dcTjbmdFzp9wL6XnlQJ2N3JSTkHiNqqDrWs+J7V3e
S14mPVb5eOuE5r1WS/tQpqPaNbzn5k8lMQ5zaz30inVcuu9yLm36a4qA95tfVLowKtai0Hq8ODuq
jaT4RZE9lEEUCm9UB3chgpP01O3Hd/39plThookUQsuHyfdcKZVlauiAgy958XsvTFRXkpgllk+C
BB9ZxJuquVYQfX9hMuoZUoQgo63hyuuf/7Hd1uW4QRtM9WQ0iOhQhMdm+2aRjM3HF3bhKLgKJB0o
6VyYdl4BjdNELmmdVoHohkPkGAEwA9SQ7VZu1Culgktv7nowY/OjrG2gc3axXpkjcCfGsgCQmma4
Nefvavmsw/j1tLKjKaTpm5nScm1f63u+K1quh7S/hz4XYmLyCsuk527O+XyMEvoHTr4u/fV+xB69
LCyIQ2wdhG5fKQZdvr//fc3n30wnTVJbjHEVaKHzpLTd1ijr7dCUtyvp4ONHeemNoYSwpmVwfEKU
//aNmRYjw1pK2UkqOWpqygNHFK+yhytswAvlJRC3ZM2hiuQ5nrdgIrWCzkx7PxjGwTWdF5VsMn3Q
dkTR+ZlkXZGqXHppwGRhy0GablP9PvvAZXOwMNL2fAdzdzBlcSgqIe0wtb8uLQnKSBkKF1zG56iJ
4Qhc04FeuKcMSucasC/A03PQKkGDmSB5kMe3FHQE+jnbptZvxIiiX/kS308xMt6jtV4HvIq+81mN
ea47GINtUwWxWIxjbRTLFreyoPkwJjtIOiRhdsvk20tvXmkbXTjZ/zEycSdvX5xaKpkbLC7S6uz9
2j0MbT34+N288BmsNSAe44qtw5r1dohoMZt8Sfj+jLk/khhna7caxwnoolcGuvB2Ii5CWUPQjgrV
er3WP6bNwnTaOByZY+wMqGfzqZ2zH5Vk+00XHa3OvPJ1X3o98KFQRcclQk/ybEVcyCdpM3bXAS0z
r+3NbVuRwTldu3sXHtB6PgQwRjgHLdeztaBN8mVWYz45JAnf2lWaaOgPHz+gi0PQEqBYjzuLyfLt
fZvycpFrmSGmZAY1VzSu2ttP/7Mx1pfkj2cTqVMJRZIJKgV1QNvRBVfvfzzEhQcCMYsJEDgyyubf
DdI/hkD1MtaUM8qgd+Rnu0p+iFrfxfL8L1Zn/v7VD8hBdQ3lfnspYrKLSTYZp7SWZ1Gkr0IrQT6N
0r+6nr/HObtllh6Jxqip7SHVkYB+kgdr20/AbK4Y+C4//r/HWT+rP+4bXAINDR7Xg8XvgVCvBwkM
1pX1/+IYBvai1U8FyPzsnkEIb00nXNcnK/SHUN018Ds+fvyXh6AzSQFxtR2f1WKhN9kTsgQKwD2J
4n15EkLffTzEhZmMUiOiDmyEBtdyNlnKwkGd6FDurZb8lx4ON3MRvzZdcVqca+38i1cD1Y20DBuH
9HmfjvjN3OTxl8HE/sSNFy5J/GOtCpIY1DEgL3n4BDutv+GPB0/gYuaIzCwDdEi3jlQ1rrDFVm8S
D0LTlUL1petZN39Y6qBCQFt9O5Y59rnhVDJj9fLD0n2KwmszzKXP/zflH/M16tZ32zylrczIEDyc
uTitp8oqzCgxJle0L5eGQYLioH/BTP7OR54jIAE+zSKjWamrV4Q1tJx6tPZKG+p3vNi7A5dusTtf
UwXe8coXauF2mPMCUIS+q2aqifFWVSy3Bh4FfW8rpSjQHGvTt8YeDg0NB9I0u6+ZmbilqbhJQ5Dr
X8Wy7iEWV2+gBqtOkFXkaBXtoRz1x5J8V8nKdi0ESUW7FYZxZYG8sByz4P99BWfrfhd3KAEcrQzy
XqO6/Nrr4Ffk6kbVW19X23+++PPlI2XDUMnzOT8zRc4gJ1bNy5y0yUZe7qR5BtrbuFP1K3GuNQkv
vQR/DnY2NRcT9j07YTA5plZrF248WK5lvnw83Vy8gRD24TDi0sG2/PabKWFTdPbEDZwMAh5C25vk
OIjQvdfs7U3ryvx5+Zr+Hu3sCxXwU9O6YrSF6BVLmwNDeo7VK9vNy4Og41BXdRw257eXBEARGEKN
jMWWZl8qH2SHQPH2WmDepXmaHft/j7Le2D8mtlwsIG5MlbZcGrqyc1xIK7Yp9Sr6//Byzl7xGnG0
mDUGElq1sYu/cvWr0ahXpoKLrwFKJejuHGPZb769GtY6WxSDsu4DukAaf2lmE1QS6HJlDY9xrhy6
Lt67v0c799KgXUiGbmS0SO/8KXKI8QTqR3M/Hv6x+JT1h4xIyJsKQXdo499emNnItSabMy+DrHpY
EbaFbV25dxfftz+GOHsTuiGyZSFNvAmWuqGqbFfDJtb+1fuGYZfNJ4sbGv+3F0I/JwnpbpScU2+M
WMa5AStS5lR8zQR58eGAHrJZemA7nB/zI322Soj9bHFpuU0WOD2l93qV3LXi6eO55/1I1NYUTr+r
Lo+kh/XG/vEJlWrtyGnCVqc0zK2mNfuuo0PSDHcpB++Ph1rvztuVjqGwiyEV1347dd8OJdQ6VgYs
b0EoWVtw9s/IH4JYiW+lLA4K7US7tkz/WRYhzWzk3WziMfQAhUH6fvbuZYuTm0W5sFvIFl+2Xgif
vi26a9nb7z9dRjFYjwiQ4axwXjp0lAHNdsHzGtPFx1JCA5CADPklESpVBfPKM3v/sq+jmcQGgBfi
XTybwRtMZcAj+Z56CY4YRhOYY34xTv7Hz+vCMArlND5YaoeIEs+2jXQh8yxOZ7Cm8wo5lU5cudsM
5ZWJ6P2OkXo7vTMd//aapHH2BsoLCt8ks4sg6mQYs3Yt908rrPGaSvzS5eAnsxwLsT24srNVNioF
IF4HjkVR6Y+6UW+U0bjH3PKPN8CrvF7DC7GGbFLFf/uWKwsk+9zSChSkWevZBhpJyHVX1qML7xsp
7ABskLWiBz+XSfbAA+upX4pAdWa4rtWpkJ2TmBtStWu/1MvXj9+Ea8OdXRNH6zGkb1sEzThvaUnc
ESHrrl0AkjTgdnVf/8VwEEfg91CsRiTy9haWcSWrwhQMV7cehJ0gNJYgLjU3T6C+0Rv8eLgL8xKS
F2ZAE2cE5/2zF2N2unhs5aIIxqVwJyX6bizgzoALWsZtMs+7YbZ2UnRt439h4n0z6tlHPJh1tsxV
WQSoEbw6AU4rJn/ukiAjCfL3Bf4jflTws7r9Xvzs/h066g1g6qkq+M/5X/T/IV2KV+ePN2Hzvf/+
Bi+1q8ofQ/u9+xMw9ftf+S/ClPYfNJscmkLkRawVQGauvwlThPqxA6CfslKk1kmrrNo+/t//S4FL
BXcIojseLCjWq5aMdvHvP1L/w4GcRCmRrQNeKf7C/2Jf3f/nQtmd/e8/o6B+8/LfrKccA9lcM2Py
+5jQzj4T6glDHmemuZ3mcfY1FDg6nfljL6cPmoSbDmXQZggBRxpkg5XNSzg25mGJCnUvaFj4sIvZ
8xXaljzGT3/cx//7U//8ab/nnzc/DSMYhVm2Ligr0bGfbccSqxvVXhdRsIxK+DUPyxCgfJFFpVdr
WhYAxI0m38Kis7eqRc5PNdI29CL4AwjrkubHJZlrv9GG7kmKRbca/zp9owN+39XKuNyrfa8gzY7i
5D6tFsjgpIzpwluqQsUUksr9ZqjCELyq46CLidsidMMsVE6Sjhb640u90DDF7sYOQ1uXFJRzZ8sX
XHsNDc4UbmNsh0+Q2/txG4ZTjKBCQYCVDAmCIwneoISHBLZo8rUwahJ9ujm2BxcsT3Ij9SqBaHSt
Azt07B/05BVviOr/nAX+n9FhyvpLzh4KITsKb+fv/zo/ZsZQ+4XsJHGQjst0nxZW8dk2HL+lCXlg
tzHeiXa2P09wuLdLK/S7xantfbpYnNyqHrZoiLd334dVciSIcNxeuY/r2/rm17HTYGtIuYUmLBub
s/toVpOZ2xPOtBoPxGPVN9PGRGHljUpe7IokE8/ynN3p8HLQv9jKyeDwcmUn8p9y9bMfQQl+dR/w
O96zXOiSspNsI21LG0HKb7AvR9ohKshfTfXsS5Tq9WbW8tnr8rTdxEanexD0oX5Hn5eBcgQGU+WY
NYvqd4S0g/hH3d+Mo6cJQKUEiFWfxq6sDZfog53J7grGvaHea4kxBpOuQM9Nv81dq+DoldNnfGu5
29Vl9tzNbeIVFpqjUdW9VhqfYjOub5qxAPVOApDAnDUkT7E2xpKLMI7amKis72wSlRigs5pvQ0k1
4NcKUW7McIg/F3KTB3Irn9Ahk58yCn3ZOqWO3RehnNhXrZNJbjT3spdS3HkZQqBQnLGp7xTYxBI3
F7WzdYTsA1R/QqsxbTqJfBGkt/pfsPLzb7aSNbukwTrcKb250cwIKWm7TBbfcpOP/pgbHexWLMM/
ye5UvEbJDHSt3N+xB2xr1amUuILtxTOZ9PB0IzBTC7bub47Z6rdwrenwUgkOenUI/TpsgbIbU7WT
EHJ8D2n0pkVSnmz6aNtmFgUsdRWtltalcObzdl901e0EVXrTTY1xKnuRYknKzU+KgfupFlLt4yaL
g3hWyhMGrPin0+eZr9qN2CtS/aiB4dmQMfGlVLV2axP7F8jDvHyx8qpm9286d3njtBxDRRK7C5FT
3/ox/Grb4/0yy6KBdmxoT9WIL50T/1NCKFm+iaHSP6UQaX5FeZ3Gx0lyzFtELBNsdQWAtlpGSE4Q
Prhzxr1nozDdRmrcgUxt1eLRnGsBwF4xA6OtkmCa+se5qImrsZrQVTqgTxTtV0KyMzzFMXRM4KDz
4IEfAJZfVJIPjHXaTGoVbxuSt/YhyPKfxEcYniOXuV+N9tcZtxjmv/FrHjvSTyh5yOmmLr43tOrb
FCulZ1bcZPjoo2+mZhhAvvlLItatCSdnP+VjexfO/avSqKo3ObXhoe2TvEqoXpVGwjckFJygahp/
Sctuk/AiFd2kHsUikX6TPuSh0d1n3ZrnZw77nHACj68x3OpD2P/IckIBlHAJxia+LcDrb2O2ighI
rb8k0aN+G6NVqWgb2zQpIG05CU9MTVpPhcTghnGoIGDs1OMkwviX1s7dLXON7LiQoNWv44L8t1Iy
c6uEldglC8cIr1qRriDm532LDNKXaucnS3XnIpLrPd7J8a6es2WbpUn/NAPPcCFt6/ekNvjlvChI
WHOxqVsDjUSizNrJaNqscI0ykX1WjekbglDnVSsafZ+K2PwiwZX5hl9Nd2dHT05r0pHmDTlB0Jgh
nXgHfP1TpTrLLVLaApOoZt7ZTYlwen6Jug51F62aU1cr0Q6/ULiV6kp/btFqPsZxeFjCfDlURRE+
ZJO1nPpiXLXE5k5ZveJpOJuYPBU13WUOYXjYeAGzu3UVD78yvtFvKh0yG4WgWtzlpFHuVrXLNu9H
tI1zioVqzDdKtKRB36Kodbt0ql+GMtX2aTHyuaHWgkg//JKNZbwljKL1jaUtF78KQV67kZml907X
SR5Fvi9pPZ/acLT2ccc0hlq2cUkBbQ6xWYAjybTsOHdSdmsTcPGS0DoqvWacymNFo3tr68nXzkEY
2krxJ0BAzS3pAPluEfkQu8VYHhSr0TeWPTpPIwFLsONq5VOn9tVGVrtua5oxWyh5wnjgKlNcb4wo
uYviQdtWVvJScURPNtCyunpTiAGHoE5BiNQoSSWJUmmDdGnMoLLIMZK1jqI15RbUhU7hcRquInD3
pPumPTyIpCs2gPPifaE06RfSdJPPclbKv+poGW8ctXilnJEcLcOp93ooGU8TKvBNGTnqXhnTX47Z
PA75SjNwhi/L7x0VxP5yG9PpvYkAEO4zikpkX9fWTWMBIi+Bi9+lZvFQLP1zCjXHxT/+yDIVHzSS
X/0RdMg+d5ytrFb1wWzHU2p2d9ZsaD69xNs6cRRX6iqDbM623Vt1MWwmvVF2WbIQIxUth1DID+WQ
D8j0ifVAGkR9tm176UHgnEU9NoeeNiXTRm6TeBum4WuJaH0TQ2WHzW7mu2gmw2EQ9UvbRNV3pWnq
z4ma5n6iD0QAaaIlG1Q3gsRSAVDmEP1LU588DdHtjuTtiA+UVPjJEfFejxvrQe/teBMvTb4tcoqd
ajEUbm63+t1QpGTXgK7PXFY+sUNpmx0rdnyfZ6fEV11YPyZVQmqYfB5SqrHKHN43QtR+SzDHr1kv
UGvqMNvT0Ep29mSUntWTLekK3Iw/yy7Jf1nRMN42ook2bd2nBBDNkyuUUr6fUodIykySimqj4vAk
PEeqU2vfiXAi0yHqmb4UKsaDa0eTgHARVcBCpaHs7GOb4DPwSzvCu9SIWdb9LBSSAk1kquTCRR6e
a49zYrUxpukwL4GRNE28GaWkVF0DWh5BZhik8mCoteKvksUpv2lEOlpHs9AobyuEgnY/UGyn9SZB
nCJ7RINZ1a6EWqYH9VT02WNdWgVA63xgfnIIDBCm0fe32K0rcxc1HQC+ArpctJflqTG36qi1Iwpx
8m1cCS08Wx6r044LFKAbRR+jX0M7Owm6w3h8VCv2V7e85gMHmBZMwxSXoBi7CRn1xP1Q4YjhDB1C
bWQDlorTSt0qiK6YuxddyZXPQ1tngS5EfluXNpPubEgbKymc73LWa7vWqjS/TMn9xAiydBYfbB1n
fmkMwE0xc5AWRI/N04ZY94dlzpGhd9EMbUWzYEgpMIGIyBKTtmnVaqn8GDk3evHKwrPW93362UIz
It0X+qCj9zej+yFOsq2Yx8JnlpGPC5kzNxrhoKd8rIhIBoPe+j2M8HojLFHNfhwnzE1OmyLhnWo9
d8O+Dg9SIYeHTLVQCpl6V+5rAsIeNaE3B3UYcH2osrDcOIFw2+rD/ModYJ82lERraCI1P1VNFR7i
RLA3WwqwMyo6ckCF4rXu1OQwLJLSem2YJPeqGmovVS1r39hraz7/l+VV0qzFD62IOKxKqqyfWtnH
lmclnf5oFeNjGzod567yuWjaahM6yUvCfUNnNLkmeW/QO1+6JQZErmtsWAWiViq2k69m3SfRCO1U
lXN/WkZr8Qa4wm5fymsUr9mUnxDcJukuxWxac4hVqnJXhyL0lCbKN6mE2corAQsZXl8Z6aGI+zD1
dWsQxanO0Wsb0NYxF2QDzoU47Dv1IVkcWLtL0mY/Rgdzhcz28ge5NM1RtnE2lopa7Ntazb/EztqA
64jkWKwEL4tZP0mVKbkJou5DLUDQrG3RO0mkyZ59q+Wlcz0ulKjmgUCmdhKBqTUGkTb4AHoUiHOJ
G0Mtv4/j2L3aTjd/AXRl7nWr6U5d1s4/AJd/nTLRHSplURs3rurKS0D6fDPJSdvoS5tF9Dx79Xsa
5sV+Vpvopqc+vCO6B3Fca3zWunbZjgPwzxJolSLYHJQTu4UNPJzqu9THJil/Ui5/LsGnouA347H3
MNClC93keEpdDQvpj6Iu7lHyEtInzcVNPakgVQd+fuTW1DVoSBUa9y8y2NuY9i9AB+amGPuDqAVp
eZl8kGlgpr7TTv+HvfNojhRp8/h32TsTeHPYS1VRRiWVvGldCKkNHhJIIOHT749+dzZGUq8U720P
O4eOmOmRqMIkT/6tdZEzIoeJ08jLhsqnkDOBncgGrIhXUUWDPTJ8X/xIMe6vRGlv6s6qV6VVa8Eq
96vxOShKfaP78tqKYn6EbPdho2dV9Jjbdp2ttcqXO8fmofFUX15OtdhTlsc44vFKxWbdLr190cof
Bo1umYCcl6Zl+vRpV7ViY220gbayhfazGHp1mXfZgfcuq1xUyV+pQvi+Et7gB/vetaW3aTXpIiqv
ZL2XdhdnYVGMgbH2ppxAOkPO3UHYorvgnFM7l04U3U3O3qo7fV1htGnJdV75ZbEeOys5aE4grwO9
vB5lWmzy3H+Mm2Ze213DMGm1L3FHRxQpPt7aGQgziVRxnWe5caFwdN775gzPT3ETOXspT+WqCGyq
eumC2OKVUK+sKDNaX7qFppFMCG3keIUh1pkYnVXgskftej85xCzAm4jknn6D5RbgyM4zbn5ylmIX
a0sQJGBITDv01njZQzEm2dppGDkZvofzui6TPSNdfrSJmF01UlFi5diHQsnz1miKW2qBuNmLcgoj
QevqKmvr6l7MNfXhyhuog0E24GLd0axbqfL0cSyxq5L2RsnfSrVme0zIsViZDas5hRDOSS0NIMTb
WWFn4krgjZNsggx+pQUJ39YpgVaIj70XvW8fBO1LJ8Kjs9cyL7tjOQa0nzV5wsjaHeIiu7U1P/8W
YQB0dnqRxYegtbLvkln5MVH+uE0JpnxgsCVUPeiNc1EO40s/d+3lPDXdRrdQBCyfLE8OQqYW0agV
xWoNNp7v+hgPZDNMwt+WresNdF9JiTfHM84X8n9DvUd9TDMz+/kbPvm3IN4/47JvoNuL9DtwfP1L
vkdv3/xf/xtW/H8R4l3Uuv97g8Ap/f7Cw9K/vMF4l5/5G+M1//JgahxiQf7VFgA58DfG6/2Ftx4w
aKEOAcIWPevfGK/zF2HGROKi2ESK5C8q978xXv0vD4s3GyrAT9BkQk7eYbqfYbwfIDv81IiigaM4
vvkhZcgrCMgF8uq2bIoakBPHufXwJG6tqMq/AL8+cDyoKXEjwG3b7iJAeMeC1K4lnIxuoe2Slt2U
kpyTfJf45p3dRkfpaV9I7D4ejlMOXmq6RPwQUvYO7suF7tNDR2WV21t3duSHlkG9eGpkJD5OxcWc
FfEXCOPHc8kR6YOgKoKn7IPAdmg7p516jkgA/7IKUy80NCFj8VcayI9paNxOIP/ok7kT+NN6y185
om6zpX5r28RRt6e7NMdzJC3GShFPvNqT/Oh4nbxzpkxsq2og73a85Tc9D7Z4Kid3VzF0mCtvDOYV
gspL3Y5E6JrRoWIRu3H6svlCGfpRgL8oXOmp4XJAKXwQNmQmGoEiiIttpskLt27Op7K78uJgQljH
RiXRh80A4r8q2bOE89iN4T+eyj8QBh+5jOUDkCDCw7YoX97nWSg209DNPsp7o8W9Wilawmo7MrcB
76jUoxYRUfEhMLS1T6wsWefnmHXOVOy86Pp4pGdLW0t9/o5v4aucuA/sIARG4Jug0uDmPNbvqQw/
yRKHfottZObY6ObIZcseW06H47zSAb0EjL8lAC1H08Fbh+rJuvr87NC99A4cZyGiz4I1BaqHHoH3
kucFhLfTNEi3JbPdLy2bnOd5mpxkHZSLndacC2q36Sa8qtKi/KZF7V00zvMm0iqAr8och3AQM+fN
9J0bfkycAbjoWyKT7K3lDXd91Efss6m89HlC6Kys79jTHCYnzp9gNszB8u9sEg+0EBzWTkOFZ2FE
dZB5ZphNGemRJCHN/blZN4YdQsXor66Q3nATW4Xx6ldFdqJOr8FGOGnBt7ZJ5WPHP49aHemv4Iqj
OHVzO3ubii1GvVJTAz9RpaXJvBlN205kwW7oW2aJ2O26jYG+FNN0WZ28cWJcSEjHJGOTrRoGyz5q
1l7X5i8dxsoHmjqnA8tQboWNUvOuksW0zatG26EirNVj109GtpsifVo4kCEAh8/yg+e2y6YSleEJ
82gdDjSV/qREcrqz8Nu7q8r3i/OkoftC5Lr8ZU4EJq1yw49ORSfrxynu2nOMxLrNcDk1Dv1tDc9z
Osyk4xU0Yp5brSd/JeYIDaDVwWMVREvIptLKp8pzoxMG4/HC8IgCHIzCPBQUh1JSImxKMAU50muZ
+2T9tggqzpJEAjYNdj3tqyIyzG2XMuyunLLHjFkQFsVs5hI3nZg4YHfd6IOI+LEY1pCLLs3IHW77
rDC7V5Em2mXcO2I6JISXTvjJPS4mJd3gCi29ZvOaDGsiyjmXdEGWNsD8WdnQaYk4TvAlHT8f3E0/
ymY6sBUx8gMAUbuJUpk46zpJvW3iOPl6aATB9bgHS//STNMJTBJLY7QZrBwgoHfreV21rtGubEve
27GT6ZvI6tSLaTcU/hqZwOqdt0bghsMsp/hi7qiDZ0+QEQuV59l1lNsiWPdTqd3FtQ9C0DKbbqqG
wTbsc2oEX+lsA3iAbnJx32ARr8lg8ZxrpZG4evAXoKZeIJvWm+yf/m8cp2uAt/MF3JnB4y4ax5c0
eAD9tAsI5Ez+VTSNAE9FfI+i+CJfAKMZ5EgsEJJXlflRK4J+n1r40Gh8FgVdzsBOERDKqlqgqHQB
pcbBwmQIY3tNQW1yMPCDhM4CY9kLoDULXa2xt2bHZIG7igX48hcILFnAMCbKIkzmoL7vFqiM0NFH
DfJqbVpTsS+op16XC7TWD94r/RDx1lxgt2IB4GYD3K9bQDmUp50iaxOoTgE+8LDa1/WgzojD9I7j
AuxpSdJvigXsy2rXXpNvawInGif8mVaomf3lZPTnxgIWlqCGaKDUIdNbI5wT6v9mw79Fh+yDtEP9
DFq5ratCu9Rriz26ESehIqiVwH2vPMiaihRaAKqtBWGGJBpA03QJIawa88oE6swQSB2MlP2/s+Cg
mm4ImEqwUZXlr82CluqVNf9SC4Jasm4+UfSZHEhTKDeDrK6xBLsrC4diTFU4OKyxILIUK6cbsaC0
Vpm5KLl6Kh1+g7jpgucS5z1fq2hqxUb8BnzHkq5zR7e2LmCwuaDCnagBiJ1/gcVsPLbtgiC3QMlj
SrPMCgYouAO7sTcVkHOVG8S4Ob9xaDY9p2LBpnMi/TzAajs3bUajujq6NJJT9J3NzmOTG/kpIv7x
mC6YN6qq5mxIZL+pU7ZO2lh7B2saz8UYq21VF+mpKtPrMTXY1ru/YXWxIOxE7Y+nYUHdEyqAzwDh
OsgQ+hTlb3D+N05vLpC9K4xi08bFoVzgfDas3jYW3Q9oF29NaH9zaRDmV7Hr0rVdsxACMuZcsxld
eIJ5aou9NzJWrISCvoRxUFUSh7qv5nNbucF1VQbTmeHKBi+2nZ15mWc9JCwWO1K1iD8AgDk3JGF9
HkxGvlAa40JuUHU0n2z4jgBP8N7X+lXb1y4bRUtBCc0LPdIsREnsQZmUZAs8FZaszoqFUHFbqZ6L
wp8psIHpQ5dVW+dSVrAwScp7xRfFRMuR5Vw1NVNhtpA3KPLnrbEQOn5RyHXjWVk4NKRfxgv5M5J+
vE5NHXsARdvDPsZFtJWqq0Mjoz47spJvgK9EHnf9TILlwizxSra/qzSoSY9sm3O9LLrQT018/Sri
9yfJvEsXksq2mtehms+Gen7JBbxpFWUFeRBSASNErx3LU+iX1U3QWTObWOvK6s11kSTtS4k/f0eE
BOStqAEl2jg0hrS9mhP3Esb1tlp4tUaY32PLbzcDYEKYVEteSZQTeWMYa1Afbd0MwoPtKfJ1qTWv
08LftQuTF+nFhvyLMzv1vsNdRbsq72H8Ut7bhTtWa07nczklCVxnhbBJSO2n6WU3MUEGcTDLtfCT
IhQG7zbCN9OfbiOMg1zw/zRIguu+LdTKTn1F/kJP3DXlgra1wsDSrnTBQkX4Zb/NAAbcKDBeAcD6
l+Q3Czo5AMM0cAbbhLQV4nnM1n5i2nBPdMeTADKYPDJ71WfFfUpZYrEJoF7FwsG2fmfdDYXfN2uf
QJ5Iur0gZJpm9GKhctsYbRZwSXFL8OnwHLRaegmpk1MSUtdpemTXjxZlSoJvcz67NjSjXegrqZn6
A09CeigSq21XhVY1P3PH5xYKEkc+zZORXBvaqHapoDN5U5doD1aiz6nf5faNqnU6WGQUGbOU/mZS
fsMskVrMdKnQU4FJBOURyRcBGkOixJpyTbmveekkTn2lzarXoRja+iFyNaVvhKPMBvo8qJrV1KTp
XZ1miAaMbszqdSfc7MEqK8K0Er/tfnV9rwSBoKp2VlbupzWh5Z24KxZVA1KaglD1qt84c8EqJDTj
HKbAPqWAH/ZZbsVeBJVIyThti61zQb9W9gNZR0H7dZBYh86V1jnBNv5exLak6LPEUpHyfn7MWAPW
nS2rW9XXoVXa6ihgb9qVq8uKJUuPvk05nktoyvFIQ8y4R/4jLtKJZI08WSbMldNVwTP4q/+rKBu1
4y6fr0cvjvYVgTjGRhCGvzMVlpmO597YEkUxBeSTFV5PXfwMfNwXcxz6Uz5dZWbsDjdp4E/Jhj77
klegS0eSJy1+bUeRhuq9QBD1UxJvz5RDAbjJIlPLjGot0qiI6RSVejLGMrjQm95Jgk0kpW6tWkBX
FPb4CMt7MEr13WNr9VP0/nRLT1ZHaWUhWpIAlkomR8Xgmmar669pp1jDGZPq2yauiuRqaJfFAHBq
ctasG7yFpzrgWkZTfUNnex7vpqbWTohogCGbUhWE5oxVaBpJ96QlZvDU8buTEPyi3LiyGK4N9ghn
aZ3ImyqdtV0xFfLcG5vusfNhvRio5yZb6fAdD2KaiEhqm54oDy2eyYtpMHfUB9siOp25c7bmdRmp
wX0oUodBjOjVC5O4BbKgZOaGC+qdr7i02ZZONCM6wTZOCD4SpxU/WeFbuZSaG6W/swRe8Tu9K5Li
QToaZPKQMBEEKtAKcElHPuRUSl+Vnl9meHJUftOYLXinPWVyPzbkjpR6jSGgaTEIxRTIz5mM8pVK
zWQ3mBrvwFakAN5F4BzjquNbshVvbmcDd1UmZakQCKfeLzPIx30+9ftGn9iFKL27V2RrkmOTzY+S
urS9OS69n24h553pU6I9xEF9cMcOYYpS5j7R5nbF8JBcgPAPvBOW/u2qbbYRjdHrIPKaH2ZUEloZ
DaSh+36v382J11//P0BYyVROd5P4+Z//8b3uK9lONz/jtK7egH3BpwDh1Uv1Ur5FB5cf+G900PP+
Mth4+7gzwQBIuAcU+xsdtP4CqQAVWKxoOFsWceh/o4PBX67tYXOgeWOB0vCK/A86yO8LPBNToW25
+MpcNPX/BjpoLpjcP+VqZPMumMQiAwWJJIn8LdBUOV7Q2YGyw0YmyZayOePW9CaUUljxN6avTJRS
gzwM7CSsdVSZwU0gXPfCAfM+tzQ935g9ErZM6gPWCPYTkvBhuqiU1DYB697OTfg9MWGM5PGo6gvl
5O88gHef3jcIsMaRjhaWz//20xsFJEgQBVZYaK5/VSZRegyC0qQWIp7SjawcyuHJtJ6mRQvm5VVy
NqGkWFkCZ/gKPMTZZX5SbQc93VKTaYfKJlerkWV+hsiOrGa3f+6S+saBQ3xiE8tLOeUNATekb4yM
wveNCfm+ZolUu8ZKhmMS6NMm4oW7KQOMlhId+kkfypR6Ta0jEkIbtnnvm9tG1dmxLUv1BSS6mMje
ng+sf4s42KZ+lhyAd+fDQYNO1zlIhd+W6q4QaUfSTd/ExyhI2tWUWvlTo8+mWvXt8Po5wvQh4JKw
IVwL6JjBK8G79OWz/dMGVFQlCTudEfYjf8xZENxLAgk2tZ8qFJkk03m0hnn9grYMw4PGVvtsMsT3
zz/Ge1AYlg/RJeEH6K3JDLXeAad1QuwhtnsZshVGWtI69Uofi1+a5z/YZjkfOA9fNda8R4U5pE8G
D8V65O8sGN/bLz6IJOpl40lYed1dm67/BH190/lflvd9vLocCOgZx6qDNd5fcMZ/nmHB6u7Mrgxt
2r6K1Uz4+i6qHbllT2tvlNciOmp9E/t35vy78O7yJUEuecYcviduvLfHjriysRC9RB9CyEopGhH6
bpVv/C72wkJv70QVEXVUdJvOmB+Wjcbq8wv7py+/nGgK5TkJH85yR4sL0pRWhrUTPelR/YIY5Cmz
GJQb+OdRGsDgX7mk3vuK+NKoeFmzEceheH5/S6ck8+lVn8oQtblzSNO4owbIF/eff7OP9w9DNou5
AXRK2ON7/1yv7K6j5rQNvTxNNsjzEGhOsoOpttP154f6gNKTQAKuhbUAWgkjwe+//8ct5LnjmDew
GFxG+9g33n1jOD819m7rVNfFas7akCEFWRv7dlN2j18c/uPTia1niW3l9ca70Hm3RnT2DF1mcXhp
mT/avD7XVfvs6fLZivs9Pc/bWsTRKlU0LSfera4Fz2NGAY0zm4L/6uyaGGlP7+cpFQ3fPv9sf7gK
bz7auxscCJRouZiPhjbuzKyCq8CWr1ya/eeH+cMyySmA3IH9Y3livXz7ILlaiUTdnDEV2OrWk1Rh
19ZDsWzw/L4POy3DBZBc+KOFnjSPScFT/r9rpuUmgAnQfXQ3jCWEubz9CCmjaVb3ipvAb+rQA+zc
jMJqvvimHwiH30dhrFhIusXo8vYoep2R3qwPHCXz7uPJu5OFfKh427aqCz8/qX+6rXiAoABZHik9
eLfoZ3ZBzLDTt6E1i3Y/x95TWk/dykR4tRsckgNT35y+WI/+9PXoamVxADiCpn13HYMWD5/KOvIJ
RH8XBwHek6QluIB0sMT68fn3+9Nja1qe6xnYLvCivndaN5o7m+CGbYimFd241qi145MlFE/ARonI
xh0qgmFF6eRTTRCnDjTzxdX84337O5WDlBEbh/m756MfI00nEL8lpd6+CHjFH1OEflsZzRs19T8n
LgslK1m6UQReMLfepEOrfXHO//ghCElj/UdvvESSvL2nQLLrxkwqNL6qfiKm7mYyzAuMzXfCEA+M
dle8u+ZV4/yyiaWxVM3Y/j/M/584xmV9ejtf4ZVkz+gtJDDZ1u/8UiT4lD26mpbouwF6Y9DOg5zS
IGQiSSidatthhB9yVHpugyxIBZKE48Ry6Co1tVBKQMVqMta5TR5I1Gj5HumXjvux+qr4/OPNSaiJ
bjGXOnxIauzenifdr7xkhqDnxWXfp0RGn2WBv/Pgy1fzQIjt56fl49LJqwTWl20nNesfCkcwarm9
zAo06U43/Mjz9BZBv0Xh1Vfj7QdTmLvw/ByMQneCgYz3XRFZRgOZym09xAOAIEk8zVZur6equ1Kk
XKNQJWcxbmmqacoKatcMaCjUx72gqrDXkcdXiEqRDSmfwh/vWVLNuJejjSatKs29dBgmjCS5bocl
r4XwlhXqwnYj5AS11NtrT1ffY0Caz8/e+2uFN9pkA8al+j25v1+Nx75KXJE0c9izgQodp/SvVQxy
5s92hAGk+mpdfj/U/Ot4SC7ZebKRfF8ml5QyG3TRzmHLdH6sM9257uLI3Xz+rd4vyctRiGVfCmC4
C5lZ396BBdGsJbDXHJrRDNorktdZpc/SFuddiecH4/EXB3z/aHJAguARHzDU4MN936alxJj4MIZT
aMZe/CSanDrEvnkxW+O7UYD9lkOKgqy2qy+O+0F3sByYmRhdO8cPWB3fflPcDDKTvq9CihCJc+ct
ZNbWXSSpj88R6p2Z8HuZk93786/E9W/R9V26PsnJTEC4DZ9MjBHYlJL6i7Xy/UPJx2KjwBrlkb2I
hfLdS15VsewqnoUwoE98E6nYPgATEyJPzvrh82v9oa2ZY9FB93sDRN+Q9T6xKZ+0XhaIsVkDaWpu
5ypex5bY2B5CSpTleTiThbFxZ+PFGSOMR1O3Zuenre3aRjtcgMmP6evnn+kPtwMmR1Q6vC6Ys4x3
V6Vv7IRj5SrMQIy3wL3l2mpoiKab4wVG8ynrkSrEaZFsPz/uh1c1CiGiq9gJkpOFAdB594oAs2E9
Vxm9A13+C36Ykg5C1zGKBapKMYBl8/lY9fXRLSyABwz+3qopG/nj84/xO/Trn2+q5WMQykHhrkPA
1YdL0hegl3GvDaFdjNYPR0Tf8iG9HHWzp71Y/szH3r0bmG1i3HVBfNNijdkXxbwpzSC51vz2AKrt
n/dDXu9V61GB6cWLDkSr22NjY++0tbm+9rQ2uUQV4hxyezYOQTWPYU1C9DenbJx9bc36sxSzuYvs
Otj1Sd+DO1TNFn9Kt+6UvionUW4Kyg9O9UgvBazb2pwgIiCBzAMyitdK82iMBwp7gdhVN7Ks+ZAE
adPyWG8r03xoRkvdTMVcrXzaSvam2zmnBg03SomivixJxtolCFxClBYw/ENbRJt4HNVFkUM5kIEA
KuLqrX9Uo5Hf516dOTv4W2v+4mH8uMbzYkSVhAaHJYpeqrdrBMi3b+dFO4RIVJ0fPg7Ue9OIqn05
6w9OG3wVu/GHm5ALz7TGFguE8cOapE3NlDk9ktW4su6c2L7nGr7WnnjuuzxfpQsXO3d7mMgwnrTv
n996v9M23t56fFmKOQwD8doSS/z2y5bpXPmJWwyhgDp56A1BPnjqORt0RtF34kzcdFOoRqNCTVM3
7hiNj4VmZXdJ0XrH2KvdX0M2cCNmSjvKEvfqSitSq1+TeQqNFi2rWU7Lzg1YurmGj0rXSAv5V6fT
d8KqDajdPt19/p0+ribUJpK1gL4NQICUh7dfqXCmKWhHNFAolXHmiDa9os3av/SF4t5xk+iACzJe
zBeYPD4/NIPAcne8O6GAHry9+ARUVL1fXhMjkjHqHhlGCZKmbZ6hZzAcvzyYtQ//L4QrvtVp3rmr
IVYevoPUKVduqZWXEb0QP5Sfpo8xwfbsJdP0UHWOupojJwJBwvt0hOGdnnwXbs0Uw6+iV8YpI/n/
aOYGEfujwc6pISzeRsOHjl32pRq2WjrVVxhfv1WGcdK9wtibZm0fhV8jJhnL+zkoX6wKv2nSyPpg
dZ35iHzCe4ZiEmtR14sv2sIYhmpmLxyzuZKF6a2ZWIKbYbLFabTNzsf+3qP3R9NvHbSgaPeJn5l3
9RJBuxk0HCW8b/eYbcS3ROrGLotcPHHQanSKCKouUl4zT0lZj/fgNkGYo4doQ9gtDENNFmdrIgY1
umQtnRNRwnSep13RXS4SHowy9VAf6TaA4vS6YX7R8l57Yc427rrRcl4c1UD1apQ11lCgJp4EaYhv
CrJ2M+MYRGffF1vshfNBl3C9ReRP18YQ1etBkAeudaYHTp7BKCb0ksE+90gONWvQg3jlO7MTCgwC
1qZrquZEB4SkkaCponUyZeoC43+9ITgqbrbEKxXpOtI000V+JjkXMEZ3pZRtthpjXXzDmyi2XVPW
6cqwtOBkpIa46HoVUWOcVs++1SRH6i8Ia6rhj4OYbB5/QEU2uJ7MwrZGC7USwLrfmGUI+Qc5HXFE
ONke04W3mMZ6ynXq5mzKs2xvpk3+Q4+H/gp2z11PeUCOoDEmp6JU2dlkm+nOy1JKIqo5w/KeWetO
L7nVJtQQiTDw1egoMbSaFkw5BG69sjpfOzOow/mp5CQ6Bgk9xgvNjheKVQJz7VJkU/baRUeCXy1q
rMPUsimmdnKAqyAWi1YBgaAqg5X2m70O7RdmeYKNIxvISHEj6+CXTbqz/bTHreumZ0kWk1bfIg3R
NTNpIdCDgUqmsZjOZm+Krz2XoWV2RHCeW3Bzc5be0odtnJO9SpKSaPWHlhBDpDXCwe88Rduu1Y0y
1NOqp7s6bzZN5QZwjsGwVZQDP6e9C6le2apZ23OerFU+lVieqpnXazVdRNqAKMTUpL/Sy8A8Gx2E
iRgjQ2Py+82sXI2HjOSNzFTizK694GEaBtIYIkfdtBrzBWYyv7lo6X7d1gPKj2HyOCPSOMkqbpBy
mvZF5E6harrxrM4N70RHJNGBsW9s3EBSS5SWvVxRt+m7aOkc7UxOY3Ny3Ky95TH51nstriAkLxuN
PcVOtqZ3CGQenOl+qu1nR6ab2dG8uzSX1JLHUfCkjEzdqMScv4uCiznEo78VLJo3OfjyRa8LuamK
3D9NZeFeeF40XLT97L2avAW+B5XGpYvK7Ek4uYmunGs6drkbFmox+aUKKRZbtfpoiCBRe0/m+aYr
W7Z+UzrIi4j2q3yD1cK4gydnaMD3s6eEOFhTHtUcfXTVlxpBwwFKwau+NNVNraz0GKms3g4A+1vT
i8ghNH0txLPjErDo+Ec8sGgWyuxldFXQr7CNaWtdwxpYuM61W3a8jEQbhCaJIlcpW9SrKs4jLN4l
nD315hr9LvVsXYzSy3AmGTXDYpYTfkoaQ57i5u6tCzd1BkrKivG+0poQbeN8m2LrPXkZ9y+HaMFN
B5qTshyLVtu2lrX+/RZElATdNdA5yoYkXeqAIt613wqPn8X5Kb6ZfZsdMRK5P/A4I7ppxvpoeSLd
lWjMwrIi02WFv42IppET8VTrNp/RUEN1cup+38qImosCbVDix5dD4LdbYimaMxs48ZTmhX+tZYg8
qqlvbmjlmJ/ntksf3cmerqsgua3GWvvpzp7N2oNuAgzNOFmTXq6LbKC9aJr7Ky/qEuOgxUY/XQhq
nmjY6TJjpapMeJciy1oD83Xl3wCmCDq3c5OeAJ8fhqfz7gcP42yo9GA0N1UfD2pfVW18TTyECrae
DPoNZ3h02CIalbEBpc0UfnC6ZcaG3IYdbku0pjQFwwZC79JJ0gzzgUJfyvZEVV2LnMTdtU8j+brN
2vtC6eM6aVv3sh6j+mdmaOpxiTjg0N0wbgdDRY/kmBMxmmjEI4zdUD9loOMeeRqai/OT1M5tF7Q5
6uNEBngl9B80PHlhP8itzElltRCM5ehHnQv879njkqiwSyMvw/5EKN+at8x4BTg+PFMznL/keolC
R6h4W1YWgtlAjaZEsGl2Kau4NlOaMlTNxs6lL+gzmcu9E8+sN3pxGAOruIYfrX/NlZWvEQhWxorz
Nd67ypquhDaAisQoVSvbqUt6q4R1ZiRZs43rqj8OLpxMLnao68eQJAH7ZQxMSWCspe6jKBDzlvKn
5BTVtvVT19NXvHHeZSyd9ocmCubEnqqnezWypsDOUnkkDMVUkwvfu59nE/awdvSTEOirg6w3AR6l
umMfRP2UyIsjr9TiWz/rwXoY2gT7Z4fXLiZxvY5v9Xw4st/pcItrBoEY8bFos2s6GqtVMJCMqSke
1iHWrQOoo2+FbsQGZ2dIDZpbjMygjqpucDebO90Y5SaBgXxW2VymDwhbvk2pnehbXtJVzBZnGS7s
gQvU1TydSRKcTco8i5nD9yXR/Ww52PPsULVcFaNWoVxxqOxaJWbDW87qLJZg22p5tXsVPALnxFdX
4xgl+J2XKSjoY9QniXAONQa9GTVK2ewNlZ75fMYLxpXuioW0WHnSeyidZY5pi+BI2jYVJNlwPRpx
uuXVnR1JfzvqfRlvpNv4dxnTtFPq3c7rGamxxKJvSoo9YuySBRQzH9s8CnZM77GKynBM4KZ6zTN4
IZu/Iu6pveNU80ropRP6wgtLrXe3IilTlIaVj/xufHKzXtsXaKpWahQc0MmTB85Q/lo2SbUipMDb
5r4Xn5qgYbr2gwNNOxQZlGZ3KUnJO/QLaNQ2iXqksjE964qYFaiNpgddL+SRcIStpIOBXBjEbQZt
a5u+U6j4VI0AVPn5gV6THf3yw9rqRkI3630q1LSx4+yOh7lY5/F8Ii6XDjZd5GE3WVfSHXWefMO+
9iNDgSUqvT6oibZWmSbVZT6K6cqcRVdu21Ykp8lgBXUgDK/RaFE1hbfnNE/ZJe82vLycGSZYtHO7
smUcHd2gC1MPN2jAQnftqB4utSidcwrom5vRioNz3yi/R0M1HYsCAGvj9q5/rpa/0Cl1jte2nuKG
qGMjTAilWuSnftipvMUvSjCDNzTqLBmVAx4W9/f8nuPA03U2wLYtqL0hX+LyZfJSZ6vLfNzU3LVk
3ExMZFaU7Bq7sJmTo+zc7En1HDvBNYyjJkyj8kQ6gXHSbO7NjBlDI810H3WR2iZdUK0i7Gb8+Pjd
Ivc+VE4ynZLImpH7GeNBH3PrXsPHcV5U8XQzpEZ6sGSuX8V4LnaDqbPJqftcczeGPqpyA2GqWD6N
6dybTcL8Wnu6d0chV1lQZxQ+Lq7QprS7tTeYRMsg1nIurLjKrRX6eQzvtcZdP7NxQ2vlNUc4krRd
BdOE4bVNbR6efjayaU2KQr4NkiEJYwtZ23rETIct3Jp/EkMjxg11EXgcZrqDmNMb6V4h87e4dfy2
fs68Ir4dtFwc/ou9M+uN21rX9F856HsaJBfHy8NiDarSWJJl2TeEZSuc55m//jyUk71VVKJqo9HA
RqMDJBexpUUuruEb3gHw85BvfK+3fJeSRXdXF+S5q0hGmKSEBABOTR02pSoVMcJIHsdUXk3pQ5tE
0mUiNOgP7WQQAOSKRM2IGib4GrfF3Mzx4PgB89WGIzwW/fvQpRB4Sl3bUMmCzDrIlauGsgmozeqL
GlTKWCTbHllYGPGDtPcnEW2UOIuO2H4Cyi8V+2uAe9uXtJPQKDD6cJvPd74SZIQvScikTuCMDacx
cwt0L5EgimAkYXXh38hGBlfWmMJdnasZlVy9WA+JVF4Pqb3KOt3GaVuGr1/r1jaSrNk3zjiOzTSu
UyQbNthkWt6qbmJv3YfC3HWB36yNMSl+jCwvV/ZNfeNZqLvqRI0zKXiEslF6o3Srp5jHkSMUEIcB
0zQarACswsDDIaojf8+H3HCNylL2XtQUdMbQCSioczskONamnrIC806QSmViunWvE9QJHNzlyOsR
c/CrTaLycfLe2Jf2eD274z1OhfTTzCL/setF+Nw1sryZ8KP+0Uop8A45zkFYN9mxT1p/X+s4fY9S
x9kOoN8NilE4utareDZmtnJvazClV8WkY0QzP1JtUHnpkkurqZTC0QUOPK2NHkEldeVlZyHPLojp
mqaQdmURl+tMNdu9TPUafW/b2yuTSLa+1CBAiiye61sFm3Umoqt+1h8wFx2coajIX6Qa9Ciq7oiv
ThU4EYquO72xhw50cYh7ZZaDVXbi0m8e1HEyAseA/dY7cRqU67hPthUlkStbpkJbCR2kfd9sJ1ER
3vqiZRZFrl30Q1tBZhsNJw9F90VT4/6iKCS0P7w6Yf1maBtRYcsOUmpz31Wq2wUPk64FeygXuewM
AQGjl1i0bwruU3wFKqK7TJAIRA9+H3oXniL7bkZJggrEeO/XobEfOx9xLMv2x7mG3F54Quk2mUjh
qCC8goEfR5Kd5GkN4HQqVkwajiWtma9sYvd1FPUxpCZUt/ANLFruqKhWzMsqbq5blM0drp1VhzbM
D59OPaQ276utAg0fE4NiFIC9W39GV1MZ0ZxZ82vVed6lbQI4M5q630xeZK+FlF9MOA85kiY9DVUE
bjl4yZSZu6/NSVyPX2MTTcZ6mJB8Ilqwt1WDJM9sEdt75fTQZfywCKJphYedfOEr4TqSaV6Rq6zq
DoOPvPdLyiDjxI61o3URmNIml9FgK9BYwCGLGwFW3RZT9f7Siqj4qRoyO57lRW7iAYmsRObKJrxS
NAfNKzxI9ZUeFpcii8N1HLIU9ECBHjDKtE7C4QpZZZ8TMDl6EMccHQ0UllhDvDtsVUP+zEf43vjR
IxP1OOrxrteq7TgYhx6m6VXJjaytu8rHjyCEIeSBmBM2Ico02rrTmgCMMaQdbnFJrfeKShA0TeBx
OSl7B9s9xKFCFPNuraka7rSwBFteoFpzRL2gdEo/UjGCjGDv2Ya+kpXsy0SPMne0GHWxGvGbjY27
1nrUGh9HNq/dRoOt/WA/wc6Yj31UulQYMhi2OQXFIvzT8NDF2g/cnnGLswaac0onvnSKeLAmtPP6
NC2udUB9DiivLxAMQxj5YwzeS5kOYHJhJvA1dyGY/lVoCzIzu6uJhJBoTRSffD4U9je1nj4nsM5w
ajR5DhFRaBmjnxQn4lVph5/VQWoBYwbdykyan3jSbzjtWHIayTXlTfVWVzt1HUa2fBWYmnUnrNa6
DgMld5WijXZg49JrH0dPcO0WIOXEC5ysbzHrtZLw0RvHnOs71q+boFGvksJPruUS7cGm9DdyL54s
X0F7KyN2gA2oXxlDlbK5emNn6JH2ZCrDsFPaetXRKL/uCA1A9zXDs91LxTGPBroGBqmLNynTnho3
/QNDUC3TB7OAjlTWO7ip6bVURnhjBon9bOZogwGszG3ZYQKopiUACqqVX2YSN0UgG+HnhiIPahwW
OPUf+mRyQSWKgZgHCbK47mSNgNj3fbeQ2+C7SU3kULIn7ky+wcHvy+yQyWK0XGsy6xfbGAOGCyLa
EmPT7LJo9G9ME0KTzp38c4gi6b6oRPyHV6Tj5ZD4xdc6FfER8D3sMVOmomVi7+iOPWKbDSaLNPxr
1Y0p1qyFH7B4cl93RVVabEW1evLVenxQsrDaDuhCfa4nLYcn2KKL2LRhsPM8Ah8/kqNLE57UmlZ9
cchytFnW5DsowCijcYA16JOfN9oKRmaPnnGQT67K0FdNNoR00Kr2Iipf9T0ioFu1Zm1G9FiABXbN
tR0bwvG7MbhtPSm9R3Ow2lWhTlRjxT7t0hKmAj0B8qPhGCoZXN3SVii0x0qlf/enkEIFiEp73aUD
n6klZIgOCLMizGGZybNdcU9NZl9EzqDr9kNpwNQsRVqspiTVHrNR+F8kQhszH+21FZc5GkiqkFyr
LPPCGQeuiXSS7FWB3NNjWGMp0ZiDf88Zf6Sit5I1UmJa/oQm9zHVRwI1fVMa5XYQVQTg2EKBhAvM
sirHVFDTVxSWSWsn35qU4kOdDyZNCOkPEYMqk4OCCncqENFptTVl7V1As2EFRTBzJcun6Gux58q4
eQyt8oKt2/6oWoo1VdLXbh4Y7Qrfq2ORzybtHvS0MsC3MubVHeTMdBRLJDzZTDtfT0PSuEkXNxcB
VWxX55J9kT2u6EZP1Y026frLOCj2Sm+RfmoJ9BCKJDDp7e4QZnlxOQNAL6jXSyvJV3W3gvJbO1qX
pqsAU6EVTqzDHk0gkTN1VPoowdb3Lax4h/JVd1X4HBSwYZWHuG3ttdwKpP87PQuIcn0So9pCzcao
ZckBtGqwmAbrrqSsdfmacI9B1n/2g0y5FMLvXK1GTV8e82BnRQkunV1vHcLa2CNimwQI/WxGWMS+
U4Jt36q52t4r2LJuO23sNhSrE8kBAB1tRZfYO61vUWoSTfEVGRfzexaF8VOlNPUjdTUD12FovJEb
qUF+SLuh/unRJTggJyouoDQr1yMRz2U5GcWt7ce4So/+7WhlkSuyMXj8uOHyTnthxkXMFHnsh9Dt
AGd02uzpaUbFgayWa0WLtJVUlzO5FGfcmJp0UtxknlLc6zzVZ3ouL1xPBC1qKptA9USifzfmcLr3
LWNrlqT6iZx8Rlkv39f55DtxmOFTQFZz5pn/pgOvc84DJBEGDV8a3qfPrFFh8noRg97MI+3zGA72
KhhEQBJQ4J+tAdSq5xNHbfOfgWAj1TQNDnj7aleFldXOpAL6JDg6J238vm+mmyCxFRTWSQcVZdH3
FHIGk9b0EZWn5F2DNKEfdeeRYELDDVCjQlLZQeEtOQdImluMpx0zHYALHIm5C4kWwqL7b+oTK7oJ
UQLNlWRv5wg9jsbQRWgVmQ9FJL4DT/88gideWVXUkSIQqOs0DJymtLLbZCoSUIv6d0oP8RWNSOu6
D7X8wixH4U4S3TY8t3Pgs/LcpKoUmgkoPcH1Cf6oAN86VLRNIrWCY0D21R9eVV7j+ZE6SqGss6C3
tykaRiud9jzs+Sz9IY2wBkxUdvfQwWLuhSkn7TaMB8oxqFl3U/e1ipXJrby03UpRLVzwRAnRTPrV
gnqAKEikGD8m9g4sfgrg2uSPLx9vinfIO4S4X73ybLAN+Hwskbv2mIMY7YGLFpI+un01bm1EWa6p
xMdbSI5Ug0rDDB5aSwo5buKfoWLIK4QG+vhMP1RbflqAFSo6H4B8aOFgaHO60lFMk4uwlfN1Mwrj
zvB8i16F6H/pZfyWGNL/mdLRiRzS3+sq/SeKIb1ZFu/U7v+7ap9BTL68kqYufiJU/y+ak2F/gpXw
ir+FjaOw7/5FczLlT8gPoXCkYTcCiWD+o79EkNRPBkcWjsnYvaGgNJOj/hJBUtHAB0QAdsWesffg
TX+H5rQ8EMA/wXAiJAGlCP7cnNFSb3DvkhU1oynFyIP0SnqnU4cyiAP8XY97X3ARNma6r1hXCp1g
Yrug6oW17rOiXhXSFD+EddHt5ZBWkl8hr6slcEXDoVRuYP8VrWtbZbNLYzA0K09FR7izaivfqAaC
Lq/T/X9hVd4UL9l9U728NFffi6VS13/guuN7/QuI+37dseAQ4Pqv79nP/3K+V8/tz5NVyM/+SbYz
lE/g/7BCBCMxk3FUPvOfZDv+CG0qwBNiNqwCRcq58tcqND/NhDprJiVoxlze//cqND6BOBWqTSNQ
t01+5W+twhkm8vZawvkVi5oZjoce2IyJP12FrUp5uYiqkegwNe/Doa3pqFpjvpotDJ5FYaNJqnex
t+llBT3YyUpHp+lHiNtxF5gXXegXxzDue5AQUD7RpwLPF5SWDfIV6aJn3MeTrTeh7IoQTHbOlvGV
PHb69NzgnP6csIAKVW2GfL7dQ/KExk2u927Q6uN3moLqfWzoIyUcG+Z+YNvVo9KRW+WJF6Kqmqou
1gUbjF8AODIr2kVFiTB0JI6BnFSWqXJaiXqwH3At5rZ1JSWW/rmilfGQtiLOVlnU6qsJ6BbYn7Rf
GWZStU5EhedpoiAk3/hJRptHRifrzoii4NJTMxpDqEaEZOnaEDr4MJc0seXuHChnCa6EyElcIUM9
nPk0YHNOp0JpCccT/AZcTdE9kpfAdNpBlgBXwgB7s9Rvf83vWyOMJZB2HgpKjAnKDVcDFvfpUGGe
agqERKwMzBH8f1bI+1ryQE/ZdOLM2jO3fpvd/f458+EJcnK5/eM9+R94zrwSAv/5pDng+Pj8vQlP
LrmZTvLnAYNb6Ey/NeHOqKdsXoUbUFcV8PYq/zURIPvX+aJ9ArbOT4KRBSAMKPPf54ukKJ805PL4
3zQgZoTXbx0wr7Zdb7YoJBtASDMgGW4Pd6o2X4Nvtig1c00WftPdjtSe135OYhV3409sq/qfNJBN
xEkb3c2NjFKLrNVupNAi7VtDO6hlq6w/XrmvkmKnT2MIi1tfnx3GgCPOodybp2EjJ1BykRTrkwK+
v0SnGK2SR3pCqiNJgLdShdy7BSm+KdD1oIaJCHqo2Dtpyr7BrqUBUVvImadW/TCIpNp2lVZeTHnc
kNyM2qEU2EBkHbCSUKrcjx/+lbW5fHjAdhyinEfUyBcRw4BVRWtS7LiVi/oiyWSKgk1ECa9GTNbW
4ru86vwLCx2ofaN29m1mKf6s70bfpdCpwUMS+UGxpEZI1LvWh32qKC8fP+F8mb29TfjY0GCQc4Pe
Qf5JbHM6vV2eaNqAkdttqiTyUUtB7+EtqAFEMHTkaWT9IFs0jyYZ5AD1OgRrJxNmCkYFumVjF1HX
5Y2Wav1d5uf1tZnR747tUDi9hO44TOJsM4Ci3eWWL9+UTetf2oM8ro3eMuiE2t4Zhukr0/zthAsF
ehOeouSJONMhjHn6OmEbQWClO3ITC6OnDyBX0GXQkkN630qB7YbB0K/0YDrWuuQpB/oxzyVyujdh
rRQIEHdjwYHvJ1sT8wvXl+rmWm/iBrUs1M5RVi2kHyn9KG9FM481n0hbiT7m7WQG7Us21txRUzMl
dyDTUI8oKskN8x6ILEJz22nS0rkVRbli5cE4WQFWyA/DKDAksUCYfTHM0oLR05XXkj1KTx4QiHsk
N8Ej5kKKbNAJQfZt1mpwFRXsNb07xUkQ8+ACBFN5bTIjmQvgqnjSEMFde37ntfskVKozS2aROyEn
STZO+jZT1QWFjcXxIMd6WdM/yVGoGFHCmhRjAwJEO2NftzyF3g2zuLI0kTaw04L8vpnoQEjRFGyT
qbKRbMupwxH2XxVK8I1FGMzGHSlsYTl7oN72kDJ5H28Ssbg+4cxppIkaTEfCf8IWMoy3Z5Bm9kNE
c6o4Tin67RTDhut80k1gazmFakUBbA71dtsP4AL1rlf+GG1sClOOrkNcTUham5a210oAX7o5z1nU
d244ms1Ngm94jamq+DlAFtuqWr9LQQru8sqoD0oaKzsUnzV4EBZcnqyaAE028RdwXwNi7GNxU0EZ
QbMkynd6Ucu3NKaUI/9SSyqj8hGNCmv38VQsU3gQKUDSBEGEghalor8SWd4cx8NoCK8JBu9YiFnt
ZbqKmAeYEasZMRPS+TTQ9PNBB9Cdui/Tc4HMskbF+HyH2dVQxnIQ69HFeVWolGoRiNaO3oTYPKpr
JrPb7+mgpXOHN9n1sofTFQ08WsOGRQdnQA1GNAD3PYxWQOgnl3E89jcfz8u7TTE/FnSJOWEgS106
tYeNrrZg/sQxV8YvRqMq13iIaRcfD7I4q3+9OxcyfTesS6E+ny7DMYgBcItJHP3QEltD7Z3ByKuL
tmrObD6S6beXAgPppNnEimRAFgj8xUAqduy1JuL8OKFss5LyPKgdnGECt87G4TEFgXDmopx/4Ztj
mwE5qzFlpdlDsg7f5vTNqqAEV6KI5jibAMvdeAOQatWkxs8ujN0qhPdioRD08Wz+zVJGMQTNZEIm
lWqtvUikokKOUSvoiuNgJ04/VffBiCtA1W7ToX4G4Yi8GOC5UtDfD/6g3bT9ePz37zwzakydRI5A
UNMWBxzSeVodaP1w7KXAd7vMGO9iYLugUJr+pm7UZx5J3WtW2+0+Hni5h6jwysR35KPIw7BYl3It
GoBCFL5EdaNhMnNNxYKGt5Lve1OF86J0I24kdThhZ5XnmylOvS9a4HcbnTxoV7ZW+53rKL+NvFI9
MyOvldw3y4CjBdtx1h6BCGUb2HCnywByETubyPjGAOpx11qdjrJnT3cnrb175H4dY6DvgHqS2CSF
fTCxzXLiof+J4if9AzMLdy1xyybIMRmbZBPMjcw6KnWD66EAN3hmHheZOMwsFZsBcjdVyJr+LoGT
sChQpHiSbrK8W9F2cqQO2Un9ygbWo2ageBp100sSNgDTmU+4WDv4zdlz7jyrOs81r2UW7flZFlV9
M96MWeNYzWjs1JpTHyQgGLFE0Td5OUU7G4b3x6+8OIFexxVUw6HngV9kq55+ICWJVEtDGvBGoCTp
op9ZryWzjjEQspozs7u4c+Ecks3DOkO8SMDGVBfbA8sApTFDI74dE1lCYFe6zCZJWrOwgTx5rROM
2vD147dbOBNSKEQ/g2BY4YbBZxjNgdPXS0m9wtGrpqNs2sBlU4BLIq5pzWCFoOzMZMJQufPTC1G2
5gXYph+IqPp4L2XKXp4qYMU92jyAy62tBHg2cj5+vAVx+fXxCNJnLrYKZFZbujvrA8wd7q/xmGbN
Z5zAprWP29/WwrINkp3QVyqCRY7cysFTFCLA6flhfR3ix+LGYdIfzCSc+4paBCG4QAENwNTKqJE6
c4KsDr5qAEEv1AkYRRSa9AWM4hoRpOmqirXSaQbtqbUmZROLuXFY0wX5+OUWh9KvlzNIcOf7jf/M
2vhvY6ywNmUB82M6JhFoGFuE7UGgM7IupmECvBVo0iZJlXofWc9tmjhaUGBJZ7fpHYvoszp6tVgF
6dT++PixTjcaTzXnwVSbWYYqDLjXyPBNuCP0sotbb1SOURPDgLTabBdkpbkq0zpbB6E0fLXSvMKR
7WzJZr7y/n0W/hp5vhYtdebeQUg+nQ/ZHIDaZLlyBKGdbKpA8lfDaCtnbvrTDT2PQlUcpSPW+qzs
v3w/OGFGr5RWdeSIA00sEHetS9OFp3xOduF0P/8aaZ5MQ5hEu/gZnL6PMCqKdSKvjjq40ycdeOla
z+yDinqu0w+1Ewb4A53ZMe8XFXc7gSJVk9m1gLLs6aBWWQwdt0F7jMglNgaSg7dGSatSzaXmHjUD
G7+ksX9sETpZy3XXrKwAK5ja0FJXaLjIhVkfuUiP1OdOmnng0687P9i8hwV1UDDspw82wZYQdeG1
R8S5CUBCVfkWqlp78EC5XuRj4R28GC117rTEoVeV7bla6FhnMUwEb7gMyMI2iab7W32K1D1q38+5
b71oGdCfJqNx/vEu0E5vuvnjESPNJWzawyyTpY8uSja6IomiOlZqr29meloKak32aU93G0yxyj2b
NN1qZqVtbKsdjl1nwfvq1QnLIOR9V/zO+kJRJuqrgGOvybKaZx2NtK1uh94h9Yv8RUVofe9XnQAt
7SPBVlAn6LRGXcWFbl8GSBqutTYsrjEl/SbHcfnIwVBpDtUx81okAdfd1FfXQe9B/2vwPQH2BtRc
0et9UWqli9ilsQpb5Jc/nptF0PI6NxwP3Ffz2cwSW2xUJP9FGptBeTTl6IEWp7fzKLbv+9yqdlIO
vM1PAmnX9e2tDu/mi5da9ldv7J5ia0ZE1QFqWAYMalWvxtVox+P1CMljnzW6fbQKYGofP+5paP/r
aW1Cv1lOweQumQ+ENwda1GYpEpCArBLAbDsbzOxKhAgj5UOiuw1qYOuPx3u/7Ynoac7NOj6cn0sx
OewEdcPXveJIqiE/tRT6c5viRxXaVGPGxriA6v57hfXXd6S4KkxAsvasOLYIHVITPElT+SXkK8Vw
KohLbtBoI4Z8iNB+/Hp/M52m8qqwSPvRtt4V+KSuw/+MoazUyjFKivzrPIr7VRjE2T5pvfi3x6P3
DyZBVigpor61uCXN1AgC4pD8aNW29NAXvQ2bLRidUS4Q4pai4urj93t3/xGTw1bWbHDeNBGWsmJ1
3aCJ3IVUPvrKQNALPKkVBt3GAMDjFAZqbRGAx4tK7tozoear3tLJETlXGmgDG69pIRnL6UodoCoU
kcGrhrbUfx3KcHgulGJ6RJDxWgW5BLwZMHUcyqhLljAQYh02S0LXdV0oMwk0U3M3oUb1JYl2U44g
eBOjbqShdezY4dbgN7vD8E2CHARoCwZcpgnUprW2+gLFwf8CohQ9Xrw62dLhRpQNSnzUB/td0jft
AVuKM743727i+XVNav9zwKHT5D59XYw7xrTvWEmIwteOhWXxJuUUJc5Nxt3HH/XdnlwMtYjivXbM
Jg8DYc4XtPylpH4qEB4me7C/NEH5pI6NcmbZvtY/Fh+TZIUUn2oCeIu5ff/22Ml1sOvNoCdH1OrL
NUtW3g+aJaGundj5E04vitu3oYC9HWTrqldvSxBrLkcF0pdpHqyqKg3WbWpxJ6ZBpa3lgIWB8m24
KXqBn2AdIikhYOqMumfCMmpe5sxiDTNuRodXUwH1KJ+iQ2lNbjlY+T70Kzwa00w9s2zfHQiErvRl
wSohc8jeWdwGngFcpcCb9ygBgFvnwMkh19n1XgtyTGQmjDE+/pYLlQZmEn2N+dbhhKV8/750ostj
LdtdTJyIbtEkZAWjxaZepXA4NlkqDWiGaPdBJ5ocxna2Rzv9t1+ZJ9BoT/EcXIHLQkbSd/QF4io+
DhLaArATDe1FRCLeDJ2mPOA0GW/PvPM8iaerCWUCjVSTVBRF3KVUm5zRgYqCIDmKEM946OYbQYqt
54QDQDOqHXp102WgoY9XSAHA71KbQKIP5+px78NL5n6WwKM2S2kYX5zTVd1WtkmNBjx7FY3htsWp
bossFxwiy/OgBdUvKp6PO9UfrLXX1QgxUcUFBdKtKWHod5Bqre9BNDx+PDvvDxLaiOTOdMso7VjW
4vZraxVmrqRnRwX34S+mSZdm6o0QCw9Juft4KPVvPgRtgBmEwP0OnmtxkiBeQxGNROVY1Grs5FYA
jnOkw+P4eo0VRxem/r4VWrZRLLYzUuDqBnWMdj+is7SHSIKTH8Z7lDCyKN4qig9qP8mxEKxVyn9N
NV0AroU73Ma6DsjZzoMz0dAcZi8WkkVbfA4SwBBRDjz9gJoiAakNKHRqVoqdDuI6Gwqs1pnT7xU4
+W6YuaCgmiqH4FL5gzNItxA2z4+d5L+EnbnrQ+tLXgpEKUPd37U6DCqcabw7IYUY7HitskXoa/wM
DXda4b1WnXntRenz9dAAv6Kbs9SahhzzPC9vokBvoh0X2ll+lDJy/TROkLYY1WgfFsaDgQPaVTbe
1FEtHUxYJGrat7vuXAa0SCmoHrFMIYxS32GNqss2EsSCFlGCvL9TKFisoWW2UInlP1LdjNapWVdb
H2T2RmRdCw1UAlLVnSnZL1IwHgBQKUAeVLdoLguxmAMR+TGdRLk6Fk1nQKvqsZevo8csknG9RKKh
jgCXRrBaVxPEoDNn5mLh/Rrc1uaqIauCIt7pB4BrqkeGUdRHfwh/qtKoIXtopQ8fb89Xmag3686i
RkenjjnmJVEctRYVbkOvuqnojRY9lFnIHmPjDXIBGZhrEnFnFKpC+GYgdqD6+UxHDfB26Ps19jre
g1FM8THOrem7EeXxNT6tw1Yosfc02oX/1a/lmc8ngo0aDC3EjrHdWE2jb4JWnTZhilHNXClCGI8s
KM38G5DFFGzbrj4MgRlvAdo/dUaSbsVggi8fgwqfzLEmue2l9RiN9mGahvwqGDDrMn0zeugGUzhy
rSYb8PA2Cj4d3KQg/1aWm3w8dCPmMZ2plZfn3PrURbDEHIJDFGToKHRaFC/mZfRmq+A0F9diENMR
Ss0PCCA9oBlJ3iegkFD/BsM7FxOsDF6g2m89nJm/+UH9NW4pVFdJDDs9T5urrqiKOwtH4LUfBPVG
KmaUbWQZhyJrAfdDGcIyY0RXDYy9q8PK6J02H9Ur0XmqW8Pp2E0lRmkfL493axBhLwrIVCBUACcI
PZ2+mUgl7JKtQD6SsDQOkgDSXRYG3u3Ho/zdBNLbAXCr0DRGi34xgUYo9/YAwPnYJoObI6iAjOta
okKP1OnGUpr7wDJ20qBtQ469GJZ8l2W3EAAy/9GvbzK8gxwxomWrOK2drf0GbZXmYeZxWH24GnHN
YLM5hegf9Qzm5G8/POVgJKjAQnNcIcV2Okf92PsTKibWEd5finLAq09LnmWOpg7JxSSakK881mha
dLmO2C79SQcSdH6llbUGjZOSUjdawQp11Qkrm36P8/SPzjaLrd4iEVzSR7/rZDobliQnP2O7Cjbc
QugOqZ3v6r5Of1VV+10e2cmZu/u1iXd6OMzx2iykTFUHl7VF8KJEWo9NjyIdh1iMG0/kGBzCiEim
DmWnqSuu8IGyH2tjbFyBG5bTw1C57pGwWOUjLelQCzelLI+w5ybVFw5HSkTbCtVlzFoS9+PvsIhp
2ISGjDg/CMsZfQtQ5fQzmHFu1r3dqsdckhQq3LmNQNWEgDOSqGeSo78datYipAFFCLWU5PXHfkp8
8CVHNY1QkYbUv0X80FjHLK/jx2+1jB9/vRbvhXQn/3AJnb7WoDdKPzWFOIpoanex5ituOsKYCYR8
IOlGZiPHuAeK1XZU7MfGHtWdLUNwBukKd0thd0DnPRM+Gox5uixoYM/gfFvMHhHLvouWg6TWp0oc
w6D/g1i6yNRtZ3h3iejNM1/1b4fiEuaDUo2il3b6+rEuIwQF+OE4KOlnCdcD9BtC+NeS7MP1Qpjh
zHTP0dzi1Qy4xuQO1IYEEILT8XwtZ8VPGe4TrcifDcm2V4pvxW4WIrThWMAtntA4MWsXYYbdBIH8
p6V3mMyE2TChzEzKcQsvdq2BJfsiyaZ3MYVhcaFQdaXfl0fjmR36/uah4EI7i9Lr3B1fFl37bsA0
o5ii+0kEsMsmFTkEpRA78EmCLp/aXlRZqJ+JipahIWuSWw6kGoVeonoa1KeT1BXdZCtdWt7DEDXw
16PnlWZGscHIcLypGuAnGZSz7xzLhRvnNl7UaRCsNaB3vz7X/8ep/6+57/jP8NH/zvw2TJLvJ/BR
fuIveLr6ycYeg4oq5nCzHzTX+l/wdPGJsq6OlQmZDD3+GVP1Fzzd+kSSSp3AopJPP2RW3v6LJGF9
IosFa0oNnngRVPvvwNMX64cnAq7J78BgTmGgd5qhU9oBLzB8zc3xWnJ1GdVA1IDWY5H/yO3m2Qqt
u7YclV2gxsW+7loSRg0q7psZu/21p9/inRdVkfkpaJCipct+f606Ly4MDQkg0+otzW0pEh5AEuyt
LH2po+hhkGqMz6W5zWmi7ZHllzR4++2Z8U/37q/xaVgScsMZkZEUPt1F4McLpUY/Fn9SyEwubGUU
tbS4vClSChGYb05N6ghJ4VwZOQMKdAhKSXewQe03fZKR7+DtHK7opgl7RSslcI2ypRVUIQaUJEWR
/zqKf2uz/b8J1n5FkfzzbnvIM/9kq73+/b+Q2qbAlh2QGafhHCnPZcs/95pi2p9ASFF0AyyNFsBc
+vhzr0mK/mn+29TjsMnAZmU+Q//cbJKqfULjGSYSx+wvpshv7TY2+5srjTVMZ3jGKyAtQA3uXZEc
s49IDzC1+ExN077UGnwWbcgNbhYZ/lFPBtRsY3CRWPYRo+axne+0TB3QOJSAsyJl65J4K0g9KEh5
f7wFTi93noykCdQGhwpXF339xQ5Mh0L2fSwOP3tygPtu09HEN0rltjS6eFNJWrL5eLx3MzGPN9dA
AYkTKS6zmaDTevyl/O6zX2ct6npF56QocvzmwfL6WjNsf+4tUepdJgSBV2CNmAXd52KWvcgkO8dN
L7CkrRfY/dFqJ2sVIOZ9meJ/4zYIaYHurNozOdU8d/8OZHg5C1NkggPIABQ/WZ6np0sYR7hg21b+
mGVYN9fYD39FrDdxaUK1MOULxYUu7t2pZS7fVZonfh0W8DH8l/x/43RlfCJWEECAdC2k9JdNRLj4
NXa9yvCYNTZinDms8lYdrFshIwuZ62bntnqkHkSJ4AmOWE8ttLYzH+Ld57ZUrAfmK8bESAHV9tMp
yJpYmhDvah4rVfWwH1drt6lM48wo80SeTjSjsH+BK+DSgVvA6Si4HfalEgzNY2mI6kKFNoUCQKtv
q0g6V4p8B3imPmhDNyZARd55tgQ5HWsqAA5Dnx8f8fae0H3xAZfnyDPOKMV9p6Kx6uSQG57sRnoy
6MZtpRBMiuP5npqu0DYxzoTLiyuMjzzbw7HSZo4AaPpFdK6ZaYlRRdU/GkL61iJsjCZotosG/W7m
5AdhIc7UxN5P9tzDmMMGrm8af/MDvam0qNakdQbWt4/5EDXrlojF9dXeRIUrPJd5vBuK2JaCGv1T
FJFB2CxWT1PqY60nefeYtGmBNI1mzl6yWD9r9bmG0GnSwV5lKMjr2CTRsqX+MZ+Tb94KFWEkdr2+
fWylLN1Q7ZL2Xotkglfp+jEfDWwoTOTbpTwV649PxL97SSqA6E7SV2QNz0/2ZuSoaQNCjgrALuD2
ndK0kmvUebLR9DE4M9S7w56X1EGJUEonjQOQeDrUQK8rtLGEe/Q07xJA4JPSoYUxmBBBglo8f/xe
7xYmg3F3GuwRrlkm9XQwnNLNpIPc8BgPBVRAqtyYooPR2RVjWlxOoZQe2sz6M0L6x0Pvb0YF7g7v
l3N3rkQsviMw/njEEEV+nBGxz9Spfgh4YFvAE9JOaqHTm6Mk/vj4Td8dcjMsa/Ypmek5c6J8+qY8
hdZ1dik/IkzTrWysCFZ0MpPdb48C34xgBE8eqM1LHHTW9aSgWPA8GnUAIEqv6ccIJFw+HmVpcTFv
BOYN1BORCvByfXG+IZotukLvjMeosK7SFrEiX17JTXGbhO3l/7B3HstxI2m7vpezxwS82aIMWCTl
KbakDUItA28SHrj68yR7/vlZqBoiqNVZnMV0TES3lIW0n3kNDk+agUS05XvpTQy9S42Qqppvpm72
7YjQ4XVdsqdjKaMEi0MpueFriLsw4lpB28t+dBsDJ16MwiFign78k6+mlMQzCbiOQuLqq2e0XZYB
nMtjHCOvd6JFa9wlb9xPo3kwPjAJ+kn8WGY/+ilVD7c6s1duANL5/x18dVIqzck9hCLtx9J7Y/b3
jvM2ircYV2zBsxcSYCRlMjaoBWqBPOZ8iw4ItKu5knZ/GZOaS4ZOcQQNNfgovWSv3qdsUg4+MaXm
yP93PpQCHZdeXe/h12CPh0x3EAhEAGjjFVpBFeTOoBYF/FzuDKL3dTtbc9ImgerhPbruUGERnFfd
Lzg5aKeHqZNWOC01CLpB+8pOddfFv4ULFQfxuqwSu0qY5lfkUCEUaKEdZ/tKMcufhVVCKys7DSRx
iIAvSE7c57ogtnIn9BeR5ePONbr5zqzF8L7p7XL2XVuWYxuzAhdB//Amwtp69luzQ3POGGLvt1sl
xdYdd3nf8OlQ6MiaDZq667YgzjcorVDneyzbHJGOIjR2DTCCjcfiInplgrm2ZbhO/kJf4HwdS2qu
jQ5+6VGCdtG80qh34wfp6Le6l4ynWJhzd9+P6gLHAJzfQWvzYgP2Ki/r812LmY1F0kRYA+p0nZws
igt3IFGiR2vUvdMEh36vgym8UcaqPGRx9urkxIMABlQD8pjE3Jny9zx7iitzEYXWdNkjePFs7yym
urMLpMVfvmIvJ5ZR+OsBY1Atp694Poo+aQiNozbzGPNIR2zJ2sKjXoQ32ThYqIYPDQbTZQh8fdL9
OYrqjbvg6vgyG6W+Sua75oY1s2Xmi1Nmj6DJEqQ8Z5QL1chGxo4ABysJHAKnyUHyqVK+iBh5uJc/
f116kk18yk60eyh9Acdbe4ZM+ejSusRGPo9Nf1SVgKe1uXMiVRwmY64f0jhKfHtGj7Y3iBlsseQ3
lKK2qIuXpwiSHGgCgmeeVYga58sQCq3qjJBlcOcm2w2o6h3Arc0bL8vVUSDiwQSAd0asfj7KuESe
EOjTP1bAaA9tPk23tZrqG6i0q6Nw14LtgeppPdXZnm3cfCyc0nKz7NHuaLyMY1zvU7rzGyu3wpHI
O1fGcdDNVWhJRHerUBUPd5TgBzV9RE0Z9JuOIcKvTsnU1M+dBIP3ahTxG1quxWcbO8gfqtcmkEDC
6WCU4W88oYffjtorAgKG47HplnL+rdEbCkwat5lvdThY5UlmfWvDTNuFgya2YLVXtj4fYFFj5Qtk
an6+GvoUUVsN+/SxWGgY9dhp7aaQwkoLPNnvZyQfESz+G7jZh3qY+41zf5k6yumTtmEEiqzUOlVD
ohRxTHLsxzJHKLVPMKLvlFoDlqlh+1FraTDTZ8eMvkdf3Bqtt9UQzh+nEMdqrATijcv12p4B6yfB
HVSjsSo6nwubKo83FmX66OWqcwIoUB1R+i6Dl0+7/FvOr3C+mVjgaRzKaavYmB7q1HTDkjwumDbt
MOmKj4kHNycpMGheKmvaGO/KJEOVeAIvwvbiXK+6R2jGNGzRpn30xuFr7VgNkB3d8kfNnk/LZNhf
tG74MgAG3g/VmJ60XgV5qAJ4MDBB2XhC1/VtHhO6hSA6IMFSoATdcT7HcVI4eQr56zGCLyd8Neza
WxIj+EleGwfs+vYvJq48UogvcLSIo8c4Ear/8hKs+peSMokqA3GfJInSJndXKy0U1jkznE6WCNwd
dmHdX4Sj0Qnd9P4wqr3wgX4ogdkgA4Cga/531xvzQ6jov0qveF/N3cfZaryN4tiTmMmzncH9L2sX
9LUltoggwzifG60aqfW74fDF4Ym/j/o6/WIDZB5RwKYV6zeOWwx+27QaaNFxtt5EWGl9sQV4eF9D
TTf259zI34qyD7/FWqe2ZJg5AqZObCAePA709QvoxmgiRIP2gETM3PnKHFfvOnsBnkrIrX7RIw+1
9qUbywfhVRqqihR13rdjq32gtFZglGwk5oPe1sbkwzFC9AV7AfFNWsn9qHhGH/KiSg06622JJiZp
2eyrdAI7WAKh+Dgg+P+tLBrtcXa9SUp+Ax7zTRTx0p1mp/F3Xe2kP06ceXfVZJdvCFmjH0NhSOaL
pVd/GxjgPFQaFrOdoxgGdiGF/rcxuBCkdXsy/8bMTXwwF7VDTrm0ItWva1iiPgoG0X3SGfGPGjc6
hJ9HgnHD6jE4Egj3PChtNU9UXdHhkBoLCsx8bGW/qmUR/pMKvKpd8V8VY850ZV5savy/qC3D0/ff
uxVSuOr7z6o96w3yJ/7dr7C8fwHGJMKkPIuFMcDU//Qr+FdAyyl1GZxUeAqylvA/vUHjX1TMNelT
LmEgT334/+kNGv8iwpBVOYJlyQBwXtOteEoGn51MNPeI9qFqU3RDo4Mc6vxklqnXlnptKrvU0u6R
S4m6fQow/LBkVogNVD/h94b6m4laLNLo+a5FYVLZxabVdJw5vbmNu7n9bS1DTwLWVfnvSOSIMqb6
WB9E3RSYjBja+FMLXctv2tr+DIMufdPY+WL88xr8/w34f+Si/fcN+BD/Qj0t/l58P9uD8g/9ew86
uhRCA9SJIJ8GHP1Zz8xVaZkhQwIJUNazqCn/Zw/qzr+ImAljqDnLPyP/1b/3oK7+i7q4ivEh6SIo
RlourxDxWwUnUtbUpR4L4lQSyWHgnW9Bqxkx5dCsOsCpodpZxih1NYA3PJuU9/9s6ef9Z/n8Pt/o
/4xCGChRtoDrVs+zXlTegLNgHeStDv9bRSwmU8wRlxjYy1EJ9UDU0Ub2dfXLqJrDn6WXfxEELlW8
LLNp10Fh6tVhbtpmp6h1u3/5y9aRBxNIS50aPdeBLI+s+2w2IGzKIwJrEsW1b01Nn74mE5YWi1rN
jy3N7bfRpMa3S2r+nFwU+BV1Mje+dB2KPf0GAktZ/SUIBKB5vohjtXg9VgdV0C6K+V6B/cELixv9
Lg8H69FNOvfDPOrmx0VLHESthTg4vYp8u1ZCMVUEwgAvT8rl1HPbalT4KCWSKq37cYOnWAo+OyWS
vVmDpbQCLdFruo0siSNwvqlg3aKBSQ1RfjfUh/OvVhK1VKMRcaKEHGLnjlV+q9ro2uO1sSVcdbF/
OZ7SBJnjaNPJXtfzTasDXaYiM2wWpbgrpm76q6Mqh0FqVX5Wp0n5qcHUTF/9gXQqwNlKRLoswXGp
PK+ShCK1u6HyQLvRkHmHtZLxwUE/61uCbvPp5RW7mEsUCSR5hCmVD+UalBrpWNtonSaChEvnNqaT
dsjdOb3rcvDeLw91sTmehiKH5u7CPWBNEQxrLzOndhSB0rUYlIbmXas4zQZsa5UNWQgSyLVCTpD9
x/mQ3/ssT09LHYfetK7x86L22HRTdqN30/CuaLzmTd5bzmsvOEiBFAkZitCfmGF1wSVc8Z6N8rr0
fHmvG8n9Yqbtvke+vpiUH9hcbSXYV2aRyWNI4hRQSutCRAi6eimx9EL42o52xZyG+9JAJv7Va8Uo
nsHPp4Z2Ua13+lIvwIDXgVbqHoLWfXvQtLD4k1GYQNQYaYpcdB8dlGJJKcw6GBsRgnYf/560zZrK
uhomt4Qsgj25VyNssW48hp0YBLuSbzGNBeGjEUV3bcGJcdEeCxwB7nHxyG4EFG1MdHvAvDpWqxUm
ha+9HPkdnGaZINL9ASpzvjX1cshBtLNyY93Wuzb3jONSWpvtpSsnWkIS5NYAbkWmfj4MxqG222p8
rodF3N7tsOJI4+EAeeXTXAwPsSCBSch1DLUKKKafwlr7NuHN4keNle8qLVSwS2o2jsm1XYtcGGef
Eh2ASnlsnx1LCPq47WnEATPCZEqoK0dTzFvBxrVBEOPiombXSszm+SCGhdGB2jBIXXdloCjSvtA0
t6qr1+ZXilwBqWOOeRbOR2lbN6tSbFOCsCnVmz6rkwfMUSD+t076T3b3X1utJDDnDx07huqtxF+T
yTB550PNLMbQN30dDFVH9FS6xQF8VrmvdcSRe9QKfazB50OjzlvNn8tDA3kTsBJdJsmgg9N3PnRo
R2Fq1lUd2GM7fEU6trwtsVgJ6r6t8QlIrLveGatfOEFZb6h95Lc5affODq1kY+fI6TyLIGlAoZRB
NZRyvgmn9PyHKHBSqq7CcUiPxG9VVTDnmYf8EHah4Wc4qm8c0osHn4q1hGHz+dxL9NnOh2tDN2qL
XCmD1CxS6PlI7mOywfZ9i4TleJMVFb6lBcLwn1954TKuJIZQ8qXlRF/gfNzOAsmSjj2REzkFNRZO
be5FW6DmixNCyA/rzkO+WypuPHljPzuGitfm4LrnMkDtAwtxlQBQpJuMtitLJnv1sphNlgOU5/xb
Rl1R8jmbyqAJ8x9RnbybbMQbkyRB0lcbkn02lO9jQ/lUqssBrX1Kh6EdxH101NEpxpUET7KpaXBE
ooT98ixfnF35/UDiEJ8GrPiU4D+/hizhpS4NtTIoRiSQ+8Ea/TLDxrdI+urw8lAXZ3c1lFyKZ1Pd
h8mAXfDCRtKn/oRgQLNfasPzdT3VdoMWsZd0WRJMtC2W5dVFBtIjexUg9NZFcKSDdEqOYxm4DaZD
pS1i3ARia2Mqr46C+CEpECJcSGicf19m1Ab+vHLDttCVjIJ1NZbw8eVJvDYIgB1JPSOms9DzPZtE
VbFEomIOEjSaK/ZLjzdpNY5bpPxrSyWTU25aGmboiJ2PAqItwrwsZVfwduKXZ2ZfACpZ+xlnyzfY
m9m3Y9QNkMbpYf/BLAKMllr/nEuUhs+HHrIk6fNyKoK4NJNHM1fhNzSjdbMxjfKSXF2i4B+Ao0P3
kMpexvkwFeK0cYVqV2CnyvJZIJSFsnfe34RNodzNNNt3aKfRcYbBEHSKk791Wlxbi4IcwO6L5Sv3
5XyCGmzVu9wabXpfaPXuY/y3Pzu9+aUwczT7FKJfkvshsPWWuzkTAggu7q4TVmW3BiZNfqlO/V5R
rP4DpfzhgFFg5pf5oN6VSLHcoSHW7bEuSw4GpdVd7JZJ0HWEIhl+lkGRT9nbai7rDXTftcuK8JAe
P81a46IjvbThDCk5KQK9EPZdmZcj1nR9vK8gdu2ayIy/v7wWVzYbm5nqhCwmEnautrQ+jZPQ7bQI
lKFVAsvo4ckNkRGklYvldY/Rkj44PDHlvMXhu3KYTCJtrmXgNyALV9cy5f+yBqCVB4owp11RIWQ8
2c2WMp78W1Zb7fkozuq99nI3H0b80YNlLpq91eKgvfRLg35ck36yOVaHyCmbPcK5AhhnrW30aa8s
p6z8UhWQVHK+8nynZ3ia1SGQxkDhjb2ZCDpv0ggDOy3W+6NlNN2rr3keEvDHKEBzdVzESQswuRi1
/DwYplI/jdyWX103Rbetxygsq2Lz3dyEHhaC7PKXN9JlpEL5mjtLdr+oJq6b/JjaqgOiAHWQiuwd
gn3hPq9xQ8Noebpjb6lvsVLdvzzkRd2aJJeSOXK3Hv5I1A1Xi9tHVdfi4lUHlVaIaG8mpWnv1dir
9pXqYW3MTKu1b0LLu5/zTpl9Sis4ndoidY6NJqyTUCXkos+Lv8ljPYGfZ9Ubnyh3GH2g146Jo/bc
KvcYZyn6+16zIkyxEikrNKNY/fDy1zwpyZxvVTp1MBjh6QDDg+x3vlc0Q4xREoVV4Dh4DH+kJjb+
MpOmHu+mXBi/dE4ICVSjiPbD1MftG7IYq92NGNtVhyKavL+mHJR770w8CzYecV9ppQ3OnrKh8n1M
8Yb3tXmeGr9L3caCrNmZ8c5ZaPapmeIku7rvybr0iPb4bhqHTjvqbto+llbXn/BYg9Kdpul9kXno
24L/QeB4MvR+T66214Viu1+NyHVjALNj/C3D8fPXy9NzGSvB5SD4Bxusgaw3V9dFYS1ZuahITtP3
DO9oEtb+FNnGo0Ftc2NfXdnKEr5PskotigB4tRDlsMDBFl2FiPjwLoyme230XD80ygeQI7Wvt663
8e5eVm9h+srcivGA6QL1Ol97oSZt7DZJGQBS6k+AKcLbWQX5yGmPbj09RIAcaOthKuqQMlKjQ+l1
xmHj8rj8bvkjZD1fluAu9bmmtsr0NsTjzZNpRo53+m0vFvekTREgt8KJtDs1dJefL6/stY8n1KHo
L13OaIHp5x9v22EcYRpbBF2Chn1aVyoenK6yNzkH+2nsOtwvU/dbCG0D/mlbHlORLsGf/AiyS7Id
IOH88/xHVC0xowCyH/TGVH0QNGo/TJiQHhK6uvvUsuo72MfOEU+TfDeYleInXIIb28BkjPMbALG1
//0Nxuo+C7sZ9ups4IWd9N+jrnQ/WubSbrz4ly/i+SCrSNlT4qZApokXvzTqh9xwEumz2B2cUaS7
PorRB6RJkd6lcTcezSxzNmb62kfSp5BYRtm9XGfQXUutftBVucuM+H07mKqv6YWxFWNemUoIxUSx
ckGd9dMQR9nY13jSBE5oqvtOK/T3KHm5Gyfm2rdADIEoTiGJusRq0/Q2DogeNhuBcKsl0PNy/qBg
3bnf2JuXd58Egv9nmHUQYwxe25iuICxPJS3CHONPUwv/n5RSedNZSbkT/TS8L0OqH2WZL6QKU/bL
NXPjsEyK/basAf1GMy70ZtalGyHO1R8nwW7gtql+rKXv4nhEdlfjx5VmnX82DFHeA53F0diMX1tM
B7en0/WAXyt5G2toXVgD0uxNxEnmJdEw9ythMThefKiT5lvnlFvZ3mXs9nw4bqjzG0EBPDYlTcVw
ah7ujMqQFuRReIJom568UFE2lvnqeLSrJP2QIGrdrWq7aBQJTqCBOoTR58KotEBpY3sfAyekvF6F
G+Xu6+PJiUQQhm6S3NzPSgJjWNhuNDMe/oWY1I+Rg9iQWe88t50DPRy3tHWujCdxkQxGnAiFSW6k
Z+OVZavG40yfLE7KZWfbfXxwreo7VsLtnbMU1fHlU7MGL/JEII4LahxtE7JMc01sUKJKz8JKQcDK
UgffTrPfyI/igYDDfVS+U1QEbge8rbQku08VcYt59d4But1o2VGpovuKRuo+63FMsMt9XtVomVVB
0YT7OFe3Io7LLAx4N4eHXAiBTH71+dRoreiM0TayINPL8mYq7GEXhoj2jN+WyESEZO68fQo4euO9
uToshFgeXyJOyjPnwzpRpMWdZ2cAcpsxMBxFJt5JtlPb9E1kl/Zt5CwqlTK7ff29SROTdiLYFxjh
a6rQEFVLqVRTFsxjb+2VOhX4+cbdxuet9L1kEwzDdknqlSfKuVCJURx1GaswzoIuK10Eu2zv6JRx
+27qPFCXzZLcIumzfM+7xNh7AAOxBZ+8k5U32b42B0y3JWzz5V155bY0+SXUd6TtHI4t51Peek0Z
Fguqak5lqSej7Ahz1ETbG7n76rYtXy+vEzAfXMsY5p0PJfLBpVTN12edmQRIkpDLR11x6jLvr5c/
6sozyKVFg5gIViIfZWD57GQXulBNbBHTQIiwQGBANMcuc9PXTx0ryt0vC1PoRq/u41adTYhkWA7j
IZwF7qB5n1DNSD7jhL2Vi135IHlBmXKVALOuY5QK9kwCGZEPYm987pXQuwnrtji9PG1X9gL1D0AD
sqdJa3E1bfBHsKLRuzSIC9R7jCpu/AXxr5Pdp+bG0/kE7l2Flh5RkLxbeEMv6qNFq1V9PyCwmpra
+OCh246oVVYFVg3ZvMmK9qZRG/UGhHZ8tIVtvsEKtzwZNEHvDDcOP8SJaQLUcMVPw4ksxPAm61cj
NXHKCXN5dcDa1s7ogRiQju7sDKn4uQyHd9mih3tLalu2WPdtlByurRIoW2mHBmIAJPz5tutVOxPt
wjdNNGz29lDbyIz22cYzKVfhfObgoWAxZKKQCmJonZ1oRdgm+VAnAd4Nw7GykOgfEJwPEOyvAttW
8FTnJtp4vC63hqz8sgclgJym1+ptNua4w4QwTgLKRtkxgV5xEBVVCscZHl7ehFeyL/IdCDf/YBTY
HeezOClpjN4PdtJ9UynB2LvmUTM6/bZHCPEwxjrmv1AZ3lkj5dBx9PSdHTXl/uUfcbmSiKIA/aJg
hcYd2n/nv2EgqxNUYZKgodBytKq8O1gTUmQvj7LGRXN7MAygbDpqJB6Uq86H6XsFzIdUA81BwfH6
I3Z4aFI1RMQnnGg4h8YNomHdPdLJ5SkOm+jd7JXforC27pdxMPyZTXxnzIsINn6YHHi1x7ioybhB
b8GcX8fQWl0s9Id0uQZKeFKScdqJKWpvLKljN5fl9LbUh+5QpEOxz/XFuYFuiipJgxtM2Eaz//LP
ubb52HMSxs+NftG4tuxpNEVlx0HU2haa6LN6HNg3+3jKrA1OwmUEwqqzKlKNhQL02gDTanmUjc7K
ApXtTVG2rf20pww/R5XwbaSfcX1DPZjax1bx8Nq+B2IEYQDLHUnEXt0eet8hG22ILNBTTzlMEyZx
SFmYlFyG8aZb6ntzVt6EVlj4cz3rgRsbzadXzzPpzBMPlJIP83C+HZ2x73vMyTMCcLy3DRoON0Y1
97sGeduNA3blEtN5aAAhSk1cHp3zoYwkje3ZMNIA2mh7q8S2e4sgUOfDUc0OrTUIv++qV+Np5CsN
xAR3eHAuvMXngzp2Wc9pxqCzjoR3o2jNno7LH0R5BqZ3UqBb+klcRLFGia37Isw0IBx6u0yp+87t
UqS/0robcRfTiNxVJTnZLfY/fUI4XYaR4D/kuaWFVJxwbq8fX7+yUgYedA3gD/TDz788NqLcdqcl
DZZ8fpu56F+m7oBunFeZG/2iKzcndHtiPMDbaKWuc2Iz07oavc40MISNuaFdFBjHmn27JYMhN8jq
hkLFmg4R3H7qKWtoJ5GXsmh1SdxlzFC1TDtCk7T9lerqO66rfOMGurZdaQ/KrA34ASnj+fx1ja7G
FjCogJwxPC6tSYCcCHghZiGOsRPle3zJzI3n4cq192TAwBVsEGauRZPT3PPEOHnElyXK8nVtR0fb
I5Q1BmOrG78SeZSZCWUpXlykZrl50C44/0DVS7QYRzw2iKJ9ijvbTzCLQ2rgPkTPAzvom9QSpzaj
Ghpq8Iqdj6qARYeTp5sgxhpRbMdTwwynz069aUN25TEC8SHrWbr+RFc4/22OkykzMV4a5JQAdxmY
z5091ZrvaMm4hx5rHce0qd8uMFZOfGJ06MNlCBylt0ECoYfw8lG6BBXLqSJn0qS4DjXV1VkSOHEM
uDWmQYoL6CFB2OtuKprveV/jPVs60Q25T+13IG53md1Nt7PplMeo7JsgzugpvvxrLoun/BhJrpI4
AxBQq3UrLWdS9ZG7JqU7dKJd7fmYNotdWKr6qS4MUAGxZ/9V6fFwMy/1H8RJEkFBH4TnQkokny/N
4DhVrA4sjTfWZO2aMHcV+LPgDz6SZIFLm6PO9J+PElYlAa8yMwpNEmgernhU3VnbU/u2fKzG1N3s
Dqqfjmbxtq3MLb2Za1caGTsCP3BR4Cqsng3wq3ox9GMauBFK8W3Z0uTKoy2q+dXTjqqG7A6z1d1V
6dYx+kiMI9sqLpsG3tekHosuThDe8ryHl+fz6gehxMBoGhnl+jWYkGDpvUy+BormBpDGEj/q81eD
3eU5Ifumc8PFeSFKIjIPulil4kYEA/kWdWnPtxW9+oP3Rppj00imuoz40vneEFg167nN4pi9tuyj
UE33SoHk7sszdmVx2Fqk+PB2Se3W4Uo9QUpEzjINJJUQoFKN8EJWhnBmt9qKV941RgLwS0uCU7WW
zLKGxoxTk70+2+5yPyiZuVNR1z4ZVZbusfqtNgLeK3sBzowUOJCIN5gS5/NXWJNaZSpfNkHU2UMd
cI6ZMyf7l+fv+iicfJ5OqMfra4pMuC9UQqEAoSiMLgrLxiCPF+QPRuEWAsBDTZco7/xbHEKtMZdz
h0emuLMTb6Ab3BYbpYure4GSGT05uuK8nOej8P4suhH3adCnuHCbXTHvx6isD5ZTR4eXP+hK2CGr
4cA6ZROQeOp8KKXRQqTZrCQoLMpMtef+wjw28t0mfa82dX9bta65cddeWynedYBQEhx3ob7TYH+F
Bjz1OadDHnBqlQX7OntLDebpzlyFb6CDCTUIxiXSUP6MZxW6YVCTUekgjqQz955Po6EQO9dJ2vGm
0er4Xa8U1XJIdCdrjqDzOgufTtsabxuzwPy6wej9zlFUDAe5AKpkzyOY/dXEunjIFu+nFS7LQZk6
61Gjx6b6qtMlpp+mjdcDOQCE4IvaGczb3qohZie26D5FKvIpyBuOwxjgXZwSlDvaHO1MEq8fDoBX
DIQ8OGBqZHrlLXeZ0D6EeuOZh2Eohi92k6Swippi7AJhDahg4zMvxl2pDXaQV0CY0fGq9K8qaXWK
ZLtZnApt0Gk0GtaPYhos6L0Ftf4S9fB3jZiPegkFc9dOfbL4FZ2u96MLZALwp55/qztPl79vnm7s
aOGndrjTZjvc6+0vea2qHzu7AimCzH7zVyy09m804rpyFxaOYUP2rdvvdjYF/Mmy963cQmBIza3e
92or7XaePthfjSw18CqpOwu01Zhlu3Kwx9gXmZNN/uzY1YemWOybvsCZY98uvXbPnPXLbVOn0WeR
ueI0U4N9jwlVc+ihPNMlX/Q3YtT6o2rNxY2XOImKNLg+eT4CqBQbHUQ2/jLayaXiHyrxloevPJPr
7fakeUDhzEOPcBW/q+qojq3Frq5FOXs+WGXubtmFUepmORphg+FTRdY/Fu7n1x9hKjtIvMImpHC7
OsLlUCxURKYkSOy0OyqR4eKlMU9Hp5jHQJBX/J3bS7hxb1x7RGCNSLUDhwrhGhea9/oQJjX4wHKc
UMuZvOFkFFMVVOn0g9aNunFnXLkRqUQiWgcaBtTTmuTThL2jlXZLzlfHxc7LrGpf18nPBZ7Oxodd
uRAZifYB1U8JzVi9VmoVWUoYcfcyZ1Sk4LEPs1Lh2gYCRmRKccpT9ffLC3gt3j8bU/6mZ1eVqy9N
m1VktDZGfA9hzvuiuo22F6BDdokpHF+j734w8AHZj2Fk3zV63R6iBchmNKhbTJGrc43oEoVJ0MWI
Opz/mq7jsDsNr0HbY8ZiWgit9PWM16JTbcl3XtlFiHIQV7lQZYh8Vh/O3RW53NFEpEuW34BnV49R
mpa7Tkjz7ZY68MZMX3l7zgZcvayjm/aTDtI4cBYAYVE6gfdAjP2QJE28s10knkQBfs6hGLirJ2Pw
aaYppyoty6OOvdeuy/EIgW22ESJdybGo0dKpoBKKidQ6rBixdrIzLI0DyYnYD01XUwctv+n5pB5S
BA4OXWuKQG0y5Uav+63Dpcs20uruApVMaCY5iNz6q1kB5DOVqaNzg6hlRp+jOlSeuxszcd/Z/a/F
sQ/mnBztrHkMkRMB/XBPuIXIhrdXuvrrpFVfHD084Xv/zlGH3ZT3D3rvzRtXwLWlg3UH/1pyQwAL
n2/LAUZRJGRTYrTbfNekJUZBfTW+PsBD95N5gCoF4WUt5poBpVdLJaIsj7+K3/d6FWRupm18yxVy
j6TosuUBAbO26z6YmhsQohMtRH4Y+PEovOJgZ112UyxTeKLx6Nx7OCh+rMo8PKhNbB10u1GDok02
rp7LA0gdDTQp+QaaQRApzyd1DPt2dkJBwSnWq/vMaqsboRh6QAJXfRfCcG5ePoBb463uFrXXo0YF
UXB0cNbZmymIHgwNooOIZ2tX643YMI1c+WjLqhPlXwkwQ6MTleT1B+pKnoJTcrxj2ugnfIAMxVfM
xkOVqDLSHRq3zSGr5vlIxTL0tTZD49XUaxY+Sd7hfDjcYvm4RPsSBXUQtlv4lyeQ4/nJowdCjRqx
O2mKZK1S8nRq9C4RrndsnXb2BTKUIJ0q3yitfRU72o5A+SMZKf4txqiA/0FBqsZQ0jRpm360ZzCS
YXtXO+WnudmCRl5ZKqq5YEhkBkL1c/XTnFrMeEmr4Ae6+H5cDEwoG0X9kIXe9Nm18AF6eWdcXIFE
L5QlEMlBmwNF8tVOjDqBjZ5YsHKKSoScFRWzqzgd3rhmaeymNKJlG7aHJNO+TvXS7V8eXL4zZ8sg
BwdhS52XrgQFi/NjsEyF0Q9xmwTQoWO/MKL39lg+allW+HVf/7bM4f0fDEi3ieAJxjJIpPMBE2Vx
xVgPXGZDHQZ5Vnaf7BlQvjer7sEUlu33Ls6JLw96cYOCJQb3wk3PJFPVXn3lCHygDBW+siqxOIsa
OBbGUG6xMy/2jRyFdwwpJoOS4ZpH52VSWDji00Sk1afIUlGKVfL4ELczSkzAqDdubHnvr9aOdByQ
NKVJWadcvQvlpDtaHgum0nLeigrCJGUA900opSvpNzm7Qa+t91E7blWNr07ns4FX0ymGqJl6hxA4
LRB9KNBgOmKtuIWEvDKd3M6SM4SWG72eVV4x2WY76MlMn7Qq+0BZMufYLVhX2eo8vcmsTVbZ5dPE
syc5ShzGJ1Wz1dZUokjR01DEQVjr+o3d58bHOpqM2zpip7YuNjPd3OfBPIBJ1yKn2oeJEfuplyoP
L29X/crKgmxH1UvSb6kerdAvEXiwRnEhRIVxg/OWiQOurrS/SAwB7XOz+5RpT56Yjmlk7GbqJfu5
mtMdqj2G74Xpjpi9OVBmN/djph5CW8WLAL3pOXFPWVJ1SKKpH8Y2fd8V3jsD4BPunE7jU0+4oyBi
H9quazf26pUtc/ZFq8Wsp1QocRnFxHnzj9IyorcJ2J/Ty/N2bcfIjiehHA1mpu78bhF9PYSOnsUB
mkWIT1pli623+hk0zLDXETDa+KbL7IUNgzSFDeuHBBjAzfl4k1Mo6dI5URAP4qeT5Po+nU3jfQZb
d1+E1kfLmLMDUJX4ngsYQWc4qcfZdpS7wXg9j0H+FgmYojTHFXcBuDRcfCciJQq82kgPijFGqL60
yy7URxLi3DaPbr5spYxX9qms2ULXlpgZZ43SIomICq1jVZO2+1BGqf7gRX3xSaNH+aDFptiVPeU8
P6/xaXp5qZ/y3tXlx9Ak4QRw1PTXAnPU9bCVTpI4GJ3qLsLU3s/CUAAeyOmjOZRGcJqG4Dd9mZye
ewrvLMc5Gbb4Qbr5U1jhLsNGjWrp8BuJYFpKOeRuZfhOnfomIl7Zt03/Bjh1ilSN+O5YVYvzcdkd
IkwpX/6SKydD8oB4mfgUvkcmpc9S4L6vbGv2mENIXN3Rczrn6OEa+1r4FHEg/GO5TlKwfW0BTxWU
RC8KI9RxxLBnR+s7ZZjdjRNxJZpgFIfsAU8cidJafUuW4ZY6Ih5DN37ZQelU9+j4aid0wzoub3T0
ZE1lYytcnUCpjwNki4LnRc1YTQpvcIwoaE3vh+g07WBFSbFRHLnMFOUEIlIjNZNlT1w//7SqCc3U
peUJST6t35nC1vxWW9RDVMZYb0ZGvifBzg6gjpTPSi26nWhy9QBkLPkEJmbc4SRmUskzrXfD0pl7
+jcaMWzjLHdpXSLTn/X8U0HS8PgH24tuKqUjzKW0tWtfmiZJ2KEAjHqCN/q2jjqMPcS//2QQ4ioC
clAk60ZHnVXYKAsGUe22C4y0sA52U9b7149ClAzGm446/1td7wZCuyNdCBZ6geRbzk6z62VU8PIo
l4kTKy1b9cT+MBsvNEaLPvPM0Om4SSPEcMW4mKdcpWxu4zSHJyTwBOoINdpPgCmXevqABIZzEAYI
LrRy+5txmtHKzVCeyspS3Gz8uCsnjMYiQjKEfBQt1pL5hdMDglRQbqFoNjQ7L43+L2fntWSn0bbt
E3qpIoddYDFrgtJIsmTtULJskRpocjj670L/jhZDDb/tDZerJFevbjo84Q7TmzS2RhlkHqXBamYH
YP7YJc9as7XQy5zSqy9jtW/wUezkis2zCcBcEeCgkBIRaeRVHq1z5HxVWKOuMD+f/OTts+xuaorC
KguzQaBRR7k9OXoi7TKBcBzx/A3fAeAYfgJvJVCR6X1QrS73O/y4QkDYpr/YApbSYEd5LruzD7sd
0Rc/ZIsLEOShW/Yi11nrrBqKXsFGr/beJdn81CSKe13V0oys3CjfVXIqg9SLf1IpKn/GZkJgtI7z
B2nVZ67dB5eWi8KKRfWBsjnhyu2ioBA7tZ1bKxFeK02InJLmp0gXn0z55Sj06uh1bjLYMJL3Bc2u
1kCgr+wWW+izr/Z5e5+K4kz04eWeZBSbFhqX/iYvuf2K314wU13sotLWOCKr1sNWLssVvegx0PVs
vuqlNgUqflcnl8H/+1y3n5NhNxl7OrmANPa+4V22GK0102wQA9JBmfYkjVL+WCeK2xfVLKY7CYLT
86VXt0YwIM/8bMWoVPstfVlktNWVuEE66jPYpOUD0BqFuEF9Z+ee9zEZzeLbXAMeunjAEXEYWfXy
U5oa+g+XVocWmDKrzUCfjeXbILRyDhvTXRR/LPrSvJ/bGTM9j+aZgNlRwJsVxpp/yttFxJCyMoRk
szKN8dc0gFmFnZZ7c5hZdRKHSOcpeM0peptfc1skb7CtyJ7acoj/nCcFA7rZk9+zZFiEX+Rw0Xwd
VOGHcZDmZ22ay59Vr1d/5TJpEIpNVGuiQ2SNbGcvI5VRsr8Kzv7bDDkbO+wqlaFiqrMzu9yeCRqd
SYKLsOEHr2OR/sjdhhNQF132XZk8rfRXZcZJUK+HP+x1gSjsDpQK6pVLpTXYA3d5qld3o94PUyBB
AP6YTW14Z2eVB1bNstvrAljxQ0kcbfmlpitPWmtm8cVIJ/OaDlg/+ToGvN9SxZ2+VNLsPghTW/0m
VrsPLi2QILXKp2Io8Wlv3UGtUOaV1IiqCZ/ssbEeuV2cT4KS3gfIy/GlpMLVhW3lLY81HUjv2is5
ncoC8SslbN1Oqn9hH9a7vjl5GSbGJSq+QQn6f4ogwCbftGodm3DQtOFtPqbFctdaUjGD/4k+R1+m
0WlyZU4KSVWa3gelsKu3o1pZn9EdrEofecP4/dx4/XMCWS3xK7cAW6qViksdSy2Sz66wlQ8TOtl/
vH7bvmhhgAbZGL00ctBH4UG+PYtJiyR3XORxlHSyDuK0whWs1vQ7p7NP7vWjkTazLCJXBPVenHoC
oEZvk5JCLpoSj7JLf/ZD0bz9JQv/7+cEpBRTBXINQv7du1/nSZKOc8pIZDBRk5Tt4ypjK+gG5evr
I73ECVP32+x+gNZAKCOdul2+wpWuq7ApI4mD3V1qrOUnxaHRyn1gXHk8ljA1Oxqt4DDDNBkhkBXl
2XX6KyTbXWz8CH4ABBibs7mb7ySNmVsn9qIysddIzHbpW7M3R7VZfdaX4RFuZ+vbMS7oVtx9r3KX
Gszg1Y+tgkmK9y1Xpse+j//MsDa3U8P+Ocg1uXa5IU+CkYMdQL0L9BYJN1WvvUnL3GweGjV7rVe6
8Q4Dvr9FVw4X4Lvxv84r+CwwbjcjUWBq++DbTWIQQYaIo9iy63AsLTpTg+OEssLwBvNvFLxNGvEn
mdnh/DbPXwQ/kfDbI0SSOJvQM90q6NhXfB17DYcZPZ+u/F37PywlHBAIVRxciJO7cMDRetNLK4by
ilT1h6xIfQAbDYqB/Xoyq8M9DjRt298wEHitbve4ZxXDhMiBF43tBEqhBrtwIaTsLt2qexehWyPa
8aqJPbw2ho0rq/uG6OHk+d5KhPs9jlKKRQOIujPB4e2PsBG/WDAY8iLbyOZ3wh7fc6UZvt2bKOZi
XnbBCH5+38wkUsI6rdRuy/lidAcI+ZarbgSz29EttUxzRVDh72G+XqqqbXwsgdwHZURAE1v75PNS
5+1FLyz95ENv83o5MuB8HCIoz+7jdzdBa6JN4CYOAIIx5JXEEot3Jrp0tHM1gm4+MJkqNJvb+U1N
MagYZntRpcRZ2OV2/B0+zBPQLeekf3s4HxImLC82PYcXkHSCn0YUuheZmd28pclVs3uzM+CUfbRq
wJQtHhr0cPeceAv0gUegwSgVokFja3SRoc3ijSrz9k1Fkfjkvjnanfqm4WyA26MBtEtZRiRZZsmd
GylV2rzzFhRBEtnLS12PJTfNqIdjb5Q+yscTNFL9LMs72p7cqOQH9GLJQHeHY5JaDO6H4btZqD86
O84fDafMIkhD5YfFM1tol60ZKo796fX372zg3fOH7i9xVcPAaCGqkW4m4oueO4o/6EhIpHmdhni2
ib8w3ztBmh6kEIBboIRBTidL2B/I3p7XFmANH5h2H3oHbR26hhBX0tY2WPq0/oji0o/XJ6sf7Sqa
/jxcW+uLZ+X2lAy2lceo3njRbIm/FtsuL7PDD/FLgYtMMFamHjl5Uj20iLL6idKVUdxbXNFL2YEo
UxZaPM4XS2mb953V22/1VfOCkt0RgaW1r42JLes4NmVEo1m/F5QAAcUhnglqruJ/NYYfbVUmz69P
6nDnbnRr0G34buy1ZbrerJe2ZyFpP+UVPhCJdm8oS3E/qNYYrvGCu8QQF49Ko4ugJLU5K8a9zPYR
mcU8lDsdIjbh1O2ipu3qkGDxuvR1279R1Uy8yWZ3eNM6ZhmsRlW/4YeUT27veH7Xe7HfpM30XiF1
CyutUEO7cMR9OczulZCyehxVAGw99jKPurKq/oQAUYwu2xXNIfQM19J+kwktuUD0Vz9b7jj7neyc
0EPX7qImXRqqOkCJmcEDe9W1R1T16qDUDDrec7YGxXAZDHo7JqJHtObNtG8gFumtFeBklIavf5pt
5rurH6E/tKs2KgGYk+3w/ZYmq1izKGrLBrL6cnwj3dG7qFlqnFxdB0cY7Aa9k80IlD2wbfrfRklL
K4t1tyF4RA79kpQzGnaYD9H07KheLYUI9bIvo5paTfT6/I7i1g1OQQmWWxrW+26CdabhzIJlM/lT
Xt7L1GjGR6pV+hC49qzGyF3K5Zuwcu1eJux+PS2QqRKzg0tNPC9BNg3mn1XWDh97iaR8gO6O+uSq
aV2hGdx1COpmWnafrg5WQ6//8oNDww9Hioa7x6Kjs1uzYilc9OJZszbOjbsuxe/W0WcJFLapw1U3
hxCl/w5FPqsDMNslJwt38FqTcQDWgOYBC3h/DyWawL+mrQnISmDBix6bfi87cbW0+NPrEz3aguCI
8ETgttng9rebI+tcB1UwJqplYxJlLpJiiZqcWRL9Coz3O52eGPC2rd9Ahng7zJyVWdmtrRtl7TRl
kdZlbusDEp0RViUkw1OkH+zC7xwayf4Sx/rXIs41PH+obn5azUX7uszVQta8zEU4GE3v+SSB7V+w
Q/WvUGam1u8G77vSUs3wmzFb3i0wOn/EoLna0JznN2sM+XejUuW1X3nUXajMJPoPoWZZh+KryMQ1
U0RG/4cyKtkVLkiF389e9vH19T7oUm1UA4QSWGyb7vL27v12GmvPUfIYN6Jo6u0Qq6Zvcw76DnPK
S5VYV1kXj2Mt3noxFZfEfMZW7a9iXN/gofuQtPLD0EyXSWaBpVYfRzoDsjeCwpmvilZfdPQwFQ86
c8L2HAzu9sFrfR0hj5ML5eBppoS44SZ0apVUcW+nkAl7KEDluxGpF0jMAYBOKQcz6EzrSfP6PnQ2
sOTr63Z0IFkszgRO8hs86HbMeUAxPK0WN+q970KU6yNKrOV9JYESuyPCwa1a2H7atMXFSACBvz74
QVt3k3uFYkqPgWtwrwUkYi12JKpEUU4L2Xfy5lGLuzslbz+piUtLXqsiZRAfK097Tm3lpwkfQs+6
M2XYw3V36DaRp4Dk2j+kGrrASdH0boTJ4FttSrf6+cpbVmXJxYub3nfif16f+NHtAIR7S0uIxNDf
vl31aRACZh5fWmoTGiml6+AdxRXx+igvhRwhRnEDoXgPI5Jrd7eh6kxFc2Lg+emT5Rs8QzfCRguM
PpDfUC/KzJcF/XNJD+Z+Lqr2Cm51CDwttT678QznLnPMO1tLmrt13Xq9WTVdK2QrnhZk5R5RbDMi
ISmfznYq3qKh/e97nNvP5ziQ9UCE32vcd6uhVJ003KgZ9eKRrqAewRLs/DTR2ztvzZU3iaLMJ4fw
8NPwNEDSROMGHvntp6EevaIhsboRVZKcamJjY+DZWCcP0dGxQ5/EsRAnAHizzzvstZWtEU9uJDS3
jiBw2JQoJy9q1jr/bFlZ95StmfdYVqP7sRXNmUHr9szunw3Q/OBv4FKjDLGbJESBxhMKw7e4v0pf
2Og0jHjIULz30gcoGD9f34mHi7qBwvDDg7e9b41a4AxnysdupBht9zR0FUxjT+lPFvVklF+N5d+e
AEVmwL/G2Y3c1NR47Rzz2qM2EP6HuSCr8Esuk2RmW9vfRqFQslDT6NiV2oCG+6A5YeKiLPEfRgHp
gggL0eUL8C520kZpDiPbMEsT7l77Y4U628n9e7QLUSaA/wVNyn3BB9fdqkfMlItvTiv9nXDX7O3q
ERMpi5tfDeEgZDB30NKbWr94YNFO5ngUQCOgRMeSthJh7PbzfltJIAypHBvBSpZ6dbXyQSP44D6E
gTZdc1K7S28MVjCrznISLRzt/y0og+wL6pQo+nZkU7hgM1TuQ4RHQ0rrP4Sjr1doLME6rcrJtjx6
Xn4fbLdhCl1vbFrdXPZrkr5vEbsOG7v4qrXtR3dwn1MHz9bXN89Lha6NBL8BpuDb/cJI3s6vaYds
KAbeFzEp1deyrefGlwgJX5oOYnnKm/u0dohDVovyR2r33sOEeFw4G24RDO7wd6M56cm3Pjib9IG5
c+jFoty8f4paT3EHhVJ8lKDMdK0qc3z4/4iHD5b6ZhT9dt7rmLZJst0Ay4yWFaq/ZoRel00/q+ve
F8mSoU/3HyJ9dJJcwm9KKtYLKJxVK5PibXebUa8TQeO6BPaWY7/+SQ+AiuC+NhMyytZwsJzdYYkd
HNdNc3B4MVIHoai8XYtAFgNS643rfuttL/9qGsVc+zg7qaufqZZSBFaWz9aDlY+r6+MfJBOsfvAQ
HkbKwr6n1KMbAtlDANZVp/5919j6n6YkPPCN1oPkPKxLQ0GGkvnmeOaVSWAM/NtXimZr8Dle+UxU
kTwbnui+vT7hl6pC7GEgDJsCB2/ki/qtjUS0VoOWpKijjx+swUsJTcomnFMtvXSJ5v7R5v0SOXEv
A+AbxSPyYuZ32n7jO82KxUNaKEqwDiAcXv9hB5cmDMMNMgo2CQjgtgd/u7VQrzSx7UI/I13tFsNm
INTYOZNGUPcJyqKkZ2UoWjRaxhdXbcfPr49+cGdCaqVYubHxMF/eztlvozuzbin5tFVQEIx+swxD
+dAozYD5cIqSwIg0gkMhJ1K72D6hORycYErpW55JTEa5djfvQtUoBA2wxamHDH9r+TwE27Y6oSUf
jPILafirqAUSYZePeLnIR3t1nUhb8Fz0PVcaONKasjy5Il/eFPD8wDNulKhfRZTbdVSF0xp1NzpR
3HkiVJUifU7zNg8sc3YwFNYcv/Ti4vn1j3cw6NYoABEDfEPlB9wOyraSstBwnzBjvWv81fWW97Wn
fYltvX2q5Vr9aJ3ZPrl5f8Eab4O9rbMJ9AUYMkDkvVFLVRmzBP4ALHUgrAljtcDZLnZ7w/FXh1LQ
206O8pPaTlkSyM6qP2VxZ/REvfFgRGVpd3/2qd5bsF8r47FPO3ehupkmXSgTe3Iv6ZjbMliXzimD
zrBKlQpArD3HEh6XL7pszgNP1Fi1u+3SNKjODHnip0OrdmE3zMb3ATRVDzCpghWhtnH9t1cV03eH
cu7XzKl72MUoStZ+a+btGPZrt9630GeaKO9WkpdKnVwRmAXqCb6mKCs3v1CfsehSsaPGodl9cKu4
KK+xVTdekAEtfhqzXkBNsJUSsrtirT5VIUtugI91DKwmqUUINFGCUi1nuwhJA8WHuXCG7LIs2ZfC
Ujp5UXFjF4EDheTrEo/mh9nNGol78DyLR+TDZjes6nByxk6LhGGrZWh7q40o6ljOb/j1+dPYlq0Z
FEtVgI8dVAOs4JBXJ/vtIA6gCgrzka4R24008HbD4byRUU5LnQip4uSBYnH3vFgUL9xEM5DKRE6w
0WT8tvWAyMyz7b1FUkNGtU3/tXNpvJuO/Pf5lW6RA2ylWYB/xh7ClA5unLidYUfCi8XVKJrhrp26
5qSs8TLAY5StKMvkqWzs4bGd4XU9J9yOID7ZQafK9uKNgJZVZ4hDPRvPkoKz8XaXoxRmmmHkZUfY
v4lrS9AbouYRYkkyk0PWZxqkL29JhAXJjWkEwtYAbHr7XTOhtMqqLHY0G7K9m3vax0Iq08nN8fKt
YRTQBjoJ+FZCMG5HaTvbQKa/syM71ovQiLv5w2gkBohBhfFwtX1yAEsEazafUfi2+Ht3ZQHHYEju
SJiq+7KmSKRXikXaERhzJVhEh86ZKZr7rHDGE53tg6VkeiBRWFD2yh7ykuXW6ljFZEXW6rX3XC/x
/ejoanby3hzMaBPFwfoA4AH1790GocRSJlVWW5FIleSxyHL9OoKAiurGqU8e6oOhNnsz+OUgWxhP
v/1s5pAiU1ClkKkzpUYcbW2CZOq8UNbrWeXscKhNumxzGoMGuUtt0i7NunbyzKiysjpSJrRNk0mf
7jQuxZPNePB2Qq3EPYnn08KKZVeyoAnY9ulqmhFGxrBZixhVvzSx3qprVnzRWk1Fgw8M2+sP9kGj
hWXkFCA+QLv0hdivqhFMYzBsIFBKuaKZEC+bJW+ocMyHURQtAoej+TxR8c49I/tYGKAecfrIonn1
PJSyLO1hRYUitIXZR4lbiGhF5IN2R5GgfRl/fv3nHqzRr5oiSRbebwBeb788mWVMcrCakVKaLpcP
d0MUmIDorm0Zp9fXBzu48jyKpXTNt88BL+R2MPqLnoskkhlhbG08EnVad8qijHeuganFopTTv+ZV
bOcGuzMqFpSM9wd1EnLiCAMgjldQpq0Gl7h0y+xkVgc7+hcdDGT9drvuaxJOPuaNFBmj2Iv5bHti
uSRi7ZFw5/V4fQEPbh6qH9DA6YUBst+jtTHYEZWROxRRl1Z7F3tdAvU/O0tXDugUOuEOmBFiTvxk
99dBUzqzhRanHtGQUx4Uz42fuyKRqH+hJVL4manUF7eR8z3+WPM/Zd0uUTWb832LKMM7BD6tR8+m
s2tlTb0i1yJE0BDD4ueRpf7gpGsXrJpiv7dEukT/doHgO1H95bZE0BN0xu0O642m7m3p6mic0JMQ
Mv7huu1ZS/DlV2AQKpIwutCPolt3O4jWrOWAOq4eYTg9gu6ru2920lSfXp/KS2VCQA/ovuJLSCbL
Nt5dX8pEBJnPtoPEg9I/LKKto2JJy3+musge0qcUdqM2jAFFfAe5k4HsMpvTCIGf6c8SXyFCTcd7
zm2kQlyQsxHPsnvtZKnfv/47Xx7q25+5W3KzTIocaQI6BqsWUxce0mDte9gKQGOQKc7O/AVfHjfG
o2+3VdsRV9urJBvZ2oA3dBz8n4omaAYCQYmtoQ+OwTjZTQekU8aykVyAaAK2cU8EwKHFA3qGN3SW
aEVAZt+GWl1rgdLkcxRXksYCusz3qqy7EI2fJRwLUwnsqqlO7piDLWcilkwn2iWuwiPidsuZHsk5
nBonwm9qvE4xouHGQhf19U95gD5kvhAf6J5ASXoh059Uq+hiuvE0aRJyF+hg1yROB79xGxJrSyK5
suhTILCXepSAt+8nytEn++loqsSokGvhpFK22iUgdZ6S8QJhiNLEMXEGTOvAUAfzZKqHo2z4aNAY
9sucQpWuVm8mP1HWT04YL9NyzfGnv7y+oNsRvQ1KSSfo1qDbwz8I795+NnVoZ3hK+kYadMAuutp8
1Vbnnyl1qLfoGpyyqSgfdGKAk9Dn6JCgX721wLacZq+vjWhoH4vGZBFX6Tz2nRVfuljgY61VZ0Md
nX8QTYTelBkpje++F2L5hiKBi0bTMFfhmNMA1LQsx/K351G3zLO86fDL2ShV0wKmMLw//xoSxp0y
T05k60t9rw+Z8MWYuiehw+GsuN83z3i6DXvi56gtuIArM0WlynEDekKSCkxWXbNy+mzMjXj/+kb5
Bcd+sVO2viVVui0K392iBe08NU5dO1r6ukLfe/ACx8rmMEXLP0gSQ/odZJMrwp/2dSI8iPphQpB8
atN3mTm512ZAFV2BG0FSgn2HtKCPmmOrBGNXaj4a3uObAYuRp3Qgs1x6HBS02JZPrj1O4bBuEMop
We4dEpoAsJVa+x6SplfZxpjv4ihgdNPs27XrM4pr1zNOP7l1py9G/ljPiAv8T2ptn2Rti4hiCYNS
Kmv3gCTVAC1lcr+8vlhH32Yj328+9yjoWbtU1mgGQy4rhTilFXokRBFHlCxAy0CFoNNraCcw2qNT
zI24GUfSd6IwfHuKpdakwsqoo3ee3vhtXxp/WL2lvWsAJAUNEQLuqej0eUCiTo7xwV7fMLWATckA
sZ/e7Yo5qT2zczJuqdFqnoYZMWlNdN3J4/IyB+CCoG7qYnOKJs1e5rUsDRSXRcJeTxIrMPRqQpAf
ALSyArxxFJxHW1VpT6Z2cEPdDLqbGm/PXNhwuKNR9NjpCUteM6N+mq25OznKh4sIC4KQkJgNe6zb
z6fAzOibDqNJz6rmu8qTCn2X/AyV/KswtjvBIHE2QVGUoLbhbofJaPekAJN5O4FUXmqQukHsDSRu
YokjPTGS+9UY1atLGRnUfDY/6MA/YZlJcS1ndJNJ9fpQU3vzXs0NlHXKUYS9kv0NW1t/A3RBg29g
1Vet1+RDX4x/rgI+l6cBXxrjcng3oxTxpPSxHfQacLgkjyvIRWt69/rZOyDgkhMAH7TR5NqIMNt3
/a2b0I+Vl/Vl6URGki56pBlSkUGiGO5fQtLN87NatWkNFQliF9m0vJPlarZ+bDXdozuZsgsblPav
9lIDtULYqPla9Op8Vss72lx0W+j3bh1Na18MSps0kaakiFm0A/pEqlIFUz3pD71incETD5pOLAjX
EcUnUgFKh7cLUpdiKJzUtiPFtpw3npPKqIvr4smEcBbNXiy/KbX4mbtz78OESx8yl+hwqFrHb4Ta
Pg6V/UPAbDiJog5X4LdftYs8UqXNEksTDvlA0YSNp3+kc5JfuxoczOs74iBbhMa6NcWBhVAQ29ep
KNSztiNDmantT1YaSYxmV8/5pnnru1QBOqhq5AQmfL00f28M83XU0zfTBtQeiuz9IpV7W6v+qK0+
WAz1becowbRi837yM4+uAeJnSPA86dzj25//tnGpcjhrJ6i3uooS0/IcpuXRs5Lx0mc9dXiccqJS
7+Q1wZPBl2s9XbHbakLiOnFZZmO6KCibX4pyya+KEOZbb8jXJ3uyAZ7zAF9ye9W+/A8ahAYE3cIt
XOIrjKjwdAHQY/qwlc6wfwdQuI0/TGy51VQ2/YPbGS1rsyROYdrRJsX2Y5Fd7SPBM4a5alb3dBv6
QDFG/U7Ry/V96lXAEr2M7L0sLSzmCUpfX+DDgwAyj64Rqiv44OwuQExB5yXPPTtKN4BL15YIHemJ
eWfFZunnYkXr1FUyWJzI2KnC/qcdqxGitwBrGgskDVt1iFpooycPzfaQ7O/lDR4JtBvCCI/A7Sp5
CgAiwfMedWn8RNBUfbSLpPnYj+i4SlX9x84ceS2h2EbGipDh64tytOnQAac1iZTX1pi+HVyfxiK3
89iOyHWWUMsgMBAmeSd7+yAgorIPPJllR3xhj1EetHjqqN7SJKyxLLXiYXqqFvHZhCRxyXvv34Om
wMcbMLPw7yHB+LUvfztJG09iyFrHjoY0di7xbGRhoyMi/PrSHXSiGAbhGpNi6i9kyu3alV1qaMpE
Q6YqisFHlkgE1Iy/rHrjhQv//W1aUOVoW+vBSGokd903rmKF6TD/8foPebm6kHw2/zZanUgc7s1T
Wr3T7ERMejQv4k+yLT2wFMjHCY7mIMaq/mS/vry5GQ5NAL7nVrfem0EioryplVd6ZK6KMvjAsAZ/
FGX6qNu1+a87Gbdj7R5zEqiWHmxBJStW56dKFD9jWZ+VEw/XD08UhziWANPbws/ftouo48JqbZCY
ywI/1B089WIssr44bU9S5Sxnqf3RAvLkc9qolEAT3o2HT+iyAYS1aHZk79dI2r0j8KsunaXNl9e3
xtFQoIdUNsWmzbnPEiu1RMEBrSygFZV6GTKwMWrvYgrlxMXJUEerSKEC5AENNgB+u2sMNVjI20j9
k++Y5jujlvKhjRt5ScACPsayak624XYz3V6bGAuQ1cMYAeUH/mD31dZ1KdKsZmqrSk1roi51ybCi
JCfsy0usNmWoaJ4azsI7OwEvL02G1hkTFuwGH9l9QADmmd4lQotw327vauzH4Amo2smCHo/C1QIZ
ghxy3xBdcaFvNDfTsBjVzKAfKJGgNXDmvHS0Q2jikbxBjqd3u33W3za/HFoJmIDPtgmiQ7FaVkwF
5RI0ZtOeTOhoh2CfQAJHqkPvabdspYnaV902WqTmnfDzZLbDNh30MKE24PdjOp/kVQfxB3hgnlRY
5oxHket2bo2X0/avYjXKpswNylYpnhQXYSFTTSy/QJT+UrKLUt9AFho0Q6xf1UZd70FiNEFbOWfY
9ZdLzc8hFAf7ugX9eyxvpdbayI/FIq1z+8BRmyyaeMAisBKfXj/2L1f6dqTd2Yg7kmXoB2pEymZf
ltodQEkWWFylanmBaPX99eFe7lSQPxz8TaEFtfF9j65DxaAsKya26WvceU08XYRWNScsz4Pl0yxe
HgqGJDSES7df0+0qAC+1t6JH11X3mSWSqAKHek/medYjPZgQYFM0nIjKMKzY55Ad0NFer601Wi0E
mpE0HgIwOfnd68t28JUYhUaZS/eXHbHL+91YtQbH1tfI6tKGorx4ExfxW23sbDbHcoaZejknqm6g
AaBOwIwHcHe7fHKIWTJj1qNBN5oIORKB9E2nfH59Tr+CjdtrmXIk5HQiSj4RfcfbYbyqKRPSRjUa
hi42gkmd429rpVtG2ExoFPmj0sVFOIl4JZ7FJPsxBysso6St0+GBvzIll9FKCvPdLFr5TMsk+VJ2
SoEeEHdFCFg0+ZDnSzXdx9Uq/8DXwVZw3fOy5YPqtT9BhcrPOEDlmh/LYf0iXaOSGDqb1hurUUQf
JqO6Kr6RT0K8S92J/KnU8kYDxaSwnYoW7PLs1J9VMWkDtnBbEW/eeizh68t08DHIfamiggWxYNrv
DqiKt3Vl2KMazV3Z37VzppKcpumfr49yEKHyTG11yK3TuN3wtx8jJZ6HTYdYezwr9HqzKX1bVWub
Yy7hOuOnOJZuesGeqlF9CBrOEuS5bt0ldWw+Z7YqP/VrEV+VBEDVydbfrvrbXUIVmeYsvsYU0liG
2x9mo+luzIZYIm9acryGcVBO286kmJflfgqg6onYuf3Xi86Y9PWpfUFwBfpwOyj2ibQrPVq6raWO
Vx21stBwq/Fkai8/LdOBF6IDMtpYDruMitjOVKacU90P+YTI64owvTnbJ5jSl3cHoxCE0Nj4JWC5
e9oK3L/1hdJVZGVa9WDgDj0ATITlNy9F9bNNU+dk8Q6IV5vl+CYFyIW4cThuV68RrTE2i04n3RzI
hpPKKr7U9J/bB6Hoa+N3imieullNqkelaKHdpsaEm0aiLrXi54bi2pd+NfvvUqbjE+5UaXxnxkvz
2aOImwatVCBnSVhrvm01nuJ7ektnto9hQIZjo+VnZbGjz8QsNiMn+tfgYW6no1mN4zZqv0ZJ3WeP
NuCsILNL9z9sht9H2S1a0UA3N1qMTJq1GcKyWerIM+CdvX7OX76MfBo+DtQupLF5HG/nMrnFpKCQ
xZYrqsav28zwzaJag4Rr5iTpPVq2DaxPQYd2L+D926FENeXYleQMlZhqKHJo4VQO1ZPNdjjKBi0D
VIiizb4ingAAdbLFXSISDqpyVjmFihGfhfHb4u8uoY2pBsd4QzCo+zZNq7Yl5EBzIe8z0j9Wa+zv
ALSJuxqRm6D0EFR7/TMdHqHNhYUSJHrbL4A402qLdqBpF5Wgox9Fr491oGXrl8SI0cBmM/qzlFUw
K1b1NeZUvcNHWt45gOr8brD1a5xPyXPZrxK3IRDLyqgia5bVgF8mVETMtlHpi+d/m72afuYkV//6
ztlOC9cnEQTZz75AaXfSGdTGnKPW1KYoh4fwOOjC+BRbs47H52CfhJUH6Iat50PQgpQKEfy+Y8GL
OMYIiMzoGnlAffMsecjSLn6YdfWzPRt5hAAH9BS0/K6E9WWg1ebwJpPGSUxz9Dsonm/B7dbSRT70
dtM3S5zb6txPIBsr+RV8j4B6RF/sfS2T9qeiUPygmzyV1cVopuVDpTmtg+WU870yp/JMouHlYSeH
2vTMiB020PHuBM4is0Ywapt6N902o3WGJ0tr9LBchP6vby9wJZQONgoxAOd9ZdLJU+x1BEON45R8
w89nCDtwHidx/dHyMg10hmjbUCneI7oxKfLs0RYTak76J5Rq4kCM9DGXFVWUWTytvfUwO5MZKPp4
b/X5X6T1Z4ipg1SRAJzkhbIyARkAwNtPrC+WM4olnaKpQCPIYidhUKcn74RpND41tJpiu2dEczWU
QT8t3UOcY6tQZ0kflNlontwUL+8/fg22DsTQ5AcvEqpCUmIYFWuMysw2niXCq+E01MkJHelgJ6Hp
zv1KCYqsfG8doTUuOPqOUZBzadDET7qP/Qpk31cVozuZ0S8x79vLlim5DtuIHtT24N4u8LqIgYBe
6+k0znjz2DINQLa4+HVM7jqHc20qq28pvD13zShw2NYEzuWBNSow1rt4MvvQgzX1SOsq/m51bVbi
7it6cS/t2CivjtdTPMv7xgC1mnUXq3OQ2DcamX0HAjh6d0lmMUCKAcPqd4bUCj/FjDn3a1DulU+V
v9J8wKWyCcyujq9GT0MbPR5dfwvffX3KnM55Vs0Z/2K16asujJ3l/9g7j+24kS1dv0qtmoMNb+7q
0wMAmfRWImUmWJTEAgIu4N3T3w8pqcRMqsSrWd/us2pSEpVEAojYsc1v1NhH6TcpA5Ta+42mo6AX
aJHlTX4q1SHxm0FvL+a0yoMUYZUi0PFIT8Ky5AuFtpIVGNxJLNhO5mJmxIY9j75xMc6RIIEhpgVR
ipGH3yaNOYW5a/XDheEVLXMII0HBLwFlNgarivGvD6kX8GByPLCDRFy6a5D5D+tEtSoVE6UvyCjg
rDY6h+GHJBpQtqGqvILCi5lAl7i3eWTlH10li09NOTqXJlNWH6FoZk8CIe0KaMd5Uzj67KeZ6j00
xMQT4KfpBZPI9DdzkvUbY/sLnBK4DZo1B5P6pqoUyN59vR3N0gmSZXHIIcfllSRrFwKer2Aus0ob
MLTlVldB3P0VPI6IBbDA6q02qjq+j2mXb6GoJMJHJ7FELUlzcvz0RtElIRWsnIMMuceghIzq60XR
4+anA44N5hGQvB8n5pSj1GJgoNXVONGdVIzLKp+eRBX7Fuxo6aN5VUHHGySmUaVdnKaDSuTDXsx+
rVA8DDjcG6gAnh+H7U/Ed3JAYslAfr+ViZ1cOXMtLow88W71zm5ONYWWu9XhxYddRSPv4KHOd6kj
177/DK4kNdNKD5ZWGreLZ76mnf6zr8bZQIOERH2d3+4/9nJOLdWqMPOe8JKGymsk20zGrzlMHHaT
eQBMLbgK2Pi1Ply/xbM2qFOr+MYwW9gmc5NfoeHeXsL7GoJelNZlFZX2Jcqv2SZByva1DbfWugfr
CqIBuBb6lACaDw2DokJH9w5DlG1uFQ+FLVkbhjqWfpOp/ZsJL6mrqIX4a7bRhyqz0UPOpvGVI/jw
JLA44hmRu/TSV9D2i949nSh9dIxhOyyGDERjt2d1kyjHiGe8pk7300utsyrOAcCxh0k3CqSK6Fxk
zpbMfWqz2TidpXhnF9VrWP4XWNH1ppAQ4zyH2rgS8vdfKercsqicYtjWET6tamJ7GyfLjDf23MSb
OkOcZUIlL4zGvHmbqeWyMY3fxsPzHagvSRpXeinM1oNTz45VU9MGr98uLugBQxRdsNTdawHwJ890
rWJdkwYst3yIj4Lu40H7jPptKssMLGAbBVRv/XlBI+KVc/xnl4JXZPFc4chwou8/1KRV7daRdg+G
IldDDY2/Mynn+myiMvn1QXS4I9dHB7OUfUEXhTLtIOleLGMak5iRe+KoJQAeJi29a2UnjYHNrLEY
7R3Wpd0W2Mpr7oov3MXWSyO6RLMZvsnLHQmB0mjGqum3sZh7nMUMzcc+DDEBL258LVlK6XPs12/w
m6edoS7Hdg8urdea6nxOvOok0mm/sN2srWEUGUZ45vK2jsr0lXrsZ+8CHgSNRMY2EOcOFvjAACNK
0K3eqiOgBBtR+OMmroYNeFfrldd+GIQBTaw4YZICQgRs6YPwSJUx93iG11uvq/B0NxeEOsdoOvn1
K3+RJHIZix6dyqCSbPEF2afO4iwahKy2WlPXVpjN7fzJUFkFfjw77tmECw/Ejs6zrvKpbVH/Mm0Q
sKlhjZ6Ps3Al/cxoLbGtSlsP84TmFLLkprMRYGSxk9GwWj2OpEral2qz8VSJspZ+a1ktpze+DWeM
iZTLMTLVJyjBCoycPIk/GkxrOOPzuqdJr2Kc68/e2IIkShvRBrldul+GIlOfLLPv7ivTiOMwHdqh
3PQYXiApOFjulYuhMYpkVjJ9EEpiUc9XZvoAcRP3Ot0eBnwUImuVLCi1/tYaNMxaYyNbxXqQw1eT
YnlbZBHAJeow2nxGEWBcvNyPuiG2qVnrjq8gmxQHniLcDopD1d6YEdyX30y0eD2Q5NccYcdiPGwB
5m6XW01rVVurSAirMz7QbWqWr1zlsDe8XoXGMIchyRar4WCtIZ8yw18rqi3I1SYsPD0iZ8bBb2yY
Y1eOEoXgG187/3dU/+enMPgUyr6152RSeLGn9gNbK3NIcOinrEwKc/ArVDvnsDSFYobGsHjXVp3j
UZ01YwpkmEVqBq7dqJ8tJ9E27jLDvhD2HH1EFGgZN7Mt5qu6z6R1bMquTbamjvxs1ER2xvSKwmYz
IWQ/n9peI+5m6KjYHSdwlTei7iLdLzFc2EReEhe+QXNhCpTUmPAjonLVQ2a5LsT1oovh4sZ212+d
MRYZkhKaijy8UWNFisnYtGzqsa+KsFSK8n6sjMj229qhsTSzb82Vjz6ruHdxMbN/q7D5LbTskRQO
CMda98o73SXHe4/XAy2yenjtpk+Me/Yfb1l3aqFUbUbLhpeaKinT1aLvlxuxVFkRGFjd+7raGCVf
wh3cm7rI6B2XLd43S45i1am6DPLJ6BcBFI7emt8X7NjAFGpaB2mN8TUbbcmpEZe226QVriEbpKK6
d8DevKueQ1j4lMLeGI7lLIubXweuF+0DwpUDmGDFNq2DhUMBDSYWRpf1jdh2+C1DxBnMfglNQ6lv
otlTQFK6CYZSletB0M8hbzXhMFUeGqo8FCBBdvowekn+Nav7j8/T/4mf5M3Xx9v+13/y58+ymgFM
Jt3BH//rUnxuZCv/6v5z/djf/2z/Q/91XT2Vb7rm6am7fKwO/+XeB/n9364fPnaPe3/YlAAR59v+
qZnvnihCut1F+Kbrv/x//eEfT7vf8naunv7152fZo9bEb4uFLP/89qPTL//6cx1k/cfzX//tZ1eP
BR+7ehwe2/bxj9M2fyy/HH7u6bHt/vWn4lhHMKTp/66sSOrHdZA5Pv39I5YCsu0M43eTgRK12eRf
f2ruEfHBhrBLEETlf7WfhQn67Ue8eyQpMDWAyAu+8M/v32/vRf14cX/QKrrBM6Zr+cWHNQHQYJua
lj7rGo3gCO9vFyRnCbOdFm20BCGKqBZWMM+o9k3w/vyxjO616TYp8/6ugb7idanztSj599L5cw38
/7x0gse5eCy/rZz2+dJZP/d96XhHgOg4UCnYiGcskb+XjqsdgdZBlmKdKCEFu1ar3xcPnyJjpiJx
AVuu+I8fi8c7ggxK8GC6RuMF843fWTwvY+2Kv2LCgG4Txyig5/3FU07DWJZVgl6PyLrjMtaL66x6
yAZmNU2sJ8eJjYhqZ2jiA3SBL+6oxzeOOmFRsrShWmsLEkxDxNkiPRS0Z+nHzZwafiVcfTMUS4To
lDoHiJmcJIP5GduU9klESLFkC4DpZw//2754vg92GKe9Y4NbodMCdBvAArnAQWsnQR1eNAZogsUg
tsXZvVPRI9HrEYsDe0r6q3mej5N67vRATyry8rSajEDGcjihSSaupc4AJdcm+6JWJuNMVenXVm45
Ae3Ph/5N42bV3bRU79T8NTmLnWXi3lfHBn5F8TEsQ0QLzMX+W9DdTNQx2Ohti9ZtstHM5i3GWtMH
adb4bXmNpgb2VMlHOZvlXVWP93ixqpdljGOMKMrCCEyjTG8Gtage0nrJyRNbLwKib/dkw14xPiUo
np86s/6g1ksngFIDBMWS0GqvpxJDL71B6lQbC5RQkGv2vYRSwZcdyHIzL6vtnIh3qp1Hcch8OSL/
mK3E8w1Bf333Dv8dSv5ccU7/HEpCWYhSfCaa3D1V/adcfH4eTtbPfgsntnuEOxEYRmADDFvW3f/3
SaRzSFETkZxCrqI3sxdOOKEQaad7D+WLEdmPcOIcAQUGnUg7lAOEg+S3wsnO5+v5SgZAum49IA0w
7bF6PjiMKoV2/GzkEAU6WubnKTpH8xYa+7RssyxP3+rgKsaNa7aY69HITIdt63SYYsB8zs9bTZV6
aNAolmetlc/8Q08djntt6ug09Yl4XPB9MMIll8aXqojIWDOSJwykK7O/L1NO7wA7JAA9ehcr9Otr
0ZSnSF5LO4Sp5N6LUsMpSwUuMiNaZsDpFKVrrvrQaV0EpTMrrZ/ZrZtdlnnRxnTlRxJ5r3dwuhWp
OWMIKBkyBg5uXlelNk5vnazVm0DrUWLAdGlSQCcsrVNtIukMT15vOQz/lHJ626jCKU4ykMUTgrO2
OVzVSdHH2HC1jBEUL1E/JZ4XfUnLJO+xCOl0Mxz0sXsDdjS3L0utrbwgU2V/OXr0iM7SbqFfDk2C
Gg5N26LY9uUCDaKl9Yy7dtzOjDjjTm+2HbjQ4oqsaVWLKgaj92e1B6+p4VDGJi775mawlphkt1vS
R20qM5SIbT6J5Ew5tRtSWEjihh0pOggtNHBDOXV98jHpSvVawfG3wtTLlaToplsMV+Pcm+NxK8bm
HWZ7Qzv5Xok+z4Zqs/ZOaujQb3VvysxgEF5xgYgCSvqRmIrLCAmNx9Fx02sns5xPWRmbLVSrOVOD
SfYwNrU4XWVN+zll0uZ1D1XtZW5gVC5iNeVEVzhMIsX4tDhTjHzTlC73sWeNoz860aT6mo0o5Lau
E6n5KeJB+HDJVh8Ak+gVwA4DYvxt6kB7XGuDwTpeFFkbZyZzZR1r4xE9F8mBjd+WpbV3Spoz9ADW
E11WQAEotKrGeXLzasmvgF3od92Ae+hFag6YvFYYjmXhYoLdDjwss4rQLSYAiXnkOMW5ZBuNp6XS
NHUw6BDSQ4V90YVtN1VxkKNcDGpCqwna2lCjNKPWc6KEfWHlWVihQRwdo39oXpp2kXZB3LUL702B
RXY8MW8ocA6j8g4S2fZ3LayhHnqKM37WihGhFlsBlefHKqPzi7Lz6g+p3mERCOkgmgKvg7oO56Vx
rQBI3XLam22LQK49qk7Y2MaghR14WRFAlIbD4DaZfBONCKP5NQIK2FPEUqv8GWFR90NvKZG70Rjp
lL41Zcq7rm2SnGbKpDw0YhjHUBSO9eCOo/rOG8YiwgpOLx3eeGGZbKuI1SocRBndqf7sMVgHQZCq
8HHLVMw163/45JTZcKNME6XvPADRgI5XFH81hRy8YM70VPhY4Whvxq54mqOm6Y8ne5lX7Sa02vzB
A6+Jrx/lu2s1RZDnE6iODI23z91Asz8Y88W9qGLsWVBordk2DvIUb5M+s65oBM+jP+NsqYW0qoqt
s1JQEVlnLLZpyUNOi5y7DbWu0yu/76a+CGWVgWAqUqWSoW41zIoVrcsqcCSuibik2cCx8sy8iQk9
Sztv5JQ7l406aAixOxaQT29iCh6Ug5gmfwFYbpzrsaWGdaGqnws96h/LxrSXjTUmXu67JiB7/C6X
XjuehJPem2latoFeWtobi0VYXdmr/CkuFlbPMU+3FMVLJltBo8+TGuQgb6pQDCxdfzSTVOcXjvQ2
Ba9AY3gVx5+QVTAv1S6zRgTndUMhbmZgpABtq7XvSkXGW3NATxMFPiN7DRn7ov6xOdLwG8aNjv4P
zLEDfKDeqEmP4P+4mSi6UdLzotLFozTFIrdf0sskVZvAxm79I4mgdV4I10hDgzPh9NmJ/ZP8c83R
9k8+vgbISVTdGJO/6FpgLoWaB0S8zdJLOOa0+FlH2u9C8G1+O3k/0ydQEEzH1z7vs9lT0oIaqW2j
3tiy0M7cPh0+WFXa3teiNEkq/k5BfnJDa768f0Po5pF0AiCB6MI19y+FTqqntbmoNrnsoRIATMS5
K9NG3jKdXVe7aGhzeWFS6DVKOCr/BW2K5vrm93PCX/Yc9noV/9jD+G/YmSAfe/ZG1s7HXmvi5FF0
4nkeuPv33+tK7QglXFYbVJXV4+tHGmiS0JEbIr6wijvDEv+7qtTVI9oNNCx1lEhAKK3gmh8tCVD5
dNJdUksaE+Bdf6MlcbhykIZlHAJQzoXzRsm7dm2fLdLFbQyEEhJnUwIGGkEuCHksMtc7lbMwI6zt
PHk5RXpMhTKq8/FAZpCFzx7VTxbvujifL96vX4G9CE6Iqcchz01P6wz6SIMvTSkzmJgGNVJSahit
Ra9MVg73/XolivuVLK1bgGMo1Z/frFU3SlSoo70pNK0O1WqhR0f2+Mr9vHykXIduN3KHmO5QrO9f
JXFzUuPexCtvyNTrRs7A+Wq5zrZTtVNNdC3y7qTm6L2yp956N0xSF9tfP9L1re0/UroUSDeAnYAn
6TkHIyTPKWsHzLe5mZu63VR2a1+iBuBBmmoLjlOrpDMbvcY5xa7oxWXpoQGEdNCrAGfiHiwmTy+i
lVtubdSyQjlVJiJRTxUzNxiPJnrlbbxJa+LTrtFWI3ivJm9gRE3W5GEWfh13inlfLeo4I8uaWxdl
ZefYogx2/ZiJzmNCImOkoFMO4XPaGQ2N13TJZn9aeQj+1IkMWI3rpZ4/z2Xs+XxTDRA+CvtvVVcy
IhIAGh2/cXB8/QIGTqkDt1JKUPQa8naJIdL3vKz0zskN85Ob1dmwnWk1didFqpl5YNeefRfPnvhI
2mrZt52V5MW9mU05igPWXKcnyIbbH2JrjswrI/eS/j4z55xJQcpY3C0zTQ+03ZGtYvX0ztkd5Npk
etVV1Of6m9h2OOrn9dRfdgkAaQXJAAc+iYHcJQnlmi/Ydap9NtYcQt2lE3KXWkS7NAPrzQ6h1F36
YWqDc+nukhKoCiQo4P4QzO+RDIkB9+Y5SQyLwtiWu+SGbJ9EZ9glPfouASrkWCdht+ZFZUNGvLF3
6ZK1Zk7CdRqSqH7GfCSPeuvKXbOsGDV8jyRwWTwUbcnDnLEQJLkIb38udokaQskkbfqav8FYT4/V
XVJHwkOCZ7NR+mPE854U5tRvll0qOEwp0Ax9zRBrT5gJE8M1ceRxDjclyaTcpZV5CkQUA2ArId1c
M88ImetgUVrtpFHGAbKw2YnbvHOSC6+1vfdNPCRPI2AzPNsU1cM2xV2M9zlImWM8lrpjx1Tc8yKb
neE8VTzzQ02xfKPXhqSAanXzrOw98GYOlczlNCFT5y+L5t0OAISb0BbTKp8LzHALWkiQQupOu0GU
qLaDsVTNJRjIyq4mLWHwaBZTqYUep7bwLV1JHujRJbdVnuXKRpiV16OD5doiyKF+bVwg2elDwTSL
ui8WTmafYfRMRQ7EyCwZo6bRcuFlU1qElV54d8Lx6j5IFK9IA9lmyzGplwLjZnYt0NcR3qn4AynL
EraJtOWJOebxJ3OYbdSvvDylHwePBFmPoTP92pPp58qR60ynwxt9s9ZSMtCh6RjXqTF2UTCXdP03
2dTKK4aH3RSIIlruqAHlB5cK+HPcSZD/U61Et/houtdJljoIITNAva97hzWejlr75Ei3vPEEaJYg
ztv0dhZaF2/SSM0bxHCLtN26lmI9mIpafGz0qfyLklVxfQ/t/I/t4kaftBhZD4KLljDdH0sbBoOZ
FeoJlbwVXQ95M6s+pHlhBKoT9wiD53LSfGJ57gaqCt7Bb2TGPtGc1LuxByvpQn0oEb4uIiMLtLKP
WYOFJVGQFqV+hX26kfm228EryvrVMcquFRX9JL3nxYB70vStUGVlhvoI/mwtpZcPtWIrCeTqrny0
YjmVvp50MsXxpp9s3zOUVcRz0EHe9anb6CFpcJKEUd/Mmr+ULSwKJHXz+Nqo2rQNjKyA/mu71Vgc
94NRJYh74dcYVAnWUkEuYAdtWe8y8mcEhVq/0+OI/4/AH/r24E6PU98oTphJp8IindYlSFjHAFRJ
4hCDqEkbYwzpPavJGUpUmRVUY2qUFNpu+ejGZnGzsHoTP6oT3QC3LJdre1ZKDbG2Ifrs9VVqrpfv
P+Sxor6tFcoYdoTroHnNZDz1G1UfU7LRSotDhF8al2pnNnDra5rMC9EXsN4WMu2ck1IaaROWtjvI
s7HvWJlT1tj3PSakqV+ppVsEkd1m2mvghYMzDb4gCiUIukDIYWhziCBzJRGoL3Nrg3S9dZu3txIs
6Fm65NWd6fCsfn1wr7nB84N7vRoKB0gvocWFxOOaWzxLx4pIiRVIMdamHOePRVualyMqGsgZKu62
z6P0FYWp3cxg/3oYp0LlB7VFxYUp2f71mgbaGCHE3AxL3N8mrigTALS9MwVqg8C2b6Wl0QSJ1tfz
Rog8Evd65zKqp9bu0g2NiDYPa9Ou5hCpIwrLvmwtXyI6FAWE5PKpGQxtPjYYOtjhiHnqHBB8Ohub
qlipQicfhmGLVknivDJheFlpAhJb89mV1QTA5ZDQotluLzrUITeUeUoM+BfLqU9mMrScTEvm2eck
T5N+WqcF4u70X1bUyaIr1rYmfPdfM8J/98r/1FY47d+V6ou66OyxeKRXvlcZrZ/4XhnZR2CO0Mj1
WIVrQ5sffR/W0j2HmcCMFFlVlDCf1UaMay1gJEx4ebEY+61T+++1kXNE4rlWWZTdNK2Rs/uN2ghZ
xoPtCGoJAhFdQBr4aJwcmp/pXdb1HkaZ20VTa7pwo77izk3aLqNpmiSgsqzW5pin3UlgGj2trLLG
dS9ThtnPVUa7gakOjK6KokWeXlU0gm6fLBFN68S56FTLKIDC2OmywdGmo2WXKyeOyPvSH/thvi89
b4mgvNa9HsztkL2rOicuNyg1nCVRUtzNeWpUQd059uzbscu0a7TyyfTRviJjzTHQ5GypHaD2C7is
yEebyXjAG0M1whLAzEUe6fJ9nVe4rlaRzRfUjejazWU54Ms5mMgk272XHtdWq920o1p4J6OzTA+Y
ivSSM7Zbar8GzloERT2aCrkRGZNP7nQl0S2d6Ipr01OsebhmirqY7jVc6U8mLcuLQF207JQ/4kFC
vNfe4Wqnf1JN7ANXdTvSVN1uRr/Ws1gLrNjSxabr9SndaEuvPgA2Nd/BD0JSeWQzf8IUvT43x9EC
EuaU6IKpFSKUftRPMD+ANUaflM4DHSYkZkYU4yZd3HRGNXbpE15OC/TwfeW0nHng/EzLX3S11f1a
iyKkhDpNxqDwNOWjN6UDBGQRWSZupoO7aQDQPUrIDeDMgL++1wsj+RxFrE9f2lV0rY9SE340640R
JovXfdQobg3agDoYrsoxISAMY5a+h0TpBaCF3CEUWpaSs8nOmmjkKeIjSIAq8xXmf2YgKDyfhrqf
RABvH/+cQTTptgUa937QI/Si7JjOv2LOhu1TtI/l1uyyAik4xRujYIiSJtlG/WDe2q0x4d3cJeOZ
OZtjRyezWKbXFJBeFPa0o1ZOE50F5E5f+AClsrVVfq/YWnpSbgQvkRwX/2SAfq+NZV/W3AByweoA
LVtVag8Z0TlqnHFDyratrPpGcZaUIdKIApvVKJs28dbjSQwXmAd7N1qqjl9l7H8rvv+y7/XfsaNl
0Xz958h9+dh0zDnr/mkveK8f+j7fVI8IjrSOAA2ufOUVE/EteNvaEQ0voMvIBdBdghj5d2NLM48I
y4CZgU2vdHAi/vfYbR4RuvnRqjS8o439Tuzm9+wlUqurGExqqH0gtOmjrWvzWSJVZrjI0AQoQ8vG
T0BYjnqqzoobPnsmN18TpedAhh0u+nn+xGWYouKupHMSrp3t/cvkba9KHNBRTkV3MfGBk0UnyBhM
vW/PM+jOIcFFGp0+WA7GEiZxP76zl9Z8KuwkeqwU5wSe6lCGepV6eMhPev1OM5TjsqnkTTVr8m6U
VVirVfXeShm1OGOaH/f6SCMnq8qPaFCrb+Uo+qe2sm7j2MEAEiW7AR+YoT5PUbu7bgsrOksUCyKj
bBzD1+fWvHIbigGn8Dqg8oOrfcHyzXrPadzczINBhbBM7Zu40hFzmbrCSvxFGN2bVClBvSIv8ReT
TI+4P2sY7dDKVh80KuMvuDsT+0e29i0zzh6yQ9Xlvj6ZJmVibhiDLy238HMIWHJrDK17mktt3kRG
vLy37Uj4KufOpaR38TEqaoANzQicQ/UQU+xnhzFhBuDyVHqZ/iWXQ3xcZ9427dUbvHu0exvzzS/0
9LsHQ6FG9Y1YVU8cvfQCUCBUUHnllD6JfH1qMw/LfQetvPfukKAQP0/9iDRBts752S7/w2MC2+QX
MUGCantqmsduPybwoe8xQT9CmAecJKQbNjjCdz9ign6kr669q4AnKDv+90dMsI/WAQlkGQ0lGAAO
P2KCfcSkliYbf4lGMWPQ34kJLwgAZJmrMgtnDAwVEseDamdwwXdPOolJbxvtPZoiy4ckm457M4eK
4DZaduM5s3fJ2FqjJ0f5IpRlOoPcpZzR2eo/2HGmY4iS9ed6bsans9DzO1ujV/K1evmttfOP05G9
Gcr/b6cOkmW/WmFvHgFO/nEuuq79A4znH1dPg2ifL7bd538sNrAzqKBgCYrUDgvo+WKD76VpNusG
d2Lwdz8WGygaqr/d31Jms3a/nz/UDiuyC8GAFczM8fE7a21HYn9+MoA/ZZpBdYMhC8fQIdw9rcS8
+g2qgKK79BIJvezOKA11Dgsn1m/SKcuPE1cmZ5YUGq6plhygCQzo5DCXHSAPGBDGMtqC90kuIr+X
uRKqpM4Pgua2ZFJrzVd6pzUUCvpSF9QjXnPWOBox14ZMVIVlUmcBaMLmCazjt4KWpfUPQNbDwoi7
QyaCBwsIjhHViph9frxis8HZOk5LiABc9L6WjnXdp8LOacQ0X3I1GzkLFYawIEq0UwXBvDeeW3ia
j2ta+cms3Ec5dhCy/+eHXLBXr2+Ii/6z2Cuid5/6vg3Iw3BooIRmhrimY7yrH3kYPCuiJxAA7FXZ
ET+2gXmENgaQdBy9IQju+lrfN4JxhBiCR7lLC0Vnyuj+zkbYefY93wgeo2+WGDNw6Ff0bQ+WSjNj
CVAhXRaK2diCKxHepp2Uaquy+NE7sD4XKMO8YcrRXeRaM1qkMG1+nM3ynKytfEIXwYR+2zkIMMCN
Nn18dZbHzo2Ti24cy4vFVlP62LIGRg1vqr/Wp+bCKDzzJlN07xHYi7iJZzrRihBaEDMiqC9b7EzA
7ne2QAm4VW6juk0+asWsbgsK93LTWfXwsLjlraC4zQI1j4qTCS/c/wXLdQ2Y/5whvFnD96Zvu8dO
9PuBe/3g9xWrH1FFs1wJjOjakO3/WLEGyEjy6FV8FR46AP4fK9ah7bMqSZBBmOjgrSn99xVLTLdJ
4SH70g8CZGL8zor9WeimbF3DGhg/rsm58jy4aQny48moa6HQrSBifnliJvTK+/RDHpn3TIm8oPRw
wGmtNBRns9GId/lYWEGu2G90a21jF4T9dCoCuiLvNRTmMIJyPsV5XBw3eXujjarf9VIJOyaIgcEE
J6wM7+5/wepaMe//vLreNlSkXx6/7FKDt/LTYyz3coP109+XmHpEM3tVEl0DIJJ/e8XpirBdmwVQ
lRlT83q/Y/m1I6SayU/JUSlRd4CM70sMQAarDsQ6/BGAPSQbv9FZXFfQfkx0VrEgfhGi4PQ3D3BQ
FM7xVMeWFyTj2B8PQ2tsxmnqvgaYfzyldwI2zy4DpxOKNLAOEE5k41BJ9xcyNqnYXU0YeSjImrwV
Bt2uTQ5xEVdNDDw+oGOgoLInlNoO1TmdtM0CtQD8ZTdN17NVinm7wLFWEdBQB9Cli7Rb3I96UKuG
DcqxTVR9uqgMs78uhnrON4vrTp/MIurORgVo8HE8Fd0D5S41HBIJqhUONepmAWro7YfFqpqbZmbE
dN7aSwQSwJqN21z0OgjjvG86iHje3PiWphTM2pCgsE6jvHP709Sph5uUQwIR5qGarlZMio3pe+Yp
YBvmugnqyCwvipKeop+WZc/4HLAjkzWT20Px0Vv+Gp2xjgOcEOR1piTiQRBaUMBo7f6hJrcfV0Ct
aGhllvNFnzspdPa2MU/1NFvO5lEw/LULfVg2QEjq0S+YPma+K6AGBzIDJhtY6ESsw75e9wcaEW+L
xV2UEF01+yoxoIf6NYL1t6ukXOZnSx5tUZrAvjqazMgNzA5/ezqmDPYCU8n0K4Ak+qcsdhlAIhju
fnm2iX7SxDhYjBREqPoy3lo5LAS9NY1+Hu6yYup0Z8ayxVha76SdFp0ZZNJvf32Vw4nM18vgkA1Z
BgUS2FT7l5lLfHw9lClpZCPzmAnnrh00PZTw2s9dRpmBiKLoXEtlH7Bt04spSl+Dxaz13d5+4E5X
BT+yfFhdxiEiL04rYBJFBSjcStrLfGqME9EK3V/MpEJFGXLxr++Z+PPiegQZrrrSq+EH7d9yZxqg
p9VUCbDnrQJzsbow79osKEtHO/71pXZ7+eDemJNAJQDUD832ULy4rpJItG7KHL4rhXJc66J9r8yD
jVlPonR4JFfNeK6onEhb22pvJB0SHN0KGKYGQ4QLhmKJG0ylHK7rga99HNGv9nzTGATCSB0qB3Rq
agTX53LpQFok9TtIeNVdw4T7Iik95zKlw/R1PPnvOvhPCsJn7/fF3Oxt32RfK+CA+Zlsf8Zc2/2K
b8edox2t8nMmk2MkxL4iCb8P0vQjUm8b9tq68tet9/dxp2tHqEMBEwOXCMbVXVsy3447fkS6vnra
IpyyK65/57hbt/aztUlxshaLK/N/rRuhvuzvgxmzzSjpFiydxqx7wKU09rVRytVqFEJHJ/4amrR6
MDRJEfR3evCTyHaw/75el+pn5cyBojyEwS2zU44V6kVbnpwecso2d2kLOkSoJTX2r691EEV310LU
G6wvLaYV1Ll/jzzKnmH2DFfAjTOcDwWKPogAvxJReCMvniRNZLijnOrAqNefP2trt63pFLbGVehw
FBvstJhvRVp20qZWeTYmU3GhyGijm8dNOxanv77D9Q4O3iLwPuRPCZ46seYgmlljHy9uzrUnUveN
k5gXwFAupQpXA1FPbdNUtHp/fcmfvMD1Ya4OVJS83Pb+7RpWlHZShYAxwpUNolLFgdRNl8CqreQV
bOhPnizhcxVO293coWOG5yUESEVRNnimixsdHkroLaU4Rb8hO1fa+aOVqecI3OQnece07tf3uUOR
HD5binEaRWSlqDBSwz9/r7bSZlzbUjbVIN0gqZzlmOmx4TNAcE+KUWtCQ0f/yi3nfivShUZ+hzG4
5o5IpjDSBOYeJKqwXnkmP3v82I4xS2RdA2U/6JcuGseklIayYZrsbW3oigGjbiyjBKpcv/8EILeC
Q8F5gvdwqH+o1ekoclMkW1QQ5bkcIutTIt38I6MM674emGp49hhUalqe9ui9w58ISKRSpBWmersM
3XKbadGriuEvakFCF+Afg4Wx1qScq/svpu0bMwa4HG+XUSLp1eROAVt7dmUoKk+TdBFy920ez9oV
chJG7FfjnAQFg+MrT/5f9s5jyXIj27K/0vbmoEGLKcTVN7TMCSxSQWvAAcfXv3WzyOrMSDbDqsfF
AQcUeZXD3c85e69tzIdZn5XnCZpJhfqqTMMBr0eQYOPtTvpEMkVtOIhpqiQcetc8ZYnyGUCCEcCM
ZmChXjI+GezWz7ZaFc0HG9Zv3XBaRmA4HcZjKHkphN79uoUDFAwFsxL1qVNsLLFOR8fLkUQOjYqZ
JG5S9fsSN6RqSdw6oWGOF6+RFLqPj6hFSLuk8oyPjrtBK1rvGY2DLcMuSVJssYZson9eIT/8iL8+
I5cZALmZmKyBV75HTMXuNBmxZROXUNTWsV5iow6aGixGhab0mOMWuxvKVGuCTjcT9Ly0hdKqdA91
sjq4Bzt1eirzkdF4LmOl8LUurnwGGUTGwsNiBD4XA3KNueQfjLqHOnjRQbFioUnuySOfb/gT0luC
CZlVKc3iHDMys2+yxSvvstJCrVjDFcLVglBvNLco7fSD5VoWxO3YXQJtWD5Kfvv9xEEbA8GLU8C9
wL3e7ceGsCCqG2bMDC0Tj2Ur1S1EDeuDE+fvXwX1C7bnC9H7XanaAiuMFU+NIy9xCZvV5bemtd0P
9r/fLwgXmQ+fARwRkp4f8MKfjjX8e6TrWjNchNkeQytfnZdeNyo/gduLDMJJ/Kmd+0D29Ucpwu/v
zZzbCN/YtUz8+Xg03rvq+9SG3JMbXgTcGqsULB8nZWrY2JEuhYOmRROfFKsqMkpkdd01S9XChMp1
MngX12lPaaHKr/kQn7q5GkL9En/lFzXssVjPlaNIHeNhVZK28u26Tu+Uoq6+IPIhSaX18ptlKuIP
CoG/+SrRvHGf0ej7gvO+7Ok/fZX5MHrMpQYvEpaRQ8OUBU2GAmVLDw0pcR7xg6VPxGX8iZb4fzYb
fj8/PaZ3Liy/S4vEfE+CWVoDzGGrelHaemID7cW7R4tBfvfIbu4s0wYnyxVmrHTrKctH1O/f2Qjw
ObCwUGddfPkIbH791AV6JwXxqBc1RTttx95MadzVfYAYyNnmRSeuS6Vq/FbOcajkDcepZhWbtVSN
G0x4Mupq96lwMNEvaQzhRV8Xn1Y7oTONSWthmGGG9rMetmr7LcFjB6amf8NvFV+NFw/dP290P0QD
v2503HZwBlGKkx4BtOjXD5MsiyZS4ThRl+jO3VoYNEdMLzum1aiNl+xVqAgI5vbZGJthaXXefqn6
5ibuh+Tp/+OtAAaDIHnR6P3+q9ZM7rOiYTX1Rc/pO/VvYlqBuRvTsHdJqr0mVl31OxOmUTf0wkcz
f9KMfrz74I1cNrP338mlVwdr6AfK8t3F1+PXLGfkO5Ho+lM96ft1tdQ9VJfsxHUMOBYDvaA0kpMc
FHNHO8Hb0koow/bSw/3n9/I3K512GrA8potc+N8DCFNDjyuFW1zUgcZ8TNLCPdtFNmOJr7uQubCz
dRLtjbRKeVScofsg/eZv9mM6F4woOby5eLx/vhvQ8zjgeXUiHuNzPHjuxqhIuvzxGf9bef8POTY/
/dy/Vd7Pb2WZ/av03kzjVP86drv8v3+W3BBM/kA2rVM00HK59F3+PcTggoKulXEb/5Dt98/msqIZ
f1DEuIwucIep5LVyyf+z3Eb3idyVpg2FMr1njHD/ESrmfViqcxlb4Cy8OPpcg9L3/Q4yO0yONXV8
zKe8RmNvVOXVUmeOGljLMm29WYX5uiRJEa1SF58LtDvfXD39Vif28DZUyQiIz6juNE687eCA2/vp
K/2buvxys/zpYb68PfZoyDh0HMEtvRdnzQtvvHft8bHLx5tW02EkUDKvISRCc//PL/XucfnXS3Fh
5GlBCc6v9eteOgogE4m1jo80IZpgmmGE4qLPPwCtvj9/eBnQcpceO+xTfscfQ9CfTt157WyFfLL0
STQ09DUb9WmVzjdL17ArDUMHy5EbjD+OcfGgldK9WjvlXPTlsU9ji4l9Uu+1qVijdU2t+8q9AA41
jJa5lJDl4rvC6dpjIfJ2lyetEaBjjLfYh6wQwIT6wQXifV3w47OwaC7EXJKnGcL9+pVhXzN6SQri
k+Mo6Vdnqo2bOaU/C9uq3tiUPX42abiNKidEvdZuRXmJpCjUsEIQhnRt3eIy5OidHixT5JEokuxf
P+p/dyd2Jx7Vf7e4ftud/B6f8ZD+n6esT7K/5Vn9+AP+GoKZf5DDcxnvYym5zFJ5OP5SBiDDZNeC
2K5zaaPrz4/81xDM/cNhjMoOdaEWg5/lX/01BEOUj1WYsRr6mYtb5D/apd7tAhQ/dANNzmXrh+bz
/SYl175vYSR6FMU93fF5Aao92L5Yt1Mpv//0Nf3NjnO59f604/x4LSInYO5cCkja5L+uaXUo11IM
ZM6MtQXoMUnyyEZXGXnp8PTPr/RbGsjlY0GKo7CgKoM5/a4RiBsVOEzGx1rnNKgN7yjcp7pagDZJ
s9hUPb7VRYi9XcQKkOL2RTpLuMbqTZolzafK+C6SO46LPLIUpsgI0AdQg75hFHpAQGcVpR+hf9+3
9S7vl1HpxYnGlswQ6NevBodZZc2z5oWTNDJ/HToaK8hOEZvScGq1mEASWs4fnAA/CMm//CB0elhh
ELKJZeCweveDcAhb5SQrL2xzhmZu19wmnfhe6l55ay89sNb0oqmfm3OaKUuwGFpkSts7C7QgeCit
sGuZvWfubYrCPWAtB8YgQJp151Y8LUoxbzJNkwEgN/Qkq4PwvMIS5ybeJ2nZflm0zf3c27eLGJZo
NBWDIclqYr8gN8tysm1hqRjuKhwTWhvLoO+9IayS9gIJKZ+Hy6hsEdkHmai/wSahn16GRZclimSa
NsevPwR612SG7AamwZ2WsHdQFBiy+IpBPaMKNdlth+SlGjH4apSbauwdSvCGAJUS+4Mj4Lcn8/JO
wE8xJGOWAFHi13fimVPjFKLxQu/iPQC4k4TC6D0abk/9vH6k3f8tzuzHB/+/L/djcvjT4SmbwjEr
Okih6mV4Gi51tGxpl+TkD8LVzrndlxSWmR4WqYYzcxhJ7DZ7vC7d8yzs/j+8YV/eDuuS0TlnOiPR
y5Xip7eTLUnF2Mtzw64DrebNo4iS1hYfPAG/QZF/vAyb6KVq5SL0Y3j/08tUZitLDVZLWColJJ7B
M8+6PtAzWrdycY1DC+/ZjzXrIIHjhQycndTaDXap4g5xhq29VHctyQMYWMWOgeJX8FADeJzzVGrx
eZ3VBHTctIlrXURtk20VU7HpBgxEcIkrY81E0KXeY29p14yjzSNee4K6hqL1u4R4Ci8jKBejJyya
arzSZOhq2bTvkqoK45TyuVKcra5C6xsmN0W4PvSBU8Zvipp/Ler5NUnU7uSWFfziZA3dheum5bGd
FNkjHOjVd+2OWI5m4OKQ5mlU1C7XC0FS+D/vxX+7ssgqo317YY6zmH/9KdOl7GYC1j2chqUkTT1o
8gRja201u9FSHlKRNkcNhDy6tFTxnSQESERnVxQHfSw///Obed+Yufze7HVc8JnPGvgFfn0vjtdi
Wo1jN3SYnvrGMNt+pTaqr37xZr8d5sFv01H9oFb92xelWiT/gNup9uPe+tMiU9e5Yn/gRevkRoyj
t0lsMfpm351XkrR9F7ORn+Sv//xJ/3Yno/ThFk/pof7WWa5nlIqiyznZrWk/oEyMXMlIGaqD3whM
ycowfYLyrviicT5JtciOlbB27gCS7YN38tu5z5eOupRLEIJz/vZuJ4tHa23aKfHCpJ/NQFaqCGIV
5FQKmSBQu7QNVsbYQZcs/SHu8yXshtGNdEe5armQHFw7VLC6+cvS57t/fms/4qDfnYCEe5PKwaOP
NOC9LrLAsYSvjW3Gq14NpyuvS3klixHTur1Bnqnx7KjttjGNPUCU1Y7l2ZwgXAgrm6K8QkpQJBxP
mip8/GW937Te61AZqNCGtApy4y7Te2LEhtzbLt7KnwaZNnBqOzDcyY9FfiZnxo3aSnldMkmoeE+e
ZvFmqxCzFMnqIKGpmPMdxrEYRkJSB1NDhuOodK0/2+kbehKVsBq5GRptPTnJNQxqgNYVbrM6GS5C
gymcKyUPUMYFSbLkIcocJ8xWhqNaV6KsND8YVv3doeWg7eCqi7CYyuXX5wtdZ1tPseOGc+6J0JgU
xJ5jpI/ZY6brf1aw/61A/ocu6k8L+bcK5Oatf0umN/mz8O7H//JnzWFRczCl8YgmBddOc4yf6a+a
Q//j0hJBWfenvI4d8N+9EVC59ODRB1+AORft3b+LDkV3/qCPAbSHv/g7l9T/RIvw645AawWcF5Be
ygDeHPq4yzL6aUeUBRS/GSNHZCTlfU3vgV4mVNY2Tj6K1vzglfR3C5JLxjQyVyoiNdVu0nKA5apZ
d13/EdWIQfivXQ6cyezwtPzZRihtHI6ZXz9UXA2wHgYjjRBiOzdomMtvdSvjCFBIugMe4d7DJZ/Z
XqQTGePQ7jLNLQ9LKwihcSYrtHpYIBbE9mdPywYi6Pr5IJjW3qxpgh6t6q1TKqd+76lKu9Mg1dzn
Yl39RgPFMgxDGQdr5WWaXzXteGwFQzd7aYrXUreqyNEB2ARFV8Od7It2DFXRM3mT5aK9xAxug94o
nFehxhhSDQXWCEehcu0K0/0Sq7H5CVcchGNnZYOq+mJJkM6O8uTE1fjmNOXXlLZIwJ5wJSCDHjPd
42LTFp4WrgaEAlQpjr9klhZ0lbEc3b4vd65W2rjJMuVZM1P3ynK6OdIqMW5se0JlsAzO8lTD7ttm
sNmvi9nV/bK1sz2sv3FnqdWb2nSENnYzbMNO0HNX7UZ766dCu2/HhNB4dcE27ldSfqEp1ZAsNrvl
ZkU/wSUsduEYVUKEOKux1nHP4gsGxDpdW7mKhN3ulvIzHW3mr6PdndLSaqBjTGpBc0zpX0Q5FHfQ
iOYHJ221vUuKUqgrK7kJjMY+QxdSghx1iz/USQZ8Nc6UEyGObqhkquX3szt9SaBz+OSLaA+K0U4K
ThIknojGqvyEgKvYiaokGjtz1QhfCdBTSp9DSmjFdQ7k8GYsu3ivOeMqID4axW6q8LQHeVWWIewk
C4Zlbto+A884yEpdHFoxjPeysnAmVlU9a+SeVc5hzK30NaF5D8/EjZsAVQUZ9VixNsaqGgfm8fWb
ngwwi5ox17+IWJvIaKiGaTcjIsz8dOwp4vTe3WlZlueXyYOEIJhAJIIiuVWb7DobnBXs1jp9BUzR
HKrFmzpfteehpZbutbtRhZs/qepwzOPE3mNU7l9WrpKbbFi7NLg4WPDAd/MQtDqD5Lwcu5fOFsne
FkCzM12k0eQp5MEYk1jDUhAUJqpsDQ0p5h2YK+tpnEVzo7d2F6UJ2QFx08bPgHDyQNNz+0VBI35w
q7R4slSxun7XlZ/wpzJUgMOyzVf3G8jOeoOWz3nRiLvHxzrKBzisyV0tLPtkC9N7jKtCn6Flutsh
UZMDHND6rPL0LYGMNfXRWFP1ejKYUmlYkTi813q5p9+oAnuZ468ZwQPXi1VDwJRoXLxsKW4Vaxhe
UGM64605tl0ZKbyN4YuSmm3KQBSS0G6spdps5lqMauisxPxyAUn7uLlD0mZ020ToXbdzF+qTW6Hq
eRp2k9KpX0EKzeXGEGKKtxcjR729JJkkPjVoQ5WvDvGOkBcvfyTLiWCeRJbq1wF8rrOR6pzIKKGf
DerAbYrkzCbP970mS+EGsRzNT3RTmRsvSGQc0r6raQyVuDDnA91KZ7iQEW5gbu2cHKH4tkQdgILR
44IHg0oq+a62eLNvLlk4D5nAqBVSqxROhBLKPLvuOuBalWY1H1Im1M2hRgLxXFeqKejzGstbJRg5
MAEbCBbs9GH5MqH4pIdFyMXTPMWecyicdPxetYO812SVGg95wb00qCtbmQKn0td03ytKYeIMq9rl
yDBaIxTRMMq7PklcX8nixywu+q3aopajoaYEQGdPFtPOUCbECvYDGpJp7OONEHES9J6DZ7iZD4mb
kpE1seBqGT8h5OynoMrz72YqYVC1UF1l55FiyHJa+A9b10Hv3IxbGBGHvnbjoJg89ahMJLHHfB97
RSjfcssRpw4kwc3YYqdRywkrf2Ppu0YB28biv6d1gqZXDWYIEDuV19tqC+iFMfUehmm47m17F9eV
2/JaLn6bbtjSvzhkiSsiOcG9qGNTu9ZN+TRdvqMVrD0QF7frj844H+1U2VetcyyX8mmeuxcL4cB2
ieUXq9PeoHf5OdILrRcnzW4fXTUVj5xD207aO9VOSsy/veWXXTb5E3RZH0JCgsRg2jd1s111i3rE
Xp8KyWPjx8T9oMJiyNufmqI4c0puR5Loue5uG8O8Ns02rMr2vuEuS5Ov9hEhbmfb2GZOOn2a2BsY
AMQDnFl774g1QxOA81rU8ffUnB+yfrx2NBaJV9+2+nTVAu+NmtR77hUdiHwMnV9CMNskw3Drtqwj
se4ctTumZbclXFsEa55+WQiTbCcJNf7b1MoJ3DGto7V8atqWjokl2DLRu1Bzl34cG9y665NlEVRk
OztwDQGtr8AggnAttKjMcZ+P41sveMcrgt5CXjNUPPTp0FEOaNyP2pX/otsMwFud3Lke0RcSamhf
JY3OuW9MZwsZ6r3p9BEFz7YTy0OVzAUduL6h1Ih3VV+xjvRqZ03aRrae4TulfI0taB25XR7meYzM
zMUxrrGGY6AawSy8JpwbxdxOzFHCZKGBIeuZ9heZYXnjdj7FNvx8rw8Qiik+urpt06Up+p7+Bk0H
XnoiZwL8Cf31lDk3hjCnFom90ZxKwB+AUcxyI6bsYF66MHmXgoEryofMYoyhFvXZ7pVkWyDrIZ2G
nBr3aA3pW9nQkTPU7i41k0g6qfTh2xxyO+GJMhDG2dm9V7lH2SVw0ZQcW/GseDtegA+f15FDO7Xt
DXXjjEq/URb3Wcbym9mC7e4se6LIAi8m06kM1mEGODNqzq3u5O0VgThVWMIq80mZuWrbitAQT5lu
1bH19l5jvQxKzlc2yCOgk3hDm2jfrZW6TdpxvBP9FG+appvxt8U7b9XnN11Z0nPnrM5hkvNNnNU7
qcZTYPb6ei4Ua9+5Ctm487rvk4EYV0f5ZHDW77QJGHXlamex2rf1MpPbRvArzoo8fy1URIhKe0XA
5PCScqMP5r4k0WfQtzKe7+pqKMJxyl5GDxsJ4rEXafOKTOSGYHGX20FkT40231WueSSIC6Cy3oBa
8+JtO+vEtTpEeAG0C1J7nLkXpPeLVK80Q+yNqr31DHmYsuEktB7Ocm33S+il9bztGvesreUaQZr5
VHbJ0TZ7NDwzEdxWvZGTfjKt5QHUwncm+DvH6O66NH4C436Hwf0qKfqTU6Y3BW4vMhQJg5WIHUp1
MoJMLl9sNQulRB1ZuHtv7HfDnG8h8Z0gDvKwEHMOdO/cpMlVmRf5xnWzq0ZonyGvhOuUbcWYu34m
2YI0xf2kmR1wSRjEcFSu86KMGNNt9EK77ocSz4pThQTUKSdbrR/g732uL+V3XYowVZYsbEpY6Jcr
y2EwZMVVcN4mrkde1EIX1S5rYmVnfIyS74VzaT11i3ZaCTNDddizFzbw97PMMu6cjl4f/xLN26Tt
xoLg26V3PVrM4BvGdoLK0OqPUBX3deO2kdrT0qOlIvfebMKd6fWvqsuPWLQQPRUT0VuhfGlLU91Y
yWQfwASqbIrDY9mY93VKge5kIvfB1FT+oFseybpY6W6tvkPgiyIF+Ky+BgWER39yxReRNDEc7fYM
11w5ZLMSrTzaLBXvZSjrT0tfh/Dk1vt1KV2/NXrVLxwOpwFI0aadPW0zivLZGgX5rc38KivtXF04
Swid+W5bmu2KDi7SJO80HJch/6oL5zNdwC0t06PsmzdQ1TJa9PiabSoybb7eMinHTWsXnt/Z2rrJ
UzvZ9G5r0UIV932Dao2+8Z7Pz0ex66s8a7+Rb3d0VcjrwoaFpnZGFmQDsbF6UqTHxTO5v+Wew7SC
Pu2ol8OR0AFz04yLsgdYDS4v1pp6Z+dFvW1WO1fDWm1z7qxJF8IWmnyjkd+qdWrDoiSpuDYmGOt1
W0d62XXbEVAnrJEJtKM2qMsT6SPLYUgU60viJcVD4fVXw5DLYJR9db9ORJyv8FHDOY31U4WOizpr
xCCl4l4JCqLifLUa5s91r7tYqSoC0yqjce8zTAUh9vAyuDyLrDqw4/CT7OabtqTrSWkz60kklvfd
SVKxHWdDwVtZ5W0oM7jqBGqNXuQOHq1hUaZ3KTP9t0Itl11vGufVIC1vVt3iqpR69i2fVmcMDZCe
nxTbU4LJVCyOB67VwZjE9NIGtFG1my66T8Kl3DO3JhgwX3R3u9Y1RVOiVfopjZf8MKpaxgyy68I6
G9cboJtiY8/WcgUsf7yHV2BdG05RnYESvjYrytMMlO+3uNSgSMUZRLvKTuwA4GccNN7YnIgY9Lbm
2BSnti/s+17WeaQagFLHGu1po5fLJu4uxk+lk7QkLXFdZ6b9JMWwxuCPJ4ooOCtnG3jpcci0YQLZ
OsS3rZcQpKE1TKDijMcJGNRzJlP9WCuadotvtaV3nxrFWV+r7EFJCq6/saqiXyusuNiwYp0vJsG/
UcsB+rywCr87ztRHIp/1z4tnlCe1IHRysmWL3KzPCr+3cu4WHrxchhTJXHm+xbN/KGZSQfREOLvO
jMezFY9lVGbqt2nonE0CUjU049R9yJfFuO48DYM3dL1QkmWp9ZW2Ty24ZoUgYrEnDSthIzkMq8cP
vRAjl6ptI49Wsk53vQVSKzKdfOm2Q653hHVefqlDZpIcmvCApdya9JtSZd3Kk1oxX3O/14M0XAIl
LZbDjZPqUk5n1ewybQ47ey3ykJQ9VS2R0tnubESdLEggLueYbDno/WUDxF/RzkNvxeaNXbja82hW
EuP5cgGTMYFM7ipTnvB2srlW87AnyVJAS82aYjvqnftcSwsJ8ZqBHYznCpGx3UQ2756LaApuN+71
jaaV3alFchPZGbJadxFqRN7qFFk4LCKtq+LthC9+g/ho3okJO3G3Cnhjsgv4M8JmbutNUcFPbrSc
yELXGEP6Wu7JQDfmm1N8083clrTFG0D+eMu24eBfA5DQvT87/FxFK7Z81OVQmG67peS/l2KBt5bM
7j6WGVP4sSN2fU7OGGZeTXf9BtaWaRD4Tl8YoxIJJTUOaRtjXu334HC5uDsz9f7CeMFrEnEi2QO3
GxaCDc3zNBLtNB1GUp/O7ejOTPjX8phKszxkOaMgRRrGS+zZXxYe6G2CUDg0yS/ZNKU9RVk8katQ
myhquQVLa9hMWe5RUkAlD9rFSwNnjO3jqJMlYFmKOBNQ3m7itu73Y2PZRKzEOofluihXUxXZs6tt
CKlRQsZqBCta62evT1l6Jpp3lDf2RmodT5bUL1i71L7Fr3DsLWlHrrGeeD9WYElPD3sWUuc3HjYm
Yk32a9Y4uBIYMS1wlojh0PjmMdhe9217tWSNt09tddwk5uIdOm/WpE8XK38eGmJegO8l837qy88t
yDRcUWMRIYIUEek2zXaRnRmZA0m0iQotMJuHt0yu9SZ16yZoSDbdpDEKmxRC83XXTHd5ktjMmJIn
QSyW78i5iPpOflpGNEn4eOOoIvx9xwPv7BLsspEOV5mZoLppMKn6oG6NF8mwfBOLtCfOZSZKwjWu
HMsl+pIuZkhZeYnFaKejVSwrc/dC4U5kWXKj66bfcOUIKo2VmahF7PcdanknUeIjldqbqhffe7s+
pi5787wiSssX6Z4zD+igxbTQ6nXxanhKvvckszuGRcZ3/DLEN3faVD8SUTPRPEtu21HNTq7CRL9Y
DW8j1DzdIR1VXzV25n1bkMM4QkA/s8fngdW5w446pow4CSafHksZLHmmw0Z3rL3KiCoq4RS+rCpB
nYPtypMo7Oo6X2ZJpZPXn5U4nm+RHIOZzcFbvVpjXUStq8X7mA8fAXYkk1MfzdnHBBfvpyqtDroq
nY3aj+qd11o5lKkeP0FSKeqj202clophR8SBTfd1rRhHivE2gs/VPSdKMgea0nXnfK69PYnyWu6b
a05nM28xMuu5B+C3rdz4Cme3FgxdBw2xWPcyLoxAGA6r0+jbUNd11PNz+QZqm4O4UVhvVfe0msaV
lrTqddIMKhuTx7XM6ep8Ycg/lxnJvJ7zhG4d0f2qJwyOeuXAeK/0V/JK6UI0j55daBBTh6WWCxIJ
IK/cFhUlIF1XDyUQS4jO6wvLId8N/WpG45zr4MYb5lm64A6a8nj4lmClmNyUB+1TZTbNzhg1us6G
0rF3NDc2sgw/dSuQt0VuEamTFoHntvaN6MrqyuyNq76tSzhljsSklan2Xmmyx7HUHjU3w75SM8sV
jcUFUHaWHyMDb5lAk3vjqb4hCPwY7adOMQa/NlvuMCv2ITfAVLL3pjoyl/bVyd1dHhs3hnQ/VYv4
zF3K4o6bi203u+N1ai5fzXY1yegdKtDiDnXHMHxOCWYiGkbuu0yhyuvUcX/hmdzwzPXntSnGU88Z
f6HJD8iSS7lLGTtGdmsUGEccRb0p9Ka4uMvPViafkdO/KXk3UbLN8r5e1eHOnOlwdGOSyKDsKwwK
o37dTvCEGMDPro9NbPZNhMiTPs2b2qq9Z3KIl2fLaCmkDCKQm4nbc5mZvtPiUkh+gMXN5R7w5BMC
8GMDmXNTVkVYFhZHXJ/YeHy615rJHcaGeduK5eA46Y5bQ0hH9yQRXH3C90+PISXRxqp3wpnQ1cDq
XNywKtY7u4UyTwt+Y+X0QuBgn3HQYYm369CwCEGq+yy7nfshpAMe9vxPjcVazKduP2O9cxbrysm8
F69Xj/kMeNrUt2uSH5LO3Llr9bAgfduU5J2o2bSbGvZLL7sdlOlBpO1jX09B37g7mqobfJHRRD/E
q8QhGTIipG0chdq3kQnBoDmhtIebWlmtT2h2w37WwlLjtF1b/BydEmELQfgj1+ecWLBVkIuUMmUV
Mmq5qZelcuw7nt7aO6LB21SxmAPaDpsF2RIr48YlMsizqqcWjHOa9a8ymZF0URtfaps1OSQ1fjGy
l3msNqYix1dR2Zu+0O/tDkVAr+PcRqVykJ79GLcT/js9Ks2JVbSGXtFtJFImH7C/79D6t3XON8cJ
ZvrvQMq/VkbbXS2VN+xmHVmDXC9+tPZlNowDnqltKuY9ZBOKv3jZJ4S1pY3p62bBHaEWp7Gpt1Sm
rNXYIHNq3tMxCJZ0CATvlNi31xYcd5LnAedHWNXtDeO7F0dhG3QTDm3VPlVWfVcjfqU3hgHdqdm8
4xEeq8ZYQOPHAL7u2KcFMUtKRBJNjxvDQN2a5GlQpgyORnejeEV94qs8e1b8MI79odC/GLN+GrJs
s2TFjTmbxy6finAohwc7Lm+km9JeXvhDaD9T7Xi62ExJcsJUyKQpq+5jtSMLg/YXJ7pBHBjwLICJ
l2i0ejZukwuUf0UlVikByeCbhMODBqmyW/Q8MoxVD2x7ORX9cB7clv3CPStTeywHhP8Wz7LS7OuY
un/iGfMWksTxA049hroKpn9yMkT+aR6mG5nUSLr08aDjZU0RaN7RWUfp15Zhg3sssi37PE2gghXl
0sEEJI8vf7lFA0hf2yo4EMb8hgP/trTHc8+dclULOgg6vTU+fQF/orC88SgwHHVZSzACOQZtOUTp
RCe2nNVtlnqb1tSOgBrrYJg9jHRJelNb1QmJIVEXyXwnLHmfwmp3cv2YTegmaiQr0WT0pT967Kax
0tZ+2iAxGjN1l6UxxSfriuI2snPzk+HGLi2JiVxMRGMmW6dSggsrBudo6tIJk7L/iiaa02X6vqTL
ngDuvYniDJX6K6apW0ZGj7pVu7Tep08gd47rJZSGYcSDSRwCUdFfGHKeRy/9jGTnkApiuHP7Rnr5
LnFjtkumPVrmpWEfextH6+/Qiq0B5Eyy2bLl2Jna3iqqbexZj+6KiUXnotwoGFuGxLyfMoI4Yggk
ZlKeZ1F9yxuD4AJ92y7KtYf4wRuEEtB42ccmld+llmv46LPSXFOchIZaHK0yPcbeclfY3d0EqDT4
X/bOY7mNbM3zrzLR65sV6c2iFwMkLAFakZK4yZBN732+0TzHvNj8DlUqASCKGFVHL7qjI67iVhUF
HuTJYz7zN4FRb7Oivub+e85DR5/D3XpM/GBYpWpD/GTZC5+24DydshurineV2qLBIE3vHaOc9elw
lTrtTRJkE4mFJ+/sSQ4fFJ9EXGqj4XqaaMv1du4TaXRq+zCF6bs46od54FEniWUJ/cyRVGsT6J6y
sRwsQZGrHne9gI8kznRdADwGgMO+YH8kmxqsBuotun2dcIasm9JSHkfRGJR9cJmZYjcII6uNs0Fs
upyrbUbFx66yYNUTzn6QojGaWHTOdBUCs9sD2mjmyHcm5TIvJcihVSVCINsEjYSSCiX0eB03SfCA
C230OdbU6DbBT4WauYNlnNZ7sgudQb3vxtC41axA5mFCx1+nXix/6zqHUoyk9C0HkRdGc9+b8JiX
g89JMHjV2guR9ccKzm8/Sn2J/5ve5/2tUgLHn2Pd0XJZqbG65nd/RmBfnXtpVt2VtA/XGNtZDxp+
De9NybBvCmwWriW84/I5haNq4YRA2+pOlxdBlQy31A61j54UyM89peR13icOcqmJV8CbllHDpw+X
LELfwUzOatKlZ4X9PdrZ0mIkvFl4RT25isodltV++Mkp0WoN6ql1zaEZ5rTVNeLxkdMnaoYrox20
Jf0E/GRyz7k3vAQpHCDO4yIhuAgB6WAggcgU5UVuo73eqeHeBvcqbFPU/inJ4PF6pO7bzujtT0Hq
cD+rlEH9uNVntt12bq8nw6PcNtGs1/xvfswtkI9jWM6angsADEKxrtWsxdSMnKgPa+x0gmcLlZCb
kPIBLM64fNemuow9Zl53O0wk8804tfFDZVBZLfqQqgyFVXeqFGVu5fgRxfRS5JTSj8dBSVeSCqph
TZ8zmoPIszpOvxkkZOGKGoHDRp6spWVDiSjzKmMDcbSVKC3quXKdU3RfDtTd7h15ilGaNFYgE+7o
DWn3QToRB5cVf10GhuIOdpYtOqLt90M9TJtEiymU1U1Wu8Sw3cLwEyrq4dgtGmqoLjzcBhgs1YYy
9Ow9rqHS9ZjjnDKzsHAqZkY4ULrIu+RGHXt6ZpnuX+nV0HN39J64TYBczPrCb6/DGkRXayjRlRfo
0Z0MCK6s1HJJAajGM8ZMVsROoOQw2kEWF/79vPWb5lrurDxkBdQk27FjxNvWiJ0Hp4mdbla3ef11
Ujz88/y2Spel1bc3diGnpGtmFrjtpKIzhfIRQT/hGzm+pa8mva4awoKIbnoV+Bw0GvWTvVcN+ra2
/Warx0USsj8nIS8fYE2zTIchWrd0QCuMpCP8GG210t8pha8WrjFo05yWYdpTfZucmzRtJfxeId4Q
MTbj9RCDpBtxOv2g1AoGq10YuLh+BpR0GmMf0qnjd0rmNWKBlmtIEWVKY0wBi0a5OvvXlNmNUbQK
pQRHxeWYKENWPc5rvFr0PPGUD8jom8EHtColHxonrS3XMgdZ2/yrCZRSKelFLvwObCb9DdtXaI41
pXxtllbdrP4Vp3FUmxqFikaqM2UWwEfO5iNrfJhHxRg8+bDNL2keHCPvTVDpQvEBpLUGaE2HM3CM
2ukiX8eZMYwXRlYlN05uP0eEDHsJktEyDugYIb9QX0BEHqPk/hyT9p5JOID2mMBZHcKfUCMDDhE7
EUY9CDzP8V6Fs6MGylXB9GL34cfvD+BhF5kXLwOiv2bJKjwvSCOnaGqdZFqRdBweY2scr4tWNm7R
7NepsdV/Khr8DygPWhDv6e9pQY8PbzKC+OwvRhDu9oYGKwg4NASVA0aQgeOgIV4SADnMqlXgbL8Y
QTqUNiBmLFJuAoGi/ckIAptnAfVz/iQtwIL8D8jiCSoK9pUGMmjAlVF7OF6c8EzoyGNyRmbTLdVw
XI22tziYmIvLEcftkyFO9hyoZcUhgfDcIdD3aoEpXCEtzM55eHuY4232cxhwjDKxulB1OX6SBsU2
nxqz53pJv8z1dJfno0tQ/gScePP2UMq5sdAsVLiywP6hdX88lmPgnihPo+faXXcVKM0VFloz0km3
9MZVCfQoJHzOMcTWg3gbpuN1M+rr0dfWYnadflzJ6Fa+/Z3ELB5hm5llCLL0G+BJ8920469ETVpJ
8mnA6SmQ7gstWaNrjB9pe+WLF4u7t58MF6yMLg15wtrQVX80aXR4bir7VOAZFoXCgSJABgJGwo3Q
GJwLjJ1j1OWPl3z4lAIAegAlbewYdEPJUxYYr0T4YwV6vH57Il9pAYj1CjkEMiZMPA1q6fEYkTUi
COQ3vFwvv53k7BkT9LXEWOiC7M1U33dme1U3ESbQ+S3o2kvji/vg9E0izCGUHQCIw9s9Hr/SjVaN
48pzze65AEgxNSldnGQdZ87O9lA/9cNtZDj3vZOsy9R+DOrmAq5b0KJffwVdAICF1jSeEsdfATSM
7Wtd6rljiu7VFH1Uq3RXUPVCY/AxKyY3B0Ym4+ar+biAKyo62mq4tYPEbektZVjg+fSB0RWkTxHt
Eqe9iomgOhmsY0HNts1v335nYr+9mjJ4PapBTViAmo+/b0lx0tSDnFc2mvumBgIv+QtdRdawdx6k
ur4Cm7zP5Prz28Mew41/rEYUljWU0KFtAb0+Hjb1cObx+ozVmPW0NNLbgmyiMoP7t4d5kYM8fTzY
1IS7+CdzLZysCM2n8l01UCljzCfi4jbT7RrDIW1RNPlSjvBG6/QtKkBLOZZ24ojBH2MBzm5HI2rX
Z8ldkU0r1BsAtk0AS/w7M+4XgjrcSIBytJHzaBxWduQvpTxZO0V5U5Bo4RDpgtly5UHbyrRGGHw0
gtXbz4ZBwZl3B7cVcitiVGjmnby7KbBtUA+W42aK8y6w0lt16K5oVu/N2nMTj5BSNuOZqnXLKWw2
g1kAR44/QcxbAI0E4aAjDRR+HGilJQjzFOS9/XBTsvwGSZ8XI8IoHqUnacQvLwJIVaXrzOqWCUKU
QW+upym6HyvWZZXP8JBaWDE+zfinqVZCAapbEGC7fu2vspRQDcCcmEmZlNdTOVlBzCi04y2qNENp
rCtm1Oe/B05/bZTljZc+l9aA+mi9QZl4N6rSEnuk+7HXa8HNcr0c0w6BpY79dOdY3cKrjblTRh8H
21+IAYHW3rLLd+3ozy2wbP6QuCRGH8uxuUot+yuNfKyIhlUZmvQoo+00qFvJy8AOTq6sqWshXQZo
8ZOq076Nstsu9NO5FFQ3hqLubR9vYTNYGX16lZPnWb73MDnlJ6kgVSqq4Vrt2ba6/ZQq4b0Vk2eW
ieEWU/yuGymAVllyGzn6GsfCheQDzfWbG9uWNm0cfrWzBOfYaZX74SIpOhyi1Pf0D/dYBzxF4l4w
qNWNzqKx5kg8L4yVocHMpxPG4SEOktz8HjC34twVc12MBWKtC7185uAu5iHw2UIzvg6+vkYKP0Vq
dlhbZnGvROmu8hI3nawHqe+vklBaVpm0E78rh+PsT/WNEwdbK/AWJLW7ofO3ad8gdW6MK/yt3oHO
XXR+sK3LfhZ74TyVpkdPM/amwcKTpg2iT/vGb7F7SnYFLd5MdXZRZq5hAtyJUwfI9wqM9d5OgpVq
+hg5Gms/plfQBvfUd/OZVlD3g3X6mWLnMrI78WcG4ENA4FHZTZwHwzAfkdRaDE01cGCyQHol3UWl
vCpaY5Za7Ful3tQYmwLUnydRsJUaOg9xtDUNf9FTddTyDrYq3RCv2SSdgKBTM2mYWGCRod/ee6ju
Au68QWRrkesj8OnE9cvUxf7QLXwWodU3c+gPX+osBTYh41CtVpu21rfiVQcJ/47mWGxLT1LXbHod
JH8J7NTvyLf9VZ1LS90flhQU7VntsI67dkNT+57geAvOE4U/72UNoAS/RYr4+4hJaql6iySYXEv1
H0ykzPSE24WL1VTf2Uo7p+G+NZR+4TOtlXg1gtBUhR9rBNsACQOO08HQA3NUvMdUHS6cUOcOeaE3
AnkF9zsUuY4P+akqzcRGnczV7OrGwjHOz/AvAX974SAUl8XpIQ8vDYIaESxSJiehTeTpSVHCyHF7
J/4esIsrE7BFkt8mxujWir4Nx3TdZpSUxrxdlFJ2G2f+B3Gnyob3PsDJbFZDUMUX9b0FkwyAy5xW
r/v2t3xN7yQ4Qg4eygviuiYi18ez0WhRkKWe7biSMhpw1WUgzc70pTf0daRq24H/lxxlq5jt5wmr
XqB+KytCMM4HynThq5yLkxAKFGoK3BrmKdNUNUC3a4kJJLsP7sPGfqdn0+c2HlcNlFnTgoimNVdZ
X34KrWZeWhwWurR4+zucXRsHX+FkNoYuldIafr9raMO1VfoR5fniU1Rb794eRz2zOCwZwTTHMC2k
xk7NPzoQ1JLaaELhIPlYyPretKQFad26mZyXPZKBMrCsEcI63SENoGd1ozvSUuMUcrxqI8ndsnKc
XV6FW7D6mz5oL1C4z4XN3N8oGrxoIr/W0/RHlBorIWqQ421HCS+oOHhQ94ziHkRkt1Qqb9FKzqPk
wwZNud7enqMzORlGHApe2AYKB9opl1+KLC0oAWi7qfI81MHC9tQvIXFQkl1K/87kPZRVUOk0gPbw
DycnglTgQhsnpeOq0SZtNZovqhtB+C3UcaUVOify89uPhm7w68OBITG3wfqNJ3wJog7yngR0bdqE
DFnoBGJcHK2BhEOF9C2BbqWowcyibSp+KLJOKJ/LVgPw74EWFisCo+i5XsJr1/rFqFNTnGhcjcna
NJPd5BgAwapN3fgf4KAui1wGCNUtyr5bRGbqDnyGjvzCIgqCHbG3zXSXhhLdVelhiINFVNY3yhhh
se3swpjLLzC2TdXNQ9/YYhi5rVPgulV0l0Y9hVBjXZoRBOTseRysJxlIVsWXFp9vBszfYaY3hbZu
uG3w26GD3i56nTsO6LKIxlrGy2pgMGWwKJJm02X+fqAfqrTNjQ75TgCqxknfKogo2aTZYpfgpsl9
WN3InJhOoq9FsNTTumhj/4OvS7CNyVgaWtxB/L2z47VGrqy3w33pTLdtNgBpiMAlFoSIYb1RiINF
pGVx2TYdrQPEab1AWgSydG/H/spQ/BW3HRaPwxddba4gzFyL83us9K2nPoeldz/RlCDivaoRGyo8
LEpFKOJ1AMkin+bO3gyyZ6X16USF8zL3nuSaENy0d5Qh6DQBSeI9eFMzrwtWAXV2n+izJOq1cp+o
xhEQgVlSBdteQ8+fOQRWdiPDYXIASimqsxKfCycCQ25UeTDW3aDtJYc/vfTQl+H3gfnLo/Yqtd9V
3UimZ8x1h5ajDG6WC1+NUUbw4rsYpTcU7O4ny1lUDfETfLReHlcikNEj58nW4SWbnravJYDhvvXo
kY94DiSMbLzuwu5Kj7nwI94pa82nni7H6c4wh2sjvZms6D6qCLrrZ1MxsPRIb0XNyPYIqwzgjAWd
v7TbUCTeatxCjS76/PHdNIZzP++vMpLT3IjvMhLWyKmg4lVMGx8OuogguQgeRC1ErBEQwSuQkG7X
czyxBsUVS+9+AzkLVbtppcsp67VfOHqzMTldG4/1adOxr6ZVBSRBvJtKahdmas6tQHqwciYIipEW
JmtjiNcK1e2hf8eWfnz7RDjD90fDh3qiZiGh6aDwfXwPO4pMe2uEfkL9/kHkA6reXk1ElWIZZJG+
DmP/wULTONTHVe0RBv60O/lb+clXBy4yQhQtTaqGmspBeFL+yeVSrmRtQHIg8Rdd1sCpxADWSNZj
2ly468l0Tw9AUYwxLU2VsbMTWkjHz6tkjgRuC1qlbkRbCRLZLBibCvvb4N6S4QBOhPG4zsOmC0CG
jSsgjk9lMDyXZXBfgPKEcqxuvULa4fe1JJGZSUP/2dTDuT0AItZzUk7OBiXiaho7InXJlHZRHG47
MOCzxhZhjphckjTEHVZtaKyVkaQA8RS4zbCQgIlQ7JpMorBhGlZmMa76XvdmeRqvPa+9gly2zS1t
n8fa1tCoH1nhPfnHfc3WQefy2jFZUUhlQrTsYWiWBP+jvs8TP3NDfDTq1KLRE/jvI3sKZqY5XWfK
eN03IgNNOKM0tRlmQ8YpOAEoqMx93wQfMi28k+L8tqnSbAY+ZVEZJBUF5yUIJs5Y1iriBKPq3YMI
fpBjEzyGBJCoe3n6hsZtkkkPEpetwJrft6qPs4GMNY/efJaq4Ns4mNostrW1CRTFNtsNbS6MM+hk
+dJ9HMWmK3XeQ24ac0XjDfilBKbdf99oZIRkjlmXFQuv7CBzTFs/TFd9GG09O7ttDJI69Ma3Acma
mpED5x2wEDAWte/fl4285ETWYu66xt7hOPUQMyYlszsFrIs8JbsSRqvqyHubfDqRnIXYFzWqy1qm
44U8uiyz7Uiyr5lsUfKM1uiWTRFsi6hfxpV/L45Zq7AelR6yQtPOuwq1B73ADk78cgAPSDXARWhD
YLBks2WyblQuxalam1BHoN/EsCabB7UwxBUMHlJzvlomblatbWyUQBANglJb06aygZnEqCZ8x/Gk
AI3CywXEvU0k2vP1cK3Zows3Ci+W7FMcA/Sv2mstEXpN8doC8i4S74hDeSKRKuTmM21x2Iuwlmex
NI1b5G7umsZ6wgz4vlbt+5LDeeG0KQeWnd76tfcoUuwggu4yWHDlq3apcKKpA0I2JoBLz1+YiWBI
Ib/b9wsbsEyaSwuUqDcyefLMaZ9NvMVEvJ0oQFpNzsyZPIE8VbQtJf9tYpnv6propJyG6xhw2Sy3
LPRzSgxBcYD+6GRdsNSgWbW0SK7ETV9l/oXY+czJISRyabMQEyLIdlKrbyhvpWMtW67t9ERHTCYX
rym2II41gLIvpASvh0P+hBI1G5rCJ5nS8UElhyb+1k1GgpS0wIH8vWCt0fX+JFZ6MfQXhjtzEWD+
iTocLhQmFdBTtcURxTkk33rLzTn0ExLsKrTQhJ3kFTWbOd7Wz/IYPPR2vAuDFO+VFghGdPdyG/0n
dAHf5Sn/e7F0/ZIXY0VFpXnpXv36t7914RRf56+/Vv/lCyv0Mo7+hWgtbMa79ls13n+r2+THALgs
ir/5//vD//Xt5be8G4tv//5vX/I2a8Rv88M8O5ThUEVl/O+bhLM8+xRW31594mdrEM1SVP8oe1q0
wEhZ+GU/hTvsP15afGh1aihoUhP41RpU/+BvspQRn/jTJ+Sv1qD6h2j6ipWOpbrGh3+nNXh6v2NQ
gmyHBgNfZHXUPo5XcpX4k2J4eLLVXektAlKeHSIADVU9v9xUVik/HMzN7Y9Sx6Gz86skhzHokNPA
EnV8cJ8i4T9IcvJRjZD5TxXXVkrnhipTeI93MWhAJ3KknQPV6QZWdLpwjGnuVEn5hK2E/FDpurep
QxOyqINSji5PH7xeB4laxnY7lxFuw+1FVoJZGyDNtOgTBetOQwuWIMp6/KLgGE6Z3BCux+YjigYF
kJFqcD5CQ7X36JKZ36TQjyD0lna5GQAlok0U29ywowlxwe5ARoE/X/IysNEC6OR9tGpl+jE3/wk7
7L+cPa1QVvn7LfTw6fOn4/3DX/+5f4S6L8J9eMshKP9DUfPn/uFHQmSTPvCLT/pha53+uSELlU4c
en44F/61f/iRMDqUkTMULg2m9Tv7R9iKHlf0sKO1bNXSdYplvH/x84P1rEQFWDvPBvDa4JMmlwW8
2Y5+hE1ltH9HI6NGNKr/UvsgI3svdTUvTWa6k+9CWc8WQYlfVtape0QdSfNBCRnNx98/t//rrReK
bH+/XubIoX/5lB8vGT7xc8nYf2C+YaMBiO4mGmXiev65ZBwhLo1Wksgx/hRh/YnG4MgVZwlADZXu
OvfpLzQGhk6UhkX/StQBUcH/HTCGOOEOa8AmEp1ioSCGyDckajleMSMvXgomTNEUVZW+TmUXXMdV
3xTQVSoZ+JZqurlpZcui0E2UGuSPk61GV8gKWChFAkidYL2WLlYpCtqNdafdhVBW5pNSVP1MmiJ8
UqqoS8kXw2qpZx783y7KrbUCfTxZZ8ocKdRODjcT1URjkds5SW0awlSEE7dvgvAqrqx4VtJF/Gjr
UCnpYvW1tZABUsIKKtZOTZl27WuVF7kR9cCAggU1qgEW7AX153N3E8kv02AhhYXox/FEqX6BwlGW
42XndUTL3m0/1I86ESbIi/hPH73/OXz/zRDCn3+/mX54g88+oWn6f/9P8i0dD7fVy2d/biv1D2xi
4DkIa1lhO/tzT6l/EAFTolAwGdKANPAef+4p6w8KF/AoEAv8sXEOTmFbHJtsUBUTZfAsv7OnXnnY
EP5iRw6ZnV/JNxR79/AU9hoflkuMk4Q6GQj6RiMyDo0Uul30qJXZSvYhiTbWNwe7TjPkAKbOij9P
NWxzI2/R3TbuPbf3ZfkWWpXlZo62ycZIgTHTPDVy4c+T3L8xGuDOirpVKSoR5H+PZMS9an2I6Qub
T12QXMGCRQa0ar4FTmiTRZfGqpKtrdkZ6fy//6HOBc5d+9ZKDHE53n9iJX47CsD//ODPZYiVMRxg
w1JoTIl44CCg1v7Auw10GMYaBMec879Wov0HnT1MAoSc28vHfp3u/EiG3yMjk8fiJYr4jdP9NWoM
w2TwnzoOR1i5/yjyH8QD6P1EepwbmguIOJtjn0FXGk4xkq+h1HRzsL2LOO+eGx+6updn79ps7BFr
9nWg2iE0gzapV5Nk4YIcx/rsYDrPBd+v81YRL6mc5OBMhEfV8TbpE3onmdFpbgHPfNbUXbY2IIGh
C/4ZmUdpgSP3s9Q04HST6bYoKrqPFljzJH9CoGPcWAAIEkNyq8J+VBSUIHqAPhQG96jRJohVokqC
dxjA19S+nSaYaVZvJQsj7sp5VWnR0vVjPYFyOKGCHWNqVw/Uemsw0HaMpG0xjQtdl6+ojyTuf//t
Itb135/a/7utG2GFcxQ3i4/82CWIXf+hyI6CZzf74TDr5JTkTEaDmfIqtd2X4OjP01riM0KXmtOa
3YM8tehA/glIlXTc63VZ579z0INPQnbxN7bJcdQskECc0dDnZR2ANoL4J+e1n+YWHCMIZ9YNimNZ
MAuHef8hL1wowAfTcmbNE+sdRFuvR+LeOrwZJnDs6JV06g7BgVkoo3e2Fbxb8AbXVXkl6b/XoXw9
3skWG5TJl+FVqbvGupmV9qZLXHQwLmxk8Ut+hZA/BhEpOyeNyhs5ld0vdD0yIMUrO9rJaOg9q+mX
SolW0MYuDCRm59VAAnIH3FQBrnDyNKlVhcPY+eouq234t+iI2ME8Ln5sz79tMpwZhdIfGRR3N7f3
qWRv0gGQzNNc3/lD179rRq+YJ3JoIbZSa+u3l4NYWCcPxFAgW8Dz0dk4RdlZCA5ncOR0bMXwdrSs
BKycHnj7t0c5834sCoN0TjSF/OM0HOlytaCxrOk7kAmhq3XGu9bvA5ivdrFHiuTSuS4S3VdPRX0Z
HKcoruCRxM8PLp3O9qUSrKu+Qyi2RTEIxbvHvAdSg0bn4IfMpgZJJjSqDn5H38nbOParTxBaBhie
uVMbC783PNIHfaoQrqMs/qmN4NQsFaORghleddG7fGgmAm85+h6UOKC7IQroHyFYq+1tN/bOOiri
2ID+wA8vLMIT1MHLchegZ2H9YOGS8XLnHjxeW/ey7k+tvtNCmd6cUl7rceij0SSwY5M1HzwJWbX2
GTTUtE1qCRvwytYuoJJf5PJPlg73JuepLCOl+wLkP5xks/BKk0qVvsOaTKF+LpPGN/vIHtFqHaMl
0swLo2hmmSNvQEVc2vLnJsHBLNMyCZcpnDnioDuYBD23ZK/RJmMHeyifa34x3mXKfV3V00Jv6C6j
EOqS85Y0bKNNLFXajWEN5oWU7My3IG2mG8lNIOCwwm758Fs0pKLEzq2xU5W4/GC2mbemp/ex66J4
jR40yINEjvctpLSVVDZQ1rxQwfs8kTZv77BX+5g7TacxigItwR6B1vH3KBAn0iBmSldmPJor5BWG
B5RgvQsH0+t3zjAG6H/kBIXRkXySglL9r7VabeGi+67lTdvBKr46tF1mGqrfQRQg2q2gAFpW4d5/
+P0nJP3ikuQYoShxMtMDqgF95U/Sla1sK4V6pXkBcPLqkBLP9msA/aTbOk5+JcdqL12p6l06brsK
ktlGNi4chcchJ3uXlFCUmA2K3NS4nRPkb55YSuvUjnPVdJoCSdh40FHoCyuECaLIi6EVA4R8e+bO
PNjRkCdro0aNGE08y7mybpLyo6I+2vFjrT2+PcirI/fkuU5WRh8jTtTlpnPlw0zN0G3f9MmPjsvf
XotnnoPgTUXXCwwSl9bJC6KuiQYM1r07SUJjCD1jB7D74N91wKTffpgzu+lopJOX1NcRit1TEOxA
9i9zw6b3Pbx/e4gz60BEotRbifvIQcTDHhxfpd2pQ1pGwa4vINN3U7kBSlMvcEa7ir1i3NdBKF+4
N849FZc9DRThMQzm8njIDop7UxYNQ/rVCoryx8q0bt9+qktDnCw1Cl9jmZcMUVEIm2kW0sqFcSmk
FDv96OIxIFfy9TmDBC7MPhlEmby2Krw22LFR4RdvbQkCF3RdlgHqGHb50NjahYPv3NIDgUaREo7h
6wZni0m2mmgM6at7iidi1Un9HXp4/+QV/RrndIkrmLUCF+uDnYkQr94rHYiPdLgwyKtkQ8wfcSVM
O+0F0Hq8Dkhqq9DoGES5MTPg0LN2TG6oEa1ssk7Um95eEmff1sFoJws9jWML0aox2KV+ukLsakui
/DVF0DR3NIR9FHSFi7nRWxcOvZeb99UqORj3JAZURrOTYo9xq+AexfNV7bRAvoE7zAJV/dCVwLl9
A2ML8DQtgsUxorff/GCd1kiKS899tU/DL32nI//c7H00UvscZCDGWk68qjVjNeSNmyGyrkhrvxr/
wUl3+IZOmiiNbJV2msjBruhpshFTMIXugH2UkX56++2cO4YORzq5VXsDpUUDLPEuaO8qubgup+Cr
X733w0CdSe0lVvCJadnL7Ue91JapcJoUnl5Bep1W6q1JC3bYi4D4Wdf5d6d+VqZqNo3tR62z3/kk
pEOJtoMLWNZL7iIh/1EByZswpsog/dyZSEdiZz6zEQBEJu7t+ThzjR19wZOZ96I2wDLS4eTPsaKX
CTCv20EO5vo0XrqWz52VgrcIB4HaAvqSx9swlAdTKSCa75I8qdyW0sSs1fV08/YDnTu5Dkc52QYj
bBdUwAe2QfipbnE8k57hZW5TdLveHujs49CaEFU+EoLTeDxKaiMmOQ52UKaCInc7dbowwrl3AzX3
zxGomZxOWDT1VcejNFKCMkGFFMjdP4ljqMOLLqloRqkvlfWDe7nNGwwDwynYecqdP2prEH8YXBUX
0u6zj0LJFiwFVGH8D48fJQ+LTCsAVu7E0pe6p2J67osLucnZMWj8URPBIBasxfEYqpnLZohUAWyd
vTdp87heRUZ54WJ8nQBxmWD8+NcoJ6tYaBUZdhmE+D9kyO42yLPVph9sJg8fuzBS96ZWfCjCHhib
8dGom3RBq2y48C3OnWKHX+JkkQ/406MLx6NOAzizMtHhRwwh/gkj6CsbtLiMkuU/GRN8uiUqFw7d
luPp9UL6GXHLK9ykY4cO3DCzsfbT1Zvx/u2NdXYHHwykHg9kDGZbdWjp7IS0mKR9MqgLcUlN1Mn/
YwOdhPCRyFq6wQ52ufPQoDQ6ACVBo98uisXbA51dmTQE8PgkVyU1PH4i7ja48RRSdpn06EfWohof
pfBSAHB22myFFAukEaoCJ2uiVUutr6Qo3EXqdws3tji6duzE1ZuL5l86X/c00qC7DipbVAHADR0/
ztBmklWhFLbrNAwakCO101XZ77PPMVLvWbYe5nI0m7AdzJYox82kC6/tzGzaVNUwcsSRHv28k+Hj
PolCC6XJXeQ8NtqjUAa6dJScy/uPxjhZGmolN9lgMIapSyuiYJp4Y7golg18ihFvBSn5iqrChWVy
Zl4xUuUsViixUHU4OVpaS0Xjz/CR4EQYM8KFGJf0YPbbS5FqAitbNV+smk6WIq5EQoglDXdoVi9J
jSUNGVOvnL89ytknORjl5KxoTQk9JS0L0YBOZq2FUh1Vut8fQrTsIOzxh7vreBHmwCbgATXhbrL3
bVYt/c68MMKZDUWiSnXdpE6MP9bJGnDo6PqIFoW7Sn4K1X0/5PeBAOokFwqL59YzRwOtQkE3Ygcf
P0moeTX+Ewbr2fymp/dSj+TmpTDvTFJCs+XXGCd7BsF8W4kSPdzpwdRu/VgrAfzqBaTiYovxx/vI
qeM72S7v+ii+lH5der6TeURWv5TajrFr+9bpniLjY+N8f3sxnDAWX+Lso+c7WQ2THSoDnsfhDsqN
Yq6MNcpKeCl5kPU0IA9YWigrvaVZWeAMc2lyzy2Uw8kVE3AQQjWq1rdBr4W7GCXZMYOo8z5M5ZkT
f3n7Kc+OI6Ckjk7zlrLq8Th60dqxHBgEUR/M4RPMLb18J8v3/2AQGj34xhJh/LBEO3iYfNCRGRSX
omat9XiFrp+whblwCp19koNBTmbMzBRkrieLC3EEr23U4b1ZqQg1Vojthsjj/YOdjBUssQt3L73P
k+HoNUtpqXKwWkGCslXhms02QfM8VC8thTOBGR0CBwonUj9CwOf4FQ26XraVxb1RgUUlolajfm6G
rasP1Sy9yMY8d8wejnZyciij55VtxGhT5VrvBSOgSu6UCY4MIndXLYZaxfDY5xy/1kJQ1MdRvzCz
Z88VumiygFQAKTg5V7KhiD3F4ozEYzmHi2uZc3xP7Fkld7oLT9SbJSXiCtUY96scMb4Li/Xs0XIw
/MnR4pSqgpMLEyDBFcKLZuZJjxfLsC/xzEm8Qx0MQpLY5PA1Tl7qlAa2JLeVOKAbpENvyg6W3LCP
0g+hMDKu3kMiyTdERS79tAtJjdjTr8ZWQLngc0TnxzhZuq1sUhQL2nD3NOaIN0NFQjR5nsdXFlqF
mvUP8jQbGMxfw4mNe7j7EW5Ik4rh5CFBKPAuqb5N0dPbJ8y5l3Y4xkmgCh1zsNSBMYpum+efwvZu
NC7M2rlteDjEyUlpS0FQlp0YwtXVfabCpF/b47daubD8z8aJukDuU+EBPaqfzJfnKR30HdZ/HSAp
EiLq59+jA+5GrfS1DYqdnGE7kXWbJo4v6DKdH1plXYKuExHQydAFvHhMELlW08LXNia+FHhqY3Ae
KoW9suSkm/k4Yayo7yk7rcIgwkxT/8I8n713yWvoBNo0BUFAH68XFM3DUlZQja/Vu9wc82XcYnfd
aV9THAlwSdlpKGqIsqFWyItEQipxE2byhRbT2QV18CVOano4DlZ+qA/hrlT2DiQuub672Cw7uw91
0I+gFgX15+QMsI067pImJ4CqlHgOqtbcGKafLTBcMDZx0eqzahyvZKPQv7y9W84uZZ2oUKfyj77g
SWRj9ujDdAkDN0Uib5VOX0WKMs3tzOxcyzdsNyyH8UIN7fxrBclJEsKpLr+UNQ+OgRZFnSjBtHM3
GNK+LR/jbq1qMPGapSK5DvXI1n7CCHCBCD60WXnRfXz7oc9dbLohmE6AlABsnyyrHkPv1sT3cedF
3t5qdGSD1Atb9+yiORjiZNHYUWiaFWroOzl/mgrEqeW9ZpYX4pyzq+bXIP+PtDPrjVtJsvAvIsB9
eSVr0VKSLV/L9vULIW/c952/fj5qpq+rUpwirhtodA9GgKMyGRkZGXHiHLHsVYchMwohRqSs/EJ2
Gid/jQDqsiZ66qPvabrhK8uRf3NZQHAMfYehMbUrOOns+3o9OSVryu7maYJE/Y5qc5ht3LqrLmmS
TAEgowkvgoJ6hdFV38QlR3tygXF5lvE1hRNcgXP+D5rUcEaBuQdWudQNhQRDSeN6SkdsxaPtQVbs
tcUvKBj2xrAVylYdAhV5WeWDEdKFg+YMadmWDaG8QAJh9H+ECG90B9u4n5HhvUUnwaPZFrWw0ZgI
RequmfeHYfpx3fG3fsTy97ODl7cWl4nCwYvjl7COvDa6m6Nv122sOiVVoqUIAABPEWygERnKQDii
k0N6Ztg3Y6x4YfU+CA+LvMu8YW19Rb+tCdcUclGzUdW801Hlrep6lzWKW4ZP15e0Gi/OliSmFLme
IsfIt2vVyjP9r0H5Ryf5zIIQkSwNeFPRsGmQbLTmhyBjWC6cDynzys6neg42otPrR3hzlM/sCeGp
Q9uzHv2eGlvse+r4LkkQ4WzeFdHt0gpCXLEcC1R25A+xkcGs1cGQjPIEHplsQX429lYMKtDMDnGU
sfJwYWO0nnw/ca9/vVUXgcEWmA0AK+pSl04/z5ITIlpJlIy6X01nzbezaXzJEZTcyJlW4+OZIcHz
q6EyxtRkU8fkRckSL81JqRGSQgxuY0lblgSvh8lPByOHpXyGDEUt7mjdAHPY5cXL9b1b/TpnSxI8
n5njrtTagYAxI4ARmT+Rgtry/a3vI/j+otFb1B02ZusZnV3IWb4pTGheX8iWEcHhwQhD7SPjZjYf
JfF/gTj4s8tk4Y6UdfIKOHcvHU1edGX0EUfLlPQ4wPkvZb8meTy10YajrS/mtyHh82uIj8Cjxo5Z
lXmfaT/tyd5LcN9d37LVexidE4ZrdObDX7O4s8uibAeLcVqS7zEwLFBcGjqSqoJsiWLs6zRS7qHj
3iLkWl/Zb5vCWS1SGINkA5td/yIr0x6PK8dyI/qt3lCgHIE4L3M9YkAoUUPgZT/zqih+Janmmv2N
Hv3sZa82D2Mu317fxrUloXv5Cn1fOGEFr4AWqIud0aHWH+YyyqaSDmVPPBwb2G82TL02YcSwTgNx
GT+l6wpA/9IDmy6pO8SsIiBJ802DeJPNpYUqaRMWx6I8Ou1heUQOSbNPoOWx5ifD6v5qO9g2ZKQe
JDlxZ7hErq9/LVYhtsYcFqmPAyj68jepdj87BUyIpygad6RySv4rbyV37PbX7ayFKoiwgRXRPAXP
KByKIZ7KdrTT+JRCvhH8ogl2/d9f85rzf18IhYj1UHmSsviEwI6dma6mJLAIfi4nxsS5IPNkd93e
6gscbDfwTEWB1FQEd4SJoVdzuyzIGaoDo+j6YU5gS4lHxi2DUk2YjXECr1qUTMtgzL4go6Jv/Ig1
513wbUDDKDuathg24X9Ai49FK8EnNUAevLyTzE/XF7r24aDcZWqISRLCzPL3sziToPrSzmoRn3LE
yhpe+y7wsPIPghkhmcHcZQgXbPGlkSqqpqlAzfNUNbnudWiMezJooF1flt+bEnWx1GHK9frC1jyG
lqzJC4OKOmwKlzapC9eTXEzxaZIfgua5N1I0bP9WfAQKs4fJ+T8e/f8Xz7l8C/HwWwtym8E06OvE
qY0I5RI46+BKtmPrE6rWavd3rN6MOUwz/nulfM/7c8M7Vi1CmqjqzGWSXQmhrdDkKJVSM0ZHbU/O
A4E575ap9Qo9oGSKlmA1fqkM+3B9W4WZ+KUbo8sakw9MHNDLpKl1ua+NUWZlOAY0Kr5bBz3dVdk9
anndN/8nFRrU9ZzxVE1HHWIG+a5P7maz8ULgLcFmOf6t5/JDeNM5oLcX+gAhtA2ACdMyqMKTM50Q
+1TyDQdaKQ1j4JWRmsUuEOfLlU6hXMHnDE4yGXhytNFuvpFq/z3KbiCpn4fxJyrBSHFXnib5jxPq
s9d3+q0DY57OpKI4tA+117mQs5NZlZY5hXMTnrhrXFS13YGOfK/UXrtv9b/pK27Ye5txMAJGHkH8
hhYfxYLL5UJflKP/loWnymogivuKRqPXD99T8xBm8ca1tGaLoW9AQ3TDmUoTihlpKWUhcsc0ovpy
ryKc/FGykDmWXMjZr+/i2xgKH4kCMhRYGgAoEQLldKEVJgUJgKT/SmKSqPROSaINV3l7FHX67sCS
kIgk1IjxLVMYR54zSkEto8F19lyNcMu/TOaLlP9UPzvDxot4xTMwxzTrgrVe+sqXX6qGItdooOY5
IZhEV0SCd+Kz7qN8fmsXDgnVj+tbuHYQLuypl/YkEClR3vDMV8z0UPqK15fGbRpaR/RWP2nghoPx
19x+lW7TqHW3Khor9cplc3+vVvDLOrQRapwom0ihdGPZI2zRPlJQ5R3UlHHiPzidgZ6ofeMP7UGV
UZaF+4s3wMbpWEkI+BlLg4hZJZRA3gyXyT5cjEtlxXTGW1QkPV3+OsWfpjQ6oqPnadrfUxe4vbZ1
d644MMcftgvq00teKWQ+fiYr6PClhDlI1G1oFmnh0OfecuGVogQwesCOy0AC9UXRhynXRhCKgnaf
px/yEW3KMkT1XQ+9UFegznOfjVvzOPc3ueQWzQb17Eo4gDCI4rsFhhuHFkL5EiAqRBGoWlnflbFx
0/hjXTPQ/z6Ov2/48hJZLu9pvuGZKSGnsq1Ot6UBU9XwEk8/C+MxygrXDD7AtKibsNcdiuLzhs3l
fFyxKVZZ9NlSSpopnNcEpdXH0LiJivvYP47f2vpDCJU6/9EdKmjHDcNri6WFRNWFoiePbGFfA79m
u0eOTpie9P6nXL0kPxsZtUg48u32o24HKKVuPfaXxEpcrcnoL5+SCUkeA5fRwi+UuptG3sdjvV8K
u3BNM5CLkGC+EQZfq7bXLAm5q500CO4udbRsRhYz/ig1n/Na3fPk0hxmZr1CYuZevg/L8D3SvsfQ
+eBP478G+IDFXHBKTKJwTl/DxtktPTb+HMvLantJUrxaGiAMtACImFpcbNwyq0eUN8ky2L1QGYig
pclv5jBTpohR2sLTtfYmLd8FEC0uevI6Cpf2J0VnutZCgFLPmPfvkVlMTmE872vVf77uWytXHuv+
/VuEvTfVPta6gr5cTsmwzB3XRw7cql3TtNy5y5BXjbzN6vZaLDw3uvz9bLMdxrKW5zwxWEmendLe
Dbl1sIeff7A0dJ4Wtm4egOI2N6VpMETicFxn5aa2j1rn7NrW3Nl6/TO2d+hBo0wo31w3upLN8jSi
vcPkF6mm2PEtYNk35VCh9pIyJtGXuuRlmtZt3GJrZ/PcinCZqAUErNVA8UWV0mMbqjdd9aQNFB62
cACrhhQCN5PJdM/l5e9nXypDjLDzOwn3oJC2B85XHgvD+qVzAGGoDOyNLG9190iW9eUtYFLvuTTX
zoY9VIXOFNUEQmZ+gmB/d/37rC5omTwkPTaY+BBcL+kakJQSMTyrYGoyHhS5QDXjbrO6uJZnqEs3
7D+GhJ3rJgkp3sWQEhonK4MMN1TRAehv6RLslKY33WgeD7ITf6fs8Pd/t0jBPUbNCOp2uYfN+Sae
Ydl9XxaxqwTThhuufi6UfihJ0QeG7uXyc9kls4I+DH4n8ik0jJ+0bN5fX8lKisxsBZOIy+NpUX24
tKCl9YBuMnA6X813NEl9MmVT+ZK20aGk3Wz9O42J11fxMsuh8N34L0QmRHtVwv+byYG43U8mkNib
9t93Upj9PzMhOMYkoYTMGGd0mtoPcT/umgBp+2lrFH3Vz8+sCJ9GM3JZhVCducpfBUuwrCfGOeby
5frnWf4V8eY+X4uQmJQkuzAOsJZRhek2rfbVeJ+Mj2PceWW84QpbKxJcIXNyGsLAyk9d2TzY8XRX
hD/H6rMa1x+uL2rVEDwqC6m2wzNhSQPPYl6XSL0CyTqppTzt9OqTMsGdLu/GoN5IBBZnerN7Z4aE
DAsYV20Ey3OzUUpyc2V5ATrGVz9Hwuj6kla/E/OpwKCcZVJ0OchnS6qzUnHyhO8EL4A3of9Cl/Bj
G9NW04vw13Vbq0f2zJZwhBSAo+Mcgwux9GZ+hyiXfMwm+11rKT9ryLYRcJq+mfJcHK+bXf1qsN7A
AUjCysjB5RKVRs30sAOEYMltsbcCZkWKHDVsaMrdKozHPwl9CyUa7JQL5kdYZQPVkl4ZmEstaq1G
kXDZM2O44fNrHkLlGmmzhR6I/+NyUXPtl1aJDu0r1I8z3GpP21F8y4hwsKLERt15Qdkkyl1r1MzA
PpgID1//PGtXxTI4QaWPEg6J0eVK/LICm+9Q62gQi/5L6Ss4C6W42HiArvRudEC9v80InwWla72d
8pFb13GKmxx+a7B26de0jrNDmjoxqGJox1Ea6Paj05l7X03kXY909S6HkHLfw2rrDqmpwcQYOSS/
MwoSprk5urLkMeLJP/+ZgrOOgWr+LwioVr3CHEANtHuEmykNGje2ftf595qTeLz22s0a1/rXXhj8
IUNlREzYIaXyU8eJ6Gg1ewat7emQP1//0muxhkrdPwaEtWkGRDbRTJWJhOceiKG9ryFRhd4po7wT
wosfbZz81VRryU9thaC9VHovfWuYaNkFE9mwUZbOvuykYpcNMtIB+YD0rlrDlNkFuZfbPOoQ6iv/
ro1iq8q8uq1EAjI+FBiICpe/IY0Hswt9ldtJ+crspBPXbph8u76za5GVaj3jmYCMLdsQzlAewASi
+glNQGsnq3eV1uwkXv7oYhYvQbPRHn+tPr7x0TNrwq4qTmHKuUbsiVT5YPmePE1kytMTTaB935YH
qf6aaRNJWbe31eb2+lJXw4UBlwvVWLgN4M++uLAcJSrDXCcm5f2xtr3xT8I33+qff19YHHrynA3k
3k4jdL9oz7tztJUcL2Hzzf6dmRA8QhoRXLcGbgi9QsxAjQ6qct9M3U2MdKT2yRjdzeR19eSdWVz+
fnbLt8YQS9rMomL9ezpKtuuEKNsk0EdN4c9YOVz/RKsef2ZNuJsyWVJt1KyxBnh5RsduuTS6oP6D
wgx3Ohx4ClUZjtblonzF7uX4dXoheanib+jG/MlECLcGRWF4+5mQYI7g0gYXQ9LVEyFrRpA9efmY
27uq+ThusU6sHileSgDClzIwicOlnQ4YRRrKFLpSZH3aovDi7ONsAthtTTe1dNfWBugUQkoUUXec
MnurOLz2ySjk0b3VCPy6LHwyxaz0qBh4zRvqrxSkE02UDtPX/WIlSvGv86kWQVZaqcIiNS2L5LzA
SA2lpKY1btkd01jbUbRAErlwh3wjVqwcNAzyVgONwg0gJknARibLV+hKA4GDuzN+pyOVGKvQCE7O
J8OI7jr5rrW22rbL8RWON0hXpvIB1KtQ1QkRqpbMuurMKj7VDrU705Q+NlHy0EqVv8tlK/33TwWC
FZB2AKHwhxhCYaTQkzGFxfYVl5HSoiyVh8F+uv7hVsLHhQ310juNOGcIwI/jU0uDctL9O1Tr3XB8
GLpPdWTvrhtb9ZKlTwFbGs0QsUvpD+RwWtDHJ3Rylj5+1rqVoYcH1ZfTA1qXL1IVwHo9mj+v2105
AuBpf9sVPlur2+lsS2V8klpPDx5k+6XZIhRZM8GyUIxeKJTevEQK3liykw7xyRnQLfBRhMqf+nED
Cr38TtH9FGgEcYWl1ChqPjVm38lOgBFLBaXzs7C2JsjX/JvhAgZekXF2SNovvWFUGoMBSSs+LVki
FA3RwQSBmfsfrn+PNac7NyPcko2W+zzcQD9EKfQ16UG1b9WbqM52evzluqU1jzu3JNyOlN0qrZ5Y
kDUdpL7O3VSWv4xGRbNPQeF2n2r/fqRRh73t9xYuv+jsPkblcihROIhPmvNiWA8mBO5V6DJo898t
bImPZ2Yca2obssX4hHyBPsCcJBWnpdiTfEqq2k3LeiPervr372WJrZK414zW8jX8e6ZLa/mN1ywc
j1326/q61q5L9o9GIoNLlONEIN6cGE6SSz7ImByElpX9jVLJrTzUj3HRfq/6Qy//rH8aISXBuZC3
iF1W3QVkAxhU6NAAHVzuau33tY9UFUg1pJ+spsx3ppIzho8ASWkxrDbD4fT9+oK3TAr1IIi2fIRR
MDkoyru0IxdBl0uJYfJomltEafdhUPxBzF/wG/9ZpRAO4evMyx7FrlNiouUcmsGhRt3FLQZFcusw
vcmGPtkwueo+ZHPLQx0uG7GvWM4QxtYLiFhN9x1t9pjyZGNuNBJWjTCDvQxHMeMrij+NUlMyqEIb
Ru9ewGyG3fNm23L1a/HsXOafIExCcOLi2KUlcl29zIsvGlQvmRguk7/56HFLwBrVG9XfyADWT8OZ
PeGYJ1IR5nmFvTKKn4IKcbryzp4flOjQq81e9lU3024TRGm33tere/nbsDhW50iVDJGDRsFauc11
ZhRNe0/z//1151+3ArRwuTI5b8J22m3mN9Fogr2hHm4Vd3VaQz11vG5k7daEqlFeJpW4OhfFm/NQ
CX2fFbUZRmJDOSV1et/r/st1E2vrWAB1FFuhPXmjcmCq4UDVBRMJGPkpf9HR2d0CDq3agECJmQJ+
8ZtmdW5kRWdEERlveycx6ZdNtRtTfb++krUMALzxP1aUy82ygx6uGjMgztdPuTajhA6zXHZnSMbG
hfI6KigmM+eWhFhrjqkP23jLRRkGSCSnRuaOAMlu2i4c93VU1rtAa60nWYJRsdIz832spk/NMPwN
d33oSgE6j4USRG6p28UunKIK7btudscQqdS0tj/bZsCYfcFkfaMFzm0VR8z3RYiYW2PbnVqg+1B3
8hDqg2aLZWX9Uy1SyJBZA8cTnpZ+qUFFQ/35NKP2aKXtnsw9srYuq1f00JsdZLyW9+sikCMSnWn+
zHssAOZspAfgzneONnkIvy5zIOYeOa9nNf1L1RfUMyiv+ik0409KXHm9+V7Lv3VxiJx1cdugfinf
ZvYiKXuQ1edAUj0j37fpoxTBFoRTH6572Fq5FsVS4EIAFgFDiK+ALIZhQg7Jxs3yPh6yp6gH3TsX
t0YY7+RpPiFD/NBmYMTzKnTcPoRGueiOVdMgXxjtVEu7myIV6cpJ3oi2q5/t7IcJgSLRzLhsDCDb
Zjd6Y1y6yCfr/s315W8ZWf5+nriNsaOlGpjtJkXz8VM1/sztjerJasBjMhm09kJXJA5MVtVU4S81
ueH4IUZ/WZY3wt1qkDgzIKwhbKpmkiIMDOkO6lPcS1X/SoJP13dq7ZWAsu0/y1h+xdlOFXFf5E3M
Y3u0b/P+bhjv4HRIH+N2wyHX7vRzO8IboVZsB2ciEKnGoyXtRtDXEILWkkPf4AceeH1Va4Vr8MAQ
AwA74gCIX6ebbWQPKryMVEhTZ2+wmJ8dMwBPH5pmF9fKPY/8Xtp6MCyZwptgcWZW+GaFLynFPFAw
QRTZhsZSJ6F1yxlV6tByG83xzFFxO6XawtavfsUzu8JXjIbITpOliKH572SQTyxMYSDOQLeajPr6
3q7aYsJ6GeKhQy0WTKaGSZPJ4Ev21l3aJr6bKEzlp/1N40cUfLfof5cte7OlZ+aEGyy2jKjXaxzU
CV7oK0E08FxkG4nzagbIIATUhmA70XoQMkCnznSjGJlNUP3R9BR0cmfbU+YXn4nrDBaXoD2iBf8J
0ty8jp//ZD//sS3eY/lcZWi6Y3tI3/tTc9PqjQcSyC3tnw6SONeNre/mb2NC5hH2Ul2UFjMfSLeG
PEvS4tgBm33Kkzn7A1wuGh1wKS0TT3RahUeXroRFXQwUou5Lo/JU5KJtedzopaw645kN4TaZO9gF
s0Eh0MtoWLe2N2UvZh3vBmjpaff9weadGVs29yxWchymAiLt+JRZ5WdFiva+Yf1A9ml33cx68GL6
GU4VWAZkWzjNZlcFbVgzklZqtTsZ6bvSN+7L7K4vilspmR/L/K50vOzbhtnl2785acyHIulIbgqc
4XJ5YyfnVjZjtkK7qIgtLyuf4dhq+48jgqEaiuEaLcDjjM71dcurVyldAgrMvCsZJ7s0jO6jGc+o
bKCqkFmeFY3j7eDLzfG/syIsz1eYc67VxQp8tZ5kldPOTwhf162sHjCQIAtNKtoFYicR1GeXjjUX
jwVn7aJEDdn0vNGLX77/mw91ZkPwQ71iuiEbeaRocagutXnDm1OZSw7xw5GZpP9ySYI7ttTZTLNh
SZp/Zw8vyi5JtkZe11cEkRadZqq7i1Da+clKutEItQkTMnIm2i8DorL2Y5xnf+ACSyEePB09bcsW
HG1Cpi8aBu6StJ2BKtxOob7/95//3ILgZGoQa4mqNrwWrO9FA+LBf1dVm9nN2oEBMQqKalFwJbpe
bpcUjVIqDVz3dXPHJPIY7Ow42dHa3em8xiZvTB+U7EaS60MefMjyx9yvN3xiLe4y4kZzCBpSiHKE
uDslc4/KCx9Mx8FhsId/rNP3nWns8sjczUby/Af7emZPdPnUaR002Lm3MvuW2XVP68oHqZg23g1r
ozSM7mk6U8pwDtHzutzZKkCFLht5OHR9uautB2eY3LK6o6gGE2APkWJouxnvNy3fSSP05B+7Le2B
ZSXi4T7/BYKPRrFc9vnEL7DzT11tHObM8ex4i5N31YPO1in4aZFEyWi1WDGNQ2S5trxxL2+tQrj7
tXKugRks+1g/Mv3PHTlI+YYPrq8BTBq0GQZFDsEHe7WXjKTliWv72rcwMG0vLJV59yeO99uI4Hgx
rAy5vwzmUhCKKvXONr63fr7hduu79duIEGETo8m1YV5y3Ki88QN7V47KzSbifNXKK0oMekb4EJYn
2ln6YvdVXNgyuV9hVrB+dFDoNT3klrMkZYfru7YaHhiqX4Q7gK/bwjEqlaKcghhToWLurS/SlLhj
cWMMwV7/o70DcIUzL/J8Ik18GhYGZa156VHLXh58XWDnTbZR9F67nxZU13+MCIdS01tksGUyP0eN
TFeZB9Tmhsk6aHqWww2mbSFyV/fPoAsJdALok8gAFll2jRyYjGubEjqsaRt7TNCEB0lJavRZdVom
0fB/qqr/74D22uCyxqT0P1aFa0UPs3JuUao8zU19pzazZyrycVKgtiry/dw7t9bU79QXvXcOY+T8
YDrk0TKCkxm/n5P4TpOeFrTSwihz3ZlW/ZYZWPoN4E8VsX4NFKBSZ8cm7ab6lljHWg88m47pf2dF
WLyRNs1kVA43msxbj06p82xOW1XyVT8CZ/CqTckYrGBkCHI5I9NNToVq72B/9GWo15zJm/sNh13f
s/8YQrTs8qz7BUNCkyTFr7XypNfvZAv93qz4k+j4z3qApVya4REpx03Pekpn3KmBc2PqyS7dpBhe
Kx4t8Iz/3TZbpEHTm1hagC+wI/jqgYbse8bmnTjyuvZhGRhk5uMPri9oJeF7gK2AUVbh+sr8JJYl
VGtPofw4flAy1vQH7nZuQbi8ymEIq1kmbIXDX+H8c+ofumirdr3mBEyPLIJ5jOPQ7r38OmpRJjZk
1ySjeXwTFvoNc9axEW74wNrHAZvJ/DGJ+0LucGlFkqwm6JI4OUVo2cJDvU9AANDNUKTck6rZjeON
j7MWHI1FxXKZxbXQQr40qDHtq81+mzD/00Vu3k3+j2COLM+uetsrHaQFVF/5k4gMrgs9kmUcB67y
S6P+mDp2P2TJSde/lPmBy/QofTJCL6rL4/VAtLqfZ5YEzzCGvB7zoE5Ofj8clhnU0D/Udg99BTHP
qYbgRta2vHHdJs8vJtEY0BdJcPpqUAttHpJTV4GZpjFbHMtWS29nJ0GTKhnlPY/3fZTE5kYVfbXW
AW3NP5aFiDgV/ljm0IuepnpixFcJQBRPD12nIC3ogQ4LXRUlpzr+BrLbu77Ra8eD5GSpYUIMxdDz
5SfNU0Zj1cJIUDlIPo/5NN3qU/IlmsxgIxivLpK5u0UWG0lisJCXlqYqtIs0IlPVhnJf+KTcodcn
xcH41mjmfV9+ygZn19g/rq9v7ZycWRUpJNTJt/tMJ3UtlIewvc9LCaTxX2NwB1BzYyvX7rVzU8I9
kA0qZJhLFyEDMtIAaavqhyYKaAo+X1+TIDD+OkYGJuufrRSVLyXWJCcLOqsu3DxK91UEwGjMfgJw
S3wqVFZ/SOTU1Sf6kP7wpcuOMTL3w8tc9I/D1lFdjqL4VkMHhGEm2ur0B4VbtrOCzAoLSrdmXe7Q
txqz8nB9vWs+em5B2NiI1hhkMliAc3TXJdaejd18GKz7J3OAtAnJNd8MMcm+RU4ZjeTQoXFMmUgv
ZIaJyDl9fzfMvVtoo+q2XXcvpVsj26tOemZaOIR2rUSFP/NSqNODQvwORtfJasjjW28wN6l5lg/y
9oP9XqhwV9lWZpDKk1eHzjP4Vc8MokPbJGgXqvKx0Y/DCKGlI79rY2njvl91FYYt6ZxqiIK+AQj7
saUGxgLtCl5s/1cQbByM1RN49u8LIaaMUKVJahBx6N+Udf3Oyo9GWOxhh95YyLqhRcoStCedd+Ei
jKfEGdOJiruuFvsxnRGsU45zfpDA41/3/VXXIAODMWphixO5nw09JrNc0HdtJntLIxf17X3U2PtK
M3b11gjI6kk7syY4Yqg1CQ1KNlByHnwb5Adc+ubX6yt6E70gsV60o6ArVB1K7IbwlToac31QNfaj
73yhxQOP6q4HkWnn9YMxZeAKEteJ77PWC99rTu6V/s2EfEA7QC68kUSJ/vj6S3hTMQHM+NubEf4+
ULKoRL33cZhn18rv0k1OjyU0nZ+1/7WwUJop5EtvBO/CQCtKszHsxxZBVWvn3Ejtk2I8xI2XVE+l
qbtVcx/VG6Vx8SuKRhefOqtxDF3UVH6u249O/tFwvg2mj1DoRkx+UyR8NULaoNHZIu3Vl709M1Kr
Rl/ahWQ/BnJc7czMmV0906uDWRfPeetbHtP88WEk1WI6eIxv7KauH+S4s59MS6J8UDpbWBjxqLz+
Ip5fi0qqhfS6kOk3apVDscTXbKUHpTr67yXjPmUKf4v7WswTFztUYaGB5+lP1iZsb9NWsQ7Rn/2Y
ZI0LvGSnJvddcwO5RTAHbjh8vH5e1r7muTlhWZNSwOhRa/ajHT206ksZPRjR1tD41pKEI+lI0NfP
E0tisrqF6MYuD0oNO121t05xv7u+IDF4vu4fsEmF+Q1eZmLJ0lbbNOn0wnnMeom++UdtGTiQvqBe
tpGQvWGkEi0J4UwfSiZn89x5bNTyc2p8iKbUzWv92PgHa2juYcGyqpemc9HZhO3y+ipXwxzwbJoT
QIsBGQtZi1JoyK9GlfOoHvX5mCTvU+tD7neepr5LFNggq1uj+9A6d6X2UQoQwn7WksTtbq7/irW9
XgIcb0QQOvRSL0+pPula1BiN89gPidd2gTcbORqSJKX2Rl947fSZDP4Yy6VIdi9Yygs1amNonB8X
KgUKYlNGLzq+hRDeHj5dX9Taifht6k21M4/beHT6wH/M5DvwFi74Oquxt77f2zNBXFOppjKBY6LE
Jhzzwo/iSYpxnij9CyG2PPWM7ovSMMCM0Ptwm9quEt0O2VdLgsun2jv+jd8dC3YZ+rGNJODtV0Tf
g9KfzP9wkYhAnnQA2debnJi0lP8ulEUqVkMX0RoOqdZsSWa/SYS5kQmhlH1I1ABSi1RicqVELTrM
fEnF8FqgO/Vxtm4MC8eJSm8Cu+fqW62Yt58Um6Sk8uuUlSoK+g0Jw1BjG/uPbVu5QXvo1NAb3l13
m/WFnRkRsramVSc5skP/sUl/xfEH55Dn7nSczdt6/i5p8i4ny79ucsWHEC5YCgp0wt+yssEBMsk+
EluPofYhVv2/i8h8rAP92Ic/0vzUSBsBb20Xl6+GfAFTrfQCLk97r5chKLfYeZTTOzRd72CgrOKN
5GJ1F8+NCEG10azZrrXQedSNbq9oaCXcNJbjwnV3zOOn0fls+j8mqdw482/QSYtXqtwX5kJxS9FL
+HgMvdkN2E3nccgfCzW+851qp/WRW992XeHW1mEImeUNIlAvGxfwG0It0bSwrQ7YYceWauexTgp3
TJ6feAgqN+Mu7Fw/PuY7+4fTpq7dHyzIfowt629TyGXhTI0awFiBdgtxyNIju0vDZb+VvHPz4Wfc
HZoHTb3JZ26z2VNkT+Ml1aDEet15NRV3uUxeHfIo6Cd0BsK5qZe/n6V4plG2NYyOzmMbuR8+hp7i
Ft53y2N+dCd5tMzc/kbaB+5XSNS90Yu8Y/1hN907u8HNvenGS7Zermun6fz3CC4QV5nWB8vvMZ+N
gUZ74KlwKgyZq6h/68XGzamurp5SJ9ozzFmR516uPoiarjDtlsNkD3s/osIeGcdK/jL4zqGuQ8+u
D75OsFJsr/aBPk/uqD1Y45y4mdF4U7STux+AD6xUAvgNDuJoRe+vf6DF7958H44iD6lFfFpkz6JR
lwRmODuPkEu8D6UwcFFB+nDdxttrHR/glcsoAEPSbyblCyVtm2HiMnBS2W0qiYV+aIrerW57lFiu
23rTe1sOGjM1dLGpI9nQvl5uOVozhR0EBgetQbuZcZCam7alFFu4jZq7cVe6mvRORpJQGl1JHT3b
hDJ9fgrHZN/YFtR2HwM0b67/qpXLl4olHG/U2plsFinX9LQOQcz4XIfawTTu/d73FPU2atqN1W/Z
Ec55p9bNXMkkUFKnUzfMb5xQvdN5um21DrYMLcfs7FhHdWgoMaDjx2ncG47bQnkYetnGNbHqm2e7
JqSDkVJkpQNK9tHskxc7TCJ3bJvn619m9So6+zRicReBej2ZS1aCwpo/eI5+DPCb5+9WvAu697Sm
r9tTlwDz5sDZC5ITj1hGvy53zrBiOVWmzH9MXOkv2XPc8CMdP69xP96ObuvqrnVk0t49WXeP/eNf
P65bXzuJQOw5jSaYHCiEL40zn60HlYFxCxmdnNyPvo+Wf5Yb1Q3/bed0OYjntoRI2zawRfVZTjo2
HC39a5U9VcZGP2AtmJPuLVRKBDBaApfLiRo/9UEz+Y/h+JeloigGJny897VbRbszt77c4m3ihzPA
kPIeo/ZEz/nSmFnlSljODfzbmXwiOWFUxtpBFPzTjBi6tNWTOnyvt+SkNoyK+I82aqPSnEr/sZvo
BVbhjenc1zIvPyd325lm6mQ5XqiGW0nnql2UvwBx0/OEO+9ysagtlUVS1/4jyod3bckBd+fJ85Vd
c2dsvS/XMk7AEv/YEi7JZb4zi2U2Nsh/lclHW/9RSRuRZPWUn9tY4tlZvGJwL5D0mPUYZuNmd+pt
vdc1d5y+xskDpKVFsIW2X6kb4P5nqxJCscY0mFOoWDT98V3fPugwgssMVqP4GRQfyulDId8jinQa
h+wAmnYj81gprS3mEVMEhwJNpSx4a5GZ5TxlmLfjeJmL2k/Zt1J50YInp/wLTKPTaq6suWlyl0za
Lv+DG//M+uvnONvueY7TaShb/3EAdVMBJDJG68YadtkD7+SNO2/tlmCAnf9oNLMZ1br8tDHUTYkS
8OxLw11s7cLj9ZC5ehJQjzEW4QpUOoTW1EQgMDqDMBaRzXlW2+zGyLC8ovePfb8fv7RMiRjKhtGV
wg+fb/mnX+UGyJouF9UMFUpxmYL3RMgsZEeqvIl0M867FMi1Xn1p7UNJzzz4Cg26eYD/t6o+dxD2
X1/7G9rj1xh+9jMEJ5blwkpQjuWy6jRQL25n/jWX+2A/HYzjuKsKj06hokpUoHejtOFDa8GduRhk
7A3dXjI5YQvsCO7hiOA+xTBc/g3dlKvB1MLMLfqrBfOXG2tdu5ihv4MYa8mFoUu5tBeHVh4PYBQf
Ddn0RjN77vVbCFh13/SK/NTCSghpGBPUyb60DFfWb/PuD64z3vikiEyDLwQ4l78gLyfAMjPB3jRk
T4kPTnkszXu/2qnqyd4ieFuLuufGhLvTBl8/GMpibH4eBiYuH9og3NpTlV8s3pnnRpa/n8UBiEym
4H84+67dyJVl2S8iQG9ei2RbNVuu5V6I0UiiN0UW7dffoNa5Z3dX8zSx9gCDAUaAkuWysjIjIzIB
rh3hhg/VvkT+SJXGq6TXCOooEiAYWViKpOnGFdgL8j5dOkdzi4rNg/lEUwlglJwb9BulTsPM8L0Y
uctUtceAOhqeVwV41vxsz9pVk36a5SGPrA34rwzh5faumvMeZ/b5+ztGHkIyUt33hMpNazw2+/SR
gil8VWrtk4jHf7QE5p09s6YKeXfsIZT3+QBzEONYaGUL56bT11niafLfsXqt/L1YpGsfailFazhJ
akvskwaxC0nhg24tZq6n7cOvPGJchA6g2kcGgHNgMhNZKfaZALfZu9bwFDZbEximwYSeMCvtom+J
UaNVWom9opCebs/6b5sZZx01AUAcQUqpgKaZuxPA+kVr+HTBA2nLn3HVr8B5gHQLFoDalpeszW3k
go1e7la5TTdL75a5aAMsYOCkQRcOStQyd7bCpoMEvawK07bX08QJo1WmPrZucrQS0oLRceER/38Y
VHEDIs0CSRXOV/bggU+TVBa82hBtRgVXagnQPy2KS6a/Nsof0epsZfF0zSwyxvkfs9wrUMpAAo/V
E7wifeqle7lJVgn6QyEgL0HLRehtxK21U4XRkl+ZPOHV+oJaAGwqgLFeJbPBfImu7LLBnS9HyKmQ
rCPgdWYmAT6a7RtVJvoSqHfasNcmwZ4IkjdU6/mnU4Sj1psVTA4CJRZ42dFaowTavinC7e3dO3Px
gXYELTQTaxJ6KTmnyYqm02MBl25bmFsTWQoz2meZuYFshi0pr0a3WKaY8VKwiN5CCUBAJO25dSzj
vkbFXoabFlAGQWFp6NzQJ72+jczMHv0HWWrtQUhdCc3TjVHZBojcVWRwEFU7sfyWB09ycFKWIoC5
GHoizEQWGnxiE9fx5fURBlokK3kseG0avmNXazn+3sUKHBfefFJOQFa4Duq1nHUuLZb0KqdDw6/4
uXVuHTQpCJq6CQXP8McM/DY56TRPLwltNVDELSGAZ1cdPXug+EPjoC5zDjNKK7kzaQlr/SoOY2zr
rNkMSoQwA4SvoHIhyMovPYtmYmdwvE5dXGCIQcKMe3rlrBEarKfgydEQoS0e8nZHiAcW/jH3QU7c
WBAWRN4M1LN1sZfpMc/2Rb9wRc4OHKx4CKvQ32DwZRsl6VKw9+eC1+trk7KVQSPHQMkYp7lSvmSU
jG4fr5nAB71xJuCZU0cteh0uN1Wtj0LaI+PjlYkuOlaJAk4kAJvfGsUim+Kcn4Icig6ED84x0kyX
tlgv+kES1LCFXIWNvbwRQrHfAo4DrEpaHAILDeZJWmi7roAGDpo8li7i2dmdQD94Q+CI8+lQYQjT
oQlFwfOxc60UWYMQJat9Yw1gNXoP09fbkzt7E8EaeKBl0L6g7Hk54hF9XuArxWrW2d5HL139A51r
jWnHHD1fWkLw/BaXqo1zB/XcJreiCch0GkWCTeDd9BEEum7Tkj79XOI3mptLkCnBDyEAx4pyY+uq
tmWCZglepfvvOS1WZarGTjWS9KOObZUFCyXbOXsohqPyjrfnpJh0OZdFIslNlmDtGsOOWbQWjvVa
amRbpM99trm9cHOe4NwW52qTKBL9YtonXT+SqKFINi2cu7kL9NwC504pRMlzVg6C9xIy2dXtOhJc
IV5CocxdZQBL4LZAghOZOu7E6RXYszMLoZdO9UNvboL+2fS3JU2IJFFcIO6SZvjssIBCUyFlhQKb
whnU1ALM2AAtePloObFg2cxvvVQR12K4ur1Ec44LBXX0giHNga5VbvvRRirlPEOQV2ovnX6XG2+h
/3PbxOyNe26DO0o0xW6skLj1fCgb+279AjCukdiYwpwYTqR8W9/mUkluYVw8eVdvstQfW9i0QPna
/JjWsWzfF8Y154jPxsW7QV0RkEjRsb0V+CAx3UvgN1I80d8gX1x9B69j9W978ZE6MdF1NmknoM8G
bbCXhxf9BSxqTDE4GmknOqOiDWSEyra9MLC5yUOSFg3ySBgAdzz9/OyFnUW+HFTgFPdah5LQRoWR
RMRwS/f9VNrJStwsWZzb7+cGp5+fGaS1D1k+BZAWmlvrDII71mdbSTaTrIf/YmiTOKRoIOsOTBA3
g2YZMtOMdJRq0biQ6MkqGv/QXWF4eRchINol1SG0ViMuGbTWgfYQ/XPv2fi48BVzl8v5V3CnTitC
axRCAxCs7LsJDv6OvVXWCc8POy56AsZ4cSXoTl94fWT78h2+RGjuRgDMb3/H3LQDTw621kmeECzM
l9OeipquoznA90C/S8oEMND4QEcQTiVswU/PpY4n6Pr/N8VfO3owmllqjoC4DIFrqiQCLmGX6/Em
ptqxs9C5KD8muUh6Uzpo6mPVLGBs5q4ifaqOYe11/QqsUE+0VnmO908tHgYhBL/vgjeYWVIczAll
NmHMcMFezmWrG4VhjnlwrEE3JUcBHALuvOQjpHjS1YtB4MzSobEa9FagIAEQgH+cpyVUqBolDY/Z
j7obHeGYbs1d5iaH/rGIiP8UbE0nJqW8ur1jph1x8XzREfdMiChoYlkI77kdEwxgtKatER5T1E0V
Z0IdqDVRGdHAh2KsaLcQrSzY+40Mzx3DMOYdA8nvUYryQ2V9hJDhFYajVb+gJdWp8l0V398e4dU6
YoSQcVQnUjlIqqjc0WwkFhSdrwbHtkb/Sq5uqm6dJg/UUk++4Ny2dbWIky3ghoCKAtIbjHCXeyaj
5f/YAgoLUBnouwOaaAjrRczIkiHOoZt91gQx2g2PjX9PwbXu4wHGMpnQ5Pm/GBGeW9iQEw6Zlxkz
kaGq8GIIjn2rOFA3BWj+Ph6tbSF/3jZ07VCmucMRQGcY6hl4b17OXRqLQZh3YXjUM6/q4okv1kGS
w1GzYtcr0T5NgW2TSasLNvaIWHwsjnVub55/ATepInJ0RdMn4RH4i95PtkK7q/VoC/pBJ6kTu02h
sBB83x723EKCqwkKx4A9oajARe+GUtapYmXhUcTjkuVvakdt3d8u1jbn7RiTVCyemFf6d23tg2mz
n2RL0o0YfDPk/IrkGQqUt4czd9jwPP9fM5zTjGnQhjqDmTYY3BLslFqikS4BszIVXRi8be36HYk9
g2frlMAGmTzKepd7pqSlluEVBnNssCX4sPc46ogfeoHZutppEN6SWHIWjF7lMyejmgboI/JvAK7K
l0bRuUhZOsBTF666FjZo8r0Lt2HtKWt9qbQ2+SbeO4PYCCl6XApThvzSFC1Z24dSFx4FFU0qdwEO
wsGPToK8Dpc24m+T9ZWtaW+ABmuC5HJLFwia2Q6sDY/7tw+w57nHo0SOFvlarY7b1Sojx9WRPLqP
24CQx8fYWX0/B0DpIZx0nr/d++ePe+/1m5GW3HkD2Xn2u+fej7YXul8/Dy/W9mE/2BuDNGR3J9nv
m6eHr42xfbCfHmx3t7BAs3vwbCCcw0+LEo+jaSCBp94zUm1UcG4shD/TxN+aLO7aTJQxAkNXDxtB
jNhHb3QEesFSUPAbRF2bwdWMuB0AcZ5iuoaUbpUEDW5LiH/pxZ9WjdAfDPTd8FcQd6Ma2XLWryFZ
jrwc7TZsrNBjN9hi8lzpj3kDNXihIG2nOMB8rW8fg8kZ3vo0bmuiBQZ4K6GC49pJTv5nIec4O79g
msFzWf3lH77c+LrQp1EsjeExyfd6kpKwXHBUcwbQ6IZG0inAw419aaDpErXtCgsnK9Xg2ilcVThU
/1ZbA1EAGnemAgRkZhGjct5dLxLA230TQd0juddseWEXzu2Pi9/P52P8CPk8Nv1+I7ahxUvMXHIN
dkTBgBib79J4NiVwl7wIWeqBnbxXnXIgSbkVpZ8whVT7fwMV5YbMeceWNRo1B0xsi27oo1lq0lbx
u6XOvquX+mQFeXAR41OnYvjl8oVt3kYocuGqRjepDH4dZRNCClB5UBIC9VgbXNK3t/s1RJmzyGVw
OhBzpZIPi+NfwJHJs+k8fx7vEzuxa/tNIAHBM4+w3evdu9vb7pdp78ifjbIk6/mb4OeO3cXAuWPX
mSNLQsUPj0pyJ5o9HiYyGZHInOpNNNWBDT+oQ+ykRkOMxtxLSrjuGRCue8H8YlJha8NnKb+HwXPX
H2WAU2Kn0dJfcWR4CXigheB75gK7+FzumMVZ17WBLmCD0r1Zik4MKGEjVsgxvxYphUZz4d5epxnn
f2FwioPO3hdJFtRipmJ+UOK7Dy3fqcW95YeOUCxswZlgEYZUkFSA6QP4E+4GULpajsImiY6D+E5b
QDJzR5EGHCknU3Tb0N618e320K5r9tMWxH4HqyskZNGXfzk2Va/yuAKzwVGp3iQTnl1iLSqM8hoC
qbbgW1sB+HFL6Ld6dFIFAXwt96MMYFDXbW5/yYzzRJsX9MzEqShk8oXzOqrEuggw9t6QQgdAVZ9o
WblEETS7lGdWuL3DcnHIWR1Exzb+AOWttm7CF5a7dfV0ezRzKwmpO0wu+lggsc3FC1GDNwlrhvjI
RnR5eUWw89scUg7tZ56FaI+3Rhvvnts2587FuU1u9/i6HwmZAJsW4kc0vbqqGzSHItTsVF9oPZ4z
BYQtevMkE5h3vslKp6CR70DOfUSPfzuswNwOpCZV7312EBbTQrNuEnxnqBOirAOMATewtm0ly28Y
rGWiK6ghaeOpNtg9C+XaD0AZDy0t2pJKfxDCFQXGAuw1gxU99zGmvOs82n53gvI3+1TvoGdU9X9k
k9DotUGhsUfwE4PxSt8Y0l3EtrH8EatL8p5zmw4gQczXROSDauPlGYt08O0LoNY4QvlxjUIYgGx6
dpdJ1GZLFfy5UwQtzknVXQENpzF9ypmr8lmUpIKVxkc5+kKCOV5K08/tax0lWyAEf9Nk3O+vaTRA
dwZLYSEwFdpxG48HmkLN0iTAJHasQyfVEl3BdCb56wnpJDTboz6NgIe7l6Fv1/jF2MbHXEfLkNKC
jmiHxOjC6ZmduTMr3F2s4kWEmlCHmdNji2TM/EKmPlm4SWan78wId9Ni0nKIeTcxGL5/+uygWY6U
v4jmJtQTYhbv8VL39cwLHbTw0JRFOhOwf54ES+qUAeEcpk4KHFB8pRAqMNQW2p9LPFVzW/zcEDcw
1mu1qMkwJBtPola7koH7/xgZ9SpXndtubtYUylATxzdSqDxWEV3CfSSMNU4Tqxy5fbQaFHoF26pe
YuH7tqnrtj1k3FBYw8RJwPsg/X15nMTEMgo9wVsJxB/32ZBvzEokSCI9+MngJv7oKBrRRtsUTlG0
hOOeWTvYhkYg2vVx3PgsmZqqXSrIsN0qj2W5yTWiwqXr69tDnJnNCyucb9KDXrCQyQ+PjSkVpATy
FHJjSp+SftQfE3V729p1M+JEVoHhqKhlozmNF6Ie5EhNkVmPjg00CPc+VNEdMTUGuyjzxg3ENHW1
rhvXvURLUkE+aw9xy/gQ6oa/QmtVjjJnUbwMHV6ezGiihZ01czohI43kP3z09L7iHE2tB5KPUBjh
lxWsaxBdIK3+xVTorWRoBVd8R6rZh1pLf25Pyox/A7/k1OqApB3yTfwSCLFRqiCsPXZ9+Zwk2VNu
iERRlqLYucQWyNwnlfMJ2gXq38vNrMl1wGIjSY+gJR6goGlR0oxxRbTAEwAikFmAgA+UTNDPQeRZ
Cgu+b2aYIOXFGQImBTuAvwVbRVYy8OSnxyrOSdLb+vsIpqnbU3ldRQaD3bmRabuf3X/JaBgCs5r0
CNJfOhBIuAsk9zJK4j+FU7/Kq3BhVDPnBwbR44peS1VFUeDSYCzmke+jH+ZYVWbiYrOIhxpkU4DM
5eGbIdX0PlAzY2GYvFGkJ4E+REctOI0QYvL1+FAX/SwC7cWxk1vgeNdG4GkAoVHdWMfKQtbkKoc+
GUOLjA5/CykAQEsvR6gIoT4yBcYC8b1s+hXArUQGm/wAdhvzaBlOK703ldNlIvENyU70haIcv28m
+5pu4UUwYUyRvLm03+u+1eeVnx4VH5Ti+VsPmEii/TdGJvYVLKOGyg63jBmKH1YCxPix0mqia699
xYgQxQvrNjuUMyvcLRmACNoQkyg7DqjfdJi/YuLuGJY0Nq8eddOU4S+g59PjA8vHTZna1XHHpPSY
JNKqNnuBhPkJDU4Q6ZF2hrQWtXwrZeZKFRgJrdoz8dRc0lG5aof9/QgImgBXCHklUHJffoQkVULb
mJhSIBhNh/lO7yo2s4F+J8Lu6evrJzt2QHbcdgBzJ8PCgUB4OlFO8BVklFWDzEyxWQoWPorjDolO
7E9/JaVuIS4hfmaPBigswZwJ+mo0/HJHw0jkUFSqaYjjsW5Kp0V4haTfVCRPkZSok34bWT2heJOM
NN2U4U82LhXNZ0cM2XOcUOiBIz91Oc1amvu08sPsKOIOsc0O12qA8MiFvDYjfllD+qToo83tab7q
EsLiTqTxOCy4UpBH5nYymCBGvzNhVQMbi+B/FONG7ov3VLatDtwe+i7tnEp6VKxPUcscAtUgNC3i
UtMWMiZXo5/K6AA/oc6FkAJVhsvRi03hpyGwqg+aGIirKrAMW1adcRgD5Ke0Fl1C2b8VoQC2ZtLa
RjlqEi1DRfbSpKCFQp8oVvRQsCF06lCWAKuXx4V75XpvTWYk8BdgWcH6waN41Gri41JhBrwtrPtm
JfSiB2mVM2jNlmAp6F4p24dR61mxF1GPpWzBJV4lgn8HevYFvOMFoE3rmBk96CmIalJHGPZtcqep
5TuKYU0rEVQXUwgy1fLfHj0NaOvdNSW4znTC5IPgb9Bdoyx90zS552/BSaYLRJ/TtIOGD03tl5Nf
jkJrZA3Wu8ukYhsVcbdOUknaKT76s2lQKWSMawmYVomRpNP0Q1IWzGF1JK/EKs7u1dCcWnUZ63Yj
k0ZiJX5qC2WN4i/ubqfM2EuoqZ9CU2aEWlHshiFyYbcPDx/YT/w0+P6JeW/q+OJXdhKqTAc9ZYdG
8hs3V0XdaXEBgeUyDhzI/S4G3bMGgQeDF0YnEvbN5aRpYxgKAqPsEKJ6lWePJnuUERy11WNb9cRo
P6pO2gp5t/Zf620X7hvtE95rDA379sB/00LnqzeNHDQg4OIAQzl6JrkPCaw2N7uiZgdZF7eBtGPd
q5LbldPQ0A6CyFVpTTR/b7UGoZCgHtv7IHT9+7T5DLR2VQaHXNU3RfWO1sMQ/xGgjaetj8MLGNbX
3bBwlVz1y/9+LQTF8TF4qIBK6HLa+ggpO5b27ICMzq4viNWo21Q2yJA2Nkh9g6SxpfpbR88JssM7
JR/dmmmOKjuZvu3KXVZVtpZ5Ya3Z+eihu+NJG3o04S5hdX8fvPysolXhF5+FuJ5XAhariomykTaH
1AD7O6k6rXzIpboWbXkMG0CoAjFSnbTSU4s0gRHu5SGNfEJ7syFihEK3iY5ZsBaqlRw90xIoaqI3
qrmLqd/nbpNVkhcnDVo8qR/nAEUJZvZ3jAOg18ugif9SClEAIplVeejxnvgIk0pE7ha6er2j5swc
V7mSKAAIjNkSFxsfT02aVEgIToH3r+4Q5/27xE9a37RKL0ksEGmlEJfVX/xU01e3Ny5/y/zakafW
NrQ4KUCYX+6EGHmTnioF9YY6crMKDRG4X7QuWqnps6L9y/LGtO1U5PAQwaDPCH2hl8ZUNQKVloZM
aq2qpIQgm9b+5NIHg0BLVd1Bw/Nfjm0yB34YEDND81f7vYfOXkzSODR6YMAcIGg+xfFzVgQb+LaR
aYIutuhErYuUs4n1wgOUJ83TpX5kYlgIhyDyD1nq40hVO0Mb94lwUBOG96Avvd42eeX0YBJVUgkR
Nagu8MC+nMZwDJQKVWrhoMc71K+3HTv0ePZG6um2nSnS4YeGBZlGBiJzkBZc2pGaoG0THAcvscm/
5WSeIgDANCYxL9wUyEpc/u6mt6ihD3jdCSO0ys1qU9GdlpluWy6p5sycpAtLXLCelaAsr1M98EZz
tGVhFInQsS+BmQube+YkXdjhfGpa0zZA9Qt21AbM/IpT5sFeCzK0N8d/02qpJDKFA5eLM/EgoLsH
KukySAQ5BzGUamIEJSawvEOEduh9B3wx2gnvnVZa8BHXW/zSFOcjWqVQmhB00l6Y+rvuUaGu3xyS
7ANRK0Kihc29ZIwLgyBRiTONx5U35tHOHPHyAHdnCRExzGjR1CMBMevtbT6zcOczyWdd9aAZQTAH
i2r2FCWo+pi+M4LSAQ3FYfBz29b10b2YSv7l2OqNoCalFXgiwCZRZ6vtXY7X07Ck0jez6S/GxG3G
PqqNVk1hZyzegXiwk0JeSUv031cpKRziCyucI8IDoQdPBKx0wmukm6+tn73kvryXn9MHqjpCED3K
Ofr6tLFxOn2B1/LaO10an35+5t3HorSUSvKxK42T1X0P2b98f/0ObgIzo10R4Th/M+qF73fZKAQe
1L0Ku5e06KnR5c4OpKpctbQsPNr0S5nxuXUDUQKQGoCQSleJzDYTxqGLWOh1qdiRGGj9XWYMOeIM
ccnUnANBSmiKWJEVwtvjcv50vYrw0qlDj6k0FlzwbSBEhyocsMx4Id6ndRZU4MykRb+mUFV0fTFo
l3gRZ47D9AQ0ANVCPgd0ApffkEEFWQmGKPGCrovelAihTtr4nSv1TLCHsqoXirtXiWIsKqRhLUAS
0cmEego36MJIrbG3WOL1bW7Lsg8+S6Rrq94Oqs5NxmQd+77d6JEng0ju9tGftw2gIDpXECkASXU5
WFoPqjZqUuKBszl9iS3Q2A8Kzff4zgSieKUE/gtJcKklvDGp6xxKi2Bz+xtmnCveJsiwohJgAK7P
DZ8ZZSwLvZJ4hdXSbNWPo/ZUtxWwTaYVFnQV6qqY2kpO88jxoyRc6kqas4+LH1I5+Ax0i3LrzQw/
F/R8jD1xUMBnH9N0rTV1exLlAI01SDrsxVBga0PP5KXWoZmthoYe1KmnZwRIwriAA3I2g5Q0Teax
WgqOBVjp1harfCcvzFVb0SUtpZmRThkUHC7wNYBUnZvpxBJKValojibgettHTizKqaNAoRJNX0Xn
arG44K6uMqPY2ugNheIi1mhqE52+6Mwf5q1oVl04Fp7MTMcIGtKl+taPok0iH7JgtEGX1AkmaSTd
ziThqKKGXmfKvjGWroWZoZuo+eAP6mF4/HEzndQhC1Wdlh5F5qyEfJ8fFmsrMXdl1Td2HDePMtRp
b2/sq3ImRv/LzgFWm4m6ns+OxlPKo5Yb6lWFuWmDPwJ9oNmr4R8tya6BhNBitomGp0BOFo71jMcG
zt9AHh/SNEhWctNuDgXa6aWcepKa/zAjcGOtQ8dsnK5uj1Dh7juAtqdXGl4YyDNIQFBNG/xsfUOJ
GSGVxvwUb/WH5M+b+nOMHo29vs3uIrvaB/GauT927dg7hDErbetJdnC0wamwZivZiRbSVfyE/34O
OBt+c5S/igGXnyNC3pINNCtOajgkdBsbjdCiTVPJ3oBpEV8Y9JZaR4kGWqGDK8qfmjETXwZmZm+F
YqXBwipwp/ufr0EXMa4RrD30Ay+/Zgjxs9oci1PDwnEFuFVuJ2r2t2ai9tRWYk9uLwYXMk7m0Kw8
1cUQGaAMwQWpVm/EjVYbxQkwR3VrRpK8KkUqOYZgabYC1WeSVumSS+HLDv9YRa8qIgNdRc8095KR
4cCksmHFCa5E1/CscE3dqYqN8oiSjr+WhkfVoYdK3yvSxihJUq3UzdK7TZodOoBKKH1gJ6LQfTnT
yhAOslY2xUnY6NJBrkgHrYQ7mqzQi4lZbxxxW6suZG/kZjW1jf81trfnfm7ngZdwys2jZRLQD26t
1TCQjVCjxenzM3GpnX0Uz8ymq+hzwc7MnoKdiZ8MHAPA6HAHrsxlZQSbUHHyq5RgoPX4TENKGHYT
TWQQhiGZQBiouJNAIA2KBePoai/QVbYpxFsWPoZzM79rj1Q59AZAuARyRn7QutGmgNhg7asVK3an
3ZPg7NS7kDiB8/Wy8CLiM/T/WEMmF1V7eNMr+reqDZHM04biBHBwRJJDta8youe25lGfACqbr0qB
OAtDnO6FsxftP0ZR8gASCmg4cMNd7iwT+HipATvaqRPLzhHoYBC5kdRNqfkDEYp8QD5XCdw0NJ87
K/DXYyvGC9PMp3Gnb5hwWKgvTukpsINffkMr0djHycc3+L742keB8JX3AKQ5uewroPyr0LmKbFzX
PVuIWEH+UJi14fmJZoVr6rdJ4iThCDZoAPJx5dKhgTiSBab/xBGHRH7NS0V9NfocGAExrDt0DhqR
VNqZUUh3AUJ+i1hyF774pay9VHnd1qvMENST0ualuXBj/rpEbrqnarAKPIiEQgzf6JemvVr5Vlme
itCOdVcqMb2jUwAIXE7SeJ/yOz5H2MngqLvvaIHAwdY/uzcIiaCrTbK7WCO6uFTy46OYaQHQW4nv
mR4FKH9xnlXux6xqQik4WWq5NlyJJHi4eqj+96HNdsG2czoDdb/eHZWFt8Fvx87lhOABgoQ36Igm
cq1fz3d2wdImUM2kz6OT8/YxuPn2MDpsK5CPgnxgIsixBs8VtQs7dMxtS/4SYj85Pw8P9s4nnXN3
BzfotHZK3m1784A/m4E8PeX2U2mjfGSX9m63s582C4fm2kfhwCgIMRXUhbWrcnjDyowqlu8/S/Q9
R666ZtskvA+XcPTXTv/SjHJ5LEK/0MxmEPznRtTcIPXqCuVgRZvE4xXwg9x2BL/SdvxCnA+Ke9kH
BcXFk8Ba0DmDXW4N0oLypLw7HA6r58Lefv8dLNLvepvcjT/JvbaQWJg5GZej5RyR1LKqEyf7jr5m
ETmsPms7QMvCVr2/fwXLHMghZUfGojZkiQjg2s1fmubuHFNOTCOZTAMVppY/UnJMtH/J7YkjdmmD
83FBUAYZ3Ir/HKYn2lASsYWTxJfQ/7GAui4ax/AoQQL+crsIXe93o1IIz9nGv/9e97t253XE+joo
ZK85Szzg3Hvjf6xN9Td4DADtuTkTqR60StUIzyjmg8x6S9UY/R2eQT+Z/tr9SzjNP9bgm6ZrCqoH
fAbBlyt1FIYW1gCnSet1ZrwoQ7FwBGZiHLAhA1aKxMgcEnQYOygP5ILwXLiJm63NO5PsfgIHibwF
S3MOZAI5aMggI7TkxXB02plG3fvCcx8gH1Du4loBK9eBsn8fMmNEZ4a4AAYUAIUWlTBk5R0pBoW0
KqCAvUEi8W8KqoDbPmQmTL00x3msum7U2q8s4XmvkeSxc+WHqemo7shfyXZz197p+4fbJqdNzXst
hKTQ8kG8JOKldrnpK4Uq6ahigKnVuujhIZpYLnj7Ge+AABAdXCiioZDGZ4/LtGaNHGXBKdVBPhlV
d1RQ0YgXZQuxwcxLA4R86LCeWjzQXs4DGq0qo5WSCNGpaAJXU/8GoImV3bKHxKu1anS0k9tR7QrF
D6Pf9C6LHQDMbV21s2qdAhV0e2JntuiEk0Oggj4JbFMuJMAbjtIokOOTxdZ6upHEh85Hf8tC6Dfj
RUDUhxQKlvAXinG5fKYRd3E71sEJrGw7OZCOvpa8WXn0qQBPAHDnCtnohTf0b26A2zIXNrlN2qt9
GCpmEZwOq2NAwI1P8E9Pvr+3ZL0lCDDs3QZ0jHjHPy1E+Op1sA2kz9lwORctVeDsZh1Mv72J9ovu
vnT2sC42GnFWq63l4hM+0bAckDU6ggOCJKWjk8ax2fqhI/VmXzrOz+b2Ms/EGBdfxN26hqBYscZo
ALw5lLpH32018Y72kpNVzK5reWHyZ81NuVC8JJHg52nuY6k0fTmDPktSEUN2o0azdXOTsH0JSubb
I5sLKJDSR30d1FmAQfNavnKb1KxXzeDU7Khp1wEmVCG5Sfotuqjuocrl2wCzsRRBRVAQPLFU/7kg
6p+OQtTq3V/qFOPrNtMddvE93I3JqlGiVAC7pNO40tshVu14pRz6n7gmAehFb49+Op78Jj8fPBdu
9EGlJW1tBRDCWdPH9k6U9n+0AfWGw7BEv8xj8P8ZGGDYqFWDphcQg8tDLPRMzGiShqd9Rg4jkSR3
+Prav6Trxv7qNspSW/tcpIrU7n/sccm/2AdWR4xgr4u3LQMB1inZh5AbQueVSCJ/g5wIdNObJnXS
UHEUdd9GR0l8y6ytzPadC9K+UtgZuWtogtPndwnUGW9P/u+j+Wr2z76Qc55gKhx9sY3Dk6PaoFhd
gbQX9TiCkPor2Nme9CHHDiPM/X4+HlePd8I69cAy4Lwd9psn9TM6Rk5ub3z3y3A60pENfb39ffNH
4z/fx+MAcsUoRzVMwpOs7WPI+L7WsWPVoAiwY2MXa9tiN4Qxsi9b2UkfBv1An2uJ9H/YI/TbB+Oh
DO9vf9Ds1Xe2pBp3jSMfFEUd+K1Pmnlg/rskSNBi2Sh+6XQMsrzFqqhJpyDfJlaQed3VpaM4hvVd
mQezDUjqL4KNZ+IKCDKizjr1h0HphwucxEHvaS5m4Um0zZ3q1uvxVb4Hb/obmP8dVKtSW1w4sXNX
4blF7loactnKWFiEJ6Pa6CDWrlepkw8fY2SHS3nb+elWQbMGBpupGMmdINANGa0GdpATVVdKBn4G
R32qvDCyM8vtPDTFOSA/qkXHiNdQlGAkHW3reWHJpxm8OiOAUqDMCwFRhMGXXqMZ9CqzigZLziA6
V7mCqOzi4E8HYmsZOe083mZmspZ9g6RibWv+wsU3F+wDizqJLSCmw1XEeS2t1ds8zWF/WGuE/hSo
HpAC7co2uOYW7v1ZD4nJRn5rqoSi+etyrO0YBthOQ3jKhAwow5dkdDP0e7figxztY13FbW9HCjBu
72hTAhGxaNia8bIw4XNx7PlHcFt6LC0x7LMxPDXGU2PalrmBYrMJTubCGR6S8GEYakcqIkdNVsNW
RlpDrxa5IKaB8osuQwEB3A6TMB9PS5OUo5SODN9QRmSVpQ5Qte+KnXu5dzqdslXiFKuQ/MDlPfw3
g5+y5xAChPTNb2R2lmbqITr8/0j7rubGkaXLX4QIePNacPQUDURKLwhRBt57/Po90Ld7m4SwROzd
6JmJjukZJaoqKyvtOaVDi7B4aqRLhg/KNnth1rr+IahfyU1YPpc3+UbByfmPvNGJoxOEz1oB8qqV
1m7yc/yCYZ6NtEi2ouZ+5Atu168ocwck5lQNVy5BR6oWqnNHPnXHwJWH6XfE6JjHH93z3MkrNgoL
gPHUp5DWvIOUA/iasM4KKIBRsHG+qBWXkudrn/Ry76WOXj/PFfw2ryHV5VTj+r51PysT4ErEGN7B
K7IR8bJT0faqi57+gg5LAmAYQd1ZO3mRk5xYp+6ynitET1lXGfQ/ArqkETOMpxqUNCgVkCe4lpea
bnnOq3XMvknc2kUf7tyuD5Z6rOSDUUE+Ew0sMDGPtz2InbQHbCpSmo3uEWfVbT0il6q6A/ezoDIz
b+dgp0bSMDuBYREY8mGGYLTbLedzXNhxvlWXKwoDMZwW6J37Ivdfz491+DkjOdzAJI0NxKv4py+R
5StZLgUqtAIMprQt2mN9wldLb5tzC491CAcA4ecShxdgLBFFRR7cBzKmxejxHWJq0Q1aJcSd3Zer
zuiOz3/+RMEFGdw7ASOLmBd+Z8cVBCS7fh1r7He6BicLfB+iaMq5uVHGc4HTC0KmG14F+lfHSpjF
eA5LHvJ4NMsXFwH4n/3Kjz+eS5kop2BZaEmAnUOFHMitj/rHRFHOFpkfWa+FnuSk1DA7fS439QZQ
yBvElz051kCWfolJsoxjvXxlkCY/zbyvg5A/h3f3EaNL4KZ87NQVPoKvOJ3vW5I4t+frnNhN1AjR
YUzDT8NM9egBb9hKYpoiCyymxSPWLz2gezbZwZnRwomFwIACExmCoIvjrEwe22HaJVhIXkevEg26
IibP5wh/p7yRBymjxdTonnH50ousUAEo0Yrb2F6o+tE1ZLZdcuV6s2hdMteDOW6OGiK3B6mj96HK
+dztUzeClxtIJ6H/KfqDn+1i58wUiA2WfjPzLk4YEXh7/zNEOIwmDwmSu2c4TzyMbGAk2WoEDM0E
xA+OXfuWl0bLYszNPczFpn90BAaRRb8EQEWAlIGRhkd5tcSGWSImseV1vsqg3QtlYxMjLZ4aBuyM
ovwxxCNZoyPk5TxqGT+ILaaQNL8GHSJtREVtenarVfTnc+X/o5UQNgByIC2J9iMs7nFhSSx1BUYD
Y6uGsXLqW50XX88l/C0KDiKGxgcW88VwmUbKkTKhXzNMHVuvaKxwUROqr1fGVn3BcF7Y9XqW2O6P
f4oheVwvtFjIA3fV+KJxaeYDbIRPUf6GwVrWGkWQGSHfIngke7XR4Bg+X+HfMHgkcXRiw/R8G1Bc
aq3Tdn0DoZ1Zg7f32zdqUATq6qEiX+Dt/dRmJ+cnTm9IgOFRA7Q24MFGD0/ioc3Pd7zMgqevvStr
myK2QRxW+yhNxde+5uoNf64dFopmCmAk4CFFO95InuOButdum8ziTYwdsbprCK4K7qj0u51J8P3x
s0aSRlGsHylIuUmQVHlfoaidKpqcurlJqrnlDNt7Z0UEn2LjehCCcfxOBVquqBAL/eMzQcOcmPET
JlLAlbWZzMp0JyKOj6SsogPKjXkTzp5nPFfGv87IsHMy2jTRqwqD9fuq3y0KqXYhwPXIoP7iu/xu
RO8YpK6WH7V5akhY6/+FOIz7o+kCATAm/0eLE0u3KFM+z60yhC++9j5AAlHw2kWMycnRxIjMdXn8
TTpggZAEe4IRRXTSjVSDtvm08Jwmt1BdGxDkQYBn0CJx9xIyOMQ3+DMG2xJNsgFieyqpY/jdz3mU
f3Owo28YaU7tRT3CoTK3tnh/nG1VYUITPCKqmqJRoBW055s8ZdHuVzza41SSajtT2tzKDWcRrsO5
M5wyI/c/f/S60YUrc4lY5FbmLXGvibY15IzQxVsbaAvuRTrnc0o6uNwPXt1o/0YWUyiCgE2cKrdi
ZSuIZn2lWGiPD0Jce6UUn3DE5tJis2ozeoaAZSIEJQe14ZItQ2ngL3KLC6+nkeF/pizh630SVSRi
MzVGYyBhqEDl3tAqI8xemT/VGyxeEtH8Bg8eWUFh9OaWTYAORCoqLMY5Rq0WyiCSYFYgWy6bhd8c
en2uxv477z/abhHsGIDsASkHUPVGCgQfvqu8wC6sNr8CYJS1wouA9Fy0bFji7wCfuY3XYDzsV7LB
IWnyXHsn/BkAfsEegScMPGzi6K7QdM35oaIUVlpd/UqtNbE+RSmR+Rk5E08GWtMRwKLsDnQHaXTA
aPaLABUUlZbvH3tuIVkgcIQiNUDLn+kx4YYLMd5PRJOoUQyEgvL43UV+IKso5JEtWq+Qj7ihz0gy
nJVnnbfArZHJx4pFJkL1CU1i09nHqqofT/n3+poRDchvMwuf8j+AzoW8DNiMhjbm0f3ts04R7EYs
LQwAu5FBGVGmxxtvLbU/ONlFSCqzV9ZBuRTQ0+0CeU6LKI3fyT/hNZ9DEvtl8vu7N/8+ZnS1nd7z
6yaXSzyq9VewvjV6jTZX0hsK3DBk/wloW1esq0ukWTvaei6NMWHLQEUHHYCjibkUeuSiMEUq1lTa
VVYOXF1gboKVIsK03YzJHM9gy6DTGdDsEBUPnYZw8B5dh7yJOLuiBjGYgGQWFPsa5kvPVEAAF+k+
o0oLEFBLEnF6nW/MDM3UmCBPfFJ/yM3Fldc+v64qNXHfnt+13wzw4+5jWhavPtoYMKQij4uVCOb9
SorY1soZIh5tSu/MOte5z0CTFiFFesd0edJhfC3b9KzWJDrD7UOfRPRCirUmWKMZvDI7RkuLL8BK
YbBIIX6i2/1XwPbq82+d2MPHbx3tIfgZwefk0K1VkC20EgmGd2TQhyp6D7BtTz/H63QnqKdQhSfx
NSP8r1P2KHykpsi4eXKS9S1C1vdQ3XY68ncADdZuQyLxvFXI+8Ujbx+CyaiWurt8zMj/2+KCieZh
wGLgRxrCr1FSilL4NpYzoYWbBrSpQO8XEdoPg1yLiWM4GoDkVRu/ZsT+NVyPUke3I+KUUgZqVGuV
7a4T4J+FhZYoi4iZixS4v/fwUdLIS2OFHgPjBdZnRMTYa++d2hqV3ms9KdGKoKsbZGxvLLK5kamo
OWG1nKj0WoW1JnM529/ofHwp7vd6+NY7l1iJo1bMGLu1MOC44S48wYjo4gigbfxCO7haQuGcL8Un
2gEpdE3PZgz03/zI6LBH728P/kyWqfABTvbFlGuAFZT8Jqh4wsZvgZ8OjZ+hM/fqT94vYALAEKL3
fMD3fFw25TkJC1AsLJswn4Z7enlfUp+AEjVEkn58cGDsVu29vQPluUk7hEJ/2swd+/siQwcAE4h0
JJ59WKTHDxAcT2F72eksiO9Cst175BysHHL85r/M4zI8mXGvAin8xu++Fj8qgBwuz7/gt+P7z8mj
VwagQJgtQevV4xdQVOjzdhR11uv6ut966xtnZLs9yjYeOaZr0zR3+gkI/quPYrmzVqHuEjT9Hhav
zz9jON5nXzE6fiYs2cRmQ+wDq9b5RSrAtgwgk+dCpi4cjhMoEIiJgBU+utoow6dSXqSd5fW6XUh6
yCgzj97Ucd5LGF3pHLQaoptnnVVEjdoCSZvjcHED02EkTQgQbnZzALXCX99xKGX/W9To/JjObzGA
mnRWqr1utygWJGTdHa7X7bur7s/Z9ownXosZ9diSZU+WNggbztx6GakmIbpuJQyx3BVeO6K8LE4+
WenxbuUT6ydWv7Tn2z9lWYEkwQ3TicCTGGcIeWooVka4bA3YRhrh4PfvKa97kTxzzJNy0AOM2AHt
smACe9Ro3+57PxruVIpc+JD6lOFc0SKaCcqf5yua0tqhyIwRGjQ9yfIoTEltLq07gM9Z+I8aIgg5
RmvZhtTIgP5/CRqPHBYYbBTC4ZIq0Rvmz0va4pjrcxGTu/ZvLWMoGuR4irTi/c6Sgpq4ziZCYMAE
Fyeda3ec2bRxg3FdCY6C17SzKh5YpVGMexgngD0I/h8BleGAMlC3/5zOGEFXKJOO6iQIshvEVApq
3kn5X5wLJmrg4sJ0opt59H5UQIFJ6DDvrDqoNCZEIyXgHOcId8coQb8LuZcyeiQaqW3ArwEpSBVt
oiE4uW73tL43XtJFTY7t+nis1bdaf/vgWfJBEw3zGc+V47deNrbP958wMp3oI6htPocCptp1nRBJ
gZnZggrmiKfK7Hcv3CEmmw890U4L9BSE6ozpmLLcv4MzgKACI9T4Sncs5hV/9b9q0SSexEQOZsaL
p7TyXsJg2e8coCL1RcdvscAiQP3e1UTnNWXmutX+LyeJaZb/vY6xwRAiVipCSPH8RURet8lQqd8v
jwIy4taxefnkSQPfA3Dc2g7e3rCXmMGYsY8zS/11xe6WKjW+AkYjfEQ52EflW7BCx3iuL1MiUMRD
7IcBSsyjj+4FU7cZ8FQ63Asw0BaxYNiZvMyUuX7xiUgaxUL0twBoDWkNzNQ8nloY+DxXsXWP3o9S
Gzr/2uWtTrVlsCX6htUcFVBFH6m6mBsum8huPggeV9dchYtFoYRgjuSuKX54wbp4p18AZW9jUI5f
KC/J7fmWTrkWcBJB8Y7nE229IwWlmdwvuaTorQgNPV2s82gKwKg54uT3wJ/J3kxFfpCDAXeMoNII
kh+3Ne6yOCsatrfkLiZVeKqYVEs5Ql8p/6BwwEfL5mZ2JoO9e5Gjk/TLOAHeI9cj2AM1VIVYk1Wd
xTunnQ3HIlGlxuh7mOufmYw6kHUD6igN7so/uYCGjQNfruXe6gNDCY2sBUFlkICy4+JRpKE3VaVj
WnX5/CQn6g8MXIZ/Uoen+O4COhVQcZXM7q26UjuRxLWOhlqJV+vqh1GV6MV7ATMLH11tdvFc8uS5
3gkeeUZ5WGc0m0Iwq7x4K4YlYfBGJ28uZ+araI4yfcoxvV/lSIkSyQZERzwIcw4NGMuF7zQxw/Yw
11vyCwc2fpuGLjcaVgBY6+NqR4DBWifihN7abgt1bSCLtKjPmUXpJqYYVc+gNYtRPztD/zhEMBHV
IjV/fL1aH2YeqckFDyQoA/iKhHjq8ViZzOa8RlF68LGpnGyUC85VY3W2sjJ5iHdixvtaJBWvdBAT
p9t632WkgSGIiaLKymvJzl2RyRAZ5A2gYERNE0SWw9N8p6xFBWZOJ3VpiyHLJaUfHf28v70D9Oh9
f1suj0tSFoZDzfbo/n3xgd+CjDwyQPDj0Er4KDarqriqSgrQKT1rUUKqCtyclfsl9XpUnEEGxkqB
qgBHkR7JSHLHzfLKbyx4NHiJRVW5MWu8xCTeL7/jxecFfB/oJVsVJTktLJu4i4/VoiEHSXMuzy/m
RP7l8VNGu4wOg1QKnaCxXjnC7QV8DmMggEMLUWSia3hJL83LG2bkdsX+dMjmejb/9jENaDl3OzG8
53eHLFNSFHcBxMvWtfvB7L8Ktj9jEA7/Ttx8Xvi9SN52u1LtiPv+g2r98/VPn/a/kxhZxD7gCxHU
JI2Vdpeo3GfSTK18QosfFzi6m2XThJLDY4Gplmu1cTV4tR8mkUqHvOgxyjyblbpYfMm6MmNyJ4z9
o+TRdZUrupHA0tTAsSzAyQpk3VJTgESlBGoYFkQqFkpougzQy1/CeB2ls9PGgxY/0/LRy9qXMt03
AfaWI9dg945iDCgaucVySXjNBBH1Kl2dYBHnvMwJ3+xh4WMfUHL7NmAGuesarpkBwGHj/H30L7pN
VqqrL6iXBYZln+vRRHL/UegoVIooyY9YQAtbjSpURGu19+2tPp2DwzlZLZemoF9CJK9jQhtvcA5J
xQwl+IZoc57pxKP0+CGjgKkTmjjxfm1Lpg/XudHf38szqLeHBM1WVM++djTjNYk2m7dE0Hew4QTd
B4idzK8ZFZy73b8qene7WaXKkiSG8lOL1yvwLjL4VqJqLAGpuHa147ekb3QJU/4sYazVQdEOM7d7
9gOG63/3AVVbd1Hk4lTYbalFZPDu8H5gEzyybImZLl4oSb3o+go7EG4PrjkzFfD3ZX48jJF56zpZ
iGoK8l2M2tkNqOcsBtAmdqz62Uwc+QvE9OS6/c6O363VlxVgfw6mNNMjlPS2vL5f6uzyRWfAgsri
IdHmlH52e0fGjSvStKpSiERXgmAw2tI9OaQe/ALElUe0O202kQbDvcJE/+XrwH2Jx7m5/ok08uMW
j8ycFNiU57HDbQeowXpoVEC3Ar3KNzjoYA1buw5USX25XCpNBoSEznVEByxbTOx9StCujaNfLGaO
nZ15VsYg/0EcAVe8Hj5q2+h75BrxtiP9eTQ/CQyf9wKb70DbuRkH/7eE+EQHfnXkTgd6xaWiYJAb
EH4bEa3cbA0Jc6e2djy2xw2hDlAFdNkhLp25ajOa/muU7yTbQNaxAxqSuSxbIl9ldGmy9kAP4we9
kdSs/tzeTrRNPBz7uN0tz4vEjVLIy7Vr9rHlNvAHidkYKNG9YIknx9BmDnUiZnsUOfbaFJelghAi
U83e2qZgeCt7we/t9Ryw7uwxjsxWGP2fF2yYW9pu602fkP0+1iLVIfbGfEHKLRbJjtNPUKM1N5Om
mTvKkdEqlbZIlOFGiZFZFqaNifsoV8N+SQVzr9XfQe1H/2+cmg9kO01zBbI6U/M9csUTlRED5Scs
dHl8kdRP+fSWwI5p1s8B8AbrGbX9ZYL5c2MkABIBS1AUADn2+ELIXVj4fgwvid+urxVSm5lqHIPt
UT4DRNZ0kdE5LF2jXHNHVC0SXB3PUOPD8Fgt5H7o2Ztt5JxoGYGe3X3S6PQzx5Pz0scndQc+ABDK
FqacLKUe/aO28Ul2SNGdVMQCM1sxeex3YkfHjjE5UC1xOArAU2mimspvkZeqdmZGjPr88v52UT3b
9JHXnYAqMKwVvBsC6Q715xAc03D+WfUWYyISR4+/mfU5hxYscat3O1ZD8TdBBRATq0b+urlwaOOl
ARZUk++8JEd2eamMN38nrHSABGkHjAmATmIjdnObNOz9sy8fvXhsOCDz8lFjVTa7qwLaohhurj4/
HZNBFYeGdppDM9OjTmZ2nHmKPLhNyEhJg8eCbJSN2y/pIAWICaY6dMywLGIUz9bObZHNjlL91QVg
qQLNVQKILKAqxvWlPmOLWipRsKzoUPPLclnZVK6CQWoHyk0S01KoPVcJZljT48Y+SBwXmrK4Zhrf
jTtLo1gSfPsgUdb59YHSoIwzogZFfiZqtL0dcKqC3sXiGpU2hf16LavrLbCw4LO4WjZzqwZV/iMM
RVJYmCH/Ne6wY+qkzOsW67Jd1QPdVkq0mds00T2JrYPxGtpEFRrME4/q4hWYfOt6FGIBNTEMoL+/
OwuM6Pfk0u1B17BTD31sPN/DCRuFznmAiNHgq2UAvTuSqaBm1/ql02MPK71Bw9htf+wXolYY6PNN
lkS1fL0hP7465+9NvMLopucxGAGYIIwtjGd67QARBVUJneVXq67RU0kENNGuKNHSFTlEKj8BXkDi
dC6pOLiR43O8FztyM2uWdVkvg1hkTnX8dApO5sYHj9GMC/cXV0B4XN8oavazXKpdTG5br0iyxdoe
+ZBgfQZOHmb+lHWh3gpz7+mFyiDbGGrFdr/c6Ox65WlWR0rTSgxxUZurVW3uMuNUqvhrlRgnmtCk
wxzqXCPLlHoD4gjpsmHiFkAcj7onln4fpoLbW0x3itdZZimeETRzCM8TgQY25U7MYJbvvEuGLzIl
b6Bu7KoCADqmOD5DYur6bihU/ZxCXV2UxuK0+Ai00Hyu6lOmEPlAmGIetCHQ90fRbJZGaQSiFsux
HbVU9jaHfjR/TXHgeuflGWETgQOoG1iFBTUJCsiA232Uptg+qpAJ6gLxhlqnAMmDClAIHo6SekON
7iLjFMGFtkX2JDfneqEG1Rrr+L3w0WGydpHnFXC8LSdciK+pCGdHQpaX/SlgtvIMDkg5C8IwZffv
ZY5OtlZcpQb9GhRo0wIFKV1IkuqBMnydcwRUWeIlkw7PD3TKgmAACUzpA6gZQpGRo8M0cVhzIVNb
0gUmvyBFYgBTn1e2tWVHS7zpz+VN7OqDuJGzU+URlTktXVv8ytcwEwfMTSZSqQI8RaZdziBMTGjr
g7Dhz+8uCh/2QhkWWBuvSpTRxVqWX7N96czU6Sb3EJ7B0MmLki0Gkx/lKHUp+nJSNlYL/tUXUQi2
IGnKiGt3gl5lObVs/IgBIyigXCtXMQW+o+ae8UEzRtqKiwIaN+CrDR21o2ccHaoiMKuV2vJajfZN
IR2QLKlVdGGPyS27cQ2Jbs9PUpzwHB5EjlYdeSKT1jZE8rSZ5m/VjWJuvKem3pqOCZNpXkA8Zum2
bzSOudWEdJvFhxQ4trHZKtvQfo26fYl2SgGYt9+BUgLvdSW3atttE/vI4/9WQl2EV4LDEw7dO8b4
xdZwe7AHqEWmejKIwM0qJc2pX3GoSpZfPlBzVzGtZuXFDT9F4TNujmKlcs1SAGt5ZG/EVG+lpbfK
/Bp4H6UKYFex2zzflr+ohODlxSmAbh31GhZY0Y/KULcVaiRgbrT4dN2fCkaljIrfg+0YI1WJu6pa
ADnrnJwC7zTGCPalnetFm3icHz5gZESQeOhCLvaQ9mg0HgyuP537gxJ1VJvVHDnGxHwBFstjEh/D
IXC6fnXk7oZxdFqyJR4ji80MgaSbWks3nGb4+9rIjdgMl2vZVV2jX0eWbfQh0oqcahsRQtiT9N6q
eUiACUHNvBtTPuDDV42MTJi2VM10+CrAW14Fm2zRNju0z1L6lQJQX+GtK9dUU2vGlk6YG+DL0PLA
FA6c9nGeKxJTEXDCYWvFvQgVpVUwMqcxUsoZxvb863M9m7jwHCNhGhZFuQEsYOSCoQArh0mTtZZU
Ut5rjegU7NatPaPNE+UDmWNk4NUB8BKIGuNZFUFJXNaW0aYvhQnJGd4IbU1pXQ2wRWlNcsnqUV5F
ld6GhxtpHoemiEYNG0nlu5OYr4oCOG45BeJOneFm3O6pm4a5OgVNPLhrmHAZGSBfdpgOfMWt5WMK
qjXyaMMLKTlk7jcLOEEUK4EojFi60GxKzTLTocnzI5gITcEHePcB46se+R4MMlrHo1egXRnvjX7V
nFtADj8LVFYWwHXNHJV9q2kSdWv8m7kc3MRNBwrA0DCNXiygGo3eNzarwfabI5zK0buObJHdaNtg
Yex7Qu/FfbPxXoqlv1rMrHriCX+QOtK8sumBbcSicWldGiE6Jkiwywhn7I3zMTK/S7JpjM2npKKt
tVmu2q2lznzAVHT88AGjoAB7AfeUH6JjvAOMAXibWms/WActWqeZd3Vqh1H45gEagHF6gGI+GvMu
oSlQn9HwQDF/JqBQ0b7G/bmPFp2ylOS5yzbxooLRAoQliB4wHzUOj0W4CnHRMr3lRip3rT4CtFEg
+fZCRO3zctnVOsZjASP4fcoDrHRuW+ekD39+Z8sll8rkRoL0MtsCjxJ2k8PgD1HsnnScmsGVATZm
sJBclT272W6OB3yiRAuUIvRQi8OlGggPHuWHQSAGadmhtUoysq3LgHbxB40AaxeRbGhvHGHf1wun
JB2tP9foiUN+EDxeeN5IwC5qEU/5C5ZZOSJh5Y3E1yRhVTdRnwubiBExSQNyDTSlCgLi9sdVKlla
UXKOsKLkNvWNV37y9qxIMyuaaEdHZDSkBQZKPbC3jeK0DBEiUyp4HTjy2qkggrn6X+JPu2EMoN2r
gpGR996oNVrtN7LZfDDG9myitaFX0w+80tmm1jdvGHNY6eZmo390S0bnwdS7vPTq5m21+jnMWLKp
E+BB1winaWAbHHPAS2CVafyE7awwPQC6Uck0JcCkTdmqLJzm5wcwUU+Q+XthIz3LMdRKSx6Erbd7
8SPUALduEelYLj5NU8dUNMAUKWCus5dm1mBPmM4H0SNNqxWuQgsm01msmcEt8sjNWH+9bgtMkYWv
irn6oJbCjAWbspYPMkcK1xRpbJcCZIKP91UiV3+5ZXbpqz9jPqaCdR4d2JII6BGkCMaKHfJlQfU1
tjVBAizWElVEzAFIaXqJALaA/2UbpS5fIy3bU0vp5Us4A/binMxo0kQpDKd79xmjN7G2fbtzG3wG
AOMZYNruSmwuu+qvOr+nrPqGWUvQqYFoIFueGMwTCjPqNWjPKBBDCzp+iRixANzA6Ih5u0iwC7h5
XfJd+LtCPj5X399m2r8CEFywmM7+24Ha+z2KqW3RWmjneK+XnNZv+Fd5hd59Ee0EoYZygZnrwTLL
Ncm0TiiNKNrPQBIAoDHqpcYAY6lGRofUydwtnl76vy8bvcsIgTM6asvW8iS6WAeOIO8EOTw9X/+w
f0+W/9vbffdKlY1ScgwonizPZt9Y1qlesxjeJaaW4u1zSZPLwbgbWt0Bw/4nt+p0GFyoMmy067un
TMasPTf34M+JGOzi3WI4oRBq365a67Xq1AgEEDjSfWr89gRtoiXGD0VOfVudUKN+vrbJ2wr66P8s
bnxWbEv1IM+G5Cu72hoc5swS8+iZcNy1TNPfWOjH4kdZhqiqzGXWJo/wn+xxulyMObnOqrq1alFY
NPQrDY57cY7+feqdvVugNPLc6JJqgU8EZXSS79LWpPbCeIbvRtrzjZwUg5ETZMOxmahUPp5gWwDA
p+ba1kpTB5zWN4cz6vRUIPR+Lmcq2IG/8E/QSFWiPgCOCtu1lswUegSqbF6wcwINSkiMwW0XjcOB
h2Saz/5wvqSmAC+va5SnbIE3MqldOiz/qrTRjAYPUv/cxruvGqkRJ6AZXqFxlD2KmGe2kAPDDXM0
SpboP3HdLDh0NX/LKZmbaSWciLWxHah6YIYQc5vCcLPubk4EahBboDAVXaTloWE9PcsOXf8qxOya
VuYy7hNt8ajuYNSARQSM8dBxIrqNKUT9GfKydoFmGU8TcxIr6BgnRbDM+y++xGjfKryUQHIBXEf7
I0ZqzwE8fiafOfmWD8AYQ/0Mb+z45ghCrYC4Bl3A2U/kXG0GpOScntRbn/uQeMNvQaIDVp1euc4o
3+Aujo95ADEbimoy+LtH7qTrsjVt1w6NZg9aTZAm3lK7lEQv9sWdyaFM5VLBBIC8mQiKA/QgjNyV
uGtrJ2aj3tKYCwNQk5tZodgdk+JSzdjACWcMLyiIeFAkFOAnjyRxgdjndoxahr8sK7XVCnTAtR0J
j7ORzcQtAcUXEPuAxYDs7Lg9R+mzIG6YhsZLQthDLx/bAhNi3U1a5YGpMIbHq+1PazapimRKufPO
rjejORMmF7cUjvWQocbgymitPJvlQYBn2QqFsNH6OuoIm2GwKrXruXk/ZuJRA+A9clI4Q4FFU/fj
1aSFrHLRNEP/OigINNBI8l5cU7JKzedqOdEvM1Dx/ZM08rWKCjhuHB3RcG1rABFgWJkMv6v0VnMW
ogkKLRXZYIKEpFeTFVoFBBPTzNW5036ef8lUxvHhS0b764VSLJYCvgRZmOEjtmjTN1/Qt15om5WP
+YP/ws19EDh6d9LSycqY+x+BA96lVtcEkcywvlp3VFUFg9WMZ/sX1Bkner/dg5rf2Vy/cFjOqXCw
aBC43ZSduXI0FXBns2HSkDcbmZsHQaNXxWukqmqzQVBtaP06NfilGmn1VpsxNiw9nMtYEqjtB1xs
VG9QAXtcUhUUfBmkiMYVUAltlba3Rb0oUaUxgMHNyCTMStZVs97mWyNkJeqWtbx97ZK2pkxajluR
OEPGhgQu3io14VwBWMe1SCXfLeeWwbmKQbGJ4SWZdwjtYCpFTXg2iI+S6BToBswzJAi9MEnDjVxK
nqiLKa8kehKhrPIVhIFNG6B5BJ2q2MqJp8q8QHdaztd0vG/dSBi4AAEloA+z3iBvrtBiTliuBBqK
ArYWwGvXKElrsD00twx4kQo1KqL7K1ungbhJpKQN13yXsM42d72c0kSXsjkSMWxKm32CMucauCes
v4/iUsivUiLVyUvte7mybEs0M5vgu+dSeN6ihxbuvgl5Q2lDjlknadflKzYS7aHEx9riFgyuGWbH
GptjjDgsnDNcFLc9RZ0XFltXEFxJzcElAbJJIQM2cpJ7PpIwCg98fkXkvfKlLX3M1JQtlXC7LrTL
WuX7tMPkVBeBnNKzqQBAWWxIV7pgs5y7YHK59YC6ltGBlfBhHX8KQoRBE9J2vOfdEL52wH0L7IRy
dyjf8elBjBqFX0gtOCQOEiwYRj67nKMIW7JZooeFFHY4gLz1elVuoiR6jwEoJ+oe8nnFZymzTv7J
F1XkAFyuL6h4USW80qwcihL8VwBOub7uYkg9PCeBzwYZyQsMuoJ8I/LFXV1LgmcxqQw23QolWmBc
KEGbohyb1wpqZo5TSZ5aF2LMHJ2kqXotxO+zkmRChX+mShxbgcIEqd6kTu2sixx5y5/QYbywWRV1
KLg7qqpE4Q0/JkX3UiQ19XvJlWUJdslYOYd92HWkBdcoq2dVFCaanQE7XGejRMEXKb7U7sqccl29
6nxWNJ0k9PxNxYLLGVka3g6EDfKnlLe2c5uOt1SIfLWJ913GDwUAxJrr+YoiUV0nrd55SezodGIX
WaQWeSIEqpxhXB/odEXc5WcH5KOcD2IjpYlPaZpK/SaWMnDjhGwbUipPYXpxwcUBy+mihE1iSIpc
YqPhW0pnWSY8CLc9Lo4ZvaJyLlrDisTYPLcpBXYVIOhgbnVaBnJLMMusUKQumihbRlHDZC8ACAkl
dN93WdctbI8q6JMgg8aa9IqYy+9OI0n+rU/yVDCdjhIL1CVFr9ZrO1Q6sHx7tWswohNwOCqu5Xe9
CBAz3I0qWzFuJwJTJmUr2gyLPIwBqJQxyicVR0IHw1A5gtaDjvFbQQbWNUAy67h7N09dasfkMRPo
YQR7r1Oy1yb/i7Qr7ZEUV7a/yBL78hXIlcxau6qr6wvqFTA7GBv49e9QI93JdKFEPW9G92quRrcj
bcLhcMSJc7Zqqil163GF5FMQY1bM+SPKkmzApjR9HcC8FUOUTAy/b19xC0PTDtg7UbvElL2GqCI1
O/ImLaqBYZAQddjei6KNcwQQN3/OT3w/vZFm1706BytQw8LxrXMHuZfdMAQ2er/xzumODAQQ9eY1
2aLiQh/XcrmlDAvCFZg9Bgs5dOOlqymuBqDwUq68RI3V+oI3aP6oGehjsIWeNkSQqZ3AzJkOpNnc
3hfpBgFgAvzgIBFTMR4HCJbMSztpLgQ0QZN3MugzUwJdf6fpkb7cNiKlqpIRkIVdX1MOmnNJTRyI
fEJyuj3rOK6ataHDbzUWewLF0HxYmziU07h/bIIrc87gMD7+UWK+vO2jMmmFHuGgD1+E+UD0NnBb
dB8cUO9NyGNNCNQmrV1vzAoMPeimF2WzqZ2yO9bFWj17cZNRlQV9sztz5kqJXkSomrEOvyUtUo9N
6bkqqD9EzM8A6bu91VL2+s+yL0xJmVw9ij7rM5eeqJLsOgXYBFVdyVult+s/JkB8ClJ+FUTDct9y
dOtEWEOSnfTurCUOuEdRmrUmH1HVI9br7fUsGgOfIWilZrqDj8988Rldp+eE1TDWdsnrYB2Z0W5J
3O9IdnDqfi1HnD/ERT71z9KADYOADDTU0AS/dlQ8gTjLXFgjxWNkZ35bHvNJX2mhLH4iUMaBQNDB
smREcCvqLjPtNDsVjLyb1B4fFLtIVgoMSy6H5SDioRNng93geiVJAnxjptfZSQFxKy3OeNsxj8cJ
yi39iqmlTQNoCGDVmXQSSOdrU52L0E9pm52MI+imy/fq69+7wOWfLwVHYRY1pq6a7GSrgYK6RAly
aycfj7VSbUROt7etLa8G/dK5J49VSYU3t8m5iVSUngbF8gqUpXXq+rxcUzuTCwUfrga1if/ZkVyt
VMaYZKpBT3l+yqCWlCjMt7uvGBjw1KjYqk7rDfXvLlsLjIuOAYANCgcGHriK9DjheV7ULEEsKvkR
2sp+0nxNil/56oD5kpfb/9qRnyYtJxUDRw/sFPdtet+tVSUWvxPazWhuWwjvHwXHi8DgZLEddSnN
To16rrN240KVxV3DpS1FH2iL/s+I5NocGWKqNTiqWRlE2a/EzZ9xLXdeT46CKSsFe7mz949LXFiT
HD0qSiH6cY5147YkpZeYnZfFvvqt7nZWpZ3GybnPlWcL6k6xeEyYAcG/5lC7mynRgjR+L9rHokdf
33dVv8ufFLAUKDbzhsZ8un1Glu5zG9Vp9PqR2gIyeH3i01KNrM7A3pe575J3zSIbk/0iwvYIOXT6
S5ytvHQXP/aFQWlnHNHhLdVniGYtxk3BAEORj5XjChBy8WtfWJGOhp049pAqsML632Vcbki2V9wv
Jg1yKK3f3sHF0wGiMhdlNTD261I2qidjSoYR4Znb0U+gEng3/LxtYXnL/rUw/4KL80GjQWVO02Un
UVebuoX6KNTZfMrMdHPb0GJAAWQclYAZAPHBj3BhKCk6J+00lp1c+h7R1M/EUUS9T1dOh1zE/ud0
XNiRbjSlSkVsElwzRX4cuPBLHg5p6IgG6E2+GXM/yn8k2gsoH/xxCF1Rn20aP7K626Mo6w1Vt7LB
i95y8XukQ9A2KLczCxuMV0JC98K0nyvSeU3T72KWrmGrFz8nRjMgXv5BUSRdFxlvI4vwCkfOzb26
ObZ88sSa+sZ8jOT0B6JEeBMoEDv4xERX6rUrpmHKTqYNCfvEeNTTblvRk1UFfWNtqZ2uUZ/JFEgf
XxXjALaLv8F4Ir98pgy0mhaHydjRfUH2vDhGzRuxe99sQquqAsPofadD1uJb9re/91ykYeiNzAz+
n94+lXDHguQlbJMH9P4PbsU2A6idS6VfqXcunZF/LX16AFkG6Uir4OupU3NMSrJ12kfhmg94uXj/
nzXpcvrijJTZlgVLbo45R3e8z2N2JmA+UtJsWElkl3zyclWST2I+vUgTkmenFKAbQd5b52FYE0da
3DlIEDhopSjgmZZtqHZSFQVOGRM7w0jCuDtnVYMB1m4lIstjKf944oUlKSSbLSGxAhHa0zA6vpEO
IKezN24UkLYI1M76FYvxnA/tzi2KB9SR/MIuH4EqfUjotFEnZd9973qIbVG+jQHs9FR7l4lviZj2
o9K5Xm4Mh4QwjHI50O+clLW0bvkgYcDPhLw7hnfkdpAo47zoU/z8UqAlZOpen+7a8acKALNj+h3J
wt407szCCROA0EAFuhKfFz+UDdGlGT6DmU8pHPZVXwtMa+EwFVG2U6ljHXhV6K86VHTvWlKvKTAt
Oh/Qq5DCgOonEMvX9xum8wYKMS04X951gaH01paVBUNQbNYIrxZzdQc4ZdD7gnHUtiUn5Nao65TA
VhU9gPR8N9lO5Vd5/Qz9taPijC9O3G6siEObs3u4fZ6XEoVL05JXsoQN9dio2Qk0sxUqdtz2B66t
taIWNxPiYxbmQ4G5lRM6bUoocj0Tgb/GjBB579lZwUzU7aUseQgqBoAVocCFKtz87y8SBSjsIh+p
IqS3JTtMdnlIsnaf9QBXAcC90thf2jZwTYFtCjIMFkqo17aqTO8auyR4yGvZsz04vlZ1dGU9S5t2
aUPyQI2R0krEvJ6489PhzKYSArArOenips2pFWBpqF06khGnKbTCzF1EJYYWTvxe18RP0n5L6drN
sbhlF5akzwMG2r43IweW9D9OCXIb/uf291/crwsDUoSoG5Takxj7lSo7lOOA91D81RRmbb+kl0Kf
2DRCnRX3BTnrOYpE7XnkW01ZG5pdXMysfwG5jzl/keyYomJMqbEYt32sitxrx5eJvt7esMUvcmFD
eo9EsZNB8xdOXAL516U+gsGKCy/u1iyRgjOiQsZBssA7lrdOkeWnJqs2bcd2TH9sMraJofR5ey1y
93W+XvHW0TEHCY7EmZ/h+kRCUytGs6ZHiOlS4WkJEjpCgDNSAQpR0TeKs5DHkeIDfwPNjIi96WN0
7nPahibP0gBIdgDlTeG1DrH+3P5tC9/y6qdJjmmTYaBjh1e+wlF8H44stzzhrDxhlzcAQpwQTJkR
MLYUkkjMi37oCYW0exzElbGn8YsgXoPhryp6bUc0SY/E5p4R135qob4QUqF4iTatfPOl1c7T1pi5
waA5UoXrD5HaKlfsClUGuyVbhl5rBqLB6uXvt/TSiHZtZCxjx6AcRkaUtlJM2aZO5jFb2d82s+C/
EGUDKgQTy7iWZfhangypY1sQxiXUDvqSQIImIHBlvVjbtSVLLmaVwBI7i+vIqJCoMDsIncASfsem
IUmQ9PVWtUNTrGVys7dJjzADitN4D+kOuMflyBKbts4Iw3saFfE00JhxBL4cui6k+4Y6VeXztI5X
DueSS1yalMKAW1sFINaoRkA306uj8SmHNmxM1eDvvxZmCm0NrXAoeMtpVNaqcTlh5ulExMxvzpN+
3/B90t+bZm78/dsEzzq0W9CmgH6ZnA5Ho3CamCI+G2Ao3ufml7We1kJwBjE8ElDwahh4p0nxTC15
3psszk95glZ8CUS1P7ggBru9ZQtf5sqKFJqUvG4UtUxz5EzboR+8DGGTDWuo80Ur+CqzvBwY9eVm
gdm0japOND9FKsqK01PTnh3WrGSyC8UFNM7/NSItBWwrIOmPC9w1lS02IBN8VkRrBglljpcaVb5h
pHcCOtHv/2ELAXrEshDwgDm/DkU06fuJu6iyK+qQBkoDjV0QOQZ2//cPIKzvXztSfM+JG6cWxyaW
Nd275WtiQw2hGnybrwS9hQABQwDCIfSZLvCj1wsSbWNMadvmJ9Ce7qOCIUgYd1qu7TlRVW9cZcBf
9A5gcIA1xJg9qiXX9nS3bxO7LfMTK7QtHsYB6f90ub3iHkv1PXCoQkzKmgF++IdrM3mdAAEDcMFJ
gJ0drZHYY3m+sTMFs1SZN/bRnXB+CGq/xcCpsumYWHybUUj5fHHVDenqF6dcwwIuBP2rnyStHLAX
M0L9JD8N7YbjSZSV+/ke43268lxZ/KT/rt2UGuRqxZ1x5B2wCNHLEBl7tRMod1V+OWyLvlrxn6VS
gakAc4yBe2POx6XQlWgdw9YCtIUJAfYKxAw9NEJNfK4amk+Konx0aqd/KvWYbyaa0cBRte+GMOhj
w8s1cO6id1nQ/DWga4l+kXRsrELNKzrBuzCU8oUoDS4gWwnKbE0WWkagzwkoHoNgVEa5ABhWWczb
mTQ2uQR7HE258FAM6xF4zLL1gJ5qtWirUNCjGf2OG5jxVnZG9qdAEzh7zvLHIVlx9qVFX/wWeQpE
n3iWDxoci3Z41QGWAFl7wOZWUs4lr7q0ImV6mFbTqrHEd1ayrwRgLcPjxk43v611zZewFpdbq0vZ
XjUUCWrzDRqZXt/6rN39rjsf8DY998Znu/b6KPgTrYT1pbN5uTgprBt6B6J3B+FCqfVNgS5AQTu/
KV7Q4FxJmBfPC+AOMygAYdeQM2ZGLTcmCr4Wbx7tLkDPFAFpMo8qPWhdkJBnYm8y1af8+fbNtVR3
woPhX8PSvta6wH2aCuzrEG0JPwqAsICRH7YW+2gIKijz8WaNvmvROS+sSjtb920eJ06P8AAUI+Ed
wFLQTlt7Dy1aASJ3FqxUMXskOWfcFWPHJ/hMPlVB3DmeC4o08V9OABrdwDjN1Py2FMA5ZvdbK8OZ
79X3RG93kBrFe2SqiQc03pqbzL9YStxxH4NBYUZUqejqXV9gmmUUhBtlcXKMfsM09QCUzD6etsx6
dpVDJABsBotv807ZSl69tJUWcOTzzCxsyyxaKfL32E674hTVdyJG600A+btmZCmYzBYACpynDeQS
odmqhdXZbnFqbetXL5QvXc23Q6F9qYHfGtK1lPSTOQTqWekYE7Wz+pI8jglFhcSyaIxGXn1PFHUr
uh6o0nOsGzs29isb+CmWwBjWhRtmZiIw5MedQ4CoTCMhwkiz+a9GaVNfTZI46OokTbwMbDhrvjJf
6Fe+MlsE65qiY1rcBGv6ta+kcVuKyoHF0XIb3EgVgSpPKroDI86rNQ6/akHc46S0/K7nUfmt1O2v
t4PL0gYjmOkmvifSAFM65aLsRjDjJ0NY9DoKsO9laXq52+zcOlTQ2b9tbGGDwbblmng7z+wyrnTJ
t9zM6jizByil3umcbjLDPAMBs09La6XT9vmax0WvApwAXBpemZ8Kc3kZJ9lowxR7M47iTMAXnL7E
L9nZeKB35Ag16x/djzX1iIX1wShKtCiqoCT86T7HJFfR2s4QjgD4jaLywfi4AcGsVyRrkJQlU3AY
Azr082mXH7bj1Dk9xHfHcMi45zbHnCVerZ7L7PX2J5s/ieShJihTdJDB2ChayRyOdlFZUIXrx1Cj
X+Pmja4Vtj9fbvhQACqixoEiKjjnpHDpopdW6JkzhoDLg5YlAcFU6ruDde/kZZAAAW1NX4mrbIS1
Rsz2KV5KliXXT5LKtEcLlqNH7Tk96b/+fudc/IVsFuUiVAiuz7YNtl29V+EMURepnps2UyCIsZaV
LPgBiOxQTUTlFAUOOW9mg5q2GQPSgUByRrXrb8kIErmkSr0WdbDbK/r0dAcnIGbMdAQKjBGiWHy9
Ik2byqnp4jEULVECu7GMIDVJuu0Txl+J3tMQ/zM6aS0YN25bXvhUc4UdrxRg8TAyLj0Kk8lOx7Ew
h7DOoSenYlpAPTfWyst90QhmpBGTUcpBzLhenqKTSs21ZAyVLPK6xvRhRNNW8tVFIxj4xNMdN5si
P2/LqTK7QU/HsAaoQcUzxxV+zeqV/VqI6iiwoYMHmTXEWbkqhWEYA4B9ZQxz6yc440x02PL8aLiY
/eBrkJTZj6UIgVM7P9mgsg5ytnnFF/28pMZ9ymg6hbpGtslofsXw6HHU/1AF7L+ar7YvvbuGPV7y
et0EpBVtSuBrZNqoFv35qdXcIUy6oxmdW+eJRyizZCtHeMkMQrkN0l4HD2X5CLsAMOEk2fhYQNuo
VgGE+ljf9bUdirzc3HbxhUA7dyghUQweQwRE6e1fKUbbZu00hZaRlwc02Nlz1VD76baVpRWB3MKY
IRQ6vpmUbndDblXUMMcwTTojqC1XeWyhsnnPM1wjlcq0FQWDJUd0cNfjP+g1oNlw7RxQwcP4SmJM
IRoYwUDuac1/8RaMW9m2T5vX24tbuktQkp+LezOBof4xJ3fhih3tXTszEiUUGQtou0nUaVNCKaXR
X61ulyd7aGmiz7Vy2Bb2FFYBmDLAl4b4NP/7C6uspx0pKKxqfbHpQPcHco6y+a2vqUEs7KUNrjTM
GilQQgdP3bWdcbJRDrN6BReKWoNykhrvVYU5G5B6OjuSG/m9MoHa+/aeLsT8uaECALShOyhyS24J
YuW0K21tCtPh0en6bZSHmWqCTgk6JANI5MuVqtTSZl7akxymxmveMEt9Cs3UKzZTtGE7unaPLW3k
pQ0p5RjH3GmjCk7JzYOdPwomNq62s/JzzdaYZhfCPfAUc6cIGG8bRbbrb1aapl1WI3jTgMjakQ74
5IJvWhGtDEYv7BoeY/NcP5odMxD62gwbMEY7GvUYjgPYYNKofRyUDe15yOq1LumSqZk0F5XDWU79
o7954e1FlrVpCYGnsK/9jGUvxIAMkdlpgWPGK8+Fpc27NCUdrMoeNWRQMJWbTxio83CvRNNKQFzw
hVmxG091fCVAHSUb4KpQFEaHMbR6yGQZ98bPngNZYXv1WuVxIcDPDLVgDUf9FJel5HVQqVUTM0Po
jaB+SIBV1abft8/qUvzDuwM1VDxBPpCU125AWKKpg6FiMXH9WKUPUbx32JdaObQi3fBm5v49ZsqX
21aXvhLGqxD74HeIuVKeC5+coMej4UoxyeiRdNrregZplLh//A+GPrhpMYcJxgzpLFGd6hhexOrg
DnHUIMDnvunSzW0ry5sI7fKPVzHsSGYcS7SjRfCd6ooGI/mTRd/FNr2H3M2Bk7txDW8z/3FS+oTm
DZJbeMZ8K0vmWIzSno0ZyBBYiSBWAHstPJLZO6od23E8JjpZWeDCAYZBPBkcBdNbQBRdO0mkVFOS
d/UUGoMJWG9VvaQJoBcR0BrbetJ+rmynvrQ+QG0sFWkovp5kztXixO6HbgqbxhBH3RaZN6D/6NuZ
EHvkjpY3GqC8TdvECbN00Pe6kpb3lp1brZeOLguzYipXbuyFo4gmPpIgzAUaKDxKR1FTJzJqjE0h
BDIUZKgu9TFruSaWtnAwYAUe5OJNgRa0dHWiEF3GcdNPoTgqj+OvyLu9swt5t4sUDuP+JgD3ulzu
Y4oTG0olplCN7F0LekP9ycl/5nZ2EFGuYGKEZQd9qFZO+0K8dIGyQMsbNUDox0qnnfQIJZY9Yuss
cKF1ZcDHp6LEVdBNQT/9uL1EmSlmToMvrckNMdH2mlGUHL56tN+a1wFqilsnGN8cUDoetBVrH8mv
fBSR7IIeBtcb7gLpFo0GDDPbHXa0tVlYa8oes4j7JrK+jP3PPL83oxfMR531LrCnALQCDWbLBT01
xZa5sV+YTzztp21T7yOFbtJVCZGlc4taqA1wJq4PgHuvz20yWRNGdOFOuv5kaGcKRS5juqNrhNgL
ew7ebUxw4JqCWibYgq7txE6rA1GLgGRBQMd9tgECaPJz1f7Bk+SVguTFAWG+dSTR3z8kYRj9P3BQ
aZaOyUvJcDH1mW02+Njdj8blXows1+G+Zf5u3xPTS7o1JOrnEwRUCPIYXJYq+GzkkZVRsYY8a1rk
mkp5h1CJjm6PD1mDFADzG+JAa1UEuTmuRJ/PcWE2O0NS5nwAbe7rdQp3EqXNEBGt/CvRd8x9ntKV
qPv5UpnxLgi5io1366dZTDD+Y2AtgYmq3IxjGoxC9wz31R3BqcurbfTXwGEb9pB3zPxyGGaS88/e
zjsCPnhcYrmm7UFVQQ94yCTvap2uFGk+4wM+TEH1HMVqKDd8em2NkzHgRgGfys+yKXcF6YPe6E4t
GzzWJIHg2baLS0xsJeHQ3QnWPBbTCW9qv+pjDvyA8I18TfxoyZHgsA7OC1B9+Ov6i2YoKKlQLkMo
Lr5hiMUbwZXucW3fxSfm0+qv02K8cHFEAWufcTRySXaKG8eiljKFUXUnyB9MPPZrXbnPF+S1CWlB
6Oe0UWao2GSBcs4P/e+fRZguwpgPepoYHdQ+FLwuHhGssMD8MT+ZAWnfgq0LRy/pX4mdrsCml84B
WqcImihbYuZeimWsx4x3FqdKmAAube16AFcOdXs37GJrJTn9fC9iRReW5jToYkWTYyOWNrAETRmP
qv3WddMAw0zhGCdB5K6EkLV1SXeBkfWpOnJYo+T4W2N+rPsmJGzWKOiXIhUQaxh/RnkD1F/S46gd
zcJkzuwGJQ2iHLrt6CcOY7Syms+ddZxpwBDQg8LdO3dorzcPJDEtUhkUGQhChpV6KJx7NIFc/JA0
gUh+lW77rA71vcjiHchsutT1VhKN+fNcX/3Xv0ByeJzdMkJWg6uA0S1JutMcNd3YPY7ZFo+ZXGGv
eVpv0yjQ8k3G/EFZw7Au7jWojrHPMxeg/BCN+s4QnGEPlPrOAXihMk+E/e2I/rzP0NxBGoFiHPqq
1/tsEp7XjKPwYYnv5fSEIarVIvpS5MB3BDwC/oKujnQOhFIyhnsCWUrA9+3L7c/0OQXC77/4wyW3
LwytiycHfzgjx6x6qpMzJAqgeH/byuJRBsYNlTbkQKgLXO+SFqMdWqcRUtx2H1W+SUI0fmnr92J7
29DStYFnLL75PAAMjO+1IWW0I5XVMITezpkk030eZb9BFvCqa/so4l8gFmB7drVSkl1yNFQ7cKwR
r+ae0bVVSnKeCSVTwjrrwN11Jtp9CcD9f1jahRFpD02FAphjUiUcuPtaxxDpHfgWXAeQINR8J9M2
rW1viyrb3Ta7FBfxnAP+AkkkyCKkeJ+OHQr2okG8b79Y9oPV9BB0usfOUopnQ/v1trWlncQcGHos
aO+hrS0FDS2vRzgrrLlseOtIHJKhOxWEHm6bWfL6SzPSoko3YU2T1EqYlhuT+wUNaYmy9uttK0vO
CBDCx1gG7ko5BsdupqOj3SphvM/VO63xrHHLNxEJyh0Ix27bWty4+dWK7iiA9HLPd2wMqwHbqRKa
GkrISbxR6VcX18ttK4v7BqC5AmgDOrAyVMXty6bDrIUSOul+xNgX1+9tNNx4tlJ8XVoN+G/A6oOq
ETi7pdurjfSYth1HMoMgYSRQDcKGqfTH36/m0orkbC1oEmc+N/Q2Hvvut2q/kXGn/fUgEC4IZNZ4
3qMg6uCZeR0bUuBBeV4pSjhqx3HcMcWP+l3ar2zYUoCFg6FDgyFANELnDb3IlQi+Prj1dAWjqHcl
1mD0nT/EvsvHzXp7cv7J0s0OCh/glfDfKvo0c8i4MFYOGupcUNIJpwkpMxsyKNmU7fB8++t8Ju1A
awbqQfO1Mct2yNAW/HalpWPEwwZsbfabKLdRFZb1ydG+EfW1bYKIHsffxoOgu6IMU3CH5OPJeU7J
MdlXmHTKvMg3fuh90OUrt8xCQfP6p0nbrYxdBzwFflr1nR/y4Gnajdtvysn8dnsLZOULFGuu7czn
8WKnaeaWkZPADgP1wXQWMfX0KrDdTakfks5zv4ns0dD3yctqPJHZ5D+Zlm7SDJ9eFxym2+qQKgcd
Ss4QjY496GCY3b6gX6Hopb6RxPZGCO4WfvqlIg/1Ftw3Lck992myUHSNT9l+Mjaa+5tpu9Y6tdM5
xv+5gjxt8kKf6tgrWbPvyLF0MA0O5bxyJWB9FBw+++q/TiT5qmML3urc5SH4mUV6bOmLA+iIJl6Y
ankZGi42tNBRdgKx5yT8ZPxdnbui2sbkKaW7DJB0Wh2c4c2sk4MRmvEb2AAhzmUapcdqAyN2QT5l
vtl7pfNCyZ9OxF4Kmgq6cvfLkmqfvsZ81Vw4gpUMNkQ7YhEa5QN6hEMdTLrlWfF+ZrOZPO5XL8nP
wmsPdhRMiJc9OCzvTUgt4Cs0YQ4OtmSf2nfEz+KvoxNw98B4EmT0tQIPrhWy+/QRTOBHbWOgIe/2
G2yah8/SHtXiudpWDwSCG+O98ei4jwV9ycjdAGk3TzwPr43qpdk9v7NAsqtBQQETiCcluneLAPQ5
64Tbc0z+9D2BnNJn3qp5fPt6I+rRId2AkkMICq44SMai21jQXDwUTQWa9QEs37TKCy/WrXtQgIov
RdeDEG4Y1ybXP3hkrn8IdLyg5IA8E6k5+Kivf4ia86bnIhXhBHcBqNNXTf6Fo+yNAqs/tSx0fje2
4bUW9apG3eSutdGVgzu+Z6brAce0GaDqjBoL80ieQhgr24C0bD/XfPMk8xrFa3ris11vtXtnLvBj
8NYpQtZZe8VaSV9X1yJtqtZX0O90EzE/AsbEt9/MPYRbaXWvh3G2GWIHoN7NMOzdPkgLcHclKBqj
Q1kdMvWe3uu2Z5B9ukn5rsr8SAt49avaJkcUGG39serBBDp45l9ncNh+oNuQ7KDngsvoevuTuuJC
BzVr+G4cHvSHv46713+6tCGpnuBRmeNPj9iEbwEVLW3HHADhK39uahAV3LDTho3Ft14/dXWMR1Oy
Vrv9mKT/5GGz3hHGFeFq8v3n0JYqRU8FgCUjkLrkAQRjXiWShyozj2U6ebXWAg2NMFahbzBqgdL4
UZTvKs196p3pGbSyP1G/OyctxLBz3p15E+3RvHmK4gIf1U9VPYgxDEnAzqvuy0lsmL7VndDun0QJ
fLVt+TFZC2Sfji82FmgwzGFqLqA50oVWKzovcqcUYUsLYCxpUBUcPY9NhNbH7W8oay8jZF6bkjyk
blWjaeNWIHewntq4xBQwoCuV9QiakRfdTIO8hP6mZQeKPp65yN94VgflE0t+5x3zQF+z547i9fp3
0R71wvAh57bTiv3Kr/ycS+FXzkADJDnoj8pyBVHMnapLJhHGeWpvR8K3oKjtgiK2rKAkjJ4qEt0B
hI6YnxmgrjWbgBmcBqQbXa/JS9UHqbCBg9f32wa4kq0BXotTEpdgsxjKcpM2jocoWaDOMll4MjJr
22kGe7q9DJnm/J/NRi4NeD64LkBCcX0cMUkBig+3E2EFFklbA4tkD+JRUpkHY+K7zjw4zm4YvxvE
d5Nz49KtA5UEVWwddTzUyGRE9l0DmvP2r5qNSgcIIBv08tAEwZCiLXkAQHzqvLUiFE70VLo7Vj2q
sbHtu2IP5GvDw2RiK5nhwueESQyWzh1KpKza9T4MDQaY3UyByaz1J3oEH+V/WRQkRVwLsDa8LfRr
CzWzBWH5IMISCUCS7Jh2Z2u533HwB2+r/liNK7jveZc+7eKFwXnJF6kHZi5Ls6pgUAwbqDg6mEkw
d9Cv5WsndqFNpgHB6X7wPqArJ2O9W5cMIh+weaq9pxXdI8c6m3exctf9bF95Hm1jdSVIzHH889r+
tSi9AKPciYophsWU7ju/+gk8+wFE+bfdcNEIUhaAbNF7xWjY9Qb2sZE5VqWK0Kkj6D2+uxHZpsWT
nnAwbr/ztUbAotdfmJMcpDSKqa4SrCk/iLNi+c59dyDUK4/dimPMsfrT5l0Ykhxj1IyxyUYY4vRF
qwpko79scgLr18qZWnhtwS8uDEmvrb7LrcJ2ECP1t2LX/46+QQTxj4GBUa9baW4su+CFKel+yrWJ
YSgdpuhD+6ArHtn02yKwtu0RF4i9cpTXNlCKTxPqrrU9wBgknp7ACyDuQUtx2/cWXpDXeydlMlRH
b8Fu5727Tx4489gP/rUPkqOy7Q/AtfVfV+x9zs+v7UkXAeQO2q5CLgEJUAwfNC/FTt8pp8SDfh31
gKi4be5znejKmty3K5vBrQx7FOgx7Hl/1w3wxWzFxtLddul+MoYh5T1zUwXnt4cAYuoX+zLxyimY
Qq304ReJl4Rk52wVL7D5JnlfOWWLS4TPoZcDNDimiq+jBxlSULhHCL+YSDjmHSI9VCXKtcnEZT+5
MCP5okuLIiUEhzkOJz2AMlYVDKg08C0XWzeJ/bFB5E82IMxaU21dW6DkoTbRVErnK9PINg7dJebO
mca1b7h41FBRRjcMzFWYqr7exbroY8q4hudCeTB29KSHVQ5ZPHrfMs/qveqQbxTukUejXUl4lyPK
PI+mzFPhYDi5tsxA15KBkAQuimoI16Z9/+aaUEIsQyeDlISCqab6G0jYfGFEK/FlAX2jAQIHdKSl
zxMm8hs1nxhEsCIT11uTPBr5rrO+2jnfGeVpUu5NHSy28Y/WgAQ16LW0s5qmgRGHfbcT7Zdx/nHu
N8Xdxsb+71lnZy16BeDGWXQIsCApSkRpxcE5m2P4JH2qxR8yvY/i9XZo+MwKdGXjE1aMamnCgLsZ
QnoyrT3I+rZ5mNxZ3rAHf9Wj9eyJg767bXPJlYGVx3QcZshQHpVuRIWUdlyrWNY4fO+0u6HaGfbj
bRNLycSlifknXGRjtg4JyR4TXmH0YvjTnnnu3XBM1lKxpRzi0orktCZYqvD4yAaEvGcbiqsWJbsp
B+DF2rXKoWP7VXYxWZ5zfkHgeOh4OqDmb4HO5HphWi2gXadhYWDf2FT7eIP2gn3XnM2j67d7fhyO
9kP6Y9pCZeReP9ze1KXocGlbig52UTrmNJVDaO04uieY/jtaL7dNfJ7kn9eHrv+MINLA1CPZKFAA
Uo0ONtoAsOu9c0h3bJ9BVrHeGU9kW2ydlZbA7GxyenZpUMoDCyUzBlbDoPAHb41KaXHHLlYjeXqn
F8KmrMCOFQIz8829OvxICL/DF1w5Ux/oo1vrkDx+aKMxGjjWQZ63zVP9pdvE30HadOCec5j26bEJ
sqN1aA7DLt9rb/TO/hbdjWH3sJIaLp5twGrA0wK+VEzsSf5JI4NpGVZsgi78Liemp9bl2jU1f5NP
a9Uh2gERA6Cf5Pa1Azxirc/fzN2mL+zZODobMFjv01N71x16vl3xyflSv2VOunp1amVVVdZD2P3p
9u4zw8nTt+lGDeu9eBBvyV3+/Rn13/1ts4u+c7FIKfhn5ZSnljs7Jvj/xQZwSb9ovmT9ShFvxczH
q+IiUhbKUPaVBTPc2ZP2mU/3k3GHaaXbi1kqMwGW8b9PJgPVwByPMR8oZoW82RfF/5F2ZrtxK0m3
fiICnIdbsgaVWLItD5LtG0KeOM8zn/589I/erWLxFKHdfdGNxt5QVGYGIyMjVqy1M4/FSS9tdI6R
79hJ9/Un1Z5gZPyg7UtHeezupXvzf9vPZW4zonETmm3JfupfxeEYBKiOVQO8uBvpxOoX8JcTlpEY
ACfzhr/aUCZGRSuvm8EtpyMgUvrYm4LrqzHrlYlFFpoaMPp6FPjdwYpAp76T2Mrb57UCjCIOvzKx
8Pk8LLpoNFlF+tiXdvZNQysse8i6j6Dmfusiw6MA5zeMynO/+vpDm+l0/2/rFi6vG74uJQ3ronru
28qP6Ty+mMfqDlq9g/Eg/iTh1X9Gd/fKN54TQmFvcT5srBqw+eXZqU07xFZd8QPG97Wt39eO/kst
7LqnmGMzWf/SbjGe3/YWKmKXFse66kRExYiX4d4UjmGIfN7GDbcevnBFyTD4yKzFUaY+ml+VRvgy
GezQn1L/U/kB8mKU2TbObzWJ5yv+x9Li/ESv7GuEyQY3furvodc9yCcw6XeFA/HJvwrKJF+IcgLd
o8p3uXFePQWijsyh28m790pno6WlfO3fTc+Wb+tn477/pbeO9zPf8dLN/I1wtvoOhIfnH+uLj9z3
gkwVDDw1Sh1UYfI/FiW/k/87lm2qjOan8ledbTZzVh8qr60uvvuwKuSyA/IDTp3OpuWfRWWn1Kfo
/aCIjplUtjk+ZtbJT54D/YcVBMwlH7z+FDY/Yz979rMv0dC9a0blbtyaJZpP9urLfbUfCx8rYfPK
1WI+jepZlQWIl/aTYcs/s/ARRb/4371UX2/FwtXyEJLvSepwNW+vlDuJW7l0TrThuS7p9NjZ3blI
d+Fn6/RvAuN/V7qspUieGk0Twt9uVJ6SD9XoM1H3rFcHv/tcSb/K5HsnkXKZj80m1mA9N35lehEr
WsFiXiri+MVH70F/RD9vbzmIFu5Mu9wN95Utb0SO1XvmlUH58htrLE2ElUYcXN/MpV0pDAwneoKy
UbpZzUBeWVlk4KEsJSOUFSwruquQD+RtYcX36uZLd96eGz66bBRqYx7HfjuH2nLXneTuWyq+byXV
jjxbKfS5LZ8L75Wx24iKs+vfMrsIVOQ8qjgmLA8iptix3nkH825Ee/L5tmOuXSSMZqO3QlNFZ7Dk
8qxSrwqipJkGN0dnUx+OXUHWuEUzs2qEcRVm+KDMwtKlkUGQ8ixCnHFGaVmF5JTNo6xtDcdsGVlE
uSCHrgUVUp64ypPfmraon5rs4+3dWvNstJX/WcgiXkWF2vm1jA3T++RFPwSU424bWAuIrw0sjqOv
euYkJAyArzJHp0XMp9jr5YlBkSFnZm3jQlpdD7Ur5hxpgjO7eHkwUVFLrZRjrjgJzhZBxOqBvPrj
iwMZAi2K85Y/Ht/REvwqbLxAVktQ87DQf3784jDmauQwlPx9+SG1H4f3A3pHdvkYvUiP/ufG+cP/
Odw+ndVQ+trk8nhM0+wbQ+IFGX6BZwhgnnffGKXTptrOrGGgqn/Dn5aNn4qyAiIoQtdatfbof9v4
HfPWLYIDYyjzwinyWYx8X55b5flqExkqH1QSpobTaUrxYpphcB/JY+Lv1UTTRzvsRUBlUiKmn7yg
UCGxiCRpOMWVYd11jCsjS6wi1AvPW2rea1o2nBvNan1gYsUWjn/t986jpZwWseZqBsqMzERo+tmt
0Z9FEycVfuZlmRxlHwnXzNMC15iUrWGQVaNztEGmiiGnZcNzkAcxhEKeF1X3Re5frPpUFirvnl+F
+un2eax4+jxOzrsHGjZgF/M/f/V26xB7SfoES/GgqDu1DPS7SK5yh4eBteH1K4uCGwwadhh0efsu
T95XCqFVRVC1iMmIZcxY53RG5csTHkY9/Xx7WStXEGBXwCSUSuYxhoW3j1alerXqAbzvxGcqr0Ct
rHfzSJ6SvxOjaQefxuNtiyt3OiNWaAvO5BMo3i4yh45OEVPuksgkg+Uf0im2diZqead2su5qBFOO
/8LcvJEUlJmeXb7tg8zM8j4DPWzBwanQJBEa9RiL5m/fqLaup5WDYy5pnmVB9hyk8mIzQzNFpK1P
JFfNPdiIKycYJidmoF1Xp89Vs9VyWjs7CZI+ACPAXBnXv3TJsggMvQHQDqHSdAjHu6aurF0YCXvT
N+5rI/ta6tLvt+/mzPPCToIrh3H00mRn+KLopaboxn+UVPmTNiX6FT8lWfvzL+xwZIBOJEbil7Xe
JqwMJHJbFI/RO4jHF+bVG8mu63Ljclz5qgkdvHxhGpZmNOTleiS51LK46STXz4OvhlUc+knbwae6
4YRrDXimhxmvhbpB4VW6OKq8jhElh2zUlYViekQwvdmlvMIO0iANe9PqjP04NPVv04oEeHc7/9Qh
j727vacr3jlrDs+MWAhWXXEstHI8+CG9QtcEntrE3SExi4Pp+w+NJe+DLZqqtRf/hbnFxyCpQa6i
hyG5RiQ6BU3Jwih36vCDEGol8VHnAtJV3xky/RCgbPr2JAvrCAcAcQTbqC4eRMMoeWUGwaubS7lt
eFx5k3fsLRO49ENRHBNR/ZUIxcYQ7MoHyX0N5c08d4PCz8Iowt51ze7jtVnwGYne7DnrlJMgfs61
5KDoxQbqdO1ANXCN8FhgUFt+/6aUBZ7VAdhtwApnEeByrziHZXxIax+FVs3bKOCvLY/ElSnfWbVI
XNLiyvEki7meyq4fOJNIJxQ4oF8+dD5U1NU5AsDydodlzpavn7Ec2o8LD2rGsdVzes5uPrX2zKRs
nbUkvEtBZadyuBEJVq4lJnL+MbYsdutTP5ilUctu2zH700klA008atMwDD403ZZA40pSDrUpI49M
HOuQui4uwUBP5NhQS5lpDFjHeNMAmEfdYOOLX7cCIwZeySW/jDpiXHutEVeyW/cN0MtQ/6NnYboV
29ZiKN43pxGzOOMSSMzwytQ2assxVWZX2FUTTR8ysRo/UIqq97zZqDSl2t4vkA0uPOTyhByS82hA
my4YuJQDv1TuC3HSba6WLR3AFc5V0JS0k6EdlKFDWzLLmOEwVaXcy24QTFC8UYQLrGOsW6deynZp
4npa+tKGrVtXj6J5zErD9qenKj0ihQeR2QZRwNoXC82iYWqkksjsLDwaeEiUChoBAqh9W79YkPdV
+dFDc16PN0ytnT3IelMCuMBHu5RqCfxJq3NZkFxIENq7GF9zkphx5duf6BrEWqefxwf694n29wH3
Ki1OsqpIu9bHxVJUHvJJVu96L+jutIHtDc1M/DjxjNnlpv+ce5yzxrTYkVHqE4Jbn3VVb0+t2Q+H
ajSkvcRI4WGQJ9+p+k5xVP4yI64eUzoZuktmk8iHsffyHdSlyd40mVCylEm/67RCs7OslHZNLzxp
Spyegk7y2Fbxa90O6iFu0y2F57VQaOpkXrPwo0wCdpk3lEYed/2kym7pRcFda4qeqxZF/FMN6m99
Sr9MlypzNySVspEYrRqmuznP5wLD0RYeFMSWkje+JbuTAKYOUu0syA5FXb03oCxW/PE+T6SNl8+a
JwHFZZhwHsWEC+VyrULYVkOgJgp0ibJl++H9UDPicNuPVrMFiEG4Iv8mz8uEr9TUYmb8Jfxmx7E+
lMfgqf5mTdDG2ZTrf2xWRdbK9BBJ/tfgYlUopEmt7GEQgJ8NnF/6ASVy8qJ/YrJeefE/+Mqu9ez8
sLHO+c8uXvUcHmQkZLZYX4I01CI2pKozZLdHrjHYJe/jB/3cqQextaV32tF6aj9UW/ToayUNGFdN
lahD9kEsvDzBOlOHAeILPtK2dZiCi9As6/ea+GxG++Ge8RqL595TJAp2Ev1h3mljzWtXq8XtwwAv
/RjgVJfmh9wjdeg92RUEc2IERK2evaQ0JkdFc+eU5kV/6ER92tMIBqfsC+Wh9I38PvdVc6dZ5adM
QHBFl5p434dZda43ByXXbjASKDhiYKiHeG/+6F4FsdASkJcRIsWVCnP6mDPxtJeVRjvmSr8Fxlj7
fv9r6opnJx7HzFISXwEjuNfDwNHVkyV7DF7mJ5KCs5xvpABrfUuESP+zNp4Yl2vr41Gv5Ji1tWpx
P5bdw5iKh14o3/FoO0QUMArZlZTkIOijE/SlU22p5K6u+C+jwKzTYy3h9oweddzPoUJdyMyhw6m/
FqK4k43pe6HHjR1N/jELNyGnKz431zM0kOkzBY46H/mrI9VFbxD8iIdqqNzHg3n0NN9RR/mdNf1q
nv3HsqE9Njz4RuHKhrmb+CGl0R9HiIi3P78V9+J75xImB4E5bDnz7fmWlwUTZQFjniLRPnu14Jah
7oT7pHs3tqItF+K9WLz39bsq/ahn3gff/C56/sbVsZJ8zCqqZB0w+zO6sdiSwPDrRFF7aabo4aQJ
P95+nDxmTH/H8MK8/aPHGlxSIq94Zq/mA3p1ANnQl33hza9N3iKahFhQNh7NIn7udY3pUcZhix2j
3ftEbnmquIbh77LUfxyq+kOYNXths9mydsUYsAvrMDTDaAgVw+Uv6kY9SHOBJ2Ellk+T/CVQPdtL
0k9Wl+61EZnMwfRtyx9OjfIsZ1uDEmu7Dzv0XEIEw4AnXFpvY11vLbokbieAVRvvpTreZz0iNP2T
ZH28vflzErC4ZFA7/o8tOJkubSlVHphNhS2pvh+fmszuVdt61s96cx9u1dfWLlLKeGTW0AnOMIJF
KhRx9GZSxDxl/Bc130vd6MCvaAfGz1k4otf9B70ZnbEJHOhFS+9xhPbq9nJXEhRjJuqn8wQwEEKI
y+VaehvFKnzeruGbzQ7lW8+xjMQ/3Lbyl4NkuasaBDUz/HDOUhbXGDOYIfSGIQvtvKPk/0Dp4bNC
C0CvACMrwX0+VG7n7TooDsUysz2K0lDvFUXxJxilo0UASvrQCf1fedY5w5SepCI4dqV4ivwtoNF1
zKUAOYsZUv2AIXxZ/UjUAv3GmMdsU7U9j6596X8Jm32tnERvF/rG79tbs2KOVBSqJGjrTMC7CxdQ
ALdK1cAbq/C7ubVolXal3VW808MOge9mboXrvbJx7CueRzAFDUotkookVbzLc5esICPSSbKb+Mzz
6z9Sr3BSa2dp0UPb3uvGUzT9TMpfKlQeKYrRcbNVUfv//AKNlyWMVEAOF5crxAKW0EPb6VL2jZx6
yqHn886t6P0ZzR+p9CcQok9+D6GzUP/2QplrPnO6oTve3v7rz33eB3j7GAq1YGpfhJYhQFiEpozs
6l9SzdgHTFqO6aFFB761tLsyfhy3nj8rsfTS5CLCZFXupx3UR2DyW0aaY6U8GNOkfIR0v9+bo5Hu
1EjNftVqmx6qREmcJmXYSGiLtzNUXf6QxTWTo+UeEtNl1xIi4TAkQflhtKbkoAKeery9zSsBAFvg
juHS4PPnxC/9TReozOY6i64C9RCpKgNbavgUWbus0xyhfh9aj4he5cOwL6Bo0nMwrvb01OiO7r1P
h4M5/DRoFCLGxUT3POyPDsvtX7hS7Lj8hYvd8NGXaapGpkKXe79Uhsz95qBYHcVlhLKG+yL5JEvq
IRSfPfOUIpeUO770LuSZ1UpbP2WOhpfR8vKnLG7bqaItN7GZbms4xqduPEiiQzG07+6SEjrLXRVt
YEVW8O9YZCSaFgwZjrjEFwdFYjUGsGBXVOre7vv3em9P/bkqTDvSpJNs/iqj4k7Kj4MGCIjpKunz
GJbHJjDISg8jcxuxY/obv+ovVfJyH/g5swwKRRhS8UunKeWizIWC13PddslneQzrfeZ3w04cpwdY
eoT3kxaFdsNU8Meoqy0CWCbu/UZ6hEE3seEH/2a0Tb+zPN10yjxIdqFlIkxr1S/8SyhQ6eIHWpZf
pcaIaVMn2WMey+m7tkna3QAYxFGndDx1bb2ldrEWdOCQgJAHKCuz14vbcL7x9a4T/lZA+s6mPDg+
5pJVOaaaC05u6h8UyzcyOxclyzZoZ2wkmGt3DnMOcyNjLjsuhVFUM21kZcK+3qm7klYbw7xmEdpQ
dwijbldWukUnsDLGhjgK3SKQ5aQZnOflUeqGYHhlkClgUFv4Sjqx+jQwfL5rwyT4qWXGeFbUboTq
vkaMU8vF2Ckm5ezHUnUnJ+G4qyrfeumLRnL8sEx+WzliOFlSBmeh9JSN72/+0hdux9VP0Qaq55li
aHEz0epJolLqFFf0p2OpyijUlK28A8TaOjLIrTdXG2duphl0T1uAJtMi8GRDJ0UtLH50V7/KakgX
+e13HAGDvjCYftjvrEU46VAlU/2kV10vq+HVKHeladqK/qiHnuMn7V0S2/Xz7Wg6/8nlFjIerkOe
NU+iL+cG8zTvjKKJVHeSuUZTRYwekhZWFyUwJUdso2hftHpxuG10pVMIYtVECWJmbSWnWeykEGQC
hYBQc9VR++pZkWW3PZ+y98mo42eljneW6O9bVbenaAtkvfJJ8U6lN88bkYLHskw0WJlVap2pulYl
Q2+jTsE+yrVhb3WDfghjASh5J4S/q8yvNk53DoKLrZ7vVY1Bu1lYfJlAeobemh4vVjfpLCCaKc76
VI0b9/f1MwFZb14p8ygqH8aSR8wsJApR9DHcuBKivT+Ghm0JpbJR7VrbRFpktFy4jGgsL+L9kAp5
FI2a5opN5/botRrBy+CdAj/YF/A8FfX0acNj5ux6uXm8Kamr8bak1blI/1BW1tumMDUXbWL/49xk
IfCI9oRI8WiXqVN9/5NugcpWvg1SIPpyjPEgurVUJeRaqNsiT/UZJJWlBzE+hrBUjH7qZPGw0WNY
s0Xp0pDo4Wiwnsw7/qqSIA+l39JE0qFVkY+hLuwlRmgtEPFKBgNK8HVjO1cSl78Jnq7OHNUA1i/N
tVJdAhGRDKh8HtTpXmv2WXjMcyWw5fixa82zpe4gidx4zFy7DQR37CisDeQwVIgvrVYlyC6NQXM3
9fq9n0kdgC8eDJZe2eLQ73QljRyrGsKNa+L6m5hFUxS+ClwHcOji5VZbwZTzYDVduYrHQyEBs40j
/7Sxpdef96WVxcU5CmCccjUz3bYMvio+ArVS+JGPcOeZ+UGpPfDD5Yf+WfEheQpc5ldgXv7VReG+
GDYCzbUv8UsI6lSkEL+hJn65zYZQRoLY+qZbwFiWhg+UvIsRfiVothjRvr3s6yv40tacQb3yW8+q
y07nsnCzIPowmYwQekyHJe+LBKHc26ZWbo3ZFuVVMiJIBZf6ILCZqKVWVSa6C2yp0IUvYVwPjhgX
8a71K6AIeSXf+6k+wPtsGA96GffPt3/Dmisp5GFUt5jOBFB2udwhzmEa7GsTvuQOZG7T9GCnVXXj
AFdXiiAZDJ24K3pyC1+CH04Vp6w1XT/6NBSFHaRogyrv0zIDi5keI68k8pm7aIu9fu00qfpQTKPg
oNHBuVyebCBzUPjscF6m5Qm0wPCo+eKDEQzig6L34sY3s2ZO1Yivf1WIuVAuzcVCbWXoyZl/b0RB
eN9X38OA14u0VUVZO7bXhhYRwBqUfCzL0XS7tHB4M0fm1sDYloXFiWlhCNtcigVRdWXraQw2XGLe
+cv7TyWEcSIQxJCfL++/oe0rVUB5xB0E+A9/eeSF07EpDtpWVe36yYMh0lxAiyRmTBtfnkmWxlo6
tILpWvk3D3rA1mn9XTLunWywe20DbLO2a3j4POOvImyyBGaGZsWeJbrpprHXOAAKK6eQ0H+8/dGu
RGZgb7M4l0Fz90pJrWv0dqiq2nAz4Us+iM5o5k4ybixly8hi34rYQvslbAw3glm37kQbDcv/2cjS
j5U2M72iZSWJ78jFOzBwu3ALv7GyEjItXoAz9bysLNEOlsTTXR6RCBhD/65PPGghYqdUq93tU1lJ
BnhFEWko4P4lvbh0tEruey0UUtHVIZSw/Px9AQ2ouqsS9XnmENDrYQO4thJt4GGE4IsBASLOcmJu
zKZ0ImCDAjaOuvbZcHKlsq2tCs3a7jHBj7wCSSMjpPOveHUhZqI/tGM6iS6pc3dnhskuhu/hEAxb
czVrhkC9mP+HMybpvzRk+IIoNjL7F2n590ovnSywPnRVvxF4Vs3QUQX8Qty9qrsCPtTl3MOMwlRZ
YDwE0adW+/J2V5iJvOZ6Fr6wDG5BEYuFatWim5aNPVaww3b7rvjdZc9mY281p1ciKYENQLEyl9V5
Cl3uW8abCAwcbuC/a7yHpsx3pa5TrLtvN6piK8ENNdtZeI6wQz1l4QmR7E9iZDSiK+g/VO9Pn7+5
HMGA8qu/Py/0lafVkoziZs/fn8Z3Zv7y7/4+aRZ4gTlr/5ukvPr7CoKGiV7Crt2aZU3QZJA0tqq7
20e/5l4zWnQWcKHusUyoSi0NqiICKB/nvxOldAbAG1L287aR1SN/ZWQRmz1NggcxkFlJF+4tr3uP
H/ta8KKI33OoeG8bWwszr1e0iNEIJfhx14DFB1B5VOSXbGjtWI932tZYyFoAJUQjKwFKHdmshX8p
o65GHUc3j1jlsGM+DdNHFZP6Id0qXay68oxUR/uHT2YpX+GhlWcptUWsrukITrb+LzS2/uow4GcA
CGD+XByRqvXSxAufgYk0fZEb9aM4lvcKLMP+1uT02vlQXJtrm7P4+TLBCQRtMgIan66uHFLV1kpe
o3be1RtusHY6c3SmG4+IBI2py6/TBDoXpGQ+rtZS3XrXSHuBGrHUGY4oBvSqN1Lpte+IZvg8bsKL
jwrXpbkijINcoYLgGh5avzSq+Xf2efzttm+vAG3+4nm5bUgNgRfMjvIqJqQRKCLNCOcGf/mQ+YMb
oqvJ9Jh5aLR73WrtJvRtqWo/Nrl/HsRkt8nltravqChbIgGVbviS899j0iqsUPR0RziR1fYpNz9Y
MaZGiMN3efJ4e8Fb1hZuOemFXnhxCsA0DexKLfY1NJCIedqmf0DKcF82Sr6Rra4FKyoyBhcU/wOS
7XKLxSxOKqnRSFO8o8pcptl3R5jRZ83NjsmCt68PiUje0/gDEKL5NfDqPMUyijt4J9E2KDjGwXJb
SjCmP+4QhgSCaWvh1szC6vLQZGRKSaIIu7SoR74iDTmOKoMLltPY7rLSVtI7qs4kmVuoibXPgonQ
edRx1mNfIhGR64JjW66hqoFBTL+XvQct2hgSX2kTk068srH40tMpzC0tpk81kPkD9+LzU53G/NxL
0m5UZVvN7uiHdeHPpt2IMWt7SVSeH2qazo4uqhHcqK1c95U0V/EmBJty/2evC84wHkk3D7c9ZW0n
Z7E+4JwUBvj6Lz1FCjqlHX1s6aW392LtKSsLp6nTDe9fN6NRG2QgAhLUhZlZDX6MmeXl+fmIFlWN
g/RJsWFk7QrAGWZpVMIz9ZXLtVCGLAUSUcnt/dLp46OPfG5lfpiGjTfhyrUJRxmQ4llZ61qgN9ML
SJfntwBqh5M90K67k/Na3t8+mZXVzGFirhVRMGLy6XI1kyqNQ54NqK206bD3FbXeK5Nkd/6ADFoh
bETElQPibUNtEUT830mSS2t5n2tK0JNLqdGnyHiY6o/FdLy9oHUTkFji2dDkLW9ojwdT67Xc0Alo
Mlv09YdsrNGGLrd4XLcMLb7cwazjomSxrl78aUO3CB5HbSNJXzVBI2auGSJ2vewhNPS85XBeyzhl
DMLfc3/BCrqxYat+xuAdfGN0D67mW1MhFMKgDyRXkbzmIR0t9UTX9Pn2qay62TxZpyqEAVFcbFbP
eIsWS4XkJmrf7ApPix1B1by7ZmISObRA1t62txZX52wTunPmFq/HD6ba6rW8zSRXnMr21AvCtFO1
MnIo9YjUioRgb4SpdpTiEkfvIqYqJLnYdUK/hYBaW/lcbkb7UYPxZgnbn2ldNUOISDnyyPblh9ry
nrpspwvtx40lX7dl5sFFaEABTwIrXaruyr2ojxnkqXBlVOepvm8QbUnsY/yZlLHZ8Mw5LCwqimgG
zIiyudpHTL/8kAc6B53RYwvkl63BUzSSYKD1bhTFQVW/3F7ZSh41IwpAL6JlJdN/vTRW+P04iDVn
mafMDbqCCSJX/z61xc5UnjZFNNet0dsiustgA+d//iqrkWhZl0HF0ipuYEQMaEg66q8SSkV94wZe
cw0uqX8sLfKnpokI/imWOskWjB9F+r3XekfPNs5qLYq8MrNMepPeYuK5J2mqzedOrxwxeEmtjcA+
/9SlP7y2sUh1/aHv47qb/cE2j3lxbI39u2Zy2l99srGaNc8j5RRBmSJChTDH5fFMlll2iFGQSiiF
vJuY39pregpsas42s7Tw309NsHVLXi0PjCTZJthZsDS0AxfuXoeRyIyuabnyNNmy5596v/vatIfB
sk4dHGfh9KuPg6fbbn91bpSZ5rBMjgFkDoz+5UrFKlS7qpMFV0jz90J5Qqnjo6XVWxnoVdiYzYCF
nZEj84Nz+WRIilSwVE9wkxQqKOszpG2lXTImxeSdf2hDWC+zjWLqysq4CujjMq/EVM3yvZ7FEzMN
qhicYyBIUX1suglOvA2X3DKyuHJGgn9XxnJwRlkqCPd+vFPMr28+oYt1LLYOsUdZSRHDOwc6hHdU
6fiCtzjurq7n+aH8aq8WrieUFo+6fgzO+n12qN58Z/DXwZTwNVFynof1Ln2sCxP+vMFJ9Nk7avq2
9mwZ35Lh4A/3Tf7HT0fH7N7u1nPdHiAuk4FwJMzn9iq+lrpa5E06BeexB/1sVTYDvs7QbYSJq9g6
L4y60jxWwg9fTkb3fkArqNGDMzm2I4gxkI/altL7sftz2weu4tGloeUzSsxMXahlJTh3kcfj9zkN
zx4MxgCtxS2E17VHUwlivnAGMrOmq0sX9rBcr7T0HPLZQJDZJCiBvfm24A+/NrI4nq5WKZBMGBEC
7160sCDUhzR988eJFcb/57QW8fElINsbtajrIjU9T+aLOtROltxnwcbJ/C1bXVxK81JeGVksBfWx
mHKhkp4NH7xU2u+71NhVRfx1NLsH2Oglu/cqW27VfTCCQlQqJgyL8gxO0RmqglmkrfLF2gHCwMyU
H2QygNEXF34QNOipZmF4toJzoRm0qY6bgjQbNpaCoOo0qlEgBeF5sL5XouXM33AJucNtr9+ysrjv
1TiAprViJZX+RasLO5U+tfIW2m7LyCKC91k9FuFsxPI/hmLhSGOz00J/4519TZwKPJYXKQ9GcB1M
vC4yiloOw7xKxfRcd4kdm8Hd6Pl2rNrgJcw2fhDbYp+3uQ0xwFnKn0P9t5JUh65OwWvHTpz8xnnu
xFo9yWEBDW+/u73T14GM9zltZ34h9XNIJS7DpSUGfQGMKz8Xag102BDiQyvpaCE2yNKNShseb9u7
vm8u7S1O1ogLX4qNID+XoI/Uqd557f9oYXGscdKiidTH+XmIfcQDf4db74XrbO1yCYtruRO9MdA0
lkA/s2tnxi/sCL8l/bHK9R1l0b0+bFykW7u2uKXrOOZJWST5Wck1FBsfOkPc2LWVj+HCD+Z//ura
tPq8ylsvys+tdBwmy520ey0ON4CEq0bQgtMNCgHQay2OZtTCwE+GIj+P9FQcGrdfu4IY4mXV77d7
2Xz/80Tng6OrfrmaOEQ33pjK/JwG06z5GYbqO6bDtrBQKx8P7SCSm7+CCRi6NCPV4LgFJofPSCF5
hmN+7WtGLfuNCLJmhSQDlgPIiwB4L3atblCzDMlqzrGwTwvxsczFP2p9ArO+BUZZcTNOhrE5aLDp
YSznZLOeOeROz/KzNWW56+mBfLDC+un22aw4wdzuhIeJDsIsoHG5aSITIoWaqvk5Ev36NEiV/wPR
rMhuKN9thfi1rXtta7F1PZrilIaxFU5fxLI6adq3gTtZRXPu9qKuUXE8GqnYzmUYskLad5erarqR
ykmn84UawiEhI3CmuD0WVeUoSrLrxNTJS/99EuhIT3y4bXslHl2YXmwoRaV0Jobgq6IrbuP78i4h
FQ3yfZP8sgCpG0JybkMo5W7bXd1cGe4/WSNZlIxFuiHFXi3FVZ6fa3swHxMRKbc7ozvdNrLqLf81
snylwg8BlUjHlyz25s4rvrRRAIWU0W11ttZcn1IJZX0mg6nvLzYRmKio0kTAK5tAvVdQi9uNSbkl
SnKdzc8lNLhD5tEQme7IpZfIZqXFqucXZE/0BYXUHYz2HZWwnyFjrbalbpEEr+4ewyD4I2xYEARd
2lPyVs0UA9cwwzzbx+OU74WkMg+5GMgb3rC2gQZ9a5ow+ixYuIiFddxqeqXExdkqvWMt14y9eloL
Rubt/gCsiOABApURiaXTtVLKL8iLc21+GPVyF/ASqtNuf9vKymIoHszQL3BSxPfFOTVhYk5K2RRn
VTwiT4SFf5F3URghJZwJYXl/L04maCIhCaquPMdh8cHMEzcPpt+qHPzWsjdL+gDaB2A488vDeUL3
9tIJ2iSNM8kK03MUvQj5M68C1Xi8vV/XfnZpYnH4TcqITJdH6Zlm39CFNjMWUvblto3rMIcNxh0o
1IIzvSJbm4LQ65AiTs/IFp883S2DL2X/YPofleQoQk+zpTt3/a1e2ltsm+55tM1k7FnUK8SH0Ymz
L715Eq3d7XWt7R3ZELR11NQpxcz//FXmJcf8hwp+ei5qBEV93U3CBxVuhrdaIR3SIINgVu+voUsr
ZpT7upAN6XkY1P0wfuzUbLdZTLo+IoyYCs1shayILOLSSFkSPEudx31fTk4+IKqM7PPU/QmDwWHY
Mj/W+RYF5/UldGlyEbebUW6MtuOlH2mCI/VPBig9HKI33+zh2LFAH6NiBxx4eQ8BLAr1QZSx06v7
lAEpC6aBTQztympAHsx2/rJUaIvvaCy4hGLdSM9ykTiGJ/EqSykaiJ82j+o6whGlX1laxNFxSsWi
0bBktc/h8GD1W6RD1wZAZCkENmZDRcq+i4ORTUGioDR6bonaYFwfxnALnnf9gc7TSDP4k9wL8Oci
hMZV0RZVnFuu9UlgfGQKD8Yw2kYClVT6461fz9yORziJKURUtpRFLOizXq0VsfRcmDQOU9+NtiKH
P0dti/r8OhZQrUK7E1DWDDxfjuElOcLJkzF47lgIzb3QZMZOiAzlPpPbLTqU628V0riZA4vuLzjK
JeN+UCFYWMQNS1KaY2FSZojhpg+yFzljniId0WOWHyv5+fZGrngF2zh3HSxgpzCDXkaIHu60mneL
4BZKt5uSgYC3VTtacQtKLaD0NHoavDMWjjfklqL0DRXTUvUOFloqRDt/tA5j8B0l7NvLWTkvHI/G
xowHgL1yEfBMrSqVovPDMxSMPxLjeyY9xpn2dNvIyoIsckVQbYACYT5YGJGTtpxGysDg2h7gP3mn
1O8i9VFKu3t13PDzOb5cljR5X9JLNuYRVL7eRfyR0wCaGE+gJGZ2uzSAzHs6ekp9QMHeSYo/pb5R
Rr/eP+wxvj7vH96+5EhsA5LTKbDCs+qNd2ownbVCcC0oK962g3MdmEIA89HUa2c2pEuvC9VhMsK4
pZwYpp1b1kJJsybNDmIukKVC0OnwkSlvLHYw40aJAyw/CBv+W1mUidLIT1Tee9H5/5F2ZT1y40zy
FwnQfbySOupQdVVf7na/CLbbrfuiqPPXb6g/7E6VqraE2cUMMPYY7hTJZJLMjIxoip0gvc7FG/51
f1zL3QQTaDr9prpFvfKqhNcEsVHIaZz6kYFGmHIIn0MtX2uIXrrfbGRut4eTI/eArtrF5PVmYqUj
T/0AYDETKIbAkJ2x6/+UoAZM+jX809Ilvs3hGYH4IAJkuDw34k4pRA2Eab7RIBmaEKQJY+Pn/Xlb
xr5vG1Cqt5C9gasvqzdGa8YJs4bUL4qKjtDAA0RdH05gDSBD+5Iz0rGPf28RLbSI67jg4Zm0cIYJ
dLl5ZaaZXzHpD2vj6ZSUan809UK064Yl2yjQR2+ARpOX1s1arF9u63m8CPHgTkKiANwcC/+HjJzI
mJhkvmqBKSLh5qZqtXdu9nbbD54y7VavF7dmGGg8BHjsbpBWzp57dqkdGFdjGZxevjnJjY3WWoUG
PXdVsTZIJqQJ1TKldHImQk4crBsr+/2KhgUDxosXKGCEMWTNljhVoRVac9AyiMS2Jq6Fcc08Tco6
CkpszTaavvJEXtVOKlftRqqsBASUQ2Jti2FoFVLoxejImtY9lTzI9nHOyqcsF+OVtM2NzYtGeGPG
RX+jrxaxtgu1IMkVKfOHzEidTFDZR6YJbK3+PnvWeUj/nopZdBlUIUAtLnt+QNhVmFJtZn7wWlZf
yRHIwtLTX8B4GBxSmVYDrf4qwua+u9+IGTOAHfBC3C2wxRZnsKUEpjxJWP5K+mLd3+hBFnb5c/J6
38oNt76wsrgAqq1R5qisZH5a7MOGdGlFJOMFzFO1lhFxjVBHvzmR/4xpsYU1hUMZN1Eyn+faQHuZ
hWCJ0UQnyBSwcDc8tO+P7kYgBCoDRBvYuqBXWVIVd2Gazkw7mT+WoEXEeb/L1ZXj99YywT/AqTQz
lOCnXe5SLUvbBjso88u2iqgmJtYBz49oV0iZcSrlbCIVS1aOxVuLBjgIgiGuuMgzL2wiVxPzNIc/
tsFpdCwyEWn6E9Vfyd/703cjAkEoBBkWvA1UZIoWdkYzqkWD4cHbdALaN8NQfYJAU3OogqJ2xl7Q
tkhsRg9jKfwGPnWtCHXT+ky5Or9OQeWxcBYhRRs4CGhyvx5SF7olI6nqn0YNJDRzOkh5Tk30UaQr
HnPLQ3HtRabPQlIKzRaXy9mrfQ3EqI43fpCSucoI6ZCAPZvO/Zm95ZggSkDVA9ds8FnOf34W24tY
40bPYCbjuwa0L0p4qNaK67c8E02K3yVT9PYtC/i9orX9KM42YmJsABMYJGow0q8JuX43hSzDo4r0
KC5rmDrglC8HE3eh2lt5VfhjdYrjGO8RkYLrOmkeFZGIBZjtSjdvUb3/YAGHruWxtKADYzlMD0mf
QOEzUABn5gZakONj079L0Sbool01rckV35r18w+dZ+xs1tsKn98lTeErYKtFaZhMijul+craXrsQ
uk/BsGTMPUhAESx2jdjWYz+mQGTJ3Wv6pMgjmCKyDTjA146l6+HMWjA4fYAmBa3IMgzwugVusBIL
f8hLIoEdSZB+121CxKmkM/mG1gO5w6NXKX02RYFWPAUOdCJdq7mR8HnfoW9cF2b5BhVNOwpysVfP
uKJH29WoB0C+MBdqYMFDZnl8+ozzHS4IbsT7TT7JIKdW9ubwWWnxY60wOupffeze/5IrsAC27cWX
LOZ/0utKkAV8iW7Y6ugAW3Rsnc6FVMg2Opm7bqs8lR1JO9JkblU+TClBp8P9b7gqZS2/YXGsVgqQ
FyCBRjLXfu+diKYOad/5w9rW+4ajXG69y7EuYmTMuCDkUM7wa6d1JLfz+VZ1pBfLLXc463bpY7yb
9t2ebwznBJpWV/BAz+thb0E+/WuTPzOCBqRN55V24YDW1zVWwun1SYXvw3sHe2F+vy0Fp+qBJTUo
Rwu/TlPmpsqE/W8ajEpZ23qilihOE+mBUxR8bQlu7EJYnrMXMt4MUKu53OvKlCW6nCSFn04C4ZVX
t5RlpOHb+yt9ywxokgBfnzuskFq8NJMLuBaIQ134opZlePlAnkEtDyyLaLyWKLk1lzpeHxpAtWg4
+aYOPIteFmK5aVWIXgMDl5YGWGbb+UqwB2cZkC/1Ty1dCzDzxy+9a749zay06ApY0jdMZjYCrBQV
flZvNbF2hf6vgYElH5DaUgIJrdsZ+FhDX5M2/Upz9VV3wLyDzmwvMzZoOww48KeFz6Y/VuQ1ElLF
4c+s5nYQk7p8bIc/ZeeGa3Lhq3YX0SOYqiRNSti1TN01esvOm1MZbaWdBT8qFTq1YFocP0qIcNz3
pFvR3ET3wZxQVjH0xc0jkcup6EaGrSKwhEZpkaDkjZyR1JRr1axbnoRC6Mw3gquVZc43rzNPitSx
R2uiWvixBkJdSDgJXgs6GkgM9ZNbWjxxEt1oQfxX1Cvb5fvKuHSpM9NLedk+r6cMiPHCD3WNKqn6
aukfvHclK3E7lW8lrhOA/SYwWj5bo433ZT/sYvltYNkh0Jk38hNS4hv5pNd4Zd5fgKvm19nlzr9t
sfSGGisGGD6w9NZONuxG2oQRGkJm0iw3HE+WM+DNguPLWjktvstT15My95CB8AHKKQvDvc5rq4bG
GzAwSKRsjyAbD37oJf3LiESRWSGcZo5MKvL2E7IiNLXR0EErGruhO/8adHo2evZWrjHX12/MBnJH
SG3P8GNtEdk447olpD0CaOG1cUnL8TjlbpkVXkRqMPqxaY2P7XoHzNpiWARgQpHyW9alIZoyyC1o
0vwkmzRisHAfgCeQCFG9ub/S10H73BBS6Zf+nzClkdWUA0DXmfsgNd5C8GYx1aRMXJlE9SqCzpZm
QDAkVuZ61KUlaAH1yKIAEmG10W9kl1raZXm0csjecNxLKwv/aVq9jbjeAUNlWLgEcipXf626pnjR
0bGcSKQxR2qhIiA40C9oSKWpK7m5m0uHrPdMoo4equ8vPIsomtpPwjDPqGG9IlHLpIMov95ftOug
hUGi3oF4pSCDsDxp49psikDsS79/NPiuptDLmSIavKfRShy4fjddGprX9GwsplwXiQHku88tNKDb
QuV1uqu9iGxl29+0873f5ww3RnRpZ0wVtU5aEXPGNeymNyl5tpqWxmxngnL2/uTd9PgzW/P6nY0p
CnhtViFscfDwKM4oRTSsndVkyHXMwNSdmZk/48xM0jJBDcwBMCqDhjpBkzKQRiEUvEPuDLJ7f0xr
87d4zZmhyfJ8lEpfj7/MKEFi8ilD/k/QVyll1oa1OJrHNs2LKpMBoGpL9E0Vh8QYGIG8MpGBK+4K
Nxil46iEKz04awOcP+tsNpsewlSZjgGyST1kgboxks7W+g1yFAQFzfuzeXuMCLoGFFvRzrRYukYa
QiCVNRgbvoL4U5M5gfI1nFHKY2qcBqlfccnbo/vH4GL5iglIjrHGpErab0iUN2ZNm22gHvWn+wO7
HR3BY/rfI1usnt7hahWBIc5PYr/9oQnmy8idPvkYWedN/cbCvd1K2y3e6WhGWvHR74aPy6N93hH/
GF+soZ5ZmYQ3eOUDJF6QuGpSImgpMvkMAEcS6uO7IY0oVgDtaDhJaoE1UqljtPiwxIbSULEzuQAu
TQGc2SvTMh89V1+mg+IQryRkEdTFgueh1QlBD1xb/hDvayoYRHhNT+2znJNpJU1/4zmMWZi7o2ft
JiC/F6FOU/LGikccD5Hpxeq7UhIlGKj+3PSUiz9lE3ecyvu/jA8Tj25U0LPgzXS5e6wMp0ijIRZx
dxQ1J7Deu/pZNj1deRL613D6O9QrJ9Q8iuWMgk9NAt4NNXOUiS4tVpLUBF2OIDtVxSmyrAOXRuf+
qG7tUtS/gKKYc85XLA29mIEpsDDhy8aGIwz0+T5qe9qLpzzISMQ/anUl13xz+5ybXOxTZQLxdpIH
mMf2XeQDlViAl4IEzSELciG5CCbuxlYtsNHHT2bzFI3Bv2WSA3nUzIj4P4NebGArrGMeqwJw9aqL
oz9NtQiMSw1JjXyP3KM9rTEvLWd5lhibATfQgcRtFCj7y4VUShPSqijr+Xo6OD0qbW1FgtBJNYVk
soGUSRX+W2zZwuSyRw1CQ8A6o7Xdl2qFWhpo2GiRr3UzX0l9LK0sPHQMs8Cq1G7w0SrtKu+Ky3/7
2m585w5UhGj5dt9Zv7UkzjfEf8yhI2ZuCsdDczGPnKk8V/t28HsandDosdVciaCD0WtczVNtdHzu
G485pf8woYTmC3ttm9ul+3n/M66iz+VnXF/38ewyq3YYgDDZdiNEdBWd1gyULS1kmRNbDOHPEwW/
x4/7hpc31qXd5WxnIkvDDsPPttVL7wQ/W796WtMOuTphllbkS2eFFkYy5RbYFM3GzxpbAhFwH9tp
2n3U7bsSl444aBDH+62mGhlBamvKpE+rlbg03x//95UGcujyIwK0btVai6G+nOgaC86KGyE7svjh
ZcHAIIEfHsoqEXrzoKayrUcH8O3IiUAbZpLJsIP8qY4cZXiZChftblVNMouCoapuva52yy7YqmlF
p8kzJ5dbD7jw/MsLzX8WArcMSPnMKcHFgQpZoW7kFrZwK3rNALKeHcCoHKnwtSrqHHGvJ/sfQ4uI
DACvySoQLvgMGnhku2s32va+5/4vTvWPiUXIFQa5Q7c8tgy3ZZpg10quQSQ7+oX+u+jR1kiy8hi6
vUkBkkHtbW44txYWTSls1SARBz+WgCDJZgleRrLub5tr1BhIFzwkHK3u1sqizYtyNZdnZhchatLD
ERSFmMtBfAZJKcneQiiqCeFmZUJvbpD/sQPWvksfjoCzEJkKO4r1y0Te9CSAaf4VDc+zB0c/u/Cj
satOIROX8d+Yrt2253FcjRMlOnDvQZJBXPbWyJUWgu0R02vGoq/EgtNXX8hGgeSswQHeucLwKgRr
XjTv+ntGFwEwa3se9RmMFnL+aAol1QBiTsqdkhFoC4QdNeUfqpFtRezXqHBA476SRb6qBX3vSYR3
BTCymdtwETqkyax7oCgQ+rW88BT+0iqpw4PmQ6oBpOmc1hi3Ne5REEqF6hCFEPA+lZ67SKByVG7T
cM+mD8M6tFmwy8OV4+Eq1bz8uNlnzt53PZoeBfCpIK7pmqsFuc2tE1o5FdCbs0OPKXmSxm0VrBHL
3jyWgIjAGw9sEuIys45G1TyY+tlsEFIIV3KFZnl4YIL1axo0xzSFtTrCvM5XfnBmceEHCrg52dTC
ovYsbF6Ck7QbdvKptq1tvHLluB24zkwtT8McMjb1AFMNIMzuS2DrtuY9OFAa8bIHfy1HejtqnZlb
nHtFHRcgN4U5AUw0E5UmW/eFLyG3q8eCrnGEX9VYvx3mzNrCmyPTSmNQag1+VWjbaWo3oDeDxBfR
fD3xoujQqEC7Fz8Uca7/piQUCEu33YTjiCn2/YB2M54Z6CCBMDkyfkt0kj4ZQlmFMj6l9eTuoMkv
lbLiNtd+qs90J6hsg44KbPmL0Fw21aCEpTT675nLHUTEtYvFdUyEAR0/HV27eJ0qC1+ZxkaJxwoG
jLB4ERht0KSSQ61Zdeoazxn1p1x1n/en7eaYUBIEvmTGnOqLYwBq3h2fQgUiS+89UNUJHYlwasEo
uHKsXcm8IYcDMct/DC22nCyieDaOMITdLVP+OxyIshl/KLZE4p3hDE68bdy/zDF0NNETZlun/vez
/n9ZQSQ30b6A6QXQ6jLAgdBQHzSGCZZ1OhcuoKxkBysXh+sDHAMFrhY4ScB3AT1Y2AjqptAzffRz
kwZda5u1IyV2M6zN6M2VO7Oz2Hup0k8TU7XRT15EnRTMgy4oe2PiYyuv9VF+43Mv4+XlmBYHgyBl
ccVFSHENbkpMh7vcVj0QJe5MOj6QiWqONf9DmVMQg6Zehfi2K8gOGGyCi/DqDfx6s19+z+JmW6dW
mUq5ie/BUylL3ACPb2Nt1LeNgDcFtxSk+Zcgy3roMiXsYURXXV6B3mjCKvKVsHUjYM9D+cfK4u5s
TWVd6QKsqMlbYTz1HoR/VNyBMuWjDx3LyKkyrLWEX9/XQUQ+t1ADhaABG7PYi2pkjp0cwqaRuon1
p088gz9UFrXytRLmDScFow4228yoh2rJImSOaOxUqqYefIDX2EsAeuV9cGQ7ayWfd2OpUNACrAP7
GkQ0y0YuLpmjlTbp5FeJiDlrj5XlT3Ht3I+VN+5HKCQBWDmfMTCyPADaivOhBw+Vb5TH8on5YOol
ebVRWhKLxwFVUaHDuq2dCtL1csEsSmMo8APzgJL8ZUQxcGE0UhBg+eZBIMdiy13RKZ0JjyDB+du6
SkRHX3LWmGyvl+7S6vznZ5dBPS+nvtJgtVE1Kpf7IiHqQDXlJUwSyuPNytxeX80vzS08BaSBwAdw
mJtSN4gOKrAxPXvp+l3wlGaocaBSqDiCOm7GCA1G3e//n/mlB4WpLvQFKKZ8/sd87XU8CjaC4W44
ZV7o8gGMRlRe67VfWVdzsQ15PUVVWRSTX8QVVcX3Wn8b30FNQfv+6/7wbltCuRfkDNAyWjK3q02b
4bQQ4CbtcyK8isFHxL6U4G+51l97I6GHZZwL9DqywRIMXnoNKB7buBrR9JO0hl1DbCqtY4IDV0Ai
sencuqRVAOoEwR8l4bH66HizUqOSrs/f+QuARAYwHl13S97gKZvkauTZ5EdbkCVEdhltKgknU/Ac
PVm7gD63z8Vj9Dd9uz/F13e32SxoIkyAodAluTiSoIvBwXwF/4VMpg7MiOxJk6uqhPOM1sZOfrpv
7sa5cWlvERTkvOU5MxGLRvEgTM/Nr5IifyraOhSBq2mLfMnKveb2xGJCUekG//SV/kcFVqzSqMrJ
n6GLunNgx5RCeZvGW5UE5BM8qSRcOR1vxqAzk4ugYLbK0IR9NflAHe1V29hB9JmsZSK+uVYubzeY
yn+sLDERzIB+QjTBSusUR5m+AJ9Ap83x6XdHfoY2AC8eHqRAJMa2Qj/vL+NNZz0zvQgBxihmPBUR
AvhU0xgkis2EOq5yjMbtfUNXxGbo2bkY5OLqC1ZqLmklLIH9QJVDW88nW5vcVHwps/cieKkizUH9
URZDWlXSFi8FOjZb3q4E2nn/35vrxe2YNYXZDBacyAp+xtbvdI1U6WakO5vQZfyZFLSrR/W8lnn1
ZAY/oGIm1zaES7z7E3ojk4OWLxFbAdd8iJnqiwktmBY0GYPXDG5E1R/TBlJ0G77JbMM9FkTZSRSB
wC12WgIN1VXrt47Lc+uLeezDFi0QCazrO81F9YDmNHLjAwOuNqYDMFqo6FJmq4fkIGyhEIZds5LK
ulKGnj0KIPv5HolHq74Uj82LQCrDBlPN3cYRjpDidkJXsxunmkvXkq2jlmoQpJzlzO1JUdLVZMet
8DBrc4LgV8FNdokIQ/kLNN1RN/nlD97S9Im9FCf5l9HZxUP/Ju85VWiHF0mx7498JRrqNxfgzPbC
0QwtMwtVbCcAnWsyerLHtuw0bIOvzm8ekXZR7YooXkh//azoD4DH7JZ+QvHAefUeXl9NElOLPmXk
V0h/ei8N2YJegwikoc4vP6SD4z+wB9nVKPeeX/u9/rR2p7wVd85nbr5Qn13u2ikz5DLHzOXI1fA9
WjJUcn9/XJVpv93DhLIoaPKgsrTkRAYuOBuzZkLsDrODVkY55UpjbiAilTmVPAkHINEaohQgWi/1
ysmMst7mrE1QHgoV9/7H3Io6qE3jBQIsIyiwFoczFztprGN58uP6jxEdi2wlul5HHQwSPX/gDEV3
sLi8c2RQVgzUSDN9rtJT6rd+sVvjML7xCgCzM3gqZmUnZJ+WF4xYbtTM6JPAN1/rH6ITuSXFK9GF
HKUrb0dbJ05EMqd/uz9zN8IczILrEF3CgEJetXZpEeBEjcwC360iZ3rLa7LtfqsvuFJlDfUqMm7V
t5ETMbAn9PWehpWX3Y3DGfahmIC+K7R6Q1Tv0lOFPFT6NueBv7cyCkGNH8JD+lF8Aum0tT6sQ2+X
L/WJe8mm2QC/exIfipWdfh1kgO8D3RJaitHadkUbZEZSEFSyHvhhntqmgDzASRNOSJAhodmvkUZ/
pykvz8dLa/PXnG1MiVeSVWpGgAp1SYRj/Esgg2sdZa93NDd+akjmpp5uD2ixi8nLk26H5PTwppO3
B4nmp347OKItu50nAhQwAaK71j9xvZNmUSbkcOcOf9QwFvlCKNumRpmGgR9BRQX46HZ8uu9wNy4q
lxYWVyKQdmYBHwTLVz3B1d4br3yFCs5r92a9sofyufCkU7SWS7txm740ujjMgxx4knjAsJonvp88
eLpT0JQUdA1WcSNSIB0CgjxwhoG3Z3lomn0V5YOJ988gx6StH3JHSR9VKUWkvz+PtzYumsIVbBo0
ZBry93X+zJOCkvfciCTBz0cSHKIT2oz22XN5gIi1uhW3wQZ9kr72qu7DY/Ag+PXK9WA50FnCbea8
AZ3X3Km5ZASUcr0b6koRfAEpujD+LKqOZCVkT5QGrHkrg71lDJcAZOnm5lOgxy53TSCOsl5OSXjg
zbY44XTZ5OFEzAJUYtMKLHEZDuZxnZtaeAofGQOPTxoelCDYxoPZEqEW3LpBoi4EZXCCLIEYrj1R
lo/LpdHFbW8Yw4oVIJ84sJejCe6Eg75NEW3hor/ve83Vpe4/ltQ53KNGCfXKy5lEKlIpqkiAP2Sk
89FK7mZ2YrM9UroZLi2A0DqMoHvyaJ2azYrtOXacx76l7XmVzzxWb1o1aVvYtpSBtOGLPnl9vwkP
8XaovkIozFTx532TN+d1ZmybFWZAVrKItmMpB0YjYF4l7smaXQ9oD30HqxYaT57GrRGv7Inbs4ug
iYo3YiiOlcsRlmmP/usUzjPF2XM2QAmyK4jUhEirbZXXKH+W49cwAPPivi6PSfaYGSDC67yuiEgE
NGj1V55icn8Kru4V37P+zzctyYIzaWCibmEOrIggwXgMdu0hfR17RInUB67vIXtot9UhFomwNh23
9hKgOSjX4YI051QvpwM9mEUbgTz4oBGJHZI/1Vvwszq2HrDa/rBDL2wTEcFXXtEmuE1WQsZV4888
7nPji7WX+rodzQrG505FaHbs+TH/pdOSpofY1yKKy/m47xzx+UE4dQKAjSsTP++khberoFSbtVdm
RttlJ2KpIjy2vRoewsLL22MTPQ7BSZbG/6eZxYZWin6U6hZmmq9uN9GVaLi8DmASUehCRw6odNDS
/f1KOtuyoCiJC1yQEHjN7mcQs23YpisJve/0y3Ki0DWOFjQcI+AZXgT3CL2OeGd30SHZml7lmrvJ
znfNQdscBEf/bA5lTLKdZU+H6jEhwTFAlmazQbkBRarsYKGm/+83DGom/3yPfOm1WWHWrS61qG6z
H535gTogKVubj3/YT7N+HRsbzsN6R2CfjZ+2wHCTOH/VkNu5/x03Ns/FZyzOBNOKDSGWMS1ZEBAL
soeW8qgKdtrulNRLtBVrV/VbrPTcNwvKKlMCq5O48COWR0YdlkN8iErS05RKb7wgI1rJI9SnyZQT
TipHPQ4OEg5f4160o5qAbrihm/vDvirC/OdDkN6d+xKhHL+4gfZGNiqR3scHa3iWNVIoD33IqBEP
JNqkRyQ/D9raE0C6MdeQOQFsHrBf3KmWNV1psBR9sMb4kDe+4dZDSQyXGbtEdePHodgolqvWth68
ZPFn6EI3wPTxHirNlTW4Sq7PQz//jHk3nu02AaSffahP8UEJf/VSQyE7BBnWY34KclTv9231Aian
qnB0taWC9nZ/4m+clTry+kAgg7MaNbZFvBxYFCJUG8kh1d/MyAARLNWkgKToPE1ILKFnuhrt+ya/
D4CLrQ9cAkILOkBkJC/Ra3w5YADp6yoFY+8hh+Bsg/SITiGaQmWnO+l0esf//vh9+jna4NSnE3lj
6DyEbhXyJ2CAQllaJ38F2pG3iU4UgOJNSyy7x8OI2iIu9/vQrpAoS5AaW3tPLOuReCqDcm0GGSAx
hf7oxXdPFfo3WkBgD131EgshGFeANFvZCFehd7aBG74GSjxIDH377JkzZFHUhUHZDYfWqEjfFEAO
r2WJwOCyPKRgBLk9cWapUzCOxaK36PXI0I47gin147Dv7A19Z/b0p3XCDbKeMv09kLeYfOSYwXfV
IUe3sD19C1wvPb4coT5LyPbjZfunI5H91hHmPD8+KsTe+R39+ZWTXe+qRCcnpIbwgM3oZgbVPEge
fsnsr47++modUESQjPb0Sz+qaHtV8NvPztXwdylzn00yUJOk24w8IMmmHZGi93zFe+vtnwV59TPi
tCvpgKttsJiRxRXOZCKQqGOIGfGm5kUTbPHPUMA1RZIZW6tYKTl/k/Mtd8DZAizrkkJX9q1qwNz+
8HEQqZ2SHyXZHj4/tt7TwT4ct8zBv76z2/3y/L/Me9+s7MHvNu97X7A4fvN4SPJewhegL9pmvk63
H0f3r+ueHNtBzCfPTkc8nXjE2TgPPv2x8R1CTmRHvF+2Sddcct45975mcfjqo6qGxoSvAUmG827Q
ZmW411f0y/U1F8dqF+lxYvUwwNkWzdYZDrmv9q/wR28dEMQWcPrt5DR79ZjFj0JFRLt4V8O1QL82
ynlbnu3txjRjKa/xEWV1EgHOBdZZTsHxRnBH18eX6FMI9qWGnLGwD4H9QekYLHftqozU2mcsssRF
FwRhoeIz3B8FNvXh/VgSke5TcrCww18INh+FD7y77hPH+e97zmnn+c9vCqX710fswM+15b8+iaWZ
wXsuNyCxPKsIX85M0HUWBF667JDLwMdsm+a1KQu7/oiLNwmHRJPYueiHsV2Mhz6gYgO0fUM40maN
bSVr2jzfDH8LbwShFPB6oGFGk/GSWccQjKTXhCk7vKNNzrb5NtwXtvCQHQe7MIm2SXAyQSDNYxtz
iwninhmSAMHSZiiV1u5XcuCvxRrs/8YcofF5VggGxQlAxt8p1TPvQT6iaKQiag5xAYL4CBoFBxxG
KZj2A9Gz5ICDCC+sPai4coezif9RCxk8eVaZP6RGloEBuYjcwpRjp7DG3OubEhylhh46UyyudYtc
n5QzNSk6/ub0KrJVC08fZHUySjkBhVf5s1UauwOjHLSd7t8jrq5vmAn8dOjV4d6i46ly6TS1YUV1
Z8GIPmdtX6yJgJAIdXK9XIke4I+5SmLM9QX4BBjygH+At17aGkq5BJGQMLzgVhOpJANEbwItXyw/
qm0o/QrVLvkzRUMmUtCHd4dAEPjfEUywmYfWpABC7WMOipEene12zHLpgxW19DCOQvxVZqmukars
LTyNlaF1swrXcTRMBscJqb4frOgriBD1WgoJ6DGrXrM+qLtdkMWl1wtyOHgSSDVeolZJNJro6EAl
dZABZ6OJULUYJ7gSCYZSkLaZ1mVvddebhZ0pbIjACKryz3pIzB+srCNlWxWC0lKJd3Fiy0Y2/RDr
pmlSatR5OVYgfG2GGrKzsSQmX6CDDcAHbJqBZXRAmDYzpYeqFeU2bq18dOPU7GVwbrVt8nts0YtK
U0Vh3E60DqQLYzyC6U0P+TQygg71GDyeVapCl02PoBSQQWZRe1BLs8y3jVWgH06q4gqJWyQlURoA
qE/C4x3qnCAaK5DSUurUzD150tt4g48A7kYIS/7JQ7gN4MlqmVGUdSXg60Vg4UBJXGikS3T+VprB
gN2s8Vjfq70wHYq8kaJtJBXDU52lLCdtqVV+lOm8s7tKah6HXAzfpiTnv5mayyIte6YdZHTUcsCX
JvO5hq5i7SUi+GoJaG14b0tjp9lamXYpDasGGocD2EVDmrQ9+ztIkLC2NaNkmQ1y2honkzImCRi4
lTTAo0/UthXP5b+1ZgWCV6iFgMJzIaROXJrD5BbGvNCD0hoQ28xyHtGmFXjogQEifwkMEY1ILdd4
RvRU1D2jYJJlow+lmUiD4kuLBi0jKdxaCaVD1liIYj1Lq2NRRNkz/laZkRBcJbGbswqEatOYsccy
iKVkP0Uq1K2kKuJe3FeBREtBlMeNUVt83w/iKNEBjTZ/U72Mha1SBjlyqrN+ului7yQhYylqn0nJ
jJLwvswsRxaUTCFsEJVHpvQBaGk6LRg2LWuNlrC6ESXbgtDYnzI32z+W0qEdKREaXpNWG9BMUxYm
/yE0UpeQQZ+waGHIWxHMADKLkXWbutzJqqgFaF7tLOSp1ZS9pqlsiKRG4W+0hbyJFZtZetiRtosD
NAb1bf3YD4r8rjW16iWRGH1paJQMqchGzaugqyZRrWyKN21kDbZBjGVxK5WXkQ2OTUEmkM5ux10f
s1Y4GAxv0EMjoHPNkQpIjLlcm1SZohbT/Rp6Zr0Mgag/9pjKx1bkloeGfGmkRdINn104NhC4j5Ek
p5I4oRoXl1z5MUG76jUXIiQWNT0KiDygzRofDwFjUgbwNWIMrf4m5j3av3vJqP+iO6LAK4mBQjZM
Yux+jvMPjIAcaADg93mT0SkoS06QwLIyYjRZia6hoU9/SG3KU6jBh+z3ANrVrSTkY0zCXIv2hRFZ
tVOZXWjRuVtt0ydFAoNoyAmpFQd4kBla1JBwFAL5QeZ9lZG8KEzBmYI8csSazcd7qQmHMZGQeUjT
vH6tKg00fp0pQ1yNp7GAgGbJ+X9xdGXbdeJa8Iu0FjPoleGcYzuOp8QZXljpDGhAEgIkJL7+lu9L
90O6HQwa9q6qXfVnxiAy75xzeEZ+VnPT7aVKeUcWnk0Ick5ohFSzGb9A1mHBhoyYHGidK9Go1YUq
/5TreGy9PhjF71tViPRD5l/6tcbsYuyBP1T/rfWOou/cjDw7lnD5RXMVfi2HlaxreMzLWxFFYx9n
JDl/1rVYtlYdK8s/1hgOBZrt6z0ZMYLSSmS2y3bP5lIPZ30m+U1gSPM/FxaK+fdpxKB4nlqYkUP9
ut0nMo4gbtAMHu2R5DLtiiLiG/iDHtWQpiKWPXSkB5rk4oSDGexe8u9VupuiW3MHkzm6xoQOOkwI
3uN8a16c0CgwhZzcna6YeGfK1uRaO62+UZ2T9a6hm7meSXDLVZXWpK0YT+TJzUbR5pHB5lu8ID5p
ynqyqcy1YGGOh+Am8QEOYY6rhWHE/Lghtqu6noHARGmR5DPwYDm/HRnZxCcCD4sUMsEiv2JsasKM
Hc7872Cj4a+Zp+f+3+Zqug/AB/ivAE3qG0Kxt7zNfFO+OFfvtmt0vX459xmUSL6EsuwwUpxjeKlW
ib82qBjPYaYOcDKfglN3RTFuJb7EtOgr4XMF8+TJmi+rBOt+SytHqusGs6+nkOKe6Srp8UuTQtX/
hU1b+XSW1u+dmjFg8AZTa1AVRT7a5TFsS/O4VIuADN/W2N7JCsVct25jCk+ko5ziA9kPxnqWpL5q
t5hrPehpp2DSRzx9l2J9Ll0F+RJeoxDz+OzCWH9BmXHA2Yw35fmgmI34++AMFDH4vU/IN8wAIXcs
X7cfUEHXr4Yf7AcatkPgek5z3paUh/XThlLA3aQi4UVCoSkulicogOaSGlA6ZyRDkrhdXmBIeaT9
ypoM21s25V027cvR5ZlI6DvmRGA51kyZn/pSr863DdnPnxNcOEM74kXXbUKO4lfuF5J3GjGaj8wv
KrswDRC3HdNkDHelXanvwA1yjvLcxekNGDyVvXIbOzrPYA+BE8lU8/0U5VS/eE6xihaV1HuHYDmP
I+JDmt3jOC+hcEpqpjGqh8XdjXRb3pupQuqj3AKBPnqednEt9qXQQzKt079QyrAMSpT1E9REH7BJ
Xh+ynw8y7+1WHRYblEMq1o9AQtceAdiZm9ulJsnewXULIT5ushA7ZAQFTVhXtt/jWyRPpBLIxNhS
p9itdPjTaxipr64+NfuXmjdadH5ctuRiKyXtA5LrENCMxKg/WpTzayx9DP3OZmgKEG2f82E7TZ4D
UjRIhKNngSAUQ2IzX4pJ1xQrMgD3NHnmU2Tupv5lLnY/vZlc2vWpWTY2fSn3PfuqdtPQdgNxtiHi
IosITF4jEgIwYmcT/q73kADKLUZwTKg+cNzsAUahfUFQonZxP3eoOvbFfTNHmvw7/bzoLmLs5bgt
UyVxk61syS7w8UGirEYBChmPyj1Di2wqf3Ey5fdwUtZ0MDWsfjB3vB/lbcoyO72emmasbxar0ahJ
l85vYxjTqU/iKL5izsTAnycZ5+JT7etT9OfmlukKl10D+WeBH3mHbgYdcBqk17/GHFFpb8SqoFpC
oAnr4XB1JKiyJGooFAtNfcQ3I43PPms8lel9HfJvO1bHz2ys0uUynvjHwfZJvRiO/rKl0PJ+z1MS
WJdjmuZ1I9P5u9yThg2wAFYvCrThvfENGhWkIcu3aSyFvVudSl7zAJPs9uO+RWk5Z80foAnIqGAy
xlc1yma6aDVZ3x5uLdkFdoLn0jGH7NWuXMwkOq69Za0hW/JIpyT8LmbfNO3BN0t7ufMRSrsK5woW
Po15exAcBVChTOoPG5GodlHGrf/UbMavtvbpNlgcjXMXiplg1TbjWaGU35txcAueYvCnAscbtVcX
HGTJBifFevosIDVK4T5gs2fcIdVHvmnUP0yMEQ6l1PvpFvmBfRTkecZWTXjLbXNwRtF8zD7+Tfda
vCBI7sSk365+U5xq42A3j4ORC4s7HlUG/ZbpssL9TyrY/BUhj48IJUR+mU/yUw2ZwG2w7IzCVbFW
70tIx6vUGegcQsurPJPm20Sk+uSJ9i8JDOfHbi7GtBhyv6Y/KUsA2zBnBT7H3hR9IspC3pqcwSwS
8WkVu9ZTYveBWRf0feaSxQ+8PMakDcnpUPDEtSj6rdjX4zNeEWpw3qzA1Ge6ElBNsHO9n0p0xUMZ
pH0fMwcEnDUo9dtzTmkJg7iAYbptz5ow7EHSekCkHkNvZ5XH7Fs5FrwvnUlMj1bm1CjfT7BEQNMx
wjXXDLbdCIih9i9cEfHO821i8AoVXImrF3TbcWzh+nlE82XW6ypKdVdOK5e3nPgi67NkXbaXGsJM
hY2JO2u+FhPxCGaNsL/a6jmfO5048WR8ARwlmT4qjSyfUZ4lAX7z6JTQRbcmbQJvcXdW353W5bd8
F2g6luLILBxThUWPtfvjM3Er/XBlwksYSmbRLqGLCTDSNVMzt2ZazqHESZ122Qq2va1YqVHqHRal
MAy23cNUYtxaodMAtlXA4ixzXFFUVmlzb7kLkElWUNm2Z0NgFCwTGsA08vr7lHF49mw6OqhuQ1So
sQtNn2CqVCztbKcKrJQrZdUWm5Kya2YObyzQIvH3ONVINcw9nUX/f486jHos+sVISf4kjasBsFGv
Yu/3ddadqxpNsShnyFcp5+wN44PFyzZjE8G5bq231pIpTO2qsvqRMFryLhZgSVpMbIMcsTtHJXpA
w/5vBW8DE4jCFwg5I+nZJb6cnzBghp5d5VL99dkhP6eSTXpolhVbUlS64d2MqmnqZi7zup8w94AB
CqHxTGXh43OSMLFekgwHDU4UW3/BymNv/mANgLqETaRP6WygC9TZ+hSCmdZhPjGO3AeDF4CfYY5n
NRWJGCYrOToo34j7HLbIc5dUiz666nD6s6vALEypKA/8UBSwaGWDL1vmj4TBk8vt3/Z8Fq9IDKgA
MnGUw4mRibkqMIlZy5bExjbDbuDtWMDVq1XZIv8KtabJpSgnHIPMNxS28dXJfke3na87P4rY5yPw
DfwvQjzgza4TqsHKfFYlGle89Zq8xWwufqUmN8mQrKLCkGUq86rPIDiY2tRP5ztO66B6OQm538aa
xapv0Nj9aOBdlsBxq1JPip+hGihy+35ENKvAhFy5l61dUA61M5ubJ0zlatgRzBGnbrYSTl+P0uXm
WnAJDyzMwSRuOFzJhyLDEXxToFEhq1/NnLZZ0Uw/0qLw+h7NhEl7HD4ALXlD0K1CVXlmaMFma4Y6
plM6THklb8shYj0cx8x+29mrZwMwmt0yK3N7s2qzy9tCpxm6akQ7yY76haJitkpNX0yqV35pEJRc
9I2Ryt/tqVq/B2ka3IxbSd8npZaz+7hCkeJ2Jgu6YMRFwXlPFUt6Q3KTlVczlnt+SRnq3YaHdO4M
HGPOFqV5WnYbSdOnahI4uRE/sj2tWWpQXEuSwZBD4Y5tR0My9sms6eoeytWhV8R8IMgRqGMpan2g
97fq2MfYHXINHydlhhHZhRUaReyu8qWtsASBswcx4nVlxeL7jYUPJ0yOPqAHMPyOHxeumLQB3sSm
0n0rttSGzlmLZgy+Op49KZJsQGF2gFEtDRjtuM/LNHBUVPva9GlOawx0YSVk8I4qprTdJIYS2roW
m2kndM4WJ9SW6YdKZGPSm+SYP+dUUUSWA0qEG1mii7w78qkQXV5PELvLbTL1MJpTwmBFaQtx5hhd
iqOP58ORCnm+6cOgltQfEy1tzEcCc7m5AoEAeB2sfYP25C9s0smP05Z7eqlQXe+4NGWRtyPWOqa/
K7fTp4VNFCkfi6yflnWCGTBfQ6pRXUr8GiZnsCMx65Q1tzkv1U+a2vM9I1nEuIcn4V+mzoBeJnfo
SIoiNF0zxvGVWoIVf2QS91+dT7jGHeQE34hoPPqLEtlXLQVsZbGTdbwsDY7olsL9BqfeiSFL5I7i
iu+qudiqRwc/+/Hq4lzPLck4zlgn8UWHWRDksbBYu607REiaToww/+hYqPYf+aaDGZiY1qJFew2w
hx3u/NUcLv+jY14BvdFl9uZt3I6WbaiNuloX2MwGmeN5GysjcYfSXP32sqK6qz4qfECDq8IBvk35
hxbDON3te4pRABjg4Rw7OJqnUUWCJBnia4z3ZNI8jUdszqFJwjL1M4Jc8qc0jGHvJI6Dv/MiadL6
IjGPZtU54EFutm9ZitSbq07O/bFprOF9NIBoWs62RD9SieSNW1X7Lb1k8ciziyAeZDCDfyM2WTrm
/gKi54ARSZnv4dOJg/W4HhwwFbyWmXimpZhJn/GKIwGR1DXv7Fka/jQdtYr3W/DFXz77temm051y
wEiCyrto3f47Z3u69OWSqGagGcSg3QLjxGbwcE/7D/afNT7NKa3vOIqdbBCWi2poDOV/ITO3qBlr
Be/PbLLrTyTvUNStmytdn/lZg8BYscq6LV2q70f5AUAGCCDvDCXmuFuQQwsz1JgiC4hoV95oPYrY
K0wDpEhiUOmtdmg9Bkpnxa86KtW0YHwoTtGJNJ/tTqhrLUM9ZVofcCj0SEHNMRYaTSdIBDLjpnV+
tUrOgIoPU9VXgWQ42gmUVE2LzGZYYabS5AE2ewk3bTyxGbpUTQlAZQVC9ULtinF8i46MwcObrk+n
qIq9Q/BxgHsTbEmft8LW622axlO1VgZsrhGXAzTuQDIhk6vViv/chtr2Tmfhp8D6MnDSnSXK3aXh
QDwpW/rDZ+Ie6LMi0MiQHPALXqK83yTuPhRYxfJgvASIE4CSfkZczLF2FP3abUX279ZLE5IDmLeC
0x1zCR6hdNARwDsCrjyn4b8b1rhv4EKTd8A5MvapiTlKJY1ZTxQx1oiWYsoS5rsj6jVgRHvzL+W0
Wlti/IYM3AWOxq2IUPj38O5I9A0liDJditX52+NzoR6IBauvdcwF++7ydfyFWiyyjonAmWoXu2Tb
zYSUcyC6iSL3ItX2uJwe/2pBIIF6a3JnM5j6AJX6sLlpAAhFF+seov5mvZR6q96kTeX9Mc0VpouX
AjE/gKJxbk0+yOWFzH5Kk/Y4E2Qpf4SWQR0poZu2IcQIpsrBbv4EntIBWcnLNpmNP/tVjmHpa2DD
3yMPqI2MEcfrVKnxe4ns+N92FKf+LjUKzOcNqdDllwzXdbw7R5myZzxlYP0Jr0ZcarCnyx6ScszG
n0gyP/HBtF0+pcuhfKcpgkQ6bC0PT7O8trKfYBDyY8W8FBZDoZsv9mgwJTAmXqEsScKo3+IiDxxo
Sm0AVrMtTs3RzbtR8ExotgoA/Ij4IPN0FGEzd1O2mxT+Vqay+m2OJMW3WHzFn6QQgvQlClx86dXw
13k2HOIr9En+z6zF3gAZB1WABh/aDlV9WnNdYkCL+VVdfK6Wqk1q0mR94U6uB8L3s7k6X07uHhnG
dYZTWzPSE5Ssxz0MQtKvQMj3R1uji7tKlBJsmFYvysd4Hut/09ysESPhutg/53MCn4ScRQUEGy0j
+m9qGvD0+EnqTknv7W2vQph7t9XB33vwVTirPxwmUL6l7lFta1zet1ghJCbZTYUBXqDwmP3cluIG
s8lE3XZvoFBuidMs69fsABivckLwXy6uQTcJ0wQESsgT3895kvxA2YvMOdFIOCYXjSqPvkrz8+PJ
Cny/STJ0RKA5qvoBsN22DaMTZ+wn2RDMYwJZ3W60OZEuL3dfLa8rOqV54A2O0z6f5GgvpUin8YoR
kfxrUaNWwXtrOOn5PsefDGEQqCTdMo5+OCEj26/p4Wdxt9Ot0A8hbVzVM1EL0VdyV/zbceJ4vBMj
ipwRSB+MkVMA4fle/s2TKoGw7kyru30q4EtPTd78wKBv+l2RbYl/+D7V42/gdaF+wSWLi6CI+kOc
uCqUSiy192dhTA0Wi8+oZTXwGhT4jNy2ojCAu1YG71sxAuACLQC9YgyAyNaCnjecWmvSnVSb+G/1
5lQPpGTquLCl1k8bTy2HGX48EtQxErRNMbkUJAdbs7njdtHnq0RN8k4Eij1ErFTzF7DpYHU6SUwk
95RT33yDnzEskeyJuuKEQ9Z8F098n25pErX005aY+lqpw5RP9Eg5TEUWuf2X8ryCNDceSCxa0iKp
bo2b96f62ETVxm1Ph0oU5+OYcZ0Ny4jyb8iNOh+CSdaqnUYqyrbQq/iTMZnUj95Yl/RnBIp8Aa1K
XnACbew+B6qwvpYmC2A7YDCKQUshUfdOUhVAp0OjAHbuDVzoSYbpCq/VeZfZRnxhHKsWKXAVZKDO
z/urdQYpzSi0+R2kDUAaNC7Lql0Wg+aIjUn2jjfaPKPZCI9yP6qfnuKLtaZg/lrzc2zaulLbj7Ok
e96qckb1hWzmfMJSqC3E+gvfgZUix+klBaSpAB1UNaY/rG1CCzwgIpXnqMgXCfSdtFBzIk5K6BGX
wwECILR0ibUCPs2LFU9jMJVS49LGLrJZHGoc318OBCv+WoHkPQu/oyQjyWq64jzLOz4DhhqWiKYP
F+mOZ+LFvNpeFT75p1Wa722x2PT7zIj5NWWSuHbxQb0WqLWK3qH/DsOWresLkpvysc0rf35zs0bV
tjS6HE4WUeSbj1oTVEYl31l1oj9XFQPrU2VsfJfzVkLx8IHZ7+jBhwDxA0dZa8XRM+SXH72Xc0Wx
KYr1jYKMBly18whFITAV3W1sod8jg8LybkYf8PnEMOHbxD2YvDFFAkY7IiH4aSYr0Og0Mv9rQmRm
bBmfIeBIAaLdb1rI6nKkWtyNGwKXsFbkCa8KoJr4jujpsURJQW9gg0pUOEJVzxFwwDtui/w39D4g
iRrQ4mDaxrP4QgSuezRPbnnP8SKRfadwybdkVSQCfefZrwo5b5+32S4gM1J0Px1pdo+TNs/W950m
40v6Eb7a7Cf9EptRJmB5fCRtyldg/rObAd4Fnq4vGG8rxYDTEWWKmqbym8sOxq+2DuzKijLh7QpK
6lM4NJKJiIz8Pg90B1FjCuHXrvIYpwy0QOTTCaLmz1SDDmmBg6qv1QSr6fYEfvgKSwh9DBgB2Ggn
TUxgb5cC60ZkJOpptBN+xJdmMb9H1PMkWhu4/80SjXlK3NLAbNPysMcNRaUvgNeD2e4wNa/Any1F
EJdlG5NnOyIcrj0CIK+uMQHf1xXJsV/XxQCt2Dlmg8KRKbDKfg5fpR/Fv2NBzEU36b0GoST26osm
2uSwasvNO8j/U7f0QDvc6W1uzBW/dfZ5YgUHK35wehU5SgjQESMGoBXnr6tFLuadlTsWVcEjumFl
4f6GTR7NbbFiBssRR/nG7HaqPmU06KF0MIvqkjw2v0+RYwDNqfF4hV5APis85pObSsSt59sHwYH+
eP9uCFyrgRFMf6JnG7pIlHG/dpufj0pmQHOaWN2r9GOGxe+0fMsZKzG5oefqnw5nRgcvXKXfQg7W
DWswLndux7JaIfP/hjbjAz33NbRmftLmwTo2b8Desg0FUpLdsTmO9bDlZYQirZLsF53D/iIXQAzt
jsY5XgBVhrELRx5+kUJrfYluXb5DNIEyqJlKXvWoM0kJoYDb7o8swlrzwP1tgUhya++kisdyEaiB
32oGo+cfkJ46gqExMOjqmhNoaTtVEwT/hGm1D26j4JurPH6sMmH9CWwhY8UN1EXGQJonSt25xUd9
CVXI8yvbyZndxEzVN4GtVgC0Xcv8P8Cye/oVw7X5+gPF5gSxxQE3H8DM+D9PpO+EDgd3+gNYvK6u
e9h4Mszm2PEC11ARtFT4q4Hr1xCZOZfCwQFS6L18Tnz9EVPCx8XelydK2z5zi/iBJNJp7UecUcmg
Z1lAPAGSH5JytCP8hh5tPLomHCO9nOcOh6ZCAqm6UpHOFnNm0QKvqA/zt4ENNc4fL/b3Gl1ag9Ve
4UV6CBhlhw2x/56bRimIxE+MNVF3kPTeothfL7lywMOR0Wr1Vz2Br/nd4I/rh4UnhHfrklPcm9AR
ODATk8r7c+UL4W0EC1L364kf+AlnWkEflnETX2cHKB3nyVg/l7Eq/jkbk3HYm3RJwebz+meD/HPA
EolLQAyDlL9UpSDHTTDMi0AWjeYUoqYEVshxK7wEe7oboAcNk2QbyiPgkA0ESOUFY8rVNmDZASAA
bV1AT3dGhKmjxsNG1ZGo59xIjsS+0gAmrQCkQA9RQGxzj+q1gFEYNyOMW3kBKdGIK1d1c1lw3eVr
FlG/2qZ8S1J6evDHEb0lBB2SPM6qtsiTZpQBVcsTOV9yeWBaPhbQHoEArbUEZtikX2WWflAeM7x2
7kI8xro1ja9SnNu0RFwOo+iGHEr8piU10NKDgu5FhCVp/sM+DnsrFreDnAz7NvVwK2ni10yuuPEb
dexkgIZqEfcrT0TTspOBIfMQU1SDr9DGIgonqR2mpaaYo6RnaHpdFMr0UmV5AFiwpSB7V1B150Cy
TZwf/E9kz2GdKrgbbSCjnsscAkDYmC++ds8HgLWj16U54ai+eCWf1iphydUXc3bc0fUAcq82kZDn
U4TAbhyxAjX6z6Afm81MO0y1CfXiK7A86dH5LKt5zdfIkwjyp1j4l3QsJb1rTA3+xc2kLPGGgTgj
92ZJ7VWnCnA9PZPjS45+rWpZusYPE162zX2I9IhXOpoaUJ4gmEI3ZAl/IBoDMpbkovaXvfL1+kMm
gFM++Zw4d0nJqBEpZ5oYOnKuI+uOwkCYF/EcuGXtbG8gXVElYfYenYGHfStuJX2M4QGyu111UOgB
MGJIawSyDgwK0KU6NO0c4q6bDlXHgSkkBEInrdpPDPU1+7osr5NigOpxvR7nkMIlvm4tpx/CouRA
MrS0zf4DHc70UocJhEhW8y3rNggZLAAQmG8Nu9T+cQXRf14UsdMECwWUE9+1HA0wrIopcsGnhQ5O
z6B/W4UBjb1fjsVQyCqyk16gTxvtJyoYl23R5IcYeDBYQmrPA1gFj1oRLbGq8SYgj3Pv2NuLffEf
bOylcEVuvzrkJPArlLj8vDqGJqoPgmZnj6Mlt3dNmJV/WjE68GiJ4vu3NDv9As+lymKneVy83Wg5
DGSndIOd7QLnfLyQMS6CvykFoqYbC4wYwDIbHC+wLXaOj1GbAqxRXSNIB3RGpe+glwzFvd4gtR2A
W/NwWRzFPCjA75BeUJ021QBER2PMQMpzvIt8Wp8IuCxzixhpEW+ONr5+T5qFZfca1w7743Td7A9p
xOhyK+qkDLd4yOpTauqdXacxqLPTLKZwKq2gR3kcw4w5bSgr4VflzjOZekaaE803uAX+lSR1vn3K
IFOjn3dKGvejWHLcGqSYjuz+RI0D09exWFekkB6z6s/9EGAloRtx8IaaU9xYcqybT9CL1PTqAmjG
2zzvVAIyrVDJdfuGvXMFIby5NldIl7jAylLEweblSLHW9hq6jHIrkPLbIAW3PSCzCldrkkr/TW1y
cii2csjd9oVSBWpsM4F8bQqpykE4MoorxBpB9qT06fKEE3l+XlSKK9Ck9XI8z/j16E2vYR7ftSPB
vybweMej46pC3vQxorQNyk+/U4LZ7E+prHEqV4CqyQNIREQVzIB9ocZcWCr+HKHK7AOeIF+HKZgC
JCrg+PFOcEADEG6cAcQUDu0wD2c45vSS4FzevxAwO/sHewPaD7VmA2UisOqR3bkpm34Dizg0aaG9
yWOv1zhWrQeVN985BudwsJhqzS5EU3JcSuQiognIRDPdV8Ts2bU80/NLrUcOCx+Jx76WgWWY2cHS
+QZDui0MDpPnM8gSXNmmBTADfBfKFzQaaJAdRq1qsrgeBDkU+cTvFa4OiosaGrU1+1CUbPV+I8aR
9QGbHXqG5lSF/E/P6MXamNm0HA7qs6ovvCuBGaXZUsE6LWjxUJnaP1Ar0P7FncCaaS/OItz5IJB+
k6iC8AuJErqRvDRF0WVbCe9U3JC4UpMloiVYR9TRVoKMvRroj0OrUPCsbeKR4tJDXwfjazdmkOBx
wD5gM6DTwpQNBQM6CG0r8UOaPfmpC+stQId1PHvIL8A4rUdd/wBRXNTXsjHpG3oj+BxFKwocgGKz
/DO4E3Vcgwbjcyd0/rGX9yRg7wsVqnZ3VcAVvRZQ5lq5ruUDOZMEmUwaU+D3ZCIZFsFZCv6QlVIg
srr46K1Wl+UR8hWdNncaQwDxRk4jwMyqCcUYKRDrgltuQx+KEeyS9nqEegIt4Nwsd5k7p6JF3s32
T5ns/DdVAoC3AsXycpoKcA11OsEo8Fif7zg5MG1k0YO+5BSc6NWOW/h6EIYhf2r09gpcf3mijeUj
2p8tvnGYehxXbvV6XmY09idEhTb/q0XGyhY4D6oanuaxAHN6VuAYqyOFyIg2+7+SbLG4TZVL8cvD
90MCHooc3h11SX6BS9k5xHdL9bpFEG6do2JV3aj3DJ92SvwjfDI8HFhQnaS3NFIKv8I9RtvKsLNv
CafZD3Rmy2ePMJa1dQdNZOchPE5va+rKPyQrxALxeKXWLomlnHrQrxvmCmthH2F0PIUOOVZ8wio1
+9caekBzQxAZrf9bgX07KARrLFuIyBW/B0RRWLhfKp+0LpgG4rIJa36AdOzYUf1lWHBytQmQha0K
f2s/nxZzcdtCLvvkIa4IbEvPKwRlySeP3SN7TcsD5Su+BQgo5Puul3Xj2RUmoBQKAd2obNA5wLXe
QbiLe6bII7+NiVkNoAe566s2HP5/2K6Yrq6rXXRQtLHk7swbgun2Op89LBua8iFJKOSK64IwEtwF
uLQgNAhsulRONFnnMxQc2GCbXoY9yaBKDBV4XLRXHzLCKnMB42kGFyYohiONSO8YscBHH9HsoC5K
wm1Twn9mEI1rYHGoI2CIJeCGsQJnPgaUxeJGKE2XRzDp9AuFDGAe6sIRiOU3VZWdI/OZ3wmoUpE8
WRDsBnJCXD0ofqAiOHKrIWcVgIS6ik8WisOlDl+bCr1RB4Qzna5HNYPKlxtd+bBWqki75PQJyD7l
7OsqEpQbZd3oH0dVIu1RRj9Wt8w1eOY1bJ/zXTZ/SyPIG5Q59bMfV0gOlg2iv3s8zP9IO5PmOJls
Df8iIiAhGbY1l4aq0mxrQ1iyzQxJMvPr71O+G7vsK0X33XS4F58oIMk8550O2NeYijxfKnfoEZ7X
PnlOtADTe+vVsvwyamWqhVdOgvE4bhrJE8yFHROmVxiFyFZNxOzFfQ5Vx7KDY7YQ5KM2XmuzkfNT
7APdLkCfEmKpW5uk08xRXb5p3FkeLN5OsKykTuqbs6TmG/h4kS+LuU6apV1W0X2Yaqr5gpV1BWvC
2rcl/eSmTJrmIa4k9gw5wSlu2zYC6p0aM/ziRuXsbyg/53BVkPsD+NHwhS+9uczM29Kzp509NxGS
26ktKbOTFmiZO8+ML543a7rOLME40w+2E7620EK78yAJiV6DJTxtpVk0yP11Nj4YhtNOy94H7ngt
W1vTq6iaED6ybA2LBH52YmCMbLorwqlE6uVqZlB4Cm/JxraEHq8KtrhHSBn/XUtEjvvcb7pXBkgG
8aqWDl+XQGY87BLtFdikvWbq76oGH/ONiKcmfvGcIR42PNuSbbC1jee+qT13nUbsw8s6b+V4NVRR
qD0kHo59M2Dp6NFkaRubYyKZ6wiCMPcbLwsDd9MnWXWGZLLg1VOW/1Z2YlSIgUv70Sh088WpDROb
FixVui7dsJuWXTL7d43K0hiZJA3xJndTy8DEHpEzhY5DwdKWfmaHB3SZDHRqe5+4MsoOWT9Arbjk
7FXYapbe4BIrbyoFpN1OhfnaOX18SpuYEe61PQEz5jmt2kEEs9IrFSUjopjBqEkYL1sYkLPpowa9
GPWzGEqBUYSBUY/DEMKe6jhJIo4ENrI1XXFxXXitz6HmRADQ1FV4MUCS85fSVO137D7ZeFtlGrzG
G/rOXxuaOW/7hLfwo5Uqy14dE2cIeBQ7z6rvBpAKW2uO0EAZ87hqZBS3azduouwbLzBGoU13ymRl
bPAk4HIaFyvXdrJviuPxaA7m+IoUN5NLf5Z9taytXjbLuTHdb91o13LTsnMmNIVubTxZ2dkpBwPN
KV1WYTC92TgZjplCcvamdToa+wZxtLlCtpfU1ynZgvPDHMFrLhM3BVFY2BC96VrzEpI9SHLYfKcM
csxN67ujuMrGsVRHw9KafW2ch3MLNUCQSK1tC8GDFWb2dTvJJlyhE+ygn6K2d+6lGh2iPVI2gR3S
V5cBHBHs95VQoo+3em6GbBM7TZ3vZMM8uqueI9rYgw/DhlpVDR3PaLfWWnE6xuYmEkwPXkS0ZOAd
ftTeJ01Ap25Kp34eYuVOC+X60L8W0qkHN2gTa8VhmBOcKrC2o7CI4Ubbwq/Z3GdXHdRkICl3YZ/6
DUpsi18dTqjjmcQxorObbTYNmPG+3NbaqJwblqMXrceWHn4ZWYDgixqvhbNlH5y7ZYGH1tgFpoWY
r0UcxuPNVLeMzMF4JcihfqDD65i3ocGn0Avq7iXkCiS6lWH8PRqd0F5ErZ0kt6M3GeAwWLLiG0Ei
8huARvDWVx6dbzaa0r/PafJNxCZo2rJtBleGyBjGsHsIe2yD6zwuGipPKUc+w9kLzU2TtFO8HyQC
YLYoJgMiXrfraZMPjR/emGZIPSwGX6gT01HiZNXp5qzgS12v8V8ZhAYx2dX59JI5RTdu1Uz1uvJD
FVg3vTvD+YwlpMpt6CCB2ViemKkxImB/OufM0ADIS8jpBG15AEVaUZgm5Xiuw5NJKmOtK0uBBjDT
nYxHmDkuaKA2LovAMW59ut/6fgDXMkv62eEMhtgozPeV4RjNpjGFVBtvpM/d6Na382uJ/81c+7Wd
PNUtnfXCRZoPuGVp4PaED9e5yYMwrlfTFKgZEpkpJMijfDwzo6mjXTbGqbvvzZ6q23AGFsXAt9rd
2VFCEZOlrRlQghvCqK5bM8vYoPJIvWh8b9BGvVl9ndXYP2pz6uz7YIwYBgVrWX4RuugcTpkJgTds
cxM8M1tAIR9NkPQuRDwWXGkeakDElFJKLIdRTv7G9onCwKvjzdVmnJrxWjia5get2hwfBzAqa+0H
I9FGXWEMybujZiDj1q/anGlU8H/Fuhn8+XmKA/9UYFbSVMsi9W6B6aLiyjSqMboJjclsNxz1znzl
mLqM7ka7nG1N8RQkBaIGiqsJFWU1+ncTOuf+CY7c+tqYcENr4Xis4bhF8MImHXscs7NLPlZUdiSH
lJaMH8mby/pdbyG1huAZx+Joh+JsusF8N9D+MS1jHeYGZ0aYx+k7HLsJsId+gK/F1cTFPeQ+kZFL
FiOnCxpr/2vbpMVj5sHuYKcpCgBZuldr02SBy0oK41YsUcO2N9Xg0bs2lVMcEEGfzdVjI4aFsCb5
VXvmXJygP6mdRqKWo5VnNcUriBX7YAkJiQCokxX2CQvIvXfTIF3IOXExTpRnlbOZWIN/gzQBki3v
vCYB2SnPUEeri2ZvYA14Y/qQBEQE+I2iPYZSt9okLnolag7U9uxhrcU6NOCGbkMrj611Qr2LHsbP
e5SRuWkXwzGiXkz2g5fO3ZZvQL+mii5+5c721NP1Wz1/P43rH6Mc3dfYrBU7RWmly7T3s1MVDv4X
Cz/Iq2ekGjViZOEytDy/kauyq3CIaqvKXvXQGdZ1Ii3MEujZk34toqDZZ0Mr/UWIYE7e2O2QdF9S
PqJwwefrMdUDa4FeeW6CzLlzDCTAKrDJ5E/L3IYKr0f/haK60gsXZwI5T2GELw3ZP6LIIJxG3pDX
hePZuDHFjHdsqLb6rJX1EgN4a1KiS8089qawhq9dYwMM5gWrdec7ysE2Gpydd9BIlPNLA/Ioxgg5
FQJ/nK/vpO7tW7CKtgNdzdv3cvQ9TDcSDBSwCS/N/INqaXweodm6TaQUxegm8hDRlgs6qWEl3Dgn
543ujoPRycYO11fIAIqmrkqxCmON16J04uKhCtxYoSIpXL1s+7QmuN/qjQrpRljeYeBksQWiN68o
00N/ZRp1/MCMA8e4nkVh6VU6duF0aAD6qHy1CpxVALwfUYC5TbHgo0DnobXVvjBMq3GXnQfXFxJW
08PN+eNLmHTx8DKPMzC0Fm7CsG99XqZDlDk/AGt4DykezHBndl1N5c1nzVsaZ1ssoQ0lb9LpmSvi
INJaebVjkLYxnOGNcD4XSnVkY9ZtAvhMVPWJeT0lAeZ2USTOYx3VNRMcfYEmx42iBjQtMoyOkURd
9wjlWyLPyTX7roIeCVee0MM1A2JSdm+e5JHePDu6bYivCByqKpYS4Wy39ufUxHjZnH3S0jAhcxMs
n84CQlNcg4x0r31m9cNi7NPptqDlSzgDw3Dclv1Ztwn/bN6NJg/l0LdwFXsItV4RE9iU7yjoFU26
lOWBB8jxNbcIXCFAEltvrCCrYBh6x8JlhLYRo0Q161NjdCpfRXlFv28E/Ii1dLT/zbY7PAcAoUjR
C0d0FOIR8bPM7pxxffM5FDWyhLO+czAKmkfTL018vCgFl4CawYvrBe5baaYV/x88+6XNTfOGJjaZ
lxV803MUUjAvGXBe4R/owuyuwclmLXykiyC9QHMLNOWgK34uEf4qoOZ3dt862iCnxzfIKxntzZiE
o7WQdj7xvUcBYeDUSp13m8xme4oSYzrFwirNFeR0UW/dIhh/FjW2lEUqW5hDnwb1CQZDPeFD4pji
ZM3kzmqQ4l9rOMv3IguxLsyZ3ct17MbZPcGqeBxUbXcHqSDoz0KADrqjqYsHZ9S5WJOThnwymscU
z3o3YMsrTZJdXCU9Dm/LDsuSLThRwS17sIEOLJQCuQ+keqJeHfRIZOBg9WnSb0laRmgXWRHFleUY
9bDSUga4RyImLtzhuO78k1OXvr5i7+p/kjvg1De0WV28rQtZvozMQZNIvdKqeUyVUxmbpMz9QwI6
ydmamLxYbgR9XW8CjBAmYCNCUKkDlUeT2jrXFsbIGs9TPjrDuijBMZ/nQkanYYTSuwHoNO8z08/1
dRq4YNqtrezkMHiN1NdhaZ/V2V1gxet8pHbHjZTN79iIYY7ockIE3MqGcoYijr76zUDOFhCx/Gl7
oLoLw8xxHPj8NzlQGPrDnZ4HP1iWuQiPxEsl3bofg+ZuMEbL3kt4YutLqEP70WnT5tvsWEONTKlT
8cLJFQ0rUoWg9ZBOFJkRLzrmQUc7z0Pss9dmbs7XWGIq/w6P9fRglxlSiDGtu2EFUx61V43y4pHX
mOP1w/IBjzbmqW+sUqVrtJTJYIdrYRYcFuiowh1EQf/UitJ+AXhJmRzUtSnR6o3ro2+NI/06+749
so+ak7nA+ZF803PQfg3KzOADHB08KSM61O+CCgkCsQHFWaKRHvuXwcg6SLyOXXEDB2Q7N4010hVj
LGpvchyw+OSCiO2IFj5bBVM1OovIL9BN98AQFWfCDDnY2Y6JdYJ8THfjmFT5d8EwBMHJwzqE4M8b
onsDzLA/ju4QEM9g09iUYO4GsltcnSHBVEaJnKbAqdouzbrS9s6xYzRoGR2Ft5qg9IJl7UTNY5nJ
HhNdh1cIztcL173DkMp93VSKQIAYdktpo2m2fZFjaI27Ll9ZOnFddu+wrJHoM1GQcsv8qpi2BhNd
qgq4NbWLnQXae/ay6WINLiEbvp9xLpZ9KujiOkfEO6a819EVnvgQkXuSGcMXqp2C4CUIr+SQIZ1p
f9DElcRo5CHxQAsQ0pxZ4fAlB4WV4HkQbYEpvaWWWNhCDPXD5AQOer4ZeSk/15f5cxJ4XbIn3av/
nsW4lBZIlWr2B+XZX2VpTIfMnFiEVVKpbNPXnXoa07F48JJ8BpAY6um147D+3iNQcc9uqe5Uxomh
VqR0TwKJv4nA1/NH+SDDCQ2h1L79ksfqvBVMXlgscd6ViJzRpWJFUMgsF0ndkqXTOujBVgG/01tM
7EXPkrgJtFY6iZ7bMM6SBxslF8w/+2r+UIsxfsoKf5zQKrbdCWxYK5bijKOmi0y/30EHAcPLqC3k
xrTw7C4U8OMPb6LOXDX2nB7aKcSmO3dxg9YFf9xjTgpdiFxXEN7CsNEJp82U5K/trPxoUQ0GylWO
xm8mn7deoSctXz3Qd/KnMCT2KxwdZBmUg+ktIaeHFzLiJgdDYpoeSewPGL/nm4a5bSkxb1FFxC/o
kJDVSzWnBKyS3vGCz6vXG0KKo3oboneKkIs3Wf1t5hynBjMz+4FW04+XRaWC9AcypYh/u8NY7l0y
ZZg2nhfdrp61ZmnAIiUsWMdFCA0X8EJgP8/da9r+kM2V86oFStOFx8hjsnP1ALptBFh50A+5iKRA
g5tHh7783a+qot0WobZ+ktpRi/XIyKdpN0HJMyyzj86voBMJ2nqyzOYOUs+cJTYRpeB3ayUqe+ll
aiI1vbBL4+DpuXoGExNnsm8oX9hpy8NIIWAugWZ9SqQm6fTCc+Lknc++sxbYwcbgZiKuAi+eSIMr
IGJ8/uhfi+zeIQ+g5zYrAEDdtT61YZANt56DGIt9ThEemtTUUYsky9ll+lw27lNPHFv8zYCEj7el
26c3qKXsAEiRQCNWKlIMBUY57sBTaujpuCNLQaZIJpeuSBmlNTmmJ5az8gZcAbIMvp8FVbc9xIG5
nRt/kFTp9aSvz/Dxt0QwqxFFgmc/ZVIEwOUjLrFjZQ1NfQ9Bhbus8M+hBkaSWfqQ22WbrTuvlF/a
NJrIGqYkO9IJZhTw6Jy+KGvCztKLco52vZFMJZONJ+J1gj7rAf2rKC/X6XiWagC8sxBY/zXmRrPX
FPlePVmHspmjI4E96U1nuTiwF+xqOnsoMOwFB9cbSovSrE3xfC9NxzQs80AEC73DpkprGfpL9Cmy
eZsLxvDpFYAtEtlF4TveMG4Y80royx1yfKu2Tv7U4azaWrFICtw8OAGL6D6YyFaor30bITDtIU2W
Ha1dvPTSw5qCLzzZM8TPNxjXLK3coDjVcf3NVe5s0vYhclplSa+wpJeuF26SkKk55arSQpBGmvqU
3AQ/9Wb5UzVRjRATonoYbo0qcIIHNOqzvxbVMFBumQkBCnbVerh6bGv6YZPcUl3NIVUGrIKjysch
CQt1FbP90cUzdOI1ILMJhwJE/tmnzc7ufzf6YohOwpsCyBpfZAHBlGOSd/vMgNvflvbA2OdziIha
l0NURN/mydXFflJDbO9aYM7oNhiE6V4R9sdGKZo5LlaDmXrjQ8s3zfzh0nNdvBlkITzXnUjn68bP
ZHiLtwinlaArxb8FDTow7ImvvxUL9He6ogvi65IUq1hI1sAd2rgvo7NpZ8zgbK8MkjXHhUn4C1/P
TDoB8UU5WpyoDSb+LOx5v6DdHs7YXs0YzKEoUcAFlnUiuzdDWd+N1oyJOIAZQHCRPsleu9+EhQqE
HW0I7i01l8wxFqCcE5wiNqG8SClnOGxK/BRBKBeZF04nJ8RPeYST4uDii3SeGttn8mbEN37ojb4n
6oDXHVwZUgfvY1xHbxkPYF7HiMFN0AXgnHWn3ea9iAdqxsFJwD69AuIoxJ4+LZNwHvDMOWL+qubI
CHciU4bewduNz33pDZvSdUWzbZtw7A/lqMlb8RESPPQBAB96CTzAuzFU+E3J/hlYK15G6GnPCjzM
Fcfqdeyh90Erye5AXFAarmG49W4u5rZeV21d3U/Tr0POtsan2oZ9QzgfQ19ioCndZcx1vWU8BNYI
OC4zvCZ154y7sMriF+JGElqFrghuMLKSdTI4ebXOHUt6CyQWSFMTiQB9AWbbVTu2d8We5fTE/sxx
fAfCZekFvbokYsGk7TqjVZa9bvBgPsDdw0nbdW4cpzgGq9VRgWk97IPu5zC4LT0pH5Bapwgp6M+B
iCtQQRxphwhzaEjkQ2V1+xHg5NqfW5TSI6PZmZtKeI+47mzlo62OGkQTJpxszQdVjOk6tlXDrUVh
O98IDxAUW7oO++XQAEcvkNPPdCENqcOnXNtjsvUbPz4btOravBE9ZgI4AwOwTumxH1dmQZu1pOk1
EU1MKQIsr2owlEQ9EQtQcekiaoRdrUQWDT+Q2tDwhahMycaMvc7ZVo0XYSThkN5WJIrOa0LB5D1G
avKgzvFdd+bgw213YUi3hCiPdZYjcntqw9qBJQ6aZuU5gMzo5Ux9R/RLAohFSoO+8cgXe56qYQwP
FcNmX3xz0qtMiK7/Otlw3QDoU5BS7ELUL6oArfY+RsI/r+jq5K60i7bGDQDwuEZlgqLVJlUAiQWN
mIVJU8sXdW5yVqEkF5if6qpiHzhz+KRND6MzVK188JQ5rXCT98e61/lmRtYaoZp32+/49lHr4AYB
cSeXj9ZiBuY11/Ts5pGEmeBsUYYZXYA3ZpjUcW1bawN7E2kdqI5RDKKSwE+qZqh1Uej8JSuGPLz2
89wYUXTn5qpIXRICAsvn34GSxJoNcphva1r09wpPAe50Y0jv41lLsdZDCKaA3rizYSZREm9SC06f
BRY015VphYJJJ4Eu75UTgZqUZtn8LK1evVUiB4kBGPJpycEHprdeFtoDda3HYwGQNSySMrSDH65p
QBrZsPHbyMoCxjVNVvtAboSrFn3sF/RArcJa57q1fTU6GtakKWUc7Su38edVAOmk1n4nmKPjo7G/
ts7ZQuupivsjO2qfraGWUJ9Z7APG9jypzT6oopuGa3T/uCMGQkesfZ1gDQtooVH9mU3z1rHpdzcd
XGh4qhojkXQls1iZcAD5Ah0nUXELYs6MdOcWHR6wxPHib/gDUvS/TTC0xzga3YbXMyLuSpvO3bSq
1tWRYHcx3Jp9OEKR4F5Jsg3KBZ8VO2Q4Ai1sv+8JiO83gnO6NyIAm2xNJdF7JAMFmBz5t6huPYwM
xp4epRcYgtsqX9fwThUhELhmgCCSHm1RSBFlLANmimUbndMm8Ukl8IDLRNuGWLl56IdXbG8kd0rb
OMuGCNMjgKafh+6E/J7gcmS8yifFJJpR+rVLCZBvH6PGKBGtYCFOBk6zGCeGXlrs0sU9iM+MKZNR
Y3IztEFU7QKZ4UuEXuvszUwWp3M9DdBsZ9xX8HQ4d1c0onO8THKr/T50tX0qHHKs82XQgencgvrb
pE+VrhmyV0ZTW18jqymcL1YrfGhfaRjDHYBUrEF/0iRFJKL80V+lCFzQvwgIQZBAolTK58Tr3fec
HQa9hz3pR2/uHWiewSXsERGbl68Gjegc7TdU66ZQWRvu8wHB5JZ4Ht1sg4FKhZMQ1UawNFOdKZTN
bkCC5qjT7qoqC2zI+Mjs23GMzCgAk44t+20uHX0jSrD8Lx4SLuvUIjk0l3qeWv8+VW0d3gR4JMEq
lGGQi440c9jWOG2NL5bT9BXze/lrD7kHur8Lag19j9dFILjDFw6ttBJhVN+1RluKfQeS4JO6JMRD
KpKI6HdTUFXX2YCWxzg7IWsras0rA1VNth+xaUcbdmKkAK22aCoD3RIvUHh+/Eo/OTZbcjK7Uy+8
ulkng9v1qJJbI9rjJo7MpeqrCQcXngPLuPbB6gnqCoM4vAszJd5TZUT1Xvm18hGiB/QfmHrdV/aU
lkyhFpKOBKfI7zOwBc/2Ic0aVDD1l2rm6FOY5oo4u4rj1GxffZNKGygA7/u6SqbaPkgC6eJdlSI+
YCIFiVELCW7HROA8jbIXwlmGaIskV5r3Vd2o6sjQX2ZKaNtpmlMT1CjcZt6ZuccWFFGtC0Pa9aPT
KRdWumvAOPohTcZV0cROcQIlH8cr20XpY/S2i/Dfc6oQ61rXO9SIoxxuSZmevzt+LxNUuG369nFK
p3XO+vwzTVUQXYhwRJqCg1dcJA1nfWH5iJ3aW2TCXfIg8mJdILvjguiZzMVsRI/RnG+6ytr7u3a5
5E19Erds/SuO1BcoikymgTAW5OIn1G7pqTHgJzDGbiLfOloTHrJCCnJb7JlQsYw2n44TOCfW/nXX
tmCiEkNB8CZeJKAa3Fafe1F3O+T1tO41I080qqs1/QHzBLENoKNgJOc2G+tuY7je19JXw97sY3GM
cCSEn2QP/zWWwhIBAlIG3HsmmamX0eWyI0EnrqruFrZj3U+7tPgRRF+I5vrkZf+dLXy+DunuPGzy
fvyLJz0PViewInW3/t3YPlbLadx7t9JYt0vPekzKW72yo21BBMOyYnzjsfhs9sg/3vQf178IEgbv
iAW5ChhOv9FLq5YRpnKNe2/6Lm+HDUryHURJbG3i4JMHbP3zzsEsA8ZhC+798s69hNl7ZtsxcEUt
5+4wk5RBmxOZW1IHAk5KqTAQ/KThBGVeq7PKuN1P9k8xGBtVZZ8s+b+fA3ibaZ5f93m09K/R77+F
BesWU2dPWtktZM4xqjcwZrdpff/x2/7nRSymNbC+Pde6XFRQsvaY41e4tZziDvnetd3dp87Df3ER
mlRQf0ozcTlrPCsju3WdsL8lvvY5cK0fuNbv/Nj+ZOTJ5b3wWVCD4P7zAmBE6V98r64RNKYvFflJ
yYu27oX35NefXOJyhXAJy0RP4lqWpGi0LkZcWKoPGCUu0iPSU9WuNe5Rd6fzXdt9kld8+bFfXuhi
KVJDy9anLDum6q7N7rPwpwjedHf8z17M5VUuPrWEIQVzrq302Og3kXz3g+P82VSuz57YRcKzjLMc
apInljvLpjvaHF7TGs23qz/ZN/7x9v94NRdvXxljGI+JnR695CmUh9D57lSfDHb47KWcf8JvXyTx
a6MT9DyuITzJ6MBLMdP7qfkPv5bLl3IxzyXubTxVJlchPXCZWxUJP18c9+7/9+bPr+23W0mwBlB8
yfRo4znJjB8+Cnle0scXOT/y3w/Q/70TKkvbMgVfzsWdIAdQhjLd9FgSD7mAJ7syW3y3H1/kny/F
h3uXHIouwrY/74RODgkzE1COsTr6pMimxIxayXc9qE8u9NfxcL4dIdlgbA8IxbYvvhavLy0znrL8
mLQ34BpJc4Opfk3Ky2pWXycJXgetRTLmZhbH0PuSEeltF/5yhIiJkVuSd/TJSrlMT7/8QRff1tjO
DqG8/KB4Fuuc4LNECpjdaKUNhYOO6Skv//mz/v0JXHxjzLwI3QY46NgHW/GtJFOy8KExP33Sl1Ht
lzd28aHNXg1cWkf5MSO5tECmjLEOMRBBb8GWIL0Ap2U2bjzsDh/f368Veblifdvj1LMtlN2XK7bz
M8vECpIfg9I44pNESXciVg/xP5F9xkN2773RKvY3xZV7UxDUBAD+2WCRf61n3/Gh4M7FnuNePOPU
jmU3odk7qlXcrWOD4SkY+WX52a2eT5C/blVarsBUIIVnXzzjyfJDxIZtfqzbe8DeBTlpOV2a9TVc
eHfOhigttLf58pMHfDmkxROMaqKccZH3cW33YkvIUHRpEKbpJJjOZNLINmRAMJE57e/d4dGqroEE
UxCbztv64m2s89P5XaB3mQgGUzsgxo3si09+1V9n1MWPutgM2ySZRsLeplOHz3IaHxNyDwJCxTrg
C6vafPwI/toUzxejtrYJ1gkEwzL+3K8UuZ+yCHkCXnQP9LPQ+sd/fgGXv3+eBUUA02WnBFiJokiq
6TTA39k2EKLx9eMr/Cpz/lg73MPvl7i4B6MfpU9rPp2ohxaufxM737nng5OtBwK7YcH3BH70dfDJ
e/o/rksn5nmSAiy4+DZAe0k9LIlXzMpDr74ShLgyzk694Gj4xCC9jR1Bk5+Nc/vrg+RmeYweIwGZ
bEIJ++cLa3Cv1FD488kgRrotcEPwTSJUuXXiT77Jf12JWdgW3SYzMZgU8ueV/DoM9RDV5smJBN29
XobpnsRwdFG3H7/Azy50+RyDcsycKDdPHWECBzylBnglmbl8uPm+nQJ/9V9czxMg87+aGf/ijJ4A
F+iIR/MkmmyRt4R8nCSR+HWx//g6fx2Iwj1jBI4QLktfiItXJSOkSMhcTPzu3rGV2batH6NaL/3G
gZgRp74yHz6+ovh77+CSHrUNqARNx+WGVmBlb5xhMk9eRaJq7hhvTej6T8UMyVOQ93UtHbu6aiDs
rpxmtr4D99Vk0MN3khLbHIoUMmsGNCSgMUqL67FF2E56m7wiOGTRteq1xeSCE1u2u54cikUL6bE0
BuNQ+DLdk+YZf8VRHn/ypf3rQdoYXwjEYsULebES0c5UeE6EebKGh/JrSpyltZz7VasP6pOl+I9v
mt6WdEhwFrZD63LyKvCfUTUq4PMiLzxT1ka57jqZr2x/XCrCdEZsOcNMltM8rT9+d3+/uvM2whBz
n03So7D783OrmkwwrmOcT55rbAg7IOzD2PTFVYxcrbFfP77Yr+mHf+6Zf17t4pHi6rc4+fr5pN/R
obdf5+/Wg3kVbNJNuHL2Yt9HZB8ukLTfRI/do7rSn5w7v+bb/PUDBO03fauU7q+Jcr+V/I5BUg/a
0/k0XEX3zhLZsLMwDvLeXc1b9XxITgXDXIN9s0tvEWB9fPfWX9WG4O4d25dBIPkfcd6Rfrt4RgoS
gmBvPkUNWU3Yqa5jl1kMafHFKmB9SXgmG659qzBHYxNbtfb85b/5BQFAK+ta2IAEf/6CUUjE78SM
nJrG4OPSz+C2+3BcDanc401/xRmN9N71s0VHXfvxxf+10qh4mLUtrXMe68W+1CXRnDbw/Se7bB79
q8ZbBmX5UMw/fbX9f13p1yr87TnH8O2t7txfa7paONjkYeKvijnfGwOmJr98/vh6f58kZ9iIngCg
U3I8XrzX0kblFGTkMnKHV50bboh/JgJC3fv9J1f650YB/IvFl8OYw//iUoDO8eyYBXvSsXYrrJrv
afPIILgUf5sRqkWdm+u68j7bn/55h79d9mLdkC1oF5nmsobXbHS/TVq9NFx1m6fhYxgKJOTrOGpu
mQO+9tFOA5Abw1USZGsFOq8/mzd+rsovP2JOGxBKTxLF5l6spFFUfUUyq3nCsJBsg378yZihAXs8
mQAfv9l/rVk6IGkGFgOM5OVKKkQpEa9y3w4EXDYTzbxDJ6mGJ4lh+eNL/YIyL+/q92tdoF2zHlXt
5Jl5GmSHxYtpMkv4551jlE/IKQ6DsI1l6pDCWus7WK3rYnYeiny+SQmvIuw0S9dNgfZZEqy/8AJi
Q0rLxr9lHiMCouO5vYsSi9BCQ8+rCgSROAuImdD6HvtyK1AzLmsRrt1+QIMtmk82/r/IE0Ywexyi
LtJeAfoZXNycV0MLRqWmKBGSLGO7PXRZ92LKOV0Wecl4J7t8IwR5X9XOK+TgbeLHV7muBKZhe4cM
e/7kbP+7AeH32JwAgKVMDQ4uijFKTxDwsDNPLbXEYpAiXSKldT65yj8+V58CQfooGGj3wCr/3G9V
FzBnKzOsU7Ug0fVq2FbDOj0i/03rDRl3H6+gvz/SPy920cxqbPuGbUfi5GvsEkrcFN5hZqgaQm1z
9/Gl/n1jDAtw4YVsUwQXG4JN8KOt8O+csIEM7iZdea/xgdwt3PFP4391Y9IOhDApngPz4sbQP89J
ByLNl0E/SnZiTHIqSgOcNx/f1t8bC0+QEpadPIDxuqz4yBDKZ3fiQnPXENEi6nnbMsxqG1V29EmV
/s9LuSaLMCAjxRXn4vO3M8qwpkJ1NEAnDQH+E4dYsoySoXx3E/f945v6ew/jps7tACI/EZj+/5B2
XcuN48D2i1hFEkx4ZVCyJIsee9ILy5OYc+bX3wPvvTsSzBLuzO4+7INr1QTQ6ITuc/ijAhS1TkNI
KtCRgZ4NzCEejAvAPMFflgmeBhQWwN0aMQijlm5RAwSPuO63y0ozLW1BVaJeKrweYcAXHR8vIJTa
aeZzZ37N0UUQxx+B+Qp81V2KyU4SCfjY319sNIkayEJgri08EXK6UkQYGKxHkINYMzrXEeLkbiHn
xl8oCrI4U0Moo6Brk5MCLDMFT9OjekFQL6M1RkMnoVo46tP9o1u70ddiOG+vNZi+B1ezeikzGMGD
FPvAcEUX2H0pK3Ep9oyFMFgR9J5/463apZICYM9dEvJzRleklD53gE8t8l2a/UTHkq3loFNHS7d/
X/DaHbiWy+3iXKH+TsxZvYR4wNVy7cEcd0rVbe5LUdQVnbwWw+0iMSoyLrmiXooSMAZWQMC8iFa2
tkH1n/WDgsWjG/bIgpozYLzjA5Am81NqpvFxBh6B4GuYMO6CgKOeahp8D9wCzxmudQVm/MfQvMxo
3UGtAZkvIHXssDGJB8Th3ru/eHbfOHHURG5O4X5wsry4AM8oRqoB7W9IvhLgiaNW5oSTr1bQ2A6D
PGH/ENWt4A6+F0plTNfrmmWgvIc049YIYHJmwNRaal7iWtlJhb18yMhlnJVjmjxZxoEaAnkrJwx4
Co0iFCRIZOHXbwWSIJnQTTnSi6r0Xg24jzb263QPCHdgzzV2PaDtpH/RiOKYGPGF8RDs8kpei/Zk
CxOYzPIhLmUqeGXNKSZmrESbIz/vX3X6iAlVW0MbFHriUnA/DLtoAtwithzMBlLuYxZ8mU8mhqSA
/lQDKaw3cnBR/qB6Lag5re2MaSEroYRYBnJeTvdLIDqilUcJLikmbNBLJbeIHw9oScdUuxyBSxWF
IcwWfzY2sYif+V23CnMEgANXWKaNeIpnZx8W0qHnNgz9sVc/Vs2+Sp2u36DACPz7k9lPHgUSayMB
cYou2zI/6fFFkXZh3Aqu3IpTQgMHgngkZwhZEIneng6GbTATpaShjxFJl+gf5QVVleZD+V1F78YJ
rbtyGToA1nHH6osZCtzv+yrSrXDO0VeF3g0Aygj9tLA29ZxvAiAsUO0r4N6dCm1/SiCi+WXafnvn
sdmA2SfwTzLVDO42xLOMtlidhD7wmjBnGKOtDbiRdAeEFNE7zcpNZ8EFrh1aCzWTf6chaDKfzdkM
feMEFEkt3hfT2RypnRmpV9ZfJEtw0UTyuKVpydQAqZeGftWzxyhAyRTHHuR8GN53gRl633a+L2sS
NJ6g1wjFGuTbiHJv9QbNfKoB0JPEX+ZzuMu0/RyetOTXgANMk+dewys7EPGrzWyE52xECdlRpu+J
CyAmyVGlLZUeWqAfBwBMrSvJqcctBgMj4JdnSSxKNN6d+e2nEi6fAY0ikPnTPvHLj9EXHLh1qX/W
L8CG22cHdKO9BGhSF2zPu0iLE8lZ+RFcsWAsHBO/Hb8QcHj3P+9v/ztPyf0+Z1OBJGe2RoDf14bA
Ha3awVxwHb8O/Zc/l2OpBqq8Bvwj4UNWa2i6Yl7mxO/GT1rTnq0KJik3Zj8OR0lwTu9icazJ0nBf
EDjCL8vcMRW1PnZSGmBNZl5s5anMgDVaIwdeqnLXzv2wx5inIMp6n6sRtAMh2oA5gDVGif5WjeUZ
iSnQ4pZT74DFxBu30M49ph5iYdvau+sJSSiuEpZQo0DDh8W5jrnEeAjlEyrW7rSXzpj13ci7WODV
3mvGrRjOqc3UjPJEAst1f5jcdIfmVVWU375XbiaC4lEDXRUsfrrdMxqbuSxpsXzq9qhOuxhbslv3
e3hxDsCXOv74Uw28Eca/DKFeCa68BduW7iKXOupR2d8X8F7tbgVwVzVj8dEsv53L6EWOdUT7gOBM
1PcW6FYGd11rmQIPaYzkk/kBEyE5xlkwefM0HbF9n4LH2AmwstGNLyh6n8fv1A/scY/pk4157AWX
7J3HfdPCf8/OIrdn14Hut87HRD61HsW7AnXoIXZNwXrfJ02cFKZBVyHfiLmaFqii0BB39ABRt7Fc
7but2qhlCdazfqt+r4dzekA5y/shwXowefaQuJJj+upOckViVu3Elc5b3LUCVjGGiwucYOuhm8dF
QRB2ongdtiJ1VEQnxFkkwGAAPniApMCnu95jlxgDJn76Uj3Qs7onTr1RP4Hvi7pE4LREN4GLxkBc
D9A0FZJVJ3KqB+KF4n0UrY6zHUs9pKB7xXktG7rJpx35hvDbKR40W3GATeoYZ3oBOivt3VC4vnW1
REUTARmaWRG13KplXSRarEcZU8veCw6Zq+5rF30kG7A+CazK++SCXYErWZxZUdUA5INgZjixQ5y9
dGfuArfYRTvilW7m3bdhq/blShhnXwrdIgubnDrtn3YiD8n+35uImVsIZzEaFK1qglaA0wBNjL0c
ej+6k+cgL3fjT/fXsX7NDMNE9wiKAHgJuz0hwN/kklTUMnrI0x0AWrzqIb1Up8BJBHZDKIkzUZoE
6PmIQBK7YK0duID7OhSHwBHdKqEkzkQpQDaWa7am0Rv2rR17iAdd7dhsS0GD66otvNo8zkZVIKHJ
wrliNmpyNYe5S/OA4a7/unW8hSr6ubR0LAhQiPtpn7idrfxygN/19B+1gTNIgP+gSkKwoGYD2Aa7
tek5dRQHZFKCJYl2jrNKPYjuiyDFinp4xQxDI4gBnc6XBQtaNX6/D4h/WAkqqScGxXomlzlfdY9H
fEdkeVasOLoCEbArMHJ4y+ZOB636eB7FaDOERE4CIfMx/4treiODO5glAflrb72pNGCFXLuz7XIv
7UVed2W/bsRwx1JR0F1h0IQdC9h6HRnOD+QTgrN///yGRrurDTM4rxAC/SBeYrB21zYG953uCG5R
N4GtjoE1jmGSzLFEIsl7m3ojknMOoOTSNLXHwsij4TO7KjkFYOPt3pXdwy+RXVjze3gOpshuUPNA
1xi3j0rQhUk5mMzvTfvqS/Uw4RaZr7ELvj7B0t5X+9hu/pbFd1uP4Bs1q+5NVn4eANP8NMIatShH
gDPsqH4IHhWn/KHa2UF+CJ6ExpaZbc5b3YjndhbkfA2GI9/EM7OeuWgffbvN9QZ0DE6EPE9gpNgv
vpOIZkd0amJ/0RqMv1/FuqpiKBkQ+bC5sY3J8ofK0+zJAc27A0BjgYVf1VVkq+gLRQFR13TO0Xct
yu9dmyqnPMeUdcRQ730dKdjnZfT18NDmvooOJfIMWlx7xMy3KRmi9a4kmCxh/vcTmG5frVeJ6jgF
sKwCd6Y6mUvPxTdMWI9fgh3eVR3rLB0Dp/wmywK5byOE/D5fy+Uc9jLpEsAwILf1pEfAiDdu7FrO
chzP8KtH9WPs5MDLBkmdGzx2r4CgclvRA96Km8DDGTWQ9+Ip9F01BKgv2Hv0eiK31sHn60bP8VP8
xKwsqJU2+REkbaAYi56Kc2OnrshQrV6tK/G8+5DaDAU3kI6eoqP+2Lmn5qgdumO822yU8xaEvK+g
b/sFImWn2Ap0fO1W6dTQMOKJ4Qb8lztzfSxVeW5x5j644nftKYLPD3bMjKi2+iDOE95qcu9O+0oi
Z7JkY5hDEnfKCVB64Cb2Rsf8MG5ZSFPsWmf2kFiiYAOQqodpP25ZIhvsFocCvf07eBQxAb8R50fq
SiiMVpd/t0HnPEUixRguXrANdKc/Wj5e9/3+sGxA/IJgC9T0xbf2O+jnt5UDEgsk9DUSC8FJrET6
N5/A2bcxiBNAoeETJjdzQUTglqfgou4XJ9kVJ5BRO9KzKKBYS2VuZHJGB+laa0jgxMYxVJWd7shb
oo2heRftKuMHuhOskW3jnbPnOw3MhugjsRrl9JU8RIjLJyhZ5VBXKEh0npxJ6cAPn2cyFkZwncpz
60gOIGAdwKKMLviz94J1CW6RziUCDWBYgoWta/RYXh8gyMgPA5aXXwLYi/CvktCbk+MyAuRZZpMn
7ORwWVgaOh1bx3wqdrOL3nRRFC1UFC70ZGQwmhRAOaPj4OZncBi9nd7oAoXoUIkcgmg7OaM0dQwi
3oSJ6OGIhj3G1EC75nYuUKo8dR/sAhgBydcRYleOCeUBLzhqXcJTXXUKV0aBs1RWCByDxsCpgoD3
rS4EfClneGTGSnOlk+K0F2YHqCsJi3mE+do7N4UPXQ1QFNKc3UzLDw71GabQA6XmOfzUuWiTxq4/
osz3iJa3HQWLrD0cso9G4y4O+OkH2zz0bnbOziBq/csa4LXuGZylAjW6RfUBylB6H1uvRY3zstV9
2Ra5xdXoFl3DVDEw74GwmlNyTNmnSZ+Oysk4Ld/NN4sBcmIPhCA7YSF3Ldi7lsVpeCP1o9EC/uSt
DKh8mDbjdtgPLrP/xS68dLa5zc7MLSa40MCMse+bEKbS78/791I5lQdUeA9aA4jvD4C9dFA4htNL
RA2tokVyGp0YJIiLAhsK9GwsrXiMfWYWwVnw+FeZ0NWG8i4Vtl4Bwjxk4dUdddXhOXAH5j1xfKqt
/V2yhzZLjCygRRbNZZxWZiRDgWlW/rmtydE6LS6qqx4Obz/gPlibyLt/ZKtRG0JGA3gMGiAsDe7M
8tEM8wIMjiewJP6aXPUj6fbPtats66M0e8Bb2lWnchOdSiSa0lYXxaxrhwnrBGgIUwUkH7/B/Qwc
pBzkaSeKm2FBQ9H36gAly0WULspO1hz3tSxuc+vekrPOCNXTvEXGfqLO9NTZxeH/kQexe8ZfhGtJ
XEgCOMCp1RKsynwENvzr8GzuEjhU69j9al6Lc73R8AgQOPPT/cN837bBhvKudpNLfmBngJE7YIVg
AfXL84CYVH8I3OaXeQgd8lO2OyCNCGSuniD66FhXFPg7eSMfBIGSNnqvws9J9vBYHkIPp7jFnLT8
8DcGhl7J4k5QAYRMXC8dtGXHHkPjn+0eDe2CIHbNY14L4Q5v0PVGSQFF+HbnmelEWL/VEeDd3ziR
GO6s9KYdGf0L27cUtffhAPB3G13cggu+6n+ul8PilKuEGJz3Kh6sBxUPu8Nj65OH0CtRqRq22qdY
MC8vWhIXQXbqqJoL2Lrf3pDBod26IEaGtotOSLgmzqfG8HEWnuNV+FQW74ceM8uTE9jKqf50/5jW
6uOYsfqt35xPTUGeUiohFtW4GLY5x16E54Voh+DtPyoEZ4nLYgHSElNuoPMfWU2K2X0sSmQG2Sm8
M05XC+L8Z1kqrcHoI+GlmU9Ld9rrfGZJKmAUXQDpu0u5pT/+2y6aXG5KhkDp2ghC2ZOrjMJM7iwH
QPg5gcAevY2BccsDVItMUKq2wALA90ybOQCPM21W8Uw4ntMdmhmOxP3eoQtgdDEb/vqCi+bVHz6E
ru+LtnYlALqRzR1hC0jNHIMR6unhc3VRvfRhsQHB7QwOBOsOcGu9fJNtRXvLLMW9FXMH2pk1qdQJ
K16OePYFUi6K973bHvPLdDYQZJJnwWGu1Niul8lXelog26l6hmWa9klxw4dq87i/eNW5vbzsfgj2
dMWm3MjiTH6yoP9ZS7C43tNQyYpRpU3sfqcLLt9aHHQjh7P6dJpiIPFiTZ+BFf5FdiS0BSz7/U80
+tpfvqgb4GyCyQ/qKmpV01ZOT3lr8jFMdPrzbZ5tnHYqnWpsptaf87p5SbN0KziwFR+tKuhe0jCt
gGk3jX3DlQ+I0fejkLllV/6fZ5f0VD10Z/ZKL2yuWF/Pb1mcEwCgNwHAMpPlvJVgIxug1yyyY6Un
vMm6VBImWWsKiV5V1ihN0e8nc+vr47npe6VRT4nRYgTSk+QvZv7LMIWgE2uCVBmtseiaJAxW7XYj
+7xPcyXR1JO2HZDJ4xUTxbX9E7pjPXWDWqMrw4ULDm/NqFzL5BanpxoIXzLIVB4DP3/qPxZ72SPu
M/iRnMYrPmbn/Lk7E2/c3Re8dpDXcrmDRCpSSkYJuYAZBT/DptV/3hewFq5iLuj3bnJuHAQxoaml
kCABjJEhIZtuUD3IAZhYSq8Yzu2wbapvfSHtK/2TVbsN+H5F/edr9uX6Gzj3DgRNpegwYXCSneCQ
PnxLvdCTT8w/Ab0TZnR08YwBjk10m4hu/lovzc36OXcxqD0Y5AainsAO66XnYU+OCkaaB3uwMxvo
wbNrbIjXODB3z4KtFykV5zM0pVIxRMA81bfTNyDT2s9P2+0FDwPT9sNoi16h1l5Hrlf6Zn2vDFBe
QpFAJYPUyzG2i/utth+/Zu4emChwjiA6w9Ein34Y7R//dZPfPu1KdNQBk1qZscngbsI7rWQv+8fn
7YVVQV5Bl4TirS8qGwh06q1QfyVSa1RzwvMpM7cjRCYbIIui2i7KIN4DOgGIFGgbDAMAo0aERzo0
GykGLZTO9AfEEclx2DxuHmP758/GazwwM72Gzi+B3jA3yMca1yI5N0k6IKDHIXYTb7VorygPNco8
3aF5MnaVI3zRWjVBVwvkzC34z7o+qrHAKEJFenN6Dt+uhvpZ/q4fJLdy769OJI79/ercVE0y4zyG
OD0t7UU+a2UikPDmze/tH2dU6ZCAbyL4X23UHM2LvdLBebEbkO0a5xdohwQyV686plgp2NU0DBdw
Fk5CiQW4AYZ6Kj6HORgt3OoT2m5r4oEv+P7+rer9lSTOnqV9OVJSQxIBFc3iGDpqHjF84vf+Ryxy
xaue+EoWZ8Bko2kaoALDOwH3/fg0Aq9ZkM0K9o1PWdo2XDSMdKoncGli2GdObaAEUTsEpqfISAk2
jgfu1OMw083IZPlsnNvtCVQQ1WyT0Jl34Me8f0hrCS3MhmVQCmBO5d1gM8kATFzqCTnlSbAZoiMm
iuhQbIKlBAfcDxqfLblzSZVvBHLX0pRruZzqG+1Y0NyC3LbGu7gB+O7QqTHVvrHwL0rWj6CUEaj+
2pOPir5YGeNlmKADkt/tjdZBpVMpaURO4+zluxGeRkPU1H4HmbUG6IMT/SISyW7T1QW3VA0hNur8
CsboMJPAj5M1jaWApiw1ffBQqja6nfxBaZzSAJW2FCTfcNSf7+8rdxHeBJoY/wT9GkUgQ7hLh8n3
1EiT3PQrTMa7kprrDvixH7IgBTvQLJoeX5XGppPQX4DF8SgkHdDIyxJQIP7cgXLAGcI2UdxJz0BU
OKmL9c3o5Yg491fIXcR/VqijawclYk0F+srtIfZgypu1RSG+VJ8I6DiXHKwh+6SwzmWQPDZgeL4v
jykif4TIJBRZBzCIpfIVhDpPdZq3OvEDZXSN8jWPJmcButR9Kas7eSWFO7eCdCDfKSnx1WVHBsUu
+tAewRC/zIIau2g53PYlmKHDbTeIr2hLv8mV8tXArQDsdy1CXeIDkn9OCtgmgK8Fyz3gTG9PqiZj
VPbgXPaLbtpqiy/N8aUOh4eCZIDNOlPiqGhCAYw9gKiHh1l/JKMrgd8lAp9I5oAHQ1Qw5gzrPx/E
2mFkDLUDFJHz6AUIHOSgCoi/0FNHg19zpjrxOUIMGvhg+ATC5Bju/vxcWRKKQjyeVXSLO9epLtXU
yCvdz4gK+qliM6Qf8vknA2W6L2jlXNkAOxq7MCGKRyNubW0xm3IHkmN/ls6W5GvghhdN567o6I0I
zmQny1wlLbCP/WhZQFdSGPtUTgc3SDLdhrUpBStiX8xdPHRzW5iwQg7PQLVu1SccxihRrUDzwXUU
PgB+NbdJEZTen+8bg4xUgD6D7Xs3NDYrKPWA3dwPQfYbxuBaBK1ZDQ29L2bFEaCsgtZ2zGkrMJfc
tWtByhnPQ6H7keYl4BjJClCRSCBc0V7kqdneF7ai5xAGWCoKXEEV+J+3O4f6fg8u+kb3gbe9LcPO
GRnY2bdifmmzaCOrNkk//oVEDYqOpkIGVsfV5So6hoNWQuIcqi8kAtdAn5OXtulMp50s+KAsjvbD
LEkoJ5uzwK+z5bxTFB3T6QR+FpC5nF4Wcxqi06jUfUPb6MErwWCN3O/G/pCIEAjWbsDbnISOowQM
B7fMGiWgQJY63GYJXH3q16lHY0rQOin17+/nqrqwSXRYTUABE/YhV7mHAXYMIBsEui91mdfJPzvy
ajZPXT9uxlFwdGuiYDOAZUAIQEz4yV/aAuUQJsrwgUJ7WkAe5RjC1JR7a2WGF0bptwzuhDrLTDIl
LQzfGuZNMtYvISpztPkJlg+g4qFqJk3bNgwuSSwy+WsnxpDNAWsIXBnANt9uZA9O1LCki+HnRqHb
C+jn1DFwdHCLgG3q1/1D4xte35Z5LYxTjy6Mm6VIZsMHp2UZb+XYkGUv17PqiKID/a4so7GLSWxc
aIqmD4yKnqS2T7/Og4SnfHBS9HYAHQ8dQPnRT/e/bXUfAOSAAUgG58Bf0CQalXGyMsMP6vL73H1V
wx5UAPnXPIgFBpV/jvtnFxD2yiaQCA1kFbdbngR1/Y+bKGf09ILnSXGDwtx1mKUGQkJUAAiybH92
U75Rldf7q1xzGRgYQFM1aucqMbgDwHT+bFRxYPhj6m2zUbCytT28/nX1dmF6AHIn8PwYfhja87xN
nWzZZi/3V8BuAm/L4IyAiYYXK8AJcSkKKB3b2Qoj07fKM7ho7Uk9WObX+zLWdomRI+DnmbXkhy4y
PevARVuafpA/lFhL3wmactY2Chg0GKpnZPJwqrcbBfzh0ATgp+k3kacPzhzuKuUU9+f7y1jbKnga
C/rMmnL4GeXZAGtcO0+G3xjbKN7UH0ZLYIX55PhNla9FcKo8KwU4VweIkKVwa1r1HmRYXmBJQA3w
1Dp0mknex80ILk9FEKavbaFp4p5iCgKJo8zFC+AYWzqN2a0y8MCl7iqtCc7Yg9oPf+E8rwS9bcGV
p6HZIKVDr8JmRa1dDI6iH0F7ZROpseVcsSn5m1NDQxMQ52EegJF6qxs9aWZLqajhg/0N7KXlJrTQ
T9oUgnxqVTl+i+FhFJRuQfv9AjFRY1qPeasAVXCcvuN9TRBrrV0mYC1ZSEfhrlFWu12PFAHimHSZ
6XdmaOdd4oxgoLuv6Gu6AJhxwM+x0i6QN29FzAuZ5mYJYRMAhK+OrbOofq4mdlf8IT4b03eoG64s
mBFxOJS7uHM1RRKyCMM35Y8j4u0FPOGKvRR/EQ3fyOGUIOimpc8TrChr9qb1ZCWg/DZz11T92RS9
Nqxowm9ZjIHmdvfo2IMalCmc3BFbnXYSGMwsbffHR6QBeBfZCuoEYJfiFrTM4G2TE7gGGArNLUnB
cMMXzMs1c2vjAUCE4r2idZiOAoQewEwQ2vAzDrQD3r2lovBSd99LxXAK5cP9Ba3u2pUAbkFJuCxy
oEFArHxJszPg3RAu7O/LWNFrBmvDAKcZypTFvuHK9KR5F7bVXJi+3u0V/Ve1HOPKb1NR9Mk+lXOp
N2LYZ1yJwZOaIqGdHcpmxIGnN2W6pXkOJqRSiZ22nV/7stf3AGGlH6KsEpi7tWgIcFQW0DqAGCJr
fEMcoX0ULMVkYfKpdVQQXYGPUltekHHaFml2UfRBzV97/WnQekHKyZc7327ztWjONKm1VC+xCdEE
MhWCd5lmAT0xen1hpb4XWuaEweSFRNsVNHtsg0wQBqyvHT0MIBoBHAv6SW93fkwTWcUMveV3ebnp
p/AwZ9EBRRCvm4+jFjyoRvSQVBVAb63yqUw/31evtTsCJ4MoVNEIai+c2ayBYDiU8Da+OrSxnWVq
6sSyLAp3mUnktYshlgEoBVPgmFG4XeOylFmJPg3LR2RoT82XpMw2o/aUgC5xjDdj/+v+otZyDA1w
p+CVwq6qGl9I0ME2Cm4g2fKV0J2mD6nllqUXSLtKDnY0lNyO9cxbzyA1eKkAykUjd6CpwLmupIwQ
DOhiAyj4bG9v11y1oOrru5z6p7DbBPJuACa95GaZIDRZEwOgLwZOCoxXRAy3YlJ0mJrgBDd8aTS8
kQ47YOCC7t4DpPo+VAXC1owR0EKR1EMiG0e+FWb2tZG2o2b42VSNG6tQ+m3WEn2fq5WxUa1c5ALX
DCxqCIAoRQ0bBSFOb0AOGkppTJCY0hihll4RGzX9wSkTVRDur64ME9ZIf4Eeh2rC7cqsISt1OmBl
89DtutYsnGYsFbsOj1FsCPwg3zj1ZnOAh/CvMO7K6x0guFpEtP6kxDpoWOcMT8F6CRxyqQE+2iIv
6GeotRase3HpKWD9BWIvSKE69bkE9ZFdLOW8GUmEdr3AVC5WC2o6sJmQA7KiYifNSXIksehlec1S
sK0BlSda3wGAdrtDUVzqcpMbhg/WlBeZAL1eMwR+YF0EAivGhIHAlxORgml5tpAr+3Fm/KyU+usM
mmSBwV+7L6zVUVcUUDijnnO7DDVM26nrdOy9PjpZoGytvn+YrMAJlWbbqZGgF29Nr1DTZkkKEJaQ
7t2Km7M0j0tgqPtLjpEIHR1CdjjTcaup0fwtm6bBv2/6VuUpBE1d0GFw43HLo/3cGuApR0hPDFuf
l03clqBROrW02NyXtHZYUGEZjBFoGYU9uF1ZLhGKIVIWBg9mvJkprqVh1IvguFbXg6AeCLes0sd7
jqrV5xJs1gixinGbquW+G1RnqZCFZSLyz9UFXYliTuwqBAIdWqxMBp4hpQ6l4DiI0QCbG4NgQWsm
DcEopsp1MJbofCqpJvGghlFs+kDMV23J6DBIby7DBvjcopRIJIo7oXHMBryqsqC+NLZjblggcl1K
O5uWD/dVYa0EoGGAXEUboQngBcoFqUHVYWxdS5B8FZdk+CWZHbiet9m0ic0UXFapR+NLGLj3pa6q
Bur3AJZBeAz8x9vzmhUK2uQEQvWqPOS9dmms8qJF2oNutE/3Ra2qBqIJxBLoycKz2K2oqA7GechQ
q5G17EwiPAnKf0g0+OYTkB0j+AXQB5hRONfaZaHR0Hwy/aHu9iNtNkkQfqwi+ajp8rf7q1kzgVei
+Gg7G620XiyISrX2oBs/Y/JJ7dFrNS92kgtkrR2SxWwE1d8olbhDQpwwoEhjmf5YeqH80OcOHbxM
2t5fkUgKp+mLIo8JSrqmr2CueHmqMHUAuFERjdealLe5LxW5Mmqc7O9XBoLRJlRKDoun9vkxjg9q
SEAdVjuSLCJiWNE3PErB4iFJRj7E5wSDiX6BmaBUN4HlXu9j+RjNcyHILFfUAIEjyoIo3kHx+CJT
QEMykyai/tTG22KhCDxwiM4slc6U9j9zEmSCwGdtWSDxgJITVL413vcW4Fet+6mkvm5kP2v0jTn5
JIkYw1YyWdBkIAzEioDMyHf4tTm41saxo34DNNjMBhDv8hS03oIe9a9l5d1XvBUTq+Mf9NtZAIBH
yHKrErmCYMKKe+oryVLZcoLWo9aInytNF2j42mGhfgbsdYBMg4uWu0fgOK8BbtVQP1F+tsWBNtLG
gLAMnBEm+fQXiwJpDhOGSQGT03NE4tVMm5n6Yf/UF0+FckpFZemVq8TSs39FsOVeXaU0iWJKEaj4
CkVHn2FuQjBByWHhxqOI5WBt55ADsbQF5VRE1rei1CnG4HKN1QzmtyEhh/KlAZvJUr0iNhT49jXV
Q3sKnpUVvB4BF/RWFBg8DDrgEcsfYjs2naj2zsnBAl39Bzwk3T+jtbIBI+v+VxbnL+bUasK5kbGD
GMY8LN+UzqZP8R5oJZ6UepYINX/twH6L0/gC4RjOZSkpEGfGx6Z9UOvj9MmQf9xf1Pr+gQcTphQN
YXwNF5O2UmvNGvXH8Wsbf1S0l5y6I+ghafioaqk7pYKEY1U3wFfyfwK5aHnQRx3T/gtFIxgwT43M
kxVwuF5K8HrUrcD4rZkKMMYhF5AxVILa8a1ylIOszHgdo3iAB4bw81Bexrpz7m/g2ikhImeXFphQ
eDi4lbEYE/AvhizwB3V0lMLXS4BSaL9U9fW+nLW1gBxRQxDLCC35V6UiztpOaaHoAeBrwK/TV0+0
kXPQ1IuAalZXpJvo0cPDO17iuBWFHV49Fi2A3pGPsqbYZfyEkkr0Fw8uzEDg6QBpN+Naut24SuvQ
hys3gd8A60F3emrn5vP9PePJ2FiEBxkMKhgJE5oWeF+Rd5qSyXLgq7qO/naitXsLE35OoxWJ09VR
cQTs1Ce0gzYeSmiLM5qjdChKs9j2uSI9JrMyuNoSLds8AqQ/GVK0ZBF5PqlRM9mdrojGYJm14op2
b/0bqGFhKhDNi7d7UmvmPHUmDfxuAXRpE14K6VgEH7Jh2Op4kZrpl/sbtHYZWb/I/8njLFqQRCGY
rqTAH4GV33oBXqfb8DUUdZuuJSvX69I4VypL2C9FDwI/0tUfNFBM20xyt0HBBM2wdpwqyFiCTQLa
ykYTlQPWLg76ztibHoqu7y6OtWTpnAKGyo/HV3AB21L3zapEJY61O0NlJgapBIopnKKZY2YBaCnB
5NNsZrtBGtOtkpIvXa11Nt6tRNTNK+dmIEEHUyrYdox3fHDKqNKgi2B0dP1JjX9hmp7dUiOq3SLx
7qvIioNgzHNwrlBHBb27typJqwXNwFUm+akEwM0y2Ub57CjDcR6ANJs4Who4Syny6itnhlKnYUIe
0j+49luhQWFlc1aZ7B6gwTy1I9D6iJRyTQZYTDG7BMZE8Bmwv1/FQ3UjTYk0a5KfjOp2MHI7KNQN
COXub997KaxDELVi+G8w9/Ht+aFS69NUQTFU3K8w0mxCB1vVBKVUth+3duNWyjtbGigUDTyBbxSj
E2ilGw2CdbxXcCYBr70YXYTB4BOxQGbdiGMR+Fm3G8nnYIxcqTvlw+Vvtuu3GKb4V4fSj3IekLjE
PSqk5iGm2nJQgmJXFlQ0Afr+Ct0uiDO1MaAv4n7BgjB+qbdAT9C3dDtN7v31rElhk4Mo0xATPdps
W6/Wk8ctApBBpb41vuaB5cjyxkQjVQJa3pQIop2V+BQBsAlZGKFhyJicNW/IhBHBqoIWdJu8f5Tn
wdG14zzmjpRtjPSSqc8gHNhktBQ0haz4WSbZAHEx+BLR2MkdGzKXCkQU2Myy/aYkLw2xC3OxMZxR
GVuVPC3Rpq3RWBdbj8GlaDay5EmmTadHOUo/a4H1DOJHwca/N1v4ImwGKFnQm/BuljgKBp3EKO37
TfK1GDDBZ4B/5QDnM72ofeSEAnErFxBvuRjg0CyQn+Km354zaopNhwg78MMMRrEZpMhNykrE9rdi
TFiYbqF5Fsk82IBupYySHC7j2GKbZ5ir1ENIaNfTx/squ7JzDJ8QxT0NjDYwXLdCSjNOR0mCwV/q
aUNbkLl9jNCcC89Zze48f8/NH/cFrkQHJutzxuahSwFvltyyFDKCtKprJB81mKnxaklRMlsCMnhq
W0s3fTOGJsHcparkzxLeo8BEjq5dwEC0Hf3z/gWmwIz6HDE2KIW4xevtUEtWoUu+kut4k6/r10kb
hFwqTBs4cw3CIjgEpMZ4Ln2X2c3DROeSYMFWZqtqvtfMwgWSt01mC1Rhm6zw2u5kkfQRkwqbXrLp
8Oc9g1goa+AFbxkICfnUSC9MI8R7ruSP6iFpPgX91modfdreP9o1hb2Wwm1n1cypHlBT8qXqc2td
yFygViiQ8T5mxkpYJQgBCh6q+EvRS12jNGEaPqF0EmfbrTm+JKU7fygNgZVbcYF42UUDKR5eQLHC
VzWWsVfGRcnDpyTcomfYTasTBbton3758027lsP5DHDS9G1nZOFTBDQ+MteHumGktwJvseKZblbD
mex4qdtQN7BtSQI+PuNQDrtAN+wiMp1BdERv2sQrPLB2cbmBoQXYE04P6qmuesVqw6el/JIR8Le7
iWLtCGhLdW0fVZmbNBcdvNCT36r1vp9qUdsdP9GKTBDlqKsv4GyMkUdhFbZd+PQxNmw0IADhb3Rz
v3+ITTtKnSpG6chpAufo5LVAb9Z2Gl6Z1QdA3oZY8Nag1mpmwR0NYANP7WD2knbbYYq/306z4Cas
3TbAoyHVQVkUqS+XuC+SqliSQcKnrHmsKs/qt9Eo0M21O3AtgvNzo6SrZbBo4RMrIkqksQ1yNrNo
+z+kXdlu3Lqy/SIBmodXTT1YnuTYcfwiOE4iUtQ8S19/l3rj3N3N1m0h5yI7yQYCuESyWFWsWrWq
0jcwOmteaBlqC/r1BSrExzJWlpsGoTUJ2ycMTGzo77G+a0u0ccefXf0YiXRD3qoTOhPIv3PyWavV
WmzBO6yDOW/+XQmJly8LjIgzi0EhEVumYZkmzUZacc1+mUgx60jFI4HOq8dSbjW6GYJZXfrM1BAm
fR9QPZ5UlPLuzS7ZkLd2hOfyOC0p2gx+02hIaHWS3UzPM4vsSHCnrf6NlTY7DD7GNCpl8er4H17v
NVkZm3wgocz22vS9bDCM/mswC7s2AiDNEAoX8b3c2Mh3S/PHmL80gl9lYEqr/ot7cf4h3IoNSkT0
rcgkrPu7NP5o5DcybqjP2tWz0PYJMkR0GWGw7+UdT61knImskLCEnrSR7IjozW/7rSLVmq5YQFWa
SxMtulu5lYydrCSWHtOwJa5UfGCe95uU7ZOwNdpPZn677YfWFOVcGHfXTaLWbGhNgvDdRJip3jHp
idS23LTe/08Q7x0yCYCjxiAhpcwtp98SSNnAzozEibwhid8/NJ7Bfy/NBUj4YFgx71pb3GbM8hye
q9yzEkwHltyy8nVVccmMYZEbLvZ0dc/dHi+O87GdpCbormPDswqPhzqfnLsS+TkbX7EeggHJNadf
E/U1ugGA4R0OoEKKiEno6MlB1hIM95fKKJca1bRIEZ/nehkCjhm0qjmE9ShgWGnDDi0V/9w+wDWB
eG0hR7QUadFRdSkwk+q610E5BMCsZVe5vk/FN6OFt9NAnEK3qAHWpOGxhSQb6lXo5OAOUR4KoxqU
UnoeGc0drTF+RrnoR7X53vXLTD1161HA+yLMn8RrAH2LeA8AYcPjBMysLJoSnQ/Ps8gco9eCXJnf
RKE4Iq/txGn3pFSR11bmRi5kOaZz7eHE8piBiRqxPjGIRWDxx0KQYonN2+2D2xLBmehEqaFIGkH+
l8nHLG19FDw3rtxi+S5XgTl9IpLZGq6RDGKPS92oy5iUnUHj0IozfzasHdzFntbfby/k+ogupSw6
c5ZnAWcs7aMUsbk4pjZ6iJxcsZxMeklTdiDISbTWPQqRL7eFbi1tsTZnQlOaRXLfQqjSoZU1BgC0
8KxK2rjNywZdbSCgnyAtBXoRpYxLKRNT53LUIEXNG1upK8doBgdNpGmyhcbaksRpQ2RNucCmPA5b
4Yjswih6Y7FjW2X11V2TEIEo0Agkr7n1DFrejU0JKdqsuLn1XPWVu+mPr8I5gG2QqFxAPbi2yPxz
UiqhBNHciFh4GA2g6WPBbgz0HKdPjZ8zcmp1Zmiac0EV8XxbK67vFCRDiRG2Ihtm8rWOPM3VJu8s
nBeRMwQ3CZg4E9Xwb0tZ2UVkKRA1ItYA6QSfvdZzNW4ieLPQkvMDqBPsVooPTN8gl1nRiAspy7+f
aXgsEJkRACFCyTQ9kr+W+pG0pS9UW/xmfEZkOS683/FAROoJaadluWeCRqVMFDVDYKNEn6zLfJOY
rpY/l+Ofqn7Imo9OlOxJOwwjujH6HQAn3u3t5H3KST4SwkCxYFPR3XYpHxh64F/jnMJLSi7RqJuP
r9MLgPlb0ffauS3A/8Uzgw5L4+6YHGdmYxG8JJJo3uW9cS/2wt5QN1zH2rmh/xCTRhbsD96el8sZ
ARk0UzLSUNIoCF0MR44eGxGw560R3KuCTBGPF5AIoJ2ZM4GtntdGZ0401Mxdk+oH2AwiYlIAJhXf
PqC1W2UivlDQWIkEMx/TjHEVs7wXaRgp5COKM2ZLYszc20KuAjak6DGLeVFF7B60kDsdcBPkQp6X
LMy612x67ozSnaX2kKq+yQof8A9nrkATWYCRckPy9foW+DV+6SJAM7jRlycmd5NoxoqShIIx2VqM
kfbmTtTRi/44CvO+MujOwNxPeqcajS+2IBlM3+tE3fiKtY/AbPmFqQN2E5jIy4+oaYTpajRiYfGc
h1t8NVcpGGwu+t2RnUAt/qSWlz89VwfMPTbiNIwztDAcrOLAonDsuoD2bG+JHssdnT4YrNyZZGfl
46NF9kUpP8PibCjT9SVEByaqwXh145DVE+PhmbWpMcBSQstTFk7pl1L+AjyyGjYs2poIaBJgfgCX
aqifXi6WyrPUW4Ceh/V71T1K93+NTsNugvbnXwHLB5ytgZBUK+S6yMJI02yhuittaULAfZ8gUX9b
N1eXYsFmAXkCzK+x2O4zSVMStVk3VFk4dJiNEe31In9IVeFwW8q1JcGIbKg/MtLmwsvDOex6buum
U6UsJJN+BEGxLac/xah6yqZftwWthAaQhDu2ZCbwiOYTLgYtxXiKZBxNiukPFQbGvbc5+FXYsega
R5oSR1cRREZbqLi1C3AhmHu9z7FuTkICwXoZkqGy++KVqsdyVHdpVjqsB1Ug/mJOM7uY12x30x+E
rjrShVZ4ewv4Z/CiO5jzgeI3GAk04zQR5exEwUUF7PasZ2HVd2CKi+14+FYMBx2mRzXuJ9TC/wt5
p/gfmGQgebmFGyQ1DSRFcN+k6VUtWxUsgmVeI9U66odBkRJnlvLUTwq133iCX/v1pYsTBh3lJYQY
PIo8LXphBIFOHhK1O+opXgKGa4ouNdXvozBuCDvBEi5DdUjDg1tC8IfSiswZ8SrV6qqO5xw3JUOw
AtjJo5qU1O1KjCkShtLJWtr6Wqa2LhrghF1hGmkQVUN9kIqM7ON2Yq455ukG5G7tuFGcxb2CxQAD
E2cqBvQ75lNVwqRbeaBG2mumpwcljQ5TGT1U+WOdAL54+8RXdd1Y2PvQCYzWYz6g0qSGjB3V89CQ
HsZ3ggkvCsz7WO1Q+K3iXV8Ru+ifdOMoS429gGTYW3osZf/2Z6w4NJTx0HMEfAeIJXj0c1EBlxNH
eRHWMfrYZqUyPalPpg13sma6MBdymYeMzJLOG5RWUjMZb6ciNHcoB72lhitunOCaCT6XwF0gRZtq
eRYhgSAEofIvMj+rGyJOyskpLxJHaPdBfwfQ4tqiRWdGocGgggHpnTycRctGdUYV3iNPHr7UnTlh
AEnpqtEec63tIfdq/Zimn6BGG+6i1iHZn6l4zx/AyjCP3tDuBry4NNnvRFRZbp/nyj5gi0ElC0A2
GndVbh9aoUvyUUJTrp5Mu6ltfpWqVNuk3sqzXrUow0KiGo02VhSNTBDFcVdmzrROytU+x9NezWyj
NF2aiA4Q4V6nHcWfJX0rUR0vNYdFrrAJXlhRqAvpy7+fHYWVz/OQE+TFRdBUmQ/z8CBIR0Y//4vN
XF47FnKiKJBxWTuqW2wCwBFmIRLw0GF2W2HeItl68ZySqpxiIVW9PMLBE4F+ZC6oFnMrEgQCUxDP
+6YkthA/9sj9N5Y9A241JPd1uUvmAS/YwrHMMKc+MIhgP8OQgMym5jF5pfQxHv0WZMhlZ6fWuMvN
QIrqozBslOpW7AVeRsgOg+UGESI/hpS2AyinZCMP0wLsT5qJVsiuZFugoLXjBRYMPEQWbhzobi+P
t7TGeex1NQ+r4TMexR2NDm0x28T8c/uAr5NiqIkv7J5obgIFGt8OLUopM1mbFmFlvFgAvNLmjxkx
ZwIQzfo5pM9DpG/czxV3eyGRc4DJ2KYJQekjNEEjV+VuleRuyf7IVeb2At0QtnpJweYEdDeA1wBC
cgosESVTZnUowmlykgJ84OVbYTxZTePWdevEVH9j3aHuVeQs1Odqa4zM2mMREcXChQT/AvA8byNS
IO6QhkEsV5R2PmCSECX3kdn7lSE8DeX0kRexrXb9N4xZsqO5mTfczpqy4lYhCw4WM4Q4nMEmE416
AphkmIuR4DdtlX+fGkHcSCWsSDGBngZIG+8lOFPu9lo6SZO0YmU4Vo3hDeY8HrKkljZCpxVVRVYE
wRNe9kvvGreXjaBXltGrZdip72n8QHNhF4nSXqKSb5WGYwxAQvQft6/H2srw2F06Q/FKA0vC5TWs
q0KvO6mowoy1pqNLBcYN9eoW2+jKlYAAaAcIcpCsO00XOLPl6UzyWBCaKgQvyjcx9TB5bm/Eg0P1
35tIgxX3eCGL8xulmphVgexAqE0LNbh6R5rpqFnDRlbw+rCg9CJSZkAQIVHAgxq1PBNpU+V1KKp+
143KXpUr1a/H5Jgk5YNM64+2FWXfMMlWx+Z1JAvJ4LpdQi3g+nkIToqLgLFzYBycsmOR4IlkPSAT
JCTMVaxQjLY6flYXCgYlFAsXjNQVbKWqsgI4izoc3kCXA6zWjHaAzi6InTCP/H2ZCY/sha0YqQnU
tfi+6xpfIVlp3obSUN0BCvdoNh+M3oFB0kex76OgnrIZ6FzfAWvRfWTugM9H2MfZkKEe5Mpokhab
V2r+NCSyI3SAat6+adcOD6zuIP6EpUa+5aoG1Ot1nkqp3oW18WVhsAr6EJ2UveXyVqpi5cAkdOLI
hrqwMMOFX15pa2AVNUqtCxNFckUqIG5l5Ng3qXPUZfMPK2Ngj5rd7dVdoZuAK5JhGRdOF+QT8PtS
ajHkesNY24ZapjwWrQXwonKw+thGLagiWjBTajOWvHeMuHpE3T55SNJmw06vpDWWrwD6ANA01GB5
d5DNKU2irmjDWs9cffTgN+0u9Zrph6o8SIJoF0XvVGgR2Fj9tdG5lLucyZmBE5hZDcNYtWH3ZzBd
U7WZEJag7pld7YG8Gd6EoQgoVim2lTvG1qtlxQlfSDe5tFEWzxp8MKSLVPys+1/DsItjzI6XGg9G
fWr2oNQCE46rwgffXvi1YV/KShI4EYE5lJCIu1z3iGynkfQ1JOe/NO0gDwdWosDZ2XPTeLdF8SNY
zEXDzmXJl7JACcoYHgTQsIWZaVdiOLv6lg8gM8jsHPzQUyXY5c8fyvCYNzESHEFmfaEmWQ/euKFm
W6vmkoHqhDJ/E/dtKJP+oFnghBh3qfaZyWYwqXRD2MqbdFk3MuOwTdhP/k3aKrUBqsOsDUs9lX+Z
yiAekT6yJnsuxPpPN3dD7dApamePgeKhs8EZ25d+lwz9G6vrvPDVfui8OUqy8gnTJaogzjT1Z5Mn
ZWrTMTVeiiyXS3A0sEHzZl2mz2pSy40Ltnom7CQxLbMdKbROPIyNnih3ppCTR6oM+RZ5/MkyXT6S
sFJ5qViqeHHicXB5wk1nsVHWJpywLXrFbtwnj8re2EdH0SsPgk1le+h2+t1L8RPzMLSDuzlhaDm4
Wx/AqTOtlbHW8rkN2/cy8VU7fpa9jN2N49cs7jGv0zYOdeUyaSOIXXENyCnLgKqgXwENBLxml0PC
OoJ1d7RLnVKPMMRJzrP9aET9dyOL4nDjKi0bebXOM4G8ArO8qC0wDoXJiNkOtNrLwOYY8oEZhdsi
E5mNb5k6O8JWy9aKp0XZA40I+BNZV57HCZc1NUtJbkOayYrDYjbYWj/H/u3lrRljoOjhBUDrvtBe
X6qRoLV1KxppF1bZXUt/RPJvWdmI/lZSe3h0nMngYgYjig0xbiFD197FPqzSY4/JMF5RBQNoDJo7
gGOaV93u7uTmvq4+Y4Cyby9y1eiffwHncnJ5mONuYB0i9yOJu/u6UVxW/yYMfdJee2cq7V09dN9a
tsXZuHaIyAlBXZc+elAmXW5vSRrZEuqqC4XZFF+KRCtsdAtEr7fXtyoFaQZk51E4Qg71UgroauKq
lOsu1LRCPKRyXR00dBdvQBZXns/I9CGoBSkEUJoouVyKieo+iUqmdCH6+Xz109zpTuHIh/JNcdqH
XN1wl/KagTkXx+0dUfq2K6nchQNFG65GRwYC2bH7UAeduHOZdEFZC/Mj2gvRxq9I+Z2iR8gNSWbn
gLuHevMcty7yHOIDWroTVLUz85COee+LZB78RkBvripH1VvFrPShEGcwrcd0q63oOsoC+H/BsKOi
ALTAFS3/hOeQ2lCzDzOhJL+UKiVOPtTSUzHEUjA3ZYTebMyuqW2MbQAXTzm3RwnEsl+3NeTqmuMr
8PQ6tU+DdI9/gXUYFtZMSToAUq4caJbZNYkPbbtFnHSliIsYqCHydgoatPlyuEAmgLfkbsBN19L3
2Gz1ERQvA/ofbi/nygmc5CDlDOrnJWHF2WRFyFk8TPUQVqhMu6mS/cl7kAOq6aTZES3c29JWNw/8
dv+Rtqz6LGCVE1PLY0RNoW7lkWPpqeDNKQjfayRP/tYcnxaG0tPSeYw2Ws6p5qyqx6hqhhBlCLuS
o2Oa9a5B541i8/o5/SuGc6IVgECJAgqtkJjaN7S7R0e5t8iG3V/dNpACgFNYXuJRzipRsRtKSnps
W1Lvcmn09Ko+Dqbk3T6dVV34VwwP3OoslZk9Wk3DVv7dYty0NTl98lLJ44acjeUo3NEYbC41QcPR
mOheNlDhSJrO1lt5w+wtVu0i3EBuCXcIKUogftCQyBnZ0mIyZdE4hGJSkR+FEYHclNSYHTmIeu+p
wI27EZUnV03ZFk52ZYVgzkLFD/QUgDTxb/u0xEADI0vHsBMax0zxGtRrT0In9e0DW1shuFRhKTDo
AiRry2ecXSciUeyaVIxIcHmlGsrNZNN0lJyaYGmdCeh4ttXNs6IjC4s+ujsB4UDQzG2qXDagE5Tn
EUgSJbOruitsQ0x+U1KgX2Nsp/3tFW6J4zyXWStKn+jDGA7D4FvG3NgtOAXsMspGV4vMDb+8cpnR
9A6FAbgDfbxXkKpWrnOFiGOYp9leFfsdCl5/CymFUp6L4K6y2skDqOPkMdTT72ozuI1wz9TPKNqa
lLOqgf8u5eRMz1QjrzsgtWVlDFn6HfNJPAysx0iS6e8NE+wrAhkJtQcVjDWXCmh1iWk0rQEFxEQZ
pf0lNa/RHN5WgbWVnMvgdqzsyDjkhTCGYzOhU4w5XY1scfR2W8qit7yxAHX2CR2FwgJvLHKhBNy7
JlOIF634QlqMpUEEmOyrUso8oabygx5Nw0YafO3+gv9gmeksI+nIp94rq+06tKqOqC2r6IlDsS7D
nSXVNPkzVesvzaDq96IYS38gQtQcbi95LaACIgQAQoDl0UCjLZfvTEcqYZ6FTMDODsgdm/NeUAIt
RbKqP/T9bA9yEnba3hqc22LXdholIxQ0TvUGPlmma6C4SYZkCtUuVIXU60Bn0H0M+nEg325LWjMe
KGnoaNkBog69tpfrowyVI2KRMTQsxIpmVPsYD6HbRpGJjhKpWxXytdME+bEONQKbE7KRl+KMjE1D
LihTOMVKE1rNMFJbS2q99y0yzand16Yy2lM8YdxJpBfxVlFqbWPhcUAkhUYQnCrnVtV0ZlLey3M4
l3UwVNQ1M2sPXoLfqTD+gB3dMjFX8pA3UDUMOABjH0o4/Pb2ooqWMcCYQiJjWdpgg4HTqfufAvnK
88+/PMpFFvKrmPqFag6C4su9lZQZiDHBxMOXDn4OsAoZMXKvjw+yvKGenLnB9i2T0oBPA0DNWrCY
l5JUEWQCSIUUgZruuz4CxGKP8tGGEE4zT0LAkQ32UDxmEQ1zUfc45zmGiCRFMGq/lPEuKoBu1e14
C+/Pv9b/kbMsBEUwAJ9VTo7Yx2RmU1sEVpy6pvxuOSkq/ZJmS44l7+SfffHSks3i8NrqIE881ajQ
Q8ptoTipy3NSLYL4TRCOSdBkdvJN1P0sz11lh+lqdvUrwnSWaldNzqi6Teff1ha+//G0bnDLQDFB
2gAV5aJycVYx0k8wimA4PlY2GqPwW/Et+72w/WVKxrH8pO/V99tSufv/j1BUWE5wJ8DLl205M6cK
ynGDZJAySDEZoU0faacCa1c4GQURx30ZT38X/Z3kLaxnANgBun/1dMuGRuuFWCkDc2xfi/pVLeh9
nr7nwHkYAm5+0z7fXuDa1Vj62yQ0kMDb8xAgqQT1rFWQKpAxnPFhkKfukA7GMa2nrZo0D1z5Z21o
QV6oBdEWoHAHKMF067VBq2A5t3jfHuJ9vK8Pgyf5MSr6u/xQHsxjfNce2F51on1N7uM0EF2AoAIw
/dxeN+8or76Gu0ZSPTPQIiVVoBQ/CiFxIvM9ie6TyNg1uuCXlXZM8tbuq9cNuWsXaRnv8p9d4J7L
jWrO0aRB7jiOvgogR2Y6gmVH4PEntsQcsxJcK36PU18KewxOLzDrtHW6revEGfpl+SDKAEb+FB5d
8R33ehLlSBZXAbMGNzHuEzCwSWNnK1rsqFuENieitbNI7B9pQMkCvqiiIYXHf1mx0aqg7aqCO/DU
2NVbG/SuZtd+sUd/tv3xE1A3m7ixR/x/fjHnd+/MzuRKXmTHjuaIruSM3uTKNlBwG2URPnO3fN3S
KoMIcWkXAIHe5SVnU59NzYi9ULvZtlA7sGf6Y9bGp8aYD2KCWtB8Dz91GNjkTVq6bytjAyi1choK
6hRIdi1xG9An3BeoSJiYQ9YESA4tVz226+lApMck/0vs8GmtMC3LPC3YNJMnNaAqEech65tgMB9a
YXSV9L4RWyefj/W4b8nhtravKDusCtoC4KdAsnNKYp6Zz8QY5BJxZxM0IGbZzS6G+GZblYDrmwwd
Rk0LODOAv1Cy5Wy01hSENVlJAjSjy2nvsr0J2pe0c1PZsGnl9mX5EEkb93g5kQuNXoQuz76lV2eZ
uHB5YlRguaW1AwlEDEf15l7OA2EihWf0NbvPM7lwGlnBu0ZpHhvMBN14cV7pC7KmS8M1SN0QN2Hi
4qV0UNXpc4EW+WBKsyQYDAnISTWL0C5p1Md4iHWbTV3m3j5M7iVtSKecBMIoYKSWxq7FlZwf5lii
Cwpv6aCQRaeKpB9j028R/13520XGQl4EhYGS8v42UptuxDANEhDi5ZonMtuw/MhX04/4Lxlb/lnO
mahlj8+WozDTnM1SJwFU5YUqla1PT1ofCpX6JOXh7a1bOa+LZXHnVYBuu8PEWBJgQk9cvsjv8a+o
X3h1b4tZuwpLHwYK6AtEH2H15Zr6TpyQjZWgF8n3utMdlTwY1S69Q2tXepe1834sf2+IXH4kdxEu
RHL+LJZ7Qcm0RSvKMcSIaFBCtA4dNVefWseMO4cCo99F47M4xrZuOLP6O2Nb09lW9/ds3Zxq9k1b
G5jaiI8w3KLx2T67B2hQ2LDSy0+5WupCS4HXoIU6D7fUvgFD9oRhRkFDJjvNZgczEGa2NS/i2h0t
d+BMDLeYibV5jinzUMxmJxf1bpl4YCmon9Nn6t5LnbsA8Gc722qouTLWnFzOjhZyNghWBLlE/k3M
2ZtHFbON7KxuN6zX/7FCZL0xQsZA2oBboTWj4JkDxhMwU409WqrUxguCOtZcvEgJxnVlLP8hldNX
0QLapBRW6Uwk/6Z0hb7h+9fWLKHig6c9vJPCdxczZFXRy4E1M7k8atQzzd6zBjA4bchZs51ICCFn
DVIthF3c3nZWRfWmMEmgsbLZdYX83RjULezQmvE8F8JZtCQrpESZNCymZr/1wSm+SpVhKkziiLR0
9bJLnNuXf3X3UBlH8Uxd6I25iL5rmEIB3IGmik9s+mGhp9LQnVZ+uS3m+skLzZQBHweobImS+CmZ
poZWr8QaaFD0LjF2Uqs7SXLsxc6eXsCKPwFl9ySDsfy22LXtXLCsaHMCfzsaWC+NaYwxs7lWj9BS
cU9QfCwc4ycorcTCHootsOKafpzL4vRjwPQ4RjPIkorSGdC+ttlavCWBUw6MgJOncYIES0K1N0HL
WPd3mfaTQwUaA4BBDGFGvZ3LVZkI9uS0mWlAbXRxbESSa7b3/Idzqpb2U2Ji6hANxKp2Rv1D00on
bzZyt6v+81wK5z8BmSK53i9LAL/+d+r1+y/TTz3d3t9Wra3VcJ5ElGtNEAUcBolf1Q45E7HCmMCt
2t/6kf97IJwCpxHgr5M60WAGoQHtnjP1/3ninNZGql6YSYHtiuTYyclzA6LJ2xu1tQROa5W6xQzj
CUtA6cOeLKR56Eaj1poNW+odcAHw6QirL285yDEJk00cRSUZTiVPXp6YIO/+qLYGbayakwXhjXHM
GFnNp5J7rW+QXM1xxU31oCX0zVIeGyWEb8LrXrrv2VadbdXNojH3fyUuX3QW4c6yWmklWBgC8iQg
q4Iu3PIlvZtczbAlR8/RMLvhD1bV+kwgt5eDOBmJjpRVIBmvMcu8qr4f9C0hPLbvZGeQQwDXiQye
DLy/LpcFOv2mrhqRBvIzuOWkOzG11dfY03edx+6yD+1Z9VN7+JZ8Gkf04h6qxN+a8nbqMuAjQTyD
UApe8hmAoV1+QlMJ2ShjTEqQYord8/wFhHB1Z0XHuXzWUnAEK28NsliPwhcAH7ahuLcvxVq0ey6d
24CGpIB3KAZsYfOp9KZDQYAoVvfm8Dub/hvHhLQ53ppLRxDwJJcrtUhBQESsLldct+yCDZkLuhZ9
Y0Vr1xzRF1DWIprWr6angl0LEUCp0EBX6d6ykuM0bWVW1+75AuNeDgyJApU7srxtuoVDBKZdFG0V
7P/v+vQ2jhvp1EXDecVY+M+XmhHIKfkO2QG09XIbR5BiunMOHBH67NTOaTU7HVR7BoW0QtKNW7fq
tc6FcktjCq65CiR8kE0fFqKTSLTrnfZdl37r8eTrHTlE/dttFVxbJ9hy0GIEHiVk5Tl33EZg+4kS
iwaIugQkc2NvDsynKvP/q8VhYBDS0wj8ljz1pQKC8NYsioYkgTGOeArtQGZnTBREmeh8JM9kVOwE
lGjDVn6Ux4ifrAz6/NDojBwpMj2c5ymaBqOCW1wyBV4HEDtmdxkmFQGiiAxpFT9M3wXpsYqqoxw9
T6oj/8wOfeXXvxP9G8BSG27whFfm9Uo/1a9A1oLBMtzXCKaVNhg0RYPJG1+AVX82f85+F8bPwA8d
VN/YY2NcFvTPNXXinyhQ3D5ueTnPW/I5V0JNY7YwLhEGr7Cje83Vvsan0aX28NzmNv2QdvOd5Qke
sPN99BA7011+SPf66+2vWFW6s03g3IvcNA0VK+i5PLxWOvAPimnXs1Nne9nwCWoIacw2Nn7NacNb
o30YRASg+eG0r4wTRuUE00jTWUHPi9MZ3X2PRkxi+fHT1qS5Nbt+LowLpyw6WCRmEDYd6T556dCP
4G+ZwdW3FBgb0aYMooqFGeTyPlGp64SiS5OgV4B8z3RH09s/MRBUk6ocS1Y9LWGpYrH7OPpBmy10
0/q1AkcGRmehJIs/LsUXZVxHTc2wRgf2kT0XiZu/JO8zRkzthqc69ukjGsN/FC/CD+HHsMkLtLxB
rvQYzXZoiTRQpuXP05A7aY415EwxPfUAeszojTG7eo+eIvTXvv+6ra+rARhKhycWdvQl89V70pQY
4hw3SVC3414cnod784t2tlyYtjC8trWjua/dRnJl9ZJAUdHDi7rl1YARA2nnMrf6JOg+jX33ypzi
MQVj293WwIfVm3Emh3vtYQxIXvbAfASa9mbNqNaZYJ8LVPVTOPT1uGF/Vl3c8gb/z6o4f6PLUFrM
T02C1v2DtNS3yO2C+QEFy80U6nKjrzQE3ZAGahYodvPVhGxurYgJ2L8iS52R+JVqa+jz2lPT0w/9
26jsUmYXb41xL6NMGm0lwNfClGUM9n/Ec9czF+YBKHIs1B9/Kju0Xf+8rZPr6vHvz+cMOcM0JEyg
wc+X79XJtsBNY+X3hvENL55S1+xqQ9z/cXD/yuNsdjKag8QAiwjyRvmNUae7vMwOrfkUFboTaYdo
fIgVcBNtPbY2TpEv6fXSKMp6BrGKz4Lj1lypdXf47ynxExqLHL2BTYVd7P3Jiz5bHxQ80qF5E94t
19zFR5LaAF1NX9EP40OVbPF+8lPNlv+SifmfGOXsM7hbIfc96PsafEbMqC0KH33/WFdbOZG12Bwt
kCB2QkvREqFfWmwhITCZy9Wb3fj4w9hPjnbXfqdOdFc/05fKS3a3NXTVsJzJ4wyLqBagbqNTErBi
l/THYkD2uwmV4V6bHgt5M75c9Qhn4rg91IQaxGImxLmzbCe9nT2ru7l0q8BgjlY+1Zt9IsqagTkT
uPz72au87MCUrMbYz8HJvOkZgcSxCX7NTmyPXnPYIvpbve9n0ri3QaFgRKUsnqSVgeyozmj3fzTn
z+0zW7VaZ1K4MEnpjHgy0bEeZHvzCejru61O9VPh78osn0ngYiP0Qec5USCh+xzvEIvfj3eZV3oJ
wEfMb3edO+6mkOX27XWdYOu3xHLmeM5yPIsJtEPdSb3DPlQ7dxu3sRlwCexoeU1pV98mjDv6LuzE
vfKDONWu2GNKsAeSdpfYkTP57X+RdTu/kJwJn4dKz1MTRxqpGeRoBlhVsm4LKLB27RGzABVxipP4
AjeYZYB8IkISUOAsSVQiw7Bx0Vc3F8ON0DaF6TvIonALQYoH9Qlq4Wnn9wLiP/U4HKtd/wtzt4Px
Jb7LAwuZHIwX3DdBuWv/FO/NLvumeK3XHTq3fIi/yt1mame57/yJn38U57CUSKZxOuKjhMfal73S
bZzWph751JzSUf3b+sX3up8s+Jk0vj1jkmkJns9ocSSqQx0KVNtXbmdObqe7yRbc2+JOTHQ3Fsd3
acwyypd6hsV1Xu4O+/H9l+QTKDR5HD6VR9Frf87fay87ajtpHz2WcFvJPcIddMvu4137atrjXthl
gO1sfNe6sv2vJvCFJJrSTolEfJcr3guPwkF1lAMGE2UYfgzijW90z47Tm7LPP/HoO+p3wMcYz8Qz
nPI3ZgE2eIZ+i78UR3wSg8SOHsiGovJEdFenxJnsBvxVQsFwSui6t9+q5T/D+TEji3r8vUmauqGA
CmexTUwHrNQEwsSjZVNb2fnvkq3aife59RZcC5LOlY+z2poWA4ax3L9U/d2lT0r5J9tKVa7a7XMZ
nN3uBDFBB9Ki4LCa5FGwezuxiT/5sTs64Bmxk93bn9vatPrGPJfJGe1CqQXNaiAzNie/7EqHYkha
EaW7Np72ZTQfha7Z06EF4333aFrkoR8iv0xHV5innSJVXiyZr3P3KGxVMzZ3g7N449QlVjPhy6wX
BgDc5Cn7zgN9q104gtN7GBvynh+3JjOuxuDn+8GZtO5/SLuy3bh1ZftDR4Dm4VVSj27HU+zEeREy
ONQsUdT89Xcx95ydbppoItlB3gx0iWSxSFatWmuaaDqtWGdwYz2ue0AyHuy42tK4V9wVZZeNM0Ni
NR2EZYmrDxjetAFNx40dBrt8M4Xpw/UFlvot+jpQTwfxLLQLLm9QrGD6olWkOBVZF3fGrvKaKFdp
bf06fd7Fyt9Wfs3q2T3NHhPmNBqaoI3ukOU/jTnde/4+wKtpXsb7OWvD1A0ic2yjvB6i0Zr2qRFV
yRL1gLiVa/VxAjdjPfQ7K2m2a9ujyGfvC6ptSN5tes+6C/TuNqHlUwDFmJHRzfVJ4htL+Hwg7zh5
CTjTwVgmXNtbYwKqt+rTk92uUdt3oW2lkUme60mxGjL38gHxQzoJQP73JYKqn+15LjxA4Xq6b/zy
jnXbrNgE+s4sngcrZiOBjL0q/yBxAlwdwEEJksUAgHvRCZaywwuPZScC8Fs3plvLxe25WRXADYUZ
MV+1ELtgA3hGT2V/TMc8Xow06vVScTDLrADCyIkM0KEGyOSlR2MhByO3kXhj8J/NoL8pS7USdwBC
8rcF/gVn3ky1oOlthkJqudY3U+McK3/edt3ysg6qLl0exATPg9qyAXollDqBThRCftKtdF1MVIXN
EjwiaFlZDGiUzWs85JvZZeVuTFUdeDyivzcJEkBON/ie7TibRvA0B5g/CC/X6FyB0s4mH1yQG9Z7
4B0U2SjpakFO+n/WhBeq4bHZMxpgEewp7t2vRfItUd2IVAMSXqXAcvps0Mzs1HvrvANFRABezAAC
pNX8NjipF+a2rUryS21CWYr3OkDQR+TYNlJ0bGslSn1GH+np7XbwdnTdorHpemCSHBKoi/02I3gi
a+3WJA1qp7QzH6FntTVIEmm9tp9XY0NBmM6xPdqsK8xKN4CNBAZaraG8K6JTSrPqEoc5AEPk0/fZ
WXeBmcZTUTZRgTaW60OU7gBkuIFWQvRF49jlZnMbZk60xxAz40AjC2hZK2rXkG6TdvfvLAmuqNnu
YrEadRkHzQPkuSOhaZ3yzdLfqGTspd5xNibBI9GW0DcQHfxlqYCgZnb06ygpnqfkb2LhmSHhsq0D
c2X7BTeU67u8OfZrsVFS+8lS8z4I2P9ZIiHiTnQMtGLFEoHJepeZzrb5mo47F0So1pey2tUeymlu
GhL0p7JOsWj8t99FK87ljJ4+dESIjz70CmuuQ1GEsNa3lTzMqh4T1e8LTuFZCUPHP36fZD8d/Yvy
LJH9PshadBRHofFhutxVzs6S0WdesPQVTquWfq1Saz3OZjAq9pBsv54bEa7KvVOVjdPmv/YQ8F4F
OoBy+94ffl7fQLJYjpZADi5EAuJdOcxe+ilzIZh26oLbonjrTE0Rd2T7BglEEAagXg5RQmEci+Oz
uhwwWchdud2y06Gdg+gQGtVRy5UPDOnSnFkTbkVp4Q0JtDWyU56Cpzw0kqaPl5SgjaaEllgxmOOm
0ov+Y5Ozh9XrRt5uNH0YhtqJJ6Ni8VRPz36xlorFVHyWIwREf+0aL5049ikjWjTZYLosOl0liSFd
SySsoOEDQBeSSpd+2TG69KNLAdi05gihUL2YsrML7Xn/WBB21jjUc98PsADM8lNTFlttTkAmNoXu
cBhtO2xN+9hninAh8SD0aoHzFC8eULeJSRujTw0ODcDJ5WpRPxY3jLX3aDKPjJ73CqVk/8db4sKe
EOk9v5oppbAHPwpTtHh45Hahf3EeX1gRwnyalnigGLDSBrf2fFsOP8vsdnAVL1KJS4AFFFXDAN1n
kJASdp8d2FahU9xpaj/Zl05+QAOZ/+fODdZP9EqDI9NCX/qlU1yfe1lC8OLHhMkfAHxzCxvnEsuH
fFuT7MC0lNyzvtkseWaEGQjXto3X/CzGojjlLgXuzCKfls5aD2weuljxPVLnM8GvxhnK8Iy8HNx/
XOJkdlXiNCZBeVO79KiTr22RfIK2JFrg3dBtkYC30Lq5hjmIXJFxAbHrtinMnVcUN6U9veq5++36
R0m/CYgwEy8MtJb9yv+cnT8WCfqqtDBHIHTI1o1zQ0EKDc1JVSpOZUcIpnlC215fcLlK2+Y4luZe
X0dQOTiQlzBuurzZXR+W5MTDZeCfYYkvdr10K2eCth96f0PA7MYkBvMQZYrHi8qKsKDM89pqSbGg
Vagn958L7yWxFAFEbgI0ApD9+YU+vYzDRu70ydxh3swcqdn5OIGD6rM1PvzNdP22wlfvzAto6qXF
WMIKJKdnKM+cwH6vjFKSgwtrgjclekTR9BOIRpht58MK9Bn1/SHMZ8eLlmJWwbt4FBIuhBdWhCgF
nIxf26bGLyFHz58im1m7ZL3nEmMgZ4v67Hh96uSO/XtUgmNboChGPiBDUd7pb3K3fS7KL215r7sM
KO5O4XBXB2ei+eVynaBmaiMXC1RTbpmh4RWgMypD/fPQ3BUmZ3tTuIU04oNAFpWrAD2nYnBAsshD
aghjgz4Mzkn2OuXP12fP5lvk3XKhxw43YDBlAK1xOaLR9uemoxhR0JNsk1cejQnIuaOFFlq4jHX+
cah1J7SHotzQnBZb4tPPs8WmMNAyOzRalkS4vUBHtqc/lxkgK5KmVrRmYxVh7wTROk9fnZIN0HCo
X9IUMjZelSc3ALf6IUstQtDemQC9ATXclwBqONFokPRuBWde3DToOm1p6Yc1BY8kkiJNZM/ufDJS
UEbYeu1tDDJpYW13LqgaLEtxGMqn//fcCK6c+hRMYDnJT206xW06xhpROK80uqBxDOAmdOJBdvJy
9hF1/AFpWWSznQeDnKwF8rhj6KhuXbK0Js6X33b4SM/iizuUXt7osOMeq2BTJqHmRImNu/Ix+64d
rEYxcdJIc2aOD/vMXLPmqER4cKr0PhwUhHaqKRMcFpptvZkY+O0GiFH7rjuur9e3hMqAsOru2Hdu
s2CuSJ5sOuu5m7yImPdz/vLv7AiBqy4tq4WsCkrf5bHvdj4QwexWNxUbXDGaQIhYQwN5zMrCdCXP
wwf/PvuokjeXhsTfay3cGP/jaWNTQoCRl2GNLGQ6+mT36beph4i2YsKkkf7MknCdBHbBMtcKloxy
izbSwd/gXYR2S13VTS3f9//slkC4zpvEWlA6hyEPdVmQJI3pLTZPeH35paNBKQM8UwZoEsTLKLjV
Bqw+X/7uMQDASnMH7Eo/9N5cFWWFdDz8uY5/yHOIYi9MI3VTzzWAH/oO19/QmsGMp8KRScfjgXqP
5/xBTSuEshJsBlrm0PzkT7GFxr+aeWHlpVxXlLqKc1Hqc0h+ImsNni68Vi7jS0CTpGoaJIVYtcmz
zTxugcBrKjTWbloVxkkay85s8Q12FsuQjp9ybYAtvwuBTEsVJ4Dq54VwZq5jldgTIMzDgKwQK2wv
HoiKNVjqAGdjEEKaRq2q83SMoZ4/9M6b0xxB16m4GknXH4QjNu9sBYOgsP4EJQa8WpEYQsY9XdFy
WBphV0LKTT9BT+j63pGeZyCwhJcBGAzVOmFRSDtoAxTsgfxEsWSzjOsHb6L6jrDaiMkyZBGa025t
f7HjZZjbcPaNVhGMZFPKS7ZoGAbcB0n4S7fIoS2PR2aDKV1/5OTj/Bc9ohAW+f37wung+mlbFx3g
1hTUxjVnhau/UetZMY+yUaD1jLdVQosPW+lyFOAorpHzREWwnW5KndII2epT39/PQxlWJg1ryLV5
DRAsWNCiesgHfzs5fTg79x5UKK9/jPRbAKSHmjln8BTJLYcmd5M5xbcYkF2LkROiUVOWdyNTPYWl
hjjJCiD7joW07+WgWRMkpl8u6PdZzbc1qYONlWlDnGHfba4PiS+SeLkGux8o+wMLWhRiXTdr+jlt
vQENZ03xPLagsV7uav2QrmbE2OcGrYxrpdiGstCIGTSQI4LEIppBLwfnzEMxd2zGS7Ig22oPWccw
zaOFmFGykDBR0R/wjfZuhGfmBDdNqx5Ks4aB/FrmHYyg+ghZBIAMDBp2enb4i9n8bUtEZIxmA0aA
EUPzmxe064fp1IV1sIbzo2U+WOka66r+A1mDCchH8DjiMhsgVhJms+5plq8Z2jPreesYxU0DtqTy
0QfDsR9UYZnH6Y2b3dFsUuwF2akAPkjnl0w9Zwm4XMUawjxQgUNiI6UZ+Yl8fB9pU2P8RQw7t8Lf
hmdHm54HK043jM4Z831r4YmTb1douF9fNpmLnFsRrm1VGSz6UMKKZy5fTBbiEncELVmU2SqYi2xj
c/JuF48AkIqICQ4G50htHc/lBOmCPauqb2hU1qMsnf+iBgB+Kzzb0N+Ji42o2DBTvxoT/kZwV7/f
VCvUe0pGVYSdUi/4bUXUPTYX4mmWjYSNZr3ZeJODFkbhZ++JCBEpgDwBcQnwLj54fS5doK/R/Gj1
qEw5dBMA7d9vm2dd+0BJ2Fg3Qf8GWeflB7rhneVzTuqoXKOqOZgqgSLZ3YHzeqPXFC2zQOlefoW1
akPv0RZNwMUhm8g2bQ40+zC6y9ZKVe25MndE2+EvmVDgU8Sl07yu69sOiI4xqXYji16rErqpo0ru
UBaHz8yIa5caftV6OsdVPA9F6E6h/0N/TfK7QtXkIztjzg0Jm3geLQccpzjNip/dK0wVc/i4ahs3
iVXtBbLthTIzohLUwPghfblKfsb4VQix/q57AoGcotdL6gNnvy6cyh0wBmXi4NcrrvmsnzznM3R6
Qs957ZL99YgkGwjI+xzkp3FZxfPrciCVVoFljXdo13P36FIHKo393tHe/sIKKg1cQM2BlrawMEuK
X+1BAHSq+hzUqaE9PXmLSoZBWmNBzRdoK93kSgzCCQWpE53NJcA1c7ehKFpYdIid4GPh+lFVB2G5
7INq56Y7sJyEtXXUdG97fZiy/QT2Yhf/oZcIdbXLySz0LjfHBZPpdfmAJvFg2wKbFRdV3YVEI+kf
p3+QdkU3+q8efnS1CbO6DhD3aAM8ZfqZRmMPokc67XnixGkV1433A4MlHFxweagagIDscmDrEHiE
QgjlhAdgBoYZ0MzoWbeZ0RCY2Lvrk/jeIy9tCR65MmNgbQ5b1YsLKUEso6mwIB8Nrte8/RwcqcLm
rXytrZmD51kxAe2ZG1a+r5uKhaObBaHvFf6/tCds59XCpmDjAFyIhg6X4KdV/8QOUzKeyCcOyXGQ
UeE5KJJ19x0lzWgveJ1r7VdgV+9rVn7QSKniT5JgbEzwYwDfgmZQEIOLTetJ7Vd+TTAeo6xDk6SR
V+khtP1iSnJc4/vQDfJ9ydBawr4O7aFvvc11F5Et4PkHCBtdq0DMv654EObBs+HcFtqttZlUUD3J
hRfDxKsI9V/0FEPC9tLp9ZrZGsOj+lRmm75rQ5RA0ymPCa0QWdACBA3U0alDm26cPy92XJgW77wN
sfyE8V6yGr145Q7gDUOVbJFwnaCsDUXrX6S9Hkg8L4cHMY5Kb+cekzhoGwjm+a8t+uBR6QAxSJwu
3+clps4YETu2sKJDAbKx5JhX5qfraylB9V9+h7A73LKdaMfwHcXLG4vcYxc7p2/Ja7ptX4Ij3WpH
97568j6SWGGXR8fL59qlXeG9T+liLE4NJyIvpN7UdsRxHm2oH1rzqPcb9JzVqjynJFcDm8gHgfSC
k8KKSql6UDVTUmPnkLpHF74dsTkExnrDsXBuchxGGlrDKVWxzUv6Ey7tCvHb7fpxrQzMcRNqTXg3
urs0tu/pM9CYuO31j9QPoZeXFuH0afmmmGfuR+/mGVSSnNcfDC1i30ubFaDh0BBtbQ2ifd33YEg3
aTrvzGDeDmlzm/f1fZltTWPEwMsvTg2Rmeuf4Mm+wMWtHtQIwPaKVCNdOyYUetvIHy3TB71D+1fA
vuGO9YlC0YON9ut1c9LAwVWgAUPU0VorSgANa0Uh2b6CHkBvYiDdj5k2kXBp/Ufn2c8jpn/qZohC
Ui8sdMVsyyIjfMvlPAg4B0Q2nM6jKGoPJkqYd/Dl+s6qN6WiTVE6m2cmBF/ycI9JEs9A9E+hWlCE
dQf+KTfUsiGiKrDg+1cf/PbMlnAXqNzVIotnI7k9+N/7wA4zQ3u8vlo8ir9zzwBSdUCcYL3EXP1S
dyOSXXCOFbdCq9c2KD41I3jVjLdMu/U16BirThbZQW1hhVzPASkd9gQ+6SzXYLnrAjE2F7cpB9vf
/QKOJ8McFPFNukxnRvjfz4zkXdOCWd/Dg7kKmk0euGQzBnq4siIPW69Pw45WqcKm1PvQKYIYB6Yk
VFgubXa5j/OjcvLTbL7Uehr6xYs3f2kAQry+ZrKxgaAZTywoQHM2h0s7GYjjIPyHDTZjJDFQmuNp
SRyITq9jFplT8QNsD4bCpjR288I0eND43ePdHThJx6UKcCZP7g39NC/3boqGhIxEVh1Ec3n06UPl
KfaabEIhmAxWeRNuAu+8HGhR5+No+djOKeiYtCjJkYLW7u1GJS8qndAzO4KzrIU7O6ULO+PcfdOb
J1aku+ATyCu3i5YEinBs46PFHQeSXaAteToYF5DLQdG1bQqtz4qT98kAvYKKN5w72bWfF5zDak1z
rqeqONH1y0SSsAUDfqs9DdrR7NNomd+u+6JsM5+PRlgiCDJqAL/WaCebnLCZHnxQtSlJPmVB6tyI
sD4s6FNadhwYOAbgqbpPpjI25gdnjgN/UxBAvqiiFid397NVEvZyrfXz3NUwSZpd3e1zAqngNByR
Y9a6Tz3bGc7nfLUfrk+m1N/PjApX7hbUlnMF1TAkPsDHZTyiIyc0jLsVuZzrhqQ3IiRuIFMDMUU8
1YWs8sDMAupRTQHauF3ngnesL0MyBRAfGdK7Rct2meNuZii1dsVh1JOtUa2b5skBVdiqNzd6opJM
lbkRKCF9PErRYIVa7uWmmI2yh85eV5wW/dazn/FEVLYPyCb3V0oRpTRoJ4tDtrXAhpizU5yQkwiN
8SdnuibMDU1DNbsyd0UpDQkwqNlAzEnY4bpZBxpd3eLUgMIxPZDRuOlrclPyvu/6aK3Fx7H7cn1B
ZUGF8zDzfzpotoVXxOhZi84sG9K21hzmeJMqAWiSbnFOf8uvCgChIRwLgaXrgmTKKIqCPrlDt32U
a7e8S3SKp+rLemO06K6yUJrAi1TfsGk7uIotKR0i7g2/1AF409+li9BUm9uKPwqLwa+3aas91wF0
Eq/Po8wP8dj9x4iwA+00Wwj48fAqTOqt1RVh582Rmv9VYeZX9Dm7nRAGPTXfwkOoZOaBzA/ITe7V
fii1ApAlJyRHR4t4t2vbAMKbQPyc8hWNGrUBAC6tja9aMKjonWSHDlJJaJYFSTJvtLtcmzYYUPj0
cfNptTKaymCXBqi126AdDhGFdgMjOgQCVFqj0h0NpnXQeMIdobd1aZVkDkpUOr8edIdF824omj8G
LBf9q+Fx8QbQUUJA8FdG6Gy5LCxXV/PhAXS/zy1vDw4tJ8fjJrO2VbNAj0B13ZIu3ZlFYT/raJtN
Gwd3ZFosB4vuhgWSLY7ieiVdNQ8PDDSbQ3RDbNhyOmol/Qj/KNzP6J1hWyc5GNMLbXH4dPfXN5Z0
9/LKkoUMtY+weLlWfVp2Fco+SOl4U39PKlO7ayo6bK5bkY7IB3Qez044o5gSdtzGA0oLd6sBWUZe
/1im8MPAwKFz3Y50ec7smJej0ZlXZIuPJnpz86qHihgkdWs0kXAaUhxTIoxudMjQ0NRHXttEl6W5
Rv1sQybrvqkU1w1LdlCB69cCSoC3/7iil2HXriYeLSefTf5rrxVOvCRzEAE7kx4T3qyarwRpA7Ke
cpqbEYg10tC2B/emHbUNcu9urJeVvaez8ZxqBkSQarPctkFeHozFQq980q4x63L2KetnZwueCj30
M2RIm7V8HKtuCr0Cmop2arZ3Y47vIPNgQLCkzfZzOWVR4wJypzfusgH6p9iNTZXeEPxyaOUAR0Hx
yFVMPY8Y4uWZa0fh2Q2KPNyLLtcVJM/Ub5y1OM1a8bT09hNSGe5DWVhlTFuSvqZa5yhMSs9VIJwB
08DjCtJFwpHTEbd1M2vGvWQJu9gAKUoUfDI+ep+KN/179cPw4ryLgKC77sHykf5jVSxKZpVR6FYO
q23cBOw4e6+ke9Mscpic5+uWZDsfJO8BWipRRAGhwuWcFg76vVmDObUpAIedXnzsEqqaRH5ffbdw
iGScCgDEEOL9ETmuzhi0pUBDlAkhyU9F0N3rgCcF844G+6qeQr2k4ZB9vD42Sc0N59qZXWHxMvyq
NkKM+pQ2WhtOevG8Ghm9a51Ev6lmUj+QmuRoe5mWePId7ZCYxueaGFY8L1V7AGRApXYifbicfZHI
a+cDBUc1tIdBQylsT943YmzN7+NXPRya2GcKL5KFKtTfTDSDcxksEdWkMWb0QwpjJEfLXncoKzT/
VpsBc319ouWGgPhBEgClCLFmlaX2UgSIuidI7eioPhh9H3pf07frVqSbAphF0H1A/gpykJeuyhYG
9s8OccgLv4FQLjqWu+sG5Jv9zIJwcCxDN4w1gFmo7lnQoHno92Ax2VubH2m4xFrsgz/oX1oUYnzp
eEU+TiNIlL3v3QZJvtIeXrW63xvpHtBppC4X/9aB4qoFfQAP0q+1SvlHcsoApweIJu+r5ufy5ayi
jTFZVwuHZVMlwU2+BH5kVVBSokWFED9M3a4LmH9oTBprRqfKfsuuBByH+r81FUJ6SQZnmfmagjoj
BpnrodhlH1OVf/5Kar8LQGdm+I3h7Iq4aLRKoA2PkwMxPHSg+wjlrV0Wki8oMIRbdkK7WBZ/QhZy
gyJETA/kbtw8v60bFdBQNl6k/FAOx3UKTSPCeEdrRIw0E5zpdI1ycPZ04DJv6ctibyrm4l2o0taV
3YVwAUeKDjz0ePMKNzskKTPbqPISTdDQ4wj07AfaOz9UhSpJJ7Xj4JYCZDma88WzeekAYgC8BXbY
w9webf8Actfrm0VigpMaY9YgNI20iLCIHlvLkjYT1Dk3zqfyJlXx/Urii4H3gwM9XbTk4yy8dBIU
3IY2a+aSZ11sYBb2dIRCZWQmimgpHceZHWFJmD16tRuM5alqfwLhDTIGJRZeEpABZkH/PwaCPmRR
rpdkReFr7lKe2tLbLuMtb5pl+psS3y0dihtwaDVq7a7YYp+SQNPLwS1Pk7Fz2O2UbwAD+otVPzMh
RH3il/7c5TAB3AyrjzABBv7rJmSYAY4wAyjH5ORVYosHMsy9Vg5AACU75ybZ5ltcFsI+WvY/nlXZ
J9md5MKWcMYgiT9aKYOtPH/2pqM1gZMcENXAakI9jWs3BnF212ym8tEqv6sSKJbUMc5GKpw3GRlq
jfKRamkYfPfLcLkhH8aT/rxukSCOyptvxr6P55t+k22HeHjKo3JP4+Z52EFx+WbZ2vtugzJGxmlj
n8Bzp4zUkqvixfQIAbJ2u9aq+PS8GLG+mcP1YMKaF7lhFyXxp+ZeB8nMSxCmm+s+IPXks4nhfz87
ISD5s+Ytboenckp2nbOZdHPnr9vrRqQR5syIsPPnAerZbgsjTvsRl/tKe9TnT0a0BAqH/oXlEs67
i1kUDvU58xvb4aMx4iGkH4ajsfUPbmTh9dJEaZQfjH3xod2usXfjxjQyPnxhx+6Qgg9wZ8Ugbo/1
2N6CQC4anqA8Zm7LBwPKuOl+CV3MvBUWcbZVM3LytRW/mhc6eeIb56OYw2yDZKEmh9FCxbzbL2t8
ffZlpW8ACXHoIsnpgIBY2Hppog9eqUHKoQWdgBWu1TYp0Pfcv7ByQ2jYlqHnVneVpzi3ZHvu3Kyw
50xXY6WTYVhe7m37Ga02xWyeDHf46o6pSi9VcsHAGKHlzWsHnM/90o9duDGxHIyxMN1DznbI8Rk1
2Zb7wNkyb3d9RmX+jJcxUoq4YUCqQojNdpYkTsu7YlnXRble3yCzvmHNQ6bPOyUBkHRkZ8aE1atK
6EYkI0DjVrp8cDx2S4ZX1xvjrKOhbhTbyVZJmUkXLoBqFnp+4ZG+EBN8goxjW6PlK2cAFi4tBeWz
i26purONMEdnyv76dMrtIR3sQCrDxBPncu2CHERowYhmKWIcvhzyHPe1uVW9xbm3iZsMCRSUclAl
RhpLiEF6NhOT8X6o1njR23Y7ImlkZk8m/Zzah2k4EDMNSzQee8UbtfdV9+n6GGVx9ty8MMalzpa1
TFooOCQuQMMNcmfJ+kRo93jdjvRZA8DEr6Q3ck3CpmvBvESA60XjmfVq686Nlff7rnoy/a/UuC/z
ajP2KpIL+dB+mxS2HgFWGfATYLbQrcFiELy92T0QhpVLFWOTbTtUe/4Zm+CXxKq01aiwhEve7Xo3
iNtlfOj9No0sl4YaFA6uz6UsLp/bE1xmzbQELWncL8GjlNmPg//jugHVzAlOoU9DYCTcQPvRGdKo
bZ5sRxGEVf7Ao8vZ+U5zNIiMFH5XDxBHK0FGO+CU0+9B+2cVJVSdfuINHF4flnSdDDS4YCvr0CoV
1mlBblUzLUCg2/sZtxgSFdO+sMK+/XrdjnT6kJ5EMhovo3ccignVi2TlALqced+WZCyixEhu51lF
GCr1AwvvCU4hxzuiL+fQoaXj1z0Hy83P7rDXnKe/GAfILXguwgeIV1ijLB0aJOSAdppAdFU5wM0A
1aqPKtIDWXkdfVm/7XBfOfOFRF8KzZ1QWdEMmEq2VQGeS1AH/EQScDd5JkA71I7Kzn9Fb1cf1uze
KYApN+dThcUk6M29Pm5Z3DcRjJHTNjnmWxi3pc10KSZen0Om0jmgmLAWoa+SIZJbwe0T8mkgARRV
iDQoGmvOilEDl8zabz2ehPZ0bxeKu6fUGUFs9z8zQrCoiDv1IHVC2Qp8jZBXLmZ0I5WqvJHKihAx
vNle6rTBYCyItMaZ5j4MGWTOlUx978MGeIzRugxwpuGhO0Q4Rujgeu1YNnjgAoLvFofZD53xbTKc
o6c52xaIi7JSXeHeLxRsAiEJxgEwlqKz8NI9jc715nVsS9wX9bBMDq0PgSqwADNXUWF8P4mXhoRJ
tNzJnMyKlSgwlSAkPTbZD1Sh4uvOLTXi2mjfRQ8PcHfCtS1wVpQduREzTTFZb725C1TsLBIbhg74
rIMSJgihxcIis/wh15lenYDGBHfscQmKsFpVhEmSdTHA/G3Ago7yn4gV7qasXHAJrk71pD24M0/Y
+2j1e1WygL+Ps0jYw904bZANSiHB6ZLRxyvdC6pTP8x8ONRTMbi+P5l4ScAAa3EASABIQS9dzE/6
Lp9aAx3A7KEAZ5FPughMeDQgW6Y6eWWL848tPnWXtubFLcZcx+LUZbBB+qa37ViZ8JIbwWTpaN9G
iZD//SykkzI1xgSZgxNzvf5UW025hcaODjTRSLZ/7NCcyUAHQhZcY0AdXJrKa73WzLGseZqw76t4
CA4Z+t/+3AgSkZwyA01jAK1eGsnwirX6Oq/BpvrQAzHxq6JiWNFfWAHiHyUiSGcjF3xpxSaVm/o9
rU+xxvbfjOLwFz8PmU4ucYyeH7FRZAymbmibpj516QadMF69s/+cMQWP+TMTwgu093KUnnKMYFo3
9vq5BtL1z8laYQJtqBxB4wOGIUTJItd0vbVgIgOnvQZ6mcp2IyXaQxZcHCQfdSTqDTB8CXeAvDaq
pBxhhRluPGVWqJkPjvPqAVT7F4uC5AeStiZ0Vwxh67tl13qMGPVpaTaBzRdlrBX3UVl04fmV/5oQ
OQU96ArYZWFCSYc8OvYzs5zdmrmhrkNcRlOJrskmjs8a3nhwM5DyX/pw6fmd4YE94TRn9SG38wj7
0WjQJLT+Od4f5ZMzS8LGHwytXcng1icjfFXxCKhGwf9+Fr8yt1ptMFDUJyfbaPYtSzesukXG+/ra
SxYGCE64MJexBpeRYCU3atB9AQR2QivLMg8Ho96vega8lINGQ0WbsGREF7aEbaMvrq+loHY/TUeo
wcdQi2an0lB5s8wKzjEAzHAuA0knjKgzmdZoY11BBqImIdVIFvb0+2oaZgweHVX1TqKIi1h5Zk4Y
1LrkIDt2G5j7wlIWMvbIqm5rA8gNYjCbfnTmH04XWktY5VufQL/L1WI2nUCWCkCmHuvLHkzz19eU
e91lPufyk4TAUZEmr/IAM5CON0N9Wqe71N1fNyG5j2DUXI4WEvLA8wlXuLXsrGD1wRdiLlVYkEej
e75uQD6G3waEc6gpR2dKuQHPY2FuHerufgq2/86GECeo11kL07rqNPhPI3me/CTEFrtuQwIg4Ivx
eyB8oGfb2BjsMScrriF45w2RaWT9k88CP3admURzQ/s7qyXNtnCNdLOWBVLrmm5sM7svDv0clGGe
mk401GPxeP3DVCsobBNSEd45jAn2/ad6+aGN3/7d7wv7ItP7xU4IJtct103gsJsBgILrJqQ+Avgq
ED14Ib+rnK8aK9xBx41o7nfjk2YcFe9W6RTh2YpbN94qaKS5XLoRYjJEK/D7RqqHZnqcmWqnqiwI
izBaWe0lS1afmqGLqkyPvD/nVYH74TYPJBd/Bom3YAvHE3FBVXTS8q/ZfNTrL6xWxAL+ke/CzZkJ
YRCLNbv10sHE0OZh1UaDudWfFiV0STZXls6bfsCCB5pa4ZZi62zMUaesTtnwVe+/MODm/9ydzgyI
/QZLMkyGDpbpU2C3O20abitXv81J8fPfmRHup8wtSD65MIOif9h7txA3jFSiRIq5soXwvEw2Mkir
iaGQITT8j6YqPStbc04BbuOV8EtE5XJr1OPg6COfq3oy96gHvbnah9Yja9hDs/T6fEnHgswiT2SC
WUxk0zdq20tTHWNh7cuM7t/GUSVl+XkoOjAQpP9YEFZEa51g9lIMJlnpzxp84eE0HRrKPnr257m4
XUHwrHA11ZiE9emqcR3Q4o4xQdVQL5/LQXXs8G9+PybeGIHqKZq3hU0J0kODWpNXnUZSjhAnS98C
s4vXggGL6yLrHIIwK85X53OjLwc9UXHRy66V6F0G0BIZK+Qx+QScnXr10q7LbPsVrpXtFCZpeqSj
ffTql3Wyd52OBODfOMlve0KoJmuL95OLU3Z0nvP2bRwVR4HU38/GI0wnM4e1cTX8/tb8aX9+Vfy6
7CBDdAb1IvpQcY4JZ6Uz9LaFjFUFFPPWAeZ20W/KRuVz0iXh2QkAplDrdgSfswgeXI1H6lO15N9o
uYYrmTcu25emHXs/ri+HhCQBqBWwloKIAhZxAl2uv1EMZOozZESmckx3iQ3+uhGo9P3qL2NkOFoS
6YXjPvm9AxVGq8m3OaMPbZ6/jr7WRx1agaOREBIbQR7s0flW+hE4prIoGEAYev1bpZPv4oYGpA+/
yAuTX7kAkNK+wDtrdEL2lusDZubP0x6gRUQfBZ8VHJXCjXwuG9sDHA43CWhMGWsQ8Y7tv2Alxs+f
WREmPegHqzJtWGlJ3E+7zP6wds/+97+Zrv8fiovUnZCGyo3AWEq8pk9ef+yDbTY99bnChHSz/Xcc
3IQQj3U3n9AjinGgXgDgYG3ftm2kTEnI1/33QMT9gDwoarOwQodvS/s8dh8GlcCSyoTwiHFyzfKm
iQ/E/D/Svmw5blzZ9osYwZngK8kaRcmSJattvzDsbpszQYAkOHz9XdQ+p3cVxFsI60R3P7ldSQCJ
zEQOaz3RJfCN87LsPnAcaO4A6CZKiuAGuL5odkNpQTLeADcvebBmB41RGibZkf+KbgvaPBR0PmDk
c2W2kzM4aWKxRWvwnBxtvjcw5tFkmPxwkx2dFGH9qqay61qf7qj4uUh7ydk1vegBNtPDdnh9E2rp
HqDEJPlHm/8eSXHM6h+zp6L62nLHlxKl61mReVzarm5iomtB6b8mTNVzq1qTdDWJaEcO7LIm1sbp
yMUja/Wgd8+MmEHHYxvwLcW32+e1Ze7frA1gNQw8YSSzVqVovil93NNJx/slmNHJh2bq73byclvO
ll4gyY4MO6BSwEwhKaA10sVrGRRwIce2+FTdDcu+LBVCtg4IOGwmRp/BoIN/rrV8RpG1HhYbls37
ZQHMSxQfuEZIgIEvEk4e2KuSBnSD4RZeC+c4ZU39zasYD12vzjC/Pqi66zcGPmwTfbEW5iBRBAOE
4/ViPKtPem2BVXAWHxjLT12j71NAYetm3OrG04LKKHd+1UT12NyyRlgcQHqRe7cQTl/LZQX12g7s
V7HH5l1bZKGf/yoWxdDvhpC1GwCVNwwPAVdOcg9eVoyTmaGT0QNAwzNv02lvTdZ0bnuRqGLcjbgd
AS46s9e8NaY8JfPa5nwYQfSDOYU82bMs/2Rl016YfbSww+SdEzoh1NDRtmt9MSc39Hzx5IohaO4J
5ub70qgD08+BlpkMn/74Tlx92KrOF9GvO4peL32McADJ8lvmiyBHV6ybF8fCU9jKjd5hqNDFHkiH
2s+NlzkDxhjKYd43OmiBzvnyZSB+YFmfDOuYtLGLrg8XSOtlAfeTRx9Zqg/CWJCQYKRIMjMUIK1V
gkwJfHUXzOlvs9TxQjuZ1dfbcjb1CqXU/5UjXVDUC2e/cx10yI5z8qkf6/rk5PNLJ5o/7yPAjq7Q
kqaOG4qpguvDI86iOWOL8TcrbSLH+Z5lPKCTq4g6NzpOrsVIVkAwN6kA/YEBqSUEWWgeItsQLE2y
XwzxsxQ2bADblT2/F6n9oNNx7/n9wTYxpV3ry46kQ6iP3ukDm4yrCzMOyhFXxoPkrrswb8SFykUf
mKckKYNC0XS14ZZWpFhMf68A3ohbrnd3qTQ6o9KNO6uT/MgbHlUOWoc4wGj04XUik65Q0E2BZGVW
RM4IkFrSXZwSkI7j5YaJN+0vTGhH+hJQYK2OUTn9vr17m+boQpJ0FS0HsbHL1kG++cU0XrQCvIda
EYDL07fmvTa+3Ba3lVkGbaeO/5AUWWc6rreyKP0iY4WGQalCXzBkVxc7px2BZmzpKUaQ0bA5sbKP
jCyZwLhYiVMjUnZE+6oBlMryZ9L2U5TxlihyG5s3FQNNKI2iBxikAtefRUZzEo6Oz8JoBurMAVt4
YA7PtxevEiLv9QzKBWPB0FSHZtHIxrBJeFvARlhjI9D1UBhDTACsgutVNKQSbQGWqLiYuR/Z89Ow
ZtLS9ilDzXJ3W9a6I1LAC1m2gWoKqsoYY5JkJRA/tbBtTmN9B8TxMRu6x9si3jAu38tYMdZWNHSI
uZZRUCF0D4jRcb+wEwAxg0Tg0e0GfleGmAEPS/ZKy9elpmAXqb6ZYxGm0xR5KECMBg2bGWWrXvVN
G4eIdf/3m6QXGDPBay8IKcGYZn1d8uVYoWnCxowhs4Jxeq5NJ2gMEYn+gfMOyqz/KEz63YatLO1c
EUxsmImrb5HsUp8U5qynaRWnWWWfXFF5gV7O7dkDrVVQLVq9n+plPNw+lc2DB4MDsjEwuOAKvT6U
Js/asR9xKMwpurDNOrw+DH35c6tuo23kXynSNuvp1JIh9RGSASSr+AR6+iZ5vb2QrZj2Soa0fWPe
+RVpsX31+CVHTGUi9tL5b5L+TnQS8rkLM886aiz5yDU1MRUP/ED0xshT8eVg8mZAF9ZKj+PW50z8
6L/oqi7uLUuL1f1XinROLc3YsthLFYMlx0QbxtTvqiovj7ztjSrKhbHcea7P/yrGgp/aYdIekN0q
d5rG0tDQkiIkmDQNaJEkivBvW4H++2HS0VYdzTAfilHObiceNYU/27yeF6uWztQdOjQOt/hxXW+C
zmERsMhy7+m25mza2QshkrcY7dLqOIHiDGm6S1MvGObfXYYxB+WgvUqS5DL0pvezRsvQ6TDtU/N+
OYrlyK0/f/5cacr6EReRf9+V41Ck0MdpOLO0jdzkRKpSofSbtgoPuBUCEqVJGei3HEAC6erYs75I
QmfYw1wW3U+/Ojf0x+3T2dSv/0qS27XMul9w+PDlBuYSl+FzkbsfMU4XEqSr5abI288mjFPU6A+G
eKTul9tLWOPod47vQoB0RdJaFEVfYLMM4N2VxrkGGEHtPRb6yxqYpDYPPoDfuibZHQw+O5iRwBzE
tRK41EiKbEZ/KwiiusPSJelTVyeH1E+CGsYKUfyg4oLcvKsOXsEogWBkVR5XBZFLA4XAa4LZ30r/
rnPB2KmpOhDfgvN3e3khRVrY4pJ5qifgpHljho7/kBYg6q6CydbBOD01wWJ3gbZ0zwMC0JEAfm8s
u6Bs8GYRyOP6dbezHCcYnTS0+QSmsSbqnagZwELpDc+e0aiybhsROUoda/keiJSuI+emxCTWbiB8
bw6CahfI9mP2t2WdK/1rf+96qqfw5hkA020F3Fw7giVTlvfAME+GNR4n/F6HWzr0gxkye/QVfVQq
QeufXxgZ4U16X1PETWgdCB3vyevx0kjn4PbF2bz7F8uRTFlmIjirXCyn1I9l6A6K2Gdj9BK3BIeC
hzZB6VUmgtM6dJ4VHKtgzdlgTWgA6aEZwr5GCealyd0o7XfPXqN6D24vax3fQx8tmp1X43qxebSq
2w5xJ5CgzCcbjOKe8BVOeVPrVlLQ/5EgJRAqIFqNtoAPGHwaTJaHWTr9e57eaaBDDUgWT7YqkF6N
5Lt7eSFxtYEXa5qbJG9nAzauyrRj62Z1IMTOGxpE9imIWv2jO54KQ4+WrPqrY6oM8O0ddd5VhGyz
0ksP6+VuczL7+khV4J6brvvf9TlyQQh4VAj9JqyPjVYwLOkjye1PvY1plUI1m6BajGTihmyY/HLd
yhz1mnvVs1X161JINWi9vlQTtoqdp8Px9n3dvlAYp1jBd1f4FsmVilyj41Li0ykbQl4IwG+5AMZf
Ts1ifM2pNYYopD5zf3jOeBZng6qrf3Nx4FNCThXI1J6c1yaj5mnGOhjTzVUXAGqy+twwPv28vcyt
hkvkr1cCANB7YZWS9fPNrLaqoqkATJeFC6rlU21Ei4NXI4jSaHuHFrp+Bqfx2R5f8n7ZlULfJ1V2
7DFnh4au/WywEy+M/cTyeMzcD0RMl18nWc22b+oin/B1egeA1o4Ebfl6ewO2AhoDAIAAgDMAWS0X
dqzBs8qWYRaork4p70CiyfZixFTcEdEB3vPi2NhFdFvmVsR5KVMyaWCkaajmrXue/iiEHablENbt
S4LtLLvft2Vt6rGBWRc0RKyz3XJaX9gVLzwD4ZNnvdZoIKyZf6Lp9K0UTrg07r0tdgZPd1PmfM9L
qkr/vnW7y8b0Uvyq5hfGlNAiq0k6V7ElAtsj5QGl+4DO7CCYft/3n1Mtiybg6M38DojkaIDKRMCR
PIgAjJcNfI8mzr2P2GtJltBuNIVz2fL9mKNbAcMM9FXIRRywZ49Z7WBzjHlPgdrzUnaK6GLzLQ94
ecy3e8Bng5O83oCydC1Ofbx2KavCKgFrSPfZcGhYp/rnjhghT5Id6cJE+wAhEvr1LyRLFsyousQU
pg7jOy5BDtTfbHxo+l9T+4tNvyxrCXRgXfXsTkNYaSQ2hgkVxuX/s3ZM9+lgM0O1UVq7bqaECo/D
d+tt6LEnSsAYo+mhmJdwMdGz7tfntL/juVBY780bhgwQeHBWJEM5L97XzihEOmLTEzOuHczFdFY4
UMzDk+7ActXk56YaXYiTlBwNHOCmB7deXKWfy5EdAKDjK+dKVGuSLPWSc9egNgCgNIsHjPn33Phh
1GAxb09GWe9um41NYZjBwkgh8s5gLLnWWkJHhik56I7J/TAfd9wpgD/xHWhHwZIr1EQlS9o9KhgB
4ANuSN7sAKhhm93PWQsGvH5cm6nw4beCH4zm/rswaRfbcoJPWYVltdhr3hlgYXu0+4aVEvdt2/Je
iJKcl5ULPdU1E4kF92fN6V1p3iWOtksLGs7eT4SuAlzHhMVtKz6QN1mBIFfEKITN8oDrornc9RsY
XYNkYT/+5jkLP4BKD/OC15mJsjTQU+WeSFL51OgH7KSRkQNJz11RR6WAMU/2vXhBKjHoDV2Rq9k8
vQuZqypdeBMP3WVuOUKmz0+1+b2xq6Cy6gNxvM+39X9TELZunU1GLfzNsl0IwtAbaUTP4KKraT7Q
WQiEQSuaq576QT9QxZtj04AQJO7+U34m0nXL+pSzfoQfqoDmb5hfRM4DV5UcfIvl3vliNK8ipgX1
AvKc17vn6oWgfQurOPpV1JNuOCUeyrFOa4T1QILOrb7wAnBEy99FVx1atFMIY5/V5XFJIzoTVWlr
c4/B1AfkzJUb8K3IcrHHvAey2eBDS/nwwLp6CQgdAK+77KwCQcDt89za4BWQBUYarDzo2rheeuok
dEhMG1EQOk4hSogvaqTH1VDJ+3spRNJOEPX1XQ4qjdjN2ghQ9zV6um4vY8tUXkqQIkdjLEbQWKxw
cLQKzeEfQ4DREIAXqPOaGP67LWzrfEzwg/kekmBrK+31ns0+XtoANsXQEMIV1hTndppPXfZgDbgN
t0VtHo8DZEAL9MIWXiPXolq0kCAIIBWguIuQm1HTobtKNQKoEiJdstrr5zpzsXmO/6URXZDnu5WT
4P+2EsmZ2YkxAhbdAzCgOBPNCN3mXuOqm7OpaBfbJZ1MU2IYqOXYLn0MyRGMdLfXsGrROz1e+ZBw
7IjbHGkNywBkJH/BZKFw2QvSqyFfyi/DYJ8nUz90tP07zXyFyE3FRq82MBXR6YQOu2sFEKbQSgtv
0TjPWey4aK2xTjkQggU6nZHkvL2+ze0DF8ZKUIFJJ0dShNayE9b1JYbz9R6+WPfGAyksFRDUprqt
yDQYBsW8k6zTorYacDbUmBss/SYsTCCe2O5gwB+PzeH2gjZvKvC6YeDeprUlwz5phe9wHSOK/mjv
W/uVZ+keKLuBVyiAVLbX9K8guY7fo2PVSyjG3NrBB7LqtPPHL+XgKs5HsRwZbYL1Hd5MC6tjx0sA
Hk1+cvKYVWxXg8Xq9sZtaYKl+2ixQ37ReTdAX8606mw3reO0X9Bx5dpD+TcmE1QKt6XdwAgFFASw
uTEaI72DKmHZw+DC+4yzuJs1uNg2bX9lg/HZ5qiM18nz7WVtbSAstuWvo+7oMpYUnIx1mjIdU7QM
sHEN+VWYyJ5o3f4jrCj2ykz0ryTJVNQexhBGvavjglASmnOGjmm/c546m7j7VCdl2M68P9lpKTCH
4f8a3CQNB0vXwjH140JjbtjVVvqB+3D5VZI10fIiF9OE+9Barx75x9B/oJyX1X/O2oPFOwgmEGFj
NEOGAjTHps7QnAg7UrY7tz+v3mTsU8Vt2LLGgKhAny76vNYe7mvT6FaEWJOJgUCTdikAeCLwI3z3
enbuTG0Htr8UZHWKa7GlP7gTmBZYmVMQol2L5E7aN6gj1hikXKwgE4+mRUID1PXBNKjMpEqWeS0L
DWU9cdZxMXS2fG1ygKeDZBUJgSRRwVNu3cKV5wG1K4AngUDuWhIiJ6prswOMdgBNFY4RJ4W2M7r+
UFXuvq1KRQ/MVmYRvWQEvbvAhUYX4LU42+B2W/doggZvXA0KVfehm75ag3+XASwPLUD4W2d/chUW
egNqF2NPQIgH1BVavN+93O2scictw5itkyGrlPVPSd59apAkqIl1sBxkbJcG1PXFvc7GO3dJgnzs
PmB+fB8d2UipGbovmztzLvLZ9DCH68/sPDLvr7qwwrYUR4+pqkOb2oPMNZqWcbRo+breZOhkSQ0H
0w3NMseTPz6ACWovZueeKGPvDVGoxgAvCAwZgAbUpfNsemBK+zMazUnzSvgS8mGKWOOhX+DLH1tv
5CfwQls72oGEI9lU02idhnk4QWbcA8rysal/N/NZc70/f3Q6QKnEPCkCLuQ5JK/kdKREWgxTFLam
n1K0NdZ6d/jIyPSVFOnWMXvKOiIwOdEibVV4T7mTBgX9QMh6JUWyItbSZ222TgEIoX0S6Ml0tWdT
69cCYdPnUeL14e1D2rpnkLjC+vhvPkA6pXYeRydv1wkezx2Cyq1Cv3xyndfZhUdvd5TTgKYiYPpf
KehfMaBzuv0Bqw+TgnQHyoGUPvLWuO+S5lO/0cRIddxzGwyH9W88ND4C/nMlQ3pudi4qI+YAGbXd
BiiNA3c/cOofH1gIavw2sgDwOXJ/R15VqEW2ALMpzN9eg1QEfyp8VbPF1uUFKqoJg2xiSXJT6LAw
XTBa0XjJbQo6KbcNktr61ersExC1eHR7SZvSDN0AygEqiBB3bZWGwp4cvySYDUmXEzf7IGXsebCA
Pt4Miuhgw6mBrW01teiOwYSopPi6U02Ysk9pnPlfeALI5VPh3nnj0SoUgrb0DZx+K88JUkjgyr1e
E9PNtnUTrYldRndN0p+RH74vhfX59tapxEjmYipccFtZJY07ED+NBw/A7aNinmS9mfLNuVyJtGUm
6abGsQoaj6IKwIQ4MBXI+vYigF5G0CmDF+CqHxeZraHLdOoNWITLXiHA9b/o4vftfdqILtZZ8H9F
SNffm3qygM+RxgYGkIN8Fjzw+wXtCbsyn+4A3xhprL3Tavf1ttyt7k3kfDEjZKC0AjBUyQ22DYLD
3nMAskG5dfDbuj20uTUEedI38CAEpheB1mGaTOd1tDyMILdeCCpba0cKzz6h9FmEejsPqjB5685h
FNtD1zcmHdFsfr3nLR+z0UfWNjbZfHB8D4+RZT9b93RR5cW2ur8dAPVYzhrWwUWvx39xvJMhOjwI
cBWMwjnNhO2XEiR1ZOeNfkjAA4lS6pj7RyD9hOmj3zv7xBujmeaPI5lCkz+7tqpZakulAUzgYQIE
8ADIpl5/EZ+BHpHmlMYNc1hAuJ2GmZ0Ihc/bUutLKdLF4eNoUmFB56ap47CfIAMzMyBBkmRu9wo1
W39LvqTwrxgitGyCETtJvy1KzdxYGopk0G+PGWBV1L+2+VqkHEHLZt21xnEy7+YGjd6+d3LZ9AET
jt48skKeYdDkbST/4ozbtC7cuuEUpcvzbJ7r7x0Y1RV3eGs/8a7z8BTBjBRAf69PbR4bVvcDw6l1
WpRXh4UnUTYpniEqIdKhOVMN6AgPC6Fob0P8tTIUmyoqxU0hSDbAFQG2E8n865X4etJZlTdBSAYa
7Dlk/L4R4weOBP0waAJFtQn7JVkef6wXipCnxUB+RwExfd+K4pfpYCKx+ki4gA4p18YMqwWk5NXY
XJx+VwCGru9ZGxe8OxSN9nM2/zbq/A6X97aeb7hveAgbjOmwWeDEsa4FzYWeA3epp0DJ6ZPAb7W9
1qdn4uFpUYyRU/91W9zGOV2JW+3Ixbq8PqmRB+toTIY5SOgPo0Sdiaro6LakOGg3QaEJzHfwFNdS
kqlmOrggoNfoCW7AFp0ec6dUePGtWU0XtFaA/cZjCZOM61dcrCXRM2j01LZxp5HD6NuPWfqlHfJ7
F+OrSwdeP/oDrbRhU/CgS+oDmkfCsuoVt2vD8GKVQJF9QxFFg8f1R2CQoqnyoWtjQtsT5fzcqKB3
NzQEA37IiaO1c7VG0maiajFUQ1G1Me+cgCUPmX1I0yaw6ixIJpVr21gOktUIK1AnszwiD4B4btoQ
r5pbpEYMawHzYse+O1mGJ9ttPdxaFKrq4HvEfBaaziSjNNoDONFmE/bC76t9zczm5I5NsRcNiB+S
FnN+ZMlshfvaWBxicVSYsDrXxjj19VnVqPuBCI60sVO1u3IZ7LArzA+MvmPrwGUBqlxUF+RnWQ+S
C82f/BYTGD459K1WnvPM1842nTrFDdjYxPWUgBOPNwaYSKQL0HB9QFIX9ZIc/8N+coR1ttkAMvPF
tfZNk/tgf+itx9snt7WJEIgsmofiEPBUrzdx6v1Bq5OGxVXCf2jZ2qLuJ4fbMjbsB5ruMfCOTB0m
H2U4xDxxdD5lNouz7p4AeoP7LZArVEhYW1KQIyNvDZboz5KubukkRUO9gscW0HO95QtKwlzb/flK
LmVIl7dIJ7OzipLHFbVCUHHivVEqej22DgSdA3jVIlryXTkD1ovZ7MiYc3jF4kgW/qsuPjLEDegp
zIShTQ5nIj8yrd5w+GC1HJPM7iH1tMhg6W4YkuPt3Vp15zrmwyJAmII6IJ4WADS+1q2G8m4Bkice
6W4ac/u7a/CA130gchXgpkrSerUufEdftBW8e0YxevHsFd/qBDN27qdS+3Z7Qe/PBguCHcDR4LH2
7my6wnP72RLw7j+NOehVT3LVz0tphha4TumAiCjWSi9yvKgp3ej/tgAp5LKZm6fZgAWMuy4cTrd/
/P0FxFMFePcIr+B0gJZ7fQhoWJj71sXn8+Tg+U3Q968kU9jITRnI1SJrAAZ4pFWvZeisQWI49XAC
/Inkr4Au1s0vt5exdQqwIf+KkHyZY/IuZZMLrQWZRiNeAUB3W8B7ZQV6Ewzuei3gMOVrYTd6Nle2
QeOym3iQufoQc6NFVb5ti3DSxkXhJ99Ciut7eC1Quh3tNGIsCVA0MRchmQ9tG3VfBNvxdK+d8+be
EApFUC1Q0uO0aexJR70ydmlihcRmyWmqtW+NjsZUi9dcYTFXpX2/PKBAYGLGQ4i/HujF5a8TLWsG
a8HyNGuMwLfSBDbiAGPkO1P8wyzQ8xlUC5J5VNi39w573Vc0uOgIrxyMal8LFsmSe1aCVxLadup2
XzcpuAjvky4L8/Lpts5srXGtH6yY6higktHOMTpWDI2JAMv3eFwD/c6j5wTcDaTem0kRUOIFriqo
e38RMF0ISCF4CThtV2YopSW1EOToXWxZv/oVYlvRSr2xfVe/L21fYxbeWFr4/RGsJ2b2kARF+onm
QUkUm7ehj3B02DZEIOgVk6EgVohO31rMDkH9P2P1AF0Anxj4LlTR9uaCVjEA10acI3Of1HXneMuU
dHHmOsfWAy7Ky6DRcGHiXDmKuuC6OZLSw4VDEAIFvJXkNnQ64/Vs6nkP35oHFLA2YCVjybfbWrcp
ZCV2ReS2Yr1IIRWn2pISG0JS7BctXsWwr7rX2zI2NJuASflfGZJF1wxgSg1p1QNQRg9JVZwZmlsn
0ETMub7L2l/WWAZTb+aKF8umchMPIS9iLdwsSfm4sBN3nuse6COfm+ZpHFU5402lw2vWws8jk+dI
RrAiFMN0tOtjnT1WU4IczRTBIk2mubu9gRsrQX3YQ1l2zRQCxfjaCvGG6dY8TkOcA8JhZ41MnLo+
91VOZPXeksKhrwZvVlS+0QEle61e67PEH+whnpslrPzqlWbkXhjGfiz7wK3Hz/NQf7aX5uzkB7c8
G+TVFd9vr/S9qqDtCu09Kxot3n2yoYd/RGXTtQSwU5Jml6GzYA++MGSFzTEJuFlWO/Dr1gGoTU4O
COlPt6W/P1BIR+LQAakFckny7e5bhIU9IyLGwF0o/CWo9APce9C6iifZezNyLUjyZ4YgTZImnojL
4thU+7HdjxjtSe81V3Wm6/29PlNU2uG4UG0EVjGC9GvV6fKEk84VY9yPBSsB4l2xs241ZNcAODfM
FyBY+n6dhOg+50E7pcZe0zt6uL2vq5B3H4FpGjx48RpB3fD6I3KjdoseGhzXSxKBazHQiinQuK24
8BvHh7wsuntwUVA0lBPQU5I0szMCjpGAOf2xS9dRyThrG4WY9zq6vt2BmwnWCDx+nPUzLoKRDrWT
yis5UAUdpt+11rDcZxpmnSxR/eg9oHK7s94d7Wp+RiO6pQhI3jJx13sJmFZM5wBiDk3hnrzIdhEL
mahngC+XBLMNMqzlpa3uq3/GIirv/OXzbBaBLsJk2Dvluf+MHzrMyYv43djPZXLS3TxUYbC933fw
0q6IWSCCQg5RzvLWZuNgojgz43zq2t3Mde49+U0hWOhkDsVgXouKjsIkbgwqAVwPQD7rwASOWi4P
i8GsRF8toDPyRGBh9Kz2B4w3kgCgpoHN/IhW3m5eih13/9wco2gLzhCMHiIRhim9awVIjaKiXWUY
MUgn/YCUrhN3ec9ebl+ajV1FMxA6ufB8ALapnCtiFRfof0+xq01unHThci2gGMcLBgsP7RFQBAqj
9P6WwochHkQT2Yo9KufBWLFMxGtnM8Z0pQnIPhdYWj8r7vD6vphoThSavPFmQfXLf8MLQ4X/XfmP
ctQ1CtoZse5GNQttD2xuQWtFgM8HwZv/UGMMZ/pjC38tUwpF9CJx+Eio8QaG0Y6PQ0QdFgKD/PbZ
bZgIoMRCK9GLB5QSYl5rSMnwqECmz4i92hY8XJzeqMOK8gbvlqpkNES/LnhDSNsvUZotGEGrNUA3
3v6I904GsTd4j5HtBgbEO1xnEJcRbdIEPkIzzANyTCSagHm2NwrunZwl34+DnSuu5ZbMNQYHKBvy
J6jGXS8c3H3LBHg9I55mEs9udj+jAhhQy+eg+tDj1C8Ui9zaaXRroOC3MkUC4u5aYKVZnd0DyzBu
mvHvLMOwItAmzRotloCdPDZFGWq0C1jJFdq7cVngBXD94V3RBiP36xo8M3k+weahS1DbkWnsf1Cz
9sO+6MSscOIblgAAHnDimP9Bj6yMju7XNQJNsBkA4yn93AuMsZdsN7jAIkJscltn3kea8Gqon67d
bKsrXc/3wreVo9ZyAUA4MAHY2Q/mcrE3Na4rNm9bChLFaOrEvZf78lInp4sBCxSjrzoP6rkdjmU7
qjrFt44Ir3f8ENQChcF1Wy/WMo49HSuvsGJS1UusW8NvO0v7kKGTUmFVtiWto8JovUVpRNq1Fjet
LMrKipPK+TmNzvPs9A+aSH7dPpxNMfD6CD4QogMz7XpBKEejfFrVFhptTAD4TKl/WLMlx5bpiyIJ
t7owKcrAWly4V4ThcOzrU+Fi75ZMd7QudU1gwldnNEaFFvuLcT2sxaOlaQf8+8dLQ0UOVgPE4qBp
l5fGPM/MBjTix8P0rVmqwMdwm6mCjXmvdqhCQ+PQgYncJUiBrxel21XuACDcBYiyjRH1dv5WuFOp
MEibQtBxhULLSmVAJINEcw59nlIIsbtBjxijKPuNpCX5RwQBHByX3EE1SR6J8YeypY3D3BVck4Vm
UyPuSZem/+dPTwbHj3opqE5g1jH3J23awu0CJJ8uCFG7Wt91vifYUcwIgYKhYUbx+c/FQe9ADY30
7PqwvhY39AkHplvmxZXHh0B44tnOyNH9c6gO9N38J/hYp0UtScwysBEg1LkXZxqLVykAYfvj9I2P
Xk9k1sDWg6YEGd7Hr2qXVlrqxaLPv+DRkqDK5/3DKqKaxHvvHlZBQK19S1LCaF9vmV2g/JuQ0kNR
8XtXai8UFEe1vc8NVYJgS5CDejY8A4YoiMyQysdBT9oMEM4u9cN0BEJvirF2HcjOquO5Lekd1Sf4
pok+6DgewGbtzP67RdpoHICGSVS+9X3AgkDl3zWBnfF687Ke+XiQQpKV3BuUPwCLqdW6ByMFaXyh
yIZurwpGAVR7gOuW3+IjwzVeGPbPLPIsbFIz2/M2f6Q1be4a0iku7oYhQnPZSsaKLlrkrqWVDQBu
H2p9RNSQoTIfaEb66qHT+e/b93VTylopQ5yJCEyeus5L00kak5lAJipaFjSWyQ8Ggr8/dn2AiX9r
28b2IbaUdJy1Rp+2NQDie6+qosLH2E6l6VbIXGPafWBFGAEB9ArmQNBrf60RNDeNZux6RHZ2LkJg
BAvgf3hEUdHY3Lc38meYBxjw9c8vHCxgdxdCMgGoi6L2P2PCsti7TUai22t5p91A7oXRxgCbpyOB
KHdYaiOA+FKAHsVDnQY8sT+DMC7qLLhzz362aKfYunfBOMShIwpRA/4+rJFkVe0MBJCc8j6uqr3D
jt/n8pAcAeMx2ru8+tOgGLLwOAaNAIYhEBFJztyhSz/NST8AnU0LKtg6v/HDGryTKgvx7qTQrL/i
IPvoHX0b4L0+qWRC52hhmAOYp8Ur0PZrJMw0Feuw3KOL+guWgOcwMoyocoGG4VoKmq8KQK6300vy
y/oE13qof/k7EiV77anatffnMbitGXIv1juBUoRHgQKXujUEir0XfKL3/TE9WOeHOfBPd4YiPpb0
4p0sSdn1Uh+NIYUsUBn9yMIpcHax/VX1dlFJkTUCBNEuRl2nF/NeGwI/SAP92bsnAVVcqvV3LmLj
t9WghZggKkLpDACk10c1Gn1ngWF5ful1Ye1KPeGRyHN6EO3oq05JisP/R9bKYQavAXO0rvnCTDTO
Iio9q6cXL0jvxGP7yW+jIrID72DsaBIgpthnwR1Jwuy7KochZ9hk2ZZUGkL8jIRyBdn76lP2Kcke
xW74S/cjskuownBsqj/eL/+7TjnKdNwZAMotZA30zl6+A7q9yqN5OFU7kkSl/uh2SNKcushkkW4r
3h5K4dLd6xOvqfyuml7o7+T+LnLD8ZAGXghcz11/wMD0k+LqSXHAu42Vrt6sF5Wwa8jjSIbvvoLd
ONRPzlNzVyEPv/uWhr9pElLFm1uGEvmPVKRKMfuK+RiMp16rEiNJjqbEtWD5+X4PcD87/OwG8HBm
9Pz8W1PckW3luZAmOezcqkvMaUJaFc0PbRmio/SQBOdlVvjRTTu2ZoD/d1mrC7y4IZymRem6zfQS
ofsR7QCBGRyPv5Od+6Ca25Hnx97toHTxW73gRt5hTV8xJhSUD/YPq45IIHYqBVkV4J2FuViTdOtL
N89gZSDobg/wsb+8u/zUfz9GSTgEROFGt4zmxfbJnJ9NmhpzO0NU+oqQt4u1KFLum0qGFInOXVbl
FeoyL69j+PWufPhuRfsswqNoV7dB+Pw8BK+3b9ibubixgTL9J0rabjUImJO7T11Y7n7+ZMHpfv/d
ynYvdlTMuyEO9bvnNDqG0314bMIn5/RPodhZ1YWTq4kJYHisxFhP8b7dl2mYntD8Gx6P6f6fo1Dx
P8rZdFk55RFUzrjFhwVLnsOvXlB9ciM3MMIi8CIVdJrqOCVD4iRVrzMGSWUQ5Q92lJ5I8I+l8Hxv
A3fvjhAYdED6g4sFUO71vSZjW4GEysC9tn/0nypzN3wTP93AjMeAfLYCd3eMnrtPz+F4lwXlfg7G
APuqeLBtH+HFR0jGpZ+4Qb0MH/Ea3fM4ezT2++EHC/4fade15CqybL9IEUiAgNcqnHzLtH0herdB
eA+Cr78LzbnTqJpRxZkTHRMx+0VJVmWlz5X14vAcRdTlzQSNK7MBPUbDBEmdF4oPeqn+9FLrGc0+
tpTueXyNehXI5mBaB5gBQMy6PduobQsxjWScLRwLo1mcCXcB7/jRDWgwR5cGmChPsNrmpEfvkWLU
tmbM9fX0cVmR1QYDZRdO9eoq4L8EZkCQOTut1HLMVYKg8PYGyOFl4JouORwOHcmou4ys3eJ01jNX
T5fZ8dveJ3/29tmgj9S4fNeGSx9tetxD9/EEuefz3mcxujwMVOwTwUj16WVuXVbt4r6mG7dJP1yz
8XeIjT5KlOLnAd7mWtJxubT3+z3Hmo+++AERRoFHtTLNchVErnU6PQ8JhVTe56SPAdhzQoCKJBZw
/efY0XIrk0I+Fatk3kH0zwcxmOppMOMo5F6qf1HAwDJq9qhvzlmpd5MglXzMVp3ixjfTqqFy1lB3
bsdINN7nhR03vCpjFFBRnQcUE9oWGVn0z5WK/TkTXPrqTZjTBNuGDbrX9O+Uhl+63Vr36Y3auyE9
5vAcAbF8jT7Fk/7SGhkBzr7z1GxCfXFYHBT6YDy/KjA9Mg3tZWm1JIqJ7e5s1fjkfAfTbfIX34Bb
AP4Y9rwij397iUngZPNYbdrTy0tCXjpd1At66uwgI4AqoGRNjHef+KS2jilNrW9Xd/WGrDiSdA1M
fl30z1ewYBb1LKuKuYyv2PwR5xbgbUoSfR0iejY1Q3qwLGochefv/C34oLnlG9/NqiFdbXxyXs21
7HPvO5hnU5XnusrqC05D32CtENlhsISgHIpPAaIqsWhOjlhMib/vcNOQS23wjuI69Xb7CXMR4GxY
fQO5n2Hb4u2FNP78jDa4sjlNzgTIoMt6HRmST9KVty4NDcFNac3s9l94lbdk+8c+cMod1A27RgZZ
mTi4AHWxVklo8ByRa5LsF3fQS8g8AtQBxZZbMtOmyEWnapvT3JIF4izd2NBIfITcAdqBaH/8hyzQ
JZquY01H72z57n7EyIMV6A/Z1E/+hReL9IHive9hxH9SdgBI7HwEkoEm13qiALh5WsnNdyqkgGMo
ppi3JPk0y04ZEKW38TxSPCI0FVofHSlRYtJIUcwzQCPKCJeBDh2g6KAqhSLa7SlFij9zkN9qTiJJ
MPpDgmUuEHE72xX69jumj/Xm6G+S5/uq4LeLcUuUETxBFOu5o0yb08zKHgvT2R3hiNr3afTHyR43
esGxzgsDx0igMQkKLDFtJnPs64OUtUZgnHXZcikSWJx3POJaAylqQId5x2FUekWWgg6WM5jeU2fm
z9NttEhJSXlpuWtXzz2emMuaBq3iawloNct4fUKr4y6jmJzVz4EhLl6gPpYrl8gkpNVKpaU+X87Q
Rmskh4XlnnX/vTMks6OGt9YM39GVfbNuiawrOnTuRudmiPpnfO9jmUuuLgG63CDfkKxwkRmbk6or
xmwxJ8vUcijnGsYkangLjE7JhU4OMePf33ZvWTbvMeUyNPaAhzSY0Mbxq06bSDj9/p77ARrXKG2F
TjaTZUp5q7t44st44ZnSZmcg0vz1LnflyjENV+eBmf92em5ll3HDYY8TFFlBJNtMLYq+H86tjDOB
KWggTKDOwFY5Q2y5b9oIux0hqe6X8f5drJ7+zSv/ocAcU1VcJm2AmRmkQFvD11NbJRH8Bq6a7IX1
tzD/0GFOqq3mSj5RHciXuXsJKRwYU32tnyJT4RzZP+iTH0qM2XKds5xfwitHO8/y9YjCH4tpY3NT
EP2buMcTY5AKQfBFLQMlbEk4ZQShUEOk45zQlPqWq2cr3oTmSN6vl7e/eWOTxm0WpbKv4RSfin1G
vzq6jXauTu+LxEjUc0uF0cj+WQpqbe5eoAs6889ZF16d9ZQ+erirgGPIuBwxGtlDWU5w+tuKSGWY
ntF+bid6Zf+7k0OuAwa6xwZiZ+vmwsQt5JnXx/5v7h72OSUqmSD5TXj9uiOxOY5vQIpRpU18UbJg
eiWFXJGZ0POzo/vmZOsuaGxFBc04lnpc5AcUGcVazN2Zm8bny8lfXPQ/weay7OgZGZs9L/Qa1UcD
Qoy2UJwiLqQAufXMeLkohAR6SMXFffHrNcGvVzWgwWqKSZ17vhZcTkhnhnhN4ZJzXDwmGAUhY5uZ
4qTIaa/CBdb0kWCBupxq3OdC7H/lHhuMcgBagFxNKhxV/JKbLX07HzeYeoCXoOgREZYCnS4ikutA
Pl10ZPYpvSoUC4dM1TRe50D9Ngu9fQgWS3kBsLT7n8b5MjapgV305yTLIC0badkhrdHqHq7xPo1r
QuEO+1eRHcQo2qWsykgCkac6Jps3h4bwWWQ91zfqgyPpWN9JzsZ2eSCa4VnCSY+/ALDOMwWcm74q
usFH5IrnhIF2VWQaETYbVC0Dktqv0WL7SJOFZ84PPM98hCRyftN+YglpFuCEQywGJLXwUviCWzWn
l85EeaG0Cz05/veJU1Tz4FjAIUD7M6Cnbon0u6o8R4QZADa+iWSOWa9gC+jEwgAP+Xbo5/3LvDZl
MJcJPI++2UECIjlmmG7pZUEsTVoA/5+w+Y9GCDk3ZkJqHQ6p65HWBESdHlvqAZPpwuE+aan/6Xuk
GVYns9iTYwnKNPuu9QmSjZg/8fX+C17OG+jyjHpkss0I/uesK7QxZw/S8ULfg+NlK60oTdZLbdFL
nmuGlvLA8Z6uqEf3Po/x0WdynctRX2wUaEanCB0CfI1sND6pzKO6NbbOVl7wCv7slAqiMdw/lvqi
CxJwh+gXu70PDITkWexBg4mgWBl9tcwMdRd7AqhCUb5eHhsSLye6TFJEbDxp6H/9N88/1BlrI0cI
tHMHFQrBmlmbmTG14cUbl2VKlLfYSp4Tnrj3d8wSnAN1H9AB6Oz6hbQXOClmNSSwK5N8MdUrC3ED
kZeTZW/jeHHDtdnpFzXMUQHJEj2SOOfbw83D6lIHCgpLCLmUlWmK5mypEH+XrwAXtZ1YqWHY+9g6
E4O+YoXQI9dV7s/vzgewwIJwKpNz2Ve2SsSeU3gOkYW1YxukObfLOCNiQ1B95ejrMZ9PAjqjhtkr
NASi8f6W60s3j86pqCLHOVu2hmiaSOxtH1BTdj/uv+iR0hNWiAwoMS8aI76C7/XZ1MC+oBMnhAns
zAwJTBHAzdQ9xSR46OiDZxiTN6wJ1zFsEBGf2spp+sDtjBgTreHHMO9XboU2xgxJe5KnZ+zgluL3
rJaVJynIAOxZtBdrqqBZVphWxNcKx6yFKLckjFHaThPwYAbY1XPXZz38GOZZo/HLq90MdyAefW0R
xrSsCbah1WYl6yFA85BmpiqpQpo+RTqgUwJTVnUByo2HPzCq8IdfwjzxCqh6WEWioH6V6ZPrKlbR
UhJbwqJOXbgsN/6Ztu1WcRdeucLeDUug7R9F1O9Lylhq7UZSGG8zL2eA0p9qcFQgkfpcrw2ydnSc
CZ2v4EnseUWuMds95JrxPOMIzdhqDK5LPYFn9PxaI5vPY2rE+7phinEQYuRtER2AKXGGVT1kNk1J
UxveolBoG5IoCojUPUy150r79Gtz7h288iSg073cR3LFmUMYyaHfvkVG1wV9G38Y96++S8gmIl1F
37ytv9jEC3+Rf7qGYqSK7i0Uq9Jj8ipbM91QI6rz8hzjoo9aTr/YFsMXc0YpTJxScGTPbU9Pl5c3
dfOGDgbtPbS2OoFX3HvGHkoZ/0a8BjSZt586vlILPmgKexkKZnrceLZkiBF5OOul3eB6tjnSUry0
wZhrjK74H16ZZz5p2v+ItSKjgaCwJ5qtYBPtW6lZ0kXHij85NOvamphRQLNwpcamqGI6+1GcLoED
JkbPACw4F6bWEAGL4VPMX5WbMlikOXWP949oJBTDWHE/0QGzqwKY8dYoFMIcFZbMa0+iKdEJ1ZZb
XraGR4F5DV1aoI7XnNtTZPu6RsMt1T7v89ArCdaaDnlgRHwqVK0m5D0PRPxDLxZPjEaVxt9nhN6v
2zNysB9qVrbgQO9wSOmuJK/U+XOfh6tDxzCBAbW+gIuJI8zDMfo4zFCjQUDQnorlzJIMGZQOwVqj
X3M0KdZ7rgsyci039BjN20klcDMmoKcd+6w8suQF9fX5wrUaU7MUSzAFNKWc7nM5ohmBDoWuenRM
wRZezcEgdAqmYivnLQp61WwfTwoSalspn5KqtGMXefb0vwND6K3tDTlG9LLCTbTSBzkRz3CiKkSK
9ygsU3+aEC16BlYDTT1evDDib9wQZaTRnWZzYATA3wAc41NlVZsIIeIHEGIePXR+3j/PXo+wQjM4
z6vOHZxnOykjLQxQqD27+SlIznrenu3/jQTjNUpVO2tnIUhElUfj/I8fLv4FAQzI9SPMyHuyyHea
ghUfVS8TagCHVElI8d/3G/dTjD8UGCugTjzF85y2Pbkksc56w3m6I878zc8zyj4U1Uq8iGDAm71N
ZoGuwdAC9Ihjy8be65AJRj8Ukyp1lf4eZCwLUSvM6ToBLdGyr4UfMg9mURwVrMGRMdohnIaK10XT
9rRaba6ld+S+T+HHKaFkQT7WtbEO1uS10bc0NpZHIN/SePOJ3DGHad7RMtbJmcwuie/hM4SuJoX4
0dQytrfy4kEes4yaKEI5nmeh0J7Qs47KoNuYl/mMIyTX0Y1fT3Vwooxa8DWvahPEImhm3JjNwSOI
5om2vRD/eDiI2MxG1zFZkqMHRPHd8Vs9fK+00+eK1+kylo0fSCuG7G+NmTIpg/oSQVqF/fnhsogO
9W5qR58ukuUJ5/ZGzxXbmPoORBl+3+yWlORFFfAbcXtOHhNV/DxXXEdr1KAMSDBPW/ZVbx61IAGX
CsX5za5bnGLzdFkhB2hZxrrRU/Qzlwjlj9ri+5Oj60fFc0Cdefln7L2VfQV3quUvcvYcx0ZUWPe1
4yiDOD0kAtF3hSmx2zO8tL588WqvO81m7QfG3vRKu1D3UnxWmVAa08AH0G/Dm9gZ5Qsww3OAdAM1
VmGenZSh3a7zgu6UZxsn2OblwxTrqO8zxqPBMFYl5dQDCEh38tU/SVUTbbacuDy0SB4R5tFJWuiE
guZDdQHWTxQXdTo1Mrj/91kZ9d2Ad4S5a4BEqMBeur2kTkm7atol3bWatlKtCZmSCXXMmEysRG8J
r0YzlsDqIc0wkt/D58CbuiWIxESrqJe0g8e7qZHO0Qggl06zpz+7ZG+STF8rOXnND9FDTtrFMab2
/j7HYxmemw9g7IMkX8osCovutHq5eNhST8KH1tj8SU0zogePZrpR6WlG43djOdNzVKq8HYqzvNzO
tTj+S6kOzoER1ELq3LlYZN3p6WmTrt8K8qdNqEusCbVITNyH7QytcoGO+XHiIyzgPP/Rtzmgzoiw
2k0ml0rIu1Od7iX3CGj7tZA+OjImbms4tQ5vRRn32hlxvgia0wol2F2hhaM13naa+afYXMjiy6OW
4SMXndPkeNxP9D3PEoujT+mHWRY6WK6CKpppPe3Vi2q9+Z9v0mMHf2pBLKM2Gv11+X5cNvb3UiD0
tTaMR5/wiiKj9gRwN31TqAhsFEbdllLjniNAq53q2VcyOeTS6b5U836feVWu10iTtMYz9qO3QH2c
TzhZ7rHf70cte02BASK2xpL7s2J6KefdSZknL+I5f9GSC73PwtgtAfpN6/c6ojj1q10xqLsuOwvd
yck8orWLSn5KWv0+jbGkXb8O5W8iPZ+DqKOTtALbUju8OtmcUyEkc5ofT8/RTHcfSqMx0ZVZRUQ5
ccj2tpx97IBWgS1EXyzwo5jHLih+NEsq2PrGx/ZPis0nLfqLXK1MiNQAQJUoQqqiNTHBji8SNWHr
W/NW0zaeP1VC7AtGHyepvDQ0sxDoKRwbMOt1PPN12GYApElgeGF/Gft13rzJYzRUTGEDJjOKBcWg
s4k2pw51hckjCrA+WWpLgDsvbbuyn2zO4YySB1ISWogAP4Vh8ts7EVUvily/m6KBeSNRb5npcMy/
9xyNN9aGgF//mwwLqZmpQa7KHbjEZlKCDp/oLTfcV37fTf+5v05zQIeJOh05PLdRAzoTG17dZvfn
QtCH3VkGVBw57m2eJRkz4WgcQVNHb9aA3MI4kiKWh7Y1UKdOaCJNyHm3sKBS14JpLDkv9LfRUCAd
mNNEj74mYH/V7UWp4XyWeRWGX3WzIO3rmnY8p2fExb8lwegxR23jS5OHcPGX3YoY6+X2yINxHRGE
WxqMA+BmXjfJlH6GF3XijC7IutUNzlGNVKxuiTAvfgZMuOhcgpHVhEivWzQUUB0NLzzbxj0wxpBP
BLQswhdFanojYmYoPqw4KpN36czrdNoySau8v/Ri374c54f/7fevDA40MlZqQu8n+P0CAWVMaGkd
Ofqll//bB3lzFWyzhyfW6A+oQUEmZ+qbHj3btv3JuwnOObFdD27aRSjO4SKCd+3dM795czgjjVu3
bPRsDg7q7E+iskOPMKJw2U4sHNUSUtWSvc25kZHW+ltKzDuX/QRZaQmUut3mpaIvL29nau8S+me3
MVMMVl0w+bqDr8bxzHlvhs0jC6mLpSn945++vD3UhKwNwyePnJf5Wz33zGEmQkMiF9qSeTCxPy+B
i5pgQAStGVDMCDNI93pf5GbjIvdDhHk0nZbNJsU0vmrKx8Pu5OsX+3BwN1WpH9b7oNO1lPQDMMjt
cihz2JOYHMm57jEJZqB8XlcHdMCsi4ycTc8qbRVHOj2sybORLDAq/YiuU+X12+0w96ZSkfseRopm
Nwd97Z0ZyGs6AWJfLuCgn9THpw0shrkgDwpd58azsaU8of0HRfj3kbNjv4VaaO45BrksQ40DBbnV
Xuc8jPEn/kOCeYEXaY4pwz49rmckSOgzxZ54Ho7tSHH79tiYx6eVgIBtSlzgRjdN82v2YD2sjX7k
zqdPEcer594RY24vyllR2hSHhsxeZ+7MKS7Jyu3YXqNyk6IfVDV4Q+e/3fxb/hjrWwth3qSopJy6
VWVS7XRf/v9BS/7cEWN35TrGsuaoAEcvwXaDCfATCrTkbKdbnduV0n/qb8PyQ4tRJQE67fxZgtPT
NxcgcwCuHz1exDh66DfTdJ4BGCmH354co1QSXyocQYJkrFYR0Te4rsXioabWV2kf4F0uMeytYdyD
Z9j+wV/6m0121AaAxphMmoDNyKXy2xKiqKJtrLA5wsh5XWyPTwK4Oxkj88iHJkRYzHe63fDaG2a9
733nxthFVm3UermGRWSnlf5iFhS9rci4zHViGPSYWpie5QUdPKYYlSG35yZos6w9zR9lxJrmIqJf
km5hJO4V48e8I+ReFaM8sAWzVBIZIhInBHvZN8XLEkgH+z3nqkYaC29EkQVgmp7F1HV7OhBD6AxU
A9AnaxnUsLWFBoPCOUaePWVh7nwl6zQhTGFLIrTrXm3J6Yt8IEuOmIrarq5/cvRIbyfvSQqjR7Sz
JHlzFxQDstGbTWHCpux0DhGOsWaXCPgOErJVCul40dHRdiILZP4xXo057pVq8N7xSAru9tIY/VEE
xayZqmBpBXJvoHc2D+TLMS0jRrcg3vX3/vNT+O+QEFHHBlEs5pSnyPcCOYmRSIxUFfDvISlKRZIX
h3C8ufEXPfh9xoKlTRs7co0XLZInzDO8ve0WSOtJBC1BKo7StjmiOALTcMtQbxQGbs0FCA5TpP/x
xFAEU+hzH9hTUzXq1/vC0R/MLwEcMMYIYAhkP7mucHCyLenN8/0fH8mD3XLBmK50nkfKJLwem66+
YzB6PV2KdGlrDw3huoKjSnDACiN4ldIW83qC4Xs3RNoApUJeYmJcH/1QYJsJXOBtYzcc2EmRQ9pB
rX/16gjJA8C78HTfqGYY0GLyO7XYohUS2wZOmunvUhs1zzPZf/Kci1E3aUClT5oNxKwM///6xaNn
ydb96x+pgdxc/1XfDn7dLYS6Cntn+Wn1V3/rW2Cbp8xaWEjHrzva6MZ2G+mRaSPK47E2km+8pc7o
BEVtS8B24wRXaGHuFuEUM+k5RuHNktLij0ML+9M+Pgor7oBQ/2buvCl2YDEK8zKs+uDIr2jovJYk
b3f1zDyLHKXHEfirJh4crxZP4sBNoGmVnbqQkTXlyOC43z6QDkY55NNugi20/QnqqGjAy90htipR
zmh0umxtXvWCpy6u8jRgKK9jwQ0C0CsBGLgxzb+UrG7IdKn/qyzAgDdGW8haLCmx2kN1YGZAoVPr
lS73+5KjXsfjxR8y7LBiDjDLNOiP0LsQAaLQEIdiIn6mcCJynsFg4e0aLfuP0K10wZBtZ7nLXh7r
Nww1cS38qHs74IlRGhdvmkyjrBeLiDxlpFyb8hpehYJ0MMC2jOBlyQ27+5+886TY5HMbls5cQx9D
n5UiekEuq/yobQS0vPAGw8Yj4wF3jNooslkVyT5eFaKfPvj5ArIcnBeD2t+rPQ9fYDwJNqDGOBaC
6neAtwVjOmoFGzMy0EC0OBS69bo0li052ghPVp8cvTyaN0JWCgAqUr/ihLEts/oyL9MpolcRGJa7
9HhaID6ZLYiB67MxJPz93Vwzfhyy48bmhywjN+lZnKTq7Er25WUHzBo6AywS0ai87Z16+o1u3hTd
5oKNsgyvtDhSv+jNwQ91Jkby0MofzvISxTFarv3T22ZBLhT0T9stDyntH9zFH1qMDPliULpyB1qr
p1Wp9/1hHjEPVolSA3SnAcf7/tH+g9D+EGTEKHOlTMj74LmPOKE2H1SMCljIf+3nWw6t8ShpcJCM
aypGWjGfK71VF6wXTPhtemfYMZ8tY/tuwBs2dJvDXf+Lv1//D3eMHarV2vcvvfcNS04iiAwaOKz3
3LK5qm1cz/xQYhzWLBKKNJ1AtT2VHwoR8ToWVmx38PSf16iuUckEhBeHvX8wsz9EGVOknIv/JFML
o9RXZ/SpqGtiYfK1ovRTXuxd/fOJ1xfGeQ6/cJvL8izVWu/L5rr+ItCNYu/QTV3oF6vi8PcPZv3/
+cNGk1snc3ZWoijqY5k3befoCyIh506vETWv3Uzsj+qfJQUryW5JlV4D4INzH3zqpr7rXfRDZJne
6g1JTmRgwN96bdhTSo+2Dsw729P34SMvhTaeHfz7hSjsnD1UuhLlSm8g8fbNk0eQjyHdEvkD7tmO
2+Kfs2U0TT1RJqKS9wILnAKMXcY2Amx1y7EYcx4ZRr+oois2eQMyWA6lnTGL9tJS8SMiJXaV4l/9
ICzG1wqyiFV8xuLDstavyyXioqNhkMXZdPSPj2eMsbygK1bbJ2v66SBoXi4NhM9VwgvXxxNUgwtg
VNRk7hS+02e3dUAcpgvMPE/gNuw5amk8RPs5e0YteZjJvDh90iHBAC6dvAkm3ds8iK9e49yTaEYj
KdM4Ud0+hO4Wme6QHnf2PhvjCZvBYTHqp3Zn5ay4gI2AIHm4f0HHSo9jeMCsGSnxVLcG9R4A83nc
r7iIwfc9EQy33r5XP5UdTegjxA2oFlQzhA+6dEvCYfG+Wleu8jIILAK1CPxLn5MCyGbvY8Fbteoe
K87I6REQEbwSDkelK2yZNmkviHx9pNxWb1k/mA0H6/AwB57TjHwvZ2R59K37LPJE/hofDFis0gua
mq61wPnSach0Dz0gN4g39P+REKNxyrOQtmUfVieW8wpzbze2feQKxn1fEYtdGcEQLoEqXiAYT6sU
iCjaVnj1jiHdX33D+xxd4/E7T+yKcDc4unoycz150kvH02YzhcmPgB9vBTS2URs+Ult8VXgCwrFT
V5M5IBnIajPVYhzi6ozGXlro7mnPU0/3vSblms0a0HBD3y+DCGxtdM9G6mMXvXxnz6FxREjBhSIW
e2V37xAZLXIuxSaexpD4i6m/rTA9udmdFgdv83UKdwf0JrUi+foihBZoNAeumLZeHYNja9u8k+W4
wthLwUhOgeg07p9erq9e3nbm6aGOcI9IMSmLkHKcYd6zu0YCg0NuRa8Ls57tiW2mZ+LYQOHscYI5
l8mxAtdc14CM7Pku1hviOQCWuNaljZqSLtQF3tvmkWFiJL9y/lNwMU3ZRiFdowdC35eo4ePt8VxQ
zhu4hsYDnjr3/xXJaoNKt/MA+Lj7D5vneLKJuLpElqeY45W1lo6E0m7hm+XqA1q/H3fgdXxzNBab
jbuEqYy1qZAEb/mFgfFPDi+8q2GcDTmNRDfra+g6mrh7c4ImcsvobwaVtycOMc5jZhNx50uIdWIt
eAEuwdsJeVNnvb6WOVbRH17M9Q+Zq7/dKBaWt001T0x72a4iXcACprnty3Z4WYfaUcwg65lkxeWh
xdhbQe/zyTlTNjkX18FUqKdgc9V8z17z7Tfn1Y5MOQ9zDgqblKsqL/Tj3m2O3jfoQQ+otTA3kmVC
FA+uhfIz2RoYZ2rINxqsONLPJc7EQukEHdB5Ae4S4wXlitObqa+kzTTTG9qlhlPt1R1tn/W9/X0M
N34CtbX6H7Ujm7YrK3/eqeiUgNrSAZANLxntHiH+OLz+Q5r1bxm6TusNdEkei9NLIfU36b2jjUyh
sxd0rXGo8MSF8UkQ1fnJpY9jsV01teckObW8znGOThSZwKU9K6onBGhbQVTuLRXL5mkpXtx/teOD
k5rGmi+7BSi8bKKtQN9IipwUwNmtyeL+4+JFwWwLXCVKZTXvYUUaii0ka5cE1sF62OYHVO45pKb3
nY9rWmDAlBtUQdPAnJx0vZmTDj3k5B2ZzDPHyeYIgMS4FuEkq0qvA0cIJhOA3CJYkTg1HU52DZDK
t+6LOEGLftgiSdpQwNzoO+ybdckX4mmCWdKtf21DKJ7hwXHe6njIImLdlYadulgTJ90SnrlTR3F7
NazZT2ZgnOb6FxI1Bqr2fbaE31M86p4O6DGvyblMzoUf485ksrrY2mPw575QjNf/BgSYt1RiQCLE
nDkkHbNA5tsfBH2oOoaEvG5RK9uv/p0UDggyJjoWlUCtnP4EyWJhOSa6pohjtIf7fI36GQMqvZAO
ZF1Noxirsnu3vtOBGscRg3FNOvh51o93w/CsZf1Tmu89KyTXkgBHkfJkjfXRsd3jP8HCywqYXX1z
/BfC8TXNqX1EZojH02iW4Ycn1klvOlE9N312/Lz+g6tRcpqv5kB00fTpa8GrxI2q8AExxuzKghbP
Zn8R0zehKXzYOo+fUXU3IMG46eE80DTvmuWU6PTwjCw/AlSee34Ne39FdAMqjEKowrqIPBGnFupv
WK30dQEYFgFID1p43NS4L9RcYow2yNymbUUVxPSXl3wdkVVDJXSGmtKroO6yhV1UJodi//n32GPV
QxbPAKoHigFw8xOLIDtMUDCx5QVP2nnXxegF7CSDK9039KKIjkEdtERZMkrOaxRLEJZqiwbjr0/3
ueMJIaMkJmgeiZOyf8VSTiYBZk+4JSfe+TGKQvS0tNZ6IYwX3uay0ugF/cPfvXPn4z+OyI/naH6E
kXXVq+4yzzTsU8YACvL6OEIgyuoHwGDhD5WnHmcBSwYqIqAkff8ox0u0A9KMRQ5mwcRvNQhKDtDS
HrZUQZ60odox3bmkffhozHrZLcWNG8CFtu371MenFQbUWXUSZEkd9f2qq7foqzBlSOheNZ544Bnj
iYwBHUanSF3rzpIOBywSBwD326jBIqSlffR4ydjxBM2AEqNXvFmpNb7Uy+ambw8ErnyAt7BEXQ3r
QjinN+qxDWgxakWKxEgWzvABcv2lMlDmgmEuCRZTYEwOJSAONc6r++W9J+5Zk3rVr6P18Y8Lx21x
QCEErQMpXXH182j5YcAbo1bkuexMyhbUKrrJiGtMLSwb4ry7cSd+QIRRJAoYqrI+c14twzWWIHyL
KzkiLpYnbrHP6JvrQ/GYYrTKpXIELGUGvesMdahrb5OH+7fE8wtZL74LxJ4pkDB3kYEkV00+0OKr
ki1SvXtbPN0nx5EJ1p8HAFOsik7PEJblTLcxmR+4GZReiu+YMnYopfKadlb2h4YuO3L46kcRDHQr
G/ucYzR5hBglkcy1QlFSENpMyHzhcZD4eL/OKIbUx/5xtU9Yr+ZANy0W9y+Cp0mvezEGjnM409K4
mOHnK9os9YseluSjW2YLuuK56ONaZ45IStKwcZe9D09Gh1TmI4ZTvyqdJjo2O/C2X/aP+/eV/5Bg
bsKZzGeJGoOEOV3NHkIy46oXHhPMbRQd5n0jB14LWp43m+rN10XANjy3JLawFQ/dUMgXcW5o3FH6
YYrR1qoaNLnYguTsLdSlxfrBeF1S+z6R8dhDwoIugNsCRpedM5l26nlap1Xv90WkpRv4Y+iXKQnm
nzAHCDPE8R9GFcCAHuM+TBsxKvtRx1P3EWJwR1xCb95nadyiDkgwPoKY115Wa3V/VUAVQBvZDrMS
C2QbkW+DYQ141YhxbwzbfkRN1AC9zCKSARRWSroeJLSiEfEK0tk9qEjvlb2dddVbOR/LI2Y0PDPe
iP5qz2tgGxXNAXlG+Nu5E9fVGeR37h4uCpZ83T/Q8STMgAAj+5PzXK2nTo9PSs7rzZnuTF+vHhfk
IHyiE/BiHTF8FT7yUjDjsfeALCP/OGzFbbv55XTROxI9ehb6bIsSXi2Hv1GRHNCZ36YQYu0yESIV
ewyfnhTcmqq3u+z5/hFyeWG8k77FsFQy8LLSHeAWof0FZW/59ZNDpr+JX3pwwEovKgOljl25+Vnq
d0BmBw+rWw7XHkaUrI4tj6H+Ed2j1B/qgBLKVU2oRGDIr4FMVhaUmMGXa7nyghdaXUtF/0xqxiKQ
zWT1nM07iN8KTaHzr2AG9GvJs3IX2fPkTLDHpcf8PpvC9lPfKz5ms1cyR0TGHb+/D3bGNm3FXlkU
7RQHq+thSgga/GISH45H7vIdjqTM2J6tFIgsgeZg9eMqrVeonEXQHbay2HMkZdS7GDDEKI3GD5tJ
AGywkx+abuySog6JDzDfeiEJZDpdero4Xznly+OkeyhFs1F5/sd9Uf2NayGW5y72+1vdCDR9Lbxt
CPyRVkGO0DGUlBe3jlc/Bwwz2qRDwTCfajhXyVuoQkymAa2s2Uf+VIlUkIiHjYnWcvZ5WXWGfH6Z
8+K8UQ9lQJ5RMlqjOPNGAqxy9O0FxHtYujxTPm73BiQYHeNiv7VS+JBRzBUD7ClYwZQTrLRRlu+i
cdS5Q1k8lhhlE8ixKyhhf4N68459z316vNEvRk5sylFsMx4tRt3ULlboqB5oPen91ofEwCYYPdlu
3qqOqkeSLNbr1KjM+U7OAV4Q6LzEA4f+9dUO1J2XzwG1XUB6Yr38szVghu6/Rx6DbE9WFWVpowW9
EXp5cZYLz4D+NmcLFO76FIee2Ct7OTdtqnNTHb3k3VGvbHPWBZDXXtI/DH2Tfi4u5FR9ucRMbUei
ANi25dN9TscDjx8xZVuz1MBHh9HlSi8hjXHGloxgPTdjpMk4lO4b9hlbw0k9GTt0ex3X+2UtxTrg
dWp/hKTvuN2+J1hGrnO82/G80YA5RsskyTxJJQ/PPDGepO9ymYZkyZ3luu/wza7Z44EwhppXVFIH
hw8T8JMPiV6WUY0d3fdPj2Mgrvp0QORSq13q96/bPHzf/+XxFofBITGKI62aMEv7pQa5Xil669Hg
oEhW7vwfadex3DiybL8IEfBmW7AkRUkUKYnSBtFqtWAJRzji698p3ntH6GoM68XMbGbREUpmIetk
VpqTbl+T6sXaoimqC0oeGx7X8BgMMWuhLPoWxxbHCPKID7hC7xcSe7yhGc6NYus5ndKMY0a/T/Yj
3U8/gtvHx4EitnyjFHqiiBd8mG3oe4Z34kAtx7jY3irTyOpEpaeEvr8Mhf03ULPdVoBjWewcpHYR
pKgqoUC4wvTHmbMTlvMaAw3q75Gp1Hf9xRjo7ThuhzXtxm7visQ75zZoJdFqutvbtvt2/+RXGg9w
Fl/s34bNdlhhKZFsaS0FnPXR3OGlVA3OJ28WdvnJPpNCzW92M9Wqx/jXCQqCa1ny3inBgQ9qZZRP
sP3G5nYQ0vO64R+unmsmDtQhyZBk9Dxzp2mJLROcI7LFKExyw2zeATLIIAkR5rAEIEPXEGy0Pu2r
IH2Zwn3Me/PxgJpts8oEvW06Cm+Nd96GSHY0Pp+IYjF9+/2l2DKNLJVhpNCdKResXXqtt3VP7B1f
DOfKsn1VxXiWzU7GW2xYb3XbfMzsHvU7zHNdHJzcRnnk9rfy3kMsg62YKWJ+UiHSCJAxdgmmGQI7
8j55bVs8X8H2TFmamEpneqUGzSmxVPd+/6l9oqBG64T/8k3Etk1pgyJOdQvry1DQSl567OjrnR6L
xS7geGuI2a5d0buNhdcY5MbtutKozm5XlmRlFOaQqWCfkPOUk58tqJpAPcTxGhzQZYsxZafIqpBi
xZLVkiQkZx6o/837Cl0k2NdiWio75VMnfV/IFlangC3EKTzhKdu+2dgCt94nnsPlX1wuW4Da83/i
GJTvjNLssO+dFhLoROEu2xzMlfozweJCywnWKQn2wY7jGv/mY30LZaK7rhIl60RXk0wPG2/lCfb0
hNX2X1yEp4/vP43iWw6D8OfLqVd6gZ7lBuScD6vQQcs4ZaRqsLsNPHpcgcvZnG+BNOaYWWELKssq
DiGwQTsknX/DgCYl0KSRMvwK3ArG6R2O6S8HMt9CGbAXMZPUKSZM8mUDkd52GLB58zHcy44IUn17
V294e0T/BvW/RTIhYC3WbTyI+IAgmDkT8/GOUt2B5Iuj2bLL/EsM+1qMwag3NfTh8ZLfbS/25CFf
VG4vCV06zB0H5RjLVefZt7POgqLJqUBXhHnee3FQf2QZCb0fZedy9OJdOvapGGViW6h0URXmhqKN
5nkYPQ9WZI1eg/3zfbdSEBnw2nuWg+nvs6Tqz9QTKilUzRJWcjKcEMuo44SjFQ+52GeiEWIRtdFT
KMHmVZkcVR+V3ZfB9HUP6XSH42V4tsFgSGll0YDiG4B4g1G/5PW26V19/Q3oYN+GfahERaZdIco5
ymvs1MbK0Q9KuTVi4iSxW4yX351W6O3JQb/l5D7mPm//BO55MmBStWqVZCM0rO5O9x+FAww53929
3sEdBLy22sUnvmGY2HlpYu0pG+zXWLoqV1WK/tAz+MuwT8EDpQkywLdVWgywZlKYb5aPg3oaZHBk
Cq2da25duhpWgaWrtNqcWo45Ljaqa7pi0J1H2LXGcvWDiaCO9QudlneAUf1HaYO+DPhv3f/SnUe0
J0det4k8/f4zAuGp6XI+39J9m4tnfE+h1SbqXBCPjaolOrPiX7fPcrGaNBfAmIcUJhdQjqMCuNl6
H94vfdUGtKEXpc0Cxvj5Ini3BS5m1OcCGT8jGadCH06oB4KnaKO6VZA8BpuX20KWLGQug3Es49iq
lphAxvHoOSP4qdKa82peTF/MRLCE+lnbDKlCP8xmW+3T1/on+jOis/3JXZG85JfngugjbYa4fSf1
ZkLpGjCmEK5D5xENQjm5ozFpoLucg6PmxOLVXBiNTGbCzLEblWSEsLOLcW2X5z0WHyqGommg/5dQ
32azJVLUSaCdFmmbg4GJbKklJojXGuiyEyqC0QuOPkuGMJfH6NPLaOMeEshTEpK+5iTeFeBFvW1s
i1doLoTxiZHUDGMvQ0jjHTeI1jr3vXhLXPntbJFk1WpI+g/Q7SsIRTv1ay4xxNWLsF9t/gOok5t9
tSFqE10TJoBEhvzK9qP2CZ6Bkk8mNwgkTosS9xsy8HseBA2FDagLYe7WAbe7fqDJuwu05KDfYohv
qDJqy5JuKLJJn/QzzRRZEqZ6oN8Pih2l/4Jgek8urzzMuD7//zjFmSzmol0wYHAKz5D1sjGI9149
GkH6MKIW5zSga3P2oYsmwL2te+AJhFPj5pGXD3b2AxhjzTJM0A0SfoBzfA/Bg4gXRoBo2ODFPEuX
fH6ojL3q0alUThXkbMD9Ur1G+9v3YfHOzdRgrLHMhDEcG/z5HO8kcdU5btBwOZ6XcjlzHRgj7OKy
BJmGhLNCt9f7iiR+b6vO3WuBaVq7I9Jq4ASKi6mPuUR6qjNTnKKyrMMSEmk64uh5gnv2yH7PnYHi
acY45DFRBxl7YijFE+a9LUix1+rT7U+06L3myjBOWDUuo5Qjb02jGoxsYj29SuRXDjAuhp5zKYwb
HippitBAACkVupMnmMPJLja++7wOIo8HFfR2/HF9EaOhaco0MSbECNPLAnNWmgJhLV2i4UoofAYA
RM7JUcO6IYZNIlqhlaqipEIM7Wc6jo5xrxJ0l6M294+O71sjNpF4HnMtNCeDauRtCwe18MZ+tEmM
kPpz/H/05S+j7UwgA0BRLGeyFsl0vAsjZMcPxVGdHJ2nXzzVFtvWjZkkBoJOuZhaWYZTxFVCtiF+
PIPVYEILyeZRROUa+JrsxQ3kfuou7yJzDIXNK5ZmdTbDWgfFvhM+Tv7dfh18aSvT5n0+6i9uWQoD
UWCgt7Kph5zNsLY8jAS8TjvJ3mloWbxtk8sByOw0GWhKEjk71xZO8yVDnh4Ndt6IeUbL9n3/Hnft
axfwGMy5psKgVKW35VhnMBWncbRrY9/oKY68Kl5kZ807yUVInOnHoJUSy5EZt7gITk95DJT78iho
QHlugzfvcjMYok56XaQmMF5E0qFfCff55vzz/mtA7rLmbsnhfTaVCW56QarS04gzrN+VV8x9qQpp
XfLs+hUC/BZUGIGp+jsk2gE1NTdDvOimvw+V7f2uxlRNpAbSX84uFotH996285UTweapafcmvu5e
eJ3Hy15nJpLBlxCUoIWIJcK0dQyg+fQG1PzCGogX7ofk3HGVwZf8hFnR+qzhaF1K71q1RHDV1+Dz
9sVbeprNUExVfw8J0BIplOGAe1crftL6AuYpV+Kr1W5vi1mM19CvjbVj2Oeoicz1RmBsmpNsovPY
n+4D/mjo8mF9/33mLmetKOu9jr9fuw74o+myjM67OJhDva3HcoA7U4S5xwlIKPrQgiA0udtO9hSt
o+0k2npHmu0Olf977TBy2vb/Bqi+lWOutNE3eSopkKmBfJuILtY5owj90yTruCafn1xWgUWb0BWY
sSjh3EzmMFWsc+5DankNItOP4uH0rGGuokUqtn2u7Ag01vyRS6rDH55Gt0wTHf3IvV0J0mahqYyx
hNYKsWUUZArg/xaIFsSSLa/GBgtyLiTzgl1uy6LN+ZzUvG+JZa5z3Ey9lcjphEgVd0xK7ddnO+g2
gcIFZo3e11uimPustNjFI6cQ5ejvJVG8wsHyEe8JQxKvv1BgfXRf3y6eZIfkeb1eo+P0SJ82CGFQ
/fr8BJebff+Gt9QOQMPxvcv2NTt7BgMiJPwzs8Qv2yqBBkS7xxpF0GVIq3952Ew00YmgWRPpN4Zq
23IrKyRa2ZX9pTyWG93lCFv0gzOlGMQZ1F6v5RxKIfI8YusRkgn3Eg4wt3np6UVSRKxs+8t2mfsS
TnFv6hcqCiw4pn9UsJMiytzwLqDMPkFgg9y2JfqAQX+M+tO4EIulMN7RbfAe5+anFqF29mtYhDLi
SMtFrM49Ou/TRuk8y766//hZjQh3Yukaat4yawacWsFoJVmBOFqlnZzYWz2t4gezsJEVS1InACiG
tikHFVgpYMb7Nd04tXvhRcSLocC31mwuUxyUWMoS2BY+weC+n7EhLLxTfEzXo75J93h9/rNn1Ewk
DZ5nkDWdU/OSX6B5mBGvXospERCD+G6CbR2B9tZxuwk4X9ZgwCoKY4zbCBC4UX0EH9IJNZe1uEmw
gQp8FZ+8bNJyumCmIINYaop9oVNP5aFNPt1fHoIAZJ4c9OEAv8GAT1YlY6kZEIIC6gkUoijTcvPP
HOg1GOBBql5Ouzaiy4o3nuVpou3CkYH3lceJwYNSg0GdToDvFM7Q5gXxKHaqjCQCDz8deucc2zXN
fOPesRuyT4PRo7s3pJ0Dg53eGZhLAuogYyvdi6DuPq++dijlhLbuciNTjtM0GITRwu4sCg2OM8Oy
DifZKU907hLjJ3YhkH8H4wYDL6mqR7jYVFZDNsetXNjiZ4USO1aYEs35Z2/Cb5Nnk7VVUbRGkVEn
/X72s+doCwLGPeibBiLc8bI9y2HWX27DZPAjKeJTNZSArC0wy/so8OItNuA4TfbB5h9GyDPNGPDA
TO4lE8CuQ5sY44cJT2qcIG9wjGf/JgMZ42jJZhlRGHay3WigLoIGSQf5At72Ca4kBje6QTblroH9
Y8TqmmYE/9EdigUbLs7Tk7lx00wGPYwsypRUjScUlNA7A2oqSsKNuIXXM8PDW5MBD7mociFVYOub
43nbkyKoCPiIZO4882LXxSxgYQP8UC2L4tTj7C5+XBIEY4kruIZlh3dFS6qLUzVEJ+c7REufmzi5
t3r79q2+NvPdOlIGQQTDKsP0AjNBsgcjorqtbLBPOXcSFzRqq7C2Q5AdewMaQ+XEjWwzgEeNEEvQ
9w6fKYlrSwzIdJJ8yvQat/6y9rzati5YGA9uZWGFCgm2Kt5Wfjml/H0T2Q3G2SRNpSLCnpCg3GJh
1AoMz9unV5Ngd5m1+uRIo0bDHrWpYg2GrpjYxn190M6ilLqTtX4ycoSDilNuFQwK+kHyUNif6fYT
zxyOtKW7MpfGmPCEJF7ZW5CGqRpSOIn9ekF0wn2hLuUl52KYiHvKyx5dKadr0CCQDHyQweWDV2Na
NIu5FMZKi7hIikG7xj9o8E/A4QZyelSzuAXyxQbsuSTGAC91KmV9CH0alAfbCSvfMNdu00ZHvB++
8GaxsG6U962WXkgzodcfNbOMXCvCS6zRb3V0ehH63cWUJxEPpE+eEfJEMa5OM6cCFCsQRZO7R8dC
+mIg56N6grSXz/z476yQnTgwJGQvGvrhQj/eKxPRT6jr0mpDyuPvWOyOmh8i4/AasKBH5hmaXfwa
I2QbD5PFJjZfoNcxIprl1Oiit8UNFW+sDLQYh9ekL5dfZjEenP8Qxh9msdzHLb15ztZpWwLpWFOO
/76QM0AC9vOFE4AuNsGYqmnhdafp6KZjbkd8ErREqM4IqjFBDWv9H9MS51vS3/0nfn2LYa5GZLWd
YPYF8AuzXRi4B13eMy3n8KIxjhz2NqjSJLUmvYJ4h0S7COuKEpAdEhzcbYUWne/s3K4fcnbtjBgN
AZECheB3Pcq0NAYjeOCRzaM+B2mBDS/HuzjHORdJUXsmstKwx8rMIRKNzaCyed8q3mmtbbuViEpc
Ar/q3NZxsSt2LpC5FUrfC+YwUB3zhxo0ysHu4nNE8L4X/feZTsNFnfKuq6DTcbrLamLtUkRLtG/U
+eRtEZKWnehfRsiO4eSqnoliD1t/OQKyHB0dAaA3CsC8wNGKWvMNa79Ors+00kwx0uWkpu9HR7Qf
YrusSROoB2P9tTfe6F7Y/8dmWJ52jDcVNFkHjxOETg8v2OdAU8ypU22yu+wAXhVe6+Pilr+5cTDA
EbVlUuQStcaj1+/T0EGYh5VdqAm/fn59cYn7l0OS72/HAIh4jlCBViGO8pEcHcSagWEPBy6ALMYk
piKDEd1CvCUyBnk5n0a9UU2kksFeNuw0V1vbqezlPvf9vajRTBLzIOnkTI1MKIUD1F5TDFBheEpY
gaeAA1VLxS4NHbCSikUvkolVlb/fMTk+FW3YqrjGqn+oPqyn4a2p0Ta0iT5u2/1SHfE3SUyAMDa6
IBSmBkmb44P3cWhfnyz310+Clz5I7HN7IBo3Ml64a5ikkkTJtHRaXGE+WCjGZV1G1nTQkat5EUhp
14NtgkzXrZ3nfbWt/P/Ocn7ywGsp3kMNDOQAsqGoIhoJfz/Y5HI5SZlaigBkL1wf6Hpr8nZx7n9g
CwiX2+860cSAym/SGPiPqqLJL2MnXlO0JVaS4Yb/sLwz+YhI6j2Bxya/7hx8+9Hcmx5G/iob/CvB
Bk+t25956emjy1BcBguFZOhXM5jBW9JrVVcMsYjq2WYru7WKQjiiahESgy9rRRcxcSRSMGF0/00i
85Fb8ZKMI1Z3HPJHFIYNA3yrSAej5+nyukNc/cJPtCzEur9JZG7npRfSaApTkZYit4oTHijzGdIt
3OXGS5HEb5Iors9Os8hPE0h+M1hRj/zswzQ58udrYHeBdfiEH5QpwaCNblGel1IXHIYuS7KF6jAo
nmDCvwtuSlnBMy+HQWlk9HoY8XQHOh0Xq+4NAg+Z2rQ6iqwMJgVq33wz0RXwkb9avp2O9rAJsOwG
lNh2/FI92aeHvdPz0oZLLe+//ULmI/TxaWiwEgu/sFujMIFVFVvY29T4rQuuQByNTWzz7qQSje7a
ND/AyNjz+t6X4PO3H8F8nzpTs1Ms4phAZ60RDO+iJuGZJOWGW/S8/zDy2fdgHHiaRlbZWAW0xau7
38tvp4P7/FV/8J73S5Wu3zRiXPcwTQjtYmjUrR0nsFoQj6NaG+62G40oJMZgY+VlWwtTBYhofaxw
3mJPCQxCeDGywOZWjZcePb/9Hsa3yxk8sd7Tz+w4H+rb9KE74GEB22VLeow80pzRJrQ4CZylN99c
Ktv0IpxD+ZxLVOpme7lPdnINWsDYeVRXfnQ3Ik2AzVyxeyFYHIH2vfPmM3Ium+6DB22LQPP91dnu
l9SI4tEy8TMuKCIiC+I3QeiN2LJqYfUaB0ZpwH7DwljGvSEqc0vPaxH+Gdc9TJ3+KUBigjvotoxp
M6WYl4PcxWojdFdBHtLiuUKkCGnx0RYwzoGBDhvKRQV319j1sG4pyEBaBjImsewrKFiSi5utS3sK
IvLx4MUV0dB6c5/npHQQpFb+fj369j04m+wuAR0WRVj6qEfJ3rSz139SvPrN2hgoq87lZMU67hzw
9IjqFWa8sFuP77c4IHIF/Zk3MdIsAssETj7cXaSKnMKImOHXyYlSLy5/DCGJJkdICdZpWOuL+s4x
sIWY9jctGQgrK0vtxRDnj2SUaAuJp36qCbpEp9Lj3RuO91IZEMPAYV5IBv3UDl0c6kaY1r+jz7ku
iH0eZNLf/YddKYouWqYkawbb+CR0QnceDJxqfvEskg/3evhD3BiG+0/ObyaHOT9jlEKcHuS8eE6Y
EmRJRPQOU7vkCFpEgpkg5vQGZRys+NzQ06MOPlt33lsMb3BbzFJ3LcLD73NjkB0Zw1YLQ4jp7Nbx
LvfKJgS54x35uYJnKUjQbq+Zi3zLTZYsWuK3ZHbUNlXNqO87SB6xFu31V+hFnymZRjsHAHHXsC1e
upkw5iHQ6eDCkCwKd7J7thP4rRAwg+VJe241f+F9Oj/Ra7Qyu9951cdYrwK9FLLdSGhk19y3xucl
MHinx+C3ZoSaplaQIjwgunrDNDT6XdB+Yd+2j6WU1m/asHhtNWCApfauG7Yj/wod8GmrFaaUu5Xg
BJ+01SV52O04Uhdd7uxzMVhsykWdDwk9w97OH8y7zpOP7b1TPX8Jzmfsc9dXL5UgflOTCSFP5klq
KgMCQUogOedt15H9V/cBrOKuHZcWcXGmHAMh53MhmieNysJSqveaeKuI5OB623Pzg0sEjL+pxYCI
OKUYQjhBVOW0Ht1ymtQ2BostotuZKzydks1kN7uv6TnYF/6XQVuHOF6ASriBy1f7mt0GbBmKLYva
D32Hlrb+84XXgbb0yJ8ref33mQgTLBynuoWIzr5uAMZrW5gw2v4VgD/T/uRR3SyHTsg7mXhZi5Jk
MlfilGnCecCsykFfNxUZtuWvbHt6/hkH6zZz9t0D3rwbWtDknORSS6wuz+Qyl2I0ulSqWsiN7zbH
5oCElLJGIsPeo4mQcwEXUja/iWKugxiNTXIWICoj+UG6R7l//8m54ouIPNOGuQVZGDWVaUJE5Wwf
+lfDxajcPsh9Xr5w+Yk6E8TcAbMWc61TL4gMmgCJyRPJvlAVwtwe7SGU3cYk0lPjdk52cN0KM+ie
sBvwzCfPvJ7mpaugSLqI9WkoICE1g6sys9PEiMVQ0yeajKoyW6mJwwuCFvM+iizjNSbhfyq7FOuc
ZdFZbE1627ynsHdDNPU2vv21G9CEghFgzjdcCrrm4pijVbQyvVxKiMuI8/4+kQcf7NM5uX8OuB1D
i0/QuSwmUBEuApz4maqGN/D2+HDwQHfth4EKhhMkz7nx1+LX+j5K9vGZI/Fravl/jlK3xxOCIby0
D5E/uqBY/dzFvFzK9W3HQuVMQ/admSvhhLeBgfudEOUjm9aC5CbY1b42N2vXx3jfL3IXkvs1oSxD
ur7eOUjlfepPoEX7EYGdxOF83SUQmP8eGoLM7FU2G6GW6ImLJ7c5b3z/KQZ/7883+4JWyC+7lb1/
NMSrz2UyYY1wUVItP+MMNsdjjCQxeb1fy0F4zwmfeKoxEG4qwqmpc4jB7e8krLZKxl0r/4gEW2x8
y7i7fZI822UZ+w1FjyJ02OHmHyJCF6G5VmqvfJ+gBRxPvcJOfwHDay5Pz1KkochoSJEkmgzWmdPs
UYvE3pAQjxUBzMrkCNI5TDuWIxlrG6UZnsEsxaRzccypnnp4p/MZ4hBE9XdjaqeBvQsxxra6fZ7L
V/NbLcYRhkZZ9mdqmMbTHg2KmBi9/fcXPe1cEcb9yWGegHBLgCLOKNvxXvL141r9wN77IHrgDnct
xthzcYwrjFpZT00KNViKmztOpQYXL7Ldi/dWr9bte8AdH19iWsQ1+z5BBrhP6WBiRAIKolBdOFj/
gx1ElDLSf6S7A2xaHR+I6XZEd3lnu/Q8motmcPwiZ5Fs5rF0eLn4cMdY3pgNROeZPsdE2Db1pjTP
SlnhSNv94ICcAg0GHAhZfDnPFDGoojN4rM9DdZmw5gUBDKWqBMG5TYcpn8w7kEdgN9+PPVY1f3K/
3VLNf/7t2O50pU8uY2lGOECncwV8OWTtfF7YvlQ8/k0KAx3FJGtNX8BCXpz3PCXY0xw9iuRZJOid
iBy6HYsX3tK/+Kf7+8sm2TLhaI6V0lg4z64hEglX04n2aqCCgJrrF+fjLZYMFOzNQF1FRWcNS9WT
To1ej9pJOnQX2xGfJVqvui8fbdPj0fctdZvqc1EMmPRtK/e6lUvUpTlitEowNOl2D+uL5HJbzRYR
eKYWgySmnLfYn1HANo5O5jaBYjvgLeM8DhajvpkQBjz0YRzkcwchjlkT8ace7E+vHACmnuIPW5iJ
YECiV6spzxp8ngG2EETu4Uxq21wZ75K9bnUu9cuytX/LY+GirkS5GUx8I9TTlI0UVI/Vya7qyhUs
Jz5txsntB9J4VuaAWF+uMLmppG7ZPd5W+xqe31CbhZSiwM4MBUnTw+bsYtS96oEqdGK6i8hL6GPG
gRQfT08oJjupp4FeSj8kR8yQrdZuvdJL0q0Q5XN7chYBe3Y2TBion4qq0y6pdKhMkg3BNNlINV3I
l37iuHXeTTEYzLFqDVdFwFcoZCe2MFYaxLtg/byuK8Ll3qMWdOuomVhFyzvjlFxw1DQvst2uUpCd
9cS/u3tbr7ksjUs9fHMMYAdjEmE6IZULadsxIdh1mdrqMXzlUcgtZiYUzVCQmwC3hc6uO9e7qFW6
tMS1saN7xan9cKU8FcH4pNKluw0etaiXoX6ifGZEf75tvMv+cCacubNJ2uuhWtQSohjQG28fdPsB
0e5Ti9xW4442rc4Hjvr0j9zGt1iWZKPKpbrFNizpoFVBEdzbY2SrG7RV0OUi/6gAPDvga8Vy5vPH
UGqVUMIBo5Fl23slwfotq3eQ/99wyc8WLVRXkWQCPx6adpjz1BSQT4SXhvoNT3Z1Gw/ep58E68TW
+y8Qpd7+essO8Vsae4yJHFbd6XKWkFyiRbloPX7QEdWsctBHwJG16EBmspjIyTpZ1aQp0Gy7TSNH
H1xVRhNt7T237/sMa2F8nsdazovMJDIYljZhoU0NtFNI7xWyfbcGva07urKF4o3zOe1va8j5dAoD
ZGlTheWkDNLBG/wiUL29yNmuzf1cDHwlp2wS8gESGsG5PLbgl82wQWe14U0NLmPy7OSYt1YRp6rS
FTg5B2m6xEWRGGOQ6Jbnk6MvhuwzSUyc1J7BXaCdRwnJpKNDX6oHiRzq59JemXf+D9vOHoJ97u4R
ffL6bJZxcyaaDZs6bcjkoYWSm/ftu3e41ASbFImdBzERaa/+LuDBFu8OMEHUlJ2qUG2hLc5Vk2yx
JslzsaHT//tLS/bpuvsoP25b5WLhAawQ/0MUdrt8LBmxUlmQKfp4oaM9bXCTrdXYgm+fq3Vu85No
i/Hot0Q2idYpQ2HEGsz0BeQ9sY1++cmvV+cPk/esvF6pP/z5TBKDKWnzv/PUSrBSoMLhUXR+6d/Q
lbQtPOtJe/r1dMBWye55DIQYDULlSh9QveK9b6mZ3vohDNTIZas2o0RtCawOzUPuFaD0O14/KqU4
RS8H56ty7g3LX2JETVPmKW5oi859771dWeSMtP1mQKThrfUPVOk4EhdfarOzZsAnb7rEUsaO3lTp
AQuuL9cWNPUwNdxXtsI7TgZ/5HNsieYEWbXbeHQpxLG4u9gmuJlLgiE6yQeJ29vouq++CkohzNZg
IS5KP5bjbHgHzTNmBqA0WdX1OML1Ke6ojX2cbf2hwYXlvhipTrdMiIEjCS3wp9CCziCyV33QJoJ1
LX2t4CML1/639soAURtKUqEYEJbm9nbjfdSaXVW+ee+gKzW1k3/CsK3PQEhlwpqScjfqIsx1g+gQ
77qEWDY8ZBAi23TbTq/h7o1zZDdkVueLqpUJ9SgvTrmOH84ppr5Wq4fCqW1BI61vI0jc5Ha8BeNm
vv3kdsVeN2zc+gUMKkWnMNX17gI37W032PqyfTjbHwnJ1itKCu/mwboisvf2vOdOnXFCEI2Boeg0
mkUfAYa2Dvpxz688B7ZEszL/jtd/n4XCYS9hdavU4zv23ha9aopXeeXzYLmWi84pvNr2w0dh272/
Rguo/7O3H58eT36HjtTnGBw+YOjwJ198uO9dbDzP7eBlHPyR86BezKxiDatOX0No5Ge7gpJzawj1
RaRIJQQYYM5Xo3POHC3xhJwMK+tl3WDd+mbHyy8t1qTngpkrPPax1UrRVbC400iREAx8HLfiBeQL
6+5NrLcYreelJBejwrlU5i7XUW5JNciGDsgMHh+2p6cssqUTuulUztVaDAvnkphbfEpaHUxJVJKF
PnfVLlq7x1muFVfaGm+37/FiH+hMGNspBF7tTi0zCNtgBCmqvew9ftAPp9jpVnZpwOfUboCVYCfn
3r1X7HXhBrjYukF4fo8WaNnbPP8dzG0WYzy8y4Yq3cSO8JRfiF2tKYvRbX0XX9JzOczdlaKiHk/W
BH0xRvbwUNtP2HrlG7ZL1vBtdD47tXml4yW8mMtknixdW/ZxPUG3sbM/vBTFADRsr7kc6TwTvTbi
zGCjVrP/muim3Sv+GygHd6bN89Q0ALn1oZig4ZROkY6PhQO0HrbbDLPY6NiNLdrW+smvWdLPcUsa
ExekfVnrcQhpYUMwXb9e9/6Par3jWN9SmDf/QAyiWEnfFm0kSQc5WwlPqEdPsR0KvInvpQEhfS6G
gRCts+S+MKntvaA16QGtSasn8vjqgloJjEIbPiE171sxSDKNUnpOc/qtNq3jaCB+eEZ/9UPtxRr6
b7lZlaXYdaYf24QxDnmOCXCIA4uS5RUbjEhg3wyaI27f4cUSoq5j6knXVFnS2NhDmrRYUsBgeCin
wKBp3NSePobYeV6jhJ8i9uBmcJYi5blEBp1aqRTiUlIQNW4aNBELaFjAYxKZsN1O4BS0F21xphwL
UFU8dd1AjQSnqBa2hkN8uX2Ai3g0E8HgUaP3ArYNyNJB6Ei91V7BuNPZCRbe/iNPNhNE7XMGSMUk
5mnSQ5fBdvLH0m4aQudoN1xWtqWofv59GFBqo9jowwTfZ9OHBFH2+h7bnbOH3Z6yB3ErQYt2PlOL
ASVBEdp0FFT4KuNn9SZhIcRJcjLRQfKEy5vIszwGmuK4b1Xjag4b7/1hIjXMARVk0BtwXw88tRh4
qsXSAsEBDrFywFI0OaVvPAtrwASvQEhvyx+gPjs/BpZEEESXZqvRjOG2P0hPa9l5pp73tpUvZp5m
RqEzPWFllTRmUkAMEsqqf9y+vz+sMIaBVad3LiqSz/Ym9m+L5CETywDZZ0LRixksAwyQ2wZPWdmN
Gy+931QpwWPoXx6kzmDFYDadYokQ93IUiLpCdwE6Nm6rxIEjts0lNuqxlVKIiFMy/BLRNWH3Ms8i
lj0jKsYGnak2NItBpOiCRTIZGH/xogp9+MaVt/r1mNg+HCPIl2wsJOXnzxYjzplMBpywwVFt40jH
Lcb413t/d7kXQPHPi/2uQdefxv6tGgNNYzvKcX2mYjC6CVq/iVQelmsjVxXavOYaCga3ZDHAdGqG
3jzh9XAAGb/0FJI199G3bA7f2jBwlMiNJsW1QaEPb5Pjtna3YwxSX2WrHk8Plf8V8KOYZXD/lsng
EnYcNeCvh1ZINx4bmbQxMdz8R1SRPfLVHN+4jLffwhhsmuRWj9scClJh22R1+zYtpon1v4xOFxlM
GrshTTMFuhjeB1qpn55WRUCz4ej7K7HfzeaIWwyfZ+KYuKUy1SGcNIgTEE0cB7fa55vmBVwuDkfQ
EqQbKI5ScmQVzZuMXYhDXOQXdGNgjNcJ3x5PDhL7mFvkSFnyUHMpjCWMmCLITh2koJRgIamvEldx
sQ+Po81iT+FcDmMEaV4PyqWGnOseGZCNHFboh8W8748fWKTOawZdbE6diWMdVSZPoOE/QRy4dxwv
Qjxx8B4M0qGHZXvZoVnBIA90lIE8nd8uj5VGHt3LXYOlqRgJDortrn4F39Hto15Mssx/E2M5J6yE
ruMz/aCjsz1gwp5gHSyahoDIICP9tO44905dwq65QMaXaaORKaixy4g+ZD+7EPUd0cHpCxWGwd0+
kGT7VNq5d1g9PYFOf7TTF+T4NBsM7ScLjayu5LoFubdRO+Ox9C0hwvyHMb6p0kZBbkr8sJcGbSAW
n29wCd/mAhhHdCm6shsretTe9mznIlH8/zAbSm88b7SY/pjLYrxRb43FWaT3FE2rGBxEBqRwVgcQ
3opvP9NXnZSrCuP2L3XIa0HjnSL999lTQG2HUeupjSvYOW/d5+5te13MRs4VYwBIPuXx+XL9Spvj
e4zlz0+GewdrTbFpnpuWWPKChmFZsoVtdGAPYE7RaCXxMiJkOTTdGnxOstfSj2Zmd6bBCWIXI8q5
KObcerFrLwVGYg4bcAy+vxcOWG1cyz85mFzmwCtPK+YIQT0cj1oBUaL/sv1QD5nHwdXFVp25Mgx+
T1qLsfMcEqp972KygBJKcOxg2UV8fxoGui1K0G9EEOFQ3MDC1hUadPg9sIuPi5kqbFfbOFWqklo9
tWfPu2wP8cMv8pN2OGFm9esSBKnP+zx/A8l/qcZ2sE3gABrFqYNXOm49cC4CC/1HhMh0cI+X8Vis
78z1Y+A4lM1eHyXoB2KMQ7mLSLTOYzTXE9QCfaxbtPdVTb5AfC480m7mT44tLuYy5/IZ1KVTPukk
Q/7FR8cCQBHNqngF8HwvNQc2Yp6LYbDX0FojnFqYC+ZeziTatrRewrHJvwHd7w/HwEVugm0iraEL
0iDYmk2yDqSSKTl5TuW39voLY3S7rwTbATh3YSn6myvHYEeFWL3pSsiFuQDjzbc+ED/OHzwxvDNk
cOMy/g96N465O1pk2/1o/4+1K1uOE9m2X0QEkCTDK1CjKKvKGizrhZDaNvM88/V3ZZ04NkrTlXF1
b/uxI2ppk3se91qLrrQYr4bNwzvWPSOgbS16W9LGqZJMGcNUjUAbjh6ccOyvsMM3EWGi78fpEl33
k7JkxrKw07OGCsh1cE3EHeuOz2/u4Nc107pOOpOABcHndHt4T46YGpg9uHuWA/EOv345Ot2ddqfe
YUZC8BUFFPLrm/WcStD4UCl3W+UuOFpOtY22d1i1KMBZt/5/aOS0CUrFaqfM+JJ3qGSOrT1IrInC
RS4LKzTfsxbVcPE9xtVJjAWP8IucZ2uUZasDdWxrGnqProsKcfsM4xj/nHfe9024uQ5jNMJARSAS
/BirXNIJpWn2XcfZ3R7QWoitGw/SmfX3Y2O1sBovekdOwyTDPBkFwfdFawbux5I97rA3Drr8v7Nb
DcEWnV24QX37UUX2iF/1nKpGiewGiMRsMNZAwtY+/txhZY63wUi+6JOuopmKbFKiKYhodY1zIK04
k/yEkXiat0gRodvArtxvdHcEhWi7tQXUrX3SJd5fn7Q1tZQFQNiEd0TysLEf0RruTsSmzhd5e3Qw
qGihEUaUw1nzwjD9bKiUMOeSKh/pVNMy7CfcdAbTbrtXAw3qpUjs17hzCcFJI42rSCGNAu503fv3
YfsgUM6rztESgDfesxWoNAUAcl4syEBbBuJnzD9tMHOCe0YCvDUNuoTjWEMq+qqVInwys7b7AL3m
PwUAqz2uSwSOGToajhj/AAKqxqjcvdsZ84CwRPA20wlxOIuNdWS93/XAQWT/gs2ZofO4My5wfbC/
QADF/mTe81mSxFntMJpSpLmuJLlQjOlW2WFrHkRJlFFbDc2WSJyp7uoqxF3ZmSkndAsqDVa0ay3T
/KF9xGZfV7ztfs05WCJyhts0+qJGUgXPVdnaIxw6sUUTiCmfsynaMkzoAIiONejBd4Q3joz1N/RI
XH49334rAX/zVYW8rEhsRCM+4LQJo62piA9Cr2u731qHryQUUtYUmY83ou1Grp+TeGeMdig5deRU
CrZJGqmruuX4eJswgSLiiwtFPVn5wD4itnXEWEt13Duiaw6rubwFL/B2I80xjQy5YhmPlxfd0bCm
EqrI20SPX3CVWcjtq6WMJR6nKrQuScyeKSP3RXmRfxV2fbhHp2q20wZnxnjR/lgo9lMV2peHH0JR
Ez0jpz9oM2vzMDFwd8DtJraxUaQ31ly5JX283hirKVVlcApGJ5qvjcPOqmXnL3uckkWXs4DzRQpR
53RHP/mTmoaMQ15OI1Yzbh9N9+vOHndPPwTuzGpyYkkYpzSaMsfVWgIpw3Z3sm/+od9/3Ob2VX90
gcDnDOYeJxNwWxrEnGB3yT6yMRz88JVNnqBtAZ17u4cBx1bvRJVdgarnEwc5HedZifERo91F2Awp
Uu/8zKxC+qSSO/z6s0v/uQsPyFejGtk/atRJU6y7Q5pHWFX7F2/wt77ix9nC1DepFFxtCvJiOGmC
RbDvweY7dra8bZzmILLMAhXMD9ASrB4fjZh5NPU5Oj+I9kmLtBQ/xJYoRp2iUYfxeQH/Itlk+8Y+
2VFgk8DWeuyL7xI4ASJpFn5HTmGUSTISrIRgLIkr1/M+dNnh7jccG95f0LnzfxRn/uCT3I+ZPpeQ
APg3p63iPla4N0xxKfwAVfVDpKoENpq/8eTTgVaxepU3uj29hj+CS3JOHosDdNX/gyBwCqTU1SCr
Rgbnwkl8OT3LuxdrGytOUNj+VxTEIlydvK1SRMLHJw+M2p+xIvaqjZF52d5/3WmPu83xeB3QE256
E5gXPl1QmRGZcgMUDmiqeTmdfJSZi83eijcX0f0LgWtgcjFKlbXtrJHr2/nnwkN6QFTXWa3ML9Qx
nx7ozQItBywMwrZ4BMvYqP4dta0HlAtEtmU1m7qE4iKUJKvKScshZujpwmIyxOZI3wY4gno2Pdv2
vuNOCq714FYPOwwkWiUkUi788Sd0E4eBqoBQLITYpm693+2cDTqkEMGwzgpBEHPdnHwjsuDzAj2N
e5pMgOscJKqRGseF6NHGiOV5Z3/z8jf4XQ/Tt4f0UrLN/MKJs9UlDsuPzXkoaWboo2EAP7FzdOBo
rh/ZvxAECOgUOQwm55tg60wkSYTpTtTWs02IXntRelrIo5xOmXTJwJUlxqMIMeY92T2hc8QVGnGR
a8Lfc1KQ6oyUCjj19gXNI4g7H1NUon3366G1NddGcdXZOPtEckTJCBG7WFzCo8fO0TkhgH5hfTjb
9wOOoMEqjHt2WXY3XvztTrdH3EzxnC8YfLCbO8n7kQ62MOOzVjpa8I3FqRzspEvqtL/yDfJZ/QFj
SIdHlmTC/orvXyhmkRi7ChS4IFTlO58kopSWWgA0PLSuGx3rX0csrb8NInDZLU77jKauxYQJhPv6
bX/7p1frNMuPxoU7SmtEic9SPdvTeLgP0IOGdi1/I4ARqTCL81N6SfUbiwLm+USRUrofEcT9c/aw
5Akdxq7ge4nyVxanQVp/rmuDPcodgrjt62n4en/4iqlVafeldcYdNi8J2EAof5wumcxET6prxgzT
ufVhdlHDRs+JXe436DXuN8R5woIBtpNM8H5Mum4oa4tTMLMmT4lcM97o3f7bDCYfxKsyb4MYfNeT
r/+XurvUgwXcPkK6sRXi6/mfb9PWcaTvQoO76qlgGhd63kS6mM9nmM3YYQ2NBKXSooDZ2PdfsYVp
h0CrtNl5aux3exa1v6/z6AKTy3p205D7fuyrj/lBnndfJu879jJsCre5Z+7YwwP2+4g6udfj4wUm
J9pROozE6oDphodT2Tuzrf1QjgW2/bJjg2xTpoBfVvXVApCTd3/o8NFni7mAgWarKDz7OMPn3EZZ
DVgXIJy0xwHBDi0VIJojn/2vn4pCFj/PibdR6Hls6vh5tl3KTbCA5nF8n2KPbch8cuondlPjNkGr
S3DMBSQn32TIpKglgMRsbWp388s/jpOfjAN2sDh1ub0IuZHR8JdcLwA5uU6srg7VKCC41P5j/+v5
Ux33C4L4XIYxT7UmR2C8O7gLDS6KFs7uu+oihbx3Reyw7j7/IYZPYNRJIOMAJKQ5sQcHh27QtnSP
fKuOJuEz/JK3N8Ae2Z0zUau/SKb55EYohQ2RFCDfvaAPjvUVHc62Z9rfAwxZihaDrUfjCzo5DYJZ
vGakMh4NW2ix9BO3kHGE76w/7lqMw+GQafAu/LSrqnkBySmQuiZY+CfrIPAOQ/33/UPqNrvQVWNb
QcSK/SQJKyC6aGf5lMlbIHOapDYLkqLOp2JL0PPpFJ5PyX4LlxP9Ou7OM3aeozgqbpjuRWkBgWQY
nHIJkkQvkgyi+P7IEnDt6baoCx+R0y5a1NZpzkzPCa2T2y3WIuzONit94YyhyFNZd78WH5HTK4aZ
RUE+gGPuXpuL5RRnXCoV7ST4FyGAl4htbpYmX3vUFr17cxQrMVESAopeET/OYMrDGbb0GOPm0QW3
GUWu+HrYo/1B5N5IabC9Y2KId+nhtT9gDAqOV39i1SlRGmDd2Vtgce9VRx32DrTAwpiI+4qc1PYr
NMs/WCCabjA8fvkhcLlWN5FhzuH35+TezNeUPKj0GKrZfe++YqYn69wAO9iqESdYDrZ6sD173LxF
L8f9A8r2v0I7vbDQYz+fExs2ShDHMri/LcWfP4ezFNZQakrSgH432U+DnR2yB1eUzfkXPv0NchWa
BQu1Ve6jpRg0F8m+/Ebrrb3HeOozeiFuS5+AmCsrL3BwTtto5wLE0Hcc/mOnI6hAb62OZy+e78pP
C4hSq4MsyEKCfPe9HrNJ3qM72HsssRMwynoi4w+jXEtNC6QszcO5zPHR0HOAf+jfR4ylDK4r8k7W
veU/r6OBRRZAPS7Gx2EJoDvpIXzwO+y23gcPl0i2RRcc/sWU/4HitH45pmoSxYz5T9fG9skBWUiJ
yZvX7Cm9Cx6RFRowD5F+QetKLNLNjJAbvK5yemXozMyXm4iJ3sv2dXvA0hoWSdpo7T+y1XtsNauI
X9ad2T8Uc/qlN4JmNhhm5zzrxwZ9ZEe4K9L57odwVOZfbM8fLE61FFNXxUkJ3rxj7cJbCb2phx1W
720QQOIGgoA0kbBxmmOohmqKLaC5oW8rl/Z5/0vkgIkUB787jSpmpwbYDvB4x/pw0NOLO4PlXYp1
LZpIdwixuEwULeR5HBUm2aet7tQxzgEHW+lRFEOJ7On1svxC3KbW10v9+ko4HK/vTq/v9iPmwL9/
H1zs4hK9kpAszqu0pjwL9YQxvQIXz0RsiN4l1hRxW/WuLmRZKMZrom9BVmeFaS5fDcnLqTy8vks2
Ynw4dJjW2mFyBKU5bCcpHbbxS5RzXvXpqIkLmDKVsZ+RI5ES6GOiFQQBQrOZ0VIiMCuMk//SG4vf
5xSkTkaSNVMKx9xCBIKdI60t/5hEc0frGeUFDKccNehgnzIynuEMGyckyhFc336l1YECc4HBqcDe
jPwmsUAKTpZsWe0UjXv9nRnhRkN8CnelK5wZXFWAC0ROAY5J4OPOfc4eR921LupUVoKE7nVYVWTJ
2EPceihOAUZdixtgVkaQx65d9lKjV6e4hLrHGhrRl2Rf6hYWp/7MOcgGTcOX7IDjbkNXR+kUYZrI
ZgqY78o1C7lScX9j1nDd+DEu3ebxAS2rotO1Isa7eiILCFrmxlBmgHhGKb166u10cipzK9Tmgue5
qqoFjppUgxkHwJl2dy/67jU7SqOdo3mkEn00DslAOUtRTaqZmqEhB8gffEimDFdQKiP2es96JyJC
OMt3/XVUdnRd0xWdGLwPGIdq4pNsjr00nTa10R4i2jpD02+z8lFtdoUuOC3HidBfeJx+s8bArAwJ
eAZrB5ASpyixE738dls3cFr0LxT2TRevU5SNkkuKEnuqPjpFZ53mxrrX2/bYW+U+Ts630dZeiCiW
qWmaSSm9psQXaKqlWPAekHartVl2iiwYHTIqs3sbhWft/xClEtWUNYrglS9+lkWRtaksx15Fi60m
76XCrVWnNofdrOcumiBd3TTdJhalgznt8Bcup2dL2HeJ6HgyPfti9bs2a7ZWecaxdwGBq59xQR+n
XWmaKGpRgb5htKeHYX/7860y3uLXOX0qWUPe9uzr4VqoHUtvciBvzEQRZJVXUTSCG9YQKg1Npx8Z
byjRkjxSCcJq4WC12tg67q4N5fE2LavsvUDhhciioSHPQeJR5Vn3SxxZQToxlTfF9LMhT5/AskwT
qsckhqFztkGSm1GbahkTgbKKs7I08W2SRLKr1kG8U7KC2lOZNLvboGufUcNBbhN9Ubqp8EXcIMcK
5ayJEk/RfrZd6KR94WiJwM1bBUESSCZUt0xs5fr4Vj7IzUozT7xRU770VP4StPTLOFlfb9Oy9lga
NqMblCoGxV2njzB9lvU4Z1ElnjFtk/rN0Lw8cNEz7yaNcxtpnaA/SBxBQy9bmqSWCVjcPoQhNqxs
PwFADdUkGrZxgL8/khIM2OdZtgCocOzHHHfyZLhWIGDuNXWjLUA4EdJTCT14XZF4ZbPxk00RHI18
N/eCAHr1W8Gkolisomeb97NJr5E5kQc8fr2Rqy9xljthFgkeZI0UKiso5+LgqCVTTuckc+FbGIxI
vDrcaOPJ8h1LuyTq5var8LHyVUEvYTgRladGw1rkKPXkuszttJ8Hp56V78pUyGi18HXflbIsdSu9
CTej35kOfMvSKTQsTZJb/5gVU+kQY8p3sTZIm7bWLTuIxsDtydw7dOy1zTSR+fH2X732AIs/mm87
r5Wy1BUN32boPaXakXmj6AK7vObboJKuUvCqrMkG913aHqe4+7qNvUC/67qnSovu1abHbXHDzruf
A6kFD7FKkgJlolmWBmeWe+5KDoqiU4bYy6wWN5lbKt+ROk9sq46pQEGu2Uq6gOJIq2stHuO4i71m
Y2ymTxgxqlgKkS3dlC3KGfw5RWm0Zt8tlQO7yQwnLGfHGgTqd1U4FihMby68pppMwZxqQGnU3DWT
8kin1LG6t1nvHj7BamADrCuBUYEd+4jUoGOsnKQ+9trojRqXObgM6WeIIZahwVqxM1p/Ka0OzeQt
XEAaP02DZhtzbuvWReg+s3ddRGr/EfUFDmdMNKtJJHWGL5Z1ZEPLyNEkpNulyWlG0wkn2bGU0BlD
wQdcdT0pFhcrpkGZTeYsyxQFtJkGOE8TLZ0wvR9qZReUztgPez2PnND/Rw0Mx2w6ESuu8jniEsvU
VcMy+JmHslDjkQxwBNIYg5X+L6sIP8PsCwQm1As2pBrV6rAJYQj8p2E8+spoD93zbQZcVUS4No2c
jkF1wrdGhZGuD3qMEM7Md3KEhYw2UTZWs40nZ4wFmmHN3WCXrf+LxT1VM/TJFEnASkpzOxeDPWr3
frAztHqLSTbBx1t9HtTSkKdVTB13Tj9+vFCfoymY4EKZgSzbcpafiyIVrBHkO4OvPI+fRsxDWMmO
HxoyRr0e2jpOvIBeLLOxsUCziY7b0XyT1E1bPGsPMbor0m9+vYknmzbEJmDN0S2HxE7UfHv7Lde+
ry6bEAbVNLAtmJP0TmpnzIlnidfL+SbPLmpfuBPSQGZ2GUZL4ECsWRRdoYSYKsF2SL5doPCxIzuS
4Tumh0LO7Mo6ZUoseMM1lcIE29BU2SIaH71OilX6YzElXtdKxzjObJKlG9yMtpNeqUFWitXQrV1Q
5Dduf8k15tFVVVVkBd9R4bsUWz1plUomsScP+UOONxvG5HAbYvWxFhCcukw6Te8kXweEiVW/2oNC
TzGpt3nVOaNBBI8lAuMkLzMNXZEojT2SbpOh9GqMPNRYRqmNXq+ZArA1lbL8eJzakrpRaZBiZWI+
3dN0dvVIw0H7bGP4X5o036Sq0M1cZUZCLQpXyqQqv5M9Kyw04pRN4mUN8hx2PmVF5zRSBl9SDlXp
W67ndWynZpbnttzhjrodo/ztFlOhvmsZtjDZUVhlpQ03tPsnq43mnE2ooG3oMEVbnPKancKvh5+B
VWeRbbALkeFoRL6td4l/7lLF9CHcfR2dpCQVpXbXabMQ1chUxbgy5/Io5pgkXcl0TIr8kGIH7X5Q
WgHDr4Jouqrj7LMsE75N3w/mQJ6QzvMw/m2r8w7Tvrasvd1m+VWpokQhxGLRzbUhYWHPMgktGzRJ
EAQOfnQXGfOEU55UF2hB9j14PwT6Hl8LpQpi8c2WMY4t1KaCIK2q7W5w/Wwz02Mr6s1apUXXoZtM
DRvZ+HbfcGzyxjCg/ma2/797vP2lVp8DFRasIFd0kMEaBBdfKjatJGpM/Dq1npL4ixHiTEP4fBtj
lYIFBmcgZU0qtDxCxNwMGT34RS7ZVWQ27m0UvsvkPyaSdYhSuEiU8qnBuZWwHA/dAl45b6fUfsHl
C8yPO+q8rzEQnXylezmLHbnb0afbyGs6z1CBC8OB9Cc/TTZOUzjpqQ4DFWXTpgk6rP0y8vkg9XNx
Jw2yp9Lc2tzGXHu3JSb7/4t3Uzo5j5tWA+/lw3aWy1OG1HVTj4KPuk6aydYXAE1VeJUQNU09DEbi
hRpxfTN2qxjHQ+T8bHWyndWCuhzfInF9QgNLtWEOwewqP1CWywPuGQY9eN2ylf5LiMNsxzrf6NKx
03fty976BPcjk4xT4wbb/WVxX9EY8yBIWyQNquKc6ipSonQjxYXgrdY+Ig6TybqsI/CC2fj4VmVE
cpr1Et6KTm4S2FODE9nWXS9nXlmItjSzH+OVkok92orKSqcolnwEK+YIoeRMEs+Pexc5hXbA6kHR
DNIqRQsQzv+TsEsH2RYV7lKB3X19bafRdiaj4/umS7rL/57V2SJZlBYoE2yOB4spj/sqBA/2co1D
TJcxwl6IUZBwW/9sf0AYxQt5igsrGeQcIEmHzPjs76KeulSOBPIkguGicIukRVtJENu2s8dwl0in
XOATiRC4pEifzVMT1CylhD3qZU/hvDa7yBBkDrVVLvv9ufjE1RTQMSAVPhfukDl919j1/IkaGXOw
kLRCFQHa5+OD0MGnhW8woYl127DesWjVzROR37/6tTBQIONooKXhUOBHFCWvWotIoIPKv/L6FESd
gwDuEy4PGtB/g3BPUkZp5+NodeJFzWTD+86mSlwOWXNGFiAaZ8iTMhqqkGlqUzlWb6l/p6SbQMC9
qxhYC0uQhyAq3MSPXyv2NZjtzIfzG34j3a+c7IbQqzTBy4tQOA2mTGYUhkMIpazg4nYdK3Cnz30v
0CrrKBZOYqkI+f5azFP3iGBx2Dv1Gprv1fCYtNaWpDureLutvdYiSxPLJf+Lw/FxYEaZUZVJ6s2F
jQ2Ujlw2CFEm2zRiOyLvaS87QodLRBsX8RUdKt1tkiEX/hpbT90XAzN4WiDgar4R6WqskdCHU6Aw
v4fnhjbTYC5hm7x8Ps+muh+JakvNIW0d0iJeke1G+1nOj9WMg5VE29z+rGuCa6EuZqCuALm9NiYu
9LU254jSrTHxClzgGndVfTKi59sQqwk/5Nw0FSkXi52J/cjuOu7oNFaMql+p+aGjyulOi6YvRt9s
svQrme47iivDuPhNm1wgaCuBrYrSEvIByNyjyM1Zo6GQSdoFUH5z8V0q7KGyaXpsZWxgcH/dJnKF
VVQZNTnmmsDf4mu1c6iE0zhWqRcPdI/Un9ZV2zTZ56KM3DoOKDFNXdYMfsdqNUtlXCl16pma9DRq
zVs/GId8Co4FwlEBZ67wBmj6g8X+lgVvBHJRZUnepp7RHmm0AVVhL9BRKw7QBwjugdQqoVOBJQ9e
X8EA4sZTb6skPtdpcknGdG9VmcCsrxhc3ORSZUVjdUf0qnykKSOkagoNvCiH32ajs01RWXNFT30A
4ChKzbQhYwu/cZbYrupKnXZBdjDPQRFu9brZaeXuNuetU4TUsmzKqBfoHGBZ42REqjJHJdB/Sio9
y0R7vA2xynTo9zB1A/VzGOCPH220ZkMaJ9DUdk7+o2zvAmsfiDa8rdJhWVguh+IARf8QB9LIfiXJ
UPD5mO17k27D8X/vbMFE/UFgf8GCn2c5sPwqSiE7oW6jdtP65WckZoHAaTrk5kk2zUDQ1QtOWzlp
/QPF1E+AoCqkm8iaIVPON5TS2FCKIIW9yIy78r2zDv7m9nOvvcQSgKNCH7CVIckBQLChg9hDIpDB
NRFBXUtB/xlKggrhZFCu5V5DmRgEyH1pazRw5snaY3GibUy4IDpclEl+oGq4v03WGhcvYTlBGac2
HfIyT73QP8nNT0lD/ru250BUZlqzd4gb/9DHOcMjUlCxroK+ODUjz89VyWnbIXV7Gp1Tep9Oyv0U
Wa/5oOkopvuZIPpfM3pLeM5NDpS+09QS8LV/P6eP/TBggKabys1EC6fxBWjrXxUFBWRsULbhpzGi
vgnTkgBNS+xwbthiCSk95rQScP0qjkoYgk4IApqPwotIWQk1C6+HHou5O9LimKdHKxGwPmNtLupH
esZQ0cJzTdRwTycZWlwHM8w4IPzhAkqEpWoRBPc8aWg0RsA8BU3rYH8S45uBrLuZi+zC+gf7TQo/
IpAYlhTIJkxrkrPWlwx71qqt9SllhN2j8HhYkztvT+USTYRV3adeaz6ZgelCHQ1lJVAYqwqJZQRN
mFY8v/rx7ZVJqn2pxScjkpS7WYViiBTTUvD2TP7/evtr9GpAQpGq+4gytTk2TpRAaRTdxeP78rlS
jnXWu6oigFojCKYINRxDRtPOtUq5sESZhCPVWauknlUWtWsZqewg/z0JPtsap6k4vwYck0AjcBZV
mlXaR/4EPRSlo03877OKCQdLFlW91zgN0QvEErUOFAo4nLJvzYKmBByNfp9dgsXnxIkMQZy5SgxS
w9dqBHOzP75OqhR1G6gqJBNuSP/cyK7ZCFTZGgOgOfq/EPzw9kRSHLlR8SqZcizreD/1Jz3YKbLh
WIkol7nGAYR1eGBjO0HQx5NDoqSacfrBa6pgi8CLpZ1vm7tVBORJ2RVa9IXxO7BSVULMHMIXIRJO
0ZaTnX+iuU4lCwQuwZCV/UjJNTxu3pokO+bdLzl9CoxUYLhXDeoSiJP/MDAiVctBCpod/eA4xS65
0CfkmSdcq57cehDYmjVeW+JxDB3jfNhQMzeOfTrWx1FfMkMQ+awJjYYbwQhMFdaMwvnUZoJF2ImO
4Er1yU6qdTtpwu3cvvpFLaBmFUlR0fOvQD41PsSvsqLGsW2oaCI/F9XZQlYhIqiBZYYAaO2zaWit
QHSFeiEyNR9FFPeHMcSrjdd4EZN9BzBDIjRra2y9BOEEB1ogKeMWSi3QMXCUHptW/wwZBHc08R8i
Hn7pYKx1ft/1QBiyxm5Rk2zoT5kKYpHVb7UAYY+2sAAkYLesM3wrLcpcq/vFBNQaBve2DhChcC7v
oPVB0kRAKfOgcNPeNJzRrLBqOI5F3SXsu/PWU4MBQE3fRMmE988qLHILOxP6uX/Rf6UP+YyhbCm2
m/qbqNi0pqYxc08VtO8QxKSM6MWnS2XfkvI5zjyrnnV3zuvhRxOUph2GsnSZ8vyt1ztVwBOrMgSe
1gwU8AzCl56UYDA1OU0ymFIfpc/RqZPGJnnv6sPP20+2hkR1ZOoVdJnCn+KeLJJCqSryNPMU6mH5
qluGF4tSW6rvb+OssQabC2TjBbgWyzesj0Nd9hYG0DyMNVfOe21+gvWWv8+9Upn3kllnoEM27rrC
Q9t10J9vk7DGcksITobSfhrzkmaACL+Nw13yVgx36NF1OvITpQFHOCmxpnqowRomLXC5QTh7p6Ak
lBOzyiCzkz3rmt19orcP3iBLlaIzBp4IZxTUpm7GoAZFSeXbXVJtcv0l+l7XW9MonCxRBA7iqmFF
4w9rwUGnPzTeR1HKZnieZVYAz2/OTRZeCpQIArm9i2Ndssf0Pch/DdFW8WfB061x+RKY+5R176sK
263tNWG9k+bJnqJ+62eXVNQYvMbmuoppCbReIkjlT060EaU51mlnntTtjOLod7vPlDzRhfMHguP0
TC7nscE8lXf9WJEzdcc++HWb1UVkcKyuY9V5MMpgDKW5DPEmjU7GuPu/QXCKR09D36pNQOBLYU4C
X0orjp+BYN0xyJQTPMhHdiM0Dk2lbjNPJcG8JUg2OjUxftFJCTa3kdZUA+JEpAvYdhaZby+Lg7xU
8h5I5tgOmMlQegRyFB3FVj3icKAUtKfO16v9XLXK69yrosL+6nv9wefbgco00mNqQFXo8ivey0+e
PvdepoEaooz6zV+y2wZSyuqYECGzdExckS5mRxONBqzK6QKEk1PJHGCCsU7Hi4JhFwSjO/SXyFTP
5fAJfwi9Wb+pUT+yRupbsj5lFJoo37AJNGRejEbgcq85DrqF0Q20qqDHmO+rTxOqKRX1M4+Esl3X
pwaHMXJZsjcC07eWgIONYOVQGWHxXymxfLaMRiJXWiTV1iqsMzcf+/AktEhrFC2RmMVauEK01Zvc
7DVYQDVww/zJr35pab/FPTm77EVRGHtr3sMzcHsFrSMYP0PP4UewAR3fGhQsyPqFZW0zRi3uiHs2
O2fy7fRVzwQuFz+Sz+qi6hKPI67Poj5SYrAEmTvPwN01u6oLx8x1W29DnPqcKDqKx91g/cSenm04
qMe2oy+WOjpVogs01+qHRobDhAcom8gQfKRd9nucg4rD3Ovk4xCSbdf4jpHftfTBH7TDbd21goXA
gM0rIaWGr8DRHdFxMjG5GnlSaen31STr2HaeZbY0YCDLaLLC1eZCeClyFRUt8cwNUPDAnADSzGgj
EtSRh+EWx38u6DbDflnLrtT7qaw2FonOSnxKpd6W09dxQEZZ+aYU3aYNf5G8297+BCtqB4spWKJX
Nqim8s1X+mBJHe3LyFOtdptvaRPaurSLqkLAY+s4LJsEEwETzvk/OaWhnKtdhHmNuNpi6qaxNS0a
N5jHGvYYc6sEmoE9HSdCyF1jGQcCJGTkeP9OkpoBuqHFR+4wqT4nfu52I1UFKCvG5wMKp7RVQ4sM
EgOFYPI5r7c4jpLrqYBLV0F0ZBbRUYapR76IM5RGE2r1EHltne8M9ZyV0gEbpT/BBwsQxrQL/VZm
OcJ73A3xfMyGxo8++RnaBRGYhVUmYNoG0T7SMXx2OZGyuVQMUNKr5JjIm5/z5Jh1IkguXqODv95+
AcOpkGiikzr7Y+QFSegkyjHR7yNN2pV0coZWezBR/lKDi5I/TfLBanTHakbXrxpXU7+0CKbrjTV6
Rvw2TbZh7muyhyx7UtIciiFGb/w9PaB7dtOV0sZvTqbIc1vTDmgkxQgfQaMI+nA+PkSvDlURKiTy
Ulxuke6qQ/K9/1l+oosMUv8bhU9ZZoUa9K0GFLig8O2cJEGM1WrObaZapQV5CnR3YhRG5tO8Y6ag
ysxQcuL4KPDMsxOc/fabZjx+AsiQ0UWNHDHaLxjjLbhXGQ2pazuUACnaqc+pGfyo20h1Zz+TdjSY
kMEuYUZuY66JJUzUb0xOYuZQGtKmA3EwGY6evY3KMeo2tzHWBAbT9BihQt6SYtTnI120HQck4qPY
Q/HHbrNTY7wXxi7Y3kbR1pQl5pVgAZCHQ6KUI0WJ0xKnIwBTbbRd70l77FrIXf9Qngtn2OWxHdiG
rdi4f42boeE22Xx/+lY75PjUb+g+ONdOo9rDwdjluMpQO8khcZ9zO3fiXXrofwr+VlDMy/byT+Uy
n/3UhX5khLEX5fCFmveQ7G4DrDWJkSUCJ4DS2Dep6uNjED3ZoR631XEvspcfU7XajBlBH8uxphet
dw2jsHPRgPu1P/0Ggdep8QUr+0MS5FoHAtWL8WJEWNVrN69ov0yezPv+zX9p38YvON4UXpDyu035
OheY16l3lH757HWg1b0cpwV2vFQB5tHTvHRDQ6ECseE3ETO9jB9HNgymDIMo/Lp93c8rGOw69rDx
hMav/hBtDD3el+zyhNZENtY72ygI5pPbjulXbdijBqkn/RYTnkEYupOw6LGmpZZ/ECdkVjb6TRBg
otkIc7vG3MOoOKNqOJqP3NMoMObr5LPVFZA0hQ3nciIdhpkcdjnYq5mc0k/cWQ3txH8JTZzlPZFT
/j6qhU36rdrH2/GkfJWnbaCcC2RselGL1irli7+Fk/sqnqSg0PHiuu4a8z+DFNlTsS90u0xE1eu1
WRdMPVK07CCry9zAj3SnBPVZOmDK3pcv2H6NmZ3WTpSTVB39ydj6QWT77f+Q9qW9ceNK179IgPbl
q5be20sc27G/CEkci9RK7cuvf49y8cx0M7xN3LwzgwQYAy6RLFYVq06dCh3vK6PRxHazSXx9HCSZ
2N+G7I/LdfERXLxmM4pqgIaWcrzgx+MAqxUs7TnxaeUnX7tPbwq199Sf0fDwtf0q6/0TOYzLHeD0
jAD/YhYGmv/npAgn+x0lq6BtJOZrtU5/rnDtuUXJ0wPu+XqbPdrM9bRghc0+R+Cr64e2PIzFD9U4
DcN3QDv+wkOhDwVYU2fNjvBZPwv8oF5p4ViBXKwpKpNAfdIKeR8ZMkGUQTXwLtScNWmLZwEX1SUp
ixVA8NJTmQ1BSb7UmhOs1byYssAb0MQBK41H4pfbRlHU4GMAO4UgBmUQJDY5vS2MLHVA7peeJuZt
6iUPlnwTNx9j42unLPXO3vKslcshlYTKPMvrf8wkIhkAnxGnoRpyfZCaSpiBSfXpydN/pvqEQmIV
WRb1x+pYkiRsiAks1+x3ie3ny+LbtN3hjSXJRIjiD2jRPx/BadMUlzRtLRAIqM4rEHfBCJoCtHzu
U0eiRiK1hQoBpgakqIYzvl6tMRXWyrOZYbWh222W713uJ0NAf7q4i5L3gcjPoaSAVhDg4jybr/to
k10oy2LjqUOtXxVrxoAoqSNxc+sH8/fQgQ9Fkx2SGOhDu15Qi4nIBXwK1MaK9OmR1JHxvSKn3vV7
WTFYZMUvRXF2BQA41GkZRI1B9aKd8icG1Kj/F9fgUgh3+8yKLFk2Qoijh+/96LPCH4J08fU0QFcs
ebwtTrh7LqrCoF7SHRS5r3fPSSs3dRNIix11P5tr+dmfHkGTDYaOwY9biZqLLLPjASSCoj2uOv8a
clyarhghGM3RoEFZx2cvzz/jJpY5f9FRua7noXFv9f187DPbSeJlKvhGOqPZWdoQFsVx6bZ9HWjk
mM+npC59at/p3ktq+c24SdBu7Gl7snxNNBlmSXQNXA8cBfgHkRhf3J2qUW3AfgXOM4Nle9fp0ogm
rSa5bKKLjUsGBK0L223yqLWyWoyZTWZ6WoZ4S3IlKing+qQNvYn6XXlo6+ExdZjE0YsOFM0+Ohgf
EFfgj2v9ARUOmj9QBDmRwQ3A9uCwLJS6WtEGXgpZf34RqWtaZWojMPSnpXlky4tJFsml4wltf/uA
SwmcD4gXJGysCptHvPvK7sMYjfpWUR1UkEqUDnjbk/VZXfTKgRT3aXZWELFmlp/W2ZYV3YgWN9PH
Kz8acwoYp3OXjlGSLxvT2LaaX2rNrtM3DpX1y4uU/PKrOaeRzY2C5un1yLPTXEXJ5Ppx/k7zoMtk
pk98zo6Gxlu4Dtyq6yMASYSVVR6cJJgAgFeivoKUYq5tblsj4UEDLI+qCaIANDRcS1nAnzBkMaSQ
xgXQnAZKJinSCtdxIYE7aKXVQPzcYcsqDUDV0Q5ccqpKGTxJLMUBBg55WDR/c+voEzMv+ha3wpmc
cEDpZ81hTbMkAhXZbk/7Vwq3loLGGLdt4VoUy1mPrdAbf6HoNzQ5gtGwVJO724cjClE8HQ3RQN4Z
yOJz2laN82QWHrhCaHmHfF4xZeceLJtA6iWS6yjcPsCqkL7W0VFocQujTZyVbTz9h4pyRsTgjc+6
JmN2Fa7nQgq3Hix1qZyV2ZX0LMr7+dEd1irqYWll732RaV5TjKoKwC9A5es9vrBfjp01nRPjoHKb
wpxUQW0FVv4NrRrMzCJtiJAhvX1WQstwIXFVnQuJtHQShVBcpLYawljXN7NXJ747JLuqI69NLCu1
CFXRArIM4ElgL/44MYxZqbMFK8zKxkP3cmPtJrvdl2XG/DpPMA4V+rTNp1T2WBGqyoVg7hAJmDAn
WsLP22uLeX/WzV9otPobfbTXdgCQhqxtjdxuAjQXLzHYcmPP2AIRmiGL0tqSSEx4ZGAOQw0X1s/m
W2CSmLToFYPNQAHU7410P716wwKvUm29TDYKRVSIBJk0yjUrIcba33y9JLOMh7ZTYAddRn2iLTvw
VXp4aQ2oiOc+qQJyVg+FH/V5vnXsyKm/3FZQweUDUhQQbqwUL2g++UYSzFqy8jxDbgrpdyNh32pS
B6wanSBOKkmQIhSGZCs6sJC0Vl3OeTl9M+WZAsqXUZ3LcMLox6DqCiN0QZwWISCVETcJ5YF5HV1p
63nyAR/NXMwjHjtQIEwGGlwH7VDMbaAuZaRT8vP2RgouAJDWNkj1DATVmM94fZBF7epMxeVDuRzd
A0k+Ia2E5vjQZLFsgpRMFGdU2rlKiQLqnJMWIwNAe1+bUr/RZP0qosQsNBO2ZKXUBfMsd6fHhLIZ
5QX01tpfqE+DCoT12V714/vqxIJhYx2UoNor+9sbKbh/V1K5jURYkCqFukZSAQkc/5ezzcLbEtY7
xb1UzZV2CEEBel2930HohVFW8nkoegd9ms04gH5GdTfoyn+7LUPgauDS0B1senhnefxrmIxJ6TAL
nZNmTSYfLCBHNcmipYqMVosqWryBOqpTPm8LFSkGkCEmaDjWYX087nIe87SqDBdxKPqysuY9Rx5f
kZ2PwMWguIUONGRp0DDBg3ELu3HSDg+oU5e0QebpGzX5Yh2IE6jKs5T9VqQMQPzCWID5yAB0gbtV
c28r6gJhVflSeNaGvhtp7I9pEQDQ9xebhy4gIOZXHtY/WN4Ya1TQi2BdaWX4SayoW4CwioA18yxR
QOGqLkRxjzVlyfHGwSD4EwUoQO3ex/HL7N43yJPUTOaYRcqOxhMYW2S1ULzgsnn9wPq8GLEsL/ky
2EB6VqbEK4vylHBdYNfCkqB3fMdRmo3EGQ34EHQR+4lXI+adgaeZgyxXfNouW1p8WEh+e+pf9MSu
XIt4ypsumnt5hTcUOxuTFM3DzPDbt6EO8KS/rRUiF2KAFMiFwYBp/yMp6YwkRUYNvFhz/jXHUO2q
qg409SIqK4OLLu+lJM7aDoTOfWqDdibpGhZo1GZ+Gk964Fq5KtE/mSjOxBqLm05VBR6Smnyy4nNo
3l1TAmoS7xsMOa4uoO02d3Ebu/DyysFqVDMNKqUIAJAtq2RDe4m7EK8FoLH1RYyOX16/a5YvDcNa
xikaql2O4EWSmBYv5V8J3FJcgyWtCU07uXPwA5ih+Pg33S1AJP0rggts46Wv+2SlT4r1N8L8Zvi+
yJyebJ84mwMqlZKAyxDcAWxvbiwv8na3b4rIqIGgbiUpd+BeeUNjs5l4MwXbB6ZKND3z4/qcxfvR
ffy4LUdk0C7lcMfRGFmfZiXkDBgkAH5VJS22/7sEkGIjweIhOwqzdu103NjyKmcCc1ajhcDDzMbL
7d//G6TJByCXArgAzmMjhmtnK61C7rdGG+lRhWmugIrsnOVppJ9LuU9Rfi+WaBxYwF47cDQvQZ2/
z4Xnp4c02bMQ/MKKjABEpCMgnkbbKOI9wLy4hc+z0jWti+9yXDDSKr+m5FEKxhUdH6pZKKCBZAS+
ljNzY21MzuB48H3ljKqrBlyx5L6KCs6IvP4VwS0jTvTCq5QEfcNFukv085yOgT2FQOrfxynQ50as
+hpAj1P9tWtcv37KqtCanW2lZaFBvlj02DAZrkUUNa2YFqgVUAB4bF3r1GywIRt6fFPiVGfdfiLz
h5bWR7007hrD3GNgiwymvq7yDyUDvGV996y9ZtxG5+qiDyB0BF9E9aBp9YY5H/2akS6OdvF8W6FF
+DNzBcPjthiY4sw/7Fi8VBXTwZ7lnu1DeVJ37tkIu411HHZ6aD1mQRHZT/Tc3S8/QFMYmutMslAB
rKcLzLDYOFvVt2U96qL6++VH8fX3SSk0O8nwUbGOS2SmO4TdweCZO6q622xuww4klGZ/nmYzcCl9
LNvpwe3cVyB9N7f3R/opnM1CZaSLWxMuRLkvdsouuysO8UZ7jXfgnTyl235Pn25LXA+XP3ycOhoy
0dUOtmROoBlnTJ9Wn9Wjm5WMvj69Dgy04ZLsgUirL8VwfquApusKwRZPw5NeB7SK4ISzHexTJ5Ek
qkqbKG6AWhp5O8RJq+26eLRpjTkYqYMaZl+bT57VfHhJdzRzq/MX+tU1wyyLSsAa4sYJtcaW+DaR
YcTTHg8RvOg0eIVr4W2vFHoNjt9TZmzjxQnqjmymSoZKF91YQLMBZQAQEilKbjcTYzasOgWmD6bC
t9NaARqzRDMtWiTYYP4krSIpVQkFol4L4m5oCjrPrpcFyEHXTTb2lOzdvUU3RdA8lrI0gnDvLoRw
e6fpYwKiZhOoQdRqBtAQ1t677kpumMiroNXwn5Vw2rGQAQBs26InTLm9fZN+UzPwV+nyV3N2tGet
k7H1V89RHhZ+djS2KQNCzQy7k/qrfSwflqP2zdikezPAa/EBbAhbbXru6MGVQU+M9UBufQvn2Ty1
wWPHw7d4JEyO5IME1jdrA9QUKuF5FB+Mk7aBYys344l0x2kLTFH2YB6Ltymq7uOfxX13l2HE3PTs
AWwQSjZK9nGrsbi4oQNZ1Jgk0CaYtwissLAHUQJWu2imQYGk94G9eZ3vQqGDeU/3k3I3fnQR7QJ1
50geBTLFXrMzF5/i6LNOl1WxMe0uyF9omO6JpKlIZGH/VQv42WsRiso6gilUUOuwP9ub5izZztsa
jRrc9e+nVl6ploKjVqMoCW4f1e3tQb/A9e8uzXisrPWkEFX+rMIlUEPZ5K/bt97isUueksUI8PD5
tn1Ui8No7zRXUkKU7dD684tDVuylH/MVjqwMB9xRv9VkUyNk+/SHVYkJKjjrPuX+YIAXFNMTPjKw
9yC/cftERIVvEK7/nwGDrbpejAa3lwwuRIVxdacHnwDavqVhdqdHX5Pj+Exr/xc4GvVN9qAfZ7ym
t9m34Tnfybp2ZXvKGZhUjU0zAyTktLjnakKURmTB+aq3/92EIXi4XuiiqUlT93AHJvDWhp+F2ku3
RQXzXhl9577c3t5XmRpyhmDENDWjyeG4y9Nmeu0l9Qxh9ebi1Pjkg2GTtknWxXQf850STE/ZNkcm
avb1gD3hcUd3Dbsbq/MsCxWEuflLyZx50ElTzVqNhVU+Cz38cUoHP9npb+2+3o9b7w6tbCMGxkn0
dN2vG6fHTxM1B4LW0BhquoAb2fUrumktfwjL+dNwn0gvURaZNC4+qZ1JUUD4TE9NiK7Nb8Mu2yeB
FpDo/0tJeLTDRBRzovpqSJSwJmyTGXlU2xJ/IVwLpoegBwiFPrRRXOt97vQeQ+INa4HrJgegyYyI
TEHxOh9ltGlitbyQxSlHQ0piJyn2TVWARJl031t0f5qc7eABLtPMGJLyTat8khePtHcAhM63tmtt
XbsY/C6TAcCFNuXiazhv40466WYXrsChQxosk/PFZIYUbb3+lj8080IKpyuOOY+xumpmfM7DZePs
1I1xck8IN+hm2Mga2oWe4UIa53vc2ZhsZIvh/alfoOdj74whc/4mqL0Qwrmfasw0b1LXO15q0Vw/
z4Ui0XzZ0XBepzetri48SPDK92I8VqoMcSF+tl2sgXMo6EIi1thDgmK8pL0Zxel+TvtNkUXAktDx
oJEhrDDywUXG8Patll04ztFUuZ2q7aoQxSc9FFsWaUfl2UTmZ39bzn+5bb8xjiu8lreJDZ2ayUt6
oFH1DPy/ZW/ZekD7rKcBm4pSC121mi086LJ59Klij4+p5mKgcMZqC81NqvbQ61pJt3FZ2GiG7Si8
oVcaMia1db1/XpB/P5O7IGRAkRf5EhigeGNOCMcb5keJ/jCNkg0RRsZ4TK4DS9At9EciWFt021jb
iZosDtBg48fzJh7rcFB+SXZeeOcvJHF2Th2o4SZzArB2mwepja4Z75wqX6cvHRoZn03Mp7Bh0DBr
y9CebosWrtFBitTESx1cqZxaW62XK6VRYGKjXvg0NTR/cL3Ijo0DjlkWrgtP7kIYp8nGolZDP6Fp
hdDlfR4TY++U01pdI2pQD+iUmjHebOPOjSwfLLxCGJeL0baoYqMB/9pnYfhpY5ECKOEu/uEhOUrH
+1k/JeOmSe5TgImASbm9rcKVXghcP+gipM8tTYnJAIFzO25Bdgy40t0EMhyioYhkWSFZDrcFrib0
j0vhossCWB+0WfHnuNQY/AFkD+7uZ2qUh1lrX2wN7UC3pQi9BcaqGiYojldOvutlVRRz9dypTU8b
ByP1pi1GXqWmn8hoDIWFWGA11gNDoz1mfF/LGQEXnJ0KqylBaLCgcVH/WdHtrOS+1jygL9WvaiBp
ZZDU321y/CZi8gz0A32vqMBxy6M9qQbMS1kb+KbTvLMPZDuek/fxizP6/WPxaO/hhH/oir8c2a58
nDcVsr/9U937zTMy71vZY0pokS8/iNuHbkzdLFk/aA6cjRdlkRNU2+aYbrJnc5PdG2/p4yL1dKv9
vLULnC8l+WyMcQyhKtafPvyIwyZStkugnX4WD7J3jUijLlfI2R8HRDdOo/ze8nLzC71lfhnd1tnf
8wFvrYe7/EtrWpSOEIFa052HIc13XhuckGg96g/Nl3rHgn4HI7TRDvFbsm8O/V59vf0JYn2+UCze
HBQYHGv3+IR8b4XmNjt0fuPHePTKXgAic36xnfw7Lm70uMg8CAKLT9M9MnYADTbmhb3cXpDI2lyK
4fwVcIULhp3BvCFPrvpGIEObGhK14EORIVka1y6xDuO+3vXRhBpMHLA38+A7d9WduU+i5TBtjScr
GDdzSLd56ZtR+SPdLHdzON2R0/iKvw+6n/0guzKwJJGBqMULGMN/LAXf5ZIuKUEKE983ly8NcH9n
M2DEpzkmLgX0rgxV50fsHW28Um5vvDAMvRTMmaipTewCNFowUcEYqH4aOEfTd8Nir/uu5OKIfNil
KM74LOVQFwVbdSmy9s0DsgLRmvCULEimSpy1SczOwKglSDlPHw/ZfvJbf4gG6NQvTNnYe/eFJNUh
WxVncAatm2tKIK8L7cjb9OG6LtlQCNk15EyOqTKXegOELJqv3C2HDDJu79tvPOsNq8ZjlSzQ/mAZ
aEZG9yaS0gxs6UF10CM7tF7Yvbrvh2A4l3fTSwXz3X98xwSY218gXCN6OteqLFBLBqce3kLV1Fng
o73mES2x3vTeGs9OL8k2CA0B2FPQXYiuWBCpXEcCM/qckrjogDu3/LrsA0xnS71wSQLpQGmxs0V/
ACa/IuIAovJaVAUiybIw0CRgPDkgv3c3IxpfXPoyadpmcPUAFVi/R+uF05ugGULv3NkqvhcgILm9
r8IaK/r10LyJ/jlMal0fCxexY6oW9pTGWLLWBSP7SOxNzaIBQyW+UfW9AZOSvUy+lxZRYZ0W4yCD
RYpYFDDHEhBuxHjaSmV1LR/GPXetaQWnMzPos5/mPPkmqCLLcTd+FulmxCTSca9Nh8n7kCxdeNqg
Hlv7BgE15QmfVZdYJiMAkevu4MOuTtUbBWMCWpEUc1f16qYrtqhBr739CBuDznxUu9pfZuavw1Fk
o7RWr/zHFQPgAGPBQBANho3rjSgxQM1i+dqKlpWunzfKU195T7TDOD0PHZVRmqfEHwH+BsNW9ibZ
itWF3hLOudisY02jMDRcYA5ZSBrtq2m8DckJLS77JTXv2h6EaUUSVZ/kL4YImID6ooALuLkFjs3r
ZSPJkVRdj7YcTH7p3DN1TyO7n2RkjaLNXftX3JUKFzeO0/Kyoo3d2R68SzMcE1oedNZjZfXXmuh4
LXXfl0b7Bn64n7f3VaRhl2K55EHcLmgvWiBW33boS0hYESlx6cdOfe7mXnKVRb4NmH1osge2WoDp
r3dytg2FdQt2MmOfmCVYod1WOjhK5M9AewSm1fXO6vzTtjVzQhTku6AZSVAZb4j6zKoMszSae5AD
VZrE7AsT9uBjR6kd6V80CnBmUtXr6j+dOcxCYbT9ntTg/q9bv2wevV2fKxtGUGRC07TqoYBAd7WO
vG23RC5zvzOiSmpnwi1GIw1oXzD0AECR6y3uFTU3FYLzNMzGV7TnzEBDriNrvxOGXSDzsZAIAi8i
3tfXYsY5ZXrmKrgToHUx9n2X+WrmoC1yCIc0AueKyQJaBij93FZX4fJAt7KS6QKmzrMkxstiFaRL
MQRvcNdxC9Zkh2MsUVPh6kA4YWGiEPQIgPvr1elap+cG6wFOp7Q6uqVqBJnRksiL1XTfLXq3QfrT
OM4M/6ty34yxto89ku2SXJSI4wPgKwBtV+QeYPJcLNg1Q+opSDiehvkhycKGjj6GJvqGtXOcqFoi
SzHOmBNVL22YlORNN3exeVaQhKjWUdZdsvvfN//yczhNx2hsq0G/DZCmTrrrwfmyTM+lItMtkSEE
DSY62EHWgJZ5ztBjknA5jjW8TNE6keO9z1NzrBz0BtvgcGyTO0ev/br6CxLllXzzH6mc+c1zO58z
TO08Meez0IfARQvT8uJMhl8UC8YYy5jPRdEiGiBRFwZjN9wK50vndnIxmcJBtJg9g4F4k6YHtyZB
7z7+xZlhVgQa43/3yXJnltA2TtwZ9kAxP4mCUSuIeztdVm4QXUsP8C10x2O0FMLf6wuToLTcDR16
Eao2P1v9L9SoNsny6/ZSRK7qUsj6ERdx4FwXdd2vLSOm0wZz/aliMJH5sBRhOTYSC7B+Lx9sXIri
Lp6iFPXUTlgPLH7ogr+zkggQKvnFhnHHUrYZ7dUU47Lt0XjVCMY523jVN+beyVlAVHPvxlNEU6nh
FqrdhVzOA8dT5U0JmkZPSRt/dMBWWHT6WGzluKhwFLfPS+gZV0ZyNGljOA66fa4PrAFJm5O4EDZ0
kUke1SlQ7Yey2LjDfZl8d7XUd5ez4xCf2edE/ZagSFnhITHlsnS3UD0vPoQzKRbz9NFcW2UYTQNN
f9btzGfL9vZyhTqDqTwO4P66haTz9Wq9DL2VyQD11JIkBM8OqrC2RGuEp3chgju9eRlmWxmgNUlL
7hrbCp2m3RDH/ChA/Xh7NcItuxDFucC4rsxxWFdD20+VoY+a/GIyphyxDPAnY3YW6A55YlOLgXRC
Xbs4G7UMXOVX41Y+goa/Wci/Qrizz72uYD3u28ldHhUEnOpwHmYZRY7QNKFX6f9WwnmPsZhnk3oQ
AoB6gKGoTPmqAfm/DED/J29/syCU9PAqREGApyHR1WFGIxGUoNHQ+to8M8f0m79pKllHciCAxqAI
hHjXyjzQYhzIGgE5bTz6YMUadu5UxZuOZZ5EqYVacCFq/fmFWR+rXNPiCnsXly9lX4Rj/TiD+eP2
pgkvJ/oS0DBno2uT7/aaG1r2sTGi26txnsfF/aVISTSF+RIPU4TBBLhO6PqN8bxYSOEQ2yzaGbGp
k4ABkAx3mlkcyyIPk67f0KJ76HBNwYV3VliG+l5klwlFowsJMyM5jXYsSRUJN/bie7gzBJ/DEBMb
/TTtCgwZHzGRhmUvt/dVYJFWUm8kBEzQ5oOx9PrwmnLAOnvoSdn3u0l10y1mGFYhyZ3ZH1XZkEJR
mvlKHGcAme5VQzLhGAs2bsoG5mL8oS3qs6uOryUYZUi+z5y90hq+URQR5jaGVAakW0VwoQEwmyDi
AbmSjZ4o43rFyhSbdjkPCHXSxlfbwreUPmjUJSJ69pCCHkuGSBGo7pVA7hgzm6gzhtagfRWD2tHa
4syRGZeuxHsJLNiVFO4WtkaRm6WJZc3Vp5uGbKNZ2xGFdyZDjYvSaVeSVpW6uCaIM/q0AwQGdNZf
iP3I6Bj2xnnZZdYDxoKFJsaHNucOLAL9IDEC/0U0OMzWpzGmSnNnh2E8rpq16Cql9lMG75wwcAbh
4brNNBq54FTG1PuzO3+ZbP0OEaBEvOA+YuE2GLPQ7+z9Qc1VTinIETJ0ny1DEWbdIUPTqZJ/uX0h
BYElMLmgtwBRAaazGJzfdlkOSggXmBX6CSr25jE2j7lFwKt30hHtFfav2+J+N4X/cR3+lWdyMR7m
IieNOoCkkRSbsdyTU7Yjj30e9uO92mR+TnwHiXD96wzaMw0MSmAPaT806z7Og9IKE7CvTZF2r2w1
GVuX9Ms4x4++Zq3LLOwEML5AyRlv8RaujO7IyXtiX0Gw1G/dR41EiuerdZAz3yKRCrLWuAh2pZ+8
efvbWyW8xyB1BikI2k0g/VrvJzTXe4Mz44VpfqI+ULmSoxDeYNDfoFCvA3FscjdYSXsoH1kTX5N2
JOMLxVRsIBKtTxAlSGpGokY89LEgqEcLEtiq+P4SUCwjRULxWtY0tBO+jkWomS96t/hzgwlXxVfw
2Ie56ZzcKgkGe1NO98Ta1A2KSwj/bft9kmS9xB9kgSgUoco6BIG72RQfSiYPH4RRC96wtRkQ1uBD
BOvce19+yfNj7XhA8oSYLEfNZz1k/fti7gjmx3uFDFwuPGjLxaBiDEYAQR7nEx2VZMtMQXs0oSvf
st48KnG6wjt+IYDzgktjaKU3QZPi9qV35+1YT3vDPVj1z8Z03ybjJQfRzG3lFdquC5GcWdFS6AEb
ILLMn016SIBJprkR3hYiggXgamgg7kChBdhCToVhMystLUBzUbK0inKkiqPM85yNrhL4Wq9D0ZuW
i5+oEyBLphJvB40OEkco3FwMbMPYDkD+wO1/fU0Le6xHZJBhQNl34xVaFOHdWqroQjCWwJUhe4TR
BO4RikugC/1jusygGnFSxFjxbFr3sFbhBCLUdtxZQ3nIHia16yUHKVTOC4HcRYnVijTGhHzQ0J0B
KvBraW+FcAPXEgbIh5Cz5FPDGWWalbk0+z0HM82/F32gtUH5w86iuGSBgrl0t9VGLNACBwaSaWiH
5VwQ+ELxUFoZEh2LwI6bp3RaIjPNo6RQghT4EjUipgy6J8oRW8jKIgsNJj0QLHG3vO5S0qcJQdfr
OqW7LjQaOBOzw17P423RYwhKtxgLxlo728by0p3uzM2X2UuoRF9FNxP8FZigia5ruJf1wC/CKaNc
caU9vqPwMeklCfTX27v7+z3Je/hLAdylBI/UqE0VztPeGmHxPYnGrfat2Dkb8rNT/e3XCtypGKxj
bdFgHRiGX0fZXboHLVl7n0tAfUIDcfktXOzoqHmLGiO+BSGNvdUqNdKMz8EaN0Xz2PTvWnwiucTY
CoPGS5ncQYOBWikxRjw7nefcZ9/OSxPOC7g/wxHvOZgFsv53e89FlxT8TOvTG7kkzBW/PtMx9jpz
wuTIEwZ9+6T+1O232wJENXVwQP8rYb1TF1pTNQpGAqwb2QdoeN33YZcBz2bQDT3QnRcZOwyDojOV
rEsiFpz512K7We0btwU/Dhv81Cy/62M0HdV+eCurYT919zoqkNNLUj4n4M9ZVNBAyEjgxMe5ggkM
kEAgS8d9glm3cDFIY5zsjv3KhpL5zqxtwK8UKN10nzv5NmGhRcCMmezaRD/opb6TbP7qQv64UYjT
1p56ZFj4iuGc5hOYR5D7VzTyUqbFiiCP4kUJClvf6Y0aqCDJtkrMpMRcgQmUwbfli+wleq3/Ec9p
Vw7kdtG5cAFguMdkAAayxNrXPzTQcKPQpTah4aQSzy40UhciOXXT0tSqJ7Y61f57SZ1wrfwm0l47
4cJgkIHUd8FUwocPtOwqddZiYLeX3O9UsD6SqBm/Gcm7Wp0Kq96gJirJsQgtkgE6xpUZBUPb+Baj
LPMyi7QqLJLTIkT41k0eas3faBFjyOwS4Ckbj8tjMYzB7UMUmYiVo2ttnQfhGS/XIYNezw5YX5LM
XgeaUSD/b0tYbSmvpehmQr4F7DuoUXEXZRi1uc0UGCHmnQ1M6CjoSz/VvhT4sNrPW3L4gIvoHVES
JOdLcwrzLqaBkRsInPUebgUeFu8JTIe/vTZR2HW5Np2zQwsowVyGHOqSbdz6Zfpwq/c+1JvRz4f2
L04K4YHhgLLBRdqI20dMZjXUMUXVtK8+lbj2bRktiuhy4d2Df8GSBO47bjHeNDWKsyCNvjyl7VmZ
kpB2rWTDRPA6tEQAigT8j6ZiJdc7lqol+L5zJC862uk7GrtzONOqC0tvUALMLdR26F8ABW9JvcAY
8j50xg6DOq3a8nW3Ye/5kD1mnhtWSRwHYBVbo6W5iaYKPMRxCxopL08Myc6LNgZBEWJCfDUgJ9zG
ZL1BUqoqCI26KcDQK9f17UHWAiAUosOZggIGhoDHHSqeZQ40q/PTQsEkj6fuu9k93NZW0V2Hw8Id
BPEr6Ni4G0L7GIBAQvNTjoy/NnyWlYx/VXQf8IqHJQFxD1SUj3HalplExSKQKwoUvD2KNgla+wxz
vSL8pFxBwk27kMdpk1ni/eoiJYQum8emMDdDNQbS3LRoUYj8QT2Osgw427mLR6zBKnWnzU+pbvtz
BpOiATKhArWrNpu+SndmW+3+95O6FMmdlDUobZWCH/rEku/IU4cqRqzeliCMXy5FcErtqWBGaeIx
B13K4GztZkRLmkrGo1fXybbEyw4zXbtly1TwsimUIfliQF0KkmuPdeepMspSkW5efo5xbRfyJVd6
x8KKiQJmKSBCwQt2e8Uir+4gaYaplshsAXZ4LcFyR7N2qg6kT9Uj3E8cYqKkfapOihXEEgJukVoi
JAQBsQfqvz8GGmFqYJwXA8tP1nDU9Uetx+Qe5fn2ckRuFSTEALQCYGCga+h6ORmxmibW1vOrvGAo
Rz8FfErzQukdE+4bnA5ANA6KFbz16xuDzUNp5idcESB1lq2pvqfWOymtQ0wAgp6diGSy3JdQPeEm
wIWLuAFc5tzy0G6mKBiMmJ90DF5TR+uxKseA5uahMr6OwxIZ82vhZIGTok5KxjD2AGe9vcGieMJD
w5KHTDtGcvGUVXBDQ6wt8bpujDFYy0XgWCvToJvcw+yUkdKW4W2JAkNjgxZPg366GOrtctZsMceq
0qcCFVllJXM7OiwczPt5yQIbwwJk7l6wPjBlw9ugLQvTbHiS27jsQWqb41yJftKz13L62Xxn1d0i
K+2J5DgrIEpDRtUGgohT1DJzUAa289NYHs34lNnW/dy2zxamuIG/4PvtLRSlUxBYANIH+JBghEfm
UdcZVmmtU+j+MmgsZO3MoqxJPZS3va+5VwyHMXe6oAI4PlCJOW4zYJC3tz9EcD3Biwx0PZCNa5jD
rbpmWqNq/TrQvKmDgf1c+tBFNNrLeB4Et9PG5B7UasBuiYLU+vOLB3inVaA6nFhxakwkOcfOb13w
OxheoC2+af4qM1k4LzzOfwXy796xasuaaKvAOgSdFyrsy6vaHTQZUb0oFQ+IuAUTB+QiSqScD8Rd
j4cmxg626Q4kV/one4hBqUQCV/fzLwlSDa/LdvoEUb8V7PI0lNUChCd4IZ9zkCylxUQtyE9tvB3U
J4XRUPPWduFFYmlE995FHQ+ZfqwYZbXrMzQSbXTKwcpP/4+0K+ttG4fWv0iAJGp91WbHsdMkTTpt
XoQuiVaS2rdffz/m3rm1GcFCO8AA81Agx6TIQ/Kcb+FxqKggIeY680wrjUbu7lleU9Ss9a2NIg5U
6bn0bt6BWh/gdiCBXAbVmZImTgyTelsb87upVb9pMeTgYjdOXW8sOWzdq4JGMTgLd32yVDvdmdjz
VLAUZrjjElZEw+P7+qZZOTdBJBYi98Cvo78ofXJjjJnuxAU9smSg0ULL3s9gsvTFHvQtOM/aMsYl
9T35Acoho6yaompyCPeWR3t5tZr5MMBaO8BjbjcoW8CUNfwazhDDQcMOADbXkIZVwbpWGzJGj1rT
jHdDasdhDIIKsIdpEpq6lu05406YARHgz9oIzAdOiXAahdvF2LShNrIBUAh1vJ0WNkVqu2lFvTob
QClDWs4VYuTi38+zCGFUneeGovvK+a7gFdmZLHWjgltluJhGdm/EMbu5/rXXNhiAngJPB3D0h5JH
C8vvBaQxChhwf5fY5H6evzaWyj013rLaFotZXuw4y2ENBEKEkKK+HJ9WZlkyMiz2qjmY1kPJt7bw
ylhsuGrDKBagVRzd4t/PJpCRxOmWBJ+4Mh+H7FGBBLmm+bWxvz5lK9/JhquLZcDHCU15GQnZZRDX
KbQZ3ynFeerclc7imZPizXp3U08/rwdbmTTYCOFWhyYwpF5lgTGNUTexUg27kX3KuxNlW2y+tQCw
XMbDGtkdmVaatKllRanlGE3LKycsiKZ4XdvZu+vDWPs0BE5Ihi7evB8EumEBwswhRpQXIOlc6iW5
VxrB9Rhr3+U8hjQSi8FFs57ESIAWQomrCCnzAfRXy4064UqGtM8DSRt1xjKe4YBDjz1aBmQCeXx6
RgFzIw9vDUc6kNR2mGnMEQVW2FN1gNus4dwsHPKdG42YrUDS7SXWrVoZDQQa592i+uStehnnwNra
nasLDVAWkA/hEvBBBR4KGBDqYFDJdA106hs8EkN00fSNWVtbaCYyAARukUTRFrjMAS2deo52PYfY
SPzdje/j1I7Gwtkn5ZZy7coqACwH1VQ8E4j9gSIKp7yM1IuB71PV9m1jtK1npwbdZ0ZCwusre2VQ
QCAghED9oy4lvcvrxplSprj06ChlAIkhqMET2C5BEf56nLUHH5q9oGmgkyFMTaUtZFIGjfZKp0dR
d3xUjC+99aNZjsxUvVG5dfwFVpvdvdJt7Ny1wjuIqbDYhFMWfJhkOE06xeJ2QehR5d1+TovQGB5d
Nt6OGtRipuQUV5rvqCfbUjYir80s8N0AryP9qZCjvlwuSe/GaGFhUYoXbmfAUYJ/m+AEoj9fn9nV
OOBamlDA1+ASK23mCoawU63hCyZ17o3wJ2gPfXP6GxVXPHPgbAMSiv7xaEpaQLOrPmPHUn+rxxNo
y1q6kS3Wlj0KN9hdME00QQS4nLF+wX1VtSk7TsoLs19S4MI22corqQK0MOFqC9cItMGlZZjSyUlz
i78Pw0Qbsd2Swl79HGcBpAzOK3VqIN3Ljo17AsJ7WQqvbk6b3ZC1MKKDhT0FEIorX6WrRKtYTip2
rLUTMLsEosfQf91KRGtRUEMwhJw/uqDyvQo2HkNjaTk7asMtqPmeUfwYkq8Z//rnS9hEmRc1eFSV
gRW7/PDKrKtN3ffsCPTwjoZtgjnTO9/dYuiuEeXAm/3/QO/J4uwaN9tF0Sh8wArrXY84XYiAUVlk
D7g0tsOtePdkY+2V5lNeBlm0JNbRad3DAhud4VV1n/542IDzvF+PgWPCRexy2OaiVXOXonPG2Isx
fIutR8W6z8zd9Sgru+oiipQfkqofucbQyC7d8eCGZgGL92rLUGQtzYJ+DmYDTkasSlneHswyPbMN
dK+AuOCz7Y07zGWtqsKt0zR3S2Z5OmHHvxgamjYi8wEVJfMvc1ppdQ6jymOm7tKq9nLlXus2Dq6V
LQCnObhR45oF0zLZ7QjtWttm/QyKlzEHw5j4M+dRAcJVXKQbJ4ZY5tIr5iKUlP/cBvD02kGoWT1Z
+XCblZC7UW9Q8/IV9pq2bJ9sCUqvXNAuQorRn22ImDC1nTpg/53pGbY9/BaKxl5rLoEGbYDrH2tr
dNJqT5tF1RUboSozjL/MNb/PrVvWvzTWfV18i91qYzbXSoWwPALPAk8q1wVa8HJs2BRxM2sAxC/t
Q67qXqNAEaGqw8UgwZymniGcxX3dxoMB5m1/3iK4CC7dq/BGpZpe4Vvq7G3UNU8jD1b/6/qMrt2p
LoIYlyO0u9RMHUeMEPWzPLC+K5pvJyhmeU4KsyVvVuAivavNLcEv8XflhXo+s9JCxSM5mUeGwWkD
D+AvFSRWvTF/IitdCyEtzLlb4kSNgZdoU3/cAYBo+W3Q3mw1+LdGIi1KW7OAE0s0GLEcomnjOrP+
t3FfwguYoMQpnWpgULY8djFLqNHqx63DY+0sE45e//552d2Ct9agxaLTXt7Mz8aOvtKD65efgWD5
1IQHrvhz6N50/lZhbWNUsp93Djvdanx3soBVzF2bxG0Ya8qWfvvqeXI+OmnzUrctm5JidMCJe10w
eaXHfcMrw9K/vonW0pLA75oaelEoU0grQGFqpyXCiic+oeGj3KYKIAAB2v+ovvzHUNJJjDYNYU2P
UKMOp0139JPUgVcFys7617a7KfpHNm9VxraGJy1CRZ2bpq0Rk6OXDXt1gNq8Jo/aud9DjqVXX90t
HZzVBfJ7QuUaVqKnCpKygVFqu6Lbgah7/YOtlVvfNXbEQ8SBC6E0jWnF25jFYOfYxHePj9VtcVBC
+wfftd5PUnvdo7o3oiy4HnXtFiWEff4NKs2jw0alH2wEbYIkfOw2xrR2DIMSiNIlBFhR/ZMWoZ7h
5awYLsCG+jeNn1RV3cOjB4+fMt/AiKxdZ84jSZMX26mmpTmwLnYd8GzyftTIrQaNrs/W6qo7G480
W3hgDTgaYnEwTf44Vv5k3i7tbVI860wDb0vgLLaKWh/XHWqZaPybeN/hLSoLujA9yRzYJaAzCMBD
pGnjw9ioW8tg5VIhoqA2C9FXgbORav3WXNYTKcsS7bHJ8qDakg9+TcydPmhem/yce7Bgp+x2+BJv
aed9/HKIjDL6ezEVEHZpTnG/tnqHAXszaK4X6eiYEAgcbdQfN4LIbsBWW2W4TwPZYOinsSzF07Ul
z1ALub4+VjiwF4ORm3/llKnlogPYU9bqnidfc6g/G3DwKQArbbp/9PpZQ9XEhZroU053A7OBf9Cq
/axUGw44q6sGFT305FUhUyPNqqM0xGooBmzRO4Lmo7k8Xx/qRgCZ+Eao21R1yYHjsGsvZi/5Fu9z
5ajEXApxEAHxFG3xy1tg4ZAevn6YSz019kVrRlV7z9TTwO7zGQqr7FBCazKZt3TsPt7QEFbgzlF2
x8kpp+HZdMUNZELYEpZPx+aXrtzTjIad6gSb2MXVWbSEfxpo09h+0rabco0VwySCpbZnK/d4TG88
Tz4meAxHNF9AVMOTUlYMymNTT5cUEYrUwg169nrwIDnfKkFshREDPXtwoYAGmKcIQwGxEoIJLTvN
Zv9XgxHIVWFnixLkZZS80XSzjxf0kGgrKN2gUyrJxvV2hWQNhW8sOVNUNwH9IFKQEm1PQ4W/HL0z
qAfSg9vi2XiX9ztDfzFb4idx56dzAX2SBFD1jX21mkLOw0szWQB4nMUUG8uZfbzR76j1Wc8yUctV
Ss2jQ6BUkEvpX5zcDDu93tswTKQK+CbWpqTHx+NbaJ2jYo8KFgwjZRFpp+VOTA3sQGNXNz+TrAGd
/DUHs3x70gUY8fJddBlKOr+npDSVvMao84bt4jpKk7s5KyI+zj7NAu5QTxt99vPPc9j5+KQMU8VW
N8wzLUVh1jae+bB1dos/8HFUDlgOuP3gDJdGVTcqV9UF6EBVxRe0wzp7TJLnxNhbu+lZUTZ2x1rm
gloX8r0L2hnoz5cLt1zUihkzomXJkEZaBfWNeFZmBG6LG6u3IcPWg6Bv22VwfR43AsvYGrshzHQS
BKai37FPxqDUfk7mziw+p0CBXg8m1v+HOf09SjllOo1e5VaBYGP2y6GneN74+6uL/uzvSy+0vASQ
tKXiPsIdzzSeEzPxYrwu0geNbVwn11MNXCUFQhsdCBm/YEO/xlanoTzOqCOO3RtNursqPbU/uXLQ
yU+F7HQSh2oGU3oI8G+hdVc/GxH3PRSP4a0uLk1nOVvg9mjfI2cTsFmTG5RTtEeYR/r1+Hr9k61O
6Vkg6Rkw5ApMwU1gPpvpdTB865izsO29EiT0/xZI2m85nad+6TCi/FsapbMHKWjQUDYeNWtHHeAY
KJyilQlrcLFAz6ZNr+28IhVGM9EXENmz9sTSt+vjWLuuErQtBageR5As1ODwdKpcquPOHyoehTPQ
1iVn9YucBZDGMAAuU0w6AlQ3WgB/JT/z1Y0b6DtB5sNGPYshHdaKapcTJ4jBD5b3bHjFAVDtw70b
VvvXxiv92Ou9Nmz8XwzvW993fHgN1uGbsd9yg1z9YGc/RFrn6gJhVjLjhxDzJu/u1DFS68/XP9j7
K+XaYKUlDvGrJm85YjRHHQzm2/q2+J7+JG/t5E1hE1bR4JuNVz0qn519HWz5da34J+L4PBuitPD7
wkkp7ElwGw/tCOveXzx409GAVv4CQXAYbvo8AmYu8fIvVdh4GTZGE2ifskjbse/LF/0H/aGFGlTD
t16Wq0kGIBwhBAAQg6wG0NOC5L1CkK6/k8AE6PGo7a0bO9tf/wBbYaQJgCVOoic1whRQSkxPZHxr
IBbD9qT+BVzt32SAszFJB+0yNc4SC2i5OSVeF3tDhmIu2WjQrK5aGMISqJmaUFSSVq0Rw4nF6RHE
Tp+FmKmlfGmbIbo+bSuldiycsyjSuoVbtJblOvDqNr5N1gd9vCfGcTS/DfYLmq915/gQxisAXE23
2kKrSc5VYW0KcgPwk9Lbh/CYZUqMT5Zp/bRLFmJ4swNnco02kG6uHbIFAV6h32KwaMLjPfx+3kpZ
D1bU3ZgxB69zYwkgmKwNHhT6+8Akp7HqPdw//QbXffg6J2jfFMBRGBsrZ3WZnv0CKSdqkElLlB6/
QPVH85+mwH5ku/IA+Iadb10H1+f392ilBeRa6Yi3RIyUBNX5In2dis9KDBWQ/Mv1NbR2yYXUBwzg
wOfFm0neDbYJdF+X06P5Na1vuB209j8sm+/N5JPedaFeK9H1gCuUfAKMg7A4BCFM6G5dnsCTbkIp
qUwBQXEb49COhHod6fIwG4YRgmIFhUKUtUR45Gc3/czTEPQ9Ze92bf9pLCria3yoDmMXK0/cjb8z
m/ZomKNmbdYzlBrALPUYpB3CgfZgGLHeORRpA3dtY3JPjpa5twCyJjfXx7T2sWDBDMEiwJph8S6R
tcqEKy1ApOVRcdoI9Viv6jK/U4uwcf5cywSzB4ujd5YP3rnSBXcws7GwoPd6NHE46Q3UimtPUTe+
0Wr1RmAjBc+HQBNSWhWCFhi3KRLL9LN/Abue79CinHDDhKpsu5EqVyfvdyxHmjze5UZW6NhVKM2z
+mDyg6ndqOZWcW/tjQqQLO5keNGBti4NSTUWy04Esn5J9NhfxjkJKmf4ZrAl810+fs+Lvoy0pvQN
g0KScpjD62tktUh79gM+jLMaOjBDgDOvAhRywIB50n33n+FHMsCAIBj+pqYDcSNhto5OsyFXW3Sn
NniiYry03AODOkemuzWi1SkFihqKLCDWojF2uZMzw6raelSQo5oAmm7LbUej0jil5MH5p2De8O36
DK5dewVo+99w0mmXT2UGRDdSItr0v5ryWYuHXaJXoUXzoOs2VKLEcpCvhOC5gdUDTRb4N0jBpg6S
/a6Nr0UUf2GR8rNsp7scfuRO/gk41X8mbm5sutXhgSiLjhvQTbgOXs7mDNX6oU0HeixoFyT1rdWD
YAYSCPp/abFxkq1dT6BCLpw4INChvpexzl5BTV/os1YABc/rJqqVKlS5e+DV1pm9PqTfYaQFYi+o
S8EtSYQBR4inuwFKJ8AWBXq8HLLF6TZekKt7TGCWBG3QFk2ryzlU0xhqnzZ4Qjr/MnX7HBKWDWv2
RgLEuuo3jO/Qvkrrr127ZUG7djc4jyzdDfQyRRPV4vQ4JEFrloFKAzOZdl2rHLDsfHd8uL4Z1r4g
VMx09IdxIdJlzyKtVHK9NkCe0OD1bmU+y04Z3xJBXvt+50Gk6bQmlVh2jGVS2vsU5gN5zoOx991i
19MtVN/qgHB8GmDrgWsg81U0q+FGn5rA/FrU8AdtZv6iQAATTh5bw1oNZcHD4V0I84MAnL20mt0P
I5YlGazbXFvmgKvOjQ7I/saeFgtcziIgMggOIl4CaNVerkdO4IE4VzFwvk7lKf0U9OkXFSJkRRX+
+XLAosdYsBaQtchloIqVaQ9uEz3OxYFDUle9yf5mKGcRpLXQ9ayDvyyg0ml74kU4ND6Nb9hW/X5t
G52PQ3y6s8SUF+oAcUiMIzMjZSmCcXhUDa9+dmIWOv3wdH3WVj/P2ZjEv59FS6EJD+cDQNrxFJzC
JSOgSva2P1V2Ghk2HlTXw60MDutAQ38W9F4bMPrLcFY+miw3cKa06eTNC+znf0DmUu8OrL6jxUaC
WBkbyv5AcAJKh+K1LMPk8p5XYy8SUr2f2yMY4akF49MtX7GVvYReDk5/ICzfs9HlmAoQIBIGXNlR
BR/adPy6P5jK1oZdyUMXQaSJQ3thMongAxQs7Bt/Hk4Q22Y1RFc2DpC1QOi0wZpKCPhBleRyNGQ2
l9ktsF/RO0wTI1SmFws+lb31ArzxxmpY+0CA2QLyjfYeINPSUtd1GCfnsQIairaLizDnB0g8LsPG
vXcrijR1dmUWWrsgCtUOJoOwkKfXD/nWZXMF/gIGKbQrgfVHnQgP9MuJ65UaailNwY5UR1uXPDkO
Kla9gVPf5ke3NY6kfVMAOVPRzU4M561QjV26i9HUSLVbwrbaAGuVEajJAHEBeSEhuyA9kzo2d8wA
hREdKfiZp57jAEiqNCdhoJgm90bpEzfoh6+JC7ugUnu9vtFXvEchjgDMuHC/AiPblJKloXTzlLSA
dLMi21XxYRxvauW2SRU0/YYHnDpR0s6oz7R+M/Wqb7LnUa3hH3CaLMgq3JrKa2xHfbEb+zsGVO+o
HQbyylDUUPTbTN/R7sbZUvpZEckRvxlwA3AjYW+kSlPWUFXp06UFeN8OygzdEyvZl67hg+KT+vYv
anpVMoeKtvi2Mnj4VYPq8eyuGE/alHvtYu/wXP00tlsvXjFX0hkKmCxBRx/EbIhFSUtLnawBb17A
tBWdJ+GES/KuMupuo3G8svMdFfV6kNmJoHqIfz87CpLJaFK3ygBJKw8qpI3Jd7yXXPt+qwm+wjAH
0h+FM/GOEQrcUqBei1vDbKC34H5Ox8OQ/rTZNwZpHE5yv1SDZlxu4Qv5yf2eN68dfU2z4XOvNx7O
Plst9iCnbzwFVhKEaISAlAz4EIhd0u8ZsRRsgMmFIn/hd2X/1i/6bsntx7HaSuNroaDxCEYsWmbC
F+hyjoc4W+JauBnQrAic9EY3c49Pue+yLdzEeiQ8bEDZwSf9IFtlLJljVAD+f+3c3VjfVdbXeQv6
tNY1gGbn7yDS5Q5NXIWNfQ2gv+4EZez6SvlDceBPmph39vSr3eUmqgnzEDmk+5zGbZDGe/hjRgnq
wficwIIpx+7PoXQE6ArBhgLzG2e/9DlzxbGaagEkcGm+anEEL3ur+jZtEdhW9uRFFGlPMrUyO7AE
QQrYVfuNBSl+obTfHRDCcYe1BIFdJsmb2tAuXQyQbdceQAWlB9O9bZzbt+speuXegjQH/jceieDn
yvXrGQJL6O5Dgg59QGepPKC5vPjxL2LgOITdF3GAtZYu5VYDrD8ca1Aj15/M5UgT8IC3CAVrK13w
S/+NIZ00s1rSuG4QA8VdQCYNPy8i7HXoX7rB9dGsfXMsK9xegekCskpaWUgUQ2WlgINm8OzNoEAO
x73rEVbux855BGlVxS4Q/JQiwrzs1QmQKjeCDhSIA6BGwGb9erDViQMxG4ItoLWCSXOZjMjUYOIG
AIWyRzMLZwPF1MOWgfPaUobOAP6+qHZD4vcyBnA9jT7HiKF9tZ0f9aPdP9cJOJ9/M29nYaTSps3w
9LR7gbV7UYD39KwYevDqk2o/tlu3hJWyGO4IsD4SyBugPqXlxnWWOAsDcpuV7SfbaD+7iXpXWui/
OLn1pCnqDux9UFjotLFfVz7XRWDptqxAG6TMKmQcPZmC1tBR3289aMR6htpsJKC1MeIaC886DRdH
UD8vv1piLHaiDFA4XXBnXLQbd/xVfYKthPZM1NYvLT26vhJXSBNQv/gdUH51NHmBBiIB5U7vyLHp
p2XfFxqoEjEMnwoTLY/WrcE4WFJ6SBpn9rKKw98Nzmj7bFBN3+nssQgUFw7bEf7p55JkZA+J8ulm
43eKLSFl5ovfKW8Z6K4SJ4H2qkPJMXWf0zq7z2MI7sa3Gewh0bTJaRL00+w55sP12GufX+QcrGTg
sT44QxQgJRZ6iluTiSdgp83eoP1wVPRVLWUjaesiK38YJS6aQkMdecGVPn/MWG1XOm4pME2Mpjp0
8s6bTCeATuqetLeE3iawoUMz0G8dtoNprGZHrP7Jsn0Xu4Fa7VzL5xPqxtAnnzsvd6uvpN/a8msP
HGFv9H+/8oMwZze3SRnzHlQUGg7tN5TKvHn+NJA+UqCPCwz4P+m4fGXNTTvckb64v/45VjI14Ow6
jmk8+mAbLd3k9KVS6rTA/aoUomEPVgy3zMrXhtlLYhIA0fof40krr6zGQllGfJMuO4Je5BEYJyfu
TdVRb0DXT/mrcADiQRwdzfv31+7ZYyBTUngA25hcqJN6ivOskNaz7NFT4Peh6E990m4cRu/Q8g+L
7l3zRDDzcaBf5pwKWYyZM3xlzBHt3qEAGzHPvJR0h0axggpKe4TtZ/bc5M2+HNUoi23fqZdnOsc3
sfZIl2NFCPSQ808dj7gbJcT5cv2Tr+1AgnoSbgDoTsBW6/IXOlad2E0GBo0+DABmKOD063YXVfoc
WguZN5h2azkYUy+mH3dsgE8uo6WV3escTgnHgvPQKAlcvLDZQScjyX0N9/C21V8XZu2vj3HlUii+
ObDJQqsR3+EyatcxCDEBHAzNpCfFZnCm3tvL1+sxVucRjF1B7QIsXq6UcLUGFb/GxdPOv3edJcgM
QqU02zJnWIuDFwDU4ARABCjBy7HENGn+Vz9Wzw+VO3sqSXzWR1ayVccSf0heuueBpHyp6C1hiYUb
aJv2Ea2Tp8l5gHnJYHS7qYlD0ia76zO4cquCnBUQfKCpC+y9tDaAauFD9w78jZ+nxDgx46QOfuXY
B6pvKd2txoIAK1rh0FhyZKVqro5D0mlgYjiZAXn3sQ85lEor964rsj1Mu7akitc6WKL68P8BpSXY
xF05UwtQ6oz+WpSoTI1nTf0Bs4aA9/6UPMAuPIixzSFE/BezaqH3KJQo4F8iPVZY6Q7t1IMdZbCg
9Aziz2lAt94Qa5hZF88uVHFAt4NUqfTtoMJstrkBjGdju8l+UAQivq2XwF56A30lR9kxKy5vWVEn
t5ZVT2HuDA+plsCpvdbNkwZZhI3Uu7bnYdYr6rDAUoEzcrlPWntI3bocAZNvQa9w35zmYUq2rpSr
nxV9OlHFwv/AdbuMUne2NfREA3TIGO9GeBHyyQ7MgR60xML/u52euUGrGAezfyi6Jbr+bdenHUI6
gnqBbCrzSdlCmD2NNl4ISQnTt1gfgnrOylCFh7dnjPXgI/V1vlGwOMj7yQHdaWJ+Z+HFOvSVclQX
uApf/02r8w7wGopLForf8nNSpRMvM1MAyPrSK3LbW+aXot8SuF7bv/iyjgatQeHzJ71XHJe1PR+F
3mhbBwtQH6GaV64XZ32+q3t619KH68NaC4jqFtaRUHDFSX75oV0LOsXDACpem1snOn7TVLCeT8bS
HKys2LiQix8vZ97zWNKiWlwrnhbBsWpT4Qmrx0qYzIa9cSiurl1YQuINgoc/nsvipDm7DXHDKcfE
xZ7N3bqKoFWTh2nqxBHk4GDiOo/T3lT7OSSTxkKrXFzNYyxujrNDrd31yV07agQbCtYBaDfhe17+
EsKb2RpAwT4aSwUJ3gFIwwSa2NGQFJNfkrSDe4H7NGbdsJEk1g5TXAOhfQUarI1XyGVgltSpkceY
6YG8NajUu8ap7fPA+QuwMwpfLsKgKGF9MIGALX07GTEGCKwQLjmOUezRIKiDbk62XvKrQ0KJzQLG
UIVApJTv5wGHQFvhZDMJcL1NdyoIXH+LN7z7N7LP2k5HlRQYJOFMhax/OXlGZcRjK5gKtHlUOsCX
YfCl0/kv8gk8mwhEf7EyUGS+jAI2OTRiBzRXOW7pJzwXnjuS2vvFTWLv+ipcmzncEVHE1t+xeNIW
13nqJqaDzmou0nnt2fxuKn+a6QYEf3XazsJIu3te2JCVDtQd0brVs7dkND13q92+OhRR/kfXBx4D
MukICP+iewcuus1DGlcBFPdsWMql9Pv1KVsdy+848nsRXTrWOAzHX9Y2wsM6he9HVWxkh7V0iCc7
+rdCAd0k0iZFYqoKHCRIhxqBShINYiy26+NYn6/fIcS/n6XCcVaY0jGgL6t4x2InMPR7cAjVv0CP
42HwO4y0lh3c/xq9wUhKQCy05969aeLX6yPZmiwplU5N0/MEZLKjljqeUtd+otobSXP9o/8ehbTv
Y0BSFKMWqtiaDRnHJg0c8MwgGf83CcbF5QZHrgW2o2zvAdi5m9gxAvVGERH9OylAjHHerk/Y2qfH
zRzSZhBzRNlDTOjZp+dWypJiBBYK29G1X1pT8cDzCaa821jGYlrkU10IjuHx6wIiLafLzKrmeHGh
DWjhZlg+ZMN3UOs5TEZS5Z9mSkJt+uMrCwDggEIBMYf/PgAR6gLwDnvE5iwmcDvm+8VpPTUBiF8v
bsbm259OIxhrYLu8q1WieCStu2KqoTXCABRoGTwu32Z+rMaXBDJZ18N8vClAzRmlCiEtrOFrSclT
KfVl0RsUqPRdFmJxh1Wo+eXGHvr4pRAE13nwH2BfY8iwb5Xb1HUbQEVGSHtYauCoNGqGCgfcDMUj
y8cJAoPleX99aCv3MaFUDRFHyMvaKBtL+8ok4zzSFDV4qNbm2c4kb2SMcw+oNl+B+k1hFN6Ucb9Y
5qMa//GeRmwUHrGrMbUgbF/ugqxUUQUq0aLB4XpTEShEjxNYo1t74ONmuwwj5VmDZ53hVOIxisJ3
TqMOxX5Le7Sc6PpcikR6udcu40iJ1jJrjS3gXx+dkYZFDdzteBpJ50/z06huOYR+zIcimDA6xILB
3UG6cWn1kufKmOLGxT6V5Set7SCAsCE+t7okgV8AahP3Oleu0tEYsgqwncINmd/pi1AeVr7nSsip
Pz8ZW1329QH9DiYtxFltlsrREpyGufpIatdzuvqkj1vF0Y0xyVY4tHG4Y3CMKTY9aGgvkBAbAdrx
IZHWcH9MNlLHxqgs6XpXD0pMVRWjsvAwLdtTpT1Y9q/r625tfeO8grOTAZAert+X26i3bHVMITV/
VPO9+r19cfsEAoWv/y2I9Hm6djSGkiAIBUXYGh81Ck8Po/A3O8PvLZGLbYRDEbQKgL/gJAAMmLRd
e32ueNK3y7ExuTL4FpnLxC/ZYPwo47LqAjNXGLmbFGcob/M87x9dkjrurhis0j7xmMMl0GkIZMUN
10x7tPcm6xfpKrMKY9POXhwz1554rGp4eE0ujJqntjfuyDiC/VUrWv1IGxSMvK7i7hc+peSNz7z+
CYTC8qnMneIJvuXNQ9nNSlgmMc19IGGqz4M+DcTrCS95UC39+AhdEvpppPmCno3tKn04kLH+qcOv
6geq7NlTHqclHBJYxR/iYgGCrFpM60QqtU5DKJKmxK+bLP2aFjoeiPEwQgwEJjFzpC/t4O4g0FCa
ER14kT0ZnKXQ2ird+dQYjWJEaaYrh0k3yQ8rztXOS3lH1JNWZ+XDQJWF3YFrp1F/UeekC9M6NlSv
pKPylKhZ8XWxB/4yQhHyJlfr+Ss0gmCMM1QgCftkVibqZRgiDVoK+aNAiVF1Ccuh7z8ntT6o0eSQ
XAuoCc1KH/VvnsH1vGupV/e69dwuZOrDluU89jSQRL+nGTeLPTp8cMCJ+0V5aColFcoEVtbCrbux
G2TR3I3hgWKO3zKW8AUcrhj8eHNAXr0BKo5qGw+/d00XafUBZIcrDGCbOtoF0lmf6Xna6uM0HvGg
ZpOvzQNvPYNbYxqpiwt/2xgeu499w9Gro6Wbfe54Z2dhSwnwo0PP8S20GtVPTJdGv8dVCftbG3YY
R73OMeumhjovZgUS/IFeWc4QlqpjFn5lZRSk+8LuTnA6VTHPM+BlfkzsofYB+lRPQADTEGic+idk
T+Bc4mpL96pUsAsM2OBkiWeasWmGStNpT7gstzurHfvXhmu9stf6kvaR3Q4NSARu088BBJ4m5qGH
ZD9O7aiqgTKbCVRupmUGqNFsYZfh9TWxwQVo0CXeaMh8yFjY27hGAU0ltFvg3XGZsfJ5qFJmzeNx
tCq/G3cWSaOhflXKrXbCx1qlDqdBtEawoNB/BXDmMpKjsAGYyGQ6OnkCwpliTZ4LVZ9ozis1ZLTG
/aqfutyrmaMCioh80ce2EnF7rj040MHi16jRsr2eS8XtXlpjUCQ3kbOBfcAzQ8qlE5kKqzMo2rpz
PfvEVkoAAay360E+3EbgHyRohJAugiI5gHeXI5/6vuV9ZixHyzYjBwIgqd0d+tai4myARcrGxlkL
JygQSN6Ao0OS9DLcsliDwZdEPXIwvz/Bpy+P0PjWfNrMwz2ni+2TbFLD62P8uI4gVoerOVhOwt9B
PipKp7XHdlIWOJTn0P3te7pvGw7QeGvwgIPrsvHhPpzmmFPUtyzwSoDyARDncpDoaXB81FQ9wk3R
9pPEqE4wfRwCcx6UDQjphzeHCIXGBig5oDyhBnUZyh5Rs2z0XD2qZjzfmBYcgjtn3E0ZbO2MeFnu
mKV1fqkpdXR9Tle2DIT/UTAAphKAciC9LiOrCssSrpMF/eoaAtV6qDrDfuzdhx7OwLORB/r0NIDG
uZCbjIM3mi0gllVxvvGQfP94l7sE/VoVzWEDDRW88KTfAdvi1h06ph0N0Nt8AOyI7tmjBbvkidUh
RP7ssK8ay0e+nPx5gTKKmw9tRDO02g1Bx6fj8FpDstnvtY7d0l5VIDu4oJQ3tmME/EcTwHC6vGHN
BI+iOq0+sxnMspnNcQT0S33nJLz7fH1yP+58jAnJDx8PVxsUGKS5hfZc1eq9eiTTfFf9D2nnuRs5
smzrJyJAb/6SZWSoltS++w/Rlt57Pv39qME5o8qqW4Tm7NkbG5gGOiqTmZFhVqyl1l+6StsaO7hw
SE3ODgpEfDu6FMK+VXPc9MQ1E7OpXfegqugEcp7jn5baOxvZ47mplZQNWCWB5wrdEBwZoWBcRlql
+mVa60zLd/NNmy+5p0O4vHEfLpmivAyhEUObvBjizhVmmUyEEL5j7M3Ra4PjuNWePUsNeCfWR18j
rVozYWE1lIIjttUBNSXH9b3atfR3BsN8D59Ze09YYLpmb3aeMZmh5yzzsCXXdw7DefkBq9I5/6XO
IDxWjZM1hhZomq9MByMdZzdwkt2Y/pR0fefM+9aujvrSuhW0JUNYesV8e/10Xv4B5Hk2HoDlikQT
dk4VKQfTjhRbDvQq3Kc9rRC5vrP05bMif6qV+rawNB9g8KM8trBdtPvrP+HCZ1ZpDXE/qB+hRiS4
vbrHPt0E3F6ZD58aRS/vKMLauhcFAbj268YufPA1OoD5f70uZ6plI+rezIt3Mkx1WlMSqC+Law+6
frDSdvw8SnGwb+GKPBRWknva4pQbiz1/vigBItyBXojKoRNzUTuapIDTJPtDqzj3xhwPe055S2CL
WmJRSOWG9zl/U7AH/AV5RrqYqiw8X5AYy0tNR92Pi8S8sZSiuAsDOzvYoTo8ZUwqvZOCUX+0S6ve
cObnHAA02dZ9BuW1QujFaETNAnu0B5aaqZEXlM7znMyfS1BtST96RuI8R2X0sU0Mb6EHcv0rX1g1
psmOqX7yocWXNA71aII2VfZruViDAi8YvpWJD8GzW1mVF7fH6/b+P2v91+B6xl8Vd7U4gAa3x6BT
g/Kqv6EFe2i1/NGuJFdP2rs4ihnSo904WsqG7QvXR6O1uM5FwKDLPO+p6SWlb2lKtQrXp53v1DRU
vDQfck618eYGCZOo1krWsiLMoP8WvOUcx1Gv1YXqHxa38q5v4fn40OlfLr5hcdWbE3m/6k9lSSoO
4Wx/ZxfmA2Kmv+W4fdfNDLKn9W0Fjd64RHv15zgOXxKn3YeytA9S2Y1kijvJX7We9+FoPl3/fRcu
LhwIoNfpDFKsOJN2nU2rSqZOpd0ZeYNJP6L+nqDumjZbLuo8rGaXX1kSzlJP5ykoRixZ0b6SdiAb
pKcou//0f1vPut5XJ1YuKTjXxqj6aTrs5OGhM7sD7L6Vs9XFuXAX6QnQ9edwMi4hzmWXY51Zs9mo
vtbs1TyFzRGtvPCHQc6pZLCebikyXLTHBDMPKmMTqNqdLqyr9SnpZ1v1+/yPYfzJgRM407CLo72m
jftlS0njPLxDHNYiHQeFQl9CLMo6gWUNBgpWvpF0SFlY+SdiiuHm+se68ErDRsuigM0zMg9v9umi
lFQyqZOmCpjiIPRGux9v20yBlaAx1Z4pOmPZm+bU3jS2Vd3OVd/vZ0LSh9F2uk/01YeN1vL5ogF4
rV59BbiuMLrTn9NFkj4gZCT7wChRGW6X9qjSO99dX/W5Z0MDCKQjmd46g3nW6kkZAtOmSfHzIbld
zOCh6/rb0NyIMs/PC8EsbhNsFTqX8D4Ia2GKNkUrWfFTtd13eXmoK4O63nI/y9OPoFaftS1u43NX
Yhi8/mR6zAbAVSBc8Fx3RmfQFbKcolielaodduCmzDvb7BdfGs1pw7Ve+FrAbTWCPIgeWKXgtmXe
Ba2jPurDRa3cN7FVPc5Zq2yRdZybWUfSaf+tt2Gdmj3dyExq0iECfuIj6mbs6AWC8O3hBH3roVjH
HrEB3oD8X4TbLShpBVMHS5k9BbVPgqf85FY6z3XbbqnInTtiDhjWqMYx44/PP11QC6deDHmggWBd
lxyNKuddkQv5Js9U7Tgnw/w5kpixffv6NHJxXkMq4meAUYTdgrwoO8OPG33Id1GfJGBvqQbrrt6W
4RZH7aWPRnFjndvFfZGCnK6xLOa+Wsba8Je8ZhJkWPpD33ZbnF3nNxnOHeZiSRj/6dueWnGqdFhq
sJNQEBa0YB6dNLxREnXDX1z6XuTYK4iHzu0Zi32uV52hdrnpx3bcesOgZ7dmpo03dlBG8H9RuK/t
Idy/+XuhxbNG2ExpG2BST5dW6uY0OL1uIBFeDQylRtM9eVzlzorTbZi6EGVCkgRemTSJJII5llNb
sAukDcyAhl/bVnYs81m6z4rUvDGVpoeJvQlvVxoP+ORNoPyjmtzn06xsDiCvb81pkQaOMiA/ik69
CpVF4S2KpyGUh6AwfUeGYkWf7jo93OvFN/ATJjoIpUJb0qTL4Gr5B2sztL9wlKihUNWlmAz6TF//
/FXcAqmSHAaLbPhRasVuAhPGTo9mhmhM5c2cKLhKCps8t1TlgJ0JpsJJsqS+t1FLMyNbvgfuNo2w
z8fMjzjSMGkbrdfzq2gTVtLddaCLYp5QcDc5nHa13mqmL5VB8LHJrPZPNQXym/3LaoV3mwl9xldF
zq12MSW8q2z6KtxyP9TBQSpOozXlxmm7xVdycUWEYSuKAhcqYllLSzKyTMos3+misWGCoB3LVR7c
3CJWvGjIZMZtrdBCXyNcQqW2jaId+FI8o8XnLLDyG1mSqw0qjPMhG9A7L9X7lTGZKyh0dtuE3kxp
xoFvhE751alyOtZJKz02YzPc9aMh34fTotwVkzTvE8Yq0ESX82Ob5/37Wslu9STJPDkNMuge6+Bo
S4P+Xe7S7ktSzdWjFY3mbmi69DdjMlt1pvNbw5UhUEWhC5g6xMKnt8YaAekZcRv4Vh4GXhlS9DRz
44ORzRs++IKPwhKna52tAEKnC6e4tya6pYYa+B3PFwphchR9NXmrsz3VjfhXXZr1Rz3q62GnmUNU
HOx0LD8zr6RsLfmcSh9hT+K5dW4WKDXA0dM1lxmz/XIS2X5gJ8kOiMH0EbE0p9vZYXqoEyu4GRQp
2KU5AVczSs2+m4N3McoWj2M0pg9Zan/Wm0S7z3D8G8nkhc9B+ELDG8lYDqw42C0r/eB0fWj7dm/O
H82QDmKZh9XzQklkI146fxQZGLB54Tm5FM0twVt3/VqLQijxYXRyz8x/aV3oQt/mliuK/c0cXLx/
BGbcQBJlOO+EYzZrYdsboJoeSvudCUpXWRh7+/7WB3dtDFDDo9aNnxJLtiyFHliqpg/rGLGXT8pv
XRkWzwypLF23dBano51BFxEwKPdGwSmfHiAtdQotCsvsIeAxfWRyZC2QRpaXBUZyx9XZIvtaD+TJ
w7oOeRuAA9lBoiVr9XKvnrYIldiyr7vyAV17/cNMMWQ36D2DDdH4Zwk6wxv1Dg3DSHPeq/K0RUd/
lgdhncCdejj+gR6CsNq+Djqt6YbyYUiZiUqKZdlX6jQd26j7k0pR/FhGTEozv698uL7NZyd0NUyg
i8oL+S2NktNlo/OihUvulA9QsziLq2lhpYMzCEIFhXi6Ood86Zo/STXNb72FGMZBUQ8mC6M7IxiO
pQSGHSWqHvqlABNCRLnnOMUu4wpbeLRzt7jaMiBKhElLp8Ml2Eog7lLB0lQPRj0Gu6KpHL+bCNOU
UlGelkiO/tpDot8F3ZRQFAlj9UlxILC+vtPn3DHrr2A6EfgYNUNbJKkZ7TACdVBVD4vSmB90SNrp
eE8r0MDS2IB+eUjGuTjIctl/yI3eGN04S+fnuewyd3FS866TDOvAmPJPNYTUcnHmw2Q2khekXfXj
+m89c5EvP5W+AP0ZymGi967iwYBOp6ke0iDR95lqvyuIso9VYWs/r1s6Cx6whB9+md8CqWoIzTOa
9qliSkb5wORJvKsZEHFJ/bdYw8+dyXq7oO4BeQmziRi3xnYb1LFZk4QbQZfu6qFg1tBuzPy5a+Vk
9MyiM7YG7s/3UKOvgv4aAexacBB8P7n4nHGrTb/Wl3D5UNQpTFYFWKD6sZrKZIuh9twcY5wM5xG6
6jazeeufv/JfRq+NS9dntp+OPaAoi96q/QAUWjbcWI5C4Ipv/XAUbrhR/A0Or5hYhar0pq2l2bb8
UE2ZQQlkOxkOhelE4UZkfmlhtMeYOuT9BLwhXF6OzAI1WWz7E0NFHqNoMFQA60o/jEFkxN7bV/Xa
mPAKUFuLjGIgNuhB4bhkVCVM5MkWcPXc25O6AbgD0gRGhvGN02+FuA/wwUGy/Lge1KO2NAPO1oAS
PdYjBNdHi2DB6PTSRUks3YACnTt8wlBqUSt6kdhExAC3QTI3oxE5/mJPu2qA/GGK6eG3H5dBOdbS
xzfvJ1M267ANoooMZgu5QdjN5ZgQIfp9nSHhPBtyJnmdbabOxnE8OyXAcslxGL6C92ctGZ1uqW7X
CjlIVfqymd7EFu+12ivS3oFQ/PqKtgwJL7VZ2xo0tWXpZ+awQ4kXKSyr2pJUOPOKK4sq8Q9UAgzt
c0xOVxMEcxvFwVQC7umSQ1KWHwu5zzdqrxeNvICiKGnD/SGcdfjsMimwYfjrhxjQoRH28TsmB4ot
0ZaLdpjp4dvY5HBnnsnJKBk5dulPYRzcjjna03R/tybixHPNq86ZJowBerVq1wnuNupyGw5f27g3
Z6+CDK3vE7SD9o01H6ctxnjxDGALMB3U0lDAUXkS58pHc7aMCvTffSY/2d3k1Tur2yLpOiMoezEC
lS64AAoggD1Oz8CczWulwjHvQy2EkThKwr0GZz5a01bxeSAvuqtnJ/zakbDeLcDpjqEGGbqttfoX
uTfDZ3NqsmMx2upOTkBnGZMleVOu/ypLRwOPn+ihuRE1iG5t/cVQvFAhAsvJGyQkICR5QQK/EL/4
s1XtD8ZR2Q8Pw7fr9+/FQb0O1LFCpZvYZKV4IJgS9qXSlrmx88y+B4eXe4FelLdK5EgeLZnmSPNu
2hVzU++7qbZ3iR2n78y2nY5SZxYhdcE+uCthV98HaLe9s9o2eLCkuPzYyWX33hmm4QbL8u2yREGy
a9pQ3nWd4vSuOfdGu9etVjXdSAGBu+FVxACFRTlrudu2gGdSPBW8CmjofJkW077Xs5ns8Kio7a3U
f08pclzfvi1D4jeSZyAYrWXfD8s9KARPGzU3jx/T4fN/sKOvLY+1M2eIA1cIcXZdrGPHMmZXWsy9
U8TfYX7cM/N8uG7qws0nR/zXlOD6Z7Mv5RzR8vvO6Z+C3Pxs1YdufugM2FLVccNpbhkTPpRkpT3c
JqwrZVnh7kFq3kML+B8+EgLSMDkQ8/B4CiGPmvWxNoDSvs8GJLTQ2Chu27Kxb+y5f6dbs7LxrUQH
vR4+kBoWdIjgy4EbnXoaedCiQCkxN0J456bIbuwaNS42FnV+cWlArEBvxQKMDBmU8N6kFL4Sx6oj
tKrjqvZiIwyq/RB1w5c2HKzCS6xR/dGO7epQ5yyavAlJ6d6TJ7WbvbR0+o+9LRfRrgnHMHQprmuh
5s5lqmuuFs7Lz0qNyo9jqSbqfkFsQPbMelmCfV4qWXXf67n2p1OrOJd26oxGx6GME03dCB/PPKCp
0BxD4Aa/tCI5hduVa/q0GIkh3YO7rz8NlmveyMx1Jcdgk2pkTYxO3CCmmEOimfkSQoq0Y1VrJoVt
96GPSEl3qN8hnPJzbnZ3+eMWSeGZdg8BCKSDVGEc0Magx4VanjL3EBYpU+g7CRiawX4Ghn+jN0bk
ou3idsr3oYbgREvokeVfFv5Vwp3X+2E/S1tYy7Prd/pTLCFdzCncKGU8hn4n3a1yp2pfHzP1aI02
YIbi+EbH8mLM4k0D1O2cQazHrpyNiOF9P86+xJq0H+a/Q/QR4d37Yfp63dRZRLGaWltYzHBq6yjO
6RWUulQDPr6EvpLU6CvcTQwnzNGGKsbqm4Qjs9Y/eGPIhNfg8tSIY5SDythj7De5/dAHnwMFjuIo
51Nt5BhncCJODJZYCzOwODBR3nBwnCCI8gnQlyLdG1Y57jUyjq7Wyg9jrc3HdCqnfaYYIYxGSvo0
RSjvzJGdumNkD0emaNRneQRmXioE2bUetk8BAf5jX2jvy8Gx3gMo3pwcO2PB5kevTMU0tteQm5D4
dHv0gIGPeIwTP2JeRr9VQn8ybun85k/OnZLujB/t7yDYHYLn4g+/+fr3F6uP/9gml8YJrwzDgm2z
CKJWoUUBbobqm9eW/vKMZIOTHKfRrTcAJGeAllNrTA+frnSOgZzXGtbq5HcU1rdxNe/URT9ahn2w
mDqs5/shtXfFlxy5eGvZWOtF87SJQe7TF6RnLJivmdlpZtlIfCUfXL0uAZEFNDINxBBpWtTyxNtg
PBnGt7D50rf6LkpA1F3f7wt+BFDUvz9BuAqlkqYG7Pfs9/wjTD5bUP0F0m7oZE9TNnb7wptAcrUC
nVdBXxL+082OJkuvyLgTP5hvxvrvFCxuOHzPETNWw09G2m88QeeXHF4LdnbtBRA+iGRBY6F10A/0
ka/E/mCbXmPHuwIMt5H/vL6FZ1VVHrg1XICAhCYPdRlhD+0gDtWEMNofDoarevUD2u4eStfVrt3Y
wnPvSP0MAANVeeAgdFJOt3BEdtkudS2itoXqUq0iuvwp3zJyNpm9rmf1wmtVZtV5EEK7BKZ9eolh
7I/7yQ/uTO+9qe/DnYRaY7Lxslz6SK9NrcfzVbEuyYquH9Bg9evyjyR54XPh3HfNj40PtG7Lqb8H
IwCCC6dG4AU91qkVM5nbuCzamDH6+r32Vd4zQuc21uG5/plBkv5UfLpu8NJnem1P+ExpPRtq0mOv
VGBarXao6sC0uVXoPHeVp6sS7lNqzG0itViJl328P4B2UvbNs/NH36g7Xgh7wMOvfNxsHaVcMQqX
rFCDl8KImR35Ymn5kxyWx9KK3ttNeqgWx4sLBAD0r06I8pLdNY/LLP2tmR6V+pvr+3rBYZJGkR2S
XwNQYPmnH7Imlq6sPE9861F5ND/bv83dr3In3zReyD/XjV06mq9trR/51dFcprlyVuAVFA93lcoA
kvWzqXt3nNINF3zptHCfiRDIOsh4V7/5ylAW11Gd2WPim1LiFSOU1MbkhslGzHPWiF5vNaMNlP6h
flrTj1MzKzAgLNol8Wk9PydP5h24zfx9/n74qPi1F+xKtM7mm37DY13aRQCNFvB/GgAUP0+tRnop
RYuuJ34o9wjEhS5Dyi6FmkHfCLUueq0V+YfkCQAyBDNOLVkk8wrHNPa/Ggdzdpf78Ynpxn17q+23
4uGL5/C1LcHjV0syIV2FrdFzXMf93rpfiBJcEhBv3Dgd6waJvuu1KcF3tY2MgKWNqXZv7P/TXw6E
it4yWBxer9M9k5VBjcKAmYQ26Z5KJR/dNTDbvf0igZv9XyPCCsgOFRO5WsJJVMzNqnustNJNnWdI
oDfOwMW9op6PZgEUFWe6aapeT46T9omfWDmsClLyKEvjVr/n4nMPDIug4kWBURWO9FSXVdNk3NdZ
HaZjEyk8k85iQDY45zQq7F+zpMl0T41s3xWTsw9G563S2etdpuJKtxoeN1AIwlnX1WCCVUXGD8ZG
BGe2fd8wO76PZO3v3FbGbtLJLa5/xUteCrUnesd054k8BHcYLHozBel6kRPnSMVmQVUlTr0kiYeN
E3/BZRDdAHgA2cfstNgQNyu5r0dYinzF+Fuyf4QEWtp46+Drm5d0Ykj4kGHU95WeSIlvqNkeHPld
MBp+pmwJTF54p9dck3EVZS32iC4wZLR+QCoExYHRqfdVUIQjslnOTzPJW4+2ZOQmdqC4XWGPIaP5
4yYY6sKnO/kBwqeDVLshuSkh2Vbkryrk9r1sPGazdBPI5uhOtv4uMbUvdYjCVg/vPs1OkJRJnXmI
Hka7KctleH3tt/LIcIZp1ALRIh0AiiC2oosSVB6UDChUNYZrTck+W95blbFRprx0mFZ6OyAtdEUp
yp96uDrRoh4027r29qGuf0Tao6LGNw6FmrcfJjRmKUWB0cRhC1cypg4Vyw7s9xETJgqSUcQLbf3m
5g6b9tqK6LB7zRqDFgL5fm+ChoiKT0r7p2Qm+tP11VzwpOtIwAqwZcCCubnTbRu1wUnGZkEKWHUK
DzaokpR03F83culcvjYiLGY2ukoPS/SGI3Ss9mrh/of7bVGuoxTGzDYu83QRUEdrbWtUPAftVzX7
nKg3TfL3+hIuHS96UuSY0FhBeyDkL0qdBxBA1JgI3+XB+ym97YOdmd9et3LpawCHpdkDvAA+JGGj
6j4wmsnAI2rlUv1h2Kz1DIO55A3HezaAv17J13aEl7ppq1IalSj1q68Z0aAUuYGCsNgQMCrVeU0t
H4M8u8uqGpZbxDSjd4Wib9zXS6/ryW8QPlrZZn1lyfwGimDFb1pX5h/7W4V0zi4q99Hz9Y1dP48Q
XDFsTBEe0BcoBDH0JiuMW2NMkMuS/DnOH6es88z2ZkyjfVRtjU9dOO4UUCkV0BPkERUx+j2080gu
KOhGTYvbmX/DtnAzy9i4VBdOJGM24Gjp/lNBe1HpeJVNDCgajEED+Xtl/5Szjt7MAfIYPuIWsvXi
cigGM8EFds2UBc+ahHZftxMCR0rfuGiaectyNxdb6McLR3/tpK4TSus0oiZcsLEu4jax4JmPbJPT
GHpy2/yHHePT070GxYOSsHDqs7FNwq41U79ufsXL8zCgQbHUbtp8uH7YLn0ZhucYc+aoEbgJG2Ym
AULXBqRzaxysjRHkPqGnZUdN2RqnufRpcBQripOETxEdnxFqzQSwF4q2vHR7/YvDlKOVvD2zW13S
iuhdiUlEtHs61EOQDy1GzNgN7b0TPirRQ51t4UzWbRHuKK2kFdO1NpPA2p56cYP5kqnNsdOmgRvH
qNE38W1qwibc+kMZ3qEYe8dIxEa4eynFw97KTAhdBjwoYlae9828rHSSka8+MzvQu/KxeLRhQ9n1
v4cUcN6G9z0vj65Iin8NCsejkhNGrdLV4Ed1n+2kT8u+2Gu318/gJSMrTg1cHEkSo3+nm5kaC1rq
w5z5i/KEjqXlqRXIv8Nvvfpy3dAlP27wKlI/BPFPvVe4VUlil4AYIUbn3uZ7u3ifHrLUtT4vf0K4
27bY7i7drdfWhFcDJbdaom7KYRxC8OU/9bB3B2SOtouj698kHsfXllaH9cq/LmWoRIYEFfvS3y9W
djN952ksxn2HXE7qDel9nBzaatfXd+nh+pZeeKxOdnS99a8sV6am5ZOjMt/0UEX+tG9/t+hV/fy/
GRFu2xAuSxxafLapPX5PfqTfltJ7q6AcYQZhMg6d/6NgI2I8BrmJemfOEBDukt8lYzjtwlyTuUW4
eMkLvjYjPB1SK0/RLOW5X7XGTVFEt0s2f7f0ZCtsumSHEPAFtk6WITpCQG+BVixQdo9MKrs9gzaH
dAzXRoOxVU279BryfgB3AtzHDRYuFdARoFAKZNqOlpieEsCXYlpbLaELdwnwPRkZiFIKQ2IEgWyE
44wLPoLashcZDP63qkdrFHTchsu7VFmGjR6np9C8p0kjXFvLru2styc4+fu7vo1co3unZl/q8thX
wC9+ycPdHP/Mwx+0nmvF8OY3M2FzFE1iF1JaUCYUjoTIOgmaUptGjnsp31gkbVV8GIPYC7eCpQs9
VQzRUyH8A8J2pvYStTAy8j943V3toHvL7md+N7l/XI26dbE3PJTPdtdv8uXNfWVSOCxLGs6pPsZQ
PR+Hg3w37uU9Wkyd+6Tc1bfTEYXPDYsXLgJrZMIbPS9SR7HBpyil4QwyrjHI8mMJfxfdKSl6ur6s
C14QPpVVWOble4lMQb1ZMQHSBdA8azpDvMclU7xGe+6Cz1K7UTK/8FgS1sK0oTOJAi+T4HC7GpAO
LM+5X0BW4w45TK2Ok+THfNan26onn8yZxnyImcX8DzvJVNaqt/hSUBCeaYo1qprzH9/S/WH40/vJ
8HYACYNnINfp8XMuITo7fU20ISirKIwiv+9+VgDyZYOhyP4uZ4jVoRF9/aNdOBlUZAGOAIJbB82E
ew7nWGtKyxz7S1R5RX3XhrrbzBvJ3AW/RXS46pVAtcNYlrAimDlzNTV0+mH6c770O9n4a6KL/R/Q
I+vE1792hGMRWxGBoU47zDLem4G16+EmLt8D797wjhdOOj6evtvqGjmDQkBoK8bUQDYb+/CU7m0S
hl1sKLTmFYLPPP2+DJWy8Zku7uD/WgQ9fHom9FbRKoYCYr+ykPwl/VeT90Wdu6a8pZF68UC8siT4
3SirkkIpAlqKbQCUapRZoPlj6q2NJGXLjuADnb6eVoq/2M9rOnhasjNy0sgt8o5LvTUiGeozSEA4
VOiEo8coW5AadoHWJmWTrrbfKaBX+zQ+SK3upRHahsUMrA9yVSZEWvOvU4H/DKbfUzh9auatwOfC
weHXAGRkwAcQo/gZ07E15DGh7kW/tp2fob/8OrfPzEA8dva0cUgv+MgTW8KHHMIw7TMFW6nc7jP9
h1Y0XiNbN5LyAOvBjnTQu+5KLhkke6aT/1IWEKW3eidhgNjEYINmY5wE+wJuBZBR5Ou1GznZzqmX
jTWeH6IXaWXAUCvMg209vRYQ/ASTkvMOSJXtlVHqdt3Paau/cr6u1Qh0cNRTOJJnQXFrpQvqMgQI
VXDIHONdon2KTf0+mqbHKO+gZdlSRDq/7QwK8MjQD8ah4ZdPl9UEku4ABs99Rr7dgcdsegrtj0Py
Zqdyaka4gnrvZJ3UozPDPILS7a3+3VK9M7eQdluLEV6YuAq6qCkq3mpzn2VG7MYtVcq8ztzG+XP9
BJ5fLxa0NqfoAFq0moUFqY6U2Yk85qCKHoO4+tyVjVtNLcsCjBuZG6HApXMBcQFFeIJxmqjC4Qvk
XiKyJBqPEtABMQU2afpc651XN91fpqe2Cztnx331HLTdiIjXkUeRMU8KrW6Sl6r39Sxpdi0wzx3s
XOWN1k9bnEAXTBF/wAMB9oEkQEw1LPBZ5Rwpg5/Ggf6QT9nXKQnVw2IZ/fH6R1s98EnaTlgAtGIl
DFkHo8RqZROYKvIww+DTlt1JVrWLso3SyvocX7Eg4ivQLDDbpmIt3FbJ7Xu532OxOSxF2t0AAEw8
SW7Ug260zm5KJ+XT9QWeF6zWFRIm0HsFPItowul1juxSKQhkB3/4pavPunerWC5ULOBEYcv0Gq/d
WO/ZwXyxRymEvI0GkTg1ZeelmdY2651ar/wTgaiCgb7fLdKG9z27boIdYV1DHUQMkKrYmQ6hgU6V
+jHcNdo7dbOxf/E0IgnyPysSrprW64kaOKyIE19/hkz2Nv7j7Du32cfep7/yLj1sfLOtpa1//qqi
E4ZxVA8yBh+WX0/RTrl7M4Zp3TsYv6me0nl2xPE5ov6wHWv2bvlVxt7ilepuf/3YnfldwYLgDMuK
qmW+noLWvM+gMg1QtU0sWJF/Xbdzns0KhgQHzyx4r9aGxvWK3yftLm6edN3tbvxgcCuo+z+HXybt
mBq/t0ijNg0LsV1l1OGShRg2HlWncmVvPES192U8aPKNcfet+VG5G3t68Ry++mrrn786FktXp0qk
8NU6+XOqPejh50zbIJHZMiEc9TKI5TlOdHZTexqmn6P9UG6pf51XgIUvJpxusI9Lnq+HjwB4B4mY
E3n616p10x0TZsUxUDccxSUXD/Mh4+2E4OS1wppgRk80+FYHX44nVw54jLUtVsdL2/bahLCkNmI4
Ownj0Vcnd7w177dUXLeWsPrcV18eFYYCGyyhS76r3WMyvP8Pt+j1AoScMtIUdGr1aPQDKhjVLcMH
dfRO+zF+HB7sd/L9p/gx8bKNvHxj00Ra96wLgd9a4ehnRb0rldorwTgW5gb266IV2DsgNFwrNvb6
56+2rophMsgKPk0weaoLmGBL/PbSewdl1f8aEI4XlDxj1nbp6Be/wX94ifGxzY/DsG/iI9nHf/lO
RGGQSNEwhGrmdDVRkSFuGxWjPyvf5ZV6/ECVy43cv5lne/p3PtJGWnUpeiFb/MfgOnEtGBzSqWus
1aBXaZ4ce9bPDs6XEVEZqmy768u7vJX/GhMyD9ns09FOypFi6PzXcd3p74+3nwZolch+mekgPBZj
dLtHCU4LOXNV81wkyJI8zMnHNy/ixITwIJVlVVkppKa+qnwrs99c17p8bGETeFLKjWt74ZE9MbW6
jVdnW+2rXrLRdvHzrKVY8kOzv02ohihbOehlOzSMV765Vdfi1M7q3MZB4w5xBJzR9gqbYiCSMLqz
dQLWv0kIllnRv5YER7fyaSizxWXqysRLEerRC2mfap4UTK65sXsXnCpE0WjRIk5Ehq2rp6sK5Vmd
7Sobwcn3bqEv7kgF7fpZuLhxiPa8pNGwIwrOx1C0pUsrDvQo36Edf4CA0dXNG33Kb64burRvwJjp
SjNJQ29fOAl2PRnIQPcTFAK9G0+3WfXFLr6tNTqlf3t8T4mdFv+qGbFiSU63LSuTMY61cgJrP3xs
JbdQ9lXtgVlJ3wxvWiVbX1kSFqUmZTjKejv5qBzAa6Ulkdc3xVYifSkeeSEgo0JHW5DA+HRBkEeF
lhEPE6J/XuXL+6A8ytLNZLpLdqxvy60x3wtO7sSccOxGO7dKaeJTRVp6b/6W1HAXz19UlC+VI0jl
jSGNC8/fiTXha83UNp0pZXHGkOzyUnbz4Hnod9dP3+YWCl+qmabRmbVugrbxHQNqpmc53vBOzh+i
1pWG/ZaO9Ev+L7qJlTPufz6ZcK/GQDHH0WAPy/1waL3ksfxkvat3gdu5CmD4yP0NN+2Ds3HJLryF
7CXFD5AzOClx3qVRABG0XTP5c30fB40LD45r19+oL2rBb1QL9H6rPXjhWtODoT8CYR289uK49FI3
adYXI0dzVz9U7o+7red9/TDCRp4YEPwtfJ6DJMXT5I/aQwniuAk29kwwwGgV+wSpCfPzsI/gbk8v
1xCFcmOsSm+xYjO2DkuLWw72Zk9T2Kh/zKw1UuJ8qnAitV+VWHpg2GP2HKi5p0aHxghcBNNvC+Oo
SYVblbOXDZFXlZOrdPGugd4h+40r3TU9EgjSQx6k+407sd7jV1v7z09Cd2qFdrEHL7purx5nMzJg
QOlUBkSj7IMT2LdD2fwyxoNROL/qavDmIHBRT521P02x69L5cN3+pY1fZXAga6aEhoDc6cZL0liY
Qxnlz8U023tlmueDERJkX7ciPHAvi1wf0JX0l7dAHK5JEr0YlbzLn/MBrG4d387LxyVPPkj5f1oP
/EVrKXx9FQRHNkhxPkS6yXYW5aGVbrtw2l1fi+Aq/1kL8AZQ5+vshBgbxsoyamoc589NGcpeO5q/
gqlP9oFU2BuWRH/5YorCPCV2htnXKajTj5NmSw2XYlU8z0c5jrzRPKQzL85zEL/v1Sdp/lhvocgu
LG6d0UDWFpwpVUVh+2i5rUk3HyodVAjP+kGCJVi7ldVP1zdR8JHrylbQ5zq3zFzDGSVABaRwLvWk
eNa1j92t1nqod3nOp45WdfO+2SSbunDvT8wJb3fQIJGTzUXxTJs6PVgzkr191f2JZ6bxssFp7jQ7
lN5+5rHJvKi2Ijbg9D39eCbaOIGyYDNR/ix9dmD20DOW57jYkn5cfaPgQYAXrKN5L3QgovpSFQQ5
gLK2eA5jr0ucgzLvp0+R7BVdDlvxVuv1ZbDi3BwWScCAHIrK3EFhJ1QA8vI5yeBZ0GI93sMFODyp
LZRBMrLZxzGUp10XqsyTVqp+qBv1/3H2XTuO49C2XyRAObwqOJQrtKrKnV6Eng5KlERSEhW+/i7V
PeeMTQsWejAD9IOB2iK5ubnjWjooCu0pxFTOuDOFKoLG0mnIFaPdoaXQ8G1mesFYUPvIRpDtJaqX
hfpgIxeYFc1JrVrt4CUDJglSWiH27/odh73a5d44RZRO5ZEv9cqW5ZYvQCN6Jhp4+xJsis/VAUY8
zdBACPTiPa/AryZ6GyRJC8+xomcPJSf0QSeZ+oK55d5nTr9VPFg7IHQPAqsFcFp4oBcbfGHiuY7X
Bj828WRW1d5AU/xOGZQxsBzUZMaKaDsBztCzR/qt5ld5qvHjnqGLcploXDrV5QGDDBTqbWWqTdwj
92hqgdD0vTsfhzwerX3Ji5Cpy3NHd6LaCgBWbD5eFKBAYMZsaclf7uTFqqnizi7riiYeXPcNnLQi
p7Gz2OSNe7ZmSi7lSK6DbgFHyEoy8NGynVGe6xfVVHwn+epWtT8KpCE2XOU1W3Ipb/mei3V1DNVi
jUAeByeveB3S3PceStL4FNpz30quWWOgP2PwFREbcKAlxWmcMs0716tjpufmEWSpepi67vM0kO73
fUmrm4ha/8LksdTvJGOViKohdYVFIafbjOBQQExtF9lT1/9EL+GXhry03kZvhYxj9KGbKP4s/Slw
xTTZ51M8AQxOocBAonZBj6hmAEr0R26+D3rvW6SI0uoAitmd2wRNkoUD6GAK3zqoqueXykPaB9ns
63nYeY+TSh5sMWLyuQlU9/3+1sjdGf/znZhAtXEWQNiV9qYDSXNWeDB4NExbJPB12284IND9NFKP
7deWgiHEx4i+6vdv90WvnQqKcv8nWXr/nX5288Qqm7juXBAt2+gMLsO5LfeKO+xowiKwLn/GzM/G
jVrTcIwyqB9JD/B3SBrusgrwzAUYnl1w9LaiCrL6T+79tMl74b3eX+GaabwQJbufPW1A06tjby1u
cDwNeWBqZHhy7ZGCuE7nkWMR8eCB53njam2sUe5eGL3WqJW2gU0e67fZ7gFp90gZDcccs0u/7i9y
9RgNGP6PgRqkka4tRmnUPVhmeRNnSe5T9tLM8Vy+AOg10r38eSBPKt+4WzLo4YfOossXlTsLGFyA
pr4WiUgLJM19CTB2zWl91rFDbVXI8hjMDAAJNp08gSkSt5yVfTbO46HLMnAGefXkDwYwkUc7/zUP
HkjI0SpwQH2OHDTGysOgprtEQz3m/gatPRUYfUQfLeDn8E4a118rPDXR3RGvVDJ6IqhIVR1dMtth
2ihLTwTfoopds6tLuAUSOBNUxrJrJtyZklmpaDzujmOwNYK23ErZQbr869KtncFQDSo9/HUDaEza
8FZW34h1TJIXq3gp9H3f/BBuGlJ37zrx/X386FG8EQ3cFTRk6nCwDSma62ntTbhEGMqYwRpfnhyP
vnWGF5i5GzG9f+vLX9QI7fFh5K+M9L73aSanyUJVwHHg7Q+nTN0r5aEjw4MgJEjoA5pWK2Vrclpu
NvhQT8zNYfALjL0AGpXe7MwcW8Djj/hOkYp9hnEjkL5oWlDo9RwUXCcPGV4hgHmP7NBZ1vSsF1O1
z43eC/s60bdObLHgN9uGTnWgxGJG7GaiwOyZ1pcKpbFJ04hpB/T+JOh9cB5qJZhfDWcCltRz+XPj
sJbDuJEKkEo0/AG2HcxdktZbw9TNbk1jNdd2ivCbFhX8XySjvptavzkFejcb3e9lvStrwMy46dMw
DMFAZ7zFytcU7IEmSw9U+dMaJYgSt5Dx1qwW8NpMUEYhN4FO9+vPo5YC8pWxp/FAh+/wG71AaRPg
0blVd8SYuecbpUsOiVDMCP1Z7UZeQkZ5/1ARnARmwwAcs7CBX4vv3L5W3JrRWCtnACOwsRooJt3T
/puH6ONxYDY45Aw+g08R2n0QgpmgSBdGe+yKQgd1kZPSE9LC6Rda94PiQ6HQA6KbFLSdgKyKlMoo
v90/0VVvG/0fmFmCV6MCZeb6m+1CTRk1VeiRPj00QEK3WeIXNZzQIY2qN8M+ZUkwczPAfMTGm72W
K0AGxwBCKKpvALGQrpRG0rYpR8xjaV/LE/Fd/GcEBZyS/7TGf+VIj1lXjqVTeJBjV3+c5AlzlUGi
vBL6beZuALjlyLN9zW2fvS2/+9Zo45YsHeeIZoCGJ5cYGWlZDd40GuduQIbEd7JfVbK1i1tCJF8P
syTeaJWw3Xqczo2PykXylAIUUXAaFgVI087GNwc0WfD+SAFWVriEW1nr5Wm+NguI1QC1AzJUYGfd
HCSzWGJ204DHySQ7oxLvQt3qNVtRFsRlyE0jIwdmI1zua0VVocBi5BWLtSkLStBbkcb0Mcd/xLhH
ltJAcaaAqZ+bZMMvufW6ruUuv1/ETpjLHqhmQK5tn2b+MGp709uj3weYl/fVdO0ckaNDWyAAnxfM
kWtBVWO4Sp3WLG4t4PDZWZ8EimWwoOrSLdqm9c3EowtziATMTRcimux7QB5yFtcpf8w784l2re+A
FlRJ8VwxeqCFctKT5lh49af7y9QWz0hWFjAiOvA3ECEiZ3e9TpbMExvzicVeanfhSPHsY/rd9gcA
2HijGYxsakJAnDogGWvBXjTmPHCnoT02aDY80q7ZyjjcOvQ4YZgfE73BoICREw4JrJ01DSqLjVp/
U+zi1RY19t/52VjTsTbrAzjvN/ZgOUt5D5b8GoSC4BCX53oPLF0kpBsaFou2iJysCjwb9KFDjKQ2
WHTDYYENUsug1DsgWlMfe/YflA211CVpuhAtmtIHGH1X5ZMqoGx2Dz+PANqa2PAcJoROG2tdzvNm
rReipFexALXnXGoD1trM38exgKvwJx3In5RqD7OD3nkDdWrbC1Rz8seyOrXCxDSaA/9F3U/WYaT1
huu+dtFQtgGx0IK3iVf7evP7knmsdAiL+Zz6KlF9ASpVulUMXVu2C/Jd5FJR6EWEcC2lNEk59si8
xHYi9i3V/Vb1flOTIirZmjVau87L3DEeUxwoyv3SA2cyFRMPvcdjN1EiptJAXZB6MTo4VsiVzUJ5
bxqlxRhS+WRnu/vnu2L7TbjEaKwETh2cUcl/Rw2gcWavBgxf8t7YPydnw0NZ2UdkXFD5R2USyE+y
uaC6WqM3u+exii5mnfje/KSTp3RrTHxFKa7ESGY+M4GMZAHXIeZfjdD81L/f36XVP68BLOcjMQai
tmtt4O1k9HM/8xi8mIFKoqkU8EH+XrHBNwOEIdxozCLKKteqTg6kkpHHQK4KWJYHRU/2g364v5SV
A7+SIikbA30aYKEhhYemv2GWVg/73xXIRTc1F52Nk+BxUYmdA74QwHsx/Yeb/RelupAj+0ypmjMy
QM7cHV30TSopXwB3abllZ9deO+wW0J3BsQVbLyfSlbovhqLRcTVJDkIx5HtRWgemba6gqO5700ur
+6Tew/vMzkK4+/tntb6f/0qX1I7kdQkacEif5jEwDCT8gBPoCiVM562GoOXYJTMPiDS866CnRwJH
Dn7q0cwTQNm0UD5b3RlMIXsFaHEHM9Xh+2oUEIg6GsqRqXsCpfYY3V/o2v0CQiYmm8E3uMwsXd8v
6jiN1uh1G0/8NZn4jogCiD3NhpSVJMBCaIg2OwBxApZWBk5RtLrtdZu2Mcu1AnkxsWsMDDioDhgp
+p2XKo+0OkwZO3p2HxazsbMsZeP6yXPVeK+Wb0CdAgzg8Ffk4XvdqZVOc3kb11b6jbpPVuKgFKlG
k0d8sEj0SH/QWgmtQfd1B81LTGOPymwcMp7uhPWugUjvP+z9go+HbUf/oczKkSW226A5q41zkJVh
DkmQzM/mjYTHipP2EUX9rxDJO06bqTIUTbSxosz7yWa+Oz0b/IebvmrqUSMbB72qThdLklwENyt0
hTQdpHUUwDWgbZzsuNKbrUuzdj+X2PB/V7XY2ovgwiCqUsAXbzHMjX7Ad88FTJL+td40QytBzALT
8MHd62IqQnrdhEpB/TmpWI8z+V2vR2l2ZAnxW82Mpr/EY/r/CnohTPJ88qoBDkQKYTXGPr1vqXtG
DdlAKve+2q0ZHAxroc8AXhYqBpINByglnIZx6mKG+Eitfwrrq0inYBj3avmup6ey+Xpf4O3tR489
OunQtYQEz8I2dX1auSFm3UqVBl47OCyGOmwxnMO8zJ/xeqiHEpgObG+VuW+h72ULCONGJRfhwB4C
kwYmW3R5CtSdMDtTNshtEe8Mh67gnd+KrYGCmz0FysCCT4Im4sW8yUnOtJtAuWbbSFj0r+MxPfb2
zkn2API3iAizLQDblSVdSVu+5kL7SQkWd4DB03jSYi3pg8HMfabPG+bpthi2LArBzsIkjdOTseSc
2kuKxHNpzBTkYZzBZgFx2MOYqoqPGMz8NBhgOswQaB4qt272uqIrEVA6jB2fuhNeS+YjxTOE2VL7
vq9SqzuA3q4l6sf4i+yxecxty0wkNMagSPmLz+/21ojXzc1fFn8hQdrjiRSaBpppGreALi1pvQM1
9ZFY/tCqT8bW8NVtNvFamuy/9cxKed9CGqEZkvkqqJe7oHA9cLiAkRBzeRzZxQ5Y5LAOzNE2nsYb
z1SSLlkEpRtm0s0OjS0lafzMnpMgd+hW8f7mJYIUNFItWBzIXQI15lprXTg5rkiwRrfaz/RQWAeh
DJiNqVCIczZs3Kos5GYBb4dRNk/uy1Tnwm6yQkHm0plOGqzOmDy5mDxT1QNrinfwVW2FratHCMcC
fNUAqkT0Kj9JdCp69NWy2JrsB56xXw5/YwM6oYF8iylER4vaCQjDqLlFrNDj+/fhNpJdNhfTC4Cu
BDAj2jCuN7eeMNtXcRxhZgKLoflj9mbYmN17ZjXxWChPwjEfsiF9tedh4yrePMUfklHXQGoAXS+2
5EHOTVNpVpmyuAPoY1e3O+UHb7290PPj/TWu3Xk01YCvEIjkGBiTBBUZn8jMkXpRCe/DlLlGkLkc
bRKoJm6s6fZC4DZjhtpBwQZAWnI9RPSTMDEky2IykzkYHWbDj+nMjQVtSTGuz6ypFUt0oFiNRz1M
FJ+x8P6GragkEqLQfmA8wkSisHMtQCHExovqsDh7b0Ht14yuP5B97r1MmRHYyW5kO7d6Jsrn+3I/
AO+uQpoPFDd4+QvlNQZEJNs5dibAK9sc0RPX0SuTwdG2RrhouUqVfUk0HdVoDDmTshzCATAwfqO4
08FzM/gjgpzRuIsZgpTTV8PMxojX6vtcF/ww0b4JBozT7yqF7VgCqJHWVF8bM82eyskxIgexaTQk
ptjl3NV8xVG2JruWL79dGS44Cq4LvINkKeeZCdcAR0PsAbq34FmE6Ytd04XiEzKOfTeUvg4Op/vb
uaYmKJV7Nga1PyY5rk/RYmIu3QrTSWT2nECocxl0s8o24oSP7J28NH3xB9HuusRIy2dcOBVKzRuC
Lgke69YpzcgXAPEE6JPW0AeDRNK+o0VoKx4mdocQrA5Bms7P2Vz43aAEbv7TsCucouZXTUCR+S3J
Cx2OwNrdK5RtuJO3BscA0whG1zU0PcDeSt5kCVJqFN0rHlfl2zye0nNifCLaBqDT7fMPIfBOUDJx
gfQpoxqjkWCcPRfZOT35xLr5EdjlQZ+ZD8g+Yzr170ZsIQDCwIsJuhHMooK+9Hrr68Sr57HkSNU5
aDkq2UEtQGeVJhuP4q0BhRiUDBeMIBSC5EJJ1uHq6K3K4w7kzuHcuDmKPxhN1idS7u/r7Or2LTN1
GIwAcLcc73MjAS2eqfG41R9yTw3BDJ4BWpakX9JuY/PWriSqP5hbx0wVijKSkctzxtJicnjc58qv
Ck1bQGTLBl/laLrQkDVX6ReVbbV5rgoF6w2Q79DTjKGT6xNrgO0IrBfkh5x+nyTjqQDgXf6uNYEB
f6Zy9mX/6/6G3nb5QEfw5v2PRIxdXktUZ7XRldqGQu61I1HCL0Zg7qZdGQofhBzBGIBRIuJ7480N
kg0DtHaYl6Il9UwGu6PVrOAwlUR5szxAo2tdSDlGyZxqqKMqNdxP95e7KhLMHMgYwRTBbbxeLXdY
WhdLroaVx4VMvQs7DdMS+7TaYtpd8ZzgtS1IH7iBCA9l/TFzT0MJEQmSafyew/EOCnOnl3aoWcfM
tXZMffW4teFfyEgBHzfeRtkMXhnsC5yN6/XRtEVBLc8WqKWw+c7OzXk6Fy/JUQmcaAwmQO+Hjjje
39O1dwRtjYiE4YSDQFuS6WZ6Z2gNa2N0YKDxpgu1/tt9CWu34oP5D7uJ/uePPMDFE1LxtKlNbWzh
hL4W9fexPRBMLXhZpNVGlKV1YGZbCadbRx+nByIXlIqQQLsBfXaVsjAnbiCHlloPztei6ffaK/F4
CCaizwgfNw5uS9zy+8UK25T0TpKYbay2k58Mhi+YvlPL+gc3njT9RJHTuL+lqwJRZl1IGjHtJScW
SNo4Sk+1FhUqa96lbunCn3LLfVnX1cEbxi5qOtTIkjKdN+zq2msB321J2qDOikD7eqkuN4rWtm3s
bNsvrmLW7oBJXoVN2m1hGK5p5jIOpYOIBGVdOVoTGRsnnuRdTKYGLMQDRvKdFK/G/a1c8xsupSxf
cXF2hjZrpeoVXWwToEMXVmRmr2l6NtkWEPmqIDyyS5/XgiG0/H4hyO6E5XVJ38VcZYGuZKEhzrn2
pfO2BK3sm47SyDLKhS510ElcC8qpx8vOyUSsAzI0Usu+fnaStNxo5FhRBDhZiNwxGr30CUsPrCDJ
kKWCdDHs/Bn9QPGc5TtwkWy4DCtikKBbxtN0HdUQeZoLiAweN6jTxQI0uiix+9g1Q9tijFl5WNCd
6+LFBr4T/Fx5MaqZTF5e9XFmZ3qg9HUR0KH9I9D4uKswHvhIB3uLiWN1ZUiiwXtbUlUyx3dZVLrG
lAwy83+67MWonpX881/rNh4R1HkxEgp2CXdZ9oXKTdRuRxfNb3GroihGBksPFcyxP/SlY4Ut2tM2
zNKK5hlo+EAgjsosGOKlbUQrkTfpmdXHdeux3dTZ81GljR7dX9XaYeEOgWsZtRvUsKUA2UpmsHSV
Q4+M0QwIY/7YzFZgvGqM7lxSv94XthYtY3wLJg0XCWlimT+gpULN0twaYq/SxuesA0uep3A9xpyk
dQA6oxpkzBsimyn6jqi5/iB0W+x4CaSk+1+ytmzUp7yleL+QaEnLZmaBmrdTDLEGzL29qaBjnWtj
aHf1u26XLxPUe+NZW8nQo90OeTkPxW+EPfJcmdfStvVMRcT2nOPtRLdqyLU833m07FD3pM1z39Vq
CN9CecZ7Q09V6iGZoGKcQ3WUcuNzVvyIq6+Rnh4FaZ5RDLaIx06lodEkXSRs0NVnlVcDEM3IH3pq
YMKub/sHTaRbXUYrby46jOBMoBMaY1Tym+uxLm+AqDvENR5ah7vfnfapq+xg7v7MbD5kibpFcLS6
4AuJkiHHiKSXuuh6xWBwu2/EN3YuE35YZpwMf3Qep+zLfQ1beaGQgsVcNPJ1qPrKD26DWYA6sZsx
nr0fWh0PoDBPJmRltvikViyfiewZBo5tY2UaznCEZXGgDcTFzHY9EBZRoXuota/3V7MiBWVdE1NF
wKGFYdevjZ+LHjxO9GGKueU8GgqmgFOTRErXbtFzrVg9vLYmUiQWpj0R+V0LUocunWvRz3EhbOVh
apw2ZFRnG47XrZSl6QHEC7AABv6VbDmzh4l5vSViJW/QrMl9c6u17HbDIAF1TQSvGBpBLuN6HSxL
lTRNoG7txCKPYWbBcYA5yNSNe7xiUhdBC4zzErjCnl0LKuGWCm3shlidnhRw0bKmebbn4nUp+ung
d/xWZ7+T4WcPlKf7KnGr4KhYwSVSXaDs4kGUYh0zJ7qZkHaMx5+5Fwl0QPWhZmwIWdvGZc5nAYXH
gcmEYUYqMg0Dr2PMJxZWbofx4ibo3D/3l7KiDmjKR8EEvItgppKh0luh6E6atnOspi+UFn4//3Nf
wK25gypghgR/HfgtCDOuD0kTouB2naoxX0jHaaGayKHY4yd0+oV1pYqQ6ugTGAerev17wS6ymoje
0IGHh+dasNNaGinnXEXbvwuM750NQJ9ZCUY1yAX6FEgX3Ze3cl6oBeOkMKmKTKc8m5W7STmYIptj
NoKiZTjYpfA3wXlvH28ko9AaihFcxNqwsNeLKpGigk2oQEU+Har2n8wAqrP6siTbrWZ/fz0rSg7w
MqwEiUMouYxSM9EafAQenzG14e5GIl7nwQ6Hzto7yny8L2pFCYF9jfu0bKANlpbrVSEfDE5sVaix
qIgXOL2ahZwzumEvVg4IlTMMMOPOIqiXs+uJQzQ0SI1qDAK5oCbxnLLA2eKRvn1rl254HT4OahML
H9X1UsqcK10C2s2YVdE0vyilG+QpCTJzbxgi6Kok0tUf93dv5aAsdNTj8i49UMjsXItEX3gC7nRF
jfvRynYFSPkCpRhm8FawY1d66sZhrajgAtWPgBDdCDC/0r1KNGaazGZaXD1zqw6Y42CQ7+Sit2ms
tzA41mR90CXCBCJXIDfIND2ALgGyrcXIxOf5GLZjHuRl9kL10/B2fxdliB/cKWQhFxYCYBujzGpI
hsqYtL7gpNVjqpj7ZHzKlDQiA/dtTvZU/Wdq/TRNAd2i7cy6eSIiidSsjuaBHvtMe6YpqC0S78v9
j1oxnpffZEra1FsYa21GqsclzaM5D8dkp9gPnbmv3HMP6OX70laSlahIIDCAgYGlxut2rUlj5s4o
uJZqrNgHklZ+YrznnIQT2znVc6mcUX7FDOXuvtSVy4/nQQMp8zLbD+/nWmjecHPonFqLu4XyYXDE
iGHWxNiwZiuadCVluUQXIaxTmcKZ20KLl3U1Fqa4tM6v+Ryk+uQbxQbq35o0JNSxjzoiHyCUXEur
kPLKSia0uNXAxEsDPXnCwO7YhVW7oSErl3+Jq8A1jcQrvCBp93SrpEAYNbU4505kFeADy1ghwLWG
dtaabKWzV/QRqRMd1sZbGr/lUhKzhnqwpkSLvaENEzt9BpIG8Cc18V1T0idliO+rxkrgCP8R80XW
0veAxLG0jwN3SlIT9DPoSKgx8T43f4waLFfadLSsaGyUnZv804O61Su9R5GMG0qzUhZZ/FckcvHY
wmOWn4zC6Yjtpgz3r/o1FemXSXd3rFKPSmc/UMfwJ7QkldzYw3PaFZr6ox2nILXFkTWx4yjnfJc9
0lfMgt/flg+g0utiKj7Lgr3HvVkcbclU9URUjAGzPG46HhoEMs1P3I21YUfcb0UBzkhkdFGoKn/3
ng92dcHRsk3OAhCarfo7H8zHAvNmibf1YWsGBB+Ghl/0NIKJSj4vgp6DFO1j2C8ELxNP/SKdwiKn
vuP0Udq7/mQCeoVM+7Y3N85qxYyAlxGNMfD54JbLfYcaG4jZuYMe973l+UIRDF3qylaVY+26YTgL
cE2AYVkGSq8v9jBYWo1WJsCas8/jABaPdkYqw9glNY3uH/KKCVn+PprE0Sd2a4vbIjcyF0QycT0b
YVmlIfpQAMKTgk9gD4/sP0mDlwwODctDsHu9riodDSCR4OCqwnV2zEJYk2IsdjeC98UfkbL4owxZ
/feehGMj9PBQqProwr8Wmtt2mTnOpKPd4bNVOyFapaNeeRq6fm/XW1mflX5DvC4ISeE+L/GODBJi
guutS4G+H2vKHDXTDBup+HZqRLM6hYA4CEDmcbDz5zT/4dHioR9+Ue0wGAAHmYaNC7ymRUiMADQA
8TcGUaXdHu1BY7M+67E7Hb32yyDeC+dtqg/3NWhViomUhYNGNbw4kpXQxOQ5Y6fosVqQT5oYnwxe
NXvL7f5JPHurjeS2/x2u4DLlBDA81CXgQFwf5gQS8aaExYorkLQpfO+VO3SH76y2fBjV9i3NX2vx
kwLFvjf92VMjnXQhqYDs6zmhw7amNlfWjhtqLtGEitSAIT0cMyAM66ImZtxUe28EtzhmO6zxHQhT
9/f4dpAEHVyXgqRNThPLqMlYQpB5AmWxX6VlOPVKh5nJR6Mu3yb3FYgjXDvWuhehEfJz1SobMELL
Ey+9BhjXhqOBdxnRjRx4Fo6YKVoOzXiukzTKu0YckoKrQWNitOD+cleM7KUouTlG42WusmIErVWj
PiojeS+Bb3hfxNrJLXMq6MRDKyfizms9yk020So3zVitO+u11VHirYZGOY7jNOzM7SrAmjwcITJJ
iAoxayrJqyuiWANuTyymOuJWF9rOmVpmmHYbha61vbsUtHzIhQeq9WpZwB5g7xiwW+rcH9wNd2lN
EXDV0cUIC2cgZ3ktwe05EaPeWjGKQSz75Dlood5oXFq75igA/CtD2q5paqmjVtyCgDGaaJC1R08p
T1rS7ib1SHX0FYNVB+xH/fjJs8RDz19ofx7UHccAzN9ryuWnSBuqTq4AFjo+pZ5J1OhtsGxq7tHI
23r1VzcWjxQceWCxok/uemMnq50QM2JjCQFKVw2IprNebORlVy0JfBek4FAjAU6FJMSzAYujoqAW
J1VHiF9qLfxMaiG16XARYsh6PA6uK2Bh9A6EDMQ4amiCNRLMqDS9Qx9dM9uaO1i7Gyj54SaiCId/
pPDT8mqjqUVixWO/r/uTaB+t86bWbgmRHkMAyyUTc7HuRjd9Zz4l2SeSFMF/O8SLxUh5i7xHo50q
PCvmJfWr4rsJQEOhbLg0q5pyIUR6BZFOq/KSY8fsaq+Phzx7FeVGbLlmRy4PRbrlTZ/WacaxDuxV
a/4c3K1e87UDwYlbGJEG8ogmvyeJhz4b1eN2nHk/uTajJ/TbbPQIXf/89f1FNeXDxgPXEvnh61uV
AMtK5GYNORmQpdq6biLHS3jUlDl7wizZ1rrWMjxLyhQFKcx+op1P0gCHAku5UHM7HtRvelv6pvPs
DKe6rZ9JBrJmYNWWk/0pt/cFmKIt5+B2R3E2S8AZRbW9kWtZ2WRPRZJpcVFAKC7nCXuzmYsakGxx
ghCual4VnoQOf/amreGPFXW5EiRdr573LkWXB9TFTn2UX33e/L3/AUVB5mZB5IBbK+l8iSq+OifL
OYKMhBbIraPxbIuqeXW/LoRIWm8tTaVZyuyY64+T8+hUJ2CpDH89bg6sXzTWIG2L0jjaUiQpADDu
3IT29nJ9Uav3cX8dx9t4t9bqVugEQCgCfidYfHmaQtAusyYkPGJGiulxsJKzAnixUDB0fDmkVp9S
3QMKIEImetSE6+7LuVTRduqWW0zeK+YKwSWogNESg85smcPWQMvu1AjixJp3dqzZN+wd26yWrQpB
Rhx9kOqCaLT8fuH4TPkwDszpHOTdjwCAMvRT0n76e1OCeYD/EyGZEqNPaak1EOGB1nLMtB89/doT
jKZoG33sa2p4KWiJ2i/WkmnZiFkX5sQG/1ZmbjiLc9oD336rFrwlR3YGlARDF30POe1xHqy3Kp2e
aZ7/FuqGV7p1OFL8YtUuETxpHGg8Zl1Hv81cP8v+3D+eDSGyH5EPA0m0hjpxoaLejHlkkT9USXhf
yLIl12EQEqCoAiMKQh0H6nx9NE7fJTaZPOQmQScewe7pgV1ORsSb2QtyDFWAdiE7ZG63lRS9Xd0C
J4IueyBmwX+Xk4Sz0ZHea2oj5sjIZ8WLg+LzMH7++9VhtlVDF+NC6yobWaMYDScxuRG7ww8HTXID
yhH5Y5kcuyESzVYz423yCfEiXkggBoAIAM7o9V6qLWfC0UcjRgEV05hFHuk9aSMzd0JqDae5ExtO
za2+QyDsLf5fAmoZRNMbR46alWbEwxgVfcwx71GTh9TLN57d29dwkQNeLrQmIIEnY+SDiUcjDYqD
MUcXVICoGdhmqbbVv7++mn+lSJeK5oOFiQ7dAHCQ8K12v9QaxhTYWNOGOVpTPZSCUbgH8B8ywdLj
TtqKFQXAzmJTUYMK4LF5Y22zCq8v518pkt+UjoxZVYfloIK2G8pnbgjf1jhoNzZioK3lSJ6EkiHN
0QDkIYb2+X39mrHPrvP9/kVa0wBQci83FcVmLOpatedpzq3OwEVqkbU5FVUuXhZQoA09WzNGSF4A
EAKZBbgI0sE0Xj8Qfe7MuPfe3PTFwpDtqwfkJKqLt1QxmJ/r47gRe6xdWvQWLpEabBGIwa9XZjAw
wQvVM2IA4UYu/w0wvbkCpLSYQvD47O5v45pOXAqTLISbjC0pqAKd0J9o/s2kx4wHibWhEGtLwgzD
EnQDkwuJzOslKaLrZrsBjbo+FJ+tMZq9ItAfNTs7dKi83F/RmqyPmgVojTCkJh+ZQVjewwaZGGfM
xXe7qfzU+FV1Iiroxt6tqCBUD7Eg/EyQBBrLNbhwInQznUx3LOw4TWZ+HMgITDVS8o313EyBIE+x
VLTRbbqMsYEz+lqMVVTUFSirnxs8FcH3jEf8y/xaNr6d+MHkZ334q/h9fw9ltV9ELqCxqJihHQGZ
52uRpEiAqdOO6nlnKYH2CmLsh1jfAu/ZEiIpha0L1WIEQsjR88dHoPIJAE343oY/cRMuyouRrDhx
lHbUNaGemblrvpBv5tH9jP707AXoEk5ETk3jO3kAdPHOjTLHNzc8s5uE0Id8B40+hrOMKskOzdCg
Y72aBu0cVj6SPKXpM9OfyM79+nwOyq3QR1bKRRogIh1UrNF3jRrQ9dEh++S6GG6dzkqjAdPvpFXq
htrfwLTLIiS9Z45dWbNiTOf5LSn9z+WP7zvN3x35SfjzK/rbfO8J4Eu1/xwdDuhH83/dV86PscBL
D1GWv9i0i3vXlArGmDHQcwb0CY8qP/z+nkfN3g3zfTk82JAcpcFBCQc/iaxfWxD8Wxss3Q1VG4eK
uNZ0pmR8du3m0CvtFqWGbJXlFUpXA3h2to6i+XTW013WdpGqHl3Kdm3C3u/v5aogtMxgPBFDPDe1
JYtnljkbxXzWsnNh+F73p5l35tYI+wdwsXxiKCoB9GSZXTXkJy0n+Vg1bjKdPxt+6Pja1yn4yr+G
X180/330q0BL/dfhWx5EEfWDzJ9Ob+f2U3DYuImLXt77CunkgEpYFbxQpvMCgGA9KfZp2EIcWdvP
y4VKB0dyrWJVjYMDw4ZfAjPVGCaf94+zbmx4JjfZh0VHFjBmHRjV4FSXMfm7HD7WWOfzuThaX6uD
dgJkTfFPdayoT0w//+e+onz0wt5s3r/iZCBCiw1uVpbYPNH7fXB6GrNwDHd1eGyCvRM8RkMYnb8l
L19+ag6O8cdbDPi1DWW9aUuQliy7yUP1/0i7rubGkSb5ixABb1674WhFioLcC0LSjOC9x6+/hOLu
loRwRHx7Oy8bO7EstKuursrKDLxEHP3R4YdDobTEz8+sCk54KDA2HAL0D2T4mGjtrbF4gcD0lBsD
pyXQObf+RhzbCPQ32egENfxMqO3a0MGJVAKnS+HspEOfvrfqUxF98lVLwAz43fe5rrl/gwTcNtr3
/ZVYnoVpKqbOMeAtpz145f7KZEzxeE5Hx/NMFCjbUeesLgO7MyfpamHdt7awofHSwr0FZgGMXpsF
H6nGQcbKjVknldXEFBj1WVIDE2psoR6yQ2Let7bgW5FFBSwDLfvAtM8hkAjn1bZoq9EZQgmw4jpA
HbTS3u4bWQqoJmJetISiIw6ZztkhFepGDVmfH52YiUmSlKTJj1yD6asNQJiepLEiNQq/qlwbsQeq
R/SJZqqqy+s4m8XZnQI7XNSQJJzzB4Az3IsiTh2d5Cg/A8bKmc1WKXeZGY4bl/jHkDAd1fZRSYY1
ReBfygDYQXhgQHALDzEwi87B70oM3o+waFin9T56/pLFL2Aqxg1AxPEjCWpr7E4+iv5+JF7qoN2E
jGsVqFEor41EqqQGnYNduHpSfxR+pkvetzSOhF155C1d9QhA8X5H/WJqRp7FbuMox3wEkgVHPBxe
uYy87xBx9F+96cLLIQrOSj09epQn9OLp5+eVjTLVxWY+79r6z0m8OmmDB3KnKh1Gp6+2zWOnkER5
YRkT+ZQAsChSMmsZ5ekFPjcIB4NqOQueR4z79minmdq2LSePDlRrBzRb9J5muIELPtMj2LRa0YcO
irxlnxLe4IU1xrdfyJppRwgc8il4a0Dwbc7yGMps0Pg1MzrNtjJee1PPBitmDHDG04vedmSN73Fx
da8Nzi7kcQChhQouO6cvJJIDE1V3NGvhyiK9/2xA06fGtExBuNh+eR7AeUeGe2AmtQrdk61OtMrA
0BpkOzUwGq9cr5PpXysxlXXQWQfE4vxtJ4N2p2aSGp/GkXcV1I8fVbRSb1k0gcfwNOsKKjeza6Ws
3VArWxzAhIAxZbQ1p3+Onftb+BfJzs+aXhmZ7agIYLBa5mFEIqXO04wiY2vhypapbo5mvk830t7s
ZMBndWyo2oILKC7+lt2lh8Bs7Ptf8wsH+vM16KlF+Q7IZLQ93+5vgctb3lNy1vEU8StskI6sNmUX
GUz8LbpPcmeGzN8mMBWuI6mkrxifrqr5kk50A6CgmtB486ZeJUv7UBgL1ul6hvTNa0DYhqWsTKJ4
2/QjBKYgAJtyZuaPhMmf43CluLEURyBdObGoAuUPkONsuzfxCAI8H2vhhpdGfs3zs2w1z6pHfd8U
n8SL0ENMo2KhmWBVYD2EuGfzgEa1FSczucz5NIAwYxIghFv9xe+CJcrlIJZZB6pVAnsqnktNDzaV
r4ulXv6nic1pwXGEptwP8nSQd7ldcEWtRrGLPc7hVNRfcY4EkTTVSly/dIteG5ldEkNR8H3YwohW
Wb38HJYEVPtJ+7qyf5Zugysz8wszaouKFxkG+2dQoFP8VrfPSbjz/bMqHeLeaBGDcZv7NhdeLECS
IMYTUI5F0nQ2sqxXOLS5+pwj8IZ2bL2VnxcXZ+6f358PqQa2vW/YjHeQUAd1ccWKwRltBTlveqwc
pyRAJ+NAgMAbP7iuTEDfD+g68VroKOghkhA9EbUWN5PoBYFmdkMeG6Hk9jHpNGR2DIbzx12bjhH4
dWLoDpIBhF9goqkbvJihQwVBUVYtUoHkbg3xmqRjoj9QP2zefUAzAPYrR9wLci2BSB4Sva1A07HW
eJp6A34xqDoutTip7WoKoBe0OUYGmRaa5on0wLYIUYxEiMXnjEtVUR/QBFMBDQBYnZUPI/pr5FGK
iSsVzGvZQYfavL9yS1H69dIJM1dXtVmiJegocfQa0Cqi2ImFJG47UjRHpNZ9Y0sZmRtjU1xxFaiw
nTAUTBtyTrnndOhat3q8Gc3AVv+aPK0fxkee1Mdhr5qs7u+ap5DEKwneX1D2n4N+tZNm74QG8gKy
VEw7lT2pjMGA9r96kIR9ERv5ePJYo89tFXq4cWmyxSv6jfVWTnXRPQ++GSE5m6onLV7j/528yy9X
d/VR03Pjalp8aIoWmQzHgJoX/A870th94Umxcq0tXeRXp3QeKwwVtLWGHGa8gYTCXvGNVrMEpDKT
auXALgbt6FmFBgGi4t/PMQ2qcZDFwkJLRGppAAHxXfDcbhorgV8NSbFn96INakc73obn7jOncUG2
ubWmlbeUfMCG++c7ZjMb5X6asW7COUmr16caKnk7dZ+OxKBq+XJ/cy+GpRN+CQbxAkCTzO0qsn7c
N0OWcg47GLLlQXgOarGcrp291637VT3kI00uK0u6GKlcG50FZ+5YJMMgZ5zjbxCcgdxOnqYYnRCV
rj60Tpmb8Zrw96IzRncKyn9TU978Xc97PpTI65xDWpXfZqA4rgz+PyUK+jmmVzZmIYjn5VWSc7DB
CJQ9y6nBpk6G1y0ZhpXodvHqmkpnkAIBDZ803aZXZw9rlkoVqEEcNbbc+FOSd2y2UjWdbr9fx1tF
ER39rWivnk9YnUF3u8er0ckyA6wBfog2lX0uE/YEoa1AWjl7a9ZmUzf4XhMLGayVroVKD//gTnm2
qKaXtQbXRX9yNa7JrV1NHTvWkce3sKTGeo1I2D8VodG2n4Bk3T9aS/4Rza0TCRcInEFWcGuILwfP
rxE9OcF35BFTrgPChW8ZC617+d/ch9e2ZoPKkHrt0qbknfGBRUyhBYThvoROoRrEXB/Kbb6Wtlva
gNcGp/W8mkW5CSRl0GAwEltIrtmC9Br/vT9/S1viysQ8J6qOXJuBw5B3Giomxrh/b3fps8rp/koa
ZNEbXRuaBRN517cDuJ95RyrGDeOpELp9dnn0I3yMWLPCO/bipbkUfkP6QF7Z94uRzLXxWXCh9hl4
nbKUd3xtO7pQTALGExuEpOeUBvnKmV4d6iyQcLW+AvE6hlpBZqKmWbzx8hNTbfN9kD2ObE/j2gwa
u1rr01q8ZmR0yE+Enkh5/sRYV/tFrMQi4dE37CTQ9JmSPLqqgCLELvOH/gli7emmrz1DzXUQJsnm
uNZLtJiVBI0oCslgiIfu8uyA8FXGuDijyMfVtKwvaU4HHYrghpBtudBi5X0lbnpR105asPJ+WirP
gNThH9Ozo8LwQ1nXeLc60pcZ2ZI5bnA8yz1DRj02TYa6aA8Huzl1N8pZtDOfxFt+x7OExx/GYixx
P4L2FNmD+8dr6UL857MAOrw9waFUJR2qH6yDwhRBfv+srKQEls7vhHcVFaCVFBB93RrwmCLv3a7k
HLSHD1YORekcqEPqPSH3uhIgL1WBASJh0VuFjA+ACbPlHTKpjj2xRyyqc5+ufqzpFiXKs0vXFAuX
BoXLA+Vf0DRBp3N2gMCRF0dex3GO6xpdhB4iLdPRTWJ0bTSxMZCgPsX5KjXUNFXzuxidKiAVA9wM
6LZpLa9OT+4qbDvkKt7gdgIhHgCgjeokPbskORnRZZft1mL7xRAUGWzQxqCsjpLizGIrQC9iiDTO
iciu3B86K1ZIYVJPFx/vb8NFz4CSugQVrglLN0/UQfIp8v3C5ZxgeO+Yv4yy6bw/crVJjdwqAWQB
uxVrlCUN3sJuV3Arl/Tiel5Zn42TEatBc7PJurxrMkv8KLyXSN2UQCMhObym5rn0wlCmZmSEbnjL
g0X9diH7oMJfDQHvDIArUx6tQRopxlchNaAhQaoI6SKjPKSRnXxVhXEBhVKGvFmW29KGA3WE9516
NKXj2/01WNhewNig/RFOCqzE84b1aoSoY6ZygzNlEcYClGPQKr5vYumE3tiY3XPNkLQyj5Z0Byxu
ZsckpsiIe7lyusbuy0PoHXpG9yFpmmedmRUPXPn//oLZ0U3LgW/GCMCKbEDdq7VKMGfHlWj0iM6g
ElK73q4tBAKmM1J1vSlqyaaoVhCcizPN8UhIA7GCt8hsu4Hgoeqbnh2cQWjfe3CyM2G4spi/SMTx
CgEE9h8bs7hTVYAhLkbM9GANVrj3N/6mMt4fPII/FiCWj8gxbcQHmbxtLw1ZSwQvlR1gHtVMoGN+
zvXtFg8bievjHgiO18P7p0cyytDEqu2IWkCOOLh3SUcq27fOKr2/xaa5mznJa8Pzct9QAwgEDbPB
aUarko9K89Glr7G88vJaszILFlXQTndtiV0EEUpIXxbNqUpUewyRc2Mbxrw/pP9jMrUJhwvIESiT
bicz9/9nMhta64fDQ2pWFjhOyCPBbL6ppNkU5uX8Z42iYGmb4uEH2JuG6xv6Hbdmw56VBuiKArgi
byPvkZfXuox+HN18sa4szIN7TujRfCvCQkK6gaoH2Wr1jDw8YXPGJHzWDtqhpzX5SmiPfRuQVOeN
fuPTJ1RX/r4QZltbEuUokuyUEUi3lsb/yf3e+77ZMjNxLXlpgO97zRAeKcj6xWZoZlZ2cE/uJqGW
cXRCIzJLKzGhiEhS2hHGTCmCjvtbYOkmxuvxf9diziSUqJ0GXM04OrpnixSdG+/QQT6MxyH8N5vt
2tLMQcpKyVWFhnJwgiFX06RjyOrGB705UF9vHkqVF0SJaAaz4pWz+xMM3pvvaUdeRTgRvEmiyT+2
35+gUkEKkhB/A3Zz/BsWvSenr8bMjZbU9t/9CxT5yAWpXgo1Tb3arcLQFq8r1HHQJIH6PVr8Zt8j
ipUguP44YC7Kpyyys7Oqd+VRFC4Jx+nAaICmIxqosllZ7YUyCBgU/7E7y4ylstSodQy7vJUAyVX9
dTVCE9PW/592Jjd3Nd9t0AmdB6V3xHe1yW51tDVRpyN/VswseUsQwoBWE+VIvLtmw2ldIeBBpsjC
jPT18PBUWBvI1ob6+JyluAds97jy2lo8LtcWZwMbPZR7uA4Wi/yUSjXQoLSLkU7cSHq79w+adETb
7MoolxYNER34bybIPKqPt5PJsKJciD2wtodWR+rvPYgsbwNd9iaiaxQkS/kCUOz8Y2v20gmQF1b5
aMCzrSGH106F7oAyHnRDWuOq+KmhzI/kRKIH+hyEhIhWbkel+oOrFR3HOjqr0sYqlD0oSk/cNtlY
5BFdksSsTPqdHlSPxNZ5Jzw9i8dnTc8quMK1VZ2O2+9vQR4SciMgOJrf7WE1jiknYtSH8NU7K5Tb
0toCDxb5xuFf2bQ/9ID3jM18f6eAbdsrp+Xcjebnu/neWJ2lbk1s3cdHjbYk3p2e/hovxkdBX0qr
d2Jqx4ame5f19+YvcqUpmkMClkVDPWgXpHn5o+vVKNYY1ALqVkx3Q5TopRZDCQ7gHaNyW38L8U5f
18Y+e2AZD5eVOyi7KJWz50BO2Y2E0pwVsqNybLMgxv+Wd5YwispDhX/Qs+tpKx5sMWSZRHzxNoYi
PD77dtswY+DnI/SvkVfQXUthidhRl9VDW8fdqG3O2ec3o9s7adMQla6BXqaTNl86qCuAi3GKf3+h
+Ys0V/0uQwa+Go2R+xS4p4ExfQKCgJUzv2Zo2rBX/lMNQVTuItnvtIrzLjY56DLPOSY051YMLYbz
10OazWcoCxmGhDSKkhL9dYd4pEEF2Cjf0IMoGcipSBKJTuoupwxD/tjPK75t6eRNDehTzUT9vZxJ
2WpenMB8XnqQHjxIwl8xjEgTBFRkvl2oO7EMFdsCFUdS5VvOMyJxfLr/EYt7CvkB9OCibA109syp
12nuxmpUc07qWdFuJNrHS2VatUdOlmF4b8ft9qy8wetAqfe+ZW7hAtOms4cCNijrsadm65wwgjKW
wBA224gckHbpjHHAfJdIMJ2FU0NWwr2l5daQdEHaZZr0X0z/faTGIoSVOGcn+FALIy/ld0pGmpMj
QSkkpZpe7FIqbJ5t+/5Qp5HMjs7Exo+HBlBuYJaZufuih/8RSh5Y1M7U0vfC+6q7PQTmGzRwCKHe
8mv1kWnj3jM4O0ISn0pqj0SbE35x2UHhSl1W1zB/C8cUD2301kOhUpThkG6XL+FZRs4K2Ejaw9Aa
Iw1GAF/X6F7WrMy2pyhnVe4HsDJW1Ns+BOfIZg2BcF+8Bi5MXbZxJ9pJ98zmxsp2WcprT5kEpOgA
n0an1OyuCmQf4jktvK0KWhdPvWjcPkuMJDKALyn6Ri8hANr/VaCdx9C4crLP+5tmAXUF58D90K9N
UeucxjrIRS5px5oHhJQ/K18TFCMyLE45sq/gcrSBQqgM1xhP980uACJuzc7WdRR9JlUzmIU6mDx4
Op8CW3fQTLWzy5aoaJ7OFVPT8QmJ/yE9sshzSLq4b5+1SC/Klejkt4/Ax/ATHQ1oUZHymJ2c1uuq
CG9ZHuHfJiD+bq1oM/3/twfl9vdnBwUpdKGLmxGDBSBdVjZi4FOkFqk07tLyIsqgLawOWqgXwyYb
D3W7tsd+H9Rb+7PJRhICxGDT+EACmr30p0p6ciPdTR4j92P8iOQHpaPKn4wMBDDW+wu9EO7e2p4d
rVwZWqGQMPY4pqhZtVVOmOzUvxSVXQIubYjVWinh92GGRVBrQSQEjJZQabp1GQ1fD5FUINcuRHUM
0Cbbgn9NaeJAnOR3xQsD8buEQBAQOhhd6ksCictIlolYsEAXRn7c+hZgAOFhTKI8J4Pf9Z/R2A0f
GZuMfzLFA+fx/Ula++LZk2AcwLSuyUAHldAdZSvZFgDdjvyd1FfQr11Te1rYDeiImaC7E9zzl2wW
x9W5mqETzwmkF7HYqOFT0pj3B/T7KgKvx6SBCDgn2kLmmJQmVjshHdoJ/5IA0BjToag2jB/pSv4s
xHoXJzTL1tIfvwMdpLqAXwWVDygKIAV/u+6K1mhNA4UDZ4zK0PKT+KNv/TX93YV4AlZ41FPQgQxZ
op+3x1XcmHZi4rmBzztyBYR/vK1KEoiHBqRUUeyabQuOv6ocdbUxg+S1jK0mOSdpQaTwaw1XtVB4
waegrxaNw8hGoyPkdsBeFTVgX094xz3kTwUtdMnYBNt8V+mGSkYjFYmwEsctlJ9hEjsHdzHUwFFy
uDXJ+OrQsBLKdMM5IxXywgkVde7Y02OkS/8idkMGGnI8qD6yoKuec1niwaQoATrMnSbGLQQIY/6H
/eBpQgOqcsT1SfMq4z8+di9r/OYLrzZUIjGzQBvxaEqdz20wyJDpQ+Dh+BlBDWsggQ0Sip1yrJG4
3dXG9m+xAfLewbNxc//sTNt0dllcW/65Oa82GHp+k9jjc8HhWjCc5xbbgRkQsE1jjHXXX/E8a+Pk
Z+EHw49gHWQwTvY714ujoG+8bULRauw+lIaI3kMXycPainxSrNXSFo/S1Rz/PBquRlqro5i4EWzn
p74m4F7TvZ2Ahk7K+gaFqnWzw/zS5OVfpHtuFnceKdeI3qHpBMNKrkcfIo0fpH4vUfYJwUUcrgQX
SzcgckpgQEVaEJ2Ic4GxtEZiTdV6oFP6Xd/SViN/PMnMNR3w6M7/GKs1OMySg78yOCfd4kdOG/22
xZULDP9Aep7wiGH3AUg6tt3+w33Zxnh/rL3c16zOdhKS3H1d9LDaJ3s2pVVjNfK/GhmoOScp5knc
aebimY5v6igUgLXhn2tG3ECOTq+5kEi8UwhEZTYJq75z6XflmjFv8qHNuHa3pkS2cLlJ6HIEvBO3
KLhIZ2439qMsZ4NUcDrab+LPZuOZmM+1uIn/7QaurcwXMc/6GM2tsCIeEiK+9zo0Gd+L12yDEv5a
8v7Hkc58DoyhKx4cCmDrnT/PXZ/xE1+GMYn05msdmHK37Qe0n9AzY3OocBsRyfUMXX9P8ooHWnB3
N6Zn0VpfjVKUSTAdofEGDEbBSdi6Gek+/TU98qXL68bUbPeEJcfGjABTO8A9zmflAiFsyGl+oaK5
Cr9YOA3oHcHDCqrHQA/+4AiufFvDy16mCZnglCYEx6iZ2I+BVemsaWRvWD/9/p2x9Iq7MTd9zpW5
QRhcZXAxNF0v9YPy6hlVSt09+9BcbEmXnuzxsmJxcX+CZVpBxlwCgeL091cWmyYPiiRvMEAvJa1g
8Ooh/AzOkKEl4qktH9lxX6WZXq3eGosbRkMWGU4AkAdxtmGaEEmuLup4R3/ltyOeECE9+qR3ugsS
Oue1hVwAf025I3hocG6BIkqcvd1qNWoGv84B+EiMnNUjjbpNoMdsjBbDyPBiVUf/r+Mm+zwH122e
EV84cwqCIx+MVYPDxTt/3MYZT6vMrgHOyPcRryv+peOoWFL5XfDx7NPZ9k+M+kZsrazS0mRNRGFg
fEFyAbIXt6vk50Azd1LDO8/6yJPW3kS0tVk4Lry8CjSHPvI7vVKQx12VoVlorcPEXZmen7aukMDn
jvtgOIMtG+11te6eW10jUkCEF7Y0jDfkxKgYkLc369ge7HSV0WDxxCNIB1caqPJ5hO23w+899Fxp
PK5egYTIrmTU5UhN0a55XtVwWDrw16ZmMy27AfC7I0w96/qruC08EjGEO7AInmxbXEGh/PRgzx02
KClA3wNmUbx1ZtaQFVO8MsK1J71WH+yzsuv19kk4RsaTQq09RykFkeK5dC4XwXFKQoyX1N4T5Fkv
Z89ccT4L2ROQ2//zLbOFVvoBPpVRAZNGH6hMclMSsdziWiZhaSvzyGuKAO1BDnbejNVKhRIN6ig4
tfQYaiRJLc/oEbalRhA5K8dm6Yq/tjWLZQam590hY+HcdDStaBeRjp+BwxiDuU8/VLLd2jn9pitW
l3Ji0rXVmUttUYWowo4XnCk1PxBu727lbftEZP1k7Pcl4c2PcaS+LdHqz/0BL21eEBnhxS6DywBQ
19tzErh1OjaRjFeAStvWI90l7N7um1jaJeBjQKKRByRF+nnMXt0X5RhwAV9hcPEAsKxWEqHZh8nW
X4m2F3q9picFWFQmrR1kf2a7ka89VUkYDKVDm9fw7L2gs/dUgYmjtQlJ9l/YoHiufrXkL2N8ChXx
B4tbmU15aTqvv2EWIVaS6HtcoApOJmUM2o2iKpasVBi1F63wC6eOsuHJg67OXxkSBY2eNS6auUXG
Vw69N6JHTyvaOoGE85By6NwoBoFIEaIMIucR+8knIgAzWYtiDykKpoKYq8f4OO6hm6Itlgtj5JA8
Kf2KZTGJTdlNFKNkms8RrSDHwW/ylnTl2LwBJ99sRq5vILunMZKj8JX8lOVpfOKzErIiRc3nBU2H
vsiokMoCQgogjTz8uz+8hZlSIofJ5bnNiEmF1nRFAxDcD9VDJAmxnccKND5z2fvDS6jF0kaUMhqn
dcqRMWnrrZryzCbOUyUgMZcrLc35uIFmShqznZGW6JIk6PQHpDn1yw8W+lQskbuucSn6aKPPBFNV
kUlYd03ZePHG+Gfp5DmougtadFxCzsMJnwoV4GPpog0D4TPCbPyda2ie6fkrybKFEsD1lkW8eHv6
BlWuhhSlUMffy9S/PIS6d+YsDrQNsRFb0spBXKjFwRwqu+hvxmn/heRHq2iqhamL3Wn4e701D4fI
LgAYysir9JCR7CPLqVjockwpk1n6ym2xPFowOcKJIzuIVr3b0Upi4A5yn4iO2Ootcx6zc/QsooGn
JOwGe0oRwFRVHZr+OKxh1qZfnl+aE4fkf1ue3yBexif5KAWio73yOY2IUFp8ts9aq2pP5/vebtED
ILaAPgF8KgR7bgeJXs2k9PpUxGP4VRsOTYti/kpVYdnTXdkQb20k+cAHEgsbpXnYgfsDZFG+/vjX
Nb19S4mxtS/ftrJ5VlffpouDA5RR5IB1xpNx+vsrV84IIzNw3ig6uwBm7k/cFLj8WqOr355FbA3S
uoow/fbgGFvHBzDv/u8vH/ArA7PISZHASKjlMKCGtmv5APy9Zi1KbSLKbEpORuGcNTLRsn1XrwRt
P9HmvbHNrqZCSbABC5jOjMPh/cEEiop0BXA4G+u03xeb43HLE/2ihMTT167Fpehpgp/+z5rNTl3v
hXno+aw4tQMchu93vEeIaKBxZ/MY76z8++UteTpuHSA7zraQk3916P8xP0eLMlzOCl2Iobev3P5h
egC4+qNCh4dLDVSiFa7sokUngwcb4n68TwF+n011P2YVxwVwqRFQiIeBQoa8NoanLWhw/rh0ZXKX
5vba2GxuIbwTeuMgCc5BNKKtQuNHm3tb2bbTHTDfO1g7eJSJex40l7dnLm0jr3abWHQOSB3uWJPa
5z92Q+9b+Ul8/rIC4A3SW5MkFzuPQHEuVEmBhwzAcvptfhYkhewG+dR2D5u31vAf1VI/UiEiTutE
+kpKYSlCBABv4reCDDC+4HaIsdIkQtHyohPKn8XwMWRPCfMx8Mb9MS4AVfGGuDIzGyMjQMlIrgR4
r9fJa/q0PYVAMhXk88kjPs6DSMieOYN2f09rcGvTBGjRgTC6poO0rUE14P4HLe4eYDaAGuUmlazZ
7sl9vmD5QREd9p15iDtLbjYZr6OzQV6puS8bkqHaq+HZiOW9nV+FLzgtU33JqXVVNoVP1rXT1Ggj
O1/jYBOm6+3XPkJNaqJFg4bqHO0HYWwmTxKYyozKUAhzGc1RoPHm/WBCFOiCZtq/3lRHiQmUKr+N
lERP4FBNTugWDnRwOjr3p3ip0oA6MGiKJi1BIGSm7726sdyE0TjPx9bSDx09lPuMoNxOy5d4l+yl
rS/Thq6dWH7pJru2ObueVQlZ1RoK2nBBArIfYMci77hjLia2GbG+yN6oC2rYLLnYZ/15ZcBLC4Bm
IMBKgEICrHXmLqpanBgI4G+ZSx5rphC/qv6jABafPjVASxb2OQUXHsIvBrt7LUG+eMdeW5/dsWLQ
jpmoDtPQD3p50l4UFi25RA3pN2gP7ZWx/gbvwl0gHThhapG7nmfoRpA0c0wgi06CNpV6U1ggpUt9
RY/CFv3aqt6Heu1/3Te6eJdfG53FQE0wpFWO8BYx+/OrewDEihweKrL5251Op5dsvxfokdo2fV5z
FwvbCr38qN0jfgcNmjw7xVERuqFcJZLDf4M8pOusRgeVTM9Y9wc4ff/sBN+YmZ2YTPTiqO5zOAtp
zK0xVDGnTBDSwRXrteBg8nBzWzJy5FhGDazK8ye7J0e5NLaF5CAXSSaq3EfrZNGS+OQCnOnK0ZiO
3Y0xXG4AeONcTBoKyFDeuoJoZCGhKXmdA0kIT/cbDKzp/GbllvldUZnMQIMHMpPTdTrvE+skNZVK
T22d/iE6crpgJwdkxv+CTcsKqHR4qQ1Rr3StPa8M70dk4tf4rgzPzp4USGEKppnO8eSjW+6YS70R
kk3gm0CbtvWHwv9JBupTeY9mmMyMfPNT+4hFI8HzXINcELgd9eSx0IND4QzNJgpewBsR8zTe+1bp
kqpF10Slo7jAGN5T9pDFtN1rDhe+qAn19cQjZfzQ55ZU0CoAW5edX+TiVEIYAPLAA0NCO/0owE1S
aabH450r2jnab7cBwJnhPuH0jtcTGqF+SFIg7yTV6ARARfiaRMd+6qo/gKKfoGEHhfCaeQHLCPIC
ouEfxM+wWm05n47SvamcLtSrW0NzAxSKVaV1JDTaP1cFFWrwYO85cO3hY5SzxBiVb6iP90/er2v6
Z+eIPECrE7OVOr83In9olWkBOdN/UJCrcj2yxjS3ZmPmvdoMhfcyh42daKErLd/xa2f6l1OejWJ2
AYHhdVALD8csGYiePtSAETxH2CKk2Lkf9yfsNw5mZmu25buhSKWWm2wRNPFJmS3EhnQ+uiQnHC3M
bsfRi5astBEuTiHgKXgDT2IE82RCMshFVbMRjNZVYzYutOwGLuqNrNuUCdBAfd0/pz67xiT1u9I3
DRbFDPQgw40B53S7KZMsTJS0xdKF4Ts7oo+MR5fKMQ24CeeLapsAQsjekv8E/D7/yz6Uqg4tYSI2
K8HkL589+4zZnAPPOKRsGnZTJT41GZSoSwzZNQLUc4qHRBHM+4v8UzD9dRivxj07jKGUjWJfY77F
wqx9Immo2QbhphT1+gtqIMoYETDVBxA4O6mBkWwixc6+uL9tp/t4YhvsHw4Iv+zl/letrsYseK/8
oMmUIJ62XhbbUfMocdT/9PInDTolRNw0rx3kazAlKalkPWJ2wbDiLn7X2bAS0MaeQj0FvW5z/YOU
T6omyaXOqeRdICNHfEpPmkDrDC73TXJT0ttSSuJNIemNgVaOkGiPXPDSC+agwrMbPZpSJORyO+jD
W0J3kMWNtIqBWXKl0z048UsiCJ9n/wdUx0Q+lfGRJZG3YY8FlM+puJFry+utONhG0nulnSThsrJA
S9c9qAkmBgtI4uHlc3tcBLwqK0aue8eH4w4eq7GnI9TLhSI4hcJ7L7Og2tmWvMm5ocFANk7W3stm
BZE6fwqg+RDCFCp66Dg8vvC8ne3diHGVSmrQ/PQqWq/YIWpI1Dc8LK3MggBbQ4EiG2wICaMZ0n0E
6kmXDylgHijc48/9CZncw9Ux+vUps/lgAPcCyn5kHRZwcyHqSMQeAbJ2k5Uxz98Ac0PcdEFcXZ4C
qBHaiIGhEsyDAfend09qkRNwzhlSKZl1QpOd0NQgsXkfmnTFW8y80y/jsyDPC8ZWzCqWdersKftw
k8vIboPWDjidq02Z+c/yP7+sTZv/aqgcy6g1M2B5IxRz5CfogJH4AiXJ8iGJ1nouVud1Fpi7scb2
mYT2yHTDGl5lFqydNrQHEU5Ia3h/WzL6VdqLn9WabxvgLUB4wMngMPl58F8PMSgHBVLeYKYFRly1
ZEszQ7BdQyYEyEjuc415ZnGUE9UQXIWAutRP7vvKXhOy4CwFRN4JRUOKqVTb4UYT7GI4IYj04+9K
s0rcuJy78q6b4yF/1hLXK4u0IVhigK29Xcvxv0i7rh3XkSX5RQRoi+Rr0ci1KLXa9wvRlt57fv0G
exZ3pRIhYu7OAc7MoIFOlsvKysyIiAo1dAfAwqTGd59JM3SrXkRFLUs9kUqJP7wPQZs8c5oUbgRe
HdaZGHZG3haZqZVxCSz8uI+EpFtVqpzdx+hWO4yZmFlwEB/5EGbrf3+cUQ4HzkiC1hdk1i8/t094
P4tdfG5Q2Q3uRF9YZaakLWm/sUmzv2mZ4g30kRBeBJj90k7bulWHogboOksT1SIjPIJD85jcEyv8
7lY1VA44S7HuVDvYKKvOTDa8XaBgBurR+8jUN9CsQNQe2NyCN/t7rbH78vy7mEC2yQTRlSR8lyr+
kCRet3ZdBVaP5I7nvasdHjNSaiz5UMa7II+EIjYmW0ARDROiMD60CotSbsJI2uuFCc5eXjZThQbf
w2P41C+pP7Mj/McYxLVQMUflCrXzy5nPgkpDZTSX9s2vd0rW7ZpzJKd/jh4jW1bp7d00O7D/2MIL
+dJW1zaj0kENed8pFGzywiOerN6j9429/Xnb0rQvz9aNGRU43S8tcR7gA2oHS5pmKK1dffW/OYTj
luS72KfBlR3GNUdyScRossNRfh+84+Il6NqepJSi47Aun6pPsBWhsP50e3hLE8l4karkXXSqJNK+
TYwwQMpN+knQqaptCv+OC3fFUhy6ZI85nshs8gBYYphZSV0UUnNbLYFxDE/llvt3gf/VjDInjg/0
uOhD7EfuITpFW89ChJk9Dvwi/f3SmJiHjsu1vODV2d+YtGfhxeVoAFbEe8EzhKVuW+Yxh0GhiwqJ
mklYAFGqwmx8vxujGDlGUJbUmhFGPI3j3BLzQwwKWa74DrxiIUARph1weQBwyyCH96f3o6AD/PIA
II0HNrA2c/cKWAm5skZWVtuk6PHohsZEtwVV020EJBwHqK5QHhuPMwcOb6vb+3RarFtfwRyPnAsb
yMMk7h7uc4hWWXoo1NX/zwRzFDhRjVpuiN19I4t2CC2zbtvJS4Wr2XGANp7H+uF5wZKdCbo+INnX
uvvKq2ibH+virtEXorzr/QgoCP6B5CDai4B9uVwxWRk4IR7B3aZFW+VVOOSSxYfflX6IUwCny4X0
wnRiL1fm0hqzP4asHAUUyXzHkzzdaBI0zoB3qzRuLw6bpsTG13j0saNEisYIPI+YQfmdn4S5GoRO
PaabJHsIwN7jglWSDmhKDfNndDFQ4keWPtJy3HRSQX0UyYMoPoRtboWktdzhX9JAXX0TM/RCzDm8
873QCWV9W6QPUqdvvPi+xYNlYfTXh1Dj0RfL8xNFkgTU9OWSxg0KhXIXhY4W1GahvuRphgyVe/DA
x3DPQ2BGhMzyj64suNC/3NDl4iJtBL56HlkccNOwlU5pDJA6yprYaSxQfBmJRdVTaoa2h5ZGwURW
0UTVwoCGOShkRNOnwYrYkVnbT8K3ttCU8CcEeutbGBcAqck61No2dmL0B/tHgKyCGn2cUkvTZtcK
n0KUGum3pKxCTTU0sK4NNeXidVUZIgekAI3egwRotx3HWehlUMKXOH1IfFMI0cVwKMGDXxwGhcbv
UrmJwKbCv+jxklLi9VkBPgsUP0jCyX/spJfLGI7RIBYliZ0izr41IUNg1D/c3irXDubSBLMn/Rxs
knWsxo6H1HTWbnpiDuVS08LMdrwYB7MUstp6JK5ghF8pX81qrEG0g/TMWtqPlq4YTU3F3BqWgr6l
oU1fdfbUktpAGVB/jh2FMyN+h/BZFJfw9dP0MJts6ixVUXyd4Hys7+Q7z1PcqsocroRMn3oUgHqO
GqMLIpoOZqxswJBFAcJe+c2C6etAE+7tzDKzcG7XN9KY1ZmTaA/vUgbF2NiYtm8nLjmTyVXeGiOz
ehVQNWnuNZmTR7YqmJ5mAQo6yUprq3oPzryltsHZkQHCC6qWiayPfSLnADGHep1hZPIbV5e0VTns
j7ci1aG6uxQgTZ7wanBnxhhPyfdyAu2+HINrWiMMD1LzoWarsvu3NZfJ+aPBW0UpV9BRoGNdshoW
Yxk1WC+/QwlJ2BB/i6BdrT1EQnvBfejJsYygQ4NDuOAJ2RzHP6ZR0ZEmaXXAu5gsnT6mjZBxRea4
IxoROTN5QnWpzFZ19aTyx9K968OFi4BNH08mwaIPdUngZyRQSjLTqlZRDt1AkjvBx2inx0/O6I4y
un2B3xVNcWc06/hJNZeQenO3/oXZaWudHXm+CrRmCNXcGZoP+SdpRcN3Y8QXVsXdjdmadJb7JYYr
Wdt3B3DIPrWa0fdvamsR4lm3HSub17+aAmbW696r5ZxIEK9a84YEvrroSdwEq36nW1Fs1CGwvqMB
wmGrpCHoogawj/Eg5cpe5GrpBF9HeJerMf38bFpGiFQMfI7VCKEOUjjQTRQAgE3X0N191ffFXbj+
BUiFO2rWkpDN9fsDltH6L6JBTxGuEsShWCAjlaa5k+WZMUC6Iho8I+rtUFyLXg6F5qU2yFmDBHD5
CUaJDBsz691Qez5e5blTKa/IwRl8tw9dD6I1TpUBb7wE2ppxH4oMF/UHG1fgsC5ntlDBJzU0Yu4k
g+9Ebrri3IJmeBs3unF7P82dYqAyiQgByCkhprGLKPGJEJRB4bxX1DWjFZIz9Mk7iAv57bkY7twO
Gzl7RPKFMYSd1o4f68fxFVqWNDxwFoiUdjKCOARze9/WTNfujY+Beg8oFa8TO101n96Dvint2wOf
CYImsi5wLQC/MaXELqeYJ2kI55UUTpmHE7mCsYh7nbOAhw/aTuAioYU7/fzseIjQXe8VKS2cKkiE
Xa9qvhWqzdK1Jk73JHPVKMAToZqlTnzD8hSvnJnRs7wVyqIunHwjGlBwAeU6byELvOvpHap769GK
T7nx1JnqCujwf0mc+ueOzq0zHjnTOUAgxAbWtQriyWkuHEU/GBa83kxeCmC8s0EyqyUrXVI2JQYp
btNH7jVY43nH09BE178MHaIgpNnbwvt1dvnA4jgddxyLvxTv2byWaZvEVTQUTjTmZpns9KhfcqBL
JpilUzzQrtRRXzj6WtyGX0NB3TdillZ1J1jujnx6ZvJ5e9fP3qDAFP1nVMx6jZUgB1mFUfkb5Ut6
xYQ+h2b5me6CzRBQfRueNNsHtd+/Fdv9Z6PI6O9H/pcgVGFWMPDCoPJ1nH8lzahUGUgWuSZfr/RV
6u0FvBK0sPhvfBvgBCj+gxAD5UR2ftPK1yKkn53alA3Rso+xU9LtIs/29OlXJxBEjTh8EhrqWFVR
aNO4kC/vwAZBySpaxzZnIRLyXaNCV1sIWgbpG1KA9DdcIvuayYrhWPyf5T/nfr5Hk3RIhBGWlUNv
lpueKuhOlw+j8aGbzU59vL15pum6GCe4cgVNUmS4y4nMnVlCJc8AuEvhMsGinxml6jdrogyxVeIl
Zt42xXZWQ03w0hZz4fquAMyNFxVO0j8m4ffP8O63YITm6t2ARidNPlSJh2KJm0Iylir1IXzHv4fP
st+2T96mGmxwgixtp6XxM1dlVzaeUGj4JiK99p4pqBtfeOD8t2L0QcFBo00brUKIfCQGN0Dv1lCF
hTvrurhxMStI3l36egAWehUwamzo7tddu+4vetPS4jBKnVmNtqI+Z+OzUOjW7cW42t9T1gU6BTJy
XyIiIGbdpZyHYi9pGkfrgOkm962wFVUwEfcZrb3v27au5nhi5/nTjAV0FSBk5nUdqFJTFISUTpHE
r3nk2WkO6EXTPN82M7m5i60MM+i31lGxnCA5bH9F2iudEo8wUw2elUkPgQJVs2zfDUskCnPjOTfE
+NsIrMpS0sBQp4iPIZBiWqLvRzlbmLaZ8eB+nJJj0FlAppwJGFW5ypWkDDCe3MnRLaL54GqxM30J
EjazFbAREGcgyEX6mPXiQiBHodwNpTM8yzGVjfJYyFaj27dXZ2bSLqwwhz8nXatl8lg66kSMEh5B
AI+c8W0b12dpAvUBbTbRFYBik8Vu1GGcQzE8rByBcMM+gxICaCeFsjXxrjGzUCFGVLkRStVRYeii
h1b0iousto6WVMrn5pTggKE9evqLZdzkk7bsckUqHF4F064ir/jgK5JBR6EGpgzlnNvjvvasGDeu
DFDdg7gPPeDMVgnRhCbGmlc6Y/42el9ZIZq6b0oiCm3GeCd12ZrLj3HmP/W5rb93NSQUEuhdOj6/
VsTWQC2CqA0UOmjcHvReXWrYYFHdyGVM34f0JBrUUWRit3JURm3Kd1rhNKW+rtPUIF++BKVX6V3Y
hpURPeYqOCPWHL+No8DWpE3e7ytfXWnQtZb3JWr68fPtKZOvnYUC6hoREB8V3KiaeOl1G4ho1L2m
IsYdipdCD4w6kheCzZkdP3VQTLUSSZ8auy9NSJLg92lX1E4Ohh4x2PYeOp/JgpOY2WjQQEVf1R8h
0NXhDZoKMhlRVTtZtBXG30LXzTDUITgzgvA0XsjOznikC2PMGY4zTyApKWtHgcaJ2Bz8/KvNfwLy
fnttpl/DOHKsCa4lELlO+hvMjYgKS9+WftY4pP7kALTSgJQX0HqiiHswuyooxdy2d/3cmuD+6E9D
BwkqEtgQzEp1Xi7JpGscX1tJdYj6g5eYSvVa1+h30R3I+MQ0UK3hK3vkd9Eme9TbJz3aYqc6ZFfJ
69ufc71vwKgkIPAEXS8oV1g2UlCfDRzocxsnSY81+dGSuxBcKv/eBtKLAuhj0EN7hYPy5SzmEilt
nDKcGkYPKZrY6/bf5p0xhCnfgUVEmQ7V5ctpzVOeVGGTN85ooxMTrtiTrcCl4tJz+Xq/XNqZJvQs
YgZxv1LJNexoaGq0eUsDmDJZtQDbLJGkXnuNyRLONJ6taEP520hnlnypk3MUixqnkYhv1EJ/ENNs
yZvPDAepbDROyZMKOoQxL4dToWV8BGqjdVLTBlUNXhvyQpp32s+XBwyt9WcWWOdHCj30FVhAi4td
TIrvG82+X8qXs/ggeH1wI2moKfIi1NyBArkcSKDqWdlIYevEcrLvoN2OCL7e6GVh+AEk9O7HJn/l
+2QzVO42Hq3B3bu9bFdENhoJyAo/tzoohcT7DFTRxUMWZHdkjG0dPATu6fZxmFlXfCmQpWDlxp3A
ehwQOgp4nBSt42oVt6njNrDaavi5bYRF4P3vfPyfFWZh87Lsy3yoWicZ9w0ksEC65+N+lj/8o5xA
x+/gdWDJ1MEMy6fP+S+BAvVoeWK84F9mBguYJc79VPAmAAZfLkubETfX0mpwQhEg7xaswgsD/Qs3
mP0FC/CpiCjRJ8f2a7Wp1PF50g5ISKTwoK/RKXxsnvu7+jjRZRIzpt4xOGq+6Y9WtRHp9xKh2owL
VXgEzeA7RxiosDBPsKx2EVeJg1OlqN1DrVHIdnG1BNq6vg7B+gX5WnAPYctAlfFyIkmcJdnYu4Mj
pP2ahKhZQKs0TV/EpYTcdbECKUCQiEPXDJyryDsynrSrU8LXoFR1BmM0+420A37UEje90ZmpNezQ
f3r0jN9wtcRwNjeP53ann5/5uyAJmpTnitF5NY9LL+9pm7Gb5Px3T7N79rtlMazFsMTv1qm8+mx3
NTSTFOM+spfoy2ai48vZY966Q6lyoFKEpcH4TFYhhIe0jbxJ11DYeq3Mj2o9rDibOMhK084oTdda
6lCdORAIy3URMTC6R1Fbm1z+2VhHbVTTostEpx+6yJgYX1zuJeSBDvtReCtpDBQvDdVFz/QpE5/L
ys5KaJ6n3SFwwfGCJGVOxnWb3Y3gI9QWQoHr6wY9WDzcAaoTeGayXVilnwRE9ATZGbl4NLJRkEGT
Rvx13OctKKwSYnOEb1CGl8jqtkOct4wYGYz9aNtlcxAqGJglGclLp0SPCShuaaollO8hO5NVr4G2
JEJx7ffQ4CJBdxK9Poj9Wa8E3caQG8NQdoKS7BUut2suWIh4ZiLJSd0F6TQE5Ejjsb3IwqAmqCnq
slP7Vn4MXVRtN6NGtVXyEzvgx3NEjkYiYPVlAkySXUfobDsKdmAKRruYSbz2T5cfw+y60NXTJHI1
2RnueXAZkZ0A9m9EYYER9JuqWWt2UjyOzz06neq1aOvN5vb6XiemJ60b3AMK4YE7QXB9ue0zregG
CRA/p5A5NHwaknAf7Fw1fcpDkZJmG/t7EahHbasIAC9phgZ5MuUzbE7d5+0vua5U/X0Jrl70bSNd
zWaNORCnFWQMFUf9gmI2yD3k+hR5B84IjkpwSBSr4VZJsS924tbfyk54T6A3HZ/GH8G1RCq+COoa
rVf6WoK2I86IefvzruMxDZeUhiK4jkuZ/2O6O3MPUVmJWR7i64b6q8lTWuv3ifT7C3KgsuDwLH+5
bY5lBkEgcmmPCcw4Gc6IJLDXtysVdLiOvnXp04fz8L0wMJY58h9LwGhjzoWJrpaJNbwk7sQ0ihRH
OnQx1YCsPfaj7Z0CK1JsUkJzqQPJRH9Cfx8wMt6ueNYFW9y3b+O72u45e5QtsbZH4EzJOuV6I/dG
q7C5VQCo3e1Jub7qMCdnXype7tU6KutWJYmCJpmWkqKj47hV5KVmh+tLD1aQDUEBA24CLL6XVkRf
6D216qDfNRhRCQ0YGa+IUyCCc9YvKZjvZRkEs1FkL0VELJrkn5VAjKtBCWsihWMs60qVDQnXKk5Q
fCk7DiLdgplWJrjppWFdB4cBTeENfxqDhSHPzuuZXcYHKIMrNEpVK/B8z2XwmGLF8/9q7TQwzU5Y
ZASdTMKgrDtuiLJRcZqgdkY1WrdavZJANX17i1znWrB4Z2aYzYxioU/0vlccBVR2ShcTQx3yrxJJ
2VhvEyuIoaB02+LMDTldVMiZY9eISGxfbhchKdwYPUKKE+dvUbkLaruKlFOJe6XjgrXfc9Zte3Mj
BCOaiDwi8iEg7r20l5FIlUaPKE4HcLcM3kCxW4XuQ5pFtC+ThcFNK38ZAKLbFI2nSMEheAZJ8KWx
JCj7gFdExdGQAafcqKtWlqZLMKqZ6A9mkHTEUxoeFi/SSzN+wylNSkTZIaACT7XOUKJTEj/LoGDl
ZQvgS6kHMon2UL+2UnVEwSlK7ULf1I2hQURYegvRbFXzCm0SazGhMBswQMxdm7rXJjQNMwlKE4yN
GBHZScN4WxcaUIiJyWF9AdDwiUhVHw9DF/rqrpsZ40ecjNCSWCWCIUmPnr7OlRddpu6DHtK2uYuD
pdTYzOlFXAiCY7Tq4uXBJtTDEvLaaPwkjoYe5PIUips4WEhGzJoABwVBtm/qQmb2eJf2CQE1DXHk
8dB5DyM6Bjvt8fa+ntlqKmop/7HBzLLuVSUX1DJx8rH76oX6i8uqhaNz3c6ASxUYNLBqgPEGA2HG
UQ5jLXWQY3GEoaSKZIgVOCartWs2Of1wTTSRN8opOHacZgImCbrI20OcPbpn5pkh9iCFlOAYEMb3
SUFrf+isICwKs/ICaHAqBF0k+iAtDHpmXsFEi9QJcqa4zVQmwuTzWu1UKM04LlgzVkgFhqY86LG9
MLTp21lPAcUNREh4bwOAwDheNQd0JeokRNWPeAtZ0GSAguEd5Bvtd53aX6uA7nljg/9VHc40LOtu
+2L90I+7j6eHZgdm82+fggnQWt29rdf36/Xr4+/9w3NGzZ3pOa+7LcjQ7peay+aW4/yTmXAi17q2
rgac63qsjT58UoddpxZ2KxwENLbcnp/ZeO7cGHO3u4k3VqAakh0JYIS83KI1VFSf5NQWPrnClsFs
8iRttbsw37naUqfEtK1vrc20Rc5i10mapQpTrI0Uv8lI83al2SzFxyy+/y94OR8gc7Y8l8/zuldl
Z1IO7G3ABSiPTEhGxVW8mcR1RSuyeqqZqnH0qFhvqzskElQgx5eSCXOhOuRYsOmnmgFYUi+HG8mN
JMUQ+nW84T3r1+0U0YD5dTwE1Y5X7DJNFhZ37oiheiSiqCej5YWNoItaK7gyQFNiAUSzArCZv1Bt
YXGtf5OLdDZ8l4C3GF5rl0NC70WKhreYOPZmwxmbxxEUPaZMv1RLNX5c8+cYQFaHUCucyIjAphm/
PidUocPpewkyOHfOz7+E8WHa0Mvi2E5jVXaD40od3qrvaBkxb5+Xv0Vi9+y5HSYkqIjnD6mKESd0
2Cb09VWnn4fPCvyv5d3rp/240cyfxPDQO6kbx6/uNaUTjwpS8b0B/mkf9OmRfb/LrGb33Cwia+cO
FADGgoqayUQVwUzCWPhQwcsb4kB3mDbDtpXWWbLE8Ts702dGmBnglLrUfZAdOz18hYZeVAEy7AFV
s4+FqZ7xDueDYS6ISkVeva4xmAZMsEajVoDUFJCcvm1lfsrUCcIE5kSksy53MF9qqT62PXEkRcST
6q4d1oK0lE6Zi8XBzYWaDKJJAtTipZEuyVrPT1PiDOBwy56B3sif1B6YWqRxlhQJZ5fnzBbj0EXe
VeQyTIjj6bvxC1LTeVEaQrX0vJhzZhMR+VScx+2tMCdfaJuuJH6BsCinXShtKmi/DX5h9v09ws4e
ZVddP91eqpl7Ees0qSKAA33iBb6cRS1PQy+PJeLoyjDsNMEvrDoQVmNO9hXyaUYxBgsWZxwoNF14
NAXzQLhBEu/Soj7IauJxcCpSKbwIIXJhbfV4e1Azy3VhgsmnqEEmpnwDfyJE0BtDA7SMBNNoJ0m2
4LlmNroKZAaeSxNzG/BWl2OJx8CrIwGGiuIbPTR+EdChX0BdLtlgNsVY86qnlrBRR+8YS6OuhX6h
cXx2vpD2lRWkhBQEb5fD0MnQxvWA7d3HBMIp4/BICJIhMgfqqgiAl9urM7flAIvDMwbCUzweWZfW
RC9NsmrsiMOJmW+1fgZR01GLqFv5AJklgb9qMv/ztk15SjkwV8zFw4lJSTS56zdCgodTb4N8F9qL
9DlcPZdmZ2UIV0CGZBw8+qNaq9Px+HbUzBMd7JRCtUI0jY6KdP0LWhp6+6NmJ+LsMcdMBAhAwzSO
4SYLvX6sg14zIq1JzQIlK1kHp4mSywsW/5gYr6bh7OHFrHQt8WWDTD4gFdth+1xZeFMbNWYEr2n8
iWj5uoMs+/YV7KA2QrvHH5BoTNMVYcIAXsiM0w/ImdGGSQAIgiIEDQzVgOhdj/8srWgTPkPLgL60
RmVTnkLmZ1H8Zm7SIFw2JUUUNKOwe7Wt5KEfMhUvYMWTbdGLycpLstd8IBuxEZMDAWZq4ZTPHQ9k
IiHwgcY/CaL1lxt2LLnO8+UYOnv87xBvENdnYWi47e/t7TB30JFWAuvkBOuHfOKlmWQAsUspBCru
ZiAY+FTKzLhF8b2rtCXdktlJ/I8p1EovTcXggSwUhcMbvyofQrl9lnvxRQ0EKMF6g2L4Td/atwfH
8k1NUe3U0gzxHWTOppTnpUkv1mAzSFTntTanPmocQGRzIDsV4vEAsBcE7yrKUZClmGBYNF5FC6yb
pFyjFnD7S2anWUU1CKA+QJ5Z4qtUUQrImJWqo3Nbjtzz/I+OC/22jdn5RVcKAYIb4Qmr1MipkTK0
XqY6hT+GBkpgxyrDAVMUpJSl47ikDDk7JG3q6wDVGpQwmfAEvQWjCL0U1ZET6M4BjpZpH/X4dHtM
4uwxQMEGit0SuigJ467UwZe5YGhUp3QH6ne7rga+cy0Mv3195GNQMNm6BmwkfywIEnTyqmiM2N2l
Y0XTdcCd+jaiKHPQnvPo4HZ7z8+pCw3N5sgvdR5fA66mzYZDhK5T9PtdUbl0fV1WZT2ojusn6BSH
gGO9AwOW523E2gTZGQE6w6hEfXV7iubWQcUiQAQPLYBADVzu8bKTNJB2SKojdC2Cd7W+57g0WbnI
4y0UNv8KE6wjPzfF+KSyA0yAC2GqMVq7xx8FtfLBgFQGDlOBv4NTuunNBG+ogh5wt/U0MiDCALXy
0Yjp0Vv9eBa9CzAL1NcNf3t/3xj6fxG6gJwLFA6AMoBlbpqvs1wE8uepEoNAxAlG8oib/ZGUamG4
vcgvnLe/mOFqOhDBkkkwGzUHxrv4Y5zHQ6Kr6KBSwSsY0dYU7MGqKMRDvLVggt7/p6VfMb3LNjkF
66yFlC4QQPB1FAO/vQ3+guZbX8OexyLN/dzD18RkAM2lqb8O2TfXrZR65aY7kjghBEUlgkSUDnjO
Jyeg+x7UiNVmyMCGKBrt2NvgWKJCga5sbqdLG7QtmznZDdVaCndaiDdiZNQ1WLzB+uFvkz4A4eYB
nJ8VZ+QdnnQG0SjvQMidQgnH7IhLJW+j5INB2qXBYg1vjZUJgTkobPZjr8IrtMAaBqAVWuoTmPM7
qBSjXD09VJB0vNxFVRTlOOOe5qj9sQa1aBw8amDQypYEoufSEIBQSai24Ayj/4I5U6hZeIGfYtlK
nBsoz4CSyVQRGqEkB9IuDawYOqB/xMBmOrl3nvXzpdGvL5kSWuBg1ZbBT0pOoBXTLDCM4XlNzdBY
qp/MPHvB7irg6lImghDCPJ/aQqxVCZpGjuR98MNH2lc08T6K9ENXCkvWlmTAr7k44ErP7TFRSVj0
hVTnsKdqn7y3dyW7iNek6hzVx62dFxStDElH5djUdwFo5/TedtONj5iQDPe1GIGGpjdiwZIGCRtw
hwen4SIVmDxUhRkLb4NgjK5nJBzNi1PcPmvtQ+RSZYzWEbcErJi7waaqE9pqAHBHsZfxR1oTt1zW
1ho4VNAGB4bNJhkfZDxC6vghlA6iuxc9ywu/6uRXkR7DbjN8jSDvUXBLhW98MBg92HulipaigqsM
vODid/2WPPSqdduBzN5f0wJPYBP0rrAtp33TZR5YpTUn3mj9m+sh1Yei2EZet9FulJ3+uGBvOqTs
IT63x7pPNSK6X8BeW9fGmCUviv7CN2DkPkAiy9Pvcw1XCkgcxsAi0b0EnWtliTCFZTn8CxDPv4F1
mj4IFSbUhNO7B9433PRBnSSuSwriCl1fAaUiyvcItQxJtUewNne9pfIffFCeSn+d+y4VFtHF096+
mpYJt4IGAewYljC95n2+DCLs/Q4b1ZEK5F+yrzw3CNnG3rpYotGfgctM/QAo9eKVAaUwVnajqPKU
y7xccxIF8E1LOSrokXO8/q0w6gQ6neApyRYe43MFz3ObbK0eOe7chS4sph2d2qAasn2jX3MWSIbo
UaMvKRwaaNvMgboOAONmslDDv4ZXwr+cjZnNBkyU1X412Vd6uwZdcJv36BBtDcDtSLXyh8qoq4MU
Ava8k0WzypYArHOh+rl9Zus3UCGqlQ72Cz3fStyrJhkqv+El4Dx9n94+Z7P7CSG6DFIFDWB1ZouH
sq8MmlviWA8CBcuVoVeTaisN1R1HjqIEEcKlUs28KzmzydzPsZRLpYQGY0eSLHnVqYkBZTsJBWt0
aFBSv+RPgvt7e5hzYTB6BPCOBfMR8BvMMDUlLKC92WkOpMDMOn2F5oeVRY+3jcyuGzKlIoJ8vJlF
ZlxD2QhyVmqqE4aJEYhrt4tN1bVquTI4bwFn8/fCv3IEOJdo00Z+DM/zyxCEcC366is4AqDUzXAT
bnhjEqsaqQc+bQ6VicdJqs4HWxVqYKPJ0U/UoNbk7gjJLvNt6uVyabK5e+rod2ykiDlB4oIahmg/
fd+eldkdhkcnEiSYmKuHvc8RsUo7OHLFTx3NxQ4eol3UmHgu2dHQv0dlQb309bbRuZBEwxKg0Wdq
8GbjJl7IGlSjYVSrJJpGCJvuklWjgyIOJOiJ8HTb2uzuOrPGrEVRl1FYKNjQBC4xFz9l8XvAs/K2
kblQAU1SSFqAjA3dyn9u6+zpMuhJBDlIH66fe06aCspHn221abpHz3uN63Vc0wYNiHyA22gfpk4i
rHsFcjp8hp6Vz1DfDxOhQQO6rCG3Sil/qb16VQarXFvl3fr2t84e8amdTxCJgLwYP83Y2bd6wlgX
OddqjuBZvmJlYPA+NaWhIBngo5tZOFVLN9Xcip9bZB66aiJ7YehPJzzA+9obuTcvjazMrQHL+iqj
7rXD7Xx7lEsmmeC8cbMmjAeYHKLIGmXE4vVjHx8yAIu9uLNkTlk49EsGp5+fzWqC4Y1V208Gt+42
qcCZ734X3kkNiJmCuPv28OYOLko/eOKgiD2xcF5aUxpRqkpkXZyEIGFR7gRt3XGUoPEQnLfaa8Mt
PNtm83EATU/EZxPO7q+H4Wx4XdmlKOOjtUxEr4a27fHS8db5UbJB9kffZasAJ/6UHIeCYwS+o5Y+
Vsao4rlqpfHC0s488DSklXQMG5BUcKxcjl3w2kEH7TbKNWNtqd6nmFfrWtVohhD79izPXBoXlpg1
jTkITwUFLMXue81DzQfvF0GDWlGEjBa3sKSzw4I+ng7AHe5Bdoa91veKsPVVB1UQBBOhLYseFBcy
Q+CX8rl/HTfMBaVNfgqprokMVGdcQJS3o1cUgTq1QUCBAr37o7oh2dcIOdM3KIBEfm5GTw1H689B
uAuqwQB1A/oymo3UPw5kJUZLpbE5r4RPQg8W8j94wbBNQgX0lFMuQcI36aDEMT6VwknWLJ+851yy
UbOj5GXPkvTyXyzwmVEmmotQDiB9CqNtBJ7a/gfNhmad/TSAdqCQtrCbpjN5Nem4G1D5w+WHbO/l
vuU5iaRBA2N8kECNKEbTHxcXSzQds9vozApzOpoxiPl2zJFEE7ZDgpIQCjgtgOsdtEaGpcr93BME
VC4oP4AaC8yVbCq5k8Dfh1sMqavXmjc/R49KLnhywjvt5D3HC60us0PD1OGM4LELCvPLCRyFIozT
sEIqPnzTajhx+bOqXkRuqbtibqEgzs6jg2OCL1/FilBDkdpkgHCR9hiMjlYvRF1zbmVqiv0LDTUI
OV6Oo1RbtwagQXVAn0yV4q0Hb4OePhcyVMuVj9s7fHJR7KYDNGaaLqBnrlDsBSRLQygRYIFkaxRL
mokP8Yi6yX2FlPOSZ55LiaGH8T/WCFMoQg0jFtHyrDpppW2kbM9nIIMK30puI6QfPniwXKNU4Nn8
eAeNbzMvBdDyjNs+Li1dVOkYvfRVZ/DVRvOf1T6hrn5wu3s/s1rX4EBQ3yMxHeyiYivwmwm5O1Zb
UEVsQE+utTi4J6B6QehBIfOGCb0D73QD1cvkpHoBFQfz9szOXMEXY2XyjGBrdgPwVahOJfqnrl5p
hDPQxQ7w0w4onW5TC0tlorl9qeGkTaQi6CNgy3BQLyilCIVOJ1FDI0z5vcblm9uDmjtiGu5VvMT+
h7Pz2pEcSbLoFxGgFq8kQ2RmRWSlKvVClGpqrfn1e5gL7GYwiCC6MY2e6SmgPdxpbm7i2r0k2uh3
XZqm5bXtCLOkcY5zVbW7RLZQs2Z2X0wprhS+b2w8ekuZzTlkZrCEXiniABCBLvt8hhjEadt4xvn0
TbNdQBdgAr/MVflvP06/IvdXTkH1G39HcDK+c+ZavMp/Dih7d2+3t74ypckvYcyJvIReMVTcl3sP
YJJWepmfog47pbVTw031hzg4omYqTnfdEDv9uakh574XQV1NASH8vgIwMtrNFuPGmofAx/FEU1pG
DnJxj2JVmYJ+JEXy69HWh++q9wwLiR33n6toizz3fV9LF2HhHhifIb5D8fRy37FljDmmRZmBrgG1
w/IYBIfJOI5sDpkj5h15DGM3puHf2cPE/ynbfvSq9a8bH2Be6NYPWXwAywwVXzJL8yyUR70Jj0K5
09n4+JzDQmsdqHdk0T+e4lTkV38hPRnjjSh3rbrEW/b/R7F4PEtpGBJl5CiC5Edu7Ou6veuQJRO0
vaHZXf80z6hMf4sESeb8btiC0i/vN/A0LgPtQEJ6ZGeX9UM/hLQsFCSopIAoPElClh18s7E2/NbS
tuZVZmwaQSYNAUA1l587pzToGRa8RIXiUC85mqN0KCP/1NVvvbgZIFzvSZlzTNC/M/M8EP7L1fgx
gtUDXDnT7CUvFizbvEcsyY6bR+2Q7vTihzd9yijbpsaPyNr6oNd7RW+EK00JHy0cMESXq4tin4+6
EhXnpCttw/9BX8hRxju4N10r3CJMWNnqxWKLe9TGOWNMRVycs4anqqLDWmzkmFdDCswSUeoFcYVc
DpQ073/+IQsDSdykRmfGjEJb+/xeelDvyr/asYYDgnYthMI27b1yy0PM3+jjvfzfVRF4gDdzHnZZ
xCuxqfd0P1hVEpPdUEtODP95VHufUqN4uu0Dli5gudSiFthSkJo9VEzlrI5C6lDPcbKV/WytsTAK
oYoE6PHC5Jz1mT5rLYTJSQtT09Xzpvlyez8rBsgH+/+jW9hEaiZ9CvF6fE59JPzyuzLBAM0HUWEa
yNyA5W2ttbhqFRCDLDT4TOJTru+14Uvzi0K5k6Sb/ab5g98yiPmXfDBDbZj0IkpZSY+O+eQMAfHr
TD03KsFLEFRuIbyk0ac+YSDIA5oqmfv/cKpE0GSLDOooy8FkCxn5gIkxDLKH2d+vvkZ1vxfHwE58
jzDw7fZqy0Bvtkk0t2XsDtH6q/HexhgnfRBj5AVKanentjioKBloRyE+efWTKv65vdzVqOdyvUUM
ZiQyo54a68UAnMRd5j4+/y7Qf4R4d+u9m2PU5Yf8sLVlnCFPdWJVcZLw4uzE/CENAOdQih1hNd77
VUFXiXFWobKLYQsHsGasDJfAWDB/QNhAL00orkZTQV4I9s9BcEOohc6mOdpV9hs5343zXLvvH5da
3IsAPTS1yllqmL4Cr5okKulyt/dyGtDHPB4PCgSRU28LMrBfGkaht9frwa7ptNz+JVdll/cv+2HT
i3sTeOrUanqO57krz/2ucwUJpEC/a5+zx+BR/u6f+s/NbkKPC1EKJhaywSm3BlJWrfnDb1jUtEw1
Ln2q78lZ9b/xfkzfDO/MZHb7mv4Ws433amuthSV7SRxbvVkkZ8M/ZOC3UNpThX1Z2ukf3dhr3VaF
5SqUfT9gDWInhtoYTF0WkSTeLk8yUCWZmD3fM6Q3CL/SbLLT6ShNz0L7R7nvplOoU6NP3anaje1e
97Yu1RycLy8VRCFUDiCS4DcsEsOaJvAYoeR2TktHVqCBT7+lsp16dvlnGmz/X1fO5k1TRADkMV9l
btPlVaoEIU6NJkmZMq7otWuiRZqcRVLYOH7USS14HqNsbKNr83/SyM+InkUxyewSdNWX2xa+dqsp
pxE20tiBCmFx1epoGBqxxMA1td6L6VHmTo/JQ5o/DskWVfPatf641uIylWKk+wYf5qwVT379lgif
hS1A2rJ48n6yTBrJ6hx18EkvTzZW9KJtazyxFfcufcMyR27dNO2xdqvhuxlpGw5ibT3mXDm/mc/u
ip9Mb0R1yroyQb7h5M91wr+6fud3D6P+o7c2Mu/VZ4bhdEOZh8YA1i9yzDAIzXwUBRarv4yRndKH
kyw76gao3iRbFOzM1x2h1Hby9HvUNzzD2k4Ri5jpXEAuoxxwebK5UmVh0MXpWQC7kabBSfD3qUH9
q40dwdzRBbttmGvrGeTRIL8IG1COuFyv8hUlHKQhPVeheK8JD1I1z2Q/+6prZJbTtO1WBr/m+gyG
XbkHHK2yHK1Vk04s21RNecQLqBka7+nvGPC/v/j1q680/8FwoCiaZVTwBVdUfYPRTqboWyl+z7N9
SGl0306ATmnh5HTZSx54n2+f5xUlKN8OmQf6xgweWRRMFtZjJL4kVbWQnacpfNI93rBcOY/lm9I+
NMprZ/VPiemdesWGRnUnjqBxPvndZz8VT8UE3B8l5yn8LYT37dfbP+wKF/T+w2hqcoNQozCWbRTL
LwCIeUnOyHt0F3baQ9WUvxSr+KNlR1ML7B6D04ClqbV4KAXZqUhEA9sPCF9BCOy9SnfEavosRIdm
i3j4ilBn/m2AtGi78utmvPelFSo6kF99EPKzof+FeOxxklFRphgLI40vPGdR7FZP+hS7bceIhHdU
TZil4NAWurvJG+xpsw80r7d4qSAOh7mJzJgy03tX+0McH6WV6jGskMKb5zmaCv+FamSnsI9kt/Bf
bn+YlafhYq2Fu65gkNW9SZ1jAVdoD6aoOSUHXyduaugbT/DWvmZv8GFfqR8mZm3OelBKsFMQnJJf
BLHZZ/1GtnrVtHr/oEDukJPArxDMXi4UQesKCxZurOrlQxYzNyaimR5aAKBi0Wlj0Q0SZT95gWuk
W4iWlfePq0fJUuX6QVmwOFD4Acco7cL07NO8z0PjLh6rN4ua9+3vdlUTm/c4wxqg4mOOGf9yuUcJ
7UOj9ur0rITRqaqHnRj2n1r/pTV+Jb7lNro96arbe+HRr/ufqvqWWFugq5XKCoxcsFDRHtWhGpuP
4sP3LNtKmSYvS8+ZKIVOOwSNMzabutQrLpswSmZIaFYIgcD2cpUurHMxbthoMOl/RKl8qcfmIW1e
kRZzw1E8ab78Xcm0/e3zXbNVXkFeQvqe6tWAklx0mlomZXrO/cwxGvUO9kobETW79scNp71mMRgq
DKgie0Rp7nKDcqbwhfqGDdaiZJuthSgCml87yQNWe3tXq0u9Pw10uagZLd7bmgaGHgbtvFS2G3xq
5GNdfwqpFPynhebPNk94Eald7on0tWxCo0/PoaLafvMW9obbxP+S42S+AtD0QOiqWpCELEGPiqAG
aW4RPQhyb+46Q/7TV7kIHE7faiqtWTrN73niSYWyZUkX4KV5gQwuYQNDZFSInvJw2DiwFSunqQAL
JcBR2MqWDRet60xrKPPsXE1otzIL0DSS40G/cyiEsfHuAkEhQUbryIpcgdnwA6+TuAUTXzEPys/w
PTFVZcIbs7hqpRKNVdB02TmK6fJTymxti4bKbRtcCwVg+gUhAzSWHpOy8M5pngSmXqKGhrzjV2vX
zTMdMEyc377uRkYUv7TIcW0hwd7ji8Wb+nHRZUnFKsxUjVIWjevKLS2npE80Yv4w1lTRXWM5Q+da
0c5Tj0UMo9a9IGwlRiuxLrRLdI0YZmKMZnm4XY4OsKrE2TmuRH1vhIG3qwp1sNNeB/GvFPuKuZr9
pBRb1fa1pwLOaCQvIBsCXbJkjE7DIUdpaCC+McTiZyk2PaCSQXVEMe/vwsacLUqKDsUYApdNS93p
Lbl3QilKnzJdEpxEyeoN97p2GCBKaGzRNWVMY3a/H56OgaGnpIDJ+FwKsflQ5Za0qwmG7uWiFO/9
0vJ3VV+MrqYG4vNt81uzcVAE4JTo5PA95j//sLIYjF2amgiiCdq094rumEXOWIqH26ushFW0iqD9
pI42U1ov4nDRCqahmZBQbL1dWf6Uu+PXXvtnswa6tgxgeRBlOFoqKws3K+bpwOtYcYxFzFdMIuLF
QbzrJ+Ux7yaNTr6yBb5acVQzvRjFc2IOXMXi9k5pMKRZnBcIqyj3UvYoEVmhX3rKFcnVkmN3EDel
NNYu78c1l0TSaNQ3RdOV85ovpn8KxR+d+dwm4l1KKS5RHlXUDmr58xSqbpq9Vn5+KLaK6ysvwNwv
Q3SAFGZWg7g0G0vyhCqfOoQNy8kRhh91vhW0zs514aGYewMGzXQU8cbyjRETsY9hkCzOZXyUop1o
uX1Bprjrui998kUaW9tPXpN4128MIa5EOu80mXjj2fcvmVG6UR88TyFlbBO53qVq81OJW8WJjVC0
08LcYl1es58ZliRZ3D2kCRcHKQpx3qbjmBNYtRPwxFBEhdDLgyepo+nTWXclWIq7qotKO5YEcSPW
WvE7RKrEderMxUc15/Iz5lSzjSgU6DxaTATVgROfojjZVwo4zWx2xRuHu2I2zKERBzH/Q6y8xIYo
3hh3SlHRfGy/SsjsRv2/r9hQUmVEmYlsaGGNRUQXJXoqdxPXMVLU6uiPRWDn2jB+ruFTOlu5zKyH
IPsHs/SNjb7WiiOdy1MQHMFEy98WwUKvDIy0V1NxBjFBkcpqPnXteIym/9C/xdfoMogvk4kaZZFQ
AYZppX5EyWmcBifwdTQrd7ed9VrNDQUOsCX0keaW9OI16kC757KFNJ+fCfdA2F466MVKw2XKw/a7
/DlATtWOgWH0M5Vgk+yb9N9qIBDLMh0JWd+8RZ7oxU+A08y32hAJRC8O6Z291u3f25tcs8SPCyyO
sathy9a0BI3F7GEQvw65Z99e4Ap0OG8BfCyoNc6RIGeRkWqFECipx4fKkn3WHao7y3NVN68hQdZS
Vyptc6tpsvL8GYRShFNUvWQCnMvbnDHsFoWjj/SZhxxCIJ6M9MFjSkVxh3x/e3drxwfxNI6fWSpU
+RZuK50K0SzyGu1WA3QczCei4yfhxmVe2w+xiQSSgOEiGLUv96OLsZzXhVqe1aJy2kl2xRyi/ToC
vdk/DXGwkXPM/7rFi0PeLpHfzoISII4vl6v6aDDHLkcKK6Hj5Q/3RqseFDy0HWxsbM1XcHYkTnNt
+ar3QiVZJKuJqzNjeMy3WuVjH7c55M8bRr52gLyf4gzVIYeyFj5pSsZ2qFu1IrhL9r0QnKXiMBo9
vf3iWdzqYK6YBMwTpDCwrIImeC8rfogk9aIK4ghZ9bPu5V8mawAGVW6M3q8tQZQFTgeFFArki+cq
TnuY7UsMvKq7xM4ML9p1bbLV31ixA7QK8eIK1SQij4XZWR7+L5FyFC4r86EzwD9Pw52up24XHm7f
opWVCFaByABJfu9wXFqcQJOVUba8OaeN6arhnyb/IkaqXQob84jX5zYPeZFiAkmmNrVUBpCFtMjU
DlFxfRLNx0Ez+x9+SU3z9m6uQxlWoacJkoRKHH7hcjdiKEe95BPKZEH3Se2zzJU7T3IVv7HuvKjx
kbY2C7B6tbAzm3FLa/D6LHG1xKQgcHEYULJcrj5UTZHzYubnuofcvE4i7Un1jMT18mG41wYj2Njt
in+ffTs1VeAdlDGXgeIgN5IVqEVxVlB2kuxJaKRPtRiZdiIJxqehzqLHqSYUMKvU8yDn8PRveleA
pc56rdjfPvrri87HxePzizAkPsPl5kM97QPdI4sLpfELJMifFPF7ou/bunQMY8stryTQrKbDzGIA
Q5QIky9Xa+o46CuZ0DzGQaduXRfldzyMxsA8WNyngfGlYCdkpWa5YJzVb6CFVflTb/Zy4PRxldud
0gkoAg2TUWy8umtWQAGMKsqsnUzN+fKn1VBkG2EpFmfYWkb/qYmeqtCp+o1Yb+24kb4GMAXlF9ns
4rijyteiLvWI9epaP45+7h00LwQlHkcavMrhixCVWzrYqzujHsoVtjj4ZdLXjWIWqRHhRINqhygI
qZNr6b1RRoVT6vXP2/Z0nRfMxVfa9MRfBOrK4gtLaaPlmcxi8LnbcxPEihCFGZ3RA6weWzvK3BuP
75rzIFzXTQ6Vqt8yM8gJn4kBcLp1/CKLPwppFxj3CgOn97X6J9K3fPz1C8wGPyy3+IJ9W1si03fg
W6Lms1EJx0H/DpRoS2VrzVD0me+Udu48SDo75g9vogoNYWlk5Dv88aFP/H09jKehIz+Qk7NIP/v2
Z1tdjvee9Ao/f1VTawchbIsR6zdj6RAGPrQ4Vvt3UiC5GH8HxRZSaNUFkm7NYGSNaFdfBJwSfIWV
qiJuX32K439aV95Xphv/rlsbXRXp7e327ta+GZ3cubdCJxdiv8vDjONWqGFKKwB4DrZR6w4DmzbM
ixuHuHbRZhVhjRSL4cWl7Qe+V1pGi9C1l6hOVouFO2r+dxDlL4Kqf7m9pRUoEOMEjDXPiqhzDDBf
xA8GItWGFwixzGLUYdHGPQZ9vh9kZxLtUHEmjRSv2MvjF8N6EaF97DWCt/5RNE5juL/9U9ZsB68C
eyFIh5lj6vKXZM2QK0mJemaJ/A9UeuFDXb0a/lETNxZafT4+rrSwmlhLvNwLUMWMK1s3nJZ5zOQ3
RPlZYN/lve21dli70yYVx+z6L8N7jnqeDGWInxhyifoJmykuCB/K8yTqjkTRN2RkL6n6O3hQ7QRF
ELrXb1GRvE3FVlViBRFN+wDZNxLZGWC+LGZVqZrpSTSV0O3aMslFFrpVeWqq76mh2nl0SqRnTf4p
FhMQjIc4j9w2FT6P7VbesfKNCYywtHmskmBh4fXkMCnpEXHy6ahDJZU6cs9NVdyN0GjlouLEgQ8w
nWLMwItLUzJyY0oCT0CIlSmgBpRgKD8kQfp622BX7unFKgt3MOYl/HApcrRRktzrusP0jk3tZddk
Gwa7uh3KEBwYfWwCnsvt9H4ealpYVmeza3eimdy3hXzXKMOf2/tZXcZAGEOCx2+WiblcRmj9cvAm
9pMIiuVWFEeduEyaQ0BtYcPFrTy2cx7wf0vNdvLB6whioXV+zHBF0GEA8UmLfCeIhJewESAOZeIz
LqGi8raaeus7pDuJ1MPMBL44yLAzvErRoupsEaQmx/C3t5WDrtoEIEM6KPPg4hIFoHk5YXcZzAlv
ZDNWscuJftXI2sX5Rgq/thJ9XIlVCJPIEi+PsC3rehyjqjr7wCnCRHeV+H7Kwn3Z/L1tFivoDZJd
ggjwOBbYlGVIa9WSLAx+X52lXGqf4nys9lIxTr8yTYZ9oWDqqJDUhy40pv0kyvdNmEsb93nNbcyY
zXdUA5ighWVG+tRWUs8vMOLE1dPYzodXX9iHgrovt/jK1mzk41oL09SF1GvTpuOyHTpkaR+N7tft
81z7cPS7JPLEWZV++bwLeWF4XoxEeBa/+clBzX8AyPS2+Dxm57N4bKhc8sio8IIColpsw0+0oq8V
Ca3s5pAXB0X5fnsXKwG6BG6X4oHCLBZl2kvz061a0JuYIEURgvQxYJ/fUyG/FyP+qTRDc5c0iWiX
ealv2MLa96E4QqA+S7Wwt8uF/a4WBr1n+itpd4X1XQuezHqjKbHmnT4usbhaVZe0WaCJxAcJXQ8o
9JEFPBTZ+KxazU4UPyfiTi4Pt89zzcTnUhy5HKrQuODLbbX1LIkJmubMDeq0zu3UHyXMYF3rqJW/
UY1ZvdEMMRLEku4AB1ncJ7HzQ6kz9epcFfJPIRSlPUw8vlOpWukyxiTtJSVunDz1M4RVQLm1SW9t
JHhr+2VwHAAHeTKN58VPsNLOHyKfymBT3xeh9YkE5sUPw4PkS4+NvlG2W7MZeGeod6IzjOksQsuI
ZknVhahmBVKy47VJGYHxpI03be1ef1xkEXT4dQZaVg6acxMy14xKqfVZ6O1i+g9+H45dWp9cbRAq
i2UEz7QCry0I2K1BPMlS6jCCf19HlurC+b01S722KVhCQPOAglGvSES8JmPUY6DMjhmUdhV1jd1I
Ve8mWnn09GZLa3blQ80ES/itd7zLsqovRga97MSrz1XTYHu6CXdXmsfA5gJhw4+sZQE06S2ELDEK
nWTr8sZJihdbQdU2UC4WBdMW/2QRaO7QVxV3HCYLSRt92JuToB6TVlT2tZxmj31gZPsgDUzAr0W3
8WVXNk+jAVYA8D4c9VKhpAzNsTaGqOaVA3bmm7bSta6ubDiatctPgwaOy7myQiayqFBZ8lC2QRW0
Z/1glfeeuQvLh8aoaazd5Xm+l42Qm39327utmBFrwr5Nnk7mZS6MtjaMSMnLpD3DRWDSYz4n+c+N
77lyetQVod0hrGSNZYyQeemAm6m795ASDapCUuyoFZ1/v5GPqyzcdJ34pVJNVXfuJ7sYv7SNm0uf
ezrlt5dZ2wzx44wnJSvnK13apjxEXtJkYX/W8z99cB8ghNb8vr3EyiehbEybbrY2MqWFT6wkLxfp
LfSzTHcUvhVgqb1Y3llZu7u90BWpMjUMyuGgbyjNzwnZIuquR3HoA6Huz9C7TfehqPwZg+JTVX6l
OD4GrgKRjZUwbUOpOnHz9NhKkaOrA5y8L0X0WbW+d77Tys9Z+wu/rfVPabKTCjfPImTj7Npz0vhb
pZ6LyBXFXTgyhH/Quzc91KHYpGryTfmsaqc+SHamOD004+vt3a0dI/BA2k2WBYRzCZ4LUzTDJk+C
uDWM3MxyS0Z5au0t1MMN+16rdc3VVzw/XotQYBFxjSNkzLrR9qRnCSX+3vHkh65Unv0w/9wU/0ie
fxog8cxNxTbDeMNrzAa3CCdBNMyEMnA/GPD1XRrkMInDEMdKfx4PfnTX6xqUy06k93a1OR9+HVlq
GqQytL+o3Fl09C6XCrtkGMTIooLeAbHhqWkeIjcMfpfSP4Xwz+2vp15tS4P6GOQZX4+m9TJKVjoD
1GYok8Jrgz3g/gdtI5a8vsnoKQDNQgKEOhtRzOVuqqnU/TqdC9lJJbvU3+xeDRNmKPqNGOc6aGUh
edbWpenApV4cW1RPOnFjRGkl0RtbDGqQy+ZBDHVmN1NnSsRz/9jFyUYouXKAFJSgbgTWj6taNgW8
wUjqaSTfldTylFT6D8nKNvzHiuGDBCHzZCaJUwSMcXmEg1ibehwSrbbDNLnJJBlObiBJ0QSwI5dN
5HRqWLlxRZNLDszaHeCx9cxxa4BwbavvWFxNpp+NO7v8GW2RFGYuUoXJY2kHjfJO9X7dtsaVT0ij
/J3NBNsHQHi5Aj0XrwtqqmNFUdhpqKS0OjpqZJV3KlSpcX1T/ceTgYOKW5MD19ebLICe2rwx6iL6
vPeP9ZhO0ygRGtU59JOjRk1GD07+jHuL/U+K+nJ7m9cuE9ieCB6F0hxFraWlyipgakZru/MILvKu
UDLVlc0gcoOmGe8MJd+isV/ZHMcJOhJ4JFHPUhpJboNcSruc9fLmCNzsa+HJrS3UsGmoY3evxur+
9gavPRgb/LDgwlKqeEz9Qi67M6znR5kZL8SmDIBZExYae/KB6bPD7RUXR0qcAHyOXJhcHMqLqwRH
Un2lH8w6P5WRZNggCLM7lHtNR5Wi6SFptK1e98Krva9HEXlWCCRyYA7k0l4CqTc1T8yLk8FEoErf
NaQ3UBo/bu9qiQN7X2ZWO0NSc8ZiL/NUQ63NhJ4jy0Q5R8jNuZe8NrGbCLroyeiV382YxM9d70NW
Mo7GgyepgytnfX8/hl664WEXdjT/GnBGs/IICQoaW4sg1ipodYayXJ8Edaz30hS+ZUb0qmuQtVh+
CmOtV/Ubvm/lnHluARTQTOOcl8WOLK39KVSU+qRgwQwrC8F90wf9g8oYwIYJLccA3rfHC0iBeRbu
JjG6/KZqniptMcnNSQik2NiPmuUB220ZeLXiUCA/CHVmibS6qr4GedyZO0EqstbOFcH/7Wmx9q2t
O+EpbuEFstN2qjxbN6dMsaEQyatdVaHJBEluJgY2E8nFxjO77GO9//qZfB7tVCSdKZZc/nomBnme
SrM+VVJSICrlR+XRN6bUzXMDRYe6g/ez8fxsX7d6foiFQfwJWrJBpqMthb1QRtk+E4X2Pgqt+ovq
FVA8Fl618TmXudf7r5xbMADdaYFcFa/ieArGIDPqkwEPCEQZUfVUCz64siGZHN9MEH2v28TRdMRD
pEYXbN/MpI0P/X5rPsRy/Ig5v6YU8j51S1Z2eVT56BWGTx3tNHmxKbmp7Gm+Kw/TPFDsGYheTHlY
f+F+e+0+AKfY7itgpY2djYP/q0evEWxa35REZlJXPpop0kaVpkX3kLhkPq0Wc4R/DCFE5DSCQM9+
hePQNU6WZKgXeJ2vvGpMEUHZoXjTtEuG1qvtVhrE19vO4/rqoFkCtQBEJEgjgWy+3GUVTqMe92Nz
ymUJ+uCqlhhjJuPoNGuzQj6H3ssT5V0hPsYD0zhZnGhbzvmtKLIWlNau5yey4jR1FDDH4Zlu7nve
22DkoC+FYDxWSstFkKfvicKAy+1NzwstfwjeAsIXNFTJ8Rc/xM+rsBA07Cs3Bmun9eGrpyfxMetD
qkSwg+lR7f77FallMxsLgRRv+cJrGLWqVbE6NSd9KnJ75khzm0lFoKPV/R121h9A0TV3txddBErv
FkyBRCE50GGOWJYwws43mbuSmlPWhdUTHccQGqQsd42yHXdEg/WhlQIVmvsRxYNJz/7L8kwFcI/n
edYlqEKEciltWz63XuiVo2pp/z3zSrjnLfVPnNbpnY7GnxN3FWzmur4FVFn2cufd04khVuNFnIHs
i0RQE+mUm57QnXSxDl8SvUZLQBUnuzQH/RCWWbhThnDcDW3eOj7R+75uSsEhzHmGrtNzmlIuyZ57
/6vRNVuNvUXo8/7bSPIBsIL2gxtxcevEdmCqS+qLk+9TtDAbBkA61XDITiS7pOb3ZNKD+wxfsOLc
NomV607bcs7lIG0hEFhYPm2ooqOrWJ26KEM9u/Jr5kQtQW/Fg6dy8TdM4DrgYpQIQnhqaNTD+RSX
3mUy2qCPGEE55WAnnhKVcTEV+SvH1AoGQ5DWCb/e3t/8L1zcbCY08IyM9TJctMwjQz8Koim0qpMg
R9NemA2PsvlWo211W3PdiTINJd/lsDT9nh4Em1+f2sGDMbuROqWKHSpehfA59JKJSE9AsHjayCJX
lqVbr7PmrNJxFebo4QR8cN6cPP6QNBBs4MZTAd4fv9lIsVbskzBKm60TpCLV1svvZhSSVZFN1qey
qdwm0RxDb3b6CN4BqFdh5Ad4/u3bX24liiUoocJA/4b5Noonl2sWfZXFXdt2JzyT9dXXkq+DnuS7
Ikk1N9DicWcNCjydhK12HAkQWevWzOSoaoU9dJ6+v/1zVgxJAwyG3+K/ZpjR5a8ZIH716mzqTkwC
q8/B4E/7pKu3CvkrHpqqIvzKkjqDK5fDKAW9iTIM5e4Uq+lja3n72BDdUYDNCObXCgoyQ3nt1WAj
Ql+xI6pGDDkDDuW0l455kKYsM/qqO1V+29kBWB6pSX+IdXAs1ePtY1wJl5mqmHnOULTirV1yJqY5
WXjtad1JlJrwRfGEVj+mQtRZTtR40aMetdlz7JmFZQcKftoVUZZDcKYq0z+Kr8b7HjpoO+YZe/SL
cPhM3fx7iSrskRi3vqtiQfrcKYG24SXXDmhW3J6rsIQHy66tD7SsHQq/PzUM1PSa1QFY6X4qQ1k4
RZUcbh/Ryl2j+MlAA5MMdKCXPrLQeyWFrJx3aqg6Z6wmNOSS5E/jyz+CrnHrAjyn2mzFfWurQinF
JCu1bY2M/9K+o1ZvjbYI+1Olay91+mkqf3fJIfaIQ5qdJgYbA2Urho7Pmktu78OCy6TQ7KNCGJq8
P9Wdfhx8AyrSL1mU7It4ZynZIfvj9eOWQ5m3sHgL6HGQE6oMes16rZdbRECe2Q0x6U/GLPBbpKN5
1yV6t/d5OQ6NKnaHWg3zox+OsZtq5jfizGYnUeu0Uys4IJazNUK+YlbzI4ibm/+6At5LvoGYVlr3
p546zgN8qs1hpFZ9gMhevhOSaWv4Z209CGDBg3D/eBNnG/hQrpraQRJanvmTpE5uDsDe5ub99JX8
G7Fo8+/vDMBIohlKcjNmbWFQaWM1+hRVw6n1o+8lJRxr+qfQxjdfLzdQ3UvVqDl6ovYGnJX+FRn/
krAx4hGKRCtsT6Muj6/wb761s0Ra2RWuGE3Tgy8nlhtUivHKiEvuJH1dPfrCFCPZFYaBbYValCKN
kv3VWx0pzmGwipeaje09Krh2EHmyHeXxcIBtRd73VB02bvx7z/TSMnnj6O/NQwlsZRk/1LlgmFUd
96dINSLICoQ2uSN1MF98H1bzrouOftpUT0lo+sfAEMKdJANY7/WMTBcV230RoBA10mZxGxoph6qM
rH1rac0x7zKItWOp2asCsotiYj6j9CS4gdWS5zAE56R4ITcukvuw6wCuds0WhcbK14G7n+6LSfQF
VGMJ/x0YBbOqtOlPZdwWLpik8CXqav81pF236/uuSu2gVt6YSh6dZlL6fWaMw04eq8jt2n7atSPI
0qHumvuqD7x7EwflVPTGDpbm64ds1Dw7E8OEcblS3EVtrm4Y8vXLz+8HNUC/mwQb93h5aypRjltP
0/qTNxUek69CAasTIhq3vf713WQVAkgefdyi9d52/3A3TcbRxTjDF6iN0LhZLE2ffDnv94khovs4
tPLGrq79PeV4sDFzjZBwZjlaJOm1Uk9TMJyQN5OR+jb6TxBeIbMeKN3OiPPAbRozP/eJtkXbuLYy
7FRUUUCgA01bRFJxB82xV+CF6qHwDqHsv0UTFK99p8EYLcrjp6ZRDkU9bNWzr58cGi7KPFtM7UZm
VvzyO+ppq6MDVk2nrjkQgbkwCg1Pmg7Hv3AYC6feYk2bU6fFpWY9qE3eC5Hw3V+uZ9BUGrMonE59
0R/kMLQVKUH49KmUVGfKtphBVnfHBAHqLoQovHKXq43tfOBaO50ghmjdyiqBgFiCwk3XLFtCbUIA
e+mO5Vx10vVpw5pWrJdCOjNMc3ZNGXGx14HaDDhGzraX9+NwFwWnrvph/qdFyLKYEoeQaokAbAol
ybMRhs1Kan7UUuqGyY9e/xt0W4zUK1+O3SC1hcHAQLfk3WLmzZB6sZ5OTAoF1aMYnbX2TYxHB0ax
27d+JcmZIaJshtOfob3y5WcLBk/QxcQaT35F7qIAVd6FgRvFTk0RQnWar02T2JUMplJzN5ae79nC
PnV6t6DJsZp5xPByac9DfFT2p+lEp7VzKNM1vcMbZO6xFu3BGoISZvqQ4pwWpO5owK0U/A9n57nj
tpa06ysiwBz+khSlDlJ322277T+Eve3NnDOv/nvYBwe7RQkiPDOD2cYM4BJXrFX1hqqPNp4e6y4l
dzcZILh+2gMoqFzof6VqV4+Nwa/IZVf55r9S+XB1W3ZN2wHcfPuTr83rx1jLSf/hjA2aLjQrlVhd
NLu4osxUdaR7LQ0d7piNmb1yyvFMpkxEbZP9sJaEnKVRHsdCFY/UXR5pAJgDeZ3GPxVEAts3uaw3
MurLSs5itAdUZAnKwb5K7qi9j0VSTdIx0tI7gVfDa1Z0kY2J5xbO83IYiYQ5qk4vEt2bNa5ex066
aQZfOjZI38ovZvW71+/Flm4WZu+3Z+zaR3FYUzMkq6OVs/oouVZqw0oj+ZibQ/uQ1yZIFhMH9a5s
he+3Q11e8woM6PerkDaDtJbUaCupNgJtUo5xn5c7uj2dM87m1gddHpRA1Kitg0RZNv2aUDIaeZ6J
gygfu179LIfFXqwtO9Jmp07V/e0PurwRCMWRAsWLVxZI4tVqjzNdnyJDPiLA9qyIriQ+VrPoBZO4
R6NhX1O1gSi/UZK6nLAF7cjTjkcWgNy1PTaSUUNitb2C5L2PBCrNDGGIvB7dzI2VscYhcnAQaVHP
5SIgFV5Da/J6DtI44/NKvZWOWt/+6Ft4gF2ul15WBM+SWgIrEtB96g0pcBOpmm2On9Ce5+qpitq/
1FZ7/z0k8Bo9TjIbKoHnw02prx8UX1SOZZLbdfZH8b/ens8rBez3NsmSQzPEwCnOI5haUGMCKCnH
RhXj2JY6pUEQxUdlXJ04v8RGrr9GVTTkLu8M3jWKVqeAkAHftU4TCd24G7p2FJxQ1orQSbGZwfO1
a7ONjXSlW4cULu8ZCOUKTJ81xcKqxrCMR105GmWj2mmSGvsuqfuHIrAqd4ID4mgzq15R/M6RKvNX
J3TTxjK8ss3QJ2MJ0l5aWjqru23QEqMb6k49xuZPpVuUuA65lXmZL2+culc2GVJKiwEozOpF+/B8
TiZfCaa4a1R0+yegLX0DxswQdLsu02KviWW8K6sx9YS0Dff9qGyqgV+eWrwWKMsiYbPkXes1EQhl
XEv9qB7hOj2oeFbFYvw8tc1hFKOHIEH7QLlTo5+RFNFHQLFbk9wye+7nzr29OK/se2BnpGWkM7CE
1uAUw9fGjsqDeuS4hlwiZTYmMA9w0F9vx7k2sbzCFk6upAH1XOVLFhKadSyX2tFCMNtq5v2EacjQ
B2jab0S6+kUfIq2OTzmqzSIwC+2Y1DVgum9RFt034s/bn3N5lfKehKtNB4YeDJnt+fKpy5Imcjtq
RxTNI1cbxsEZqZGg0YMcQQc5bpK6+n+YKtRfQExr4IovQLJq7jfkiaZ2HAfKu8NkAP0wU9Ur2yr1
bn/eldmi90KnkYct/M11yy0NFb3hv9RjUJbPugWeLhQftfp3hRb37UiX6RZFPRiigF7oLPKsPB/I
qYxCq6gq7Zhq+r1g3JdK5IYiKvTSL6X+k8sbH3alqLEUEYErQblFTWCNOQNy15ddO2nHTJvFzu3J
HGSWvDTtpW4ea2esQushQLz3zcxyhM9bmpJ7Q8hh/U9qhZjQIE3aqZKsSLR7vU9mJ9WUOrRNmIQI
eGlt+FuVsxAIv5EOhS0Es/g4GUap20psRL9uD96VVwhfQwbOJ5GDU3w+Hz3Fl/ROiWTtiEOTXEW2
4U92KiT7Ev60KTqxhOmK+NSBr5+G0ebLN2bvyitgOaupFxKdP6yLhapC9rUUdo5GEDtq4X8aUuhx
zTcljE/tN0O8z7rBblsvDeUtDN+164qK6GIKKvP1wOvOP36sEgB3iEod5fFnNGsOuMEfSfMMOptW
IYR1BVi1PJYw1/8+QeNVRQEYrDr59BoNliULbUGr9KPfA7Xxx6DfhVkrHPLewlBCxr3ZrE0Jm5Zy
RG+dbtfu9rRfOeF0SqakhgsGG2jL+YdXqB6TX/Xkoiggu8FYpK4GgNipIqXZeHm9f8v5Y5MrijiY
PEFMvoB6+OGsKVNIthbP8Q7FWze2vleR/5QA2cRzbQobqJ6dPQS9p9evgbrIkh+m/FBqpzL4k057
K4xsCZnyhiIKwqsUUzyjRd5Cubs9KNeWw1LFoE4JjBqxp9Vy8JE3439NlaMqfferyK0a6zedSNeU
H5eaQ1f2Xj0qhybZ0hK9gsVaOozvXGUsBBiq8/nw50IwYxInMtrgICvB3vcPzNqbWY6OnwILexSr
9KAm2t5QWtfvDmHUHvx89GotPKSh/un2SFzeTcvPIdPkVudHrd3AIoitWZhOOjSH3WC6wukkT9+K
LeuEq1HYS9Q/aHZdVleNZNZClGSPohYUTjkj2p/Etbrj8cpbBdQvlRDzr6/2RWwZEOZiUccZvq6V
KbFZ+n6E2GczD3u/8Us3luXMzvopPtwexMv8cJG8IlfHglLlCbvKImqx1PW6VXWyCMspUwVZm8YZ
suI0j4pnBh3vPp3son2+Hfby4iWsAiFgyX7Z4autXYZaCJJN149C/jrVz+H4TxpQb926da9+3Ycw
q3tDFvJ0EgNTPypx4VHn/yOBV1Hy7ike1JNPJorOoTsIG4SvrY9b7VA2bp51pABH7tXkMBpH497c
aolfWZYMIOr35KzQHNYtpT7s6srQ0YOt6qVwE+rBQziW1V2a5pmLMWq7M0tkN2/P2uWBvMzaf0FX
s9aiDG+ECQqXPURGlzYR5fi+eAsqv93djnTllCMU1A3ezdQAL8rFeetP2pCwLnPrZ4RViWEdOJkc
ORUPufyQ1Pd9eAjLrfVy9QM/RJXPT7iq7DVA7ETlMAc0TK7b28EWKmY5Js+vmuXTFqozM8cZvhrF
EsveMMg0nc6GK82HTYur6x/x39+/WvR6qYJY6vn7eeLZafsaSF91f0sRaCvIao3Lad3kQrfsrFFy
a0O3/Vh7LNW/fgowVODx6NEu3qDrSl5gxTpadhaHrxUEu4bqodNl+W+qf713e8FdnRSyDRJMlh1P
1vOZD/pyrGQhNI6xBrBSl+LKKQFr/A9RkGVcuo0UH+Dvn0cxK7FOFhGi45BLxZ05wHejWhNvbNPL
twYquDTsyfwXGKOyWmCJPgM09lvzmIsZsutZJTqplZq4gVnNPSo9sz0U1a8UpZyNNPlaYCCjdFGX
C9laVzVwMpkmQRzNoz/MeJ3pme5BR8xcDKjn3Rgb6UFq5WavJXmxuz19a285qlsLuwweHSkBqdFa
70hRBhDowmAetfJ1Fr+Gbehl0XCYM+Qcox8jiNxEOqiasOu1+36p69AghSlvx+pkW01xgGB0j9/1
PhKje6NZQI2bfebl1l7tezxv3lM2aquI6p1PfpClcWlEAvu+TeM/qL+Ur50g+iRufvWkCmrhmJWS
uJRR1H2pzxRDMRZBxzN0UDsUXDNUOq+SBu2JPqjo1LFqfomtATqkrlduJwm/xmxOPkWiMGys2iu3
KJwQpDd5/PAMMlanYtmVqplOnIrGLDnxpLli7hb9t1C8m4t/2upZ0r7fns0rm5GMhBSIZh3kjDUO
eIomq5z8HDEqTeh2Umr88FtAdbeDXAE18BZnq0MVRBmfrX8+H0bVFwjN+voxnapjYe0y44FCfpuF
mZ3MdmCF3jz90v0/eRzaWfgUQDTy24dAPym03aR88CJzeGh4DtU4U+9q87UzD5X8WDTwRXdJSEO1
1+uNvOndOGu1iBgUUCRAD2EFrvXRBZXWhs+peBRnqWBtp7X/WdJr6zVq9TZzxkQR93Jn9BmGbSob
XJVDKwAbnE//dmoE87Kizzd7KJ1FwBrCqvju11YU2Ibsi6iEG2kOynlASSo0Erl15Qy1pVDL2n/G
WZsxRRuSSHGlZFb/iQFwhK6sRLnoNOThDTKmfg9hr2i7dCdoiKq6ZRh3GTjTeLECyifrh1Y1hmlr
QlYdETwoEwC9PgIEcqoh+9GW8pzSEJ6ae3JG/xPWidKbGiY+JYhGpn5RaInUcZb5gmF3qZTEDoqq
1j41B/VbMCv1YFujVn9pw0yM7bpv8m8pljKtHTRFwKNFszoItkGZuGA3AXT4shA4ghVxOTbZ1HTu
NCCld6/3Bu/LuqZIu9O6Qo/2iEHp5V3TNt0PsRckeScghqPudW2q8Mk2jO960Ge5xxD5gWN0+Twc
sJ41FDudZa3cIcWafxY7WkUb5+06CYQJgSELagdckQvpbrWCo8aw2rkRqJRFYrkvJPRQpXKMXavo
/YdokNudH4p/m3n+v6AgTanGYMFsrF4MYi1FYtFH+nFKDt1Xs1DdudhJjddGf/v+XyIhL8xtydkO
sWb1ebUYQlFTSh4JlmL7of7Vqro7Ci1/ma7TXuas4SECGXUhKK8u5Swq1VLMROorAjtAc2Ufza9h
ryhbnIqLKtISiT3L+czjDmrt6iBN89Kf+77VjlP8e2yaJyWu9kP/GOWZ3fba02gqezF/aRPrZzJs
KUauD3FiL6rDML1ZK3zpKrZWWbMw+6RS/rRIf8UerUs7z7V7I65tCc6khGhet5GJLDP08bRaB12t
FQUAVJLCvDsq4c8w/SLgPRf97aNkicHqZ1jR8eQPqxippTcJ6Dr92FWxHbaxW0PSCDB82bgu1tc3
cZBcAp9JXYFH+RoJ0XWhL8m1ZB6lIjf3aWPCvAaO7cDzkjy5a2U3SPXAQYajAV9izm+N3pSe2Vtv
iSF3D1M2SMfJJ/VIa2R6J61VjoKON6LQJvGd2qN072u57vlSuKUovHYrhNaIJhUtVpTm0DJg7Z3f
dNGMO6HaxP4xSgNbSebcDoXsSx+Inug/+ua+Uh+s2nDERS3EFx6Hqd7l5QRqrXPKzNWEz8YQ7OpA
smtAFrG59fsuyrvUU6m7oZHITwMEtGaCt3USiBSo/aMk/QmZxLjypOYl2alV4ObijEcN1SWFy0Jq
Hot6a2bX2cYSHfQcpjxLJURbY9rlFvMdpUn9YwaHzC4iQbRDX99Iaa5+IwKYFOOXPXih2i9IoVEi
78vFPVT/KgYd/Fg++H8E31GEY+Q3r1oweFogeQgAY1y7BZ9ev9f4SKxAFGzCKPUgDL56E4SFTDeF
3PBoqrkdiJknwsxuIIHc3iVbYVZHtqL7YWD2k3CUUexotb1Q/pYiYyPIRXFg+ZiFDIAjAc9Dsrjz
9dykuDgkviUcazPZy0NvI3yrD/Tzte91j0h3inqIWbZOOqVbcKDLYxRlNPo4vKzA2UNiPg+dxa0A
oyMOTr6ERp7hCqpxILqmP/sStnwYWcyK9itV+s9C1z5jgfrPgNZwq5LzjPdyrlMRfo5Sx5w+3R74
i2x2GROmmGyZf/BeXo1JSM050assOPXNDj0PnDQcBUGeqvBS7c6APA7vJsg/Zbh8o9nfosUoF58W
Qx8c0VwpO0jAXLv4S1zsLOtTV3tynO/K8RDHPYXd2onKe7NRN4zlrg0mVy6tgmUsLyRBwHfFii+X
/GbBmwBIE4leUhchrxgbjikydKUJMwnm8e3RuryXSPzFRbqGtIJ+8HqwwljVoEQHJyuST4Mx2BPq
DLgi7pIsvPvbUO+NUwTRZGrmwHfOF0wqGYGU4vV7qnzTdFsj9hpVmndB/gPmhHc71ruGyvl9uwQD
FkiiAbxlzVoAVaUIAg9NbOXjubX1JKhT229grzmyHEujnXR01hXUOEdbEMh11NBKnw1Bhm8Qztb0
UFTov4izKXtKDwXClnpp+G3VafA1y4pmYzNdzgLKJpgWkpGg4EbFYjU0VC6kTJ1TXLWAJdDfOwS5
f0+vb+FebuyPy6V2HmtVUjfktKwgNWGNPqULg90f3GKaXAspAi8PzbdYUGcvFJPoLhDj5nB7Xq5+
qEVuCZ6Y9sw6T698Vj+Vi/QkxI9i4OnFY1pHrtVtdbGuJJggepdimQRpA1Tf8kM+AAipZteZlcXZ
ibeZ0wVIANdfSvVfCg+7mU5v2ttDuK9ywdUKYyOLvrxFNewm3ukyy5t6LfOsmGPqWy1muvyy9jN6
wNJDpiXKy+2RXFeYUChCgJ81jh0qesNrFlCF1IZpjDjOar0f3Y906BzgtSWAolGO+DhR+ZJRR8T5
vq79jd11LfYitcxxgXUQHcnzwUVcWsxHAYNUH72qAecwtUqcUECnBqWrRFZeSqV8+/vPBUxMWYu1
s3hPnYespE4WrE7B5BY35mhmzSp7I35jnL2kaaEif70d7/JBCWaFjisEHo4r9PnP45nyVOTKqOE0
20N8p+wxhIHglsU45M/1WMTy3krMuT6ANkrM37djX1tAiwAW1rOsXiqI57HbqUirppkx8c7gEc5T
S/dUUXP376MsIFQoRhwIUCbOo8jYooFJEjEmb/OMo1iUnqxSmjbKkVeyPbArAGvhKgI652o7DxNk
g5glrZ+d6CzahhY67QB1qj+IcAjCcPQELdi1uh1m5mfB746puZWIXcn54f4A7iWnXiSL16tVNGgx
WNqEMyw0DVvU49arjOwkGtlPWet8D9Gl0E4Kg+NobH0nV+efRtUe4lqcPB/3iX3epq+Ig2VOwtvR
XjCKTtDK3c5QMtWLaL3+/UUJOoYSPHUF0N5rDmM113mUILFzai3BQxjqaSQhaernelPM+dpdgDY+
2xhKG9DM1RqoRCuxKnUZmtrTpftmH+yi4T6G1bfD1vb2ert2aID3WfjB6MuAYzhfCHHj8/5NMOhV
iy72NLnC+AzerItL6fgc9IP0VBojElBJurGdrm1lXvlsZjSEZBQazwMbnWLlesZ2EtM/lpXYgIAy
kpDhPg+23I7fXURXaYdlgePlmckb/EI4QUc9E9i6wIBi+feS9CjZyIEkHrTAyh5DiPtu38JrEzOh
3lmZwHGNEq8L8Czex3pdeIqSWY+8UGIH5LHiGEPUu2lQCy9ZEMC6lxrzMFmt4TZNqD0EWpXs6eM+
BVUp7NQ4L/dDrAT3ojKAy2+r/o9qhhPP6iJ18OyskGpV6rtJbnigF4bpUd7z4VAm7eF/mGngMtDQ
UWAhqzkf8D4F2EptEX9HYf7Do+U1FH1bkhKPzeSoTeBMIuDe2zGvJRYo3CH7qdGXvXClyQTTl+ux
zk9IBjzUEiKJwqMa5kej/X470OVq4ijjYOaNDJmRhXz+cUnbRgL2Qth0kz3hJZ9JqdtyiiSz8ZT1
8+vtaJcblNsduVjIQpSqkP85j+bPvIUtvcxPiv5PbxwWqlBW2/XwrxqkD4DWP2GzfjviBV4OlBPd
I7iNiycoKdrqA4OxjQZRwlBFC3FQA7s8tYWdCJH1u0UVabYLeLY8MBWrLhxqJZAJBtzcnpRwLL6J
SaF9kVEpmmyjL+fONgpd6exSTJS7uc3l70Xnl5+tUKt+BsBJejdOlai1s1wP/0X1AZ2c2x9zbbLg
BwC9eQetrO+4PsgrwHFDfhJaiFylaFMUB6w2vSbm4GhdvBXv2nTx8qThx/Dxr9VRM4ZBk/BcLEBU
6HcTBO1jkE9eij9t6IsHS0ngeuYb33h5rsKAAhyKHhueE+y38yUy9Tpe5FOQn3R0w0rLy/UflVnc
g01ownBnUQC4PaZXUmsCLtRzCCwLgnOVWpuZHBnAtLF0F4WWhgQiAW8ZKP37YCj9L5BezN7JlMT8
HAI510nUUkq4Y1+gERdqI8Dn27/n6vej6MHmgP8Fx+D8++c5tXjcVflJ7pLEUWNahWHeY8jYJzl9
RKt4CVQkvrDTtTYiL+fY+WHPQCxWORw7FM3WkTtaJaKYsDnNUXV7XXCSZK+E4l+XBhhmsn26UQwd
d8r59/nSiMOgP+WnQTogqWCn8aeefs9QzI4hDpBDkh2lmA1U/nKurD+N3B5CD3yNZSmfB5WtpE/F
aebcGRArUZ940bu3p+3a4KFXuJAgobdTjz2PUOWB5QfWYj+PUkRBApgc083+/7X9ryyQbVAG4APX
7+rQ8CWFxC0/BXgoJxAtKuHT6H/2gSMF86fbH3R5Ay0yCQgXLUwK3vGrRLcNxkqZRoUhU9Ld3Ktk
uZ2j5PNO7pst2cBlztfTAygMKS7ekMs+XA1eNNVtuBjaJ0Lx4AefxfKLqNpqgA8Mac3PyfzRWFvS
bteWBBC15XpA6AUw7HlMuMcNkEgMxmln+l5jaLMboxDi3R7FKxVNipkoIrKl0D4gcT8PM/VwDBW5
KU5SWOLOQuv4Ocwrx59e8wNm8m5panaylT1cW4yQO9nCMFC4aldHWq+0iTHLkKhV46HMXlPtvha3
ShLXzqmPMVZ3A8WcvA97DOibeEK99m4uYcSjSY6GnAKrcWM1Xlv5H6Mtv+ZD/QOt3NpQ6gBbNC3d
dYns5EZpK+XXuGkPmrJl1XJtbYCxATGE2jZ3w2ozi0MXx0LPI0/TQIzELTke8u5bXcMrOwySHArC
FgkKmLrVN6WjVLVznpSnQM/zXTMbSgX+vZP305hFhxyNqo1BvPJZfBNPZFiGEFjWvLzZitMyT7vy
hKVJ6AU0v20kf/7SbpqeFD00MMTLm8EEyrDaWKNpRvFk4seijrL/1HfoNZmlYLgbG+vKilgI9TD5
kcch0iqMALI9welgcWWhkjy8lmP4mIivaj3wyi2fU7rlrTLdLf9EiGunIHESYn+Dg4VdZL1H+8H1
Q3WjVvaOJjs7ySg1UtKh6MePgg+/mlMen73W8M2n3ujG7+mURLFTxtCd3WFSi0NbKZHodLQyYleJ
EsHtY03fqwo8OlfqskqzsZI3fiYAJH62k4+zSFC1ss0qrBtniif1BU2xGqJCbYU7H7siY6e24TA6
VQ2V2Z60qoUlgXLwb6GT1cATYJTrDs3a4U/cmePopbo/dJ+KXG+HQ13WiWJXiBg1tjFYcrQLjH4p
X+Z+wh+DSQdUUaK8uzFzy5F3MUbU2SjRs+gvzL7kxCoHqwx1sthKudOz8s4XMyr1zSDe5UAbHWNu
jcmOwrCR7aZGiKS3xMWYcIgeTUwJNkRcLhNAbu2FkgTuBnQdtZPzswX3J96hQG9OTFNrF6lyV2St
q1h7KVXQsA3uUbD2ZhhfQRK/zIO/kRBdHNbv4al48bQEFrtWO47yVDI7I9VPQxN4eaVLvFEiJ/SL
aCPTvTixl0BUDBY/ULqFa3GBqoq7uJ9L/VSYOYgYhGfSmhdEZtctzPv2cfA39uhGwLV2m1VZCliv
Qj9B97A7RD0thIGb0pU01TaSP4L1dWNlLTnJamVxoQPDBnfOZbtulUWmEbaDyO4DHd7vOKmKByVS
/507yB0wCjB/jIpZfW0qaAt9rhReOQz6Xlicg27/kmtzCnSbSeUsJM5qSWHXrfb4boEoqyW3s/aq
tKNitzGf14MA12FSSWrXqQUJWqajLKmfWtCNDV1Z+vic+xvbdSvK6j2SWZRrAj8nSnPfUtk08r2q
bSSAlwuFpU81nOYmtQ7+eL4DUXlF4KFQlZMPbxRCoCwd/OQOgTNHSb9KkbmxLt/bMufrhJ0Gx4RW
yrIb1kWPUMTxp9Zi9UQKlTmAgWfkqSdN3GXRi5w8T+p3Uf4qUqcW1dxpqVnV/eThhH0MVDhE6daN
ee3zP/yc9ZOo1YNRCRp+jqI8qj5an/pja31tZW+MH4Z8o9FymZECrSLpAPqw2GAw2ueDzdpPYkMT
DCzERf1xTHLDDkowkT7ZnAfktD7JWcBdwJXy0mvl5FS4pnu398dFJsJvwMMJoRNagajarYoyshIm
wEMN45RyP9LucpPs7e8j0AbgDgY/hw7YMuYfEkZz0bOy5sY8laKgOgmb3RXTcstd5srMUaIAY0o9
BqGm9ZHaFE1XYJbLkdoNnqD8AQX8KERH9Q7jTJdn+l8fK1REaKMANgGep6yFffoI49deSBg2U7zX
ZOroOX6vaqFvOdpebnpafTxc+G/gswBpz0cPI+dSknE2wHG4f8ibNgJTEL1IvrWxEy9SYAgAH+Os
N77c0K0QiZMMs20ih5JEX0Ek78ot/+0rl/wSCZgMHQj+9N7X+bAeIpa42S9qRDmHgmd2jWKLQZDa
HYBk10994a5vZ/+AMjHyZv4oeF2Xaxw/ubm7vTAvxBR4TqvY8PG+0JQlCV8lriJqk4IR+BjmToI9
YNuWZV9DeZdn6qsP57TaG7NbleNTrOWfy3F8pUm4oF7TpNr4JRfVvYUexmW5pB4cgmtmhB5UwGIb
2TrxRqGpLOXNXZUaw2FS8mRH4t3DQPUlr2oD486fZOnu9kBcCw8bHPlfZkShzHC+xkK9KmMrJ7ww
WOiqBo1bGqSBeWzgRW/dzSiO6znet9rGZ188HN6xYByBFDYX1Nzq/GvqQtRipEtO3c8qsUHN+A+j
amcbFaerX8eY/v8oq2szYvNHwRJFfBGd/rn70scOPZI/1VaPZtmKq7sMaNt/gZaj9sPCRu2nVbOZ
QEphUyr8mv65PU2Xw0VjgGcwBQxgwej7nP/9MRcznA+tO6nTkx+9aRQlo/mPmd/52sbj6XLIVOpz
6NsA10ORaQ0W9CchQUasHk+zhaau0GGmMjqC/40SazWo1D4FBwHtjfTm8gQi6II2wy8PE/k1s2Ua
lHDQAnk8SdonMG5kH0j9P+f6tJGsXRlG3sJLLNo6CDUu//+HaWo6EVut0BhPFRRMJH/szszh6oPP
lz5LUbWRUL0fIuerQqW2RaGTgidN6nXPHQ0tP6FNMZ16l9P0u1nZo8kZ7lSq3al2ojuI09j7718+
d9/qvXCf/gCK3+4jLxzt8s/4p3wp73Nn6+V3uVT5USwktFGo812UVcpA7Bp/iKcTLKXHAVhHKeBO
lW/prV8bamqXkHpUOiUX77nRjGuBtuR0ahoo7MNzGALgz+0WAe6/1w9Y3vsfg61usM6EhYF7y3Qy
5pDl6YhF7VpicFTS7N9c/Vk3j71QPhblIRI2VtS10STpWIQ0FsjimkssCqLa+0k7nUL9LjKEuzyx
dWBIf737AVT8F2S1++e8gEgsVtOJ6u3eUCM7HaaH7jEId7OwNW9XtiKIcf5DPWwhf69SthFyo2Uk
9XxSYoC60XelkR1R/GUoG0nHlQwY8QyyAIxHgGyBFTnfi7XBvsv1bj4JNZg4Y2++iS2kNrcgx0dj
fJenG3nbJWoEVe2PEVd3XTLICUIhRDS62TPV4lP3PKPI5lCPwnt5LB5Hszzkoy33G5HfH4Grg2CR
2Ac2iP7u5SMRQk4XifIwn97ejpHtHV8eCvvHU2Q/WXZmV3ZkH0eXFN8OncoJdnfJLln+YIfer1+V
3diSDWFq9/zp2+Nr8eaYdr/77ttfQnuyZbve84Dehzvq2nbkyvbLge3mGu7nnf1p//h4/+/LQ2j/
+/vf2yvyneR464tWN2ttmaPRDHyRZhf2k/fw0HvybtoBenYsD4+UB7AuT9bOf9Rd60fziOSm5kRP
7YtzGOx74Pr2QbE3Lvvr8/thlFeXcJzUo64Hy2968vNsV5f7jFKWR21fT37WL2DzmvnTVoqx/KWr
gcDeSF2YrYgJXORvSM8PUyXhExfH1MQjYZeUycaV/L7n1jGQpIDMDDYPasvqw+CaiomvFeJJsgvn
F85C/BtzPye1v335GdqifVI/bczvlWMAeuB/IZdz78NNmUVqPw8WIVXlu+4kh9QVHHrqzuvbsmB/
IMZhN172pjDEJ+df86TcAdqz9V2HdqPoIdKhFzZ3i+x9H7aEVS+ceDjtz37b6rSXpjiJDInfJqbK
ThPKk5iZL9PCxh6+IgvnykLn+MbgduFPC4k069BUIGa0hxrVtHnwOkMA9ByRXAPhtU4IFNlAWmxa
3o7M2RpF+q7s+40M53KZLIZfXIY8G4Hvvb+MPoxn7aPum1TVfNKFOfPMCC0Gc1Siw+1pu5y18yir
i6LILJ02Bjugxw7y0cD+YoejF/Mmm8Kd5avDxuvh8uXNTAAuxwBLgbyzBpVR3FF7AIviqYjvjb57
7otDnt015q+qOaqTv1E0uUxN3x0uIcou1wYmCedrEkxqPdVxIJ2QRG7aR6vs7azESd2d5N7JJWVn
NL9vj+eVGhVEbwX7UCQFgAKs9TuyWU1bKdEJuR8tW50zO24kJym+NX/CNrARLMof9O7enD3FxzaB
+p9GduNnxcbEXnk5L4xzCFiU6xdB0dURoGidSYFBk075o2AeZlWic4FZzfQPXgTwhdv8c6XnO8nY
3R6AyyxuCUuiCLyOLua6hxmnHZdaZ0qnGLscP3lIhB8tZtbRUyS83Y50uZTOI61S876UWykeDUa6
je3upxi8yuLXvErc8N5Hx/R2sCvJxxINDA9CihTgxOXXfNiOYm+0qL7zXc20m58stj0KO76GMWss
oZnqIxz2O+B8uB322jcyXnTy6bGr1B/Oo0YWSnWamssn04ABa3lh+2zgUew7XfRTEDcG9No3smYB
KSz+KSgKrY7wWoySOTYL+ZTBTxgGN2psFcpBZe4yUo7qKPSJnWI6dvsbL4+gRR1h0XiigqyQ65x/
Y9mG+jTHqXyqxCOo3C5pdvn0GnTDRuJ9ZSyJs3weqSPt9dUlUPmAvCq9lk9j2Thm8TPEwTGOSiCK
3IyWdo9Jze0Pu3LtLF/2X8TV7KX52M+a0TB7RWInKUYphZ33byCQBMWpxmrfC67aWLipGjYlUVsI
LYhAbsEf2/GfRqsefGvfZvZQ4XLFMmsiY58H+j6VDUdTYDCF3u1ffHUFgInluFhkOFl153NRxJnc
6V0ln0rBi33KLHHt5h7wfalCB7ayfQNRhC3l42tHFSk9bnlUXZb2y+qoCiepBP7Ts+5C7Teubs5o
RTtRcUuKCeJvXvk4LtR2ZyDon1mH2598ec0uOhWsdvqI0EHWZGNJq4e5qzuZ14upIbjUFN7sp8nG
wF65iDDII5NHMQ51IGt1EQ11NZtZ6LMS4vyzP86nalacIupcQc8RkhCZToW2QbNxGF8b2UWvm9ol
OFGmczWfelgPtUBL4VT0/yDkOhBhEtxUsxWeD6Yd5bbypxFk9/aYXg27qHO9bzOgVausIuwruWxq
gUYNDKap9hphckc9I4G506W3Mim/6IInR4+Ic26k9Nem82Pk1SujgHCSGEmgnYqxqlFLGBoHdOC8
cWRdm06uAXRV8MTDSXg1rEoaKXnsh9op9oEqJMgctP9O1Z2AlUTQ97vhpYqN/caYLq/b85SelAnc
Ce9sclngT+dbU5w12uls2VPQ2OKunT7LqPRW8X4ovoip4Q1zYkvPt2NeDiavbJO7jpr3os67GswJ
zQgB55v5lMqxsuu6SL9rBKPeSAmvRQG0Q660SGNe7MApVGelCMv5JM88hKYIIz0k9rfsuC5vGfoh
gDMXVzKYmWsM7mjNcuoniXTyY0X/UfwfaVe227iubL9IgObhlRo9xI5jZXwROulE8zzr6+9SNnCP
Tfla2OcijcbGbiAlkkWyWLVqLUkbLa5TcZFKXlARAJWilU0wX5bX64UQ8Jcx9Z9gkNrys7RohZce
whMgb9C84TUB+k7BD8nkZbP2WJgd7toYlABUhNboLIdD0hWmIBsAPoUm5qFKWaKMSAQMeOpHT5L/
Pak7IVpxxuVkXpuj/H8omT7VADUHajLSpWTU4Zp6LT1X/x7jcW1o3ogXURePYpbY+KwCRFz+lRTJ
PgijibQ84ZWAMMqOYaSZkro9it57D3G3+/4/38+LWZ1LLGD0wFuFJghS1ELWYkSEhxQ0An9HfyO/
F8l3DDLK+3aWOwDJurmpDF3o6PGifTOpw6BkoBF7mCr/M0XfDa4EL125C5b+CCPoeJ1Z0AHf+Q1W
LqaSg1LpoOapetCSNNSBFcaYUL5Gy1HT/zfjuTBFxT1ymqlyAYIrVKTVjChikZnhAI7r/2LWLqxQ
Ttj7U9TlIwakeqnVNBPkdNfo5245wOWcUe4H+YA663wsTKoYGVNkegpwQau4qpyA7yl6vj+gW7vq
whpdYZxphnIZ7UmoaSS1pbVea/hTcx41fx9X47TiDzdqDXAIlMFB14FM44LGVpzqKuyEUj2MY2bw
4F30mvqh1jiTjVRj6rZa09rQVt2IfKuz23hMSNhyNpe3H1rkvRVPcad8a7FHhMkWODwTUH0MYu6Y
CjIZPUMBlRq8wB7R25OLpIs7BG9P9yfsRrg6OzKPFBfuYFweVJwxVSGI7IHQOwy5ZOShsAnr1IoD
3Ia80QyG6G3a+hw3TLLier+Qy+uTQVWQl0EFFMEcXrmUh1dJJI+gXhIOzViBi+o10hz05af5OS3+
sKAV8qWTGPzli5+saR564anTzl38qqjJrmMkq/47xVseSu6t46toVY3Yr/sTszxQgM8DPTECBVzf
qCZdH5s1M+PdmUI4dOC7NVCgR8IqYteAaTemH+0eKnqocR/P/P1UfOCXDIMuwVA+lEJBshqyyybe
UcoLlHArtz9mQbVyIC93CIpw4LNTQfsCQvffvreLM0zL0WrmexXwWR3EKRi1fC1SZHbY+J0ptW4l
lFw276MnAOE6aDpQ9scsUgeM2Mag9AplAB5j3iyzCbACPrOBOsObUeM/gdyMILquIifYJZvUww5q
mtiWUIjzwo3AFwKYZZJqK3LduB0r6fP+Gt/INKFlAXI8SA4CuosY7XqR1ZZDN58XKAdf5XY9I++r
xjuDcoLk2guPpwVU4Q25bh2vTiwwJafiXhK2NaeaXHfk16Drv7Hg9Y6Yv2ZuVQb8foYoXX9Nzwy9
5nnAuPAvA0IQFdwR7xro23U0u0rtZ/jF9br2qLTO/VlYnNAgbwQmDPONexicOtQJ3coxX4PNTDtM
XWaOwVueggAof1QmFwTc900t3f3aFn0+l8CQohYEWwLo/V68n+o45EZtBLxdqmStv2l2rqv5nI2h
ZwxYA8BeADm5nk90cIhpFjUwJshmnZ+hw0EYyL4nKOzkb2vZ+8XGoqzN/36xsQSu8wuc89ohk3+a
sSZoLQUnw/usQ3x/EhdRCAxBYhVNxTNzAPz22hBXySOTaIF3SOSRlLiw+eBDa9d42G4NZ84kwQJm
Dmaurci9H0H9IvQOCm/EmoE+gDTYqcVKmHPTIQDNBaTrl4Wb7jeoMLw+UWBmAtThNDlNRfxUj1BP
6xLdP//7mUOWDOguwNMB6aA8nY1aMSqYyMMDpgIfkcFln0K6cqYs7g2kxeb2EzCeIgzFi+x63ng0
n8hs4TMHSU5ro5dyhgg9n27uj+SXJYHybfTCA5nCg10KICJqeZooEeM2SJiD91w9cq7IoeKmt9+T
T8bR2spPUmeiExnM+it2F09oHiwVyPNwv1BqUJxcDw+dWRWTCSxzYKt9BHjBKEmkjj8gwN01GRE9
gy+A/uNWXJ52RugAgwkZuc2ZGHDWXbm2itJTJte5xJ37pLUAGrXAJG7EUJhoujWaA3p3UaZ+HfZi
Gw9MHmlKz3HnBvItvTi9KfVhmlknVyZyvtgvF5C2Q1090BftQfqKIbHpT6q8dVWybTmV4Lo0w5wn
6HZ1AlAssfJk5Qw6whRRl+M1Ivh53u59BH89r1Kdd7nfidyZSQs0nElbFV0laLzcSU1nSGAmTJLK
RC/JSty8KBr/M3gQTqHFCH2ndJbcL2ORAWCUOxfvQ0O4hnRk0rednZ1An9mT7n1lsufJXI7zP/ao
3VJGnVwCw4pFDVSnGCHPCmJH9MLoA9DPwGTp0wTBYUnRBwGPcC20VuzfdKq56wMbFnq5dDIPXAUS
mvhV7py1PXIL0UM/RjordIcJffSd1tvSOKFzTN7V016s4/MYiWQKHZQtSSv8S/Wk37m/+JbZMS8c
vBq4ZuAiOJ6QWD0b6bVIOEMBioD0OIOHeCUBdnPrzv38wD0hJU4PnfWZMqllLPU4vJeC3oOnVSRZ
u5LlWPS6/zOq/5ihRoWYrM56JefPWVJX1pSGUGEq0FpJINvVMaQtZFnVo77WSA3SQD2VENvUTdGb
gprjdlPn10Q9eHbQMoPZ8eN7CKjMTkHTNWRQUtGceHBPQaJ1QkVH7A5+WkQrRzp9ccwjANWZMssk
oCOAvpx6X+tQvvL5cwzq5KbKz36rMiunzi0/RFURjD8I9eZGreu1D9WoBelJhFkCq7UTCoC3qjWH
tiMvX6MjW0Szv+OZm6pRjwbJJB3653hT1lxY8GclFj7iSLbkxO75Ay9ERNLOccgbCfsnKAGoQLUK
3eS+noGw+P7Go0NbPDB/lV5A8YA/2H7X41WGYoLkRF27rFQQFhGFGHqGJ/xA7MPw+af7xuhwE8aA
ukeHAYB+c48hZYwJmVHkmK52u7g4MyV/Cofc8otmZk2YNsxUwO/ZnrXvW/09K6/Ottksehp+4f5g
LKFuZLwg+ykVhtqtp9FSm85Giq+KT9hoTD1ZzfhWJfuCdf3G7LjO7usN5DdEqTHuf4awuM/wGTNf
HzLrM8cFHRjEdRT0o6rV7hQ+T8dM0Acg5jqoHaLCS0QTaEfGVLJ9+4OAdSx2oQy+DbM9FYUZSNtm
dNielPuAs0MB4Ne9l5NZ92XYAdTSMkdkIFZ2wu+rhp42tGKgEQZASUQW1NUHonihjktwVBYb5TP9
Ds0O6K/UnBzPaHbsY2UKuI9qp7Iaq3fafWWm537XGNORPYxOtOKnv10f976GOr5Q9YgZNcTs8XZr
lmatt6ZPGD0ycA/oHvn6Ho2I/PjGv3z6zS4LrCx63AHMRf2OysGk7VT6WsY2LheiuJTrLf+qSJh6
BK0tzs77LrI8EVRExDPjOig1ODgt5allPfZe08BTo65wlKxys/hdA2AsDhq78f19HnPGxEHvV+5/
Gua7VV/7ZI2sYBl6zB+Bpz4acMDGAgrD6yMh8hr0kRRy7cZap+dytRHK6OSfpNyIRF4fGyNnfIJM
iOmVvUJilntbmYUbZxL4YFFBQZFh5p+h5twLs5BVs7BxxejVA06LGdLnWngA5S9RimMRB5vhpa42
fQGtC9+pAuhICobkv4VcrBe8uBINLB4ScAG0hOBbwEX9qwN2PR9MD+asMhUaV0C/dyWAixbsvzYg
09MQIQ0iGUP7Ew62HD2W7EDUtDBjgV9JE81zTnk/GjFmkAaQWviLupbkPqsyD3eT6+clms61UYB0
Lz/oKzO/iAIx1LntAR0DKDmiDng91K4KwPLBda0rBvr8ngXiU32B/rNSWknvemiTyo22/btidT5I
rgcHyAuyK1hyuN2CSQbpwzZmo0A6qxOkG6zxMKJvaeiIBL1nIJdEZAnIMDjT6ktmud+AJubBLIi8
NLR18VC8Hi8TDUi7lrx6NhjH2nyGZmwi2NZ1ebdyjCwPf8oStakSXmokroKl0S721SYzBvKdEaTA
iahDUBswWwvs+1bjdDraT83QVg3ZGHTOhGDgFry9O9+aHtfEEH7zZVczT33VHA1dRLq5JLTISHLq
udVHfTCiv+o222T7zioBpBR2nJNYiZHr36QhlYm3On6gAGQxNm9BfghA38SOAfNNVpCli0cX9VnU
Y2RKBLaGerB67nUO5hUzI8UvenjF8RbxCGWHcneuzrUc9IaznfyF1aFITzLD9cnX65+KeKTeg/WK
rHj7gqIP+sNAWklo9gDrHeAolCdoUOpIpUxSz5MFWU1DcCRnckKd20aHESrjlR7pR4Z0xhbzat8f
8DwearnRIIgEARAwuF1EynTGgy9gCFEmCHJX5R9KlCyi6j0sHpJoDcp2YwlnJlp0UOHexO6a//3C
s3qhAywEqaQzGKHzUke21gdPGwo4YE1ODXCb3B/Z/OXUyC7N0biFiQsmuHIJznIkncvoM11TRVxO
He5DaAXOuSnoV9PoIakcBK6qutAVGnCLSDVRgeDWgKqSOJ2DYNr94dyyBsp25C+BWABoidoAIoOO
XyQ/YA0IYIj5kvydfxVr0MmvRBw3Df2TigMoAhqC18uUgJIizxohdHl0AU2pmbqFavilU4Yrt+jS
HzBnLBSQ5t57HLfUBdYOOcC6TBi5yjmRwYAkJmYOBDDatgCQRhOCOawpaC4fvDOVAbKziGCAkVgs
mRrHeRHFfuQ21mi2D5/idtR/GBIdUyDUfTvW0a/AGo1d4AfkYSseucjb/qb/5izq3Is7011fT60q
NmwzCEnkys+lPhmeVTi1pbev9z3ll2Dw2vMxygsz1BXWc2VURUEauSnxbIlIZDTnho3PifCbyvRt
kQSH1qiM0EDDPHl/LnTfWLtHFhhEeqzUwZIgYFHqEB9RvPkOSgiE1zvS4uie0EQiGoP5OAGkD2UY
UtgqweGa6NKRJWtNQre8+XIuqOtMjlLOl1lMuUJG7igoYEgjQQHduPP9SV/eG3hKzhEhWvUQjdGH
QS2OspzFTeRKSAqqWUBqHcA4dOudegC1Vrbo77uQXuFLa9SoSkCi8t6rI7f+E5uJ3lkagTvpqonG
AF2xUhNTbRUmRwZjMj6fGmeyZdLpoZ3vJb3Sa6Mh9btM2g2LrhzoBNmt/gMJLIcxIjTnaMZgNAaz
UVeOsAU96OwToIwEhmzmVJNp5pQAHPJVzIuR21mC0e02KCk5EPA5TejI4c2cjKj3N0axKe3I8k9P
rdVbMsk3rCUA8kz+pEa2HQZyDg3mMbD/i/XD7YTTAdJWqO5fb82hb3BbhPOntehYUZ2mRWtXyTlo
KS4igaTs0317iwwfpgIl8rl8jdkAlO/aHnjWwX/albGb1/Imm8BQ6m1kRtkza0m+BSZynvRLS9Rp
ULUlHnTQDnbZkQiWX1pla3nKLilt0WCQV3hj883/b2zU1g8qrRCYrMDY2olEwWM7HDrgz5qV9OWi
EA1ENWAAuHyBLwVMii5whGkM8byYiVxeMap2lyauj2B02gRCTIQuROcq4tEJyAent+MzB53m73rt
TF+uI74B1MpoB0ZOHkHc9TqyUx9IHBPGrjw6lYKO551XPvDc5/0ZvTlUVPyQIUP/Ji4uKnYaePC2
VGwcu4OlHYX30kx/isfI4NGAp9iNU5kJATdiuZKGXjG7SD70kqD6+Qizzb61xVN+qo3W0sxp21qs
VWwVAyfPkV8Z7PLIRoCIXTjnWZDbpVl5ksTvk5gfYjdgLO9BPNSxM3pIL3ArvY4LpQz4z1yWA/Zf
hhYOMEnU2oV496LJOHGnfX16U9AthkA/NCNrIgNaEh/3+1f7+/H723vrj/GRKUi3Jp55Y6jIK0Ot
A7lrgD1ooF+aahEEjcrM9T4yi/nDmfHqRbzMkmGUEC1GZ/dMnAAChetRjgVXQo1tgLzuVnxpP6Bf
9xGcUTxxmKfxb2P2Z+8VB+tDzJIc6sJre3Q+Xa5vKlgHbyJSvIDyAmt/bb3qhSYtAyFzC2PYoyKw
8+1XDo2hGW765GFce1PP2bB75qhjlRtB3BlLMsxtUic9DZye6uxGO1Q7eZMYsSMY5bN0gEaZiQYH
Ozxnz5rrmazTvioRUQ/Me/K8FgndyChcTwF1AEPOJGIKbf4mgzULS9ZLO7Akszd4dBB7h2zlJluG
1dfmKK8uii6swlzJXIZpyKSehORBGo9iC7biZ6HXk3+LN5530eUKUydgAfTvgF6UzGW9A98lhlDu
QnGN8mj+aGpdQSoCqcOZ7AGZUGpdQ9kfBQU6cG5dfbLcK3TG7x+w80cufj/2ICh50GoFpMi1m3YZ
lPIA4Q5cSfk7NI9MZofeGp3Bjc2OqB+VTAj+IU7U5hDy4v0L5jRtEOU8co+CIZpP4KpbeVAtqxoI
+i8tUFsdacmM8QpY4PynfEiIGj1yyQM72rn0F0ouuSv6u+Ej17snDdpSqODen8RF9y9c4cL+4rpA
PSrloRwRueKHX+r9S/wtWdMu+ewN/4EIzhiZ4iYsNsWzQOQ1rdsbFzHmFfzAAMyBloOGIIhZJkBY
scSjZ+5bIoFTneS1rjjaC+e+URxkAH2hGQ/iOtROhgZ7WMu5n7s+qHhi6aAiJ7oyhfTupU1Quzdr
PQXaKTCR7fsf5gvDeSlf+D/pNjiHeC1JWwBfp5/kkD72Lrtyei7S/P8YB98nZhJjpHMMHZp2cnWM
YNwVdsVroAdneQ8Jz0dsh4Cs3Q30nqOtzfvlYj/E6JQphtlaDrHPodmn3kSScCVLTr/LZiOIftFI
AjkJsIxSGzvqtKlsRTbH4avKVvkMGYsBxJe7fsXO4m1PG6LyM2XfpGlRTrkLhcpR93f5c7LjtsUB
igVry0RfcrQpauJALFeo/IQxMTvvodgkR9/298ETOJ9Wbu9bK3Q5edSJVWoxDl4ZhhQJb3bvbylv
onjlurrpdCjsAE0JhC2yQNTRDhF0IfY4Lnf7rWgG6G7/LF6158hJnpVHKVolWlq8hzB7SHeCDhup
SKTuRGqhKiCYizkocYUjn5D+qT6pR8SaO+EnPK4dSje878oWtVLNxLR+wCSlG+/CbUM8p7Ta17WO
6/mXXN5d9ICoVQpkdQC2DkaCTfIoOOyR36+53M1xgKdW4mZFBJS9rrcq5HxjULyVpTt99X+EQ/Ap
VIR/9f7cP/wW2t0YCS55FJjR/DWjKKlaJy/FCUjZ89JN3gJ92D3ZljXsCGLFg0de9ZODdmvnvskb
cweLgJDgtJurudTxkGp93PpsXbrpkw/14WNjw+1WOHFu7CJk9kGsDVgmetPpQp2fMXGZM0zlstxD
lGiEhayj769cHLeMoECnog1LBsEnTVEZgz+I64qgdkNuEwEbFge2ChjB/dla3n94MM35+5lABO8l
ytOkRKvKosyADFEKlBwTcP7nbZKY/z8rVBTDthAYgcJWjYrjmQGKO0dL2X0Li0AJ04SBaHNTI1wN
nHLX/izl4JyuPZhoue0k/mEZzQKnhiwjIfVYjGS0Gr2DvIe/ZUB4jPJXtuISNycS8Go4nIqHEV11
AU9DLAl+WrtD14BYRylTva3GNQDookz9O0xkJ3D1zWqqNMpFClpvHH2Aa8Aqy0pEHXWoJmSdztcE
AEn+jY0/uumjBZS8M7g11CsdkM3GgbGZD3YQmQFGeD3HUAECsM8DOqMYK0diXz0ZFB/8Sx2teeXS
9a8NUSETBwDbGPVK7TYZ6tMiR7riUVq7phZ1UXo481dcRCuMxOVykAMCIRGFfII4aPj0v7NaR/bO
AUYJVcHQKGwHEpKDVRknnmwD0hLJmPPvPlLtZ/DTrbjxLS+CvBC4cGfii0WpOphyKU25onFrJQye
ODCkGtMUrGkWLoomvyNXQUIBjQ+giOlTWZnGKVBVpkE5Qd1CzO/JsFgdzfk7BbknIFATR96h6ssb
urZZiap+4V/XdxvW9sI2lT5oyw5aLBps54R5BfUU2NGNaiNvu2NtISds5Zs/uZUaL6yhWol5/nv/
nFhUUuihU7FJ0hUC10J6ygUA01Lt4ighScTaYCBPCLLslmQPjqL3FsoYT/x+OGTbtbr3AiVAfwK9
jfp06FkBM+Cret58Kq9DvfWUtyawlNdI1LkAz7zaikG+xdkZM9lpo5mCwWZ/R6Ekfb5vQfOm5PuZ
PD6vwSmZ6zJjoImWyNNT69v58C2NUIPk9TZ3NNa6P4E3omIkB4BBx6UESRBUPq93jdRHchC2QI/4
BZRj97VvysyOcerX7EHbr13mt/YDbj70ECDhNZ8918aKloPKF8O2Ltv+6US0pfehcX88t840hCUo
XQB5Ay44KnYMo1BUhihu3aCOku3Q5NmmyiCKy7aaBk58rlyxdyNYnckTQNgFLAoIk2jAXT3GSsIk
aYvni0QeorP04JwBaPu5P6zfagO9zS7N0E6mJErGRDAz2tGe30pn6YvbWdYDZ8iPlePtbemD2IQ8
deRpo5nRH5PZnE4g3fs4tUB8nEGGTX5Whv4r3HTvm+bVvjhw2aoGS2mLb0LDTqzuIgXAsic2sDTU
MVBPRC7xlD6jrlW4k2S1b6AzzFGqIb1ilM4YgN/EbJ6FaMf9NNym5j81g5dItfdGyDusfOqi1jnv
0cvpo+6GKq2brKmT1uXjXd09CIXuYELAzq9rhg6BMJDI/YwEL2gzMitb55+MU8KtbLVfPMO9+aJ8
kx86luG9vHX71B5jG7D0nP0EYsuvdM1htFMtbbX0lPbHspjQXbNLik3IfhboKE4UaMGTNIUA+duk
6vGDAk5K2Ri1pw5od6iv48EsbnveSnud6X+KTQUCqYxwjF3Fxzw2B1XXYpNrD0FxGLzHqCY9mG68
UYZSGyS4Sfcdp3a7V6E9K1volf2K/HCngpMKMkTDGqnLbz6bmgcFZAv4g7LaXGa/9ptaq7tgktva
ffs4fgI2w5BmU5LskSGfIRgKQzIXoJHfZ8wBVIWRMf/kOv4b/5MBrOhw2Jpblmz/JM6zYLIkwtV+
DswAsKsRSet/fnon07EH7m/DW7tdwWU+S8+BfhGUydef3lZVmg7KiLBQ2SQs+xXK7YP4Gv1RGEeG
slnVuGr7EkXVmuvg1y5mTASBLtDeEIqiH0FCHiYesnaN20vdBEqK8kOMtDc28h+0cGJXNsutKwF0
8rPkJsQrZvTH9SCFqAqzVp5Ru0KyS0e3lsDkzIqGgty0/BYJx7Qj9Srt8a1I4sostT1KoWQrfgYL
a8cXjRSPYkmSc7z1n2WjB3JNMDmdJ8yGNTik2ZhNvcvs0glWEiqLWgBOChR05hTzjLCBg14PvlfC
QmQ6gDZ5dhsSTYW6um80z+O5DMggAKJg4oF4FAv7vmfNv5ZeYfQTiAD2Q1oVRaBrs+kYpWLFIo5h
pIec90nNr6GGbo/swgQ1v0xQIic1eI1bcnaBpQwy0vGB3UGgmNkWel4g/O0/O9vvX+6P7UbWAHN6
YZlKTshFxGtpgMHhEWNVG9assZO/O/L1BYQDlpPTK1xSvqHhZw2JsaiQ/i7ohXEq5oBoTja1QQB4
7IO47c5FhjPF3wY4U4CG50E5RAa7tMa1RtMFZJC2Sz2Se8WrfJXBdNdmBbAGuIR1DqDBeC8BAy+A
6B+AidzKTrGhAfrCr5ROb70sL+ecfhOg/9vvcgHmmV2xZw7KQXsaXpWD8jDY7af2GDyskZf+H6uM
FC4A12gToXHIlc930L3AzvEGkr7ET8U5sCZH0/OvAIOHQnVImHfBPdcm65PU8A6rRPxzsL/cRP/5
AmqpQbPVhamIpS7A35jonl0jDe/E7C6NiMcT78iWJtv/ve/di/LtPwuNfns8otGvQnMdqAzrZUKN
MIj7AomVDFA7ET9YUxSs0N/Eusc+cuNexePyLCZuWwMTy+tNvLLe8/mwHPp/PoI+tmopYQMZk68m
bW+CwK7X+1BAIUkuXu+P9+ZJBZlqAW+FmeSKsqT5g8bnhYTmiumbzx/YqtHvG5hXaTGUCwPUUagJ
RatECtu4w555kxwJD6Hd9CyvTNjNWw60SP87Duo45ECmowg917jxj/DFvMXf2rO6F8/lMctXBnQj
gY7z78IUdf5NY1ZMoQBTEyhtPyDmnT5AGaMEYHjH7ocHrSdrIsALhorZKaGchDIYhBCRqaVOH4Wd
uLRMsf2LkFTvQC69p1tJ2vbG8BJHpN4pbvrqZwTdGfcX7+Ytc2GYlr4Ra5ZBWKGhDwSP8Gov29qb
tisfIHjM/KRW+Bgb9w3eOnbmFBYuTcRFcEpqHaMMPaiQN2ndpnzAozqQK1uKnivxGcx6TjOYOSpL
JdESwFZHMrCOKOpVJoBxEe9pEM9ATz3OnDyz8jU9xVtTcfVl1LK3fSVwHkQ20RLj8OVOQv8JtCL5
d4hsi9PBY6zyvXmYtkn0eX9KFhVKsPrNMGRUAuYX6W9u9eJdVqlB37QIp07oRtMA9ZfBRew/teNj
6VUm13v6OK4hx5f5WqAqZwkmrIA6a5lTMX3o1yJK50V9CpijP548jTEG8Zg1wOxU2/E1kHVB3uet
JfQESbBotNn2+/6ol1kwfAKAAeh7k0HqDLjXdQiVF2oQhFpTn1oFTcdQFYeM90fCN2aQg0VagtaE
grfWIQQvX7lRAqNMH3nmZxpHNG6VR83Oqr8+WA1UvWVWFmRxos1fJgGArmFnAOhDP96lpq3QNVqf
hDowOnFfMj9N7fbjWyNrjoDr8v5MLO6C2Zwsgs0AOEmg36lHSpOnjMALfX2SfegNBzttCHW5frxv
ZOndlBWemm5JTZNRHupTn/4ooK1roPqudSU4d5BBYp/i2Ip4J/NSvWydbHoewjWSodsLfjFOalrZ
NpAkH83Pp7bUoyCzFaYxozLTFWbc1FNucKEuxgUBF08av78P5V6MP5rmuZFqE7ogXr4VlZpo0SO6
zzg/c+7Pz81FQDIWDgm5WJaOv3I+Y0M5murTBAhC6zuDV+tJt/n3RpDsQtsX4PIQP6B2XQtlzqpR
vPrUqcxnXYeVA5nYxEZNfY3YYZnlxHKDJxHP9XlzAUR9vdy10AZNW3DNqWObDzn0TH94mELglEWb
92sdXBJz75EAzm6jBqtV+yQMW6l1wsdyBypMu0ib/ZScA94K0EjwEeqR2aMbNoWeaLnJOztXSA8y
7FIvyzXExk0/mUOzGQL6S5Ny/en5EIPwSFOaU8xwu7iXTKbvyBiMTyHaW0Qwc6bqI1P/eFiooEZo
qnziHQ5K3cceLKhFmoCg1+LfWrxPmgJyMqzBwKvvL+QyRMD0gtJHVdDmg0rMbwLr4swGWVlUplLf
nMreCDjg4PJsjx5yz+wqUp6VvwBxjis3541r4sokdV6CItuX5AomA71LH1rgjZjhSRhPHR4q2Z9+
tWNwdsaruG4e4ozFnXnRwPVDOWuIAxIZJ789tT9Ng9Z4mWhPqfc0PvZDRRCnOuGa/tCNPQiKBgjX
oqFkbsSk3gPQ4OuTTOqHE7I5k5EWPTpGfD7Wa1YJVrrf5iiDGtx8uiOHjsbjWRjk2sfYXKsCbpyG
EzBXRsGPhNN8PS+d1l8RAro5pgtD879fOArX8X5VNOxw6hpbSQrSRNt25FdukPlr742GiqnUusYd
W2M0ffzqR5+F97Li7vNpcc8A5XsjxKbDyIcBCQqXitO1ejBaaIxA2VM2oGzQvazppiwXCCwG8wnG
glUIjQ3U+SXybRIrXjCc8jzM7UAq4h2URUdDncYc2HTeX9ldyzsf5Q200CBhh+5f8BBer9PkSREg
GdVw8kPFaY6zVKnn1WY6tsYUw+H9aK0HfLloADAAm8HDLNJ3dAd2Jwojh2LccEpUDWnTEA3fkIJc
s7J8WYAH4fdhARJ/7Gj6IhgTqQ3UUMJEdqWyqZJUtYBj4PWeLWKjrdLCGRgGIh8V3hb1mP10ajuC
5FPpwIA1+CYbxD5Bk0kH1nDGN9V4SGzBr9aSzPP0XjsYvlJDODpn8iCoQnlw2EmhVgrBeII0MdG0
UGeBOuR61VB7K9LWOABuTf2lNWqxa02rJX5E3NuVueHXkiPW2Qp09NaAQNs486OpEJGgxfVGpCXb
XozHkwCwl/cMUcMpfpCFF5Z7ur83+TlsoqdOxEYR0cuP2IVmBo8TL5TEtB1PQZFbQfLBVpYKaH3U
6MOxelR8NDior4HaGyXA28H4EUZPqW9H2g48BwW6j7sv6T0LFaLOjBzD5/2vWx5/YOH4raaDQBna
HdQ27iHvqo1lP55A97gPIWZKtBJ0cUG2xvB7a0mBh1fxsERKFlv4ev/KeavwPdOMp0ltDr5YOXwa
PN8fy00T6KDENKOeAEPXJhRGbGuxx1gCLsCTBTqWGAx0se9buRFaYMqAhcWlNLfC0tCwMZe5spKl
8ZR72UQ8nAu2r3CNUUl5owetOr5KYd05GQNSznQca1MGEHrbVBAoT5uIN+5/zq0FxPsM9Kh4sWNj
Us+GJOnzAsIY40mqlaMEx0na9AhyI/u+mRvHPV6+KieDiwuVbRrSlSQKfENmx1PYB08ZODHiKTOr
6s+4xjV2a1/O1Ly4XOYiOh3nT1It86UQT6e6i74rUApm+IugTmTwk+aWTb1WnlmGbXjTXxikdkDT
8L6gguL4VLeN3XORzhVfYuYmLIDbhFe/hM68P5U3HUhG9QmMKsDd49C/9tMpEtQ0BVDplEZbrhUM
ntt6cgI+swZstozui3/HVrTGyT8qbLSpM3/lKXVrn6AdUcMPMkcIIq/t9xFXCnlVTSdgKCe9EvzC
ZiA4vDLMZcIeFxvEo1HbQwCHFxW1HccqYNIyVJC8UGIHHMXdaFRQnWoML5VJdBYUG23L4OCyC0az
i7Y0hInfgdenRmk2jD962YnScls1wnll/peBMz4MnTnynHGdd/L1+FO+bqpMwocNzFEGjIUX9IAx
+fLIPQuFFUof/VqOd/6N9BWAiQCgCNBs9D5RoTovolQei8KE3eObjCdYwFRsIMG+chbc2qRzT66M
Fw80u+miF89n2pCw03Qahg4aKCKETAS1rIgcgD6pD/7en8cbERmCbzA5IUMFR5bne+8icm6CItYG
UMafuLxh7TyMn9WEkXTWF4Bsz6LUTitoHnXisNa6cmPHwjBkl2fZJ2jUUrEIMLWqONYBDJ/5LeiP
bb7Xp2zb/HDt+/0h3li3K0tUHJKyqcAVEYaopdmmhCwyA2LJYFQe75u5NSAUO9AT99tRSR8IYppM
WpPl40l9ANs5GE5fnnJIKwd6zq48RG6t2aUl6rYYM1DfeDksVbGlyd+AEeoVe4rRwc2qbt39D2nn
tRs5tmzbLyJAb17JtHJUqoyq6oWQytB7z68/g3Vw71YyE0nUPmqg+0ENBZeLFStixpy7fx8XqCE2
PcDzS141PyjEPrKq8WSIydYIfIBYaGOZmxEqblF8yQoKpN7n2zavjZBHyQzFhBTnom9KRmSut1KZ
EdKRoJ5Gmrrhjcugp9x10QpYb83W4gQkvml6icXdi6rpUw6OH6IK+T5fsXLNkdIqAJYaLY25W2vh
r9QmN1KzVMcT6p9bo83dvM822hDtvEg/xslDJGwrECj9sxb2+2xqvgpkHLxflv4kIuxIev40mr/a
6eftib7ibM6+anEKB0HqBSEkDBp8ep7N7ihHUOPADhZH2n+xaz9OwOIYeiaHUGxJpfiymth1RtVH
9n9Rk7Mtdm7Us8TViskrYQglV1RMaJDHySzjnTHz4yiZQjx2I548f1944tYKjl3yrunb2xN5zcnM
NIuovnAz0B177kc9aYL7X8mnE+C69tB75rgTVJ6CkTKVx9umrpQVgM8yJjSnGJe57DTORx2/ORXT
KU4+VfLXNP6dGD8b10SXa3pqqq+J8JoV9026AVMJj92amsm1oRJ4gFSkfxJcxuIeFE2h7oNkZFbV
Id6nWf3TDCd/O9VIdt0e6TWXSnJ1VjDnuUrh5nxS0fkqrVHixu0HJ31RPuWjq9xPcgjFwc4P1jbo
1XF9sLbYoNUwQeWc69NJK6k9doCEzXBbtv7Km/USdjdnI7jYaangRUkHx/mompEA3VeF6aR2m3Ry
RNLtxcmyvmdVYac1QK9iG2mHTqjQn/pV1RuP7Ej87Cl2FN+ViNfLkR09+EnhyAixDp/DwrTj3nhE
Gev27F9zjGRfQaTRvEoHyGKdvaFUB1PzphOIbdFWKuW5jWI6DOJKcqwgREggFSsnN5v/IktEjwEZ
G/Kis+7lYtnLsS5qA+a8k/EtrmxVrjemD0T8mJbDJn29Pcgri06URR2aWBIs+rJ3MKbTaeTxJ54C
aAS3UgCdddHk4bZqk+Jw29TfbMQigKTMpSEoA2gNqO884R9irSiy+l43eulkGv5nPRHTTe4ROSeD
JDvTWIlIrdKIPFQCrfyTDj+lNkm7thLTg48je6nCIXuIdaTdJnj8702i353Rdf1OCUPfrhKrfYxk
FTGcRKoeijg3t1nVFgnJQ0/6pnRDuyXbrGzBQqTPCSrtL0Pgm7aYdPkmod9rxUtduVlgt5gftKSc
KLwtdnnRNmUUtJlyytuHtKke0/HZRFmBk7GyTa+5w4+Wlv4oDcK8nLpEOaXGDvwCANKJSKjaBll+
kMInI4EbrAudOLBz1d9FP0bvvs1G2xiE77cXWGX9Fus7c9DyJhQtum2XKsIttb/KsvgQUco2tUqC
fQ0Qd4nb4lh8NDFv5w9bqBHSabCyWDnF2r2ePxkVDQbEEn0r743hYaifDJCAJFWT8aHRR0eGnyja
IvTkRS//zVh5DhHScOkte6qkuI7rRi+VkyYKD4rQOUYcrj3x5if05Xz+x8ZiC0VVK0pNUyin0cmU
TaLvUydPHGNf3cXVtvQ2ybf/05iWG0nuaK9KUsYUknrXQGYBwb5t4RJfAzaIlpQZiqDN1B2LISlD
VUxmJqinejgO+p9afUWSffzderv0Zylvhd1te5feDXO0jFF+mb2OuPCkdSNPVQBF34mduQszd0gP
IlpJt41cbnuFMhIELzouksLrIvRBaqTWY3g80f+mdX3MGji5qSqtHPN5Zs43A+QDOM+5lsS/9EW+
RahTw88FXTs1O72ERH56EBwhPFXaty9StIaPvDJvtFXSA0IHNtnOpV5REnd+HYe+dtLL9KEEOiZs
MqX7Z1Qtsi/GLO+BDgy33HK/VYMh9opRMySvQPRRaqoXLWrggRXH+CEbgnCrq5O5K+NeOvSFAdlb
awRPhtLk+1L280OvxdHKWl5GzHzS34QSlz5X4uKKqqYIbqKu0E711jS+CaJdqj974GbC/vaemTfe
+WrSX8fO0GEjhkzvgkeqmXQIyWvpNAUb9Aft/Kc+7LRxrcXhch0RheGpTFROwyLZ5HN3GcwESGOq
S7wgy2QPoRqa6ZVibcmnVYfbI7ogmabAhK35XCOcyPlehEsWV6io1Zp0kqbXos94022qYDgqQ7Sd
3oV2F8fipq+3nRE6bfm5K15MaUcDY2NOgLD2WVdsLLgrE8h0VDvPj6HwK5SexnJbqZs42AjB13Il
9PnLDrJcBFgnIImfcRJ0H53PTqlDBx9S1Tr1EGw1np1W6CLlO4EvMtOfRflNdYwq3EvVcOgaySnJ
bmYAD2FZd2CgteWJRhU36H8N4e/aZ1S7qnWr8lWOyAiEv3Kh2OvjU/lQAjcplPA+Lh6pQzpBbr1B
anV79i+9A/AqlXnHuVI4WPogqev7CuZE+SQJd0aa2/2IdDCyxVWwy6evaAEV48plcdlkx3oTOIpg
KNhg3Mrnszf0fiZF/OaUvhTCd7MInDTZZBoQqumLNYnvpGSK7iXrH2JeZSLAK3Ti7O5Jesm+avXk
BMVwDPqtiCCj1xnHfHSiaOO3a0jAv2mn80WGQgku4rm9bFbWXHhns8zjrkc09NRXnrWVjTjdlZ7E
io5lfcrVQrSLXPDApamd7SGBfhDAhtPx2nd/bi/RlYw5X4I8pKTNwo3i8tkaV3Wq+0KongxpsLVg
awjfG3q9azOyJdiKkyem6L6MdsWaxvrl5jg3PF9gH4ImsYkNpVaZgtgq4K8cc3prUt7MTmrdCfFz
Hay88K6OlIQZSWkovzlgiyjNMwUJuFWln4KHPPjcjj1E43vhFJHsFDhDiOdovV1byk4sVhAXV9JM
0E/P6l6EoFzFS9x1rKSe4HetflKM0A5TxbbUH70HXAbvIwahEyZQWu6qYqvUtv/TqO282hbJwfKK
w6g+htHR95OtZQ4r33V5r8yfRZ0CjhZo6JdIENkMmyxSe/0kaPJBqY+FD/32JG2yXNt5/w63lVBj
R/aCpn9UldGAOl/wLpDUXtFG49TSbFs+VHCyznnLaNxF0acRpLFb9Y+5egyi8d6Q1sLWy7sNWVIc
Azka1h/w+7n1ts8oxlidcWqUbQ+lpu596qKHqP2UdL+S8sX4OkDNnQ0oNs0dZ69gxMZhpVF/vtcW
h/7sExaHXqTjuxrC3jjphSMhHR1/BeVKmvbRbO4j+Mhvn+zLW/Z8wIsMKqrPUyYIk3Hioa07fZFw
bxSook1mvpYauAKwxBbMB/zM3GzLXrM+a6agSVXjNAS0bxZfA4p8+r00gRpX8+ZIHiQC4mFsEu8x
bp9vj/Pqwn6wvZhVNIQimHAV42QZ+7B4zr0XP3noV5zH3xO6WDswJIjb0iFOFLF0HoAltKxOlOhF
FUR2SJl4arjxDa+DcSGro5IwQaJk3ZQK6JGwgRv4sayl4TUs/KK0I3quvcMg1uFbiTDOq2BZqNdQ
zsmeonSANwINWDSRLP5nf5OJCR0gXRhk3qFBVtN0iimZTEQ5QA1vOr83ftMEHRYOzMB56oSDVH0x
tT79pgaj8JZPc96BUzAZ+0hJiQ60fjL0O6hJCHdUtSAhKYWgDx0hU+c/irCo08dN8tZMNRpIcItA
jKp4yDElFZAnPYiH115svX6ThXpHQ6gipU4WKfQF5U1pZE6sp/m3yBha3n6IrT2nUIfBR0YpVnPG
0BvN56HilfAbOnSFTdAP5ErAmo/vFcLmmT2knpY9Tfi617ZuUQZUaRB5iKUkKZ2i8tINLGc9VIat
mQyQcTXCwyQqPiJV5PLqjc7cxJtem/p3XQ/q1KnTjjJPK8u5tRcmTfXfUqvA44itlpe7MFfh8hzT
vFO+jLWaPIweWLiVqsKVk4e2nYSO0EyuSU7p3NVwA9WBnEbhC2zBzxHpSj9+E4zh1+19f/nAm4UB
+fso3uggdxcOLdVSKJV8K3oRNO2V5q0nsw/X1ImvnC3KZgBrdLrUOdrz7z/c0d4sqagOAlmuNHK6
4D7t70xr2FTd59tjuWoHS6hHQSxBa+W5HYHmLyhek/gFVb3N4Ac7M7xXPaDv4crSXJ20D4YWL/1h
IDz0YO1+EZt3L/syVV9uD2Tl76vLOy4s4H0Z8/jFMuJ3qPhtS29XUJWX7XKgNmEa/X+TtayfFNqY
w4ufxi+xbT5W6Dnwj3Qf7PQedkqgqppTqnQU3x7YlRzJudWFm/VKLREUgZHpP4bd+Nt7Vo/xQ/vg
vU7fb1u6cnrOhrc4Pb4udDonM34ZoKIQE549TdjuBgvtk9uGltEPCX8q3TNhDgwPZBXm33/Y3JVV
UmMrFKAgGnzW0y/6MeyufTekb1q4Rva3vPqxxYNuxqWgsWIgf3luC/m7KBayKXD77PcQSrReP4px
u8lqJM1kddOrh9tjuwCSzwYp0tLpwvsXMPlicG0V1NWUt6HL8aV+8dY6seiW+L6wT56m6aHRfvY5
yk7tS21odmpVdig0920j70MkoItvnfJoFCm/QAO06ohXV3rarkw+Lw4y+7P+NEznC88CDYzuWWEf
uqb3EBf+Tg411LJ+F943oU02K5OxTFkyGbSYkcoB88wTZ5ml6rS67z0eu27WfYqy717/ZRofRo2n
lV5vewmRzl90uIWIr0Odnf3MKlcubVV97QrFbrSJMguyEk0MfZO/Vt5aOoz502acEHrQBE/6Elci
NnU0jikvdimMaUfIqNYlg2etnN6/kfzH8AUzbHEcByE4ueFlkWMavclL1DJ2NRq2x6ZB+S0+Jmno
FBL4XuG5yctjW4gb49Ubcvg0N3JAL6OSb1I/tY3kFUiqIyCuDiZtjHZNBdc/t3ELtDMN15imlg/D
+VvJGswFRi4deQkflZC8NdAJit0WkaDsk5pXuxLp515/b+X+4KWWrRxvb5ArmxEMMkA1si0kgpc1
tSCTpWQyzNitrLug+iy1z6F/19QPQ7na2T67ycVCQHZGjnlO54HcWFxAgU+rY0kXrhvk0F2LFnCs
0a4YaS9rduFXrhcj/JR4m3j8KnnZYzmsNeJcDpa5pVQNydPMib3Mb7ZhbBQ97vxJECwnHJGdpNtn
9G1JTvbmP5/yucmOuBnxv1nqfBGj+PoYV7wykeKl9XEXpkLAq0qTEZeTok2g1ipUwspaM+PlAGej
ZPyogehIny+CiSkJEJ80Y+EpLCTFSdtQMBwjgsJlSrpxJ4517TRAUL/e3kOXHp5wj44jasgc54sT
BqFXJxXyIDxNlVlBjFaEmu5QbDArPHxeo/YzehZlzFCk60wUxFReOeMX+Q0YkXjZQgLHCwWykiUD
Ocl5+Mr6iS/w/CC3h0Rut6LUBQ+ZDNdKl3FQuyTNaAkyLTtL469pqleHqLHkvdZQrr49H8trnJwC
ALa/TUIivTRL8ck+CLOMPG/iBuIgbTMBMTFspnZUtGvkcFdMkQ/9K7FlGqq5JAHJejMcqsCK3XpQ
lE1sIvoyVHJrl8NorEzyRSaHTlWENEE+WAAFcFTz5vsQNOTC2CthG6UuLZx2kygbs6xtDzhyd6+T
QcJvyMMXzvEDTgRUZlbRUZGAw6x3s6xfVRE7peV7nZXOKo3CHBiduxYY0YktZvkn6vPLGZeULgl4
haeuSEqx77nqpX03wl5QnOT4h1S1jqHtlMnW0fpDsiH9V2lTpga8IsBPnBsIsWXbCt5VbWTwVK4n
3qmZ6mRWskmN/e1tdXG4/+oXmhbLwAaDa/N8/n21nbN7QkZco94F6AW29ckaIqfV3GxYA9ldBL3U
BYmg/mNt4b80VWhBIvi5OwHCMgGgiN6xGDZfoscwoW1XQ0t1LVK8CO//2gSeCyZhPjZLJSPCsbqz
hip36z7z7UDq8m0kZ6e2K94qsJk7LqvwntJ5uyvbdNwoYx3dwbXXbD3RyjeFFwlvAczdK8f52rzP
LEI8PKCaxMMs5r1TxmbsxtylqMMuCo3gOIHGsfs4+hH0Sbmd1DFZyZddejSmH1AvWUNQsATpC6OV
Gel1D0m2i7Bw42i1Kh991Sjssk/9XV3V/sH0aehMBEHY6HHq3euZ8D2XjPJInsD8c3vnXVT554Ux
kT/nciGepoJ7PgWi2cMLWci5q30yDsp9VGyaWTZ7+IPSKrDqY97YzU5afXhdBK9/zc7AFIMkPfDq
c7OFOMSKUaq5O0z5oZR02z9VY7GpOxBKCKTH+l1r7RIKHNpKJfTqks/vI17/ItJkc+j6wdVZ4Uhe
YPILV2ybL3UL4bpXKpEja5O6jzLRQCR0yt5vT/KFK2ewsK7PasX4iwvJYk2gjicgBe4iO6DuBCUS
KMm0glOpxpri60XkPZsC9ElXC7Efj5Dz4fFMr4m1pMI1vB+K/EW3vtweykVAsPj7C98hCQHSEZFa
uAjKeF9pSZIMuyqdLNmzUW6bms/BmefnUcmcaXOTETfAcqWSiQqxl6BdGsOnVjzHJAY2ZevALKj+
Hy3N6/dhT/RSpQUJtCeuZrmGSTf0pomdoX4ZPwnaRmp2t8d1ZQeejWtx4kJ50nvaYwpXTT5p4VbS
TsGbn0LRt3KrX1kqeX59QSr5v/89H1UZTVGsmSNLBVFdB+X/n5KISfQ/yeD54mGNiPHKzjsztzjR
piWMBIGYm8w3JfrcSisZ8WvbYW7lV3jrERgtCYktwUTdtmSREpBGQv1ZHyH6/0M6TSodXZuczl/l
1LiIPdiBPOd5YcIuCaPD/PsP+yLO/a7xYzZ7PYKUfAxJ3cKL9xDa+i/vM7Cu3DxG+kzfd3uDXJvJ
mXCbF4ZCz83SrKyPglgbbBAzuw9o0VSVZvN/szB/wYeBAekt4szEQgf/+jaN/dyOx7BdsXJtA3LV
w5dHJW5uAju3QrQkJsCYOVb+VvqcqEfqgEl8gHukbVfO1Hxmlr5Cn6nbZsINrjP53JQeJSNM/Hnp
+vouMB+l5CSnJOHXeMqvrcxHM4sN0Xlyldf1bIaN0GR3gXz494Who5fGOSpP4EjmKf2wMEOjI0aU
qqVrmrUjpY/Zeqw/T8ViqjhB6PABBIIHYInESDKAVeSpKtdo7wxKJaqtH/tNTIivGDsxfJZk6vXO
sB0OVv0lDNStDBjY7p2q3WgS4qtWukbSfGXxzr5o6TkymBfqwajcQWgOIipL7EU7C/50Yr9ysq5c
xETxc/RL5wzVtcW+B3I9Y+qN2h12kfkl6R+KasXpXnHuZxYWVwkEsU0fFVhQeqT6uj+6eR8Sz0L1
YGf96fZmuToaUmxwtJv0py3rC4OoJ2WRFo3bKo3gkGuE5wTS3UMSqf/KnU+USIKRyIU9SeJ1mV7p
9Y7IMagbd4IkRJUfpUjaTuP+9niu7ANwfXMkDnSZQ7zY/NgdzcloGjelLBenzT6I4zcjH+9KRMtv
m7oWhEMyicAm+ACLPOrCN0Fag4uV28YNmuBeqvejweZX6TH8ZMQ6FOnRLpZ0xxPUQy3o+yDx/tlh
STMNAjwmtMfSgLaI09RUi7NMK2uXD3FM73cif/ZgbFLWFHgv98jcJMbPDBtiyy/2Y9sG4Ew1vXYl
CqJRhlRAJe+FfC0DeOnqyYwwILJ/JMXIx577rabyNTnrpsbNEA/tpc95dNQnZ1QsOx8zKjfH28t3
xRwZMGSiIAnl5y8+7sxNKkrTx0pDQK1/pQDsR9uudsT2c+VMpViseI3LM42kxn+sLXlTysEbpgDF
CLf8459q9ckIdl86kN63x3TlWX5uZrElpWbMK18aG1fPfo5RtxmN+6r8LhmPnbcJQ0INT4Vs5Ndt
q5dnDqMktLikya+BwzxfuD6vB0tI1cZV98rGeGkfoi+3DVyGbecGFoca3XqrjSMMyPtxZuC09Y2y
zzfhynm6ss/PxjF/xocd4cVJlVY+ZkI/d9Tufs5FeWuQ+CsbgQ5+HBNPZmobF7moJC2KEQFmF2Jo
Oazvmp4EqJdRv6dluVjx7ldWBgYxXsd4eIBdS/6DpiPPa4Z9645R9mtqIWzya7sCx6T1a2/iC6QL
lx4cPTTBGHCkzdmJ89lrRlHvVV9u3eDoPxXH7qdIm6y/b+7ih+aP961bcfTXtvqZvYVXEgGODZEo
tW6za45EHp/VIyixrXZs/v3GPx/ZPMsf9oXUi1HRKCKW1C+WX75PVvyDUvza2Z3923lQBVB8bl/H
9cH1uORAbDU9yQljWrePHr3IRbnkUwXNlXCnV3/0vkA+mpKjJR2iKXUsJX9ZbdH/C9W5+AJ5Jqfm
/gQMuBjoJMIrUbR561pmYhugUkE6B/69jH6i9jxNmynJnAr4Fxjo5BkZELuwHtYoO664ZdLH//mG
hTMBneLBwNS13AKkahFEVZIHs6kPdVXaojF9n8S1ZNqVYw9SH31QQgY275KNJG/lutczDok8HoLx
d1YEQExXXMvV3frRiHy+h7rM0AJoclo36e87aG0ryRk0cMsiFGv7xD9W+utaP8q1w8+rc95TcK1c
BOm5HKV6KmGyUUNHKV012w3Zq6etlVeu2tFFsJtzNlL66xg+HI9Jt4I00ZXWDSPrrR/pfguE9zR6
HdU1ecqrPgag5P83tfAx7WQkfVCrrVvsCAsawOg2nQh5vmt7O0g2wKeqZjN8X9NmuRLpzT0cqKYh
bcfZWCbwpy6SUINjiFY0a3w8Nm22LfPQppSz6RNj20+Uw/kGqUNsvh++IKu0ArObR3ZxND98wWL/
CPVQ6WHAFyRd9RzJzRctWFvHq+fgg4lF/NVGptVnKg7cl/NtLQW21T2o+so4LtSA52vi41QuljBt
yxGRFKwoh/BHXdrFr/dAQg5Y1h244tMYYGR3SEgfk0X9NnOoH4rf+Xs2OPTqwABdUwMenOj3Kg5l
bYIX14ni0Zbnt2ytUc42nbQ10Gq5HcVc372wSKKaSUfVhUiiNMFfmCuYiGQb3RTLHgJUdn7Kw67t
7OgtPsovty1ePZkfDM6//3AyQ6WVQCbOY7pLjgNyQr2yMqbLqt+8nB9MLNx124fiEBGecWWon5Py
EYRlazph4BTNHXWLo5bodxkUnmN5zCLvKTa1B19Hk2Koj2JBXR8Uvwqlr6bgNvqVKsmVsPHs2xZh
Y1ISz/Umwy+3RVOSnjjpJyn+UkNrNejPYyWvvCiuugmVh/Qs7DlTNi/2dlDHba0AZ3fb5oU+Hrux
wkcvLDZqKj9Ow0tG4n4iB5iK9b7SxAOQYGXz7ytO/GBBHSdbhEeLJ6GeFOKoy1PvCn1lK/6+lns6
oX+q8cq6X/MVQHMU2sHouNa0xUizGm6o2JJ6ohTSLKTW3ycYvG6P5Vok8JcljWYfsllLiIQSxyyR
EQ1uOZXbSHwwgMU3z8PgbYphuyYffW2vQMujQIsK6Bsir/Ojklqt4Ml6OrhC3Dl9EO21oNzg0csm
u+8iCJDjeA/R4O0RXnsLfDS68LiVQBk+SeOB19rvIN4ZBpiqb3p+5OF229DfOsfi+iCohFd7VmIH
pb1Yr74rrTzXsWTkPmQvtYOc0qGFnr2YqZHidzX7njV2GdZuWOe7SDX3uvS9CN9yoYMn1txPKPHq
VbYdpMQpFG9X9r+s9lODoF4spmuR/RW3BUESyQCQODwmli8JSQuCmGr54KYohucb/dtfBZutNSa0
LL032/RnaO2C35m5HbyfQWmvNTrOk7GcrI/2F1eB6ZtDDeiMvRDJx9IQPpnDmpjoRZsT2xl45fxQ
wk+Q2F64ZvrUpEQry8GduAQ8r/1hKk+61jymuRuAaK/pgc7bP76Vbo1JW5vgeTMvB4hY/Fywnulq
L6pirdaqitePbtJavSOb40EcAGtooI0/C2H3LirjU+83wj4s5XIbiNUmhs1/M0xSf7i9Ma+ccQ2I
NpNB1p08/2IaOoFXT5NGfIkqfi/z36LVPhua5vSCY7U/RGsF5HzthQPakSo9tRHSPsvXd216mto3
3UjpkU4TfzioBR2OvTOg7zYF2xSUCtC+sXhL1deqtNzqrfU9yN3LNajytT0Ooz/6uHNVkgzGub8x
s9pM/Hoa3SZzo+EJcRNbVu6NDjnR7djsOgN2sn68h2Tk2E+xLYY7UX9qpN+Z5v97GhNOuBnJQQ0d
3Rpx4fo6+on9VhxHt87v24LYis7ODsJtV0Jofms8TuY3w1/pr7p2VVKwRv8aUAwl9CXs1xOmkdaK
dHILo9gO6mAH7aEs6UWYKBUArjRJMMp2DMtPoYh7DzHhldvlCmiBrjMgYVSWIO7gnXS+AnqY03yh
KZNbRq952z/Ub0wR/XwW9NU9yuZe4QiiAzel2diVcPAR/ZD8X12GOkH8fvsUXDocmd63uQFvXgek
Hs4/xVTGdmplcXLbATitXk5HSw3XKoKXO+7cyGLHSTG9noY2TW7S3OXFPi2ocEHfvbk9lGtWDMBW
M9KKbP9fBvIPIWfQ9ZpSNZXoahHUyYZsJ6n9J1nrirg2YRD5sG5ghLmvF5GdiQ5prwml6OojGuMy
rYNKaq7kzq482WlE5dbkvUljHv1x56siVEAo06YR3aC984aDLt2FwmMTPSU0AE5Ebgrk0IFarRzH
a0ODf4QKNUC6OR9+blVGZik0PKz6ejXa/TTGW/jQ19B615YJUV6RDU5mgGDt3EoQG1qCZxLdnL9f
xd4e+N4niMDeCrr4b++IqwP6YGoxoMnKErFJNNGV1GnbjY9xXq4Eo2sW5t9/2HOmF/hKWapYEEeg
hWVuW0qyEttfBrz/y1dLWzJH9aJbPohC2ai0VJwxMbEX7MTyMZdWWV7n9Pz5xTxbodCi0AAw8zmc
jyTMu7QtDE5P1tmBY/Emam3lTt7AM/iY/Sj+ed7Ie8HkThxCPwTtUufWjKDu4BXQZNdXx01T7ZPO
3Nxe+8tZ40/P3TFzcwcZ6EU5wqoFoY5oDnTFCaxeUm17Ewp38Fm3zVzuZiIpHlxzwZsbbFmAGCpS
tHkzqe6IEFgsHhtUGSftLozX4DBXDOELUOiFSpg5WxoyhFTu+liaNVHKXaSHz4Vn/lFqekmaNaKn
y00983/POiPIcHE/LRaH91uWTllsuNyUdiD+KHCkt2ftSgwKgA1MNOVDar/6krq4GVUN4r7cdA1w
eulDU46n2pPw2r1Fk2KLtpkuvEHvB+ICfaOUQsXtD7icTdApeCDaXWZftKzAhXUVDZMaWm5QP7at
6JTVo16RwgtXsPYrdpa1t2GEHSXoAssVAsgLwsjuwPrK1syrd3tAl9HsPCBa6JlNyunL6HIYRbka
u9hyC+txlO9IFNiepL202ZvkS8ewU15u27ugcZ+L3GxImVI3DyXi2fMTnOtaFleCKrha0Kh2LB9q
6U7M++fKFO027Zw8EJ3K2qjeozWdgP/btfCr6BUCmdpGvy0I/z2sO/+geSk+uGLLbGQjgXHPlU9l
YqP81dhHr3H8z9ld91g9rvEFXZlw0FySpVCFR5VnOeGK79FVb8rBs5ELm0l4i1vlUAnllt5a2rmA
4K1CuS/2EoZo0CckIHRER2XOI3wYIN3Evif7pU6n2CdrTJuN4JNy7gzhT9/7/3o+/tqafRpPIzaU
fG6rqSDih6Jdf2pNbbwL6/qLSRswUMnK2EWakuxu76Y5ADy7fDAHpJU6/yw5xGvg3FxVKNRwK814
ErtN0ZpPhb7vqu6Tqntf9Q71lNvWLhIuODXINeYa6AxnXQo9+UWhNrXUmU+t8U03XrvSv9cquzHQ
kI1IXammo7ZrE3o5QmwSW3FCqa+xjucjTCovJx0Tm09Vh0JFXjbPxJb7qvNIPCej5mjWKiXk5RGd
x8mhmBvMqC0t/XgfZ1JBK7n5VFZZhphIc8gNvd7nvigdwHbcK60XPQSx0OzjPPuek3JwQksrIByZ
9E+5Vf4ozfoZNJLnevqUbMouqre3V+Likp55P7jL5nVXeY0ugmmjF6wQwkHzKRLgAk8nxfHb9LVI
00+37Vzmv2dD9NfP2kPEN8upSAWpU/3Et570R8b7dWr2E+qlSG43X2iJscNPyp/xSE5RbdYyHheX
KZYVWil54EL9Rfv7+cLXlaUGXVtYT0KU9DuponGRrj9zJUa8bFDADE9pwkPeDUznItzRLL/wqkS1
YLWr9B+j33LXSIFqfTPkqX4vmxQnPfa+9W2STDZ664XIaAj4mmI3jH1kbtowMJID/JUdPNZmL/5r
wDd/n8mzd1YyJB24DJT9Wkzbqfee4CueHnyoB+xAHvv9yjpfmW16/Oe+BEDDFDoW06DnahvXsuc9
AcQq7ieCf8uWqhhcTesVtj7p+T42RnOrIuP0JClApTO98J2mT9utYEbGtmhlSF3SuF8Z/4XPAdgJ
Daw4ZxcVwEwLD1eXQxGLUZy6qSwnJzUMpL3vJQ1Uu1LtBCG9jnQGeXZpliN9WU28MjEXB+2veZ0H
F+ls4MfL6Q/aUGyLgDYk9C82WSeG23jyQpKa5T/DIZHEhJGDuJHirwxr2/mGH8swiUBaBc/WVPe/
kpQAvwul6jDWiUj7TNC+raz5HI6eXR4YnCd3bhuYn60LJxLrmdYmoR8+6/VPdfjcS7AV0NoVfilk
ZM2DcudBf6eu8aVd3Mbw/OOy2GR0Y+BhFzvND2C0KGMzfM6UWdwDlrldNTXqNtbrwg7HTFrZQBfx
xsLe4kbuczYqz3ZGadyX/UspvMQ0gWjkaJ1UXutduNBwmRXKiWoAPZMqM6EsPF/EummCpCYT/dw7
8IgfrG2yQXt5Q2fdJtlIqKjHjuDseoqi3+Wf6XMrOVrm9Guw6NnKYmVnZnOIXagpQU+0GLMgRXXT
0iD9nGok5dDZdKLOQipOey+95D2Gk3UlMriyqIR00H+RGP67e8+HLbeqKpRtkjwr4YM0ebY4PcNI
ssZxcJneIar6aGbhDKSyhvBESJPnIPD3dIUZmX8v+eE+j7e57zkJ1e9WMQ+FZK5sogsvtDC8iEJU
RU4GI4bIS0RDVBvuo8QthydReqYGZWfJkx79q7wJG+lsqIuN1Atxo3I4k+dqfBIshKwPZJGFYlcF
azW7K2tHRhtlQVL6Bo/XxaQaQhF1ciinz2pFQr0L92n4VUn7pwlS5H/2OFwyIjIqKk/xS6Vqs4qs
ZpLj/HnMYUZrNId5DAeYnndRGh0kycnoJtIimuJWDM8b/vxAzJo09BOhMAL2dlmz6Ks8lHtjyp+N
uvlRDs442TVpe2snB9smPUpJaVfiXgqTgy6oK6O+nN9z24uVtJJmGCZRwvbwKTACO8kOaes74+vK
GC/d+WxHm7eNRsVwKbqXRXljRnGZPwvSc60pTl6je+s9oA9Fxpic6P+Q9mW7jevAtl8kQNasV1KD
59iJk3byIqSHaJ5nff1dygVu27SPeXufPQAbvQGXSFYVi1WrVoEp4aAKvx5L/X6I3+7sX6mz5Vw8
rjDRdtCzPM8PHRxc/Fq9qD/jY/QEqizLICHNXaCqt7mDUeCW9zRui31kJ+50EJ+l59FtHHXFM9Vb
f3+1Dd8+5OKD0jl10LR1flg0giVgLpA6YNBktVqIGWmmino9b/jHrXO4lsjcaGDgxOSPCRvf1Udf
hJufdlntlKEV9nsfMNFWcR9v+k1QgigNWBQY0ZywBw3I9Z43aZF1iFjyQyVqtFsIlm9IyzTj1Lvu
ScHlgb9xpyETKF9LMevSMEvwXB9kjyDKEj64+J3bbNYcbkJfQdKKdBYgjNciPH/I8FwPyoPg1T5F
EaKzelOciCzXst2U+LN6AKlgPiQ5TeQh/YF+H5Bi+Xqxeryjd2wUFU2QWKDX+/tRdf0h2TiPXlPU
4hAqGK/W+U5WrtFLQqqIR1hxZ1eRHUD9GNMVUCdnZ9LkBQq1SMuB2g2jkjNxOFTAoUVoHHm8oHnn
GLPE2wlIYdzHSHmwPSKmksbq1KXlwciSzikDUaRqO5XOYyl3NB8NpyjKinAAwGIyEWQdTGVchWN5
QNnaUb1+DaqKY7QRwvF9IRifYzK5pf/+WOZtGRJBxqXQ+aMuDDzo/bHNjbo8jEK+iqO3skJWrFqn
QkeyaiC62gIIvhoKCsLAV78KD4/l3ztANNlCZVFTAMadMYtO0ocg7RblwWtUpx0wrKBr7UbIObfG
XTFzjgWpcRSt2BvLm5DTMgulPAQCCrolcHZCYzhjof1+vJw77hLI5b9ymNvJCEK1B96hPKj6Sior
NMOfFllF2m2ePKEvnwPvmn+NVUtQfQF1OgNcgT29Pju/bdM4UKvqMNRZc1TySHtr89ikqBrW2y6X
MJZiEXmc4O2emwFoAg+OuVPwlj5KT5BqLZW0OqhRsBQbGHdJ1MUv5FZj+VlVCd5X7ZS5QsKblH1n
czFaCGVVAJRQ+WQRAwtAFIwCrEiHSc0lOzNOXWnk1pDFRxUNrWFj6NQUUAl9fKS3tj8XBzAWActF
qv6bk/nCQGKAENJEqOvDqFdATCyS4K3WtOj4WMqdYBxZE7yL0UoFsBcwAddnmZWpKISpgsWlY7ys
g1Fbq6UZWrKg+qDiEevnvOyHt0ho0b+ttYIT4/275HzEfLdeKxQ+AvkhUKljRhsqY9cfocVGEycL
sz7IVSkRWTeRc6tA/jwo/moagWzUu5k/xFNnXv82txO/wpDAEhPSH3/IvT1HthD3GSqBM/HS9Xfk
dSPOSZP60CITYQM80iwnTKXjXPw8KUyk0RkVilYhkosYe9vbeEGAdG2sG/vxWm6NFHsK9h9w6WJ+
6w1nh4du7jpMsaeLttzIjReBykn7FUmB6/u+SgOt5UB8bn0dBIIQAyIBM4a9XG+eVIJEGCSi9UEV
R9NdBItf0sLL0bJe6dbjpd3e83gQa3gDSAAuzWiEa0nIcOpoYayaQ1397oY3uf0s09fK+/1Yyp0N
vJLCPL8zZH4HucybA1J3GJgkiRIJSt0jcp9KJFNitIVkOo+whtUNhCMoCqO0hPsYdPZsBg9TFIHl
b9XqANxMT4uirJAgD5R/9aWsGGZtUlNk01AaALQbNbigQIaUWkn/x+vApVEf9eAPBpmu0OnCG27G
6ggrl7l2p74YEqSKq4OpvfWR24yvQ/T2+NhmX3HpS75FzHuISBSlBtah+Qoqw0nt1wc9/pDqlFSA
k3aZbKOdhUygF9QVlUwAsz+WurgnFp5jJnMGggQp72udLKe0KgpvhLtWnOgpfJXetVO469beNvvS
qb/OkTFSiE7rVeKvo4HjUlhdxZyomSsCFXIki+ayzrX0MdNaz/NQVgkTov7K+mAVGZgEvlAtTBbh
hE43yHNWGOOtiySQgtRfNAczQQrUEcEUUGJM24i2s05BA8EkxON6GOCdlko26JotSFkd0KatwKeu
6qoXut7C7Obu9UJKll5Z6wZNQH6/sLQwCSOr6GpxWkpaApyPXGh1QjG2Z/p6fGKsE8EqAADFSQHV
iKoIy5qFd6WvNcnUHeSxi1wB5R83HoMNmpCipTdWGedquSlHfcsDpADhPKZV3QyyCIu8l1PM7z2g
M1DahWkjvNZjqq80jNi1PaGr4V6KCYlFse6oHBeCVRSyQAQt6iiedxLNJ2kZFQVyjYIgrSJYAEKv
lNtxwyYg8J0zISNm9cxgm5tRar4wKkOIWsUhaj2TaFK+Uc2qfk8mzIoC2bRMBqQJ7VLLw9U8vmZd
GfHEQWLd2tKM/prL6zMvO2z4Wpsz8KIXeS71h7BX+jXSPnsBVApnpSoaOxSG/KkNvVfdl/eLouNR
lH+XIq/9x1xCgudHNh2vWhb8nkhjgjq6PBwiHzNiq8TDuBFJHlE+CiaKGEV0Yhktge1C6LbmlOZ7
Le2CJWDehZ36Rf8ZJVG2jxtZolEvgJ4zUXskMMTMkodax/y1LLWToISfLSp9jZnTJVibungP+sOe
NqbiETyIUtrlnko1cXzWwsl0OrHzl+CgfanysqNo+LQFxIekTxuZqFmWc56dN6H2rAOIfzAOSJxj
fBaAh2mIVRKI4XAIzJ9tLlmYNZ/R4M3I46URS4fBAxpLchAIvuALH5vlHU92JZq5IVAkDhRg3vtD
Jql7NfZeKm1xHsx4X3frWEDK/bG4m/j3/y4Vhck5UEKJmgn56gLcd4OYDIdFFFEjV6wIg92AkKWJ
hGEzGMYhN/lKKABb8RWHI/v2sp+3+a9sRs+VrGv1Ss+GQ6ePC1KXaMyZJKtL3Fb4TD2dSqZnjRn4
O5Q6dvvQ0cG7Dsi0nPCgj/c2/ft1AzZadJawoZsZiVNXDhXOGxNZ0IUqIg7o0NM31l9AXHCCj3ur
xhWFj0UGAEVpZsf10azluptgYCDgp42nLpZqZVb/rkeY8TLnaGS8n9Arc+1DDDlITSMyhoOWqscO
TNSTggbB34oJ6pdXzjne2T4U4TCdCCkalMRYYuNc9xsUkbTxEDblMsS4ycp4K8eVgsacsRfIwpzW
am0+ZTpqnag7Y62jiRlz+rLWf2UAfmdV4j7+pNs4CyBG4GTAtYQJQ/Ai16sfh8pTizKcDr6n4HXa
DjVYcwE/DjFI+Z+Pc8ZLop8Ci8flzb6OzSrCyIApnQ6xp/YkRPBve7nMGzF5J+jAVQR3BO4bAOWR
BLheUd6pmeCH1eIQ+11jJ0nYrApRyUlhKL3bj4J0HFG4Bym07zt+KesWeuJ1C+y6hqV2U+cuEk/f
RqnZO4ZXLbZpCsY4TNXSaVC1mQdOw1Y+miDy5TyK7sSFSJTAtWC4IVBLUJPr7+6KZDQ6I5IPo59a
yFgodmC15pfSEq1wVNCvYZwPhswQ0GCEFggWs/M0211FCl4y8Y6ru/4UJkRFXVwX1BSfoq01mjmB
dag+IxI6JS/UkbCm6ysUpPmIowF6AOnnDT2KbPZxv5Az+YDrj6R2uV5YkfNLXnsbTGZ4+WdNhyy8
+OBKQXXLtjNMbS762gKyGsT3WfGGGeSVyYMv3caKWBCKXYBnQf0ADro+RFCkdkEdpfKhil/B3+dE
Y20nPWauB7ytm9XhZusQzqnijJcCsvBaUijLpdFouXxI3jVhqdulO0ZuVjnIqQnrKaf9Ul2QlEc2
feuSMTsRkBE84Oe8OUtqGfUhlDSc1EOlauuxHBWqqrFp//NJwQ+Drgc3LbiIWMZzWepDjAGujEOz
6CpLx3gPMlbVdmrCiJOfvOP9oHdIRgAsDCoiFmOvSF0iDb5kHCJVCC1VDxtLaZXUMjGz99+9HzpO
RQD2QfWGdjLG0Ypy3aRBpBsHoVQ0goSz4aC56V8HKWMteKDAl4OCEgg6Voou1HJTDIJxSGu5WnWI
QkPcIm30o4nxXP/HY0LcC3YxiILQuRXiWgN1wS+SIkzMQy2J+TH2/Fx2BMkY4KrQnMelEr05Kygd
2oCACppbw25mIIVofzMKXRcQ6yfELAtieh+63BNPdfs2JXI8HcbSUdCnrVUl8SvPxR/ZnYCypM9B
K99YAT4Fdof7Eh1BQBEzZ7noTTWsu8Q/jjloL6a6+oonnzdk4I4QsI6DlBgvQPQbsNRVRhkJgP0Z
wfHJ5vgO3i/PXvkiYSwK5gLXPn4ZEQflXWM3HnCGwVx8NnON6U2bp+hrDI5j+AOeZKUqT8I5Bn92
DU65ZHJkZaXGpyLYZ/48THbnS+Jm0GhlmJyg+d6HoNUA6oKXCdDHjHqKi7SuIzjjY6NEyyBM0ERT
NQVaY/WMxCGvy/6ONOTh8A8egijHs01VgrcQEjAzRMeymwgME6DCDtPRQNvOcY53BWFCD6JwXCDA
qF0fHnxuEbeVFx0NQ9hMU7800+lnZMRU97lsCPMWXd0xmHKEMT2oK8hAUeCley1LTRPFQJNtdAyj
4DAU7+nkit1Lm7jd8FNFoChqJFo8SQFaOSbkzIAWRYmAVPkyi/5oQnJ47G9uwKnwNkjA4Cxxi+OS
NZmlZ2m7GGuxi48jgj83rKMMs+jMHqMg+2BtRmb2PAw6OiJNZK2jBYZVD2ocrPpO7TfYyoD6as1t
hL65hnFtLOaZ60izzty/s9e6sCU0PQYjqg/x0euTUw5i2dho7VHsiHTKK5nKuZuhrIzosTPEAFzr
E0l4z6TbcG1m0UOCSkTNCaXfBRPxYihBEjRJlRxzbYNn5D6Kj2XsBsoq11e1BDUUgHMR/3WgLU4D
b0BkqNCfjFzmd932YuVg4vINZFXiI+JnEs6TAoqvNuDhom4yDAZiYQQBc4FiJkf/VooLMaZRpchw
JPJpt4swWNKmyGaQchkTXqPCzcOBlTS7zQtJiSeUKeZ0yafSPltPjjOQ52zzKyH263pJN2+8/vJv
0qJL62LlMaoz1Sj6dkUqn2SSkrO1c1bPzzo9NOSwfV8m1KC8E7sppbMSGXuOy2lovAQSwzdNcAdq
L5dH85T+iAkP3MpdHON988T3I3TIy6eYqOSsE6xu5T4rpLSITdfL5YYTjHwr+aPdZIygzL1wFDQI
FF3tY7N7clbIL+/rX3T5dTz+h52coVdoG8Dglbn5i3FFKDJ6Kopz8mmTxsvJ0YlynKsH0rpJLeMH
x++xWU4DnWyXwpjsT49kebeIS/n0tjmfB8uq3ZXrmke6X+Iv3v3N+nxWGBMcmEJXpkgeQthIczJt
q4AE1orY+7ola8oVx15nrDgmXADCE40ePcTV1baxEBGsS5LT0tJ325BKJ3WwPUKtxxvKk8kYuq9k
YxyFlXwy8bzP7FxZkF58KU2OmJtEPrs2xsCDLEyTYYG1WeecfPQYWGPXo7PO7JflchII7+Rmnbu2
gGs1Yax7ESGu61ssa3Pe4WbOPsUtDO3x1vFUkTHrrOpCv89a+Mjecs4BVQ5iSxvKeSvddGmwO8cY
81gNOVJWWEpPNyKNcUY+SemIgTtIpxO+FrK3OCuPKVTpRtRoQg15lvy0q06xQKbd8njkeimO5rFt
juOEITgVxoXjiNI/1StP4eZteaABbEWiQHpv0kqcDsYynaEEMGCVDL/OnaXYafDMq65zXIXMuAqU
8KWpmHdt9xZ+Bg4y8TynzjkXNqru/LhGaxYWNB7Pm+gEsJ4mOMlbQSjdcDT7hneE0QG2LiuooZ5O
BmS97SyB7Ii36pBwoy89OfLOiWOpLGJHD6RGQ3JRPgkmiRrSHgLIsd4em+p3XfKRNjD+IEhzBZ3D
kPK2O7dvH6NtghNh3VqVRmhovdhUI+8JIXvhfbPbCE+7jUXLJ7rsydL6396XbA0VTB69jjlHUHyM
+WzdP/EKSTh7aXG3lqcxjOeIMXOxnUZczD1NidVHKyS1dYoY3KIW5xg5vpDNhbUg+64bv5NPKtmg
Ek2M7fgrfuF5dY6RsQn6qQaOv+9ntVTJzjJck3x8PJ2I62IkQUA4OsMzAnY8Z1Z5QSyKOKfz4Nso
T2wtk/hgWbHn0shuaf1+rKM8R8+Okq8l8FRjmBxciPUUlOstpZlOLfRZWC3hHNfNVEnGwNlh8WIp
1WIy7yQuFe8DIXdOnKcVeXb9VbjaFuSde1tyl6dcPyn01mv8ssfyLLjjpx1Jd/2KckNfnoowcYYP
5LbXTJDSUkByR+JoFHUCIryqLjxl4nIFcvwXO/+yHkcz6WRoyfT0ZhxL31q2yyNP8eeo9oH7YvM3
VZA3Xt/Xc0B/tiYHM+Esz93Fgf1YBXmbxziMKZP8pjdnL5mSaZNxfv3mbc4qHRNZpEVQiV2HVaRv
uUaMNSZf18ZKCUnumO8m7w7jHAzbvpvV9Wiq1fee4dn/hn6X361EwDmwjP6XIRoLvYiMZB4KClHW
DsHtwnLEHZog3nGT8TThu+nygSaw7W3tWIWANEOUtoPVahVoOU3yFKNTkoBVWnyZSe/cEub7xX0O
8ZwGW5UrM62WR1BLn+SzSHeOZAd0BVJZK93ptuki2Uwl8kpbWljZjuOMOfcLS+AoZXEbp/NVljS2
MtGTQBOUKCfea4jnpNiGsIWHkLStIGecDS2w8PxKnL2NnMeSs6JvSN2jk2RCkgXY1FJ5KORTYb2B
roS0z+p++qB06VsIszY8cZxggK04S92A1+z8ANtsnF3x0yBzMLfhUh7PX/1oVYwLwVjHNBVViOnp
21l/cizJ7lubEHuy7SW63h47rDuZjqt3nsq4lEoCIZQ2P5nfUOFD7DEVRHR7amFSZVwtKYnIcqlb
vD6rO4m4K7Es/sVPlLQbpXkzg44UHqUY4GJ9+Q4vhLvvkMGPinFCSPqxIzPifIiqPh4RHLc0EYlw
VGpukeL+3fJXBpNR6cxFOwZNPzuvzfDDRoqDfFm8x8t9+/0rhHkelUZaDZMHIWfrA8OA6SqlqwPZ
+5SuM3f5H98vf8XNxnCRvtTjXhbrEVHAZnfepTtaW/QFaUTOtTzHEre6/lcKE9FoWiZrU4lFvRUi
8XxuADpvyqPfZ2KZrpGMeFHh92PytpOtxX6PN9jyN8czfFcuHolhHFGZd5j2MXwrAEgFnWmzc/DX
GXTlv02a7cuQ9FsKrnlCDYd+8YZl/A9Rwd9dnG3g4qxGPfWUqoV458khK9duLW52mXdQjFMKs1IL
FHVe4RkX9GTh0XBarQ6+a5N37OnL+su0vjjKcVOh+Y520NsH/jWY701bhBArfdPoE55EAYm28T55
F/8oT+0qs+OceC/o+V1xnOGdiAf4VbSho6EAqA52XvKgpqbvdZN4Gr16spHb9t/9uCkgvsB86n4K
pW1umOMyNCXfygFh3CNGqjj14Dt7DcSHhuFx4O4AvQhj6RWGbc1QW/FU1Mco8Ymc2Ub+4/FKZ8Ni
NBZASwBYZnpgAD5Y8wZfkpjXpXQa4hPIK0jY8rD+32mHWxEYq41mN1BvsNPVDHVAnamsJIT1MTkn
K2TtP/yKPiWnlPj7p9Vi8yxQN1tuf2iktwqClUpOu623e/u1c184ynR3wWh2xTwo1LTUG7qKHJOu
gHnD0JAAKQO5tDBClTze03vxiCoCjjf3Z34Plbu2wyRFo5zf+IjuGnqerAiE+pgKWwB8S5CoXS/7
5RBZ2p7XoXZHX1AjBsUOqG50HaNyr8WifRejgCsJYhVAR7tlN9S05Ubod6IfgBoBzpjxA+INTWUz
AKFQ5iY8wFP50f3wtsJ6/SVHRD1YnG3kSWIuhRiMW1MRQFLlbHQSnUw7Xlixtdy0xKCV81javecA
qo0zRT+AaBgZyuxenpQKAgR4NhAJkl2Z2Z1EJh+JEdlBCa2jCslIPe2F3aCRzn1FicviqOa9zD7a
zzBKB1RCOCP2AEd/GCrFExAyr6X9z2HZYF71EgG6LrrpioZORq3piUfEfKd8B1SPgTo88I3oaLp5
cqliM41iqpwA7YnMZdtrVNzGNY2eC9fUtu1IW51I/8xBCKeOvQaWaGa8RFsls99iH6eCjj6MExLj
drcB3/YKTMg/jjxf/k0myPgf9AFgjSCNQIcxCyhKhUjLhlKGIGscqVV+omY90OotIU/ayicTEUj6
2eG/5N0ioD+iEHUieQ2iA7I0dLI48O7Qe5H21Qcxd2i0MLMmESTzVNv+fpc44bqmH8DXE32PuWAd
uA3ygBx5PPfzrz7aBma/vT7wVB8NPKcE2K3neAtDelk+tqE7MfbFwjQ2xl60CpDsYAU9jSB2Cqww
2QwbZRWqnDDrnn+9ksPE2UZrghzHh5xNtAIswqRd75h7hdQnaieZReWSrKOcPl7cvD//8/6BGvja
u0aNkvot8GonyJxssyUdKAW8z2agHlVPj2VxVASNENfC0AChKmWhzTorrftP2eprEjkpVTWyX8vU
1s65xU3TPtYQjR0VgJHlAiZMYVsxm0SwB7rPqM/x6XeMER1qpgxwC3qKQV7A7CL6iYUk7z3zBBZl
krnZNh2syZ2o/yo8Navuh+rWrxFenio68Hd+TLXMiWPQ0tF2NT0XH+BAbEicnHzV9f483vPb1c+I
E5BGYqyiiMUzSiU2g5/mQeCdptLS6m2jp6tcAX1Z51FQEjm6xtuK2+sNtHvg/ADlogrWbDZxHFWD
IKAbUT1ltVW+kYGI7ybdblvLRvJnTXT3BxVho8Fx4jadzO+Qa12+Fs3crGDR9rUkgOjiF0ZrVCcM
kdcQdrUezqS3pHfj3TSp6G1iRC7JOkd+4/Fe37npwBQ+33BYOSjD2bBTBDW0qk6BfkKyPCRPu7f8
2T+Cif/1tf8RQC9+P5Z3a7s4WzBHYr4Heu4AoL42pyETpSYvY+90Fu3TKUAHCznzAiNt3jRmU6+E
MK8vLR9bswCj9unt/PTHcTYG3SCv6CysRUfSZe7uHGuzsxwUB6zdzl8GT4f39doO9p/7/V5epwdk
Po4RMch6HTp0vX6hn7xE2Xfp9NEnzjZw8UD0w8nXPDQ1nayUvP38aaJS0Vk5Ofe7kpzc/dqmdFqv
F3Syl4BlgOScd+6zed98gIqbH0hXnD0b4UwhJn1Wleeh8jo56J1Tl9Oyfy9GkizzJ+Gdhxe6eyR/
xbHJpRS9T/FUmd5JMTDeQDurJeeJducqgmZdSGC8Bjo9mrzvIKFyshWY+z9KIqLhoKQmDfb+e0GG
t4ryaALu5BnArI0QH0E+OsZu+GHDsjCGLM+U02bGgKCpgz6FxHkmLjBeW6jTK9BJPOW5A2RDvIa4
Hx27AM3h7cQoT514UY2OyBMecAtrFVmAQpWgY9p/9iS3WxvNheTl87HhfpfHGYW5EspYrpYF3kJp
ILSyYDU1cXwS/vGslbM7b36b1u/f+dLquyWY39frdUbpUUsJJkYc/z3kuF48Y9wGGEyFpsR3KEi6
OfkaI+eO/tE7rMh4zmzth/JTOD1e+p376GrljK3OEwpGzIRUTllIPgoZc7Yr3+G9OO7Y45UQJij0
I6lOcsyEOVnm04f25xl428FFwfL4eC23geHV7rG4tqDO9KGSOuVkuMHT80FeCxwHz1NOdpTjGBa6
J5qQMD2JHw2SbrJ1mpADI4q1Hdb9OSH0lXeL3Uy0+37BAKQL2kuQT4Eb/toi4jHNhSkZsXu7hfPh
rHz7VO9ORKA+GTbPrk5dqtIXcQNK6ox8HXldM9Ldbb2Qz1ikoAxohAcxGYwjBdhzrpg5JT0hUNyt
Ynr4QeyC7F9fgnVgo0LBOdObzjJ29YxpIhrOwijG6rtz+KmtYZnDEuBWOHX78GObr/Z7sHzwIB/3
XB/6UP7uOWOIyKvgf897Pk+Vt5wndXlaaQKip2fdtgHgWX+NP+cd9y2LWzG8ay0XshmTlMdaQ+oI
sgF98VF2fUteVmQ62nZ6+FS2EdL91Pwv2BMYz4VUxkYxMaLTJx2nXNtOZp3g/FwFcNd3nafPd6My
tFHOnHDIXqGb6FqfNTOMMh9taKcO5vNzsVm5CdlOlNqo/YTWSHhIrxue028VuhDIPHPy0NebxQSB
G2v3gbIrdOjZsJ41ywWcFyQnbkaR7OFW1u661guxjN3mgIZgGhTEAsuzK5yFskr20va3ftocE8za
4EOz7gVeSAb+3VnGUnX06evmAIkt3VhOvCzdbjn8yKn5/AdILbdBVe/z9bXaxdhlc3VUn/SVYSe2
suc4/Pvmc/EhjNFKTaAughQfEgNdtHPAcOYRH34y3G638rog69wCikv8/6h53wuVrvaAsdwywkxa
FSM0AIR/A3ZwFyMmxqAbg4jLI4D3j2+cOxH/lTDGVBVP7gaweMzrjA5ddmpzqqKDTARB8JPGm4l4
p0ABE73YVcZEJUEW8qKYpU20y+AHxZf3dQ1I6XGuQFuPl8bbSHbUoxqogu95E6xmh+eFQTpUMyPy
WlBMDQK89LG0O5D7q7UZi2unYFQGuAUrOD1jV64J3RPiklXkrNxfsNHMDi199VjinTLWtUTGDeVB
HIcxZpQAAfe2+3DceLXkSLh7cf49L4PxO/XUpEbSQ0JhOerSJ4u9be/XeO4g8uEllu/fkxfCGG8T
ymolY9wKvKplrGsiUev0HR8cDMsV3GSZOmAYtQqOltwPTi7EMi4nMNNIWsQQm5LNbrdTKOIhZ2VY
hPwi2x5JBvRL+M7v5eb3483luRiWmzIBPXky5hD8dt4gJHGcBTxM/irYxP21tfGqXL8IVkYTGlGe
rt5LqVzYocG4mKhJajC2QDTo7Q8aXRB0h+Ay2QKSan/a9AVp1aPxH56Al8bPMgOkI9Ip8SxUdBvr
jLM9pfR55XqOu5eAYHu8uzxXYzCuJgrixFRauJrNRutphWL8XPX/L60oV0bIdsU1Knh1AgyQPAXv
wYv0W0O9WnjvyebIU9RvqOnNE++vopqMgxnMhYA2Mhn6EmzVJzDR2Ltd+1ZtF9bPVUmHhjw/437c
7iUy2HuNIJzf2rr77mFcEKX0N28kH2+H2RRl5PeLqZ3tVbIXBMdJYupubZkGtvL8+DDvwMCuN5nx
Q00G+rChxSbDQgUifjqrgRDwHUNdXwf3Fer6xTOR28r2tUjGG3XA1iVipuLNUjjJk9rsxRWwI0sq
WKbVb14SF6Ap813Y1ryCjzL/8qNzZhxSFPlqlTRYbFwRSyciBbPys4NEcOuWHgGWGhjxufYGRDLs
aGNtXpYv9P39B0KTib7vAed6vPt3UMnXW8HEQoFSVkEh4hbQdqX9U8DLZbVwO5sie9ISjlfkRYBs
FcoQC3Bb1tj3+CsnrY2Em1OTp1XoYu6j9Osd7nipb5HMsJb0E7l3OMrHq51399HuMwGRFsRtNkYK
LtWfv+KME23dQXFdbyXjlWo5l3u/x9lGMFvyy8V1+mk/XgDnsbBgq0sDiBoGcYLnU/2NU5IYPa+H
gKKFR0CJViB96+IR1jxHxC7NpUiyV47pzDt0s4OgmdFAgwBmVJb1UfRaH9yIJow126o/lV8023Ek
3A1LLiQwgU81yg3wF5AQB0cp3XatNQpgWyP/KZl1IYdxO0Ln6YE8QRdFilqv7R5+/FjQGeiKWJUX
iN9XjQthjMNJGzCpzc+tUwPK1OLJ+OrS1wXG/wyZXZ/GTQvwsshRx9lwH50U42lMY+yyeoF9DL/O
dfKWC+uWOyOUd1aM86iCCBPzUgNVc3JG6uUJ0dXw/PoKUBkv98jTOyaoEYfG1+oRG7gJM2sCI/5k
WBY3SuWth/EPmRRHSbDQ53DxjL6uQSTJz8FeByS0vsAGYPnWGxf7eV8mpriA7G6e1sZ4DTEycRUp
gYr+OCt5giPERfTVb/CIWf7mgitm47lViv8njG2Sq9ROyPs4UvGqsHZWYiAzaBCaKYQr6e4Va/6V
xAQ0pTEuJN8PUV0DHBmdLvl5yUOz3g9SLmQwrmKswN6jSt53CuOjCwiAKi6qhkvBSlyeu+DtHOMu
8qlZGKMHWeZyZ8nAwDnSarDT933Lg1bfkB9+J4QulsU4C8BvslKUBHhAHNJcmvp42rV2sbJq6pye
n59dkxb21t2+t9s9uKPWX1/HhHJ7eu6/QC8+g3Egg4nBsl4FxTSdbO7Y91ZOu5I2PMCmdPdSvpDD
OJE4VNo28nwYwKazwM2OBxqSMSTbIB+E2tGavmT0eLRa+vgqvR/5XMhlXMqi7xJPHrG+t/PurDvt
bjruX2f1odzX0T3vNUOqwAENxpmb4Qxd25UYOJ+op3qNcmhOtBHpEeEtXClnBFoINn9vrMerm3WE
NXSMX8CEcdTUdQwSwv+/LHKKZVFVqayeFC0nkhqSgQeZmv0SK0EGY5Umof4GSilGPdTM93JdnNdE
igWpCP1c/OHdYXfDnUshjG50bZAIRper4AIg1kf9Ge9Fet6kX7tzCEwaUj3WuF1SnmO5+yS5FMuo
hqLkmldMs9hdY4GCBSQLNTrMvVNDasulyd5u6BpK+fvxod3NklzKZe4fJW8nAYzzs9PUsV7klzry
53DY2q+Unx28p5SXwtiLJzeapkoL9TS11Cj3qbeePoPENS0e+8ddS/sr6SZobWq18yRp3s4zcOfy
j3i77l6/+K2wd9N0l4KYS6fDpI6gnQXFqARhWpiDfLqDhs4DOkZAlUqXHCu7G9ddCmTMLFKMRmnn
A4uJg2k1+z39+s1n/OBuIHP5VGbRJTUerBBTWWfD1VHu1gGZKzbBsx8Ry+IFrN8Ntv+zdS9YGNQU
+S2mekIicvXnnYpU9VlYiiWZTEv7Ra3lW2GlZFzjX/eIrubX17U90R9ZAgA8fX3hZrLvXvWXG814
GzDyDd0o43tQdXJSO3eH585eyj33WTCrCLtwzNMCIQ4qQAAYMCdaJVLcDmkPQUJGduZZEkjt+KgP
vPCM/V7gdymJOVQF9Glm1ELS9ILwWUioTkAyDE8DyC3c6ZzIJlAmjou5Z/WXUueL4+JiMCXQXQ/l
oJ4ik4yxlbpig9TZdEC9JyAF6k3L5W9evWX+zZs9vQB5sWbZole3GoG0Op8XZ4SCAJeSBQkc1bSK
ZVlZHrFVZGKPtF2mnrX8PbqcRfM+gDnUTvEQJoJm6gTsq/eZFo506pYiWKvST0WkwDLn6NoYS1cO
OZLvVqcvMV7Mdqcp+jlaHRgvEEwjZgwWVLM64qERsPgBODNysqOzXffE3KqHGAiSwB3R+rWU/0Nn
mwnIISilJE0158jg+tz9XozVXJz0U4K+JVEhgX7sHXXdzPn+cdn/PB6ViQBMwjv7O/p2JZe50tJK
Dzx0t+l4IvYUmXD1XKKl9fRzwvk/Kyvl9Csjtr2ePtbNbimsvvT/w9l3LbeOJMF+ESLgzWs3AAKk
SIoiKfeCkM4R4b3H19+E9sYuCeISd2ZczOxGsNCuuroqK3OxV2zpCyb3XF7xWp/w+ALXkt7QhvyN
ntbD67u4ft+U67+u2Vt/F7bbGJVM9vvYGQDtCPC73UsK9xl4NWJAl05t+OyfeB1Fhn4Tm2Nq4VBu
vJX08djgL1fHI4OTIfZRAnnDhsEuA7abi6lH953uW2xjMOfY/lofnd1xbRDv9bfmgUI2ytiVHqxC
9BAsfMpMNA95WQjsQu0EzRFT5oYyVdROa0vmpLpm2MVEVE7qd8GsCv9ZQp8Sl61b4SMdFCK1lzg1
w/oQtLqvdcRnQTbHf+XZVgoKEuBYRutStMLgqfVJnOwblTadzUQ15dVTwey8wcihAPgTL2EYZ3oB
sHj/G8Jvrv7KRfZZ2leZXDAn7lhehMrmNY/Edq1tHc7IDoydO7SpT4/nbS50uTE68ZH9IHOtGufM
iWH1Ave5GfxlOEPaDLhiTUrUPeW27OnMAl9xWEIIzj31boxP/GPkxYoXaRhxUgNsfAwjVnefZeGl
zyATDhZk5oVPFlKxM+ju21meXH+5oOZip2bMSeJpXpqOSjmeaPVPs/mWA0P4yQu7/uOQPwqUQkT4
xDzglu7Chb0qTpzzEDHofOMx56NOAE9/XvZjuSwzOsZAG2lLjtbCIo/zeHNORxUgaONx6BhC99UU
AqbWKsuwReecXJWa23SXHUUjMBWFRKhh7QzaGECZ0Hi/cCh/d+wju5PNVWRqIHk87JacXb0VG3eE
O7yUVLDwuNdPWxZFnsgkq9JcnRLdXLmrACFd4NlHCFHLABQmq4gKz49n4z54/p0NdNtgIkDONO1C
k9i0k2WHd075Kwjh1TIkzTcKIt95rBfakWFHdu6F+/h+p09sTjyl2lRO4okCwL/KH2GjHSS6Pi8R
r92XOW6N3GXZUi2CWjSMIHETW7j0FPK+yfTGM+TncIVmG/VZcQypJyxogUzcwCg8XUAjAa3ohSm+
2+HjlwDuDW546IngP25vfS3vwcKcyBgulCeBuv7eswgzg1JPHHTYrL1uYafdo6cmBifzy+ZSAUk/
yTl1hVVVAAA3f+utsh2MYreLT3DZJkTh17y1YPc+zrq1q4zpyCufnTRZ4mDGndMmvGzew10KynMP
ZLSfjvkW+iOAC5XvMaLWng/H6HA8LEz07Mn+30TfMQpHacQJpeqAp5SwJYFEbGUwh/gZUQ0c9mNj
9/0j42DRrwqWZNDUQir6drC1W2sVK3rMaSOunEPwnDw5Rk8CAzgbKq5Z4xPYx46gH3lAP9BH3Iw1
Y/RyHS+Pv4O7i3Mm3zGJKUcZuTTlGAd0Aqswh5aCwT/RUIdaq3kJIDpKLhvZeGzzvpF2YnOyo1WP
4ThedZmTHqVEN7snM/pzMv2QnOwtaT9FgXzJpsVv1v3bwbIiQ/n66vWvM6Lcpch23MpTpwpaYkBe
BWghS1Pgq+bmbgmtKQb8Suari8TUcGr23nu8E2m4VlfttuXIOjJKPG9ES1tXn8G6oOucI/pSV9us
V7v+lNENXO3+XugKxqnxKWVkSdVbB4VSYdMeXY4EHbrtGfvxInDjxTgZOvi50T0MaQFOAvj+1l6m
tpXQqjjliFPqHfyo0a1xrMH1gKLFQjQ9bqI7W7gtFaghweg0oIxZJU41GZtMqmgPfrpkw6johdpp
CxHYffJNkzXkMjm0vEtQm5/2voIBvy5yJUBAQvT4pf5sQqT85L10+eL1yGjOFtLQyiKZwH1m49bs
FMjWhEqKNFzIIOenh5hLMSBPuSmbCNrp6+N1m3McGg9mcA2aL6NE2+jFrvZJ2LVaGqSw1Yx4g0Nj
mYLVnsPP0+gvCAAmGeGMo/iW7lFDAdTjG8em3dR0CfM6d/XffMgk+EvVXKnTBB+Sy0TcBdpadgye
duqhVv5UNK5BO70gZ3Wf0Rrn+Wrsk2AvzHq2G0KYfN1sOz37a5qfn9vNZmNlYLMr9wlOsUz3/c+p
zEl9NuIThJrP5/wD13OynDicPUGojoHaGnJx6J65XQmOS0MUBSTmFLlGnYG/asO6+6winmbW2kqN
qNzt/A+to22zKpfo2+9j73EucIUghYdCPvqPJ9YzTfTquoUTVYizTdA341M30FuTB6fv3xTNfqRb
iPZmBwyzoFUHC4Lw61Kutl4SMGGY1gpzSrl9g6ll0yUVg/v2B/w82PwxJqjvgXRgOqcZRLD7uvbO
vLpD4ZvGgS2Eh4x5l0WQ3yYmQ2NDBh2A474mwoe6EQaKCe6ztcRvpMAYNGch2pw9b+gnVwR0loOS
4NflXA0aosdF6gNncB6Yg1fZXX4Q23PXvZXIOGUQuqJ8/sr3FRHK94bXg0ExwHA/vAbtlwJWc/Qo
K26qCwPJoh+mpb7m0yE1W3mrCHoD3JtfLcWLMzf6OInQUUJvKkRjJg8FqIE7YuQ37lkwFUfnzOhd
VBAwVgkZaiKmVBWMpIAQNe3xRIufI3chpPgNSKfeHoQKEhTnIAOhTHFwStXGZZRL3jlOUFd6VmPA
oBDHJXb7VYl6+zWAeVovX4dsy+UfVQaiDJmiTfY7TSngFEEe6JIZg6XAVCtaQyaPsKKRMl/DS36O
oY3sElZ+ETXiG01vsJIRKyYrUG7lPGkq1cwutOW3bKDDzrdrh6ADndP0dO3JpoMO9b8OEhGnautQ
F/VfyGIwpPZ176t19cD5+9hVz7orDdIKKmA2466exFZeWTsS68jemQmot89J8M5Tde3RSDfjNejK
8HYwgJFLyPNe1CMr1I3sZR2aX8qXpdiSXpma1bqL6Z2ZSxIKKCMX/vhmA5fJxHHHvCcqbi/ijA1b
LiP+QLPnWmGJVLhWnm8baCpSJiLpEeLMCWNJkI7rSPNSybQWl07XvUvBt8CNaQiD0T48DYN7VF6S
oQ/8c4XO5MzuOT36wgrnP1Jg9mFHsvBUuJTndEaC2CdpW1IGDemR5nZ9g49MxtYkmoQG17y1zFJ0
eId/gKrI+AfOEuIWVEhvXWycBXmYtrF/9mzm3TNT57kMLPZS4um9c3KSoak6JSHzZ/iJw8+A3WoB
AOysxf9jYO74HdC3A12JyuIROImX066Ti6ot/HPUP2tHHB/pKT4j9V33B6b2weJjFj8yup4HnVVX
+VFpFu7dmZcZiGbQ2g0dShbybL/xz5UP9Jl4KDiPCc4QYusaWg40VWj6UzpvqcH0mzYHo8hTQ4p6
h3CVKV661Mxdo1VJ+u3uQ2nrMAj7zDLYBy9VQaWFa+k+iL/9unGPXX1d0XnlIIxfV6GF1KOBj4sJ
LnjYaumLw5Km0h+f65kHsoIbAV3f0KEHHQc7uaTyYqj7avDic8A/ZZ4uf7GOAWXjnN2kW8cx4WL8
E1tYnEC8cxrQAXI7S1X1+wQnBKYgawxiHgjToZVpcv07SRGwjRAm53qVpEhGOB+AHcG76u1bbUdn
dkm5a+ag3tibngU5qzongL2EvWi47oDmezyr4ya+vTXGAUFncIykZGnaytDF0Il2tSQ5g73SJRkS
7d//Hx1T47Q8sjLZK5yDTj/ZLZJzo9r1odsIZrXR1khWu4WV6uKGqRfOzrgXpgYhW6dABAEoC+gh
3W5OYBAqRhC89OwUl8ozu+q1SRdUumaejuASvbIx2QupL2i1k8NGZr9XPGGDjXxiVuym6FGV+uer
JOJxBXcNXTrozNwOx9Fil6+aKj0jlqh7A9muBLzjpcG9QqL1sanZLX5ta3LMsiYPImko07Pypy3g
dwi78bynMHhlqr38Xta0bMwoNR5bncmzIvBEfCujGx230i87wpU3CepcSDRfyc5eQ5sBAYTyHiZ2
w5hZQz3hqYGuT2iwz8IljwbI+5AqPLm1xRxc7YmRPn0uIDxHctdSARFqiRTofEyjxFKU94p5rUt7
KA21tBsf2ZZ1j8gEbWM94sSApvXRWcqV3u8+5ChxeY3HCuH09D2cJULj+W2bnz3It0mfabIVa/Px
hN17X5hADgEZBJnHi3sMR6/mK0pKh3G0IT+D7Zt03bFA6dt/YVvJ6u3kIL88tjbz7IGWMtRBwS6F
uAGZi1tzQGgJPcuW+RnJ0KYmCkcb2ytWXr2T7VIvXrgXCc3CWhgi3vwr5ytm6bCNju72QOMDcJo1
ZO8Qr0ypGIIgbmMOamtntwMADJRoLtL/QLO2pNk6JdWeaysTF26ce06vUUH6yujEiyhdywJRCKPb
7sSfv83v4BgNerThwDizrtBsYBpUWYF44yjZNGisx5M+t8Ta+JrAuYfI0PTQZ2XjCFxb5Wdp0DOH
tJ26CjsgXTVNT778ikolSx9b/GVivptlqDaN2RwVUn2TZY40oXLyus/PDeSezRR1xSThCMcb6iV/
rUFVlBPNSBjqsHqUGJxv1ilpRTq8APtB/E0PXU5U3r5ySIIafK8jMovQ/lJANMijRUQHl5bP3U+S
0Q4whtrOwH7r03rYdp5VxJb8zZe0Yaw8MzK8TRaZs+61B/CQHEnnMDAFJG3TTcR1vK8OjVScPYGw
VUSj4i2IqZubRdhTof300xXrvGqeGX700ksn6mJ7FH5QZJIkkPbTRAODmymohhZbAco7JUDAkDME
tIfXWTxFUQpTLK3TPWVTc3qqmfgfJeSzHy/Sb0PYZJFuRjHZlVweZZBzlIsz2qx9TVcAglG2Ali5
hqfyAtU1nMMj46ySnzQi7seg2kFgcsrK6amiWmVAw2HNs6te72U9qKw2WWnDc8Q+iYyRZmbhUO9F
Evbps/LpvwiZ4QtvbushvCRBb7h78U/lGEr6FBXEeeuYTbESIMeqHRQ86n7yYFXEOuO/htqqDPch
Zw6M5YQmL9Fil+LNne36IDPCJqeiR4YVwPsefsVbMxIJZCrA/FOZG2xhcg3t22fvu/b0XOORysFf
zy3wmJ60MJ33/YaTTcHfuja/KgW5UMXizK8De8u87+tVnJMIubQVq4O80yMyQlsy/GQ0MvB6NZJV
sfLNpfK/NC7bdFllANkRXYKcg/t9DVx59LxhPBCTqcVZ2LcX5U+6y3eV7ZkciAncU/xkJtCa2fd0
MMOdS5SttAp2LNkgPX+OyBsF2yUkiVhokKH/jaWvIZBllrTiTX+/pOY5k4JUuesvnTyM+iIVwpJR
ijMLReikvIwtxPIxeZFWWNXQ9BZeq3OXz429Sc48zzpBgKxbceb2hVmiXgPVeDKAqkLVPdOxHZPb
ifvIgu74ggeeKdPcjHRajhQSVo7hM7A3DuGru2mkl+FD3LYqLUsi1x9DbyPuSPUgXKcStgZ/fHzU
+Zlb73rkwuSot6HsYPtjpjWLp75LOySdgQZ6d3ESoHyMmpwu2ClkiaUPh5br1Eg3gj2CUx5/x/9j
b8ogk/3VmJ9WLSRUQts4Hr9jk3/Jh5J2m0QvBpOHimC9wXFhkW0yIztLSH1h37LnLtdzJFp21V82
oNofxYrjmEjrfJU2BgThHcKUUEulDNh2anPcNeG+PTHcqh2eHFrpsd7sXJ7U38GhgRNZh7qjLIxp
JnzH2ioCMAVAU/AQ3L0991zbR1qs+OW5b3WvQ/B4kVONqklk1fwTy+Y0yJldofzjVzOsjgrgoOnU
kHyZrKjKNrHkSw72smg4Ealfu84jyqe3cZujvMToOlNtGq1Bqh4xG4pAv77v2qeIPCA5TFCePWR3
yh+v4k252hbpG4BBYmYNwR+pgaC8sPKhWFDTJFoS67x/Xt5+wCQXF3i117JpWJ7F0I4AXETYbVeh
rZabbsFLzKT9bk1NvJI8JIUnqBgru94y++A0mOzXHnQ2Mo2tamyvQsavGlvJ6VsNepnYxluNRDSh
lfGVkdy8RLYF5QRcVdQ1l15VMy+Cm4WYuDB0sQl9LI4fF9pcZsWBSOTu5fEpncniI2ZDehEPAvRL
QO72dkfLiYy0Z+X+7uig/MilUyRZ0j4Owb+qnOV+k9crJjMVsNswQExs8wp5WqPqPjrwIvYr1t8/
/qCZjM34QQredPgcVGzGTN/19lPdqG9krL6CK7z2dp3ZIu5D1FQ1JGKeBkj4SCxVNYB4COM8R1T6
G62TJQDn3B7E0xKsjGDdRCQ9eTwDQStnuVRhD4Kzv85Nx3sd0j9OCYCB0y28U+ZsobdTUZRRG1Sc
5i7zLAzbVvaqMzDC1R8EMgwy3EgWov6AzPfC9I4eahoxqCMyFSAVBUHt5A3oKWXTpUNenYV2o3Lv
6oUB57CigJCGhO5KkEqqukZehms+XEivzF7J16Yn55qTszjzk6w6F3+471CApGyvixJNKxWERj4t
SS3q6VGWVt2uFH2aAGWQFht16aE9UwIGIuxqCiaHPk3aNHCksjpnemefgqMEN/ehrI4qksV7RecX
jtisQ722NzlijZi5GcvBnsOuITYY8tucQbo8QMXlULW2WlMuJCxHlcZSTlqz8D6bjbygbz8Sfv5e
IJMV14TBSZmqrs51jIJKtslEQ8yp022zSjIKLaAlB2h6Thz5tLDXxl+e7rVry5MF75Na5kq0vZyD
siV1gqBYiWk8GC6LSuBPWOpD9ZXkf+L+WNYbXrPd/i2uaPfx+DPuWUnGUiAiZAE+hWWF34DpyqOE
nAdZYQUT0CMIfgYLuqjzCc23fUC0c/Z5UXcHCTUc3+ToWbLjjWoERk1KS7L5pSMwjvhuRlBmE5EJ
HpkUx9N59Sle6NdCnsKlN+Fnv21yA2lGdcyM9C3ENIcvJt2Eoq141H/n9mqrp5n1eDJ+o7+7LwAT
JhIEkCOGz7n9Al6GYDhfxuWZe08N6blFQrDiIyKyButv8E4BxKlcAS9cdma/Ad/FyolQkg9+Kry2
1kWBOpj/DsHdredSqaOKvwJ8sGkPj79yziMip/ffj5yc0MzJeS2QME1FSvqc+rhd402eoUzrUkSN
j43dt/uM+wMFerDistiu07yvxMXQNy0LXIEUpE0ysQf0C+Chqffv4am3PQOpv4V61ezJuDI52Qe1
koRgVCrLcxUim4iHq+fskkAPlIXHwEwB8XZs42PhasMVdZBqsfA7Ng30F9lTjVYtQUfW3kBfhA02
zScB5FuRkYBS+vG8zi7iiOj9bbMGWeGt6SiJGiWrm/Ksrrl960a0GGAlqPeRsnCBjpfx3Z6+sjSJ
j7mhzbTIg6UqAZF8mzCS6Zb52+PhzOS4x6n833gma+YKAdeIIPg6I6V2Zr7lS5BbCTAcwpOcEDa1
vW3pLCQTZyJAcNWLHCdzmsSDufl2CuvWd0WlkUBPXXlGAN8YZh+SsLBHfh+kk+m7sTJxCbXTqT6I
m8pzu+6paNQ/+ciFnem1lRuVHj27G+G7Q1KOo6zZUB//FGhrNwZrd+jN7HbhcQkhP7N1sGtAMjtW
y1T0hd2OWyskZG4DpjxH7ZuvQGq7OTRolfRNAW/otun+zTRfmZvsn9b3onxgnPKcJz91CnEV9TsL
/YXjMLuWIhqCxuWUoURwOyZE4MFQQZr3XGs0dC6xgG6KcAkQPGeEgza6gH46JPinMmEZ19VMHwT1
2XUMV4RibgWy8yUq79kNA9gPKLRRfuHV6R3CFLLIIFKsz4Ue2Z3O6eKPB17MAa2SBVr3DNX2aWyr
+9DGk9F7AfM1KPeosAe0whAtXi/I5fHZnEH+AOKPPD+LVAOqvNM8mNY6qpanaX3mEpKv8jP3zda6
a2i0NCvkuBSKpDSaYEUW1BK69LRB45ViinTToDGsI/kmWrro53bw9QdNVlsJB61OxKQ+K9yLL9M0
2jDt2g99XQ2IK7oEcDSkM8xYJbzQrod3fiVDbONV7hdc49wFAAEjDdTnKIDIdw+ZjusKtWmK+ryJ
UWgHn5Xd7AdLeen3PTp0kVyPjJg0T3q25rbFwjU+45dvbI+79erycYRcbUIWq9KhqD5w26pLF+7u
mXiKh2TSCHSDeomiTHxyP4hlFg91fRZiAM26bZVtnNqKymfRMRe22OgErr2kNuJwwBuPGgdQfPiX
28H4Dacqtei2Z7fVq3fAmQDJWgFYkYCQcAseg/7JBUOKSlvdQmHxsfG7vBPqDyL6NoBMGuWMlClq
dehScciivDmlgf0+4IhV384eBNTtU7pwG0w37q8lGVVCiLIgByROHytR7aRRwNenOiJ8G6+zlt16
AZTEvOoQ9DaQswsTO90k/zEILrYRNgPBrcntI/ssH1SFWp8YHvlg9A02Yrng32dNjLhxlN6ByZmC
ciAlHiWh5jenKEall/fQ/PIPnfvvINB8CPiRpKEQPpk1WfOYJPaL5sQNssloz7kQEtfNF8ZxV3YY
zQBCgqUZ+xxZTbjdg7Vcc80wmil0eVU8qSt1ra7bV3XtWpye6IyhGD40bXKbo9oqtbNdbXsWT1r4
u4UNOb1oxi8BWk5kRZTFwEQ9GTA3qOWAYKk5odDiW3hRqWiRJzEDuaSNx1rsE5/a9Xe6KVH9+Oem
VQ15GQgrIDGD75hMAhsFaqGF3UlGJcE3+m0KdfhgV7+E4lEqT2JtN/xW5p+lxAh2YH9bsD91ORj5
KCKE9KiASxzaRRPzWublQZp3J9/3aM4A96ieUY0qRbtUFl6uwrietz5ntAWQvAocB/Chk/VWW5Fp
XbeGLYUluFq14CA2WxHFOgY9zfDnqH4pTawHeMHJyioWPdpUf53SkIWC9MWbV67D7LUtNxH6r4VN
yK3SxHACklVU5taA4R65ai2nBhcC7ZiLS3fPvcu8/fzJSkmF0zKFgqmqFJtHDyxHUPFzX0LtEoVE
E0ik0ejz3+wODqBaEWAKbNDJxvQ90Qk9r+lOoapXpVUaQr3JNs2aF43sLeWOPbh7NLsJd9JHDXTg
v7EOlRk8rhGJaNPAFfoqlcIOVXeqixexq2mB/uPeITjOxAHsUeAIn1mJWiAPYzOBwaU0bV85tVv4
jnFib/eNhl5oXInwEog2xckelYGYwcOyY09sFjI048UYsWafLDiB8fVxYwUIDgCtwULPok8EVcjb
k8C4oZApjMqegsEUjdjLdL8rice8PJ7Uu15dnLYbO5ObF9vICX2U6E/dXjumBSnXnV1SlINPzpPK
kMIlzTp+evpo7X7jrX1uwbffHfhf8wouXgCpxpTp7TAbpYGyXgrz0pPbbYsSAFsOxURuhOMOxuOx
3hUPf8cqIoaFd5VE4DdvjfW13OEtAmNcdso5S8mtMjFiASpMAfFLhVZDZnmQUC7jbBvU9Zefl19Q
v6JBv8qXnPzs+gI1KcvYRnjGT46SMIRJyo3f0hWg0+2i1RBsC+Y5FBZHfRd0YIoBjhRkHl12cO6T
KR6kXETZ1OdO7QUhotgfkpOYUJV5iV/4sb7v4Q1T9Lpb78GoIHKvpQvi0LTdDP8U2ThOP7qRAKDh
kbAAp8Dt9DdRGNVDGHGnPt5oNQNK+kYBzr36ExTPfLuEx7rLTI7mMLsqGkPAfy/fXWVpn4Sdo7Ag
wANPB3ndvI/sY3v7ZDegTH56q3UAvsnRQyOldXh9vNXmVvfa9mTOY6HkNdfD6Y26XV2+FpscwP9q
WD22cofR+x2iKgHahgBvrDPdzmgdxH5bKQl32mJs78C9rvDWgcQdMVO6Agn9ahWCudg+cSQ0BgKW
tbNg4K+vsfO+J5dFapu7x+t/PghxFNhmsNJThFSjOEGUyw570htQ/ab09Ln9fH/fhnSgtdmucj3a
FauNdTzudgewQL09no+74sNoHv4SyqSaCvnDu87ZFoDkLiy5k1Ia5Tnu4JnlggrIwQdJDslDgfCI
Ig/N8BEryVp7XjA/rurUZytA5eFiBInYHTdU3DcuwsuCOwlIa0aAeBdW4UXALB205rNrYzQrnzte
MioJgoWhLrSnPB7V0B5/xug57r4CrVA8fJwgQk7odlMoaE0KPbHjTrxsppGRt6hsf2WvfGg27dlH
QPPY3G9ZfmoPcHy4MrRRoqI38WRFLallFnLcSU53IQcl1BXojWjebKARX7XoAhgkS4j0zjE1Ry+z
c/AqSjKRw1Unn4SYyO6TLNEOojjBYLANhUZcXHwD3xXZabcdyoT0sZEtif/d1Y3GrYIAE4sFh4Q3
PH87S31Xgd2jwNFBvOC9DxsfhTHR4sD8dLyAoe/xHM1sDAXVQGCTkQfn8A67NQbsWxgx0KU9Ce9A
p4Mb+efx788s+c3vT5ZgkN08EfwK3N5/kQKR0K9rNxtVWlmPzcxc1tdmpjGJhvJK0PQYxifeIXqv
1wvnd2GapuCaWOndPGfw+5zu6NqW+3j8+XfFOqz5zfdP1ryS+oaVG/z+yFuo4O92J64bm3g+TRds
zVwAN6YmjwtNaDMl02DK2X77hrQNDo/HsjRVY5B6lf3JfEcS+vH3+Ytnol6/2GuzZGD8/68M+H1Y
19K4pUKCnjQyPKloOdLrJ/TeX0bugWW2soVN/EslemVxcLykBX5NhCxOCfUxjew5glcYACJ/gKcz
erPbWZclINVMcHSzTuOWvzKKNkWhiGMME6IKMmW+LPXl7+OVmruU4GOQYkKKEK+m6TszZOQy7EZR
py27TY4cTdcNqZ8DiJtt2oXK18wBvTE12RWB73eKmPSQGPsIN4oh+oTfLBGALtmYbAytQcbCE2CD
zWlJiberlyZsvKAmF4qKFxYeBeh+wbt8cna8SGErJuLGrQdUHQVwYAXq1J4s2bl7QY9tZFd2JrMF
hQJeZHCNnlyUrsUv27WFVfgMGO1uielh/KVHI5rMGRNmTpH4GBFY4p2F5+jselyNYhID4pkkpWGA
345LAnxs+7SYE1qap8kZEVOpyMpR5+cEbdcXwMdFU0BvQfKydBhnPMDNgkyuSRnQ9mLwYGjjvpjf
IRWMVl8IjmbO+42J8ROuzrsroWMhYMA5L6+37sbRG6O12YVrcsb3X9uYgqwCsHbKASj6Tv5LvYpe
NX1JLnLWAEJs0A0hxlamYa4SuLwDcBXCCcLpLsDPjz3W0s9PnsnQ0slSMcbPl5fgOV0NPeTRH1uY
i76AP/vfCCY3sepwfOXAAYxN+ynBrnrpyM9aWx2taGHBlwYzcSZKnyZNh2znSZd6s61peloYyuzp
gPApqo/oCblL1ERh7DU1B551cIumxCc/pc6TfxFAjgnw/xqZLEmV9HkTtTDi6Zmh/eNU4ugIr359
shqskkt5X+PXU7yUeWqCckeCeNLSIO6K/Ii/buxM1sIN/CYsE/CO61CrPbwmtmRyFtcukvTO+pGr
8UwcezsILZwWxjPGLjFU4U/ZSl9Y9lm3e2Vj4tKxHmzqBxjL6ytS80B/IF6BnnflEv7pcDgswVXv
8H3TuRv3+ZXj0mS/cjrc7iffsrfKCz0fod2zed/pT+fL46HNusirkU3cfTpkReuHGkLLQ2SK9tMA
Hrel4SzN3sTTi16YBmqF0QR2Sfyn9eXweAxzof7NVpv4+R6tyZB3xfJsN+4usU+nlwqcD2TBzPxG
00CABnpIHlj820UZQjUpKkkaFTMTdEj+oDnmnC4x7c0Z4SRkznDJg1luirBrwDQSqKkHwleqrnqD
w8sITACkWIgj5hzltZnpocnQZdbXYOpXV76Ft/rKXQAfz+2rawOTE+OUrsJUAwwACXPJz/z7n2Dd
Lx3LOW98bWRyTJy0rfqOhRE2gk5gSYRDast7bu3qpZX+i3v+2tbkoAQ5+I7kDrb4FffkWKm9FM7P
LwnqgArqYUBfTLw+uI/ANtxBd2LQ0EtKRDsYEBMtnJS57QXyCwkZRGRwtN8WvSvHUslNEBaOIOAF
9C7oxVuyQTaGZhQ5UXixDeQ6X/+NReRcVODPkYSf5vwH1u2rFHT/J5+kW+Ku027VrZsdtYA+PEj6
X8asabdfWq07bYbRg4Kt579mJ1ujT53AYQJVgEaCLrEkOCZofwPDnX45gOPtckH3If4sLRX4VAm8
ZkvR7W82dvoKuP6AyX6BZL3XKCk+ADM9mLgCX18rPdwqBnl+fnnhdseLZ3jGxfr7eL758fq+szvC
VNA5O3aeTE520jhtzGbBeB3CMvor47MM3twM9MzrHTU4LLdzClCzA46YLI567jX3C1T5v9Ynx15q
eD+oeFh/fYX1jcmF1LFl2119rNEqdwTvra8nqyWQ22yscW12stpQW+AquYRZB9Rg6t9kDSHNUVnk
8dzOHp6rqZ0saednIusWsMLK+n5kIu0InpGctxDEzuYQrkczuS+VsqqZqIGdcg1exJRs25d6K0U6
8FWHvws+VJy7nK+NTW61sAorRopgTNyOibI2IoLlPGsv32AZ+2yN4M3REa6PXd8dRtxsYvk55UYe
5oz6GcSFKsI8Jz+gAXX142V9/jqj1LBw8UpjqHi3p1GDRSkYBR5JnrjGymllKVTb/4R47++RrSBJ
pRB1NXKCdta4FCfbFp97DjB0loaxQf78CUFYDnnawsqMCpDLUg8MFdt/bf29jAkt10zoJVtdLn8X
fd6880HyH7AGCaiOKRBH4N0o7WMkgUqDP2RPHURaTunKM723wjbLVUlc2/mTrAS69vfgWNRTHW3b
9uPNeofF/vWAVx8x2UVBF6fhEOEjhH30JKChNTrG2/CsbXNYc01vkz8v0SuOvuVunQBUQOURHW94
It1GSHmrFEKWD0jpZk1GR3IoikAqWziGs+GewAksYjDIJIES8NZM1qopGvlyKBq9owHWHuxWBERD
B8DKWNh5s4H4tamJY+FbRpBjJRVPgKkNtvSW2B7l8pX2eVECADF5Aqqdi2q6urxAfzQXP10b/j+k
Xdlu5Diy/SIB2pdXbbl5TaXtcr0IdtklUaIkal++/h7V4E5lMnVT6L5oTNcAhc4QyWCQjDhxDhdr
OhOkrMrE1FN1RzzsPkdH08BaQLsGw0ngGpAUGQA1SwQeinujVXVCgD8yphOrS1sb35ImGJNNqWqb
t4ECnixVtpqvlawWhoaWIVTBAcLDnzx8Nx/UMemaTjwdLM2rN+EvUAcVj2ss3Qsn0YUVLq5RtWGd
jHfbKdF+Rx9C63RQH5l8OnyNXw0oK4x4tcp0ffRit8/9KGAu1jTZ4HZcmnXUUPAcPTHIYIRU8a3p
tY5Rb0fLXZQ7rKsCAK5r1Qm1l1j2V/b79YAvrXMDZk3ZDmUn9Sexcyd0QJSN4ocFsZm6Y43q6Ma2
SuUDaJlW7F4fILBraqAzU8DIKKrchaOnY2uOZgFo0ujTbi8YtT0VE5CbzFPTh3j8XVl+EoFCbDho
Wg0+AeMIOO+mKZyw+2ralfNs4SqAzwER4NxVDCzrn7Pk7IarRpFspFY1nIxftfo8Vc/ltC2En91v
vQP1QoAztN2uUUQuhIlLo9wcEBX3XkkFPEsQG8+Uaq9q7W64Kw2IJibbcfwhNKAK2plF/1m4Y/LY
S6AmFIg95R+jet/kLytrMh+Il4H48nu4CCmWXU/g/cNpKt0xPxgpDsbC03M0fD5H0tNoy0nhrmKl
/twtr82CqAYUCkgx8e2XE+2LUur64STu5cgx1KNRD5tI1jY1+5mY74rhl3r2kFDw8gcWehKH4p7V
u3TaKd29Qp2sfBqk3m7ikzJudPXRJOXK1Woe960P5Napi9HWVotAASa98oNZQrwhbXwQcnla2Y1X
zcBAx8IN/04FtwJGOsYCKD2HU1S9pmFggPMZWVD04qfMF/STgQbC0VUAfsIUZPuqdOTwXqiPifRc
0UCSfTF6X/GJpehkAMqHpgkUw9G0dnlqamRiphJJw8mixBy8PGOpE6mp+mGN5uTnWvndAB/+WGll
6InScBASICVRxv7oqZmtJCHneebXwVDnnjm4CUB+XKRMLGHIk3oaTjTNsdparu7MSKcrseD6oNHU
cytcRERjGCUKxYi1H0m/6cJDL9miAnDrh9D/WJndJc86s8WXAfSkUjKhhq1UuBOydzP7nsKf+k85
vyOKE6HhOk63yUMxBPL4AKyVtjLUhTcDxoqEEa5FUDBBh+bl6sbELJUp14aTCyoqaXKzzrOtytZ2
yf1oq6b/enu8C8/MS3vcTsr13CDYAsNJ3dAmAEVShzDn4z6dbwDj3/Tb8RP/2xKI1IxQx6Ebd63M
tgBFufwEzqE7zIdea/JwMsV3aj42Ymkj/e8VyRaCDH1yMCBW2EvksU0btyre9eZjhEzRlO+QHwGF
7SGNv4vS0zNfHQ4NQzP+dJzyTVprD6YQbmuzd5jwVDflrgHCt1d7Z1wp4C5c0ecR/OkNsObyDjcC
dMbrYP01wG4VO6ITbuZ/qh2ObfwZO0PlD/Im3q+4ytJ5DRVkgKDRciQCyn/pKWy0tFSTheE0QIRU
dVlR4mEUjSgf96xJwPQxTvfthPv0v/GYM7tzfDo7mIcyanQ11YdTLUNOp3MJOv40pjhq+GRQJ1VT
vxfeJLaJunvAivsos4F0IDL45DQ31n9kaWFHGriEESfzQ7HydQtvCiyFAVAdwIPAp/6h5jr7Omoi
0k0dlqICjblOvih7wIsbOrNyspMByO+Bjt2HdO1AWkDkwu5MlgvoLwo+fAMYFdReSyKshhZ3fqKD
10Y3D3qI57WZu6EFroiIugr1hPBQMbS23zN2ggqGRGZiYzShT8rBwFNWfxoLvH/+xVNLm9tlJDTY
ImGIlrvLRev0HhocDC0l1fCARkKbkSN8dQCnQNrlYB04Rczux7vVxyt/mQV3w8zvKRm4TINzjn/i
FWnfGbVSdUfsEE/v76t82qjh4LfhFzWYHbXMbmOCFuM12Op8JpyfTDAMQCEOyTlziA3C7Q4jMysl
7c3+SBn4fsinCRh0LDo0y5136GBvWsm7vS/mFyRnEMuOE3kWCdQknpeYlok1FTkRj5V0x/LOCWP2
LA8JwHzd07+xpKABFs078zXgci3NmFQVKjHiUSZvTLbLcYPSMq5ia9D9hSkEDhFAZzBJImHDJ7Ij
8AQOMcDOx7QyHpjcIMQmd9jOpVHZTZLcsSH5LLKVNsGlaTw3yjmqFMUaacFCcoxq8F/EOzH6Uurj
qHz+8zkEog+vVowPnSv8xSVv4rYcMbb4SxRbBIdXXS6dUdndNsPfXHCTQLocgBh0BM29cvNoz6IR
A4tMLwHaemRx/C6Pqt0UbqaCZyvu7tBg0sZrh+lV/INFhL45CwB0Mc4kbmBRJ0WiMqjqEbvRnxrw
8RUa2PzRrYaGmESQD4M5OGLLglJMDwP5dXu8V2B9Q0X7Kx5smFWgNDW+CaqrQqHQ9Mk8NnW7aeKH
vEg3eYVCCBQzRbwVfrPhPZmg5lQq24Sknq7/FJ7MNRpU/hKHr8AzFhBrtD8C0M3vRajtKXlI9fBI
hQriCXou4MqogV2lkJSV+hh/CsMUIKKYb4inoy/pT/ngbIWJOVKJooEuyETVVu4s4bGs7TFiTpi+
rMztfPW7jDCYVXgSHNb8w2d96Ux9JEAlbWxJoNRU26OX7kffE+kBXSxQls2F7M2ioBofRbzAaipO
u1LSH+u0R8NT3hwUXZBXGouuZhmSWWBMBUU8iI8h6Dj//dnQceaDaFbC93TmY92d+rz3UkPxV0Z9
tYVgBUkyFP6xfeZ/XVpJJeyX+M+oIzf7bTx27ieIS38Tp38vEm+AiIENjZ2ZI3N4Clflq67Orz/W
EdZFdErqKBlfWmeyFMrK0JFgMKGqO+G9F8Ttc2MSL5V/F6zyZBmE7mvlvfnSfbHSs1U0WyCTh26l
K/8V5cgoZIqZTUFEro2q02hrnUrXgYKzMX/D2ephVHk3xvPq/RiAOHQS1/JIYXe/IYL4skZHcZWg
RBvoxYg4XxEIhQCm2JCg9XoUIwTk9NGN7kitaySu6d32mbXp46KuqglpIbQwJqBJJlS+SGzZty1c
3fj/Mx7kPPFQm5t0OL9QQCXdRj38AoxFu/QQPVtet28TGxQQbnXfb4VT42prt7irWDNPIoSBkJtE
9yNOlsslI0Vj6KmMcSU4iR2JtaBIpTiPG/NYk/RnJkcrz/urw5gzyK0apTHakyP4SJRHdmZF+0T+
rPQfOutWDM0/dOXwuMqgoxwbHVXky5HVpKKprA0kANwycTs9FNADordOb4Je+vbSrZniJhEyk7KQ
FTA10mAUQKRngQwhWyugLm8vDc6B+i2OIP6SpmdROkxyiO0lfkeFtAGZ2XOdKfdk2FPKdspHL5fQ
EhUeUuRZb4/wKofwxznPbHN3KBoqldwYFgkgnTJRh5gu8yV0XoafpXBfgtss3UWQZNPskri3TS84
DCoRoNsA4TMyyTwIOKo0oksdtoVoFLu0HI+WOoCWLpeelbZZowBYWEkorc00B3h0qVfGaNEIaU+w
kpVCo5nj5ogCaL7pTGVlVAv7DjgLAIuR5pJB3c0dQXlvUnwI1lJ61NqgVEHma5PKy6YVO4sDUqGs
B85zEFPwDSdUM2IlJwIJcCPfCtZLSh8SU1q5sFzd6vE4AWUz7thgP0MZlvN/SPdVcVvRJFBTe0ru
SFO5goR85abACTewxlXWqolXuFH444XJedxnR02qxHI05nESFL975sRoestd8/1b/pIMlMNky9a3
9SqF1ezkXEiBUVzPQA6KQibPKyblE66IcZYEk+Jkv4uH7Kfq9Ztppzss3WWdY64kgZbn9a89PoQl
WimCzC0JunZvvTH6HINZJXfU0kPeXPi6vc/WjHGLmFej0CQKS4IktjwW4vUHPVdjcA0hyJBzGUw8
LaKVwLkU0i5mlFtGEH4nLU0wwigE5kQ9leLcD8eU3qHK4KXhd9T7VX20tH7ldLiqBf3Hgf7OLXeg
U50q4jDCZ6VfRZvsOsncCi9lNAZJc9cNEQ4MwzG72LHAeVB3K2+4eS5vOdIcHc68V6VdKWYV5npU
hdyjrJtwTypz7/aKLt2Q8GBD8NTQhwisAXejqDI2Fl2SA+B0B9YrMI1uaLFD2qyOvUqASs5hTQxj
0YfODHJRLQPzW22JWE7dmWYlgAJ7MUXf3tuKr16lxv6s3pkh7jgqQ9ACyBIMkdfxNwuMg/mdfbSR
3Xv0EY116BNS9u9gx7CnwcmPkiO9rEztYig4+wB+a4rqkIwN3KdAGu44DrZy3/ui37vlqdkYO3fF
3LwPrhzmzBy/OXttmroB5kBhrzo/5e8n9ZF5CtJtmzvryU2+14oGayvJbUwWNxpIaOA6VXjfgfBC
C3qkGqQB2n3xsTglCfFvD3HpmAc4HiwcqP0oCp/vFqSuQMITK9qzh6H3pfw3/VkVK0aWp/GvEW7T
l0qUjFFRJwGoDzO/nfTPWK4kh4wQPbg9nKULE/bezGSAdKUMk5dbPE+TvIZucBI04BSQjP0IOnTl
rq1fNH0fJb/KajueqjSBlumaVMT/sTn+muZGadSylivI1wfm8BjS71o/KI1Tl6ihRvYoHmpQg5W/
9FP7kbSOWr9GIPkOf1E22nX5rFlvqAglYAu/PR/Ly/v3m7iIl2V92VgE0xElIFXRyrT1M9SqXMFS
A2HqvdvWVqeAS1khR5yRwihwmNWxX6k97iUUxMbWZ6R1T01DcLDtdeowth9+x4m0683tIPlJup1a
nxVkFq0m+bOi7Foar+zl5Z31dybmvz+L/bVamZU2r46YHeS97gwZaAisl+hJXJOjmIPCddD4ryW+
7qg1xqDpxTwJaEW3x7Eibq3m2doZvhwK/5rhgn6hWrHJegzIsl5kw0vvuspOFTtzzbdkH3/fXtkr
OMWfyA9ysDkPj6YnXsAHSgxCg5opjpjME62HcKQgrj8VCph4ZL+0XuguqV762jmwL1CZj61PhR3a
/tdaiJc97O938GerDmqkVlQRSnJ9W0yO5rf5Rp3uKQqLkvGY6Q964jastmXNHRroABW1M3WRpxp3
af2MGmIrfOjgaTjenp4rrgtuevh3RdJNTKFAcgddF78Lpp/X2zHe0vIRj7WaFs9qWzqTzvYV26bW
LzmZhbSJdETCf1TAS9uqdhxu2ejnYGjQyI7K91FWuFNlHJTepuboZWStrLIcKs+mcnawsx3RUxWl
ftQ1AvWl+EmD9Lm8zzaD15/Ut/g5DVZ1tBZPgTN73NlNlREYLVNOgjKMJn+sAXZRy7ByGqOPdrfX
44oYcF4PRP//VPBQgOdiMc2qBtk4bI5cieykyBySRTuxOyqWy8RtE09InJ+UCdz/zmSCKzY7jZEt
oSyfOTUu+0ZjZ6toj4UE5MU3cbGYEVkTAAnDfJvCpoZshoDPSohbCJDQaX6lqGyy7idqGP7KZMwT
ywek88ngonKvyJNaNtgzcXQo8kAp0E9EHo3SzqfHggAh5oT7nrnMuCNrNLlL7+1z01zUZX2pGMkE
00wU3rAUQhLdZQyyBz9MOV2J8Etx98zWn2v5mT/rDHTfDf4JKqChVZHYw9qWWTpNzy1wIVdVE6lG
sSkJMnnc0lHeZWW9nQrZEY14DSw5/9bVooHOzzBNHZ3rfNYpIvrIZBGjAUUSTkVP+ADP5wY6UdBF
HVduCYsvFvnMGBcKpsloKgDUYEz0UHPoWxfsxgfmhTLOFIjKTT9GnaxcFhZzCedGuXgg6MpU1Qpi
ptxl9sgcrdlWslOdrEdz3BcR+EikDejjy+LZEF7rbGVXLEWjc+uzN515Sz7U1JBrRL+wNAsg4kLi
WgNE6WiP6/3KBpyn79Zazt9yZitmeZUX8XwLKw765GTivSSC9SS7N1tbGO6ADHSi6rHwzbWryNKl
53yQXBiUBgMy5SMMx8Z2gFIgUhiWM9hpE26I8WWcbo9zob4jnVvjAlwqWGhUx8s3IPlDJYKgsO2d
SPkZAngeRxNuwysbfnl0OkAJqNSjwsJ5bTcIshA1I4L8Tit3U+93qsP6Tda4ZgBW8LVNsrwj/5rj
/DVS0jrrTQzPoneMedE9hKgcbbRxn7BUF1notbfZYkBDBhElQtMAZxo3n1WVt1kVmjAYC5at9ARs
HBqSCLdXbakAAtLXv2a440EmOTRCCM7lhD7G6GiffKN8bNs9NqitQupY+wbfrCIAq2oXEDyGqJuh
r6WFFiPr2Tdw58QAivNJS/ANvehlG+UgSbb4DVV3Vr9VX8oTc/X0AcRlJtvXAoi8irUc4xVO9s+F
4b8fAObNyy0axR0RaCvhcBZRZN1HL11ua+ZLm7pmtimZr6bbJj2m/Z35XLylbGMJe0LRbzAmTicn
G8gm2bX8RMr33jwm2bj5f60R+K8vPy+nbYvkCz4vEzc08bv2IW42bfM5pX4+o9n9KXwW0rtG7Hai
MEH9vbPNco0rcHF/n80Rt9+mcFC7HkzfwbixYjejTvccrHJLL+0yBXB91MdBGYfM9uVIqSy3pRjJ
JLAOaYKKhzyCRuUrM+7y5mcCDHfLJLcyPa17X5nipSB9bpjbBlOfQtOiH0kQpq9t/Ds7PQi6vRch
kDR+CQmUt55vG1xyeUUG5A+oJnR78X2frBnjrMxrxA0t2YzNo5i91JHmsGSt13spjJwb4gZG6NSI
ilmi1jj0QIv1jma+3h7KkmOcW+B2b9iVmtHUGEqqMUdOW2fq71L62CefZe5rXbcSiRfNqZBpR3eM
AiwO5yJQPVUFbV6pRiqdkgGUl1I7q0cAJbVZvlaVXCWp/NtjvMbD4EmhznoPFlChc7Xq0jETSTCY
IKEU17jNLyEoBlcL3SeAxrtt6aZfiufInbOdnlbMLr0azszynF/pwCZxKmG2RW7erh6jn8pR9Kef
4pvwb66356a4ICORDAoTPYpjCQ0dvTsohttEz7q1ck1YvG2qEJmD5gPAJnj0Xc4kkC9qNypzujpt
RbxAhMElMileKlLdyXpePVdjOtpZWVp3ikSbJzXVkt3taZ1dhL+RnX/CvDnPbmRQlVSErE2SwAC/
f9XYMXiV89HOzYOgrnjr0vYDgvEP7AXsfHxGshWbIRchixNEZmnuM1ZpNlJfgnt7QIsJGgOvBbjm
rH6jcbscylcFDnK8TYwx6KJ9X75i3ynT7/I7B2RTfZZa6NF+TZqffEKrtre2IfP6R/Pz9mcsDfb8
K7hNUoxSC+EXvPeiSNQ3esF6PxfpGpxxsYoEHCqgWgBOgjOe86Cp1buwTnB5p7GnGIIzdLKnCQeh
eAqRVdBMpzTvxTuwRQ+r2b0/+5x3nXPbnOs004CeSgvXQH14zAnZh42wb4tslw0vsrgHwR2qkokz
1O8y+0U66oySn3Z3o4A6866rP0fN7ZKtJu3qwof/u1H4IbBkl0rJViWQ3s2EXTKkHlml/Fk63+AZ
6L+3oHsID7l0eV2n4MoYcVvuMy9qPgvxHsxVW8FWjdCeXuN0R5APrUC5vXI4zL97PV/Q0QAbqSQB
WXdptwGTei3ijhTUsQqIDRSVD6YSl5sRfZwrMXrR+6Du+L+m5ik429U67ZFu7ieUa6ym9eKGTVsm
SafbLj678K3xcM+AzgyB2WxEPFuZtE33cTU6epTacRQGYfQR9qZnRGswqMWCrXE2snnkZyPryhDA
pQyLZ0rRLgo1R8sTx1DwXG2JGymFGwMdqU93Q22LyejeHvHSCppQ7pvp8wAj4t9ZVJfyru/xDlGH
ofXkQst9IY0FN030/F/EZdz6IAeKpn4c7tw4BaiqF1Zjzakq6Kei/k46F3SvntjpXpSv3MAWx6Wh
7jWrTogo1F5OKjKspT4mcRooYQyUfwyILelr4rb5tPZ4XDPFxUVwAgLQkmVpUDZU36R4DntpGhFf
zMy1ZM5igAIY5H+HxfPPxpVKFSVUaRCnTIv8xqwayF5btdH6Femm8j6cpD4bITGNXJYDPXdQ7vek
Dx/rfpI0L8U1iEBuXCbKVknCVNplzOjzvdDTTnJBJhG1h0jJldJpe0PInkEfTqrfkhiXyCPq8rAZ
Qy0pbC2voK9p9nJt2ZE+1OW2ElldOV0n1o09jXFhOmEEPLq2ct4u5ZUUwMBn6BKyAmDduFxWa8wo
KWUFwk1O6X1Odul+Q0rB/hU5UOx21rKOSwcvboV4kgF8Drg2L51SglEbG76hQWV+SXq1N3AmhWoY
A1EhBgI0VFgC2niknul01475fU/QhHvK+9Dvle9BCELtyyL11+0tu3BFVpCKkSQgmk003nJBN7d6
2gwsygI1rmxZEO1czH2djp7FfBA+2qx/v21wKULB4p9+iTnLbXHHIi6OrB4FkgWN30h27naCY38r
H9NLG2T/mBERr3UAK3AXhxgBJKf4rtakBQFAb8EYjtQg27Sl3b3SvZM9JvtyBQy0sHMvTHERqYhh
S+7mcVEcz7FpfMcs/oCs3lroW3Sk80HNX3IW47U+DKFHBUvjvk+3bbFBJSIcX5SicEMBDdP3uSfg
Max5YWaTV1N80/pt0rkJe1lZyiXnQTS0IIEFDu0r2qPMzMGdm5VZMFT3g+xBx4uKg2f1xAdpVHUs
Sy9/jnI3Ke1MHG1Kjrlsx8NGK463P2Thkj7DZ/77HdxxXhnlBMXpIgtAEGtboyuVBxSIAS2J1riJ
5kXkzvQLS9yZrrNc73sLlnKfPBdrRfilatTFz3M+ZERkHPMQE0pGx4A4erVJ0hN6rsdD/l1+FrHd
fU+AJDji27jNX8yHHgu/dmdeqpzOHQdzi6FhgV6CC4sNVWOl0xu4V/hU7XTzgYHlyRWhOt7a1XvV
OVL/q3mNhn0OEQrFK9qnsrOljVHhsZmvYtYXtxUAfWDOR5gCaujS2bN86qhc4mva/UCZM4XvnXDI
TBSiRrZthAMwAbH2ruqPQ9v4WVdDHZnstXiF0mOpBvqHwkZF2yVIYfi6bTOlgyApXRa8gqN9ygvb
BB250XkUvIWJK3fbUApU4R39yb1irBxUiysCZWrcqiBfBs56bkWGMiwr0xzg38f2qHo7dTd9lhuy
yXbGc+e9WJvGET8tV3wotvWhXYlrSy7/1/hVwlOMuypn6pQFzEyBVKgPmbgKrZ8Xkd9W81sULabA
MBs8o7RGx9ogqQiXm/Y6c6jq1yh23MW6o71WL1ZsN4ZXrYlb/8mI3LLKpYc0NClWlTiPzO3c3std
0BpQv3kEyccI1qTWTZ+EveK975pH7W44bfJjB53HeKv9BhEEoAHk83YY+5PPuPVB3D0zBmVObRb4
IM2W9/UH8z9jMDcnXyAjZrvObT0tsLa9E36X2+fiYOEbq4Nw/FW7hhdtrBfTBVZg12yje2q/K16z
kfDfTbaxaU8J5Npvf+wVS8J8tJ6vGeeUTVE2kdzhYylaSZBWe4bAHw0aR3DlN086al67DR/Et3bX
ONvbpq+PHSCZcfmfkdkoevI5brkujURVxyqgQmMrIkSUYh8l4xbhCVm2EEnf2/bmkVwuC1qe4J1A
FM9gMb68wpQ078qKNYH5goF2u1+AaFavmbuWf13Idxmztg5g7WAgl1FAuox1Wq+aGTrkYIjsYgAM
2qMl3/VgSDIG5grprmztUVvBhs/XLX5wBlSa5mwl5Px48oHa6iJIRhZNoCbaQUrQsWvFX1Wn+J3M
ft+ex+tIYoCjA9KxEqyhq4tz73DIVGICWhVEtXinySpeUmRz28T1TeDSBOeUZtLnTB/LJjD6wac1
Q41vW5YuMSVgZFbOhJXh8P1A+ZjqIN6HraFRjxFNfSVcQ0GvmeAcQmR6UkjtPJwRfBARxKejt9sT
dr2XsPiz6BDyjuB55hkF4josyk6jWBMGhS4ZzVl1bLoTKVyNFl5S9r8tsVrp912zyR3pwNuoYhhm
TZCFiaPo5W40IzvPnhBP7LYD1kbd3h7k0jRCCk1E2wgUhqAeebmvEiUxQFuEadSmUfdGI9HsShd/
3DaykGucp/KvFe446SO8p0sJ7l3a9ctkx2569xa29rR3NOKu0RYtz+FfY/Pfn70BSJMXk2bl4Pxy
xtEmH9bPZrQ15/X2mK4vX5dD4rZTBgliywhhZfDjU/y6dgIv7da/MwYCqstBSD1WIWoQe0Dg4AlT
oFkdLngBOjVadeW4Wgpz56a4ndSnDICzaY7h9S8mZ3ZN/RehYf/KCrhcIJyFNkH+uQkaqbgmBFam
QXAztiGS4ldK8tm05sqdcHk8fy3NLn+2/pYVJ0MhN01Q5FZuh3J0JFJ+AO7oVSjXZNoXvQBN5rMi
DsSO+dZqrWmGNNFG+FoZuXkMNJ70OeFSdtvXlvcPbtYydO5m/Ci3S3tg6Jk0wUxc3Uc1QNly5QlW
vmMmsY3Yk43oIQ4Vp4iUHxqbvCEa3m9/weI45+s1mq0hv8ZTP5IIVPpyLjYBTd8LC8Okd1G8Bi9e
M8JtXL0t9CoD5WkQW4If9/GBCv1TJpCVGLvwlDShLPCHhwB+iFrPpYOEkSW0hhrCQbLvEJkl0dQc
ILZENHVWid2kUNyavuW+QO0nQ9+Al3SZ1xaoRxTJo5YWjownaElAhxdvb8/ywsXx8su4GQBapSRt
ZeDIwSPSFSo3PFYAuv8OJy97MLa9BFSwa7wYD1rn619mYIa1ranB2rvmOvjgM1BTxxtXhsog39DQ
NmpuhkOH5r7UcmL5aZClA832Y2Zr+mrRbT7SLm9Zc6Yar2mAoueCJjdmQRC0sVZZO6ORQRA9Zrsq
/SgsT/sZlR9449pAegrZt5AJ//j1NovHgyAC7ypZgkL0pRuYbABJiIEWxtj4qemHKv28vZoL6TwY
mPkJVJTz0KY8j/wsEFWtOhVUTbqgqftOt6sqMt9GszKqbZei3H+XtaZFNvj/1qckmK3iqpk5GVAV
K42tLACs5d7+oOv9hS56FPzmhwFaRPkyuJhOUWqG8RAgUy0RF1Qc4jYZdZG5oMlZI524jsIwJoNR
fn4ZzNQzl4NvhUyK5DIfAoHSnZqNtcMkBI4hGfCAzNfuz4tDg9g8SAJQfYcM56W1cJiKFgpuQwCs
i7gf9VB/GKBitJMNMVlBEyya0nSIoClI0lo8ij8kupjmaoeBjVbvoEGVbmWtUA5KiI7D2wu2OIeg
0wCnOZ5yUBa/HFVlkq6MQ3kIkoKAXVfeztUIdEMMXquNqxqb84pcbkQLpwtSlcCDzC0R3Byi/N7j
Ss3GQBwgUG1Fet3ZhRZRUMNi305OZIwsfcJmBq1VFFW+kTVGtSelQT9Z2+HhZxQhHeyiYc1LSjIx
fPmns4HvQ20eD05wvRs8Hl2RIjoNA75PH7XG7gTZAs6/L71YMSCCKQhrkNPr2Uc7PxRW4cYQg0T7
9uXsGxO4/ktFGIMS/V0HNOWPex1Wdk1Rk5Oo9uUKgG9h/rHOoMgBJAdd1dyj6fZcXTspvv3st7g7
HfJFcqhHKubqWflMd/rb7Z9fCG2Xv8+FNjC8RKFA8PugzUp/poc42Fm1jZ4w9pLR+c8Ve9cn0qU9
bi20LFFaaF2NgHHe0eZA6430lug/hwoCjGBUU4+D4EmNLe5YAs45Vtn98FzFX6W61tK/kO28/BIu
rk1M1yI2KGi2jWblaP1DZ/cysnPlR+KXuSPmmk03Vvv4sTID1ximS7tcLAAxvTChlDMGrfWDlW6V
bmvw74c+Stdv0S+6uW1uyffRyDijZqU5H8GdjUoH6rSszqeApDKK8QUZAbUOHy1ShnYnF9XK42DR
nxTsbFzGoD2q8YwXpG7oiNNyClpFdnXynRK7PIW790natp3pUI+Y/u0RLu02HSQsCto2cf5b3LVj
tKSaKL044ZWg134iJswfjWYtbzX/ChdTgVf6a4Wbx5JacTj03RSYVeFUUrgp2Ka9BwWAHR5MK1m5
2S7tEh1qHuJM0oqTntuVtKF5IjFrCiwzyh5EPBts2hjlThJqZVOrRdAlSbH7F/N4ZpPbmZ1U9T3C
NWyKXQLMEBs2WVmY239jBRV55McAbL1qWcPVuzEagmKwrDb31Jx+9IAurRhZcvqZJNFCKgTXQT7g
D6llGq2IirPcDNF9JBm+HCpHaoCycCSaujJxSyEaERrwKzzoNLTbXh4vyGYKRcgyMZhA3Gn3Ztv8
wjTnD1relt7t2VvInoLfDIlFXHVxvsMfL21FnTqpdWhOAVCQym4YcorKel04qmWOTp6K0WvXoAxp
9Kx4KCs67o3e0lfuTYuzi1K6gnsM/uDvTXOfigS+SXwD0qj7JDUbmyjt6KZIpDjxZH7dHvPi/jYB
ygVUS4M1zi+nVM4GIwTLmtENtT9lkmibFRNWAteSFbQVgG/FAHIB/HmXE6tlglxqfSwGhdE/52la
2q3VHv/5SM5t8DEEMuMGofD9NBMkm3RN5HTWWmlzoXIOSBtuORoiIhLeOjcSIzVyU8kGWEFCf4/m
2/pgmKO1C4exObYi8nSpWVteFYH8m6oV4KbRqNtSGI1eCdy3pxHB8vu6r2ypHCe3FXQCFk2VOjEd
yUpj19LWASUMShzoTjShKHU566isl7mVySLgoGHopjiegq4B/1Ob0DS4PfnLpkBjC3yTBGQGZ0pI
5DyqU0sMaqEdHZnG3UtRmypUBQAMuW1q0ZdMCAriIYyUAy8HMmgaIbRW4EtiGz1MCaSkVbkR/403
nVnhQkFTZYpBELED2WxVP24ZtKVoq67cHxanDTThkEbCCxuJo8sVMmU6dKkeSQGILkDI2QFKyCYZ
TNGRoq9swYXeG3ju/5B2HcuR68ryhx4j6M0WdG0ltZGbDUMjjei959e/pOLFnW40byPOO5szC53o
IoBCoVDIyvxri+a4LWRgciJO508pCgx4EIIidrcThjHvV7408e2uG0NpJFw9dZUlGWU6rqTQ4Gsi
aFONF/xEaVExS2SV8KFS+6SpFHRC53KEvoX7K7w8KxqYWCF7CS4sKuS3fN5yjeDx6JeLi43QaMrb
yPf1wWtzg/ECM08wnXhA0Q24PtxfAJim/BYIOa1ojFgA2FF8Hibld1WKx0A5+QL6QZA9z1CThpFS
LQ1vFqzDGQM5OY3mGKoCeSoHiKye+qoICKeULa5lQeAAS+EzTC1lOjq4tSCIALr1m7vZiHSgE/JC
OAVRRsJto0Ka3e5qp+oZOcHSprw0NP/9oobjeV4sQrluduTsKYXIduKnjDrUwsGI4wk4DpS/wC77
I7tzYQIyj7h0z17h1/4ma2o3AtkHUfoUOJfn+w64lGfjwRYhE8Q60szQfT2csasCY+gwHL4NBlP0
O0ttAtkJBxAh63LFmU2Y97umkmc1D32vQgPjNeWkgjGrC40gKJygMQm5KnwFvP3X31EkaKX2h0gA
akIlfp7sBxmt+uJLpScEPQ9muZEb8P34otUXwTYd1Yc6ae026R7TPF9zmT8wtubCfrn6IOr4K6rc
4Hpx3i+BqcqhIyb51sMstGNP4n4ErfBOZmGCF3wLNsEPB7kAEXcsKhTrA4S3grCGTT+15OiJz1it
48uj+mtBup7mAVcuo6lgQa4Cz0nwwGcMp7YPn6uuQjEjPBSDtyuNnnEPWYCPzsv71y7lZhOqvEVS
NcJpzL7U+JV78A3UkqbxHPGym0cQxmmsYgxNQyptNNg+gAQ9NBh8rAuPJvgEXUQTHDSAwEJO+Vg2
ZcipOcQIgLSkmXqc681YU8wMeglFn6UoQ3qbSG0cTxhUkkXSThpYNNiz21Bh+OobKLfSapwoxohz
sOrj9oPneNz8sq5rX4cOmdIE7u9dH3eiNaVZzQiRi2HlYvjUEaz2eiaE8/A1NCdw+ieyV1PWfk8J
q6y8HFT+WqIP4LIqIx8IZsTIU+KRKCLcA8rY0Ut57h/l3ywalYVTBlMKkiy8RklIlqhdU3lhGHRR
JZzUZidLJ6525JFRiVs4Xa5MUNum68QkGfsS0Un9xIhAOiimH36v4zhb3w/Iy4v0dzDURmnSXulV
FRslnUwAhlaKDrU6NX9MBve+oaX8/mpMVEKAnHMsfB6hoEWltozXVeqo0GyS5D8ini25oLcEweQi
6WmKU2fQ3aLD4oVWJY/O2Kmvcir9UUL+6/5XLcani7Wcp+fi6BNwNxNSBROtC+9BaPFeQeRp04e/
au4xEx6lgJFiL12E8WyPEqsKmma0IFIGszYKI9QokDd0pIKvSiBN+FC/UpHoAC4Vx5qFil2OQhcW
qSiU5hMPMVfMex14dlFCc2Ey3CI+hKPvytxHHu/6VnSLnM9J3b0oDSMUL54xF+apANSm5RioXjsj
MI3KDXQhIrUPaYz767iUg2NeAWECOf4Mj6X8WMsH8OdlMKNCPe55LWP3T2Ds2okE1RpwbZisa8zi
Fr0wSLlzw4Hrm9OxceRuImNSkVYXbU54T4vAaqa3+8NbDDkXxiiv8dumCCcDa1jkxa+6TTJTjwSB
pEnCEpFb3BAXlihv6bVR68cBlialsVPlEOt2Ja1qdWeMZlFMJopRjOvTYgS6sEg5iAH5i6jXYFHr
Mlf3VmP3Vqfooeuc+3M4/87NSXhhhzqO5EoUEuVnwaqUBKc+cvlGJr7skziEdGPKEgFkrBldMUSf
fRQ3CsY1qOsaEg2yB2kRnpG6s4xQzyypkIfeGMILxd6wAcyJjQnSic/3Z+6/hJD/bC66eidywRj1
czbFH+qPzCrdo/dVrT6jhxIytMf7xhbcAW//kjjXzXBzpy8jaW9IrQfxhlNeVcrOQDvF0csV/ncw
VJHl94byz6uCM+QBjVa4+xhAsl+fAHIk6U1Qwl6nuaOyHUA7xImZM3La6v7AlkL/lSUqb+gNPq9Q
fhRAIGOrybo00GGT7SNLLt/r5BG4N9SxyX2bC7sZFUhNMcBhjPswTU8gq4Yw5NKIuJFN/ZqviuQI
xHjmQEJUtZuWn45KhGorSWUZcq+DzNLbWMrMQNAMAQrMrQo5ltl/L85X0Q+iBuUmpBcv0VdZE+jx
PPRv6RO/ax4y1hVqYTNcGaOiJNcljZrD2qkOCyDhKztpYiDwGvv+pC6dNVd2qBiZGlpeSDnsAFRh
KYH/2Ja65evTppQ2RSOYMZjglFThCLp1H4veWOtxvOGD2I1xnRRGVlPw4iJfzDEVQNMAD9NBr2DY
/nT25Y2QT/swhnqKIG3DRDbrjLe5qGbMAm1VF/DCgxxmvtug15PGQ0MqTW68roqP4PcQcRwRsQfE
m8i7zEUbzD+ccdoYtXW6AJ2yUwRjhf6YfvQP0NapQbJnWOB32TSg08ogw221jB1L+xNtlcrCfTwv
Q6i2jI+tXOzGqVwVKSSr4tZb3x8efTLNdoSZmB7djgDHqJQ/eWWhBoWn6YfEE58mMSYeQBatpG7G
5tCk76HAYsOnc7LZIIpys/QU+gTQIXa9K8FXBzmW1jcOUn8S9A1uGowFWzSAgfx0bqKqNL8lX257
vqshVNAZh9rYyfrj5LM8YmnKdIQUVOBn9D9d3m2VZkgqzfMOeSOanvDITQDagl6slcAY9yyXPCOL
/YHkXWYP85RBwAZwDBSt0OAwb4eLEQkIoJJYBtyhRTsF6KIS2WrDl6p/KbpxjdxhKK22PRmg/xpf
wFqXyynxDEcpCzNi1dBu3RJYHICaJKzfXKunJjfPuzgvi4E74LXAlKrBTseQgGr7vlPe4Azw2gCa
FHDsQzAMxzD9Pp1wpVZ6WeQft7/HY/QG6t3JVQYbRbFP2TMB32f1PN9GFBwSKBkLaJHHqH4+6GKK
NXnM5EBBJ6LayHiUg5DG5GZPyXcQCo6Pnj4Wr9rNgawDzG7g6AdODMIuAB1dr6nG8XiIjKPwmEsK
tK1SVzZejU8lsBTBbIVkM2nBfkpYBC1LZlEw5lE7QHHIgKDXtdlIQzOoCrzSsUa6YKn6lILOt9Ns
T6p60E6V2Voz+oEYRR+skZoKz0acscAHtz40F63lOTUALyG6Ca+/getSEULYU3gswlE3JU7D9mly
bl0oXmnddyT6ogT8Bpji5wKjCMZZ9KJem9K6se8EPsqOGurLxBk20bFmlEsWpvTaBjUcqVW8JANb
+1ETgNZEZkO0WgERzGGakm3irzj0PvIsgOGtv6KALAHJiCoychy6Zabzw1QP+SQ7VqKFJonJIJm0
8w0rhya2jAYaVqshyx4VgqDmKkixAnuybqU8mhgKSBnYU7zB+aAnZ/F4f91u0px54S7GR8HB/sdL
iimMIRR05ARTbz5UdLm0W+h82k2xSnOz88wOHW1ljhgkm8EBxNBpwUgybror8Q0z2g7nFOR1RJ3W
tEohnNXF6HI4qmVDlF01PnTchwfWvvac5tu2+KyL3wbwV9+DcGhy3S4a0vbvccmb0hBu4zwneC7Z
TBXPuEwunAfzh2HxESVnqNy8wS6CFRQ74hCnBD4stTh/p+q79F34kMxAI/xv/wT9jMpV9v26dsQd
dGnvL82CJ8A4ki+0uwqzsMu18ahJhFJD+9FRaA3S4K0bR4A7FEgc4l2Z7FlqUfSV7GcR5gciDRwJ
gKtTuytr20itJC47BnJ2jo+ijmQoffaL2L0/rMVJxUsUII94fMbQqCJOXYPbJsLDx7FvPmS5Jwak
hS3srNR+/wbp5Tc0ShP9XCs7DcpYTbRl0QTcupuIcAgdFgHofPQj/RAMXqzq2Ep8qNa8fCztYpc/
ADd8UA/iJlr7G309HYxfwbE/K67nyFZlGut/rBaI8+DKPuVVij4MZaoK8hGQMNLVp7AMCZ7ICkHD
P08aCqdq9Ag5PQLqJNZWu1llyjZ1LFWFnw2I4/JRNNHX4cSb1G222apZRc6wHVah669VJ1r5j8pa
PEhPsZM74kp0E7dgHBi30Xz+ErRHAC2kizIkOK7duy/5KeB8zIIq7OXiQxY3EpejmXStcK6UHxvF
6SGRxvA9ET96leDBKHTFZR7IdOCdZOqYKtWiGMqwVI7o7/0ucpBfpHvQHO/8J4+gHM5y9XkMV+aQ
biCbRJqDXAdIemoL86Ou1q3Iqce3BGxwcmZCrEx9LPY6uBEidIvfH93NGSwBh4Q+ChBtANuLnsLr
GY2hzxijC9I4iqgSdeuE25ayCUSCxORtWbSk4z18PvXnEV5bqruyrto8MY7dqtt2r9mp3IvvYEnZ
6av4MXJrO9hlf0Ah9f8Y34VVat/EYyKqhgerY/ANDs3+e/ChiepqAZNAcP4lat1mlbn/jI/aJWlb
+TUgBsaxQG9M/upztrIqVdIeK343yKYxvojBr0CB9iS/alMIuAiMod7cfHDhFgBTBcu6AkY6+t7t
FXykjdLgHVuFhCtpC7F5331Qn+9P6MIwr6zMu+UiEAoJgIH91HvHlDivjILv7f6mhkBdP/U253h+
xI+3D6NCtMdz/4RezIKgVs/aZvNPUcsFsWOEcgV4FxzX1DjKJBIHrpe8I3/gK8J9Gk528t75NRw/
Ck3v1Xhicj3exFEQ1UNnDsgwwDZAjUGNzht5X24VwT9xK38L5qthaxj2sEmdU7vif1d7/SF/VSyW
5szSpKrwBzQLy7jP8PRbPvoQlCmQAwifypBtILXZgyC+MmvQTdqlUzPqzgteCMpH9GYhYErg/qA2
XFnpRtlnYQB1pNbVUtJLpH4EpQ3PeEO/ncyf3A+3T3SEIHBROa+ax1k4cXGMqwPU0L7yDhqBDRkb
ZoPjjaOApRYdJxK6knDsIzBfO3yVe2rp10Fy8hOiu+qfiifBa/DK4TTYhU7wR/kaGM39N1NIWaRc
cxA9HzLPfgIRrawg3es0mvUui0nXMyLGTUimDFEOKfeQiOd9DC30wUqhHDUIa0irfxgvKBtU2B/F
TksEHDGn7gkCaKx61W0tgvp5yt3QxK+XkYSfD875A1g3LCA21FX7ZqUWyqxQMhQa8/6AbhAk4LC4
cggq0Hee5Pn1BJO9/bt/TkQopCoHW282nvl18CRGoLrJ6Clr8xpexFtA1yetmgdYwv0S4j1FrYNs
b9obT7Lm3B/aki20VCDP1WcGIZpDUhBboxRqEWuVkxxqDii0fI6tCQ23nmgs2qR54a8CMKIRcgFY
+nkDkCgvDwYpnno/7k86F0SPbdTXllhqPCNlvLWC0IDGDUi14cKI28P19HF9rfmjn8mnsEEbrf7o
1ef7c3ZzHgKRjBg0HyNI19BDfm1AVsYkibhWPmnxTmhC0nKQ8Xy/b+PmsQT3xSsjlJenKRQ+yn6Q
T2/xB/wgPAZO8pq9qJ/dR/x639btTefHFh6A0HmKpaEDeMZDQFoVJhlMb0P8S/6VgSaqPRvSZ+o9
xfFaKQaSxFtAAFWUvIWDKPqgVamrtaEQtSX1Lkns+190G6Xmwf/9IGoJ0WAuRNDulk/lSzraObqi
I3nXJyKY7tb3LYmzz137JEwBf4hmhLniSFc2pWJqaz5G2/K2N99AbLiCFOUEvb3ACs3BfK/PHx/f
Izm15J824/ws8IXheWde7HK/VLO4CSQZZDWxSnQr+vDXrBbum8faayNQ8L02wsvZpGmTCCP74lSs
f3vr2DU23NpwI5slbnBbI5rd6D8jQsvPtTE8AKA6i3T31FUrHjWhR+0I6KhLmk24A67yqXtQPYsp
QrS8Uy7MUlElySdj4iNMZPwinUVTNkNbOGh7bo96KsMvZ7/7784ClPf1CI2iTIQIUeFklYd198Kx
Spes36ciiyYMLZQ84PfiIS3NSLSCpzG1WnS7Es2usSvBZbRRP6eZQZ+RGCxNI04BAyqiKgj6wGJ/
PbZC4vrBzwDKrnYc0bberrHRYufimrZlih/cXHjR0XRh6yd/vfD9CMR8pap48ol3h11kkc8nxazs
fMciX7nBmcH/rwxRLlkH4SRzoYZQfarO0GQizZZ/l5+ybQ2Jc51IZvUcgEGTcE81s4flNou8tk35
ZVcO0iinhnyqAtvfek9PZHK5X4o7fUumHwD4xFjB2xzy2h7lnGVg+HFcYVIVMjm83a0MF1o/1v14
uZAKXVuhXDQt8jEtB04+9Wa0zp7KvV8Sz6owoZLZPQeb9rVmpJMLh8HVGlInIVpvKlAtwjF1Nye7
wWbs6fmDr/Y06LRwFwT2G/TxMprHr/1ejptBGiJZBfFCTITi1U9Yu3pe6BsLGphS5uA4n7DXFkIj
SeeroXYq3vhvzQEkVbO5mowOaNShzWsFrBT5xhNmNL0GJCOPUo8EtMe1wSrMlTQEEOBcy6pwrnLU
CCtsbjMLtMjRKzBD4klYPnZGwDrUbgLYD45flNC7hQqxRvMsBFLoAzg6+GdIjOu44pbIWfv2i+GD
86l1PaFztwBqwmhPwP2WziM9zw+KKML4lBKEcqENagLS1MAduHINEWktthJXaHz3vtmlWZ3BK1Du
wZsv9CKuZ1VqsqJBx4R/TpUU0n97PJqZBbRa8sAVok+QATP288Jczo/yYHjHQMHmM//9IkhWkhRU
0igGZ9HlbX8j4wJwf0C3ZQK8xs89n6g7AnAg0g9/KTeERghR2nOwljfDbtgCnLaTncgeVwxLi2O5
sETNnSeVoxbLSnCuHG7FraKdvin31So2oUi2Eg7hWthEG9DdMMzOP0s5ytUAqZAY81HY9hPM9pvg
KVzJZvYkHN4BVVvrDgs8zZxNKjJmQTtxXK4G5/jhDPp4+TSZmMt9ufrHKF6dWjcqIpYi73uxh2Fx
K93VHH/jfSm2shFsfhXsOef+JN6EX8oY5YZ9Cm7/JMOwwodH4TX7yJ1/PZ75Ey48Xe0GAxtXCs7R
rtg1O+j6roaV5HqP3KFcR4x2zducAAPCMxkQNvO198brUfHP1VitwnNuT45oTlZiKdtuq1rxejIl
ExvaCh2IqK9e7k/kgoPIAOChlxstiHjzp+/aaKtTNa8Qo59N4B8VPKMk35orbyPzX1qi1kwehMpP
oNBwbqxuDRCoU9ivkl1vWa/et9mAcj0kauWCHpDTaR6ShKvTw6/u6dPRLWU/OsHRf8erGOsovY38
1/aok60YowmKm7A3Il5xpma3TmuhnCowroXLawUOXbAlzcQltJJAmKRyqehSdEZNc6YIFB70R8EO
SHliKs3Ou/U6SGFMF6aoxDsPJy0B6iY6l3a1S5zSTKxfnZOSdBXaw6ovyPgkPuqP5Vox+ZW2Ho/D
51cJKjmG0/yAae98B60yEKU4c8sG39FvkrWAndFAGg2PX7w52pnjg7k2XPdO+xavk5fowXAlszFj
R1sznWr2znsfQiXtAVR1kGXiQwqrsWoy1SZ3bF4/3yGLtq/c0PFsz2aRVdw+N8OTZ/YNFIyAc8KT
43UMilMx75QengUus4pIu8CctpNn6hb/WO6aj40ZHYp9+SoUjDPqNrxe26V2UJpkYM4xYNf/AFpz
K0ILjdmeMHsQPaGXY6N2zVAEIaBWP7uGIxP5rVrgbnRYB8WSH0sy4HdgRQJvBf3WwYlhM9aNjC2j
7OroaVS+vJGV2YrziX0zlAsj1CFbeEJRtSOM8K688Vx+0/88yNdOCHRF63pu7VYrYTPZmqs6uZU7
/YpVMrq9MAAdLoCFFfA/CYxilKeMRuNLaI1Pzir0pQapIzGr7+I207y2QPlEAhmrMhKr5NzpMVqC
HsDfb3ajzcVE6o5SkzNccOFE/JG5QPsyGMhALjunURfnbyRqUVsr0LCopcPQmg0HtJ3t90dO2smZ
YCvAH3gpv87RGlRBbqqGrJbcWnl1GIqdGuSkyJ37B9iSK6FUDNY/PMPgpY7K2yoxbbEVRUyxByIF
1FgniBMmsR131cd9S7dlD+x7vIHPlzM0cGMvXo+9n3Q9h9JFem6/6wdhm5o7f11+Cs/RXnhimFpy
HPDjg+Lvhzlao6YZIlJN0YRlep6SaRTNMfeLP3LfhpzZBpAV0Zom16xAa6YdCPzqt1EcRjB1+16/
V4UmR1MYZ0S47NRc8lkralu6jO9b2luX30dNRahGo++Dwf8c59shG9FvwZFgktc+H1pi8pXjTJCV
jIx+aUnPwQAURn+4/wmLM6SCOQ8oYfTu01BhhQ+5Pp2S9Fzoygat4einlFmvews20PALwDP0iACU
p+EPRZq2PmrB6VnnC+BWI9E3jbwzGB68lBkZ4AOZ8UO6DqYOKkqgKw20SGikPVfgrJ8sARmtvlYt
GSh1Y4PX7pXKgHXcvosh9EJ4AZSDeHEWBZqHJBNSmROFLDvXpEQN1Icw8JP9Ubgr7YmVYC7NIfhx
5sZ9YDgBPrveNIrWlUXj5QCAmU+sGuvyzF38OHW7MbxBy8aqyM5e3faPBleJb8oYVQeuaFvItWBl
iQD1KJ2Ig1bAJ4taCIgIbKxkDirqAm6jp+CVqNHWDzh4YNQBY21v30ugYQJEBEo2wGgBpk99YeNp
o1/oWnfmC1MHuCSooMFZTofS/9NETg8slHHsu3UEzVMuMEjZBtZYn/02MNHv4XsWpHcNCSCHclex
Omt/3Pf6gMS3oZKFp3IAEfEIdr00/MSXicpV/ZkrV6UvOIX3G0wfpIiO6AsxvWk1ZjUUoaD0ojkh
F669DqAtNB+lJeFyM30bjLeG2wGzkieOqthBukqC7zYEJdQjKFps/N9ttY9kMP8AZz4VkIkx1bEh
eWFzqGrxeNEr3jjIQij7sqjRQ/uZAWsbPIR/0s6t4t9q9Gb0pAYi/n7kuD0y0aU0kzlDsQmdAHRs
RRBtok5Q+nMKKALJVKiL8W3CO3IUftdyOdidqH91LRfb9+3+nPbUfKMgKqH3ACUh1Paos1oIPTVs
eB1IwOHVU4b1wDu5v86z45gf+fAJGiOh92IMLyGHfDkghSHYxaP0W12L3Cbd8adIsyJdN6OHAT2V
vqkIj1Aua6a1vJV1R1EtYT+GmiUMB220Czt8Eg1HixpSVGTY56rbhWYpPRt/QD95f2A/iF56YICF
Y4/rs9QNjWjOlLrXvIrrz3wcAN8LzQb50ZDR/WlqshtM+7YsiBpa2kEx1a3in1RtX1YD0SJXf4A+
VBCzgK7SHDLvfRHl2kMlD/EYeP25CzMiOH3pxOUTOIFrvzELI3VHdTf6Fl5G8p26VoOP7gWaXRX3
pPBm2rxxnaXlpqev4Iz7MbAnzRLTfSbjWLUE4Ja9VZyU8BxzbLa+1QSs03++tVx9/Q9F6ywzC/IH
gLbmq+1FkhWD2XyYxCE+K8TyRnsccHO1T+CCfwoYdb2b7ImyRN2fYlEL5SLrIUjkccp6AOOgWU2D
DopdlSWFenOzmE0BVIUOFLz3YQ9cD6r09C4ppyk+x8TSRqczgZGpZsmV+854c97MZsCziuoy3qdu
ZGdqHVxagF/DjAFAPTKk1hT1hnWq/dxQ6CVC6ACTLvhvkIRQCZCYRKmUC3WOxrkk/UTH10whyode
DIEWNVfMfNTQzpM0cuVO0O+uoH+ThLrZx2Ncka7kAXziplAvzAzMZqCy88YhIl6g9Z2VNpwWuKGa
caUD2aYG2ZwHNiIyoHdHIFD3E09lIRlwUAUodzNVxzohRTuNIPEM4h6xtvIMlKUCtf9IDC7ynHbK
AsmcMq77FeZQ1TIDQw84Rni7PYwx89AMA0sf2hoEg9a65eUq61NDSM6D06zLB8mq3cAJ8VgXPXzI
KxDssjqlb9MYyiKVOKkdlCU6H7l/4xS7fSht0t4M1whzkzNr1nhHJsT4Ju+dD0yQg0EzEhEc/147
cTtWcSEBE4XbxkMD1jgHAOMeBUCn7uwme5G39ReollJkw/e9+rbIBMMQi0JLA3gkwWxK5RFCoXsj
NJrTc21rRN7sQfazbuzxzAjl8xFEufWVGWpGEy0Y06ZFVt2a6fP76ZuFKWOOgzoDa6MIEr+AAc/V
tg3ZPUh2RMx/jmqkposqY/BaNxVFPY/DLkmEYKOThwDQDJOxLEv+cLks1DmjhJNXGymWBXAYB0Ny
HJ/Ia534praJCKvT7fYGOg8LNx48AQKBoqhUDO0qXq9CaTYHbatmLf6pLdK9VER9/bo/sJsciTJE
uVswTNHYF2F6fivJtPVJZKcOw9VuASezDVzdEKpRXodXX+8lZEp46Blz2HAeMW3rXbw7HZjV2cUV
urBC7dhIL9Ewz8MKig8CcYQVGj0BMnl+LsxvxpV0adKAIgAKFNcdXr+RdBP0OBFCPztzAXnLB1Nz
I5+sVvdXZuEYRY0PXS48nk7BVkeNJ69APSVLLe5TxPslPWbrjvCNa9asp4+b8jlW59LOPK8XOUiL
BJjjMth5mzxi7Il/hpDs5gSF7fvjWZq0SzuUS+eJNEhGCDveQYQwmvqIZxWb4Wo32SA1FsqboeDS
toXaZOetpxC0dn0NGasgspCyXU0XFde4WkNhoK0xXckaj7AmZ3O/JPPEgE8vnbFXZubZvFgVfmok
JRQwkmitbpxqNzcrrrXqKGfkFDyzSqhLp8Hl2lDRTRDApj3WGBQaEj7AbG1+MxZmnnj6uLkwYFCJ
boKSoVpBgPPcrGUr2jB+fSk/uJwtuiGoyGRozUn4eXUDgibFVslDZa6+RlMi5et9N14MzZdDofal
Vqk+OArL7DyaSDtJuuHM0kp3AtplmNVBxt6kKYKNge+6HIQcWBckAo4YkdgJHc5ieBtja9Klm6hX
B66a4GyNNZw6hLPKBGk7a5FYPkBtzjwZxn6MMXHld+TI6z/Gdo3OTEhRn8aVuBVxwXq5v1SsYVE5
Th9xIMIfYdAKj3/S3WbFGhJj29BsqRCT4D2Jh4E32RRW8mdist4VWBaoMNAXJddOPDamvt9OzkBw
5WbtfcY5Qx9mgexPSaxg8XvQdJRuZW9wUSeME3MxB/i7a9BEdx3PxjbhRK3uZk8ezW5XkvGrdzYr
3eTWX/dXnREMwO97baryJzmtJGwaKzAj47Czn3me9ER+rcFsaLIaXRYT3cuRUfGglWpf4Lk5tDmW
ogMlXHykVrIpTNYULiU4l4aog9oXfXBZFz/BQCGdpZvQ7LWUVbWV0eNrmiyNUEagQyPP9Tz6NSR3
KmnePjH5JW0jS7V2z/EjaxPdP7PR2XttpvHKqG9GzB+Kh/K6XvNkxXCI+1EUsnvXFvieH8Swgu/h
otqc9Kdga9qmrjHyG6YjzHv54sjOirrpOfCAnPlvQkDobpoBLgasKHo/IoCU6tpKl0lCNqpIo3oT
j526CSzwY2CGpky6jwz3U+273XFuZrMudMt2Z1ykiHILsPHXdmO/GnxoyyB625W1rwnEWl/ur9Ny
IPprgZq/VAl7ns+T7AxqryN4fjcSnmsj974R1jCo6RNKpa94cEEgq/6Fgryzkp7+nQEqleLVIUTV
BAbSiSQkI/pn9Hzfwn9xtP9MFA3KMFp0zIwjTOx73VLN6cGWMntjjv8YPPyTTf+1QwVSL+iQV2Vx
hhoB/xJZ+uNzYjP2JmPNVSp4wtd0uWzgVb1pEA5NboO9KfYMI/8lkv0dCBU5o6JTxkqLEGIc3U2B
hOZI7NZW9JCsWNtz/uDbRPevKSpoJj3Y69MGV8Not4Xks6NLpDPfp31mrlhVseXA+dcUFTiFsun6
SAnxtrd5C4l6YgzlFvtDLT+14zOjDoWqxdoI9UYjApjJFCI8cA94wSGpUxE7AQbqeIz/hKY2EBHZ
FSMgLDs6uLdBHjbzUdHsdKLSKUXQzk+KRDSHtUC0FSBHoBEzTcaWWjxbLyxRYQENn21SKHiZFf+U
vlmhpBMQw9oO+8JcMZLt5avdhS0qQmhplqRhh1FBncL3zX73YdrJavP9IiFLERm+PzvBjT/+NUaz
FqA21qMcDGPBOjiZpXN/3haj6cWvUxFCL43cQ4DIzi+/poAc08/T/d9fDA8ohc6sC3MJnlqWEghh
kEAg/bUGy0pX43OUEmRW943MP3IzRRdGqPUoCsiDCwPyHN3FQeo+o/vj31mgZQ0rDs1IgY8UO3ib
iAzXalx+xUgPFxf67yhomkqpaP8v6z26B4bHLq7yxU9TQVocQ6A5a0yQ+NK7ykYk8oqxziwL0nVy
UTSFEaO/FaEMCLvGPnnHfzkEKix7wLoBKQMDyVNn9pbNvEIvx6qLSaKiMajS+jHQ4Krg2jn+zs2n
3uJ3lckYB8NXf55DL3LMxKjANyXDynh4+218IMP8+lebgQ650LVthFaEgeA8rWJ3lzuVe9/C4rF1
MVHUngbdZporeEI6J2v/mSchs9w8B507+1mi9rOeF1yZzPck2X2BnMpWD+aYEVqsp0HGQOjQqsn9
FMUltkX5AIrgc2aybuYLiw3QEUQ3AN0A6Qz9zpaWHi4UjZQjbcHNPDdHh2Q+y6OWkqMrK/MwL1yq
QFe5gf/keHCSnN8CWcdrCArj5vJyf90X9viVnfnvF3aEHFKr/Dwa3P/X84SNLN9dWBAFECcA6cGd
owo0lj6WpSwA0C7HTRzqGAC1DiUjkN+2s6L75tIENVnTWIBwhYMJ71dr9y+PhVM/FzZvCS9m/BUQ
xm5fOP6urFFTZhS5MDWFmp/fvL3Dl6YMEg2wwpvVn/tLw7JDbclK1PsmqWc7QJoPRHowvQfWxYtl
g9qVOEM4Re0wc6Oput4BlUYLCPqKlOf7Y1k4By/njK40x43Wa/Fsx6og6NExiwkL0UWBvh8EsERk
JOBwuXZjo+kFgZswV+FLb9dEX4drIiFfZG//pULWlSlqyjyuB4WbCFMK+mE1XFqcwExNeEBgj4R/
ZRV8Flfo78h+TriLDVrPAqbRPDKFGA5nduZD7HwzjpflaHNhhMoYRdkf2naAkZhE6+1oTw+okzwz
ciGmFSpjGZXG0AIeVkpbdvfxtjT9Z+H7eXxlGGJNGZW3DMUUAybxM2Xth7BST3b26/u+P99irkA0
Avw1j5ZNSK5J9FNw3gt91WvyfEX29vFDsR436YPnnj0r3Id7QCF278PLuMst4CDs+7Z/fps6Sq9s
U0mND9AyP6iwnQZm8lVZoVUXdmdVgZvavrxqq21eoqe/6jeQaapJPVidZPL2aII2ZHjP05kuJNyi
WUP+/l/Svms3cmTZ9ocOAXrzmjRFlpUpuX4hpJZE74qeX38Wde+ZplLcldg9GGAGg56pYGZGRkSG
WSvbana1lZy0AMshyQ76QdwmgNf/qBJyiUn2dpGIPJL4ud/ngRX4bhtkpnRIM4MILv/q6xsuRQ5X
T8xweEXvYXQ5N9Omy+049RqVdAGjLrrifIFvoWDoHcML6PyhEtZdnpdIGgh4/QpWuZsU8hBZ1vXt
ZYmg7kKn4WkrGf2cExdNR92/3rPGL9ai0m+roC6CxInqKDZ8fi4u5LmyRVMKCPh/5adb1pTvmrX6
Joq6C20jF7p6wWpqO/bK1HwGIOLFrFJzrrtoHouTbMXOfxMnU3Y4FIUuyCBux3+gFUp4uX42aybk
2+9Tqi/rctpM6Bs9TydU+TX0dYVmTtzHwhXvrotaCYy+SaJiigqdC1IgQNK4Ec1DvdF/u/9OABVG
yIlyiSV1motIvPmm3lwYC1ixgt8WQLnEAd1xOWh9v1LDnmxfUvLqfjJCIdZdmb9h4ZyqPhL7NoEi
R5i8c8bWHiWXlW+6fhDoHfwu45L4F7XQIKP9PBQb2SoffUY//vWdAkr3dwmJNDW6z+Mk/IeCdOfe
IGZhmQwfy1oGdef9Su0EvcIydh0S9Q/9fwtLNuNn/GMYf8zhpEI9SBWPakpBDhGJrTvDTljzGKwl
UJcbcPrgz6tH5H14FCVTq7I6Rj/sylvh2yqo6+1zudoL6Ww+oi26hR2R1XzOMCAqXXUakqgWfR8S
uB2/PcxVE6BpDc5DYLEmYK/fDZWn7jePHP1UgxznDO4mnZgBOhEql2nfV6po33aMuuVlASzopMGZ
PONtJcLLa2a11x63jJDqul0HU9P3K4JBtELKZSzm7DWE9Qhh7BQd4kKrZSNO8eN8ZzkTyT6iQ1Mx
k8mMnfrSjIWtKrJMrvsQ9rA3JefXPF2pkugmZj13Gcbkq+S+EOPLWqj4BRRMIY7D35vvhc0wuqsS
QPsI4A8ZXA0/3jqqDqyETsIl0dBNVUxEuSX9OyMK+kLmoIJMTGf8kUKdeJ1LUxQYIi6KqxGrTt0K
2QenAcAuMLML4qO43W14NBUXCCySo7pxGwzkt0+f9it/2rLyqKum58/X0CqCWDySQII41xyKX5X1
gv5qxq6uKuFCAuUECrEogsqHhKYhhsnd7Hpc1+sef9W6LURQLgAjkWUu5hDxiGNTIaXwyXUJrEVQ
0V6M4hAnN9Dx9GI5EdH3oUpKk6EaDP37qqQsNDxtw0rsewhRCNjwarw8jJOD4ZjifH0xLDmUM5Bb
vY6qBts1mr8uk2NgNMK0lYfrQlg7RoV5l0GPahWnct5d9g56E63L44WRnmLpLuUIoq4fkqKHCO3k
dLvYZVk2llrNS1ycR61qhVHVOA+MGw9WA3zh++t7xBJAmQIjn1DXhv0/T/fPyl3rMPuqV03zn4vx
9dherECOhzDJZpR6wO97BnlOjgNBWTPd/rf0zxh7WRq1r3HBhaB2kDDWy0FQ/rsgJ9z06J1xxwWG
1n6hGC5EgO69VVsBp13ZjSU4vKmgrpSbHArNESZLu4up3doXcv/OaoZnaPLXPP5CsCKH7TwJOW+i
YNUxedr2RHm/rgmsxcnfVQ1kSuVYVpARe72tP/4WNtpm+vh39oWmkhv01ihzDUJ6UykAwGUJ5svl
+C+FUPde8qsxBfgK7n31CAN2zDyMXpms9py1qvI3haPuPhxsM3azwlmDscFQbGd6zbl6Thz5bSe7
LHE/MRco/aZMQVz7Xd/VUL5nMNmrdrQ/nDGLeJMMmDEettKjaQ6DhXUKif2JGdK/zGwsbjJlKuI2
SBXAAcxKeAhcQGHd6+Res/S/ebH9EUOXbuVu6PNwdtbP/GY3fjWpYJ6weLuu7et5moUYKiaYQi0v
Kx+nN8A1oA/u/dU38w3jTq1VL5Y6QmOk8TAWoxZiz9BL2tvgMfJ1C2lEFJZC8YCxNlgPFoIMc2VU
oBD5kYYROWyg1eSkiMkr8miR44L/5F9uIWUxwj6uRjnCFuJVmj1Em6fX3NRuWBk1hu2ja3Ipz/la
JihfLb8DCbzO5u/+5UIog4GhyiFTBog4ZK7jxO/g3TbT5+tCVpeBcca5swa8j/Qgrx4Z1XApdEQK
wHV+KTzBVt3obwzfQgZ1Q8skUjkhhQzQHyXAzRW28vO4YyVRVx3FHyk/PHqlKChYq3PsFr9It+jD
n5t9NcZa1l/zCzHUBVV1YFBoiN/O1miGNwaRzYYI2+boXj+Xr46WH4+hhRzxu98DeYMeNAXkJOVG
s7VfYIAG9hgxbaBpettjfd7FHufo25poeBGVgOzFXDXjCb6eyl18BHVnC6CGqiXmUs+WWOyCW3AI
qffwIU8h4TaZxfIl6yZiIY66uVPoY+B1hKLsDiJmZi2hm5tkxA1rWavB30IOFeZHWdFnRa3NTztU
JshzZwXb6fPz+gkybpZI3d5L1qVRwEMIxtCqx53YE7yMMIxyXcr8K9fUhPL20WCEPmCc0ZIDuCHS
g43mr2L9xWbN61wEeWOehWPVzYqoEtnCiPP7v1sBZR0iscF4U4/fHzALcsyZbQ3zRbmyQ7Tjxij4
OCYKduirTOu8BXbkma+xzcJEWJtsANjDP6aUbrwKexFZMQ4LmfsaRPM0EXT9gvON2f/P0Czae3eD
6hd+gBWBnfoGw0ckvH1sMSTMncKb0rvwmw5VYYztaOfrJ8WwsPQEPKf3+VyGnl/hxj136s5ADXDU
0GKo9OryANUx9/qhyZzeR8yfXWBfDRid9rHZJd5DYjGt+KoFWMigrOvYRwnX95CxUzf5nt8K1kBG
yXz9u3emjvldY8b0+YGBAPCsJAqiqMBZPaZnQC8/BiQCcgpc0/XDWX3yLwRRNk3tsrau+HgWpIHS
BdOBrDbjdQVfiKAsWpALk5BOydyGJCA6He3a/BhM+HIrJKws86quLWRRdm1ohhE0W9i3LjGPwPbD
CyKyDFbMsO5xFmIo42ZM+lRqMcQ8T9a0v1FP7f62YKT51vcN9J2Y4oc2g7jguwWtu2kEJUQ+tzp0
TvHavyIuNWtrLIjsiBZT5eYI5IfB+yNOm3V/YbDrGIxhHF8WeMxOzvgIrEJyM5n+s2AzPNz67i0k
UbFQZeRGFyuQxJuheQotmZQkw4JYyrCq2ws51G0F92rLSeCPPFsgYeDg5zhGjX91JRo6NMA/Mo+o
00X+tpe7pM8uUDdgSqrmHHfM6WZ2J/uav14KorYs9/1BzfxmvqbJMQJpVnexmv3bQCpL/A2NqPfV
uTH/5qCWUqkN5LnGl6cRGyiR6TnDu7IB3HyHnBBL0PxDtO4tBVEB4yB03DBmbXHWkBdMX0ApTu5y
MtmXY7llpAhXr9VSFhUtpjEf5E2FM2scRHCjLcy3yqmtEtaCRV+xZo6WsijrqowtlFDFsXUzZq6L
SY7CAnC/dd2GCyztmP98cXW1WjLA8A0xJeqdM/Yw0E1P4KyAyndmY4OILIAZZILDscRSxhY9soLW
GPVsoCbn4gHq0JJfZRu9y42dHodfwqPq5iZjrWuXermllOlNUrQvJ0A1xE2YCtI+jrbmaI7x3L+G
ZoBCmaabvGJnN8xRI6biUPY46qRBVy5Y7gW7jAE2s9wBQgYIsuWGCUYxK+F/vhA/OFakLFXFVJ4V
xxFnFPW9I+xVM1NsMt6ztGctqPmzoz8oVvDMjrkGYzJQ0vRdtAPyu7daz9+xnk9rDmYph7ImfV/2
jZpCDlCI3jI7dD4aOz+KoJNgxtSsJVH2xJiSMugLiJocGeV/UA2hsJ2j6/GvgpvloihronCyyIcV
DkrTY6L0nSNJH6N8a6D4mPPWBXH1xQrEe6N9rcruv0auRhIVhKnyF5QaAJ8pjUy1KLqE9Th3XGoo
CEnwpHaJ5z7r0q3fuX/kfLnBhX1BuK1wQfslp/7VO4Kdb/6ieRTImQDJAoa6DshJaimcLnNNqg2z
EmLwcT4w7qC8slkM15QQnK8aCvW8iJkwynwEvcHVAeBuAVXAm04O1bhRNg+J884wU2sebSmHWo8i
1GPYaZADQP3foNolkTc6xkZA5TmwWI3+XwdAm4uFNPqAhkiWM1+ENJAKk7dh93t63LKgksQ1m7QU
QsUgk99fqnC2ST0o6jIi/cZbzlJHAiAj63Q3WQ6erjeBJ8v28Bm7W8Njkbas1iiWX0BZkDTixazj
8QVTt1WK3cPuNji2hCfH3kPMpTNczZp7W0qjjIg/tYnGTZCmAHIAWYz2uXm9riVr92opgTIegzwO
UFJ4lOAVjXVdaGredQFf2aJrikEFIJo48o1SYw0XS5wRbSYrRxO4RhQvI8+H4DYyU9I7N3JgDQ+2
9brNzU+WiVx7ly8XSQUnLacZU6DM8RbABhJkcUXyyYJ3Z8mgIhEtykDpMsdZ7aNX2o39GlisZawm
NZfroCxHVefNqCtf6qCB/fSMFmLbtzq0mjzwO+Pm+sGxFkSZjzDlhSKbzYd0cmYxgzmi6nFdxvwb
V3SDznw3QeHXYwMniSyQ+CqTDAxuoFewrkth6DhdyBbHSYyGCFJ6qB3wnafQPH5eF8FaCGUWcnmo
dY7DZlkRIl2SmJOZoF2K1VS4ag8AGamrwC0EiQ51JkZcCkXR8cX5l+RMXnIju9eX8ZMuAO4cvM//
J4B+gZccyJyjasI68tB21K1qDkCAiIlYkAu8+jG/mEzWtFWjvpBJGfVYSoNYq+B3AQpvFkTFpPYc
2qpWZ/KOWZ3+7RqpsxKrorwkGTYRwbtscuBGFB9SJzHVc2e+hjbn8fN0a7dhaOG6hwS+vijiDksS
rexdX0rA2xSQc9h0VvxSmyFPivM2HpjFj7XYE+i2/0iidpSTYYxGCZIUERrfOAo5DIU1bVqROUvE
EkVtZq+pxSCE4uyhnNhKDvstUPTZJdj5Z34YisWKKEdoaGKkZxLOrE5c5IrB/SwT+bdgm/3ksPSD
JYtyiQho8zJOsaTJ6QA6HofAk5PM+nQbYT6FlSBaLWgvz4pyj3Wv5BlgNDHnA/glyc72xgVZgGYz
P0nQL7grXNTKzHBz/aKv2qvFflIeEZCsQ8F3kCrpm7p+LNsbvdkoD3z6wLdOxpPr0lZLj8hVgs8d
sMvIjFNbmpQaz/GJhCfKyXPQa9cf9gNax/6mXLsUQ+0lmPBK4BrK88PcIK1MhF35S31j3eP59vzU
xT+LofYuaYAeLwRYDBr6KhI+z5Oge59oj4A2vL5v66f0RxIVU7R8w021gUcPb2f2R0r28/uRFWMy
D2cOBBZPq4tRtkE1H46V7g+5BZB9eHrJZl2rdd/1ZzGU7wp9TebUEGLyG8sZrNauHyqPvx9eexKb
F6tl5K7nr75ySnTxjEvBOlH4uMXPU07KY4nWzpwJMPVls39IkcFhDqjTmWZ6No+LvRM4II+GFTRu
xtETnOfIMh/byExcyQ0d8Yy2fK+7S22fpYSrmrGQS1l49D7IaplC7gXljF/Vw011c3td91b3byGB
MuwlWhhjpYaEnX/A5KEJu844IdYaKJs+gvQetTJIAPFK5gbHwQc23Kmv3aD/m9Fd5Mf/nBNlgJT8
EowVD1mY3rOEO57km1vWqOFsXb7rAnC8MVsNDHQFDBl0Jl6WgyYtDLk9Wx7Lzc6fd+2nvx/39YP9
GQ1//0zqYJWpHcNgklrAqdROdugdk1VtZW0EdbA98J/7QMZGvN3dsJpSWb9NHaQ6NJnaavjtzGRS
ha28r75vDe0/AoNrgaTdniXrrraA1WPvAzjf+/f7x+tnsDIw8F0S5UNKWEKum7coIR4gi3uyg8G4
Vy3imPd3+Wb3y8J9sy0bc4c2ox3wqwp9TZkor+JjnDK5dFCAg/Orf4gedDszP4A8fbC6011ogfXd
M93o3jZb6949ZpZvBo7hvV/fAdY5Uk4H5LEx313wEc4dEqMMv/nT1XzfXcrVtJ0+8qOOHx/IB+uW
r+Tglz/+Y8RObxWlDgKlPT8mNnfMNuVbSgDgHj9YHItE7fq1p2ft/s2Gg7P0u6cSBX+6KOK84TeM
o2R9JXXdK672/aiCLv/rX54lL7xrN7WS4c+mCsDRrK7O6wqo0piNI8dnUT/iqxVCCCMrvpKn/K4j
1PXOk6yJjFlHAH1/Vxu2WDzcpneNg5SytX/ftwANHXd76bFRTO0QvoUDifcxC4f/q3v+P1/0H0N1
veCPmj7fMXBamxJJQLzo7Oe8dk1yt3KeH0ayce3Pf6kO1M0eNS3vOB4bOxCT8dMSS9Woiz2U6PpM
VPw2HmVJRZLbYrO1T/uR3JnWbUv27qv5ft/uzI01A7ttpdiqWHEs4xOoPPf1O/mTcQmUt39CBvUr
NF8oeBQKmOWYsJ7dr5agvB1bzsH3LkQk9gcoAK5LA5nf1TBC/TJtC3G9aExan0ItK+JZBvEGi3tL
yHuCemntcsS7OJgpzEhREVm2kuMB3TGKx9le6Oy8EeltMSDS20k5Pje52Yq78wBEf9DmZvZBIXxA
KjsobXdy281zvTnpvC39Vm8FUIJsZHD5boy9BEo9EuokAv/ksK0Aa0H0g3AHSBAShOhJTb02Jc2N
+imghdID9gL+g8mKdgPIOsH+tUn3T59SjPq8frxYwn2dW/FN54O/4y7fl41dPGpOYTb4XO63/qrE
X+0QcU76jeSAXrQ2i72P5FK2EUD2cbgpZrC0jwPvNc6mdD4MomC81UO5zOS3lX3oITRK3MGKWxS0
kdJQ3nh72g2ninT3J90OTSSyQUammqFVOrFOnr2KgGka3qwwhxMaeB2uIZ6jbKCpRmbiOWoCM1gi
r/uNCyCIO20T2bZmIyN9MG6DXZmjjHGrbzMbuJ69U6Junr4pINGbyGgNgml8aDvRkxuiZCj3Hm9C
qxiIp0Zz05S6Q4LutgHDZu9b7wpGM3RS9eb+lX/LNtunanesLOXxJHZ2R+7BoJZbGcCeJI+zbv1t
+aCdlZIAbhV4xuANsjmExhugDQuoa6jHrrdGl7e9dvtQvGW1qWxCy9RbgMZEjnaE77MbUysB44Wh
NvRnQEfAJJBMyN75nl269z2RAIibf773lnhy3x/6J0UiJNxa6nb09DtMW4ADPHTJ5UPtyWarQvkn
jjQHk+SIPEwZpus3WJrOmkScC3gr4g/NNLz4iD6XE7HvLyS1KyuxAPPVgeb4qTM7UDltE+uzFYAB
5V6It5UO5nR7jByeCHeXhxAW8IzAF+fRHY8e/menJ+WATUPmqsO3WIGJ3XfV96OCtiBTx49iJzjz
ObTyt2njAJo9x78K9i4jDuiWnjhU+t99u3jrgW+dojNXJr0VlbaR2kf3yUw/5M2p2B1bEysFmoSG
evAmAjnKudwYN4KwS0lrJQ8f8HIjNH/v74EcWx7eMSVK5JK8865IanfSnO0m3RbkzngPchJ+Rtb4
7DsP2g24q8uHFjXXbYF5YwsXjSeDjXy9S6TN1uNyyw+glaHdmvkB1e6Nqby/JiagY6W7GfNn21p1
bRI3Jdja38iEct4xbch4qnepfUkIcT27AkK8YWFgOrDFGw7xTnIqiTuaPvbmE7YKYKSk2T28P2en
x8wZbsND/GrlgzO5PC5Dmx62KtZ/3aCxTPH3wOPf/dYsa2EaB6kQ466EJbbu3Ou//POZ+93GU4+K
MKiFC5ir5kDDIImtHBWgk/eExTYusuRQMQdwlgquTiHn2QFqFCGHE2f+OpwDG1eauGCUedzZPLl/
dFkgcoxI6qumsNi6IKkrIZujNCTtWVEay+PTUx6aPpQ9N4dpj7vOcULrHKNenpOnMwytc0dc21M2
28eQmMDDfh/NbWCx2gK+yL6uhFF0X4Avi2nVDFjfs2Ud7t5PJ7ciL3Chzq4gmY1OMccBTHthgmzd
t8CnA5CrgFgTikDm5+Z2MO17eyvv7nEFyE1k3X3CKHnbD/fjyOMmPknkcAjhalzdvq534vWHPmgT
v6s0Z3Q1ptLh7QXn5FsH72D1+NRfjuLWCI8wkZM5EtmDrK04sSqVjJv5FfcsVCKeBPDuzs/bzLRZ
6ib/LDl8u1D00Kjah/lQzUGTdQ7IwZt3emPab2eU/kMCd5RbrWW9R4h5R7xdZ6+kWCZciEoQIjJy
WF9Y5VeUQ/xug/5HKtWUS0R8DMDlLe/57im4lb3nzcHyKlO/aYjtbkxyj39iPADlU9W28YHmxr0H
nyCwAFyWtjIuI51p50JNV7v50AEb93hdoVbDRwNpTgm8kOgLl6m1iuEYZE0GflAEZhcB5r5/1l3M
wnFWvWOd8po1W8qi7LESon8GuF0drGZkd+5vn9zPZ8lY0c9UvgJW3j8romzz6EdZMqgKYGzMQ3L3
lpnpK1q2mTDXK3PO3+VQttlI9bowFMjRENj29i/p7QLeA0B65kBn5tB3DEJHYj98XpzrC2TtIpXq
aesYlaz0axd5O/ilwffcaz1hNf+wxFBPvjA2xikqsTwr9YmUEf93BqVIcQOvL2f1RYtpBNAlisYX
ldl3k6aEWlL4g96dnw8CJlTgDy4uh8g6RBPEBdFSZgVgRte89GMeI68Yl33NoC6lU/ovlFI5RtUs
vb27q73cfr++vNXU0lIApfRjWl+EWoIAIXOy0So0W/TNl8Dja9t4HH0LR8diZ/kPMgGCp4maAFpn
6uz4yU+40cClPhjAYFG3MRKAjT3ZZv7wV6v7I2nWooVT4EBM2UoxVmf5j/Fk1RaC9MRqXR4HxjEy
MP/BVv0jjHZ+wEnOL12EZZWWQnoQ6wnE93iMYwCnXAP0CqvCueaU5gGq/7+NtMdL5GEKMgGLS18m
VzluTBEFp3Ab3F/fxNXM0lIOlcYT/LD25cjozngwFq5sSZ3D2eUOJWNxl4GFKD34iCvwftnGqBWq
x0ojLKOy0sgwW7M/a6XuQQiKizqcD3LEwzixG1ffC/Z99favN5W6D37McRjBxSGOIApBkzz4QpwH
/fgX48rfF0S5gVgUK6MbvxY0Q3VlmCbvHVAIbZgrmm8THS4st45yBJGqy2M6YEUzKaIBfKAOM7gY
ETrOI0I+YqUY77EIU2NMySwFpVxBznMXwxDme+4An+9GtbhNAInCzXUFXXcFf3SDMiexHOZcGAQg
rEZjfLJJASz7GjG7Jr7Cqmv7SNmSVtIN8MrgxOTbHpkjEJuaQElFIaVEYGuYvhMBT3HTwXpu0wPn
BafaZfUtMY6SLjCnXJ2JvgzfOpr1Q9sCGEMNSksN7c7//K/3FCCeoAEXEXgByZM6uqwfy0vBYbGd
81wDCemCDut7lm9dmeDAmPlCCnVyamtMUwDi4/OjQUIzGcgAWMqAgPkczQCpHTnB/fjGlDrbCuog
v0mlDlLOUknOZKhl53zFlHirCjZyLs6WSS+wcmALUT8GGmpfjIJqvnsZ4TEAqNiidc9qNZRYQr5X
av9HUNUqCIBkhyZyY5e/5E60bVzZrm6Nu+k21ec5TfT1mCUClcL9vNyK7h7WOyfbB+SCLAtzdhYg
OizeNZjNxGtR6LcNoH1HkY15Pp8w9prXzco00LPw5u9vPsrdU4lOJ6K6I+G80Ue14LoKr/kMRUDT
myFjSABM15TsXOGDJI5hF0YTA0/+fv9aMsPDFaJrqPBCCOWYsj7u0fcGIZWdHY2jfGofgq3qVRvF
jm4TDC7OPvGY2+5uQMrvs0XjyWd+yyFVSEY0lLOSFyudNd+/h/JfRqIMVa3hey7OQbR5mWwGuzs2
aERhzdAy95dyYRmnla1aQ5Tlz/nmBECvD/fGC+vFtGLev+0w5b949BWmSggxh7dge6NDZXqi2td1
ZfUKLU6RMndiW/GVPEJGeePvL7bs3OINzwjlWeugjF2iCnHANz68YXwT2b+5zQVPsL/xud92izJu
GFcQ4wuPlVR2bRd2a6PZFO49Y7PGroXxS1F0424aCIMCx9ufMYhJtJ20C1BaOBZO81AeWOtaS3p8
E0YZOWNCz6fMYfeEk/DMw5AcPA1VHsFyMFH1S96Oh2CbWirsifXSemb+qriFyZl7W5IJTJtPzMrb
hgcJ+XYk+23fOW7d7uW6Fq2lv759JG1xwk4s03lH9AFN2U+RhCQ/Bjq13ik6N1Q3rUQKyYrAea+Q
WDhFI5kUM5zMC2+mme3HSJKjQXgs7Ti04ml7KW/rasOXrIB+/owfDvCPtmuUzYqxk2rTcB0mkf2t
8hTshq8Kz8bmd0BBdUE4jg16e6+A+hA5j4w9Wr9qqiahmRxk8Tp1kIOqjkoR4iBHs399Rk2mJw0K
g7kVbftDqqOOMZnlROzoLJ/guVr8aUL6nWGxyOq/3kc/tgFElyrCHF38wQnIi5wUcKDPQ2Acd0iU
Cyj3oUr1UXk3gxthZOMFNYb7mMg7TPtYrOGNdUuNlnpNlmRghfKUpc6li2+EHZ5VUmsmH2BXzDxc
0nvr+n6vWp2FFMpIB0mpCnmA7ebNyztnJi/IyrPAP9c9wUIIZaJT4N6IegwhiCQeVQwjRHgN9mee
3F5fzEo2RAGFxD9bRpnplq/4i1xCDoBV78R7CS9A97qEdaO2EEFZ6emS6VkzqyecWnf6eEndwmLE
1sztomy0pGCE8ZJDxgh6AMEtd922fjfjDQvsffWq/VnL13cssh9B2CFW+NIwaPfgcXeq0yFHdX3H
1tIDy0P50vOFFDWMNY6LsJrBkRwUwwfyKzqOmE9OrSYj+kl1ZlZkw0Pxchvhtr//S/mU0RWmWrqk
Mu7R4y8hM4VddD4jAkYR24Gdvym8Er1k0o2BxoL8wDBmrDv8lRJarj0LYz7XIbsaya+zAVDvyPQJ
+vZZajnfoB+2anGUlLHg+UADOjJM9rMV2QeQQEjH6hkhnWIBr5L9cp+N8DVxtNXQm3RSLzjTsiRP
L8JjTHaCg5Iwa1nz7/yUIxkCj/S++jO9X3ah2PlwmAbB/GvOO+gZALJ0cQPopxj0MNUNk1DpP9y+
PzKprUyquM0CHTJRQctDmKoH0Fw5nz1jbevBgKJJsorEsYzaBda+0I1I5qO8LZMe5QQAi/iPRmJK
O/SK4LmpO6lrvsx5ChHdWTKyZ8rjZfNuXb8Z64+vxRdQpyiHadBMUtifn4ecAEcw2HY7A50L81hd
TPhdftCPAKEE7XK+Yb6yV4OMhXDKJ4yGJHNDAuFDiyFtLyf+3iadbTOCmbW2VvQ/a6oig/XUMGRq
kVEctlKoXHr4HhmdCl0EWwckDXPIQcR2iFx5WxFlspqnNib1GRSCu7KCO+djIEWqT8k9/u6WrK6x
Va+7+Chq8SiBapOadnhPgLApTUz5/AC0//qJccArCTaAEAoSBlwEWRK+iGgWKgaimTxKwR5yHrcT
Kqwv5gOzALd6Q3WERzyvYtqA5jn3wYgwhP4wryR/Vn/t5Nv0pHrD3ZCRHES9v25ZjbRreTYFI/ES
jhMJX1mjDrTA/LrC+Wl/jj6Tx5l0dq64RObeefp9RHUzINpBuJ3Qd3MfbsqYMLZ0jn1piwREUdTn
dFFVJIkKMcaCL4aYz3qEGCPmKy7nxAZg5Z4Hc+uwuWdNKguzEbgmbnbhixOMCqGM9KTqgTUDYojq
6AzA7/fRfWVyG4WFhbYa8YoiSBUUTcN1occFgvzSV7kOfblYgxOfm8wMNFOFtNS1zf3Ly4RHUvHC
YyL6nbGta2q0lExF/Y0/+UXU1f3/w8RHR9V+zviB//ZddERSIfPNCBXXbuBSIBUVBKPkF1yLpYY+
OUj7lCgp4Z2GFfysWTmoqiFp2qw1KqUuXTJN6QXo4ehm04kELsAqN2v5NitBYMy/DrqjcoaJUTvT
ANBTcfTTl4xzR+01DkXSldtCQHtj3nVELVwhxDA/z/jAlVk/BS3Wfz6QUrBaLCKpnG8TrpLmJNuA
BIcPH5AZL4HJu2nFxvycl/xDpRcSqehWjfNO0gPsvATYu2qb1rDKtTR3IXL+s6p6x+lgoFAamh3e
vsCjYELargUvImwib6iqoaga9QFhxEnaGOMDFIBV7u8MDBUM5pFjRknrluqPIH02z4vLq/eXcWpm
HXsErDuGop4TItuGk98LAC7fytAE6/gq7kqzzUm8NW6aAyv3u1adxvH+s1b6NS11YpfwFT5hN4OZ
d17/UR3Kp3w3bTLvFVOk4LZ37dh2441/ZCVYZ9X5cdCyqmK6UtDEH2i4U+qLaVqOSDVVczYZvX7M
Pq+V4XCo70IGdZaynhqiUEDGobnJE3POMW4RuGwekK8naC3jLFYqcP3G/BFJl3F9oSr7sZ96NGgo
uwzZiblZ1r4BWnt44CzBq96YBfFVp7MQSVlH30/K0Y/hZK2Z06y+BV03AMcwagytYYPBrEpTJDCk
KqpsyDq1p/yUdqAokeHSPSfizdwC9pF66vfNr3g7MpKeqy8k1JD+Txjtcvw2A35KDWGPGnKQ6JkQ
wN0kApUoZUWCq9WkpShqF9UoTQBUK/Znf9O8Az0qPIqaVxcO/qrsEGXq4UHZTEjH9y2jAvn1zvtx
FRarpLyN0aaj2mcQ3TgaOcWi3TQE/UPpbYNeJXSFs4Kk1UfMcq3zGS9MT5ZXWQKykjn3GgtIvcPA
AWONcHio/Y3nVtSZzU/SNVGlQtkEuYoxM5Q5AASUCdoM5zfEYP4WLTe02f02qwkYhCiyOJcGFUWh
tFNKVI4DAg2syiChEVhvuW4i/CWZTmoGAmTStYXRWGWmAYG086uoIk16ES5gQdRb1fZbsfmUOE34
fX0bvuiPf5wwRm71mYPZEL9aYRcbzk8JVwh9MpxTPNlkU2ifR3GbSmRoe2KEhaMDUyb9xQN9VcBk
jX4XT7/bhFTSbYrSafqsvBopetqV6i0VbsWciOMTUtp2fTkU0mcmVmaKR6j4lpQk4dEYTpLcVC+b
sfYA1aCpjE6VVcMN3ClE2cCEMui1FErMa70UD2fwDcbqR3efF8AkfU3upYfru7Z+mH8k0QXrShOC
iyhCUuwZwP7GJEbwNg7bBERYOL1fUbiJke3tPYbYtXcRqtb/t8CvccTFYc3RWgBksgGjjgJ6T1G/
lsxtw6yArUU6M2cyWpgMkLNqVGwVD9LEc+itOEdgMZ2O9Q0rR/z12qC1bimBugy6xBUJxmeGs1ag
j5vziTrao33JMQ4Sbaf9YJDOy0+lbCrPYuil4cYvMdcCZpaItIMLbLbaFCWLl8Ar2h945JljaOtk
jqWnBxtuCwbITj2mutWWrsF8Sq3FxrCJEi/JAjoNFdooSj2fZCUc6cXKPg8dZ6peCbIV2yw/ugM7
7FvT6qU4yiROudxfOLmfbfD8cjucc0CCafbTXC/U7c97FBOYSY41DVjKpHI8o68MNfJyPUjTkV8/
AQ2sALmL6mUA79j/L2nftRs5smz7RQRoMmle6csbVcn0CyG1WvTe8+vvojbudInFUzyzDzDTM0AD
FczMyMgwK1aEeqrD97PpEiXPrON5K3YSIidZHfvDALEpiKzBB3EAhQJMkUpaePdEHz0j1m4B9M03
6abQg11qoPq/kF4adW+qm2PSBdhIUcLs8IluprR2YrlkR9jNR6RLxqC9R9ZSv8VsDutGyjSHnQQI
4txcaHGVc/XjwKgoLWqY01ep1VO4DTZSvpRQnnUAb0VO/Ii04iNQRGFhvUH+DBfd/KU3W6K7x8Yi
dvjbMxas1Zw/ditvck86JmGBcIa8XYbhSn6m/Rn2IaZ8o1A5xmefS2WBuVicgsmJ43AxWUzl/uk7
VEyYxX0Dl4w0TqR7EiLUzq8ijRnA3fh4bfM68lfUJDxue4fluVpGKcgSXkuq5pIuoUmLAZMvbw5k
Qdrsc0NBcUgkMEfLgJb9XJlbib7jEaxMh2tbntO1o+N5OYubYBE3O7+Jf0VNbH/d9AzXBnCLeoza
7FZ9rjo6UDcoOSSGXj4xK4BplhRlLrC9Xd7kxrH50PkA/o+BLavVe9f4XesDIEXJIqyFjDpwf7n/
Wd40CCrythQYAaKiGHpRaRzx9EjUOOATh3VY61kSGdFnF+/S1NfqWq+MdngN5EFtwUGWrAWyU1q9
dZAhXPvlirouVFkratOpNeVXrVyidOOIRhP9rrzXMtsp3ucAApPE7kPTA8eYa6SIvAqHbltyYMt9
0NlOtDDLdNZpH6NLWeBlWYLK/NQWWtZyqgQOYmfgCVy13nvoYuJNF11rxamzvh5fhbm2ovER/Efc
5JpX7MAmYg5x7cg41qk7EW17wGEagsY9s1uDf9sXmGtYqNpW0ozrWJJQYzPUgRJ6/CXf+Oq7w735
kslLmaZpQtseLvZOlvRf8p/wpJhgQjlL2Ua7flXv/RatlUsIjkWpk7dSieqqiTNI1d0zOn5LeySY
5A0PzsyXKgQa34AhxdtJC87u/GN5s9rxJt84g01Ei5wFPcilvwpgWWNW4prx1VDWOqTd2Nf02IF+
6K16rr7y3tXQ3OqbymUgL8FejACbKoKPx9s/axNvvmdiflEu9cKyxD6ATDRRLdaUUX/IliZ5kHE7
Hx3yxBaWCiuWTQExjR4OWrJi11KtunuU8t4bY5x3QA8tcA3n0XoNqqRJv3wr3vGve9a03pR3MIJZ
AM1ozRdrtvr+jTUF7bRErjobxo4xHrj+RZ6K4kQTnSgOw4R1R0e9QTkOXNZGgxy0u0gJuihpon2+
gyE2WQ9Jg6kjHEE3WnistNBcCpdnbfTNiibaJhEMrHQCv7vUhfqrWWUbopa+irYDe6kDZnFJE0US
+rLOaIQlibtwX+/r3bBXLGAq4YWpj1X229zfK9Pfc5ooUyGKsRIUWFWmM9RwJFZt3Ebt+BUnoc36
qfPsJFezdRxrXaHmaAQXV6BfL9ZuYEqpufAx81uMljBkPkUAiCYfoyTwbPgxQ5Btd/IANsXyzAGp
sztKvZqaX7IN+BIC502xa+0lD2PWV6N/ZU+efXGoWYnk2Iiu0OX3rt4Ux4JoOdjzDPGSnqhZeSbh
m/9KrMhLCsdzLM9Oq1JdKApNGcKPCkO7dE9S9RR8xq5gCbGRNMAWb6n3W4g0QrNVe3q83bNh1Y3o
yYrlLPEL0o/PlrJnMPYMXAi9rtBNn+lcsLDOeVkij7YgmbDIav801dRFvqJrcLKVWa/B6F+p+SrW
P/+bBf0VMnn2ieJgXEqBBfEjQQQa4YFviBcWMn83xb9CJo99WKepOIzWFyk6vG1dqFUH0ltVvO77
rZReZXfhio6X/e6G3gicWNJBKcBzV2NVuZF9CmtOE5a8z7mkCkz0P4dDfh5ONSh8EVWQQFU9PwO6
DRuKln8rXLjf8/HXjaCJCXUyoSSRAEGyRXm0YvZg/ki0Nx79RbVev4zR/GI+dfz4++1DwQiksBJy
4pPzikGHGWLcyOicYbaf80V91XsLjWP0nmSbWF9MVo826pG8yXH1Hhs6jQd5Ff0Upfaa/UoGrbkq
Vf70WNvnvVzx78omx+YpRAiTxusurx9up2JKBdEBamvt0u4WsuBLa5qcm5IAiyEHChw8+uJjAvnZ
0cp/P3oG7sLNaqZvHvj0SDU6DOxXePUw7Ryzu+qNqzOfC9s2+8jcCJo8MnFQ8NXQY9v8r1cYWXOV
A5iLwsVGXxA0e60kDLzi2FHxpMmKenS2OYmTjk9ruHftg6S9xBc0BD8WM1v6h2b/I2aynkZwSRXI
EFNTVfY0GgFYkVri5SX8rIz4tWRUcbsd84FIC34pnppvnAUSuFm/9+YLJg9JMxS8W1B8QYDwB6X/
0uQsWQVn+eOVzlacblc6iZLR8ZFVcp6NG+ppgekcZZ2s3qJTa3MLCr+woulzBd7XQHBKSEoNd+9p
Z8cOQaS0FK4tSZm8V0MaBUFdQIrw5F1E1NBynTUXBzBOL68CAm5KBMqjmotCjzzRj0jKE3SMA2A4
sM8ll1qDaJVpbnZJbAit9viIpiv6jyxcLgLoEg82qp8viaLEMsgax066DrlrT23a55AxRX7byBuk
ocn5sbi7x/hbniiNSoGaAGgEfsprCJPQgROAt8W7/NR1Lm9kkGviPmpswQSGgOWf/KzNnni3ldZR
kqQLS556Nt+fAHyIwOEjOPY7WrsJQjMSRXwx9tCeZSA/ahAFs6mVMp/RUGhRYD1e8F2qYZQG6j4F
LbMYACAokw2OBqVmkliEuyj2yX4glDlHUoXiYB66otZiEMi6qx0gUrKi193KATS2H/9VasMHc/2W
GeT8DyMKvdajgLsOszQzaymQtbrK603ty9eQ9wQdcxZEbZBC0W6cDJAOpQp0SVIqQyjkd7SVZxZT
e5zJtJFvkL4iag2gmUnYnuZqWQturFIhHxYisDlFBrWeIOGZIAizJ4rceWzugmIBcW+UvFC+OhHm
Q2pPTb4v/3V563uf0SI5vkljKDJRrEiu2j7yUmRSHUMhqyB1VgqwPokH6t/2q4lSvYzjl75stVhi
1H6IFpy+u5L3fz6AQqVGfhJQFPzU7Kyp3UFiAB/LiQmSAqvOQQHMIhRLdaEdNsWwSvx1zHiqSH6z
9VNaJ6aci/DgX5PAXbCGcyoOqCvhMRiZA3pv8vzTZKANApD2wji/8vp3rxxQzSwwmirdp8nCwucs
iIi0HSDD8gg+n9jEXqIxKFlquNdV8DFICOYlUeUG/yD+bphMi1xwxR0eX6q75PL3Xt/InOy1W3R8
lvIN/HmH+Q0O88Cx0gw8Xu46jUqLGXodc89MH+VfzJjVMah1Yc13fvF/PgBbDL0e5/tNPIUhq6o6
wvTXS0w2JFjl9ZZGu7A+sDuuMvxOS8F0V2QbLoAJxcST3fBvAT/TD5hcraKO0SQ3apvgMQaNYhXj
tvG+ktyxaj/cSwl5fbzno8rceslTgROXAS3fYhCIOOag5/YdV67yWNnSenGk29TZm8oZ1e3GOjNt
wiATjJ3tmdLmQjywOQjvxJXPdGoiIT/bD6rceGZA1ZguGOv/Qa/+OdZpqt3peGkkBUUoEJk7UdTA
4eZp8qsxXJ/KpfzF7B3FqyDgqeflu5ZYxilkpikhS4rfctauAH/GJNz+LACe/m/9sO9NpSwY8Edp
0rQ90PfcjvfZAiFV8qf1d6InaY6gZeiwCrdRqaaO+ZVWX48VZn4zqQBUA9bHo6r28ySbtErYqsEl
rfF2ya0hmJRYEaj1ao1BsZzacl2t6sr2/jwWfIf2/89q/wqePAVZrshRSlGSjYcV5519p7sObKhW
GWwg7KAnZoA/AHTvP6eMu4mSVdvu4KfaCu9pbRVoILNZBeTi5cecfeKdGsk1iwvVzunUGpnxkNhy
8/z4m0d7cXe7bvZq4iWUeVt1dYq9EjECbyUPSA+3dsWUC67P3NYoLOXxD2CocPcmdsvrMJNuEEo4
/sqOmp6R1JpQYvbps0MtEYUhVJZc3Lb4FH2UV6W4MEliCIOjpopz5Jld2j2J6Y7lhHWxF+tjN1it
YHdVs2BeZ64GYD0sGV8TAI/YyVcqsuRxGTPuhhUP6845UWGV+wDtkENOlxKq88IEkPeDwJ/jpvPY
HH/oQiamuIegFEpsVwAzJIgvw99AnqtJs4RTmDlprO2vuIl9QwcgF6c1qnmKWmwdy0Si9LEqLazn
2wO/MaBBR2k25ChhZ1Gp5ayInM27u3YtikEIEcYDPpY2KuZEcW+X8x0B3kjLmawlZY/lbCgYSx//
9h3iFBf5x49PLAjJhAr5Evw4Hzw5YEHipdKKKrJK3FwvSKWX1QEcq1K1knFTnI5F1yjBFOniUDjF
mverXdj/60z/f75Jgr+jUEwKFMccws2CadLwLuXwTSKbHhXJyfZeHyVEbSpe0uS2D98ajv6Bcy+t
aVACHkTrxFtw72b8asRquB6Y9yuK7BQ10JCsVjwBKpvlJ48/s1rrgGnaBVsqv1o4gnGL7873RtTE
zwgwmEkpBBG3I5cOeWJXr3lT671fbllm7f8uKBAtThfCz1p4s2YVC5ED8jBwLfB0/dxnIXScouCQ
tZXqFKSKSktUpQuWmgbmHLkx7P1HzMRTLjsM++nHiiTb27Lfm02JvrAuK9T6za2toj7UG1TSI/C6
9rVeJO9Lc1b52et68wETW1dlXFCAUwFgxlVnNhcAFVEQNWqr1KrjgaKN8xcDEuRdwCLltW8iu9I6
q0JNGF0Kp4WznlUrQkbw85h6mOKDXQcDkHsJuEoes3MrLQJIhAUhSKFHxWsQWPD/MHfpnL9WZaUK
GMyNGld9rrTaeXv8IXdtrN937OZDJiFFHqbpEPtIT9FDAyg/9p87l7FdSbuBs+Js7HaKurMUaA3i
Vr7dDuGZK8xq0ErAIarcHCj4aT3O1ZIlFrMZLxgtT5j2gr5nRUR65qdWlnCBFdlHzUlo0leMYfns
q40Xvz9e/+w5UMwiBZuYME4U+SlEFqqecgHOIek4ZAYT8GU7LKYnF4mROtVWCboFQzt710TKos0K
s97v29+7sGnjGhjNvE2CtVAO4XvvATryeFmze3cjZbJ3nSI4kcTl2LuwJlunJeAwEzzPTGmlPD0W
9c1FeWe2gIaDszOOchUmsuSaTQq/whbCn2pMoBDXvMVbrOVcGROtaq/QFrP7rQcoxZdG3x9Sy92+
hOOA1F+16WKCY42MaGsmX947lbSyXuHPxnjyzf8Fynom4lEQqP/zrZPjFkiHvtUMFiDgPTXt1Y5D
VgBTd7JTyIM9Pbcd91zt/ptM3A+xE8vu5IHgixVUmcl2PvsrdZ4aYSUnBzRnNfEx42BlHh/K7Pnf
rHO0hDcvZxrKXOjJI4C28ft12nWFkdZNsRJlny74QHPJGCwOKSwRZTLc08niCj6pYtcvxnRwu65M
3kqOnM78Fp/G002+0q1oJlZpP17g7L29ETpZICbIiyCYSGA/mdbZBI4A6oUiJdui9KjqpUD+hmEj
LS119oW+kTpxKOM0KeXEw1L5NjU6m1aDynSHwm5Ts0h2NAKJJLK6BhMvWY358/xnj6dBJVfD03QE
WGmWVgcecUOfGjLTLhjDuxrC92Pwd33S9DGIGAq4EnLusnLs02OoyFrDrn1H5aVP961B27jEPTFL
vuddkeZbLFLUwMIQVqDK5FZimHHI1S7E+qztxoomIWda+Raf+zqM8Yp2g1Y5Zs3CSUhcXRIlnXDH
MnlTyvcchJbvLvPFdxuSAmpNlkKWea/l5uMm6s0VTJOEAq5S7BhuYJX1qQouMtH7dhUbKJrKoZnq
NNwEtaxWrdor/z6xiyHZfzdnoumMryRtxeDos8TVfCNOt6FkVBn4D8Cx8/hSjft8Z8mBHxXAHCaz
yF78tBrM2JJJCrwaDnnle1us30RMT1gaiPg/HPdfMRN30xHdZGDJGBgzJiEvCkohRH6q4kNJWSMP
dAqXBwXwTtYj6BqFQsjEVVP4H7Fks+mhw/SfyN9wYaPxPvd/3IPJa+YzJJf5puouDTIUJARXgmNS
Jj3VcLwf7/a84bzZ7onad04qNRxb41UIUzPwt6Gyz/PgLVOOSmAnbrYZ2DdhOMfsOqhsB2jTgCnX
jLzNlaX5NXMHT5CsQuM3x6JiNNq9m+fCl72qo2kP8yLl3TtBxzLkkE7vwKKzbeKYLu3yqLRTTbsV
ONG0slJI4OW0u7j7UjwKbKWGtVb7pp+uY36pXDD3VoB0CY38PPLzqMT8XJ3cVwLfgcz4Er+76Ufp
rdhWVutcstqPxyc6J0higatFGzBmAH2ji2+20WFoK/Poorx0ea4PGYwYU1+zorWH1D/IZMlaj+Hv
dBMlGUlNFiUfgf/mDrsR14eIz51G6DFdV7LC+tp24DIeGkwMWQvKRsm4teB/KUlpPF7l3Ft0K3ay
nS5XCSHoofuLz5+kcu3nr+ESFmZOPW5ETGc9DrTr04QR+0tTvrbNoSg6nfNMP8J8hfBShEuv69y5
IWsK+i8oCeoqkzsPFp8cHUdMf6k8pHFChH3SicfkqLa2PVQKH2/fvTBMBBPgK3Nwlnnpm9jj5tRc
uegCz2O7C+ntHmOA+HfhV8qrUrjwbtzf6Z9yplcMVfrIdyGHUdaV9GuQXrNU68+PF3MfzfwUMjHl
FVDGUR/w8P0Jmvl44rBrJu1Z87GUmcAdYtAXOVZ/kE2dpreVkOvZJhAQpGI6Tyd/wPvpeLXtjIHR
3VJlhmaVvvL+J9M/x3Qj9Z89MgiZx+jUzZCnCmyv+u35f4izKfp1Imc2T1Z8qrt4adq61fKlbbnX
35/fO9n7tPV9KrUDLE567IdTBZKSRlRTHry1C+iSJUmTA4hd2pYtGiQuhbTy5FVIcyN0X1hF0diA
NZOlFsq7xnvU8lkEUDzSYUBlgizkpy3Fohgv7BSsLIx2QuPZZWYUzVMndJiCVD8lrJXIZluyaIgY
VJA/BITV3JGJEc3J7KpuNC55D5J3D5nfmK54b6FaeW+bwPKBuZHAisogbZkWhttGlsWu5HvUQTjH
kAvwU4UZg+RFGPxZ0MmZ+zU+KRI6edB3AxDTz50QUk4uwTbCX0iBJ7rTuM500ZfWPyn0PIhGlh8a
EfBc5qlwqZb4Kk1PGXOqeFX0vwK6Cbzgdyx/SvyJJG9i/SoKGlODqbZaUJCFz5yCdVwugwnDYJVL
Q0Le5MTBqKTcXyPhGh69vvIXrNsdMazC4f0DwIWVAfdAMWoSQhR4leIQg9guGNmCdFquHkTt4+OD
aB/H7cvLy9vb237/vr4ixaai0SNaYiDi79cL+eNk2PEGwqiPf39jXjNPFFuFG+jF2wJnoYpWZ1Kz
1OKda/lWtREsxxTOsTXY4ooz0oNosBZI6qN1cK3txxoyg7+RBVTG5NEdQFzDTtLXGEsoi5ESiUCO
okRtVrnhuGiTYt5Ke5G94d4XQFlzbCdAtUmWCDu+OjfL5tBe4Re1JF7YtfemYBZUhUnMiSHahbaw
qlGvf3odYwEVE+8kDvRed2m5nhUCoa8VwL7VQ6/VoAN/PbjqH4zb0o/bt++BS8+PRX5jV+5ECtjA
EQcOxpnRCN4sTqqlNsv4VLzom11xvBwwWWeHmRdgb/bVD3N1QO+KejFVmJVzebRtW7PXhmGpARav
nzYL7+pMQIgNuPmaycX3BpTN2TQTLxJAummjl1cSqP4lsDUt33YgQXez9RK0aUnotKMcGs0pXYct
QMD5rP3qP/LIEF6E7bBPQE3wXIVq+rQ0AWEms/djpdNOMdYPEIJ7OfZd3+m/dgfzgI5b8+Ch9+AX
ulLHTTdjTQaH06rY69h3sIZq77yaHuwTPdaLY3Hu+jFG4wJclwzbApcXw59/KkKRRKLbd6V4cXb1
eWcW28g3ty+8qRjW0Ooa9+cUaeFXv5aWxsPOKv2N4IlV8aoe6WEeggdO57V0pzwVjZWHiP/NSnh9
rO4zxXysElQQigh9J+w0jOiUOk99tsINi9Vh2yjXdlAd8di5O+dFwrCls7cJ+4U7du+VyuBE4Tlu
dH85+l3Mvr1iXcC0fufKlwwnSg1QpC9NTZtT4R8iJrc48ZUuaR1HQlMsWaPh1whM32C0Rn15QTXN
JuBhX9jIe2/g56ImNxVAhFqIXEbC9EzMAtJcm9kXm/DKnXk9NaGgdrJbQq1+VyUmtoqg618GVAlJ
lDtePpHLe96NSqxSA/Bi42lgHtQ+PH2c9hxhxmEMXpZEPedWjqmc5Q5oCHPcg9hywdN1jnTfHseu
HSlosgMjOHng/R6bxFpY2gDDKMFaiHmIL4Avau2GrsaJCxWIPh3NW+UYK/nEYIj2412c1YybBU1U
X4yL2GekQkJzsemerulhaY7Wd4FgsmWUhUM5Us/hjn1D+W91D2X6Km4kCYTEBFyRzpE5Y8onJg4x
xmCHvzx9sN11aXEvpVmo8iY1vQ0aGq0KLRj06Jx57ANr1bazb5ff1dFTv/s2GdELsJUAGk6brjB6
xU/kyJdBVNeDVfxXsZLMYcsbqnuJwHn68nivZ1JjwEbciJvcEYiLoyEJ5EttNNsSQ1NNyUAeSFWM
9xSk1IHlgccnWCYvG8OER8uc3BTXKT1SCFimaMnrapXufdAqYNCT8ZKvGqvZL432nrGn32hr9Kqj
mw1oqZ+GfCh8uQyiTgZnUaALdrXBwZqsvURrvCRm4owKcs4hawoxcAPtbuWeFCtA16n09vjYZsAT
mC4M8Pj/X84kKopGlpS8beXLa4LJop4ZnoCIPbs7cTtYtZ6oEp5IJDXfuCXB4w9Pz00A2RtguApQ
3spkgSJc+TSivXyptvlafBfBBQ8af12y+qfwNz0+XuaofFNhBF4YCqXA/ErT6gAbODnXNp5yEXLD
x4SFQkURDVRrw78esYB3Htnnv5Im++lWgpcObqBcFM8AHZkHXOu2FPSwfhKNFgQRCy7daMLuFyZ+
Uz3h3Z0yg5Xoka+GOFEuyTZ4Ep94ffivdu4fAdNqf5X2XO+MAsQdYwMZfh6ZNYn9+Hjm4g1KEGgI
HGooMCKTrANAKYrUiLlyITv2PV/zn8VXcE4M/swvxJSzkuAlADAkyQjypkz6deyQWqpa5VKkan4O
fksg7zRRzGw9dXiXFjaPmzNOt9LGv795H6pQbHzqgD2h8ka4GJ+r6ck9cbtiI+3ZUCt+YVA1j4ne
CxH+zMM3ukL/LHLibAY1Iztg8YASHqpD8EQ+uT81qz4+szkDdStj8rgqaSZxftgocGi9Rm3f6V4+
FF+YJbFE+jCn4nScFYVolKBJYrKHnO/IAhsnzkUP0Sl9bK8r/gi2VQq+npGf/BBdHy9sJlEkj+3g
SKryrIwkyWT3IrZJGLmCQDTgY8CAh5CUbmq8nx6qwp7hgXEiBgZA0OIDyII27QdjPv6COwqd0Yjc
fsFkb5Oqcrs+wxcUeqq6J1UyPFP4KC1x9bLn9VhX3qJrYC1NLrzfaOAgxuIZMCXoOiOTl62Xi5gb
JOpcJHYwHX6VF9x6+GKqdmF5c3LQCoC9BUkxsCST/S3EvEQffMlcWCVbww/9nQ+uZMdJ3BgZ3y0R
2oy/9sNCEiQXOGQxECFw0KLxrtxcwR70dD6bhfwFI1jrp7AtEj11aGHwQi0s+Jvk7k4gDQ9aa5Sj
+NGLnhajeA/wmH4Q6IUZ9ly+ZrONHKwyRZV8kGkzL47z6fug7dqxgJm4T0N3pBg7y1/hpWmSYHWf
rPte25LzBJa34cqhgo3//ine09RW5KcWI+fR8+Ru+g5cYY7puHpd6hWaF0RMLCwNoPvrlzBSq8YQ
czjmMWpg1y7cCO4CQufuMcUq8YTCrxSUsZ1j3IWbHSV1UcXJGFEmnuwYedk3ei4hjRhkNWNEfpDb
Hp+5Rl73zoLmzEmWiQgAroyE+h3il9BOoA5TiBexYziL70JHdQU+W5UdNtmnSmxJZZicqNIvFfrn
jnbsUEJiFq4Sii2TF6plitwNkBUD/AY4CQ7MuI7KhmuaXAVOzXaxZ9bp2g01MdgN7jqQDwnY43Nu
x7Yay9keow2eSj+UfjMMZlmornjkaqAxs1+8a4eyIYAFvTSZ9Dn68vNdXDka0s519ObGWkPVOtTk
Df+arCk5sfJg+oHqtGYhbwX832Pbc+/Hf2sw6BgoUn9oLpwsVCQ+hUuBdFzA8kfETwWwx5Gg13nm
2llZ9XrRRLweFkKzyml5qiKR1cM+f3LFuNZ5zpE1qjh6Gydf8bhC4qZg0BdiyVd5IRbUXKFAwSZS
t3r83fcAkBFrpwCZBn8WS5j6k4LHt+LgytFVKOVoBQ7aeM8z4sqLwMgFWn+t6Rw9FZzOVDLcNbjE
mUnjoFzYvnv/AvTn4Ooeg8Exkzw1bk0KoHxQDM4lC+JUrbj0FODKkgKz3NFYkOMkQ7E6etKzzy1Y
n/vkC0TLiNwJYLAY5H13Lx1RyFlMkrrGqeW0mmC34BdmrbbS/WtbrQHHpM4fsthlNSrETwMLsVgz
xymIg6k4XtobcyCGqcCGZeJeg1qRDZZBuah1WMfo08azSp+L1bwpS3vwHLLmPaYx0Vei1sGQ6bLg
oQuvzasld3J0siefhLhXoZwigooYXv/PTyJNlfhiULrXIiTItAWlJrIh1dBuSs1CSHuzBqRQD6tc
thSXHbQgKBOz8oNgJff8EkLhPklAJBGzE1BWlzBXm0xTf27A+lkN+M+Ve0Ifdxzu+i+2VEHxg4bS
AHEW0dvWSHxDcA4cMUrXBDQnJbnKxoco/c1veUEjmR0HRhSpAapjn31j0WCdUkPiNlTQFeVZurpE
k5ilfbxzX8cvJygSoStVFJDn+LmPMYZRu6D1gkY9OyKYQBHvCtv4VEv7nChqWb2m7Z9+E4C6WhwW
LtJ3hnZ6hiNHJypU+BNw2p+ye6HlG3fI3Csv72E8HHBQ9QygcaqXrWsZ3FN2SI4VNVkHsyeL9+jE
nttnYvQd2Hs3nCYZhFeFI73EMljN9IYxFJChLRmdcQMefeTo6tzoPqlzKnl56l472JUDU1qdYAjS
2t1R1A2rA2eQTfwyvAquLZ0YWP0CHIEsXTim78LQ5CvA5o1bOIJYR/zGz68Q0Bna1lR2r2UbGump
z5+T3Ohcy0k10flTMdsms/L6LRkCVSBbr/9dsLrIWRJwQR1VOczTsLrGaINtjnCEzYwIgzkYa+jR
mrCPIiNwjikGYhQGE9o1hm5FBj0Jn6iQOk/KuQpWRYmuKSR3mT9EPHlhqtbcDmQw1ZuEGUau5vor
/ynsa5VN1hVdwnCKMzr6Y/GTPAJh4obEPnGv4q4UTTQ7qmV39t2d0mjh2g9eRqpzOw5f0NKER1vN
/LfkGKR2SPXB27qVKdIXvtP7T9FducyZABmerqVeB0m8qpQHEYR4QnGGtVGT7oo29H7sHtH89iiJ
pkBU6ZdDVlJzjcJVnhyAMvRg7vqtKJlk2IGIJAKuFBQNGC4raxkKx+lzUuiZZOTdprB86ZS9oknl
8Us484Kj0CQCoA8XDbkVOvV4pbJyWUZ0r1VoirkGbHzurgJVAa1YakYq71typfW7tEK7moH2txKE
4hFGYMqa2O9IufA5c8/Sj8+ZvA9RoqRuWzrutd/FBG2/ZhnqLYroHqum3nOFqc3EIKBhlvliQfTM
7fwheWK+6ojvhpgw7pVJ1DiONHAyaEopqVQ0y0QtEnBaRksNKfchP3xjeP8w9hywCtI0YYL2boEU
hetdK3bP4OUJhm7nubJaZsBTJGonZEZY9ipPlTUHp7mRcR29fqXIS/xC9yA9fAmGJo1pgDG/Nm25
joOMzwlG7VxTmbYqjyrGntZ8Z+WNxGltXybbUorkC0iyj27FVptEcTsd4187VfQ4/jXFsF+tZ6NQ
53Mu/cwYZwnqPfuFYMVVMEuKxbSaKR0z+pEkPy49/1o7gl34ga5IhQYoeylZWWl6dWOUzCoJQDSX
ngPmOSq2SmGGEuDKH4/vzH2FB8VuQcBQP3RTAL415UwXMyL0YpyGV9EKAWniXiSz38FYhUTjnRVP
7ULl38IDXQXXx5LvAUKjZAXC8cICwkgnvkoDLAZfKl50FfN9opiFu5FEOw2PknMVxN+BtItL1UG7
BbuvRKOUSz1x2NeMv3RgDPASToM/A6Dpa8sCWR05mpz5a4hKVKbSBPrpyZbbeAsB4F16afLJo0m+
efU4EhEGfld45cVYuHYwQ2bQliVQPBFvxEWQaKRLvYW39i5rAKEE9wnPHODxcHJ/CmUSYHx9toiu
BSAR2zJdsBWjFZq8oT9+fvKM+HxbAKeOn+f6vdQ/t5+SsM72DQYgL7zW3zWhn5KQhUC/DsBIyH0j
x/RzIVIRO6nghdG1jwbQ7e1Iv+YKaefU2/yaD8Ro07estxsNvoXOEOfyWN9mAhTEzmPflgjGETCg
T/yqmGdI7XiOdy04veBV0IuHPTo+zSbaJUUAflMLg7Yey7zXl58iJ15S1MuMg6mG3nXwMi3kMV1M
4NCA9TYM9A/z/7j7siW5cSzLX0nLd6q5L21dZTYkfYl9k4dCeqHFJpAgQZAAQYL4+jn0yuqKcHnL
u97GxvIlZVIEd+Dec88CkOn3R/sV8AHlPIow87KhCkSe2ef7qxnXmE5HFbxDJ5glKyNTm9uZNUX1
iev6dagPqAxrK5h9MKgHVHhwL3kviXYiSne8vZjDOzKaTENa6rrvQHSC53FcNe2qXzswNL8M45tk
WJsr+POkSqate1GfmuD+ihvifGA+Dwg9wbwPFu6fLz0aOkpdq6G7wbqaFnsJN2PWfXBXrC2DXNsz
dhNjJDmn8tbbJeGt0FvSAeZDYMGpjMlf50rLqSCldaGL4mEctuOdrZng3UB3wn/ruq+juJPWrceC
bC5XpErDAqJ+ugt07mFW7J8XCaqzeusqN3VPefIfe/2WBQP8S8x+sNl8vis17/Xk2BNoUp6HcihR
7UZ4FOk7mNRsadQ3OYqEU/3LsYPCnAmePgtN3ksODhrUsnRYWdW7pozjrT9K+2xS351hvAALCcFO
iiYnOqYjCMjePwFP3o7txSvi83XOfVHJYsZdNf6rP5/NkZMahn7Dlyl70CjGZbVy1Co+RQs+9sEt
NsmQ4NsLOnZQZrmT6iiacLqLwtFcOXA4qRm0LoMwJ9auZV85WDnhM7mUNEt2F8DHzxfoqcmeo7is
AXCUqe1VWLxObDLHFudPh1ge64etrcDaDJU/hVOddFLYhaVqSbt480BdeLTb77OXEshbYWOvU31i
NHXsjfl4dQd1cki8BOVQX+/iLohgzaKtjDYOKEldhHY34jFspxjb/H6xPHpQdPjQLoVgPB5WYKYs
HWMnst4NM4Vg9mvh9XnpkYzqDt/jyaCvX3fZJbYZhtqIpgmxAR3eXj7WpeG4RshVnTWfYhcpl7o/
N465typhwWcrqnOCWnXrIIkz5RRSXb9UVT5YAlYIsWlXNTj2ayXDt4jOHqytrOqCGfekpH3Z8H95
2TBuAtANBRMcfD6/CQOMMTpmHDwOdqECwK6Q6qWxdy05VM3nkKbaclOf8us5+v7hFnm2mwA8BJz2
+ag2D2bPn4N6lzCZk1luk/7BMhlrvwLr9sRaoUPX8YW0c2h+bXKqClo+1cOLhlRvmY0mMNUIF2Dt
w+s/2IXbGSSi72w+VlcWjyGhjpvmlvrlri4q+6Y13GyCuGBIJJm+/9vvIvALzN3A0ETawb5G/3Dw
wEP0te6GZgdrIqhtL7wgn/qVjyDU7sfvj/SrdByv4MdDHawklm6TovZks3OvoLk8e4qa9VCsvqmn
KoOBwKpBaFJ93tVZlLUrdkPrdN6Sm/DkNHo5zMHtBs8Yi5mHD9DHeOrz7R4L5pm6atgO8LTMuevA
caxOm2j1+8s98pF/OszBAt3HvGF0qtmOGQqV8jm8pkr3Au4x+hTWeaSPWrz5//uKDotbtyelrWIc
yntwN4an0bf4e0DSOLciGC4DAqvWGpEnD+bh95f469B2celH1QMhdwRjgj0o8uHlKT2LjqLq2A50
sxUA9+d5J6/o+p3eyHRN8xjkkimXt+EFAfZxgf3jVPF1ZHP6dAIHn04whxU4hC3bCbtN0jlMmhWp
53b9++s8gqZ8vs6DuoL4HMz9jrNdl4fFrZpyWMe5q7hNu3htuVv51RXnYXuqZzn6Bn24uweLYRhL
gZgLXFx08yZeWYrZVJ37TzoDEnwmMu88W80vd7+/1CN7BW5obIMT4qLh2wMtH56oTVwCD4OB7awa
HaXuyQs2jXZTqLHOqrGyNmpydea3/BShdF8oHX6WeIvBhbTBg0Rz/vmzxASHYFCkml0Dd74bOujO
wVZMfJXZYd13qW0PABMnNSMVS43U518XHO6R2PU8pLrhIrjsOB94Vs01e/ToBAyyd8eZns3oWoTI
CnhDnJGg6RCKOyoLVh1JLErISnofYcgd5A6ZRPdogTAC24M1CQxcRiohO5iJ0il5tTxU0mtdcx/5
XIh6WzmNLl88XZEqV5qK+mqUjW4z3obYL/xgaKf89w/n6Ie+WIRhD8f2iJHT53vk8jEI+q5vdsAZ
BmvMY5k6BOYJxV2UZNNlgHF2nNUVvKKmDOpf6F5/fwL7yLNfHtKHEzho2MEmamkDU5TdTLcqQAQb
HO3ClNXnEgGtXlYjh+cV3pV6Df/zDoOTdSnT4MJS624z/BTWU/mIe90M9wPBfcddZw99eHUy4Obo
aYIIHWAkiTbgF98oPHo6d9Q08BZ7r57tLb20Sj+tXLGuVD5O6xD5eHGKFgqBJioTwZNVXDPwtMcs
EU2mUbrXZ0WxwhATL4Woz0Z9JirUAwjmSW369cRNPfad+xiugwEMLif6ts9PVQE+t4x2mh2ft314
ofo6rcs10EMPSmfqvaupWg1A/kdEGI7109ymdXFeuUi/gzgI483+LPYekzkLJ2jdvs30fgb5geWi
t9Lp1Ej+2PqADgttPrr9pbH7fK5WKapppkmzw8x/zIkKu7xnc5EmuOUrDFvDtGkY3wphnfLOOtLw
LDxCuCotcp1kX118WJkawYu+Dn3cpdAmW6k9CRrCbK4D1ncntu5jFQLGkhGmyVEMR7ODgrmLehII
U2G5R34SohrUvKIJf8QQ6Nyu+1PDlKO7C0peF3w/AESwrjm4p6g+KwWXl53NIIJykjVV6QDTrOFr
OK8xLai+1Safy1Ob2rJYHH7LHw97sHcWcYkEjl6xXR+mYX8bBVfKvojX+ECt+qLTm1lsTrzoy2/8
5YjLzgJaWQiK+MGGpoNeOmVp2G4egVCAd5QW8sUFlV2myv2GUUl8W6JWoitrzkeZRWsb+ywo/wk9
c81PZz4v/BOndKT0hkAEI3yE0CMuYj/n+vBS2b1jVcqyUDmVyXgOl1oQS4bgwbVkcIUot/LC4T0C
oC2G9CbweU80n8fAAw9LVIK2DINzOGl9fvJ1VJR14NbtzpJ9GtIn5DFfN/7Wis49b9PqYdOQOxHL
VTWcWsiXW/3LowA24/vgLAKZPNhtfYeBYzTiyFOQ6v5O2m2eIJWqoKt6ZJmweSbDb+NwCaV/Stg6
CCWWRnSK3QoifONgzFeumwSuY9e6eoyb3C4yePT9/n058hn6cIJesBz0ZoAfPt8dax4C6jCn3Q0F
Ute8MyJHOGZcJafYN0emR+A3oR9PFvByyXv7fKC+V2Hc1V67ay4FIskQupQhCTK9v3fuX0XqnnJ6
PIYYfjrewXcwmXYckEPR7pBljxyUn4uk4x5pdrf1ZZh+61Iv20n6v9i9j3zxn457sNG0rSNjQ912
N76iS6j9i7Z8bqNNwDsYalQbX8RpEVzBwcvWD9K6KHA6Xd7UKw1hkbrg3YqfChc78v19OqPlFfjw
/VnGDws0pe0OI/RFQ9Dlo83w1uvUKd+lPmklcvR4ILLZcK+E5PPQe2iemyqSHY43a4grt4Bi0zO+
KR80njl495mdZt3VoqFZjX2Wbac0R6xgIdPH37/Zex7Fwee31Cb/fR4Hnx8bIUguE7wBFzApSRNk
3kP5CrNXvHfv6vtG5pfIvl136fnuYXq5uzsFzh4Dij8d/2Abl8ie751+ue8pyK5wKBSX6Gk43ehz
XuDyS7SMVX5HXn5/3cfmIB+Pe+hLVM0KHhQVrltlM2Ln3QoteNYUq9Jscu/s9wdbloff3OND+QEy
TqsmLnGNcXQxwiOWDrfF/KjJ+0nazDEA6dNlLRvfh9eYxbXPZw+X5d0wiG+A00A3PF7ICY1vKvxr
+mMCgfGqOIV3H1+5/vUeHY5dEBiIoqLEFz07W96nimf2lf1oI3vwHbwdU+cWTFn4qn9wwxNoztHF
+cORD9YwvD7T1BjcXdu7Cx0Q7eha68w9WRwfXbMWoBsWsKBVHHptiCm0/JCA8RlYFwsjMlgzB1II
+OOfWVyk0TL5qdfi2f1mB2gV43VCr4FeMowQE3HCLeDYfo3n/K+TOViuWuU0pXbwnGl3NZYrjb7G
ypDJAJE8Qn4CJOBYp1Cz42/xvw55sAkuLTGsZ3CfveDSoesBrqn+E1jHzkmjkSOl/aeLO1iTXNcI
mrR4l9ZtDtGjnRU3mSm2v/8oj03vYGIJWvgyvQPR7OAWTnbTOXXnt7tHZADTmzKXV5VOB5Zm58uy
A48ThO48ZDD6PTUdO0LRwTb/4dAHtzKxIkKaaFl087V6x0wOmtJ2vViWn7Vb5AplP5sr/jJ1K7Ku
ZZb//sKPb/ofjn5we0M1TXU74MLFq1x1yE0KsKl+zbxHOz9HoIRY303pHWD4/JSZ+fFFAhN8sESB
7fziZl55VsmqCe1M473CW1t7PA97bHIGOvj7OH6UcF1Erm1QnmGVEg38VemJD+cI3yJGywh3A3Bk
MX4/JMtFfjPNrS3YDmGSNN6AijPIK7ICswufbza/s3o909yuN8Y/Szb1FWyC+6zd+OswPmsvnXfD
VoDZhgtabdtTMrVjKxm8CYA6YTnDyOHgtZgoGd2pttkucQZoSDnwi35ucWjawQdkOEVfPNLH+ogb
wRftw6cNHsGf94pZOH4P/2LgwnreGta0KZhLd5Cwb37/wv0Sio45PP6LsF7hWCDZHhzIm4FUjeHQ
7uCpHr2MXcqtW0bSBMPJR+d70af2O0J5MjmlXXeORJ5yDdq5qbLhVeuN3eURksuKlUGql39OMBpy
z+tv7iVMZt1bmO0VWOx/ErbCHlNOJ0DIo/vpx1M/eCTF5NWDKhW27jCHS1XWT1nIwZe4sgW0PxY9
Q4wi3043/ISw71c3kOWeLS9DhMkA1oqDXa2q56ggEdbAIsyiy8RJMQHKqzG/5RnC4+EAuhlSQFr9
W7WRu4Km87hywfDOXuHULy8r/0ydyj04hrF/OqWDoh01bFmOGqc0rPN5Ba7t+/osvN0gDjZ97X76
W+hT2dqG657K3Pv9K/Qfr/o/yTu//UexJP/+X/jzK1I9RUXK4eCPf/8/Sg4g8lbP7R+pEu/P6g/+
84+H4Xmo5FC9yv9aftl///DfP/8Rv+uvY+XPw/OnP6zaoRrmO/Uu5vt3iapvfxY4q+Vf/m//8o/3
/W/5Onfvf/vzFaksw/LbSMXbP//6q7O3v/25GOn/x8df/9ffXT8z/NhavLev5R/AKZ/b58Mfe3+W
w9/+tALny0KJXoLHAM/h1cBrMb3/46/8L5iyh1BVYZabIMIBlXTLxVD+7c/gC6A8cAEBQy+JSvay
sEiulr9yv8CbCqYUgNkBaMGu3Pnznyf46an86yn90Sp2y6t2kPjpYHkt/1XqIjccvEckByyJSeAW
QWH5eU3pB8et+xatfE+KsT5TlnExcPHjjoJ6WY9+OrvClpnbBLrJpqqfvnui9BVUCjXP42IsTMb1
PGHga3qwdjpuMw10jcCZPp4df+15UQ39yzCw1RCYaYvs9x6keTHHUADVoTVlnSLhczk7JVjJoiQ3
Qlq8WoMgQvqUdPC1yzDkBPnUcwwsMdRsrDM+CfkziSV7HDs4Sqe06IZga6LCB0FTMN6vGFMFzB9m
aXUbQZWpMwkSlX5QsOE9n+QodYabL77jVSuRvU3j8K7nGvUoAYixZTOnb7U19/e1ndTfE4eMGIKN
Zf9E3CFSYCyP1MLIf9LbyfZ6+CeUPXYil9uICo959Kq4Wz4NysT3gdewOWc8QuiTXziWl1WmNUXG
ZeDv+ibBcMSvLQpIebLYm+MWIXu0EbOOvRU1cp8XqGHLVeyM3texZTrISBTBHd82MKBPCzY2TjaE
ulIpsGBg03HghtWtzRYjrDqpkXUwM0/hKWIh8NIYStP+ClQXxnCvayM2CobKSZqUpD8HOah/w+5j
V5k9e7RfiwgSw3SgDUKU60K486pLDL9maoIW16EQBYLl6OkB0E5j2HnlFBNJkd/aTyjKQivYFElQ
37TdKPE4QT1c8N6WllBWtcNbmWhXXKqaWKBrMk88zbYVP7fu5L+FZStZCthtfvSpRb414ALVqQW/
wX5l+XQaINMJwGGPhVEheOtB0+868BmR8Qyd95Uf9f47afuW3dS99J11WVlOgjxdpkG0koi+hAiv
DYALYZqrU1fhBqdtWNVXThnSNq0S8BnXsulUeB9FncD8yArtMxAdiZO3OtI0DxE2gs0NYG8JXTKN
6ZhWzjzBmKzDxwYFmIIXdWuDPk0E0S8uh/AOC76uZF5Us3hivXZy3QuIAQUL4zteVtxae6Np2J0z
dAR1VMIn6wzEzemnGIqkOm8krPyesYoNMb6EwosumLQFZiGzMxQ5lHCSpqZpw2LdMgZSvZAj5uHM
6DZMg6EBLowGZIBPSNSCF9zLvgG1jxLYzBrCqycEp5fvfRuBc9eGUeeki0sFwo48b2J4YB7f6oC0
d4MRvl57TQ/HybnGS59XkW+GvOMgkaw63cZeXlEo93NrTPyfVk0gonLoYIV5QmNXXoZj2T5HjkQR
OfmegL7T86209ITbZb7VIGy4VYnfX6mSD3rlsq6AwTOxwdIfuavOJ6GBODEWkrXjdna11Uhh22ga
dCIvIQS+A1mleOpKIqwMUarxdV21vYCwUqmdZD7UOFYv+PehL/oG5UwV6dSC5e5LXPR8U4Wi+tFM
ga5X4TTgK5pnBPEaRK3FGGCW88YppTVcuJwWO78eh+pcusbEMEhW0HY6Ie+rbEL6T4kfd/FFkpZO
tzOaFi+FtK7wMzYjizu1BahZmbEgu8M7OcVOHru10llF22hLTAh6Z4mUJNg7FUoD2J7w21NvjIdm
Jarxn8Ei/9ZOfVW9Ci75z+HzJvx5e//7TffePgzi/X24eu4O/+Wnzfz/jd17z6D/n7fvjZoP9u39
D/xz4w6/wHIMUxyYnYLy7iw18F8bd+h8gX8MSj2MI5bG6MPGHX8BEQbxYcHiKLFIe7Cn/7VxO1/w
A24Eyh3UBqirMaX+NzZuCOoPN26Q8DFj8sIY4m+I5w5GPzAmjMMldjYr9cgcrFoeSKEShXuXCR0W
SdoSan6MxvF3piudJm3jBInhgemBy09I93mAC5Pu09mpvR+yjPG+uwJ4ZV+2FmIcjfc2mS5xc0na
894uuvupIViGB0tPI/oBCGI8oKE29vqR3HPY/kWZ1Zr6TqkBcINfRH2eaBE86roSkPGYliNWuOmm
IIv82QdPqXYkTtgQ+2EiUJanbkHJk7TVcF2VVeXlciqcYW0PBFcUFbV8ghSgmHK/9Vi/gu48eha+
Ind9V4wwQlFe/U5kCdWu4MTDPELXQq2wWQSIupDyWdglCphZMDJCTyJjf4MQpOiid4uA5CBZDyTv
GhYumBsOtnJcjg8znBzyfZBEXY0DaRCHEicz1LCEzXdAByt/E5aTPGd2bKmcsdG6wejPb9YyGigB
FyBpESsVKcekTCXBmLfw9i6W5wI/ys7Y7hYYXNRdT6T0TUoCHX13gqGAQ1VEOisvZJ2UZ0hOW7r9
aEQy2oA/kJSATAEzhV6g+R6SINl2YVQHZ94UPNR8LO4t6oN9MEkPLuFdMzj3FitJk/cgRF/5OD+S
T0MEwIt4kdkRUUR+Gtow9LRDVlgp+LUYwJdWMSMjxC9dmuEewv67YVbyEgrtlVkXBsOLowPs/F7t
dOPWtVnwEAzVXKWx1Yxfp7qJxtTx5bzuiOqLVJcUlEgVnFdtbVbTVCEZk6sESBibggAp5NgxMm1F
zs/Y8izQVeZIt/BNdqTE3W6KOrWnBOGapnH9PhuoCOc8Gkevy/hs2TdU+fObJzl/H01o/9Tc2Deh
mE2/KVrX61LQ5DCZ6qamhGVp3STY9H1rwCPr5+qlxFo/pcI1SKBDPuv4A8Lj7kfUcljBzCpAEdrO
vtk2YYjt3ATTlbG1Va1s2WKPmWIaDyngL/GDTjAETcMJtTIyDKu149eDv+qhXTkPhqFJ8mguIpMa
Urr+ivUMGUKhyzvxMltFc12YpFErU0byTFUE+sl4bBg6NtijBpvIHRuT2qFykXooA+QPeotDfAee
tm8zL4bnZwnDEuqGfZvpamztbCY1Mxsu6HgnkpnRMxg5LnP+FlT+LEb66EvXGifMhF85LqRmDg+v
teUqlVbUTDeO08NFyCaqeRsgeBEXIonKyy5sYL7q21rbGyfsZnALPNirZ53Bs0B9w7ufMP4o32u3
KZ4qyc0zzOQxloWuO/zeNsrGs7P97ntTWh0SUAgdrdyeUPiBGQFtd9qbpAIAXiA0A8boAc2m2h2v
x64sq5QYR/0INPWepxoRiXkJV9MhZVOLCtMY6zlSAaS1Gk3TG1IFggiKfS1h6uPEw5mH5Q9uVhTu
sbRqpju8Y6AAzNKt7UyYcmxXDUIe+iyeE0Rbai/EXBJpAG02MLy4qehtlyCdtWTw1ORupy4Gv0uc
c2V3k74e/UpHGC5GMUy69KiG85AnuB1+L/omg595WWYKJH+WWYiihdNeX9YeTMW6HhVW7lOKRQ4R
sFznSEiHO4lt8/o66GQVrUQpERAzDnU0X9GpJP6Nw4j9YlGARGnRlEW8aRoTopiobAdm9uGgNaLU
Yk63vdfZ9SUPBG/zOezgQNdgKHrHjYR82pdtVeTFDNuIe9+xSvccijYOP+W+0sU5QiiDsEhNFTpg
9/tjP4cQHLC2stJEOJVcyVnZu8hMochnM1tW1vrRZGcl7O9MWmI4qa7dmMziEY4QQ/NeN7UuU/TH
MdgzeK4dFGNxPG9qojqsEnPjf4tLFt9KvIsyRaxTiy9Tu84LCbj1wvDdwy6j6DqIu7xqApE2ZsPX
CffGAF7qIcGivYz02vKrUOdyLsvrwK6nc9kW5qmirFBZaODhYSD/czZFPEJfiWwoq8+miXevZCDm
Fd2EuAHNmf7oeh1dlGXofCvwQb863VQapAcmaJ6w6EQih9lw9BZNkwKqTrid4nNjUG61haKpGosS
5CWbxiIXsgDFyq39+Js36oRfhMKKkP5kGOrafoD/B9otAwizx5KjJpTY8AXhWG1AX/FMDlsS7kD7
YCOQAu7v9LKKKoVRTAsr70l2wSPHDGUC7VvNO/B/8e6NdUNIKnvij6k3TZC2VoPnuusarnom5zZY
6mkvDBo9pyJQEoemwCDeGd2KgTOkI/Awi1492qH24Q8MUniRBo6qYFhrYqdL1eTRXRVNMs7mCJSd
dEDyzYDtAj1ESsHOvTQJw/VgPQ5XVkAMXrOKuz/QXgGx5lhQRmz/dTOuKQhwPzCXYT8jkhQgvTVh
J9YWmNLfW871Y+DSQKVdYYcvQ9wNXxcPfOygvsboooH0Dru4HuRrxK3kbBwS+YaAr/o26RXHguGP
bpuLQCZs1ZVBcze3FeV6g902ae2LFv3Eo4K52JxJgqDl1AxW8rOGhvLnaJPkp+N3NlYn5l9XngFs
yGohb4LWYtuumPmVZHp4auMeeYrgevCvlQxAuDIzBdlE+Y57VlVOF23RAnjwYS5iWBkMHsQzomq9
YRXZratyxzRIWCgiT60cg8Y3K+MZcteh9Oy3cNLIuNVd6fPtHESFgNiGNGe2HpM69SgMoGP08l9b
TkmydmcKRH6CVRq0UqRDzaVh5jfIog2zKoHfR4rUDotnaODspb0bnxK7HbwVCQVofq30oMcArxvG
NxADqVwqJc+qsIpBdusaDMJ80ozXDDxkBwJ9BjUwqe36jMIg/TGKehd+FVoWIOmFEvMryx4QU1LG
LoGcXs3e2tVtY63aVoS7wWtBvTeonJ5EVDZQEEFN99VQu7ul4VSRbLQtW0J5XjeXWNTR5Cb++MYA
Dbyhmp1fGkX5j9jU6NWjYXl0XmVcnGWER53hm49E6nSdxGcOkdJtBWLMTuomLjKiUI6lUzTbGEhZ
df11oqqoYb/ghN8huzEXLamCfh14U5Kcd9HghKmYCqD2sirgomxT4jz2bOS3JJk52/Ku0QBo0ATm
GJQgBbhQU4nAwhaUFkHQsKZlgYyYQdERKgmHOueTMbTJPUmBUrSEGcROeN6YylJGJMM7DDnC7I62
lyKRptjE3oi1EcoIf2XsICBr0umhTQnXzhNqBFZiRosiMY/7RH4rhxCBJXIh16bAC+ooRdAFkDev
qiy6TQpZgQXiF26Ut8Ik93NrZgKmRjR99WlffuNe0nUAQNpCIInMLb+11jy9xxFYs3lbo3RKWyeA
nLjmUGvUPivvVC+BKpBpir6yjjo8xR5Priux8GAdu5sBF7YaTvlWo5co365Mrg0Mx7wVeGJp6ynr
yWutyNtSyzNOxtXUnltT3ZcAS+bgrO5Df0dHijZ+EjN+AQ9kcTN6Ls5haosEpMvZIfDh94DvZ4kq
oZ799wHr/0/b4MUY/X9ugx8Ulh/g2R8BbGf5kX82wt4XINALww25mDCpWah3/0Sw4y+Q2ywU/tCN
/up2/0Kwwy82EGUH/xpkPaikPyDYzhdoOfDv4T4DZhYYmf9OH4x297APBhkmxHAS3KvQX+henwFs
4roipE4Yp6arHHQ8romGdexSTPibJozLdew03U3IbbhrMKWnbyxs9UVACkwsZU1psfWpQx7LGnFb
UNzJ1oDe1IC862gHISeMLf+7VNYrihZnTceSQYIyNda6Fb0Dam8w0R/UMuCZsyZS3iaOZDWmfgSn
/ryYAnYBDZz77GuFbhBOV0xBjxSVChRcwaNcFoXrZsvEDQxiWpTwrahUd5PMMYh0c0e4v8IGJjat
siZ8q5WEno26ZujzIUQLBByJgYvcxMJ/QWmjh3zipnTWKgzrDrS3SFnpaM8NKu926c59BOMm6UCC
ma3iWDYLf4gm6My9EEoW3pTRK/qY8rG1psmsbTiHIW6g1MmdT3Tx01eK7ArkQOyEx3E5MEHwvglF
yntXuxpOG4NiK+W5qIjGPRAWRKgp4bHVWySvUZLGKReWqs4LNhW7wLOIusANnTfgUSIATCKme877
ya9uuyqc61VvBRWwiZlvZDzxywnOgo+eLYdHbUbRIPc+AJa3h/WSKlK7Zg/2oV6Ir/s9BOgNcfJU
Lbhgg7GDyBMysk3X2Q5mwQuGSDQFPgmwXp2LsUEh5Cat5eRF3SsEfoAH1l/5sQVQstoDlDIhACtR
H4mHeA9h9gjsei72wKa7BzlJswCeZAL2CeI/YNB+D4n2e3iU7qHSZR1F94rBhA+x4gKnzguyCkyX
b0c8QZZ5e+iVjlPvwPRigWRjr6veoR6rnpo9ZDvPFcNWERKQ+d09rBvuId6iaXmYyj30C1sLLNj2
HhIGixXwcCGAQubtHjY2gwlQ6AoOkEATB7tu6yirwrSW658MgUzWWQfSAyYbkPCxO9J0nbUekTEA
t5oFtkZNhlmMb4kn3QwwI4HHgE3PwkIUD8OoeCFzX9saVnk+CfoXmfCQXsyuGR9QUY/xt9YPPJ1H
VRiSzAmsTm97YRUPitWQ+ygLQElq+03E06oBUH1vhYYhOmGyUHxB01FhjlQGLrkeix69e+Q74Er5
sonKTYvemF5OLrK/He5GKkc/hcESqj3o81zFwYlOOmLA57KtLsy7wB1QxNpyhGjPRy0xI4G19CFY
QSYoLKZ6ChChnamjzkcSAAW3LQ6MqGatrwH5g0SFupvAP5k36BwBbgV9ZjlEtSu97y5NiHkD9q5g
vJuLQj3QxK7hSImrGc4m0civGKOjVx3YkLy1E3xWcxRY1nOztLVJZaPD5Sh8LdxMNL5+RMcf0z+6
YU2ma8AC6JH10i53+87Z7jm6aBswg4WiYOmuS8Dl+H+3774LzM+QmxPL8Hux78r7IJifm6VVhyEX
ee8dn/9sdKi8tKOBgY/GvsOHLGayN/2+85cLCAAVjBAXsVfUb4Httbh7e8DApcAONAlZCK+pBVPg
e3whWqCGYI86eCSK56yVTUPhruOpuz4Ja7NJQNS1YX1RAbtgexyDD8KNMwuSgK+dNiASMN+7qIfJ
Mfk4Rgh70XtURBqkNK2GPVoyL8BJssdQet6x62CPrDR7lGXeIy5IyIgwgI+igq16v47Op1oJ+HSW
HFZTWNFgEbTgN84C5aDKwL+NkU9nwVBlQXtm4D71HgGikthb/Q9cKC4Wu+AFLqoX4EjxViNi3Agw
VZoFWiqgXVc5sA0gTnyPPumYAYkCVQqo1Ez7ud/EAjkmwCxp/83dI1hh+3/ZO6/l1pFs2/7LfUcF
vHkFaCTKktKWe0FIW1vw3uPrzwCr+rYI6oihej7RHdVdUSaJRCJz5VpzjTm+p1NWC/oeRZFqn+wa
9okvsa9IgjX7hFjTBiTHrH2ijCQcbOQ4qKQPrdOA+DX7tJrL69rS/aG9BLE7cN9UNrGRmo5VRGRk
/TAZVt3Q6wSk7dDeq/v8HX266h0eiWT1xH2Grxaz5i1odCzqoikFGOyzge4+M2gFI3ACwdT4Nsd9
9nAICvNcbl2JLCmVjId2n2lU9llH2qKhZuxzkV2ZcJkVFNkAlTJlK1XFTZ50l+c7r6aUJi5Mtb8W
/H2mc5/1rPcZUIn60b0wtOJjqwtT/ifl7KeiqvvmVg1h5grJkO+8NBG1pUvqhQJcq8P2yrIkH5zR
GqN/uvj/r3zy/yDCfBc3/uJcb16Hz2Hj/p/4b9goTmRFIEFTPzbd6p/DRpVqhDV1TU+4v6lV+5+w
UVDEv0QT01xAgASc2ue4UVDUv/hnJrLwP/9S/SeR46GYSlc1JBnS1EZPD4MoHrkjs423qtoJMjKl
VHyuYq1aNWRH7mux90852RzGqP+MNZkU8cTGcQMSF9BAgRSgLI3UqBaRS4m+pad7pUQoKRpPgHMb
Zo2jlf4pme+hvOOfkRmTopOF1GQqVX2WF5u9wg1W5hoWeUXGrYpbZA7V89OL/0dV8llF8uVU0isH
yxKly75U9nmQRG3w6csYJNDMu8rs7dRtr2g8+n6UmYT2n2f5NMxM2iW1WTXkFsN0ZRtcNymQro6w
4T5XBTIauVs166ynuGT7cQOnN44eg5FCTd94P9Mk/ueXUNLmP1xw5myjLpY63+x4n8BiHSpV2LQI
TrDGQXQt8UepdLoV7Hi7dGKnXpjbzjGd5I3+pA1ZmfNTthlfvmOURf/5NbNKYJqKgU7tXFm2HYAB
jvVLoe/VH75juvZU1EiwvwzqmzgyHS6ksIY/FripsuwFL9oIchxf50Gl2B1NIcvvX/T8ecAswSad
oL0IT8F5z1qbVKXyErkOx6UI2tYuIpk3WtfGieX0N5vhv9Inkts6DbGTt9Tkn4kuZqZyFNE6YdjG
OBE+ia6tCoM/nslZM1S26vsuGtK28RG4Bor6psidNSKKcJX8hduTJUc2stC6PbdE0e1tretEH9CD
7+Zr0U36aBu1BalYW4b9ivc2QgjuEDnXxdLyuTiJaiWB1gHsUF2UcdATnRNC6uTlch0DWGg3mqMO
wNwQx5PYBRUay+ZVMjAz52GUa3TqZsO16RtbkqmX3Ae5FcaFGEwNeAXO5pDhpFWXGi2sUpMUsdHV
GcWetlDNRU/tKz4Lpj+u8yioLJwn+zy8U+Q0d9ISvCvel0WRWSjSU+uBpLDr3jRK41nrBhqEjDpB
awVbFsg0/U7SURVJDufSM5lt6od+TOFh6XH41hzGufBAA5kO+cyq+kXppVW4rlU1KJ00Mb1qBVHK
lx0xKdX1WFgEr6FWIWv1XJrGQrpFY8rRrvLU+xIKM8UM6vM+iZMGmYQgXMWjAecyymrzXc3o+b6x
YqqNjlV7tWz3rZthKBxLQbPUGlG4CuijLdYdgdqw7PTYfLfEsFfMtWHB5/CEgee1jIGUpoCXh7iM
+jp+xX9MQ1+dtOOwSoOecCyKqwI0U0k6IOmqVHBy15Nu5VLGuVrXB/O2SKv0tu4UY1tKkf6m8Y1k
TswdaWe1vgR437coSQdchikXDfrYLhRhqD78XimbhaYFcJXKnqyDnat+dx8hN+iBE3SjZic+dtq2
LxUlvby5HP/m/NQxQpDa4jlQcUZ3Kl/27xNPgC7AKar+FlwvuPbUBIwmHyy1BT/3B1xeJjG7DbM+
foYREEt2o/BRO51g5h8RddMrwETub8/Lq1s/GcfCnuyaSofbVHvTgbl/HGKRDdbLPe+GhKaAVXca
mduK9tTRVlJun44RCO1d39bFO8WKID8f3K7PKE4IpWrHuuA/jkXvhotErDLKAgHVHFuVyvi6zgP8
xfrCrC8bENux0+pVu5XxViL3oQzdteLRNe+oLcWQUo7wFPRksQLIHlnnZaOX3OBjQ/dIi4sa54II
JioYEu5zQtCK2wHeu2aPYZmD6/bSBguJUaAeGrHQb2ShDEa7iKHyikJcFrZKthapXyQp74aktuJF
ZiXilaCa44uc08SyZpmZN13RpiGTWXdcXI1YfNGt1KBe3QQGsuk0V3eW2/JdujnXq6wX9Nd6HFz6
1wn5RQg+UniTuvmAd28Rv/selcpF501SsrwDK2OTPwl3JKKZphD54K5iD5FsdeQ1OAVpad0Zs0q/
crVEjUkcKPXT0JrJVV7TAbkIWDG7JO1z0kRRmfxJFd/M7TJUItbtYKoUewcx59xKC1k/U4swucBk
YQTpqIaxdhbJfNyYSeZFtJBkZBdL7k0A74ayqxJqmk0TU2OKC5+ixoCpsuzn2QsyBINdQNLa2574
u1/Epln8EUWB6yFpvADqoSD1l6gXY+0yiIoajwi/C4aVERhjtKJ+ZYHU07j8Lgvd1VQ7bbnM2WRL
tH6bh3kKqLfJAO34SV6AEkZHaW7cijspxfmibKmi9aK6VkdqXZcSNbcHa0waSqTIJu78ShXJEVSK
6MN0oJHNKSiBxEs/AwF+NV2ZbzEdleFJDlKsgOCsbjSvCelclSgxniUuKsjlmFP2gTLZFOEZEjEE
5koZ98oZpI+8IJdQU7/0dDWvHApnEKl6y7fuNIPM3aKIa/72VExFfa2XXcg2WOoCpfBE6tu1bHmj
Yau1AgzcGzLSUZ0n+/WyN5uI5CLV8dGuDDSO9lDqKG/qJk/ylRkZRreMArEpzqLaJMEfkVEYKj/u
dnqZBxRmXU1WLkYSRd1CjzG14yDwY/MsVRuCNDSQ2m0vdyX5C6NXtKUvIht1xjQoioWU8eNXiZbJ
wgXVYK20kzBrR8Qk7KihVGJYoHDMLU2/ba/JCAs6EJUwNpfQQ9V8kQGWEpdxjajHjqTA8h2vrqXC
0cVQly+1KDPLJTWNmCKg6CvxMs9Cmdb1SBK7BQen8qj11GPP1L7rLZJALhOGaqfoV74slkh9/dyF
+uu2Gt2PvjShvzi3WxQUNK4sm4zbhq01UgrqwqrDK7ZVIG5mmevn6iCTyyERdCcZeUB1unW1uziM
VPQ/rpwSNJLmWiDjtHS77n1N418hx2V4aZpt95FXkYH7URIWCOg5zyWbJFlVr/HFVKtNLFm+upi2
HZSjPBsSq9SQH32e8wYCif5U12k+gJUQKloDWgGxJZdgBZhz5bMNBgYY4NKN1L+77v7vospFlVvN
/17gePiT/hmbP/Hr4VWVf+Y/V1XrL5NmmklJh3UqMC8C0n8qHIbyFy3+qoJTAZdZU/t0VZW0v3RQ
KhPiFJrK5Kvx/6V+4l86xjf8M1iKAO1Ezmn85KZ6GA9rmq5xh6bLXyYUJladk9XFRO6FMRqwQ8ge
JPGt9LefpuOL65s1XQL/GwgfDzALhLMgi/JKgbqe2W+4bT5gp/v2dv/n1rPvuTPao737c48DJy6c
Af+XpKy9W/+5/zPa9/e9fe3bj/yd9J7fPvv2x+vz9cf78ytugpvX7a+Pu+fbj6k77e7j4eOdmIH/
PGw/Hgo7sZ+2l5fPr+8XH3e+vX0/8UyzNunjZ5pdFkXkRgn+4O7i4QbxgP3+Eti3gY19LL/3+vbP
+tfm4+l9c4JqNWucOh51SgR86uZF8kUqRGMmF9jGnl0tpv9d2fbyfLVaO7ZjLx3+xD472ah3mGA4
Hnd2za871YvMgXEF/azQHwPxxYtuA39CsTV2Jj6cWDDTgvhmwcwtYuVerWWt3S+Yp4dtwhp5eXh6
uHj7g9LDfuK/L9iJsmBuduc3L/fndMrv7Nvz3e788nq3u3Sul5fr3fl6t9tM/2+52SwvXu6uL53N
3cZ5vrt27u4ubrbO5uPi7nqzXVxcfJxYHPv7+Xe/Xzp8TSMHuZZMv39a7dvMvvfooX/iT97+XE74
Bv78z3r5/Ph6ffFwffnKMv518c4yPrFcNHJg387j9Nc/LRdohpkhNPyOq5erp+3m7Orl5uXi6Wm9
vr+4evLs5eXucrneXC53u5sdlrjTVG22d9uLu+X15uz7dzrzbzhaQsqsjkqlsY8DF9MVvkze4Pb9
4+LtZkIMvNE3Ze+u+cZTG9flh9fb1+sTg8861f4enKSebuAFg6p63/r7aSJ0UwwyiVoszjS4JJn3
pZ+QkL9sKuUsMTu7VT8KI1lS+38Z+9fBHLlavqbtTm0fVbq4W3UjjK9D9Kvr773mHnncKdrKYSv5
P79vn46UIYzx38MXNfplYZJ6dheVKNi19mhQKIqki364My3PpkODtp8LqT6VZzpMrB0NO2fTRxh0
ikbHsCzRt4nzsMOF+u329fL29fn2+v1OtB/eT30cR2OSFeFyCAQXR2AE7LNHHRCBkpAskIwVXrVA
wjHSVYSnyGKo2/H394tufvAY+5Yz8oayhr6ARtPDac21QEHbiEhFrnp95ZM/fezG2FOcEN39RebW
4aKITG0x8Y9+h6lG9eP7HzB/2P0PoEGP85tcNPYlhz+AnGUgWm1oLuKiHu/AttWhM5AYsXU6mn59
P9Z809yPhXyR1gA6L8nIHo5Vww8tKC6ai3HMi2Uho5iqukF5bdVO3uVNHZz4qOZhwzQe6TNeJwsW
mcV0Znz6pgyaHhu1NIyFWmfajVVp7pJ2wvjEp/HVDOq0GMMjAeENCedwlLYse5+crQE/mDZswaxe
0zqHJhYO0fr7+fvqeXQEJRgmsSy1eaei0fjU7bLBWCC20EkoobLqqvGUx8HRKDwIPDVCPVmcyE6z
Was0v6RDqgEXUZXBOjJHKpnUXH/6LOSNRXq4dbKSdEBKs3XndVT3fd2AsFEgTispCCKctbzF9zN2
tK2ChVUleUKd6xPoWZwtOcuKrYT0G3YpkOJR3e0SE25dVZ81jXseGnjQCcljhoIdiwkH854z6iVL
odBXUt+cSXp3ZsQ91KbxFenNggzxKkTLaoPN+9WHt9//1vk6gmCHgkjDCYvXSzJ7lvT1JatruBw2
i0bw6OQzUYJuQ3WYSu6oCdrlz0abT8zssNNRLYZay8SknWRt/EKyHGoYJDI8LoP/YihFxOGMQF5D
+nT4gYj06oWdzFDY/uC2aSpPiukLyOwxNvx+pOOlO31/TN3kXcVtYfa2ufwnsZKhq3CVRL8idShe
Cuy7zvejHG1jrCk+De4iE1UF8MHh82Qu/Tx9QWInMFtjqYdBt4q7Vr7Wh7EFaupr5z8bj7oVlysA
EHSeGsAIpqf+tI21PihDulaxIS9CG5vPs9JTV7LWbbLCWH0/1AzzwduZjTUt0k9jdX0RCzECxEX2
oNyJO+NGvc4+9LW3UbYd8pNbE+j9L/E2HOzivDpTbpR79cR2evTJzn/CbGcIakHkZOYnSJflrXbT
PKRX5ZP1rgJLs+vH8iJ8GG7Ha/91/AhurY27RDB56tyYryM+RRXIFZsTd1+Uf7MIwMsVFxkzSmTV
T87NIu8WQys9mb1MXxCK/bSUHCHa+DnAu27dUy1orF9GUjhkY9B/EpwZ5oVmFU9jt2ogdUr+RVx2
ZwlORYlwJZOylEQUopaApPnV8gdyVW919yxJzz2dTm5+Lg3DehTfZaZcFB4NtEBY8C0NDBKi4D0D
Ls0pttLKSD7xpX7x3BSDQYwQ+ZhcuWdbfxaqVjy6PG6SjdZbH3nqS5bEJ3aeLwYhuoKDybZMqmEe
SYaS3tSyPNDHNiTiqi3brRFn/QlLja8HIQAw2Qqg383eYK8PNNGrVbeAJDvYFtJGyKlm+G8exdCm
6jLPcmRjJtB1K9ZV3S2kNhGA74/lHRUe8en7j/KrZ+GtYFYI4ZxK/eyb1K1Ocw057BaUXpRLjfou
lbHGPLHLTOmAzzdC1jzdnjpbDDYYoDln717p+AV+0XaLPopAaHaxdWdRhbvqi5GqshcAqB16+YRV
8vQvPRqU2gFvCfqCOI81XC8B9E1LJMRKExOzsnwtUAYFzhgLgki1BNW/NPoRLJVG+vlaxz2AKJ9S
LiGIPjsANSWhcToCMxxpSrSoEd8thk6Xz37+7hRiAxprJ22AOTuRFHMIxLGENozBhLEKtbjZSIQT
J9Ar+2hpPo8gcVCU0FrLZWK2Zwpx1tLenHSLUJUVairUR4tB9m7bbjA3kTtQNYv6ZFXpqczfokjL
qsuqZ6uP8fnoMGscOsMO4+Q+7wzc5qXL7ydhH9jPf54OEYYMI98JC+nwVPHkpo8aTsuFRGVbBs5a
pm9aL+U3ZYAgw3Yjd6frbXo2SgqmYqnkVduqTzTsg/VYpnQ1yumJe9f0zcx+0UGwNftFpRrquSmh
TTO6RoV2oSBBlC1/TWEsOrFJTFvN4VBkQA0E5RZviD1ivtBy08upnsFODkyoAi7sYYRm0VmrU8Fy
8zS4HBXxzO+5AonYq30/9UfPKYk0dU2JXeTmxF6zr7ou3dJsxJBOZOrUnkMbVxwuLTdzjVXnx6V0
4lnnodHk2SYjlhRR6Eq4QcyeVZRiXYmpqC2Q9t3EQv2UKxTyXGN4oWp8ys/9aPOgN51qO+op/oiJ
0GyPRzGd9qWJ+4YbGvVSHIT2Km3G5lyvq3ZXGZCHEjSHa5qqzRNh0tFeuR95ClQwzMNNaRaqx4LV
tGVlRQsa4mjbFvLLssk9hy7zl9LKz9IMfvj37/HoDGBEQmj652l1h+Q3/fVPcVmgVD05dp2NqihF
SpdT+XrM4sX3o8xWywTjoZXBIhGAWw2NC7PdKqFUFNcGPrekojR8U80grnYIUIXiZgiHUjgR6h0P
R88tAS2v0IA1o81WS6oh2jTrMlkYdC/9DuI6WlPjo7DeaL7y+v2jzSaQR6PXknQAehpu6bRsHE5g
y4XApVc7WdR1IG3dMHfvgxEJ+c9HAXakKsBBVEhls33YHSk651WXLJRSgccm+eFrSbPXiVPzaN5Y
CZaITSaqdV6TPnuWLB87oaaRHzlJFBirRKnSR1kc8nhFY/mpzN/RxClEBNzPeSoZ6uvUxvJ55RWd
FaASCnmkEXhIFos4U4bZSbThtOF+2iXZFvmOZbpisHDhljiHOQyj3MRFyzABxAfz3NV1v1+B0KGp
rBAHN96JA3bpNFIVw6jf5F2ZPo85HRZ2oTUDRsNSmtEJEBiG/5KA4XtDo5WGf8xUKK/o6Ui7pZ8G
dTdVF2U1XPSuqVcX7ShX5gKmg7X9fhnMtsG/H4a7IS0507Vtvuvqg1W0g1DGC0yCpa0U9CbRu68P
7aIWC+FF4oKv/SzgZcipDQk3cdzCWBvW7NOtBbOloSFNFrJmFjjjgrzXgj47sb6l6ZM8fE3EiBI2
abAQieH3f/3TPhRJsFhay0to64D7kpq+dw0BIHLEthg3Umfmd0U8ytSiA29VNb2/rM0KHrFU9GsD
77kzmiClx+8n+3iBTmErX8FkIY6kbXaUJyZQ3CT0k4UVE88EodatQqFUTjz5l6PAG5O4uJB/m5vM
9z0NJ0nBKGGpBbhi+/5tF9Je8vNnYfeY8goqx+i8CiBUJp0fpRov8kAeL6CrN2s5kNJ/sVaIebGc
4VuT+a4PP+nIzzQhzq2YgLcNV2bfyQskK6c8B76aMRKvuDZq00DWbOMYhXYoCOhiPjYp/sByvcMp
nNb/E1M2O4v3C99EmsmbsdCCzbMjHJggiaZh4ioTtgLaQPrHRoQbYM3W5P6icyOIToX1xzswZHWV
aBYGHePOv7YxqGlF4rBcmKZLR3PUi2cwzAQHZVVy/9MlwbZL8Eigw1Nqcwu5COUFKJ3eX5BG5Y4i
gfW6xJ0jyhffj3P8SKwFPJglEmKYf8xzHl01qGjRyMCmXqQ/5R3xOFTtKpD1paXVsvLn++GOX5tM
rYslDsOf7sn5Y8VSqVec1gyXtcYGTn+vrYZusLAFSnEqiIYuOsPmTVj/dFjOTpMjzeCmRMwx2yzC
IQ1RG8YCApy06Ja6RC/aWiuE7KZuSqjaEntWuPCSpDyR3Z3dAlimbNAmqxFjRY07/PS1fNo4+1Jq
6170BXbKzr3wMyM5j4yJPdYPg+Ol9MEIcSRco8YC5Zqk3YnnPj6RSOkQIhNpUdvilD0cHmlH2cex
gNEAEtnWlq3Rn1o7Jbht4PHIzeay2UonltT0TIeHBYPKLFlOJm6/c9mG2Yr0bumu67iaKSyFJkJI
GYb9iVGOFy6jML/4Kyr4Ls1fqRXWIYp72XX6OPXKy7K3zN99keviKgpZVyfOgaPRiLmw4OBWJbOt
YT9xOJFe06taY46Co3ajuG6S8CFWRJDaRR2c2NiOZo8M5GQWY2CPypub758CPIKyhHDiiLVPD+9I
HcaVolO2SEff4TQKMlnWJYErPRKz5/GyAowEBB2aLdOdbDbBS0Es8SwFKgY69P1PkB5Vv//+Mzya
RUblgOOGSDSH0H02KlVHC7UvPW6R26ebFDEyLVhStO3wIT9xV5vdEukU5TrDN88olIBkZfopnz48
PZAtdUSZ6PiyAZDFkvt2q8OCCQY7jBTRu+Ima6jrOqy9hF7gdkz7E+H6Fy+Se6pE4DWRz0h1Hf4C
sR74tzat5siKVD1VZmldFLWZBidW5qlhZg8aoeYMRqHUYGGk3a5r1Xzy165O+W9+8epIZqDrIpPD
jUqZXXHqseqz0Eed3xPMfyiJplzp/mDtepXO1O9XydGmxV2NJLEECJaYC/Hk4cR5jRr77M9o/a0S
AmAixspLnSn1FtvYULcFi93r+xG/ergphUZjMy+dsvjhiHGlllQTYw1mCEGRkCtpb1tiUj9kham+
fj/WV++LvQQoE+o6vB1nUdggNGGSmfgL+2GTb5pIyK5kNfjxlZ45hAmgMn2U/LA+O3yicICZKnAL
d5IM+yXooQJgGI+Eu4jy18Nw9/uHOn5lrHPsuNiGp1hlvjoKELuumRaqE+vlErxds+pMD0kvKnCl
j39Yr+DbZjTGkyEXEYzNc9YIlRsZ0bzqdKMkuZe97xnJOhD7H/qBYy40DcQ7AtiAOod82uEsqkmS
t6OXqxjHierKapXhVxfnxU4lX3Gug4B6VHLL3H0/l8eLkUEZm74mCBJUhQ8HxcoVMNdgqIQMCkz9
NhzBjRsT62ipjUL2D//jgFf9v/ew/f2MuCiRYuIFTgWww+F6tUT9QQjqhI3eXoQR1j1u2ks3RqIm
y58/2eTWBbeRdPXRlc3DLsiPh5pFKXC5X7RaoT4PoA7yVQEo7Gcp+P27+zzY7AuQgjxy1XpQHa/D
vS6X0w4H3+Ln2yLbHR2LXA8J78gxHc4ekc4gg7JR6Tw2jNgJ69LYeXQfXCqlqdX/Yv4Moh70QqAc
1DlpnbZvtB8N8+crrrZS61ikU0wVLmXaaX4aOGICyG7I9ZqCHSWuWQJ5dIcqhOygOpLRVFt/VFDv
mJG4aYJ4WMBWS358WDIeUiTiKxYGhfbDeWystlSCrFKdLKiN+zbBrs4yklOuwcd7L6PQxUhYgMSQ
wPxwlEqy8gyksuoEgUr7SRjL50kThtvvl/mXo1DdQuhCDcg8KkL6tZxZBttTYmQYDlapv5a6cTix
GL4ahXsF93libHL9s1NSLJuKbvxAdWi4qNqL3jDHAMfFSDgxznGkyM7HNZsNiUZXUpyHcwbvxPPq
MVSdtGk2YapIK62NseCeBFZVnpIWBNb9/QROH83BBYLFNyVcOEhY5cSZh0NaQMU1euDgK/ZdtBRS
lyqVKtwHqfBD5ci0SRAFw7Q1yUIqkjHb4HVVHsOuh/umCWZGPSgKMIKkPe/nz/N5lGmKP8WitGaE
fUCi3/Ho5klWvaXBcawbtaIPqzKD5+9H+2phYBXI7YF1QfXnaGGAYWwGXXGkOMRWlOrxRVyElf3j
UVgPGnfpqVkVXd/hM4G2ps+4dhXHiId4WbeduqEeJv04FJQYhfISRA1yPbJyOAqcnKKWWkYhjhrO
VSlvFjncwgdXybQrv2rTE8LTL+ZuKhJQl5jQT0RQh+OleqTTnDQ9lTAYN6Hp+bTy9MnPjyZWN30S
NJWRjZhX9ptM8X0E0Ky63pDPWy+qbDc1oxNf0VfPonDNQtTHtQoq8uGzhH0YDm7LOrA6qbqqBEE+
L/XAPzFjX3yrOIxCmpn2IIkUy+EoflkaLiVVxYmlMfzlgYBs1uUQxP6vGI7NKdvuL+LMg9Fm74f9
dKzUVITTWHvGO2KtfNnoHpLkokImRNtae2ISp0mabUWTZoUzkDwzRsuz3U9ujDLLCjaI3IyERZiY
+iWYeQ+oe5ctrQgi3bJI+qxdlGFXyz/feonHQGfLGKtMdIjDuY26SjCLkKc1ys5wV6PmQdlUugyA
oUajYXVGEka0bMHIzexffN7ogbh8odKc0jiHQ7OgfGjDsgJrCV5lX8v9CJw4+KFeZ9p/qZeREWT3
nZbpbHpNmsgiqEbonrus2ZBicc8CMzX+zcN8GmU2j5nXliqgVwVxhCQsKD62i8p0fwaD2AfSqMdg
anBSsnvM3xb90KWAuERxOKYAfItjBWC6o/79B5kFArrv998vjmV1kumqE3eCDM5s/w3a2NAKj9G0
XrEAjfG66BjtrCuvy8NFqVs3bSd6Jyq3bIXT93zwQQC1MUAH0AFG+f0oMKy5jsgjdGKEqkV9n0tu
0Z3VSlBfIhxXIE3lGriNVK6EZyXF+hK2dofyY8jNZSKMobGKLCIHAGZ1sPNCBdflSqUrtqlCFUpk
qZnQWBUvuYtyt1Cwd81o2qz1UolX5ElrzKUK1b9zCRU1G7h0dmHmtCw7numJgDB0XaOILEDfkgut
ek5AKQSO5OW0ATd1Jq88Y3RR29OH/1vlH77CU200wbMZIUZJxHH+QvXyCNVdY9Ttynez4T5pWwmb
p0lKnIG93YihaPyxBEs6TxPFrddR4YaXWgAjdM2fW57jV1p4g5A6SR2v6OKzEtijt6wLoK6ZSqnT
bhqECjYMzOyS5l14sn5QCMZqKA2ZJtow9J4LV+Sc0zwYyHYlhsrFoAOy23RuY1InbVuThlUYqI+R
35Ie0UO3uafiEj03LaavdsLNP7I9QZJ2TZaHA50lZDJsUZaCJw0KFp3qsp5hkjz21bsnCbBUoUBF
95YZK8N5mtbmYymM6dYYLTWyk0BQ71slCx77Kq6DiybXjcwJW6Mt7YIO/7PYm9BCspRD+ZTdGgKU
mBfCrVaN4ZMnkUd0aj8zG3qaK9NzjHCCpwsmMFg6WQSY4pWeFGuj9tyc1gOlm/j1VLdp9M67M0HO
y942fVXpoLf6wfMg6f6zIhQCwNKql7VzYeJPLRrUt38qVP+XJJuZtKEqsytRK/rSdsXRuxS8Dhce
JTTM1xC6mmxHHhkDp57ANU4McBq6vxrXbwYcM8ztg0h9bMuhfO0GLI1jt9ZfCtSbxkUGkbsDdmwU
t5HcdLKdWHor2eAwqp3nCp3nyKpbgP0G1wJGTzdcyaaJfAwXxtAm5rKtcuVcC0af6I8cNXpRUSFx
50UM5iiRqZxXdDa/RXIf31pdm703fmw9AnUJe1wFx+HCy8vkRcrV6hEdl/ArAF32m6yfAU1qzMzQ
0cnmFkvDaMVzP1DJMelBq2KA1aQqklKlUXon9VvxpraAWDsVqY97sx5aTLpSq76t2iA3HHJXpr4q
pKyiJuPr8YXCAvrw4YW4i94TKkBfnYsXiR4p3l3LDei+HazhSTDFBqO0qhkam1brLrdj1aw7xzcK
eQmyV0tWRF5euMrIIYEebP3xKSa47Fb4GlVrwjthaneK8HJQuiavnU5Vx4ckbosLj3JNsBSUXH0f
jBbYsSH1RnSmW9jilEqvuU5JbgPileUOva17JS3TvjU2G5F67SPl2lFbYd4qXBWQRl6ENOzrc25O
6YXoBnmwIFSut4FpxuqqcmvvPBqLMFwgRDNragtiE60EtOUtRn/cuFdjNcZXldFqf2Bs9jvwmKOO
vVBbAr1hCiCoJHUpLnCGjO+FAqCkAG3pRu6g4tnekLQeUu6k1p06DsyXUeqL6wR8fUbKNvGsJYq5
DLfOUko2rdL3hpNXwmAtA0DQJl43vQFxAdZgaQcZ9IUFVLCUNhfu6cyd1mpvZKu6EsLZ2D9wCOnG
uqmGFjydJKT9ShJkDZSLnPTpqjej8FYGXCwuOgDy943UghXPlQGntr4um+tqTKDqthDTIyeXDU91
okjAe0jlo5ecLh9R7HVJIYlgeevywhB97z2oNTOxDbiMz01VVbejknvbLE2FF5lK18cIDpNdo48b
StxSEi9YOFG0FOOqHJxAddM/QUCoBRNujP2bQqQbC7XTMNyFE4uUjs7Q+53jyfiRs7TARRM2tWfS
MGFleh9PK2A57YNcN9XG08B+2GHVh/dqUemvJLgKrJigw12jPZU+3D5Jb4TQ0vqlOQzZa1fwUdtN
VClvVpIBZWyo6+R2hJ/Dix8XsNchwBlrr6eutQgUaIObOgia34qr4gySj0L/hoK+F1cW832lhdnk
cKMmrFqdlqcVBgqSuHT7kn+n5AmQkE3B6qK1nATt1g9dYYsmUHgdxLG7nqo+L13mtpwRiSI9pFAt
GmR8QYPORYeWvuqDHgGCr/UWPJCxQOkWR766UdKk+U2yob7v+obFpptpeycGofobMj0nQt91uCZZ
sVS8eno7sDWGLieJJiUyR3MaQ9AxKz8FSt1okkOVxn0o/oaHQ0TgHF7XdZRsFbGGIwiGQkkXeR9j
lhYBbrwt1ap+b4HBn/cTotwvI+zHm5QXx3qbKOZ5Cd+Ag01/s3zQMmzfUv/gtaDP8z0FXeEkSh1j
gqMLfam/WHtiuhflgC1Af+dEvIrQvkgRfHIMMybUeqtCXUf/Gl9Gexa7b3SgdwYs0pidPa8dqmb0
K9pT3K1agOiO5Qd0d7Fg5wPaoTYPWNPCf89dfqmt7bnwWtz3vNI9L77zh0LD2BvHiMVAskdeQR7N
fNsEBtLiFCxBgLeCVsaPXM9BR7C/aw+uOWrDmQ72404WaCVZeoKfweHe0+2FPene7VxPsZUJgA9y
h6coTT/L1sWQAMpX2wmaDyDNfKz2KP3a861yAUSXB1D3uP0haAHNqnsMf1pYzf+wdx47kiNZl36V
Rq9mFvxBLQboxVC6Cq1zQ0SGoNbS+fTzMbIGneVVk4Fq8Td6OuEI6YLCzK5dce45d/PKzd+BSmzR
jCIY47Z01gytLkz+UGrKD83K7q+Ox/QLpd/2Qujg/p9XFQAhlmC4ofKHOABtnqEUsO+nZ00pIB8A
60gm2O2qLBB+iAzI8gBhSZiNCTTsiZ6K7lLX2W1WxbPojq0A074sTVmKgAoKBkOfy1/rXqogWc9a
MhBiM5sYHXQPRHraoF/soWcM9GycmIcdxMR+/iGZQC+CFJpugsOHBAJoFVQVZStTDduaG6SDs7Gq
qieL/GTishYALqbga2vLFnWqeVutCgX5MotyoXJDutnSfRFLK0+3XjFB1KMZ6vtKqKt7UKpIcWak
Z1qv6zMWjYSohHQwwioJNzNEjtCoHqvKtAHvKAbAvlJ5SEdNHBBdWKrIbaE5jS4nU5lVh/Atnxqb
Ap+VBSMwB9WdJ5o9VmW4ojCou3S5tqNa33HheSqm+6GLkgLmK/hQ4sFJBEg3rs26kgRPnfrSeJyb
Iro1srmdHDAKbRa5qKbo0RYQh7Dcm0Lb6Bc9KL1lW5fNku+MMqcTKUsGPAyY8E053wu5XkEIMlSQ
Ss7QIWdXsRKPuyhFE8ONFPjndyP+trzTCi3rX9UYRxNpilaAeqsgOMghEykGyEuHPj0G02AmdLqA
RLNCTxATMXLjsR6TnZrRhP+E9EEdzhvQTA1cwDBbHq0dAPCiO7TSEecPk6IONzk+zrCfIT9Wr5Se
vVK0E+DercdnK6l/rCARvkPjlXaHSRtNazNhJigj4faEzgQQLr2pIH4v7sxJzhhVyRCz6MEYTChI
eyMxxce0hFZMZK0MecIGqhE28ErN3HZqM6JqU8S9SFgAZt3O6gL9GIW9VHJ0OWs1xFyKQiSfQOHW
Twy2zKAtsNW3UsPAHYaliPUdlDbtGKRVH4rusYGP/06SsmW5VGNq0ZBP53NN48lEB2+CHEtpxOOb
GYblYKdJPZV+g9KPSANeHwv3htwl+UVDe1vhGZDpa4uLaEkoQqF/VCx/HKIu+dLXICShR54IXSTH
gHUwdrRj1KKFoRZHLxoAwd7CSI1iJLh+qM+aHEHIm2S0arWBm3YUsAhRVT12g4QiyUjyIPOVcGnx
9nRtDcq6HrOm1HPEgRm+ZFvXg4BLZRkhXMwSHkZ3XovlyPqBty5v/LGCG2yPQJ+pv5ODIAWowNQr
P+soH5hnlV7043Vt5poS9C0krHiOXTPeG4psrC7AVOTHh6PUj7DoGsYQtkjAl+Bi7EaAvtwp87gl
7LOSqn8VMzPDXetbdAuTRIvPq5TeEaeslHxbjcm4bOVU0BBEGKUOvclYaMrcT+I4Sw9WFyckvqbU
GC8lcYYXvdfV4ckYaaa9UFrQKbbStuLwShuvVnqmNo4PcyojQmIak9q4qtkWnR3lyAiAxJJKTzkm
euWQSFBjrxHTqQyGJpZk9AV6g6jCUrVW9Je5nSHRXdGfsUcusalx65plNN7DypDCc6hecfHG46Lc
oZqTwIqEZ3/0hz5LoutCLgzF7eVlFvZAP2jyReZILGxLUNOZxph0lG97BrH04coqIOwO01L8Klm5
qm8QZZwUaHz63qgglZsrREA6U2rto9b1xVmWmmFyRmiLO6ElUzlvYH0e2jO28jC/mDP49G4ZkEJ+
aCN5jKizh5n5UoumnPgW/ajJNhqylfhKmRTB76e2fg+1uXuUjGWp7FBoB2Orw+hdoJ4ka+lmjKbo
2rJiFC0jFYCc04jKlEM412SVk9QRHB0D4IsdsEeld6xiIJKi2CRIl10JOAraoZmwtTZhn7PFcgp1
d9BxkGDRSgfL71vaSPK+YsXOKSxRzSrGOn6dj1lpXcJc1oVfE8x1vEuJKs19Nx7N7GHOqKfsk1Q8
lodY6WTtfOSMl3NBlaHNLmDUIvK08hYWa/xZeMXUmH6hTS3OzPtuqlUdXjg4f1uOOSsGft0SFffw
Dgv1lyVt5rdknjQNXfSQ41wbUX8MHRo9pMIroHreGeh2YrDwf8zj3YC0ZPN+jEQlizYJai7SpS7m
xT3Z7srw5kEML9W6JE5PhjL0hjqlOZk7lb5HLCULavzUVPwYirPWNuJ+YCM8ZuYeLnKz31utSOie
K5a6C8kCW3Y2a8NB11porPquNEuv0WBcswF1y+/QS9NQQHKBHaHjRr5oY2QShHXGfJka9HCwavLj
ZFd6FqJE1FVR7PN59HfIQqQ9Et5WS7AMc34Hv0W8eAX8aoUDj2IHs6TWq4djGlWKVyFj2QUdDbwS
dJFZPgSdwKIBXm7IsdeOmfG+tGkwwk9VB4Nej4dqkMzcrq14+MKmjKDrIk1h5yGh18BFn6XZ3iiT
NnEHNtzJS2S4BaRmFL8qXVLKG7QqWd+t2MCwZ6aGlfjA/1DtDCfjFvgFGQQaocPrPs7J1cXaJLdO
2hzHF5Tv9NfZiEpkUsd5ua774kh+TZSaM6NVDGbqImsPPdK66PlptJ00cyEtTp/IyTP0gVXnN8k4
mwHxZFmft4JYw8q3YhMihKuS46uBSAJGXElCHaESKJqftaXQDrIVTotjzQO0YZqYjjdkRxrJQ6Gh
vclNZVGR6luS2ZkogdzD3QdJG9rFOf4JrRtPrWkhrKJPaoswfJJ1DQI3tfgOB/9R9WaJer5znMR+
QYREoiQptGn9xsDl0KUdBfQXoKKIvpiwdZIUUFtkDulGTh+lpID40ZB7Ns3IqssvVYdkol+PwjGE
EXQUnqZySQX4satMkja9BirDOyoR3kdKgDg4XVdKUDbOo8QtnjuV6m5Z1V8NJa0K9H3D2LOGuXjr
5ASEw1gNj7DLDgaSo4rACSsCTnlMuHAHe8OE6i3MoTBHlCoz15r15FZEXxE9sR4chSMfx/e4JLmD
dES21JCrR+prq0RlTGGimC6UcKZ3RscrJnNp9tkqElwO+6OqSa+Clg6zPVnGcCtNuXo1Z6gAOxKZ
d2ODdpu1ONpQ1NJOzqe4dC24Zl9LpMkQia3a5BG5bYQKhhKH3xVScSnZg9Vj5cWtNT6FZiY1GVEC
foYKF2JmjnQN57KxR11Vqe05jFIk3hRY8GwMS0/wW1jVEyJgLRRpIeVCpHNylJQEpUeNPkMAdnHb
ScDKSrMpttQBIlPGwE4aicz2OLUOzfAJQkhwLb7OMPXp9hiq1qp0lQq1vfaKXeIE1QIJz5CcPk5h
99YkM0dWqyKCfMZkv6ZdogUS3PdSlG0zyKJNWy+SVPfok0veBWgFNUczU+1xzqxV2rdYtQ7VbJgE
F6UBksNNM7bx+TiGSeaFmLTpLDFzqCz7wkS8K2trGX8rq+sDPiJSOHExmpKDGsHyoCoNWEDj2A4j
wrANiwRZ+wZiQegEzDWzZLxFQzjFDijWQt5YGmi+vdq28DckUdU9HwGqkWccV8rZXu1htEb7qYOF
D+DJRAM2SlNOTJaFbIym5je1mB+Lc0GIzcyTYyv5wmTMj47JVosKJgFRoMR1OmzHRu8FzyTJX2I4
8B0cxCMi2TUg3Y+CyaI5xwtDM2z9oVNRc6O4WGpu1M91Z6dKg8IKKfURU1Su2pjD3FYxnmslnVtt
IYtokPcQhEKihUrUAIay9ARYOXvXsHpdsatMjduNEJaqtYXcT3sbkh7+7iImSeUiRRJdTxRobqyi
2JGCamqXj6fbpUmgh7Qrq4XpVB20o+yKo1S0Xi1b43HVhGihkWzUMXTNbNFFb9SOyXsxNmiqzfOi
xNscaodId4lSxvkGZj6kpsYV7uhOnWKcA/giMtHp730zixCdxho3cV+j/tIFytKHA6pVeIxur8jj
dT8Yyh3Lo+2dFvDbIWsrCWZXIR/Oob0hhyEU2Qj4QxC9SktrVIWnhOVDxusuRVZSZi6Y4lNIP37i
WRVsgkgng/mH8DfN8yCRZt49oyNMPWRJyYJLlQF/bBsnouCaeUhal0yJcNOmRRKxuVfiixQmaOcI
ZGXi7TL1+RwkVD5MWx7L+mIuyQCcAYgSByKF4Qh9mzxa+xSN72VfTDjiDoGvWG6QXy+Qy0SZDDfH
7Mw7s7YEtr96jU0X2mH66JqiRlxctkQZ54mB1+8aMC6faQirvSA1okZO0Tf5u9U0y61GMXOxB4g6
EUdukhyi0BF4hTSrK82TFkNyOkBng4JDuTFCU0vY0LjJ5JOO3cU8DItiY/NxiuByz/YtHKWWR80S
d5dS8w7LuTwik4i4Fqg28Btxg7EPSKcKm35WoIWtZqslaYXiTvyt+eQPsTD+++kof1eTc5/75z+9
Yc374zmqUX/58/8u3trk5bn8081zUQEC/fbc9vUvf14Rq79QLILf+y8J0Axogg9Z5FXN+BeKRbpY
ofy3qJ2vLREGTQJ/VQOQeArMpEjfMFhbjAVv6yriur/8mbALrWUAHuSbVLBMNH/9EY7Fk4o6POCc
HV1k1C9Fwi/lpI7Y9vSsqdpo3MiLJLsRFRbKQcfey/JS3IbEfdvv7tHlt0rh93DDD0DAdwVEuM5o
yqRnHbYBfeUzOinGil3RYT678baOSCoFyUgm3G6l2NwtVA9Q/VblA+qCkS+SC95UlhoFHT2+pSsx
fXdpOPb2PCQahXD20q2SKMe3sh6eClOLgElKknrdqsf8C2nWLIhCSSDPa6B0onRFsj2itPY8q1kk
OpaVzrtSK0kCpKrZBVkaWsEiI8n24+s9wUd8XC5VYU0l+tNAspwgFiQ5LELS/v1tRkcWu6scu8gE
Pi6tpH0CVTipCK8kciuYCeCZRp8CZfVfl+ytXsxbpdeL29JIkJLOI2lrEJ66odFTNqCyWe0HeHU/
wTZ9oLF/PZ7fCtAUvCGr+Q3aDShLNZfxXNy2Ddgw5N8NZI1JWKrUEmxNkzOXjE7m6H18KI355ah3
8+2Pb/EpdczHles02ohANKBSPkURiCKaq6pcFLdstPJ51MBfReulZbdacV4ZXHKkECHUghn5sbhc
iXE3bK1JCV0xo/6QdZrs9ZkwBXreZk+ZSqJAqGUhSFKp38nju9rCNnxEH+csb49/sKWMxgPAo+Ar
RAUMDU2cJ/MjWgZFyem1vUnFB12OnErYydlnU+N0ka8HARDGATQO9ptFPpJ8EZIoE270uAj05K0v
6oCVH8zp/cdQ/CEr//+nmOCKgPl/U+061UvV/el/7N/ekFqL/ueftl3+XL52328K6wd82xQs/b8g
oYABh9Z3mmplkzH/tifwDIhv+vwB1EHNt3ZO/V99GHYEU6ZPB9oBMJFgMb/bEOT/kkVod0WqCSx/
4Bl/aENYm3D+uqAxz4YMlxYbAgB08CXr1vM9WnFBmTmf2XwCfaQoAiSc/AS6V/JFUWz71tULtyhv
2B3w98h8oQnVb3Rlr5N6PpYKsgU7qiUIQKMLgEooZP/jshGhCtfp9vPVwdMhzVadrnab7mZMA0UI
hHDTZl5pOFpzKOBakkw31n0j3bXlVpkOob6dYo9yhJa7Or2d875etknlh+MmAaDRQlV/Fu+N++62
eJ2ftff5uQwE9fxYXCXp01HdFuEntCurHNAP79B6B7/Dc8pmhXp8rMoB7W3dl+Ob8VB9ab7IuqM9
iG84+cZXqXaNr9WX6svwhutPtLl8BfcQ3xROFPrD8e2YuJWM9iBi8K5WbSaKAekLFXW81CBdzjrF
Oa6p8C3UCFK00YanXHg/ZhKy34htpJfT8ZO94wPF+4NBN09gfEZekwaMGPTJeKzbKzPfiHBZCXe1
fKnq9vnyLlyZj8OhuF3usyfFEwDJPPWJ04wOspEW2nSIe5GsuZ5Cm+QAUVfb2Qpv/G5R/Z7zsOLB
fnSaJ9byX3San02QU/qff4MJ8tGa96M7f+K2/edZhd8xCjQjoTSF007X1akjbYqI7iECqARICmgu
spEpUCzN1UINa7aYn0BDPzvaiZH+O492wg/4sSfQZQ+WWMPPWrtqfm3x2rXaifaIGiA2HVCY82gX
cpExcSwHdIqDzAYPzUGVxI/cyP3Mf6EN77cL//sTME7sU5GT1ENCD32LYPJQyMht8otqSyWVdJqt
PR6d/oBoEA0r4635PL+Gjb2iAMm02HwXwJxR1NvVN9aaa4HxM2gp/nxNdqi84gdK/PeueIuueskp
dCeqnOxOOF/JofbJnTjZ/Mb37G3c5OIvf6BxMBu2glRFSoWNUoZteBkpQYLzzkOgrw8d/TY69O9w
Rwh3aEZcT6D5KlvZRZfR0/Jck+ihp+IcDrRrwDXAJQ6hPRzaez136tw+GK2tP0r33esYZBfHh2kf
ucV1A0bOTq6zhuI/Egv2LWgQuOUbiNMcEJFAz6bYX57SrRS7qNMk79CoRO/1S/lSv0CEOgHZiSjz
2fr5q3iusO2O3lHihB2lvst1J42cPAsqwWk1xJLsAaaPL/I+ASxrT6WNOz/c9EFYu8jTxHtkn3Ln
x+b982E+se8/h/nfcZg/syanzan/aGvy60D5F2O2skIZK+ExRvvXxqwZZ8mMQaEEtRy9geq7PM4N
HKNGt2ysVpEd9Bj/GFvJbw95Epv/Iw55ohr4yzH1lSSHVniT/qNfX2ZG6N1YSqkG1MycGa2+24fF
i8+dz5Donx7oZHP4mw/0QaN14oOw9axBCS18K4XYr68okasYAHOjBmMIu4RiVpNdgt0GdZtu5GSe
/Q4Ew8awOt0Birb4wgLgrtUzzW7bI92zktC4IBGL7ZGk/i6mP9qh8xr9siUGpHfE8rbnTY2Kl25i
ktMwK1HEvp1lNffFDG70H1u7D4j+jy7nZIDKjtaHFoBeYClO4YAshgZwIWpCjKvlFJx8hCHEzROX
zQxYtWCLj0iAzc0lG0eI0HppG/NZ+ZwDuXTRg/ts0/3dZfr97T4Z16jIRSstOL8jnv1WAGC/JbOO
ZlF6016Yj/rG3MiPNbEBYmBfx7M5aM+ST7qLPhvy02a2f/MhP+WQ/u8e8nXG/WBGnnY7VTGKsMgb
qkHz3FDyAAf53A12fFZ+stF/NrVOe2X+GVPrs2tVf21M/uZr/SCPOL2pBv2JZNnpECfL/usDdUiO
IRSeqcHjo+hcXER2bz893SH18mNz8jE4PzrOiTkBtKGP1MlZrrvout/GTmOLuzCINv32a71tt9Al
eLqDg7wF4m0HQqA4oV3b+HaH+ry0n593riegtKLzTwnPtLYfVFtH++QcML5tferUn6Rtv21Q39+Y
U/vSzmbSQD4dVIudXWP/QjCCV5YfX0qxlzlN5YjbdnFgTCmv6l1zAQMmhBZGY4d3xvbHN++zc/nI
cn+X0on+iefy2YQ5LRn8rRPmd/ft7+7/Wn/6Po0FdIBUZMGEGf2eTXDXfdmyyVSBatl17s3TZ4v+
d5I31vfHO0khTGnTiWLLePfu/FLMrnWR3zaJowECit04cdnvagU/zE43cEFbyi013XFxGhdwwVoX
/5TT6bMTOjEB//IV8+mIrcWm72bp3ztiHzPgByZFOvGUOx1ehox2qKAsnCoQCYudcKOqrvSuODD6
FYsr/N2z5MRc/tNnyac34cSu/iNuwu8lEKmQ0m5Mzp980ikrH9AGaUFAVg1c9wsaY7U/BWdfCrt3
H/3Utd8iz+7czjUvnpyrzlPszc3NueKY9tHd7I/OIzJrd6m9+bGJpJTH7PrNbPjrSaknOZh8gNSz
WjgpMTBsCnwkgvQr8Jd+fKsHw9EeQYPzV7er9qved/+on7W+eFW99y+8snaEzZGl3/uKfS/4r81G
edLcwbE2oYOAp9145l1IcHIVelf3uQMc0jvuyJdstoIjOKarb3U3c+YNfQEBqGGHL6+3g8vITv15
H/tvizN6i9O5tffW7lXwTLeXpKYED9/5rToLXfWyt98EJ9hmgeGBwXd12/GeQAbx8ZljvpruW85u
5zmtvQPT5Mdf2aq/Un32Ez5Vt6UgcV4utTO7OFyaruFp3tZih6JHi/PQ3dz2Oh949BY4Hf9GNoa/
LcTRw0P5kHBI3dWujfM1XSYF4vYhfe93g/8AbGXH9bxkzovuHp4m9+HctB9IbzkPl9eFE6gcrrSr
7eTCyGYHDzx16OiGQTvOtHm5ssvX3JvoV9vS3p3fXKFKRzujr9m6t++89fEI4srev84XmQ08yWnd
zuvd/eC83suY/sIe2NxT5xVwp13wrtYtDzTW+I/7wT7Ltxqzjg3CnZzHs326bd3GIzt0ER/25WH9
sNpt/Xg77cZH4KytXVf25Bx36SHdDi2/Uvmx4Q1xBH++lEkfpofjTrlYD7ueIRyBfN1nNu0wHP71
/EkLwgvTft68D/b9vXiVuOCeRdtuDihic49rr3PFR+8p2/Ye0Dav2j51LihId9lNvnHGbRac2UZ4
L0Bew96UzoaGzU8CN2XdF360EE6yVPWwxLq0rk7NRkmIK+UCzvxtFaCzeDa7i18eJs+9NAJwSLun
butJO07RP/qe437i9X1mKU6Jc/5bLMVn9+dko2/7punn9uP+rJMqPDMuJu9MsDu7cb5I7uJaduHs
no8Hx1MC1kBpi350edjtUPj7e43WyR7/02j9NFr/mUbrxHf8Zy7Kz+zDiVv5z7Sf8oqp+I0xXwmM
0L1bO9tP63aC2odLXGGs1s2sdcVg3R87b/RHf/AGb/EXfhb3sz/71J6c9bnjjsZzl3YJfl8rUutz
R2fxq+dyK/mSD5TNlR3J1XzZA6jsZV7iIRHojRvjetyMG2iIXRwal74CN8Gj1q6o+MgDNC9+eT+4
s6Pbh8H1Rk/bjd4zZDOu6a07qR6k28kTbo7sooiq+BP/RYjbpU5DzI7HkOPVYE3P0auy754V57nm
/2uIj9MQvAFLvazYHa+z4PJadXsco9G+rpyDPNjZwTpvXpRgcQ7stOidXh4ennSSArG9yXEfkEa2
7OVj12abft3fA961yWcYNh7g0dHsq8F+Xe/H+3pCN+9s3zw/8fzqVLy+vsKNt3NSL/MjPw8KnFfV
punJr731tsRud9e4R1/3C7cOVqfAdICRBT/eDBjPT8b6xJVPzDmGK7gi88/oDdy9wTH5WkdeYStf
R3I/umuFcx1GdQdobFtuzaDeoiToKT58e55MEqXGC088bZP7kRf7KX+V5NcLL3YzBlxxDR9098f/
miD2BZIZqZ94nZPzPK/2aYDylk0RZDw7b7IzYt7acsWLgiZcjxYyXNDMbw6wKgBFa231Qgpab/K7
7eIdXTz90JNtqL08uCPwpmt8MC6Gh8RZJV7IZeh8HT28N9fA4268wSn2jadc6IHkiySC8u3o1y7t
SXjgGtPeZGQQ6XPkTe04JXgaL97Yza24Xc6Vq+rQbOVDHzixB3G3QwLYXjgdaVduEtvGPfeaoPQL
z5+2/Xl/Lvp0N+74pLMrd7BNJ94VvAuuFqbw6nr2rujkOJI4hk5yjziCm3uVO/OJI9Xk3qatnXnc
e4i7+HvyTjigclB5pqfzhd6mi9O+Lh4SAxvjYB0Sf2M5o63fHi8G36ZPbevEdhp8Jl35uak4SVj9
NBX/tqZC+pAgO/Xxv9sWToPdcFCFLDExFaPfYSg6Tw9gjfJmP7yaf9kYQtaSjI1Yn9Ee6RTBPkiu
6B1ZgWEgOhCvOKWb+kUgOC8jASuT1tsmikMjLuHA4NIs5ybMZ4NFmDt5sHPLs/5s2uqPM/NZtUPy
sMvueAHswGVVRF7pK3jPxBes3qND8Z+PVC9E+1x+jK97J99Z2z7oAxafrwSgr7a0y24p6jvmx8rB
2n0GQ/kgOP3RfTqJhVo0hMt4atWA1qWPFT04RPJnk7Nuj4OnvSz+6CJtyDaqPebbBaukYiEVd7WT
6wNVRFt3hiB3C+4e/Ade7nZB6sfct4jfIyxl5IUuPcT8jLwKVcrEy/0uaALp62p7MyxriX1N3SqI
b9b3FaBT1tcmVwmbL5A6tznjfdhe6ev6CdIm9RveH7uMjVc4yMdzw8d9Eayv+vZK2qJ4RcUj9tfv
0Y6+4p20aQJ+csTEa5wuKDjvhHHJ/cbJ+Z5xZplXeLXPOXGNJbtA7g+cwWr1QzfmOoqAr7MiWK9n
zVxEu9RdNvA/cKT1J+fJlVS8aj3yx9fFuk+s78PYno+bApO7ml0DBwLlNidxLrNtgc9wgEQL/yG3
rStt123z6/Rafay2mG/21v68u5V2KP35ZkDC5sPJmYnsV2cGoJIruUNQMgrwyzoZuxykTeSWTEf3
8qD6sNGV258vHtbdWXcXmfFC2oX5ODMGIqsk9GqHBh9HdEM7vdYciYJC5saecJn4mR97seemVzHO
ieAKbO/r1tWwIbR+6B03eRCxpR39o1vwXO+TSfjmYLG+/HWrjoM1T2Eyv5BC9sprpEKdg+nX7xqO
RejEZ8gcuOjfXFLb3UXuTQXqJ8jJ8pSBeZ0Gics2H7KvhQ5OCQ3Gjtdy59D9dSjJWGSBKkc4MwLN
sQJUTg/dwQhuzhq2Stg37LOJPRSVT7d1MvcRElQuGu4/bmLNtF/XV+glgJ9orHcigFD7zd7aTvb9
eoUmN4ZT5vTdzbChnsuWO7BAOFu39Qa3IrVVe8YVOksc2/Jstr7Rtg2yBotztwnZ5/HLNqTCt91W
2XUHKZAf1Rf9pXOPLxEzs3Ozg3kYN1vi6spZ1kDblh3cr8Lek8pxzxb/0R894YyhxfOMAiVILoXd
HOSe815iH97fc+fqlXK6c3N3/pzad3eT/YrXFzJgzrBJ7/Rzd796e5K92NdriqWzb9ejoBViVxzL
wj00SPesvt69tWld0iDuOs0QJdpYlxEjbHKnGvzpI1NrHVLNNXl565NvCqZNta8YmNUWrncLeVe2
94LRTFzqQng9B4BXpPcmX9nFmx0jubrjFbd/ctbJRLWcKRQ6sHzwe8obcozr4tHFbztGUG2NQOLG
KTv9USA1VAZclnMuu5pz5MYcnHizpvdszwo8xSsuoov3ystwIkLmfskDXBuXsBpqhf9aDKHh6l7M
xwifpCy0D/jLj0zq6sV+l+VX6XmvR9plWQOrZ9p4cFB8GNNvHuq6KKigfMQn8+Mae6wLujpn8/Gj
jexpPi2it5ovubA3H+hidIbzaG/wd78VPbgjo43qrGtXd85WN1U71P5XyR7usGJuefHhqWLVVjuG
x+qXfrYbggZ7h/d6ReN6QEeyO5x1gWRj7XgdljCQ9nAObFbLnGKBK/aq1dbh+ZLbzFaUIA/CDKt2
1Iv5Sr6Rb5LD8CSda2fZIdrSiP9QBTQm8y7LW1OkZFYvLWKD1RaudliyObfVyrIzZEHGutWxhd8+
W+Cv6KDaLRGTig/LtNlEvskiW0dpTTDiW+8lb3bi+8nnVaRzaS51psvR0bfzHssc5DeRt55jvyFh
65K46z082PIucnN8bPLSD9NDGwwuioq8U2SZm3xq6KWBiXlJWcRHNu2F2fTcOg5udcv0ZJwYwTjo
vtLgyP/kK+I41v8aAqWBtCUbyiwkXbp6t/wc/XWkETbG3RhwNXp839XZIKf+4bA3AHlakrFEp0xE
fIYguTiS44TT0i+DnHVjYh55eFDBYZvWtCq2i5sRM6sl8uMDbrWIhbUCtI2xnOdgIX3jsCZpjQ8z
RtsVyVS6Q+2K74Qb/uqJI07OrrImWnsPYjtiBYuYQ7HXJbwuVwuDbRGmRtyRnHueO8pl8YCZ24ZO
QTjDWDETCkzbGvASeIIYXQsYPZ+/hjvDVrQdLDjLyfjYij7uzEbgI42naS9sYxbzx8PPd2NAE/62
PBcBS5b34047Y7jWpLsdP6MExVWGNzrFAabSOa2tW74+pqIJXPXbhjrb9UPGKaxBhHYOsRpf6+aa
3YVb4ZqNeV/cjZt5v27M64RbP0EgNAk/nAqcEr90k80aDMLW4nwl8u62He0Pic0+xGMdjRSjLfsH
2Te8l3UiJzgFU0A3OucC9SBZffpLL+pgk/il4+RvA4lqk9EdKIQ0jJ/lJkzlPoiRvrOdV+YxN2i9
2+p1HKyzeo2Qm4f1brMrEuww12/XbUi4XV+7/td0us36u7ZNA/l63TnXaDAOCKOIBnm1w7T7xCH8
NMZWT5K/P2PsnzH2UFxWSdl3dMp+ko1TT9L1hm70Sw7TCg4zNCMY5A4n73k1k/LZZ6BMumx/nA9S
1+e/22l/Bi8/g5efwcvP4OVn8DL/r+ituvwWpHzf3b9mQH8UupxUdiQBbnxrNd9ADchJbwMDn/iT
JsDPjnECEPqbjvF5EHZSKvgZhP0Mwn4GYfhdP4Owf30Q9qkXfVKo+ru86A85qx/Y/NMWDVFs4I6c
qZRMjvpR96i3a+G8PCgXa/pqRY5Rf7RJVlDdRfaQGmJNbGqQN15c1ZOpY2jkmhbyMGt++1vWCJye
6b68rXnZzHmroPZ9fVh2pLfpl/S0YCJtMJDEmQE9Vm4E/G1NyKw5j2951v0aH3+G+/r0Sk9qHf++
V/pp+eu0E+Q/tPyFEuTvOTy6glICOt0QrJzEq1M7yvDd9evkJ1tHvm7Nud3fv94fna8kVSvAD/f8
o3bJpu+BCU58V9bU+prvIw+1Xdyv14t90fDSziGpfivYF0AJduVFedEF5mX/IF8q58rZfKXe1l5N
QrsBOWJQrupILdmXl5cv0PXZl2Q1c/uSVNSyW3biFkzqbgkaVyPVP/gV2dHYl5xqC58oifUVEgI9
OOkwm3dDZb57ym3j6v39JrZvKANwroL7mrhX79QAFK4ho1RfgPO4X2Gbgr+/35P4Pgx26Ly+pg7Y
D2r5ZP/vW/ee0gZ5QW29YCCcoEKG9ef6zHr1V/fci497xCf3Pt94xQoquHr9Mdjj97Po343MSWyf
J5kFdfCgglVeH3tKPs6XyUPHxX40bP+WRpyH0Y7s69m+/ehlDwAv297BBv9yAEFzR4+MB2mnm1Dy
WMt2I8UVv6R4lXqIRqzXkpJzvX8FanP8uGvvYF9S7/34f9j70ua4cS3Lv9J/gBUEQBBgxMRENJfM
VGq3rEzbXxiWbXHfd/76OUi/6pIoveS4u7pfvZkXdtiWtRAELu49dz0r5aZqtMtbUP3iTRagemST
xkeKfID5pfzk/0CZ9XbYi4foq3mv39P78a7xRA4KBJeixNJ0wAg1EkcDu8i1fEBzoEExMkR104xP
xTcTST4Q3Dpa7GA+a5A4aByk96bXYwDn5/MnwFSk741heLHuBVAHFwLGMPq4G9MNiZCn/aFSoJnz
jSBn5GIo6nUUOI+gI9+knuYmD8lDeI2xfsjcRcgIqZi2qg8+v6ZTg925NS1gfVsHBktKlVtBhspw
kIlCKoRt2iuJOi6Vz0NBjN3sTrUmTos2fuIVqAQix2GzR+0SOqaQ2UQWsDklZRhkPsZSURODHNGA
FGZ6jZwRUFO+5Z/RoroiCj8Zss+tf2HZ4zzURaRh/SpbILFelaRF3uBalfxMSNmq7IDKD+UoXAJr
zgdVvtQjE+cfkPtBPVp7q6rRmscUf6v0tkoy+0g/q3S6KmdS6W9VZK/kPXIyZN+3dekFhsvug4+K
whrTxTF7FoHnaRej/LpBBrNxo6sRUbqv5u3s7VTJj3RKmHskfnGKEonTBnm/fnNKpyEIrVacXoyn
siTLTVC/ZtyqeoXeY3sdECFHovi53A6X37/73vPz49WPbPvhLk9ssE3i/kFHRS7+CHEHH54tt0GF
moqOq5i3svvqzwGRb+StkSjodupjlQVSsXKkFxFcr0/5ZKRs/4viRRctEp2RR/7EIPKYgn2qQUC/
7k5t7/DIdpWtsmeRjeH8UCVQvPs9NMZD6Ux26Tzq9mPmPj4+FG62Ob0hdOL99+85eu+Ujjx/D95H
iH/czVOD5ovIpz7mmLLbYaHVh/TWMIG6UGm27beFqgLb1jik+YoeVx66Zi1PXXgvnvova/k/ZS1X
5WGRtflT5GFNGdMFePrH3Zb3ph9h7sB/wLxTEfELwf2X2v1rqd0FQvqLWfU1oHQaFPFCuv4ngNIa
6Fyyx/5VQOca7KcLgPTXhf3iXdgvwOyJiWKgTj51ob2QCl5UAYaOAOrJ+y89Kndui3F3cZs/NNdk
hyJv9wcqKbzU/pFcB0ByqD1wu0eU0TvRHvBil+1R22Oj2Afu3bfR4dsGtWSYWbU1N/N1gUhMbKNQ
r79OTnUVIKsEeAofLSDvKHHC+3Jb5HZ8X1f2PYgQrtCsuQJlV19v4Z/9k72e+W5qWeoYOKybaOVd
jgCUGeYNtwpg6WBP+tihRMY4CveTguaqFnZ0Acad+iPcDzggyS65NE+1opXTXas60Hij2kR6TK+x
28nuBAqtULenmgfc+BZFVpvs2oLLr0qOOmTIVcElSnkchjMNnHEboIOgIPZgbjkBKZ13HsitvtwC
LfxTvRxTLuAbF+vFyS1QyQQ6qRzMgpjXIRDsuLw/IK5x+AQ/Gi0VOqIg2+2dgYhL75yik3fbu/sS
7TLEgT+y4k4os3VuJYsrUvmYZJRyrOR2c7F/OH+Gq6+5sJn/ja/J1Y6ee89FoICDXtbsaoRqKk/V
kiY3M4I0mwja60kFX54ubqj99fPVFvxQ0G4XNwjZYDoNPnP7hGJHfFnhIIamwgqT94Vtmwtjk93R
K3NnXspd9hC0drE7v3tqRedWvAgjzL4lwAuPFWO27eYSAb3zP954N6z4QgYXVqxNCqOgAtqjtjAM
yk4mJzk8qWYycmU4Ov7OUYHJd6pCU1Wipy7ZbcilKhtXHny4Cd0PDQjDnmt05SNiMVwxB5wziF4w
J/0we+ANQS1zP3j+h/MLX9kXa+n/jqauhTP2Jbv/jNax+zUH+32r8cfGWIsQfFmNYcsqPOCyRRfx
jKpQTMtyQJ/qIISq2R+VZMzwvZ8QV91c2Ft0soHswOabJ3Cd2D/w+8cdZt081vbnEpi2trFKNLSp
CGEIL3xf2x9gC9Hg9IA43rNu6yjLe145XaZ24Yz0LOeVayAMjfUQLwGtMmHxnyz7U4UAsIoWf7lW
/9O7lSpnhYFvvavP6vC0bW275w9r7d4tR/H/9e+dpTTJC0z0q/duTXwXCrf708V3oXT/OcV3oa7/
u8R3xTpaCx38S9ZxTQGfIlkvBO0vo4DfHZgnJRJRAuTlmPy40MB5opGGgwls+xSiPanZFhjcg2Dj
EbrOeQBEeYS+c9FLoZJUK50LRFe4761i++PhC+2czi0tNJChbsvMqW7AT40mEIGGj+vTZK9bcLDv
chTbq3J+C81UI4ZNoc7zgaMR6umyfghqW4K7N4YhR+E1erqUhsdMDbbrXf8zStI3Nzc63oO6zzHe
ot/KSx3pXwxaRldO4TLnQcc/p4txq1qNYgTso42+A/O5HaCLBEkaFWiNPbpL4P9km9jLUGKNT6L7
gwJAgx/Jpe5XhaMrfOK8ssXczZXNoa91F4hCMYXSx8m4Ap3UE5pplMa/LGB6JsBK9aEO1X/9BeQk
6KZRvTXoNsb/CPvT71ks1YU9orecbZSNKGzVG/DFwneC5hN7/bMTR/Ujqp/2pbLxuZ+/wjv1NZgf
DKfwI1rAUMSvyvxLJDOQMvQokoMSHVHgVkZ7l8qyY+SW+hjl/uhIQlu4QMdAf2qwGPBd6J3KbWv7
s3qf7AkM1Ih5NOe37O/Ypz/ESYnbi0uYBSTrigTipMNLquynwL6onA8fA0A9QMPGzt2N+g8lI5mX
X3z5cpzcI3Mwua4E6Pn69Tsm2MCGx/b3++d9BKkvnRDCkLlrZ7sq+Au79P+T4L87NuqlRloY1ar2
877McIonOK8iFeqXOjQF3+LNx4uP6CFCLxEayE+gP8L5fnx6qgDM7p8PB4we+PED7HYoBAGWvVAI
D/20V/vn52f0Ej7snGcN6Vh1uHuQxOM+Ow9o0YvQolOiDy/fosFN5Wvj/UPoTfaKzlt9u4VF/+d6
u3WltbD1/1Jaq0prAUv+YUprFSksfMw/FSm8C7QtohMQ2hAwgS02yfdNsCyOsIWwUg2uewAXHtaq
gErYfzU3up3uV3T0uyNn5YtHLl43olprxhSPDAX5PuoSUylkDQKW9skI0X7ak36bgW3VTUCyucln
zEg1CEaNGolt6canYcCg/SrLGweMrndZD2L7sHJ6cO1tuUga2xp6fW3F7wKGP1ZsLKBcFicJ9xso
Tkwi6dGHi5Kc0CkvmD1dIz7YorF3V2IMyONXVZSwvwEt6lrF2ynK/wbQvVjCAtBltTAm08AS4Fgr
Ff0h8FSjnBpnl9pqLIzqGwxQJ3QPdPXwnKIW4jwGoAoVnVvBAjVlY9ckYYUVXCvv+Pv9tRqIeLvB
TL9WTbV53Mf2/coj1/Z9CTv+/H0/TTI/99YLPNGUXTtoGt6abCogOdSFVQ5iXwh1VCgrqLYz7osa
jIBJPr09uDfo41PQMLPvc1QTRC4KJKYdjkShX46wP6IcKFJ6Ppzfqfd13QvxWJj2UfaaRnMs8wBr
/aQQJlAZYCdCGgrSfnK3vYN5RKV9p4YsfjMwWEiNbdze1MoPUY3du91HhQTU0gcVj3HQiH44PD88
n1/pqiCrM38JJf90QV490oUl/Qcd6ZqaVKxlLzfqH68m127rQq9nQcKGpIQMZvb13dXuvNys/PBl
bfOv/fAT0cSZW36qj3ghlOCQ57o/wCThtjS4wARjSjCYxEmu42NrX6ku+MhJbwqUVHUYOYb5Ghj3
Vdo3GM6gKp6+q4zDZ+/8G6/d6WXl7z/uTpMVELEcIv9ngIgVa3TavBcn9idYo1UhWejYbI5MUdZK
SHQHo8QCFPICLcECNI4afatsgmZ/GV34/FuOIroJAZBk49+gFnGLWsYH9OY7K8hkdU1LbfpXWNNC
v/6Zl+mX6DD/vWva+msagSjY7uofX7t/K57/7aH92kZNG31r/pf6Yd+KcqqjIGz/9+sPm58fo/dO
sQ+/+sA7MRHfdz/q6cOPpkvxrfhBf/vK/9tP/o2z+ONUgs/4W9HlrfppQVTkL5krTaCPv099uf9a
91HzN8bL5bf9zoLMrd9QP8UJsL4iaVWN2L+zIJv6bzrBrDVQJAsTnMjQ379zXuq/gSIYgUxU1uuM
g99SzcH+nQYZnwSpMgKc+BSV3AKl8K/QXioz8YcuBrM3ngRfxCSgzgVJ8CnC8+Jm86GWzTjw+TZu
6A80tNR22FeYXRHQWz9ouB23jNuzVQKrxA3Znnbsl+Tk/03aVMUe+vdlZxPF0UuRUV/9u8gI+dtS
WIgwfjMZqPUkEUyCNxXq+XdZIfQ3wySWtAydCqErVuz/EBVKfhMMtNOS6xzU0zplvyIpROH/l6Ii
IR0gO1aEvZSCbXgBkSqZRi1HPf5hYtW0twJwyrEcOWybxSMGkzQ1vw1ZPt8mZjaBfVl2NxqKbS+S
MRydsdXmb+kUZx9f7Nvdz6e/bLwlyhNbLIpTE+JrgNAKof+F+tPiIAz0QRMHg8bsojUw/KpJ4+LS
mIVl95bELCytyDdzTKWXghw6UhzHjt8m2Qplj3JNFguRkuJCMRCXg+9h4br4M2V+bnXk4Od16oVB
iOFU09ysALNTTdzrxxAcJiO4tTpqo5bIbEpNzW9p7x80Pw1Ah8dQRp7piGWHwrQTv5Xb0WwvDWrN
Dm3m4cdY1mji8Lm4MOMkdlhSp5uMVN12zECyZOZzcCEH39/lvUW3bROlrp/146WZauMmKStjQ0Ab
/Zi1ZZbbTRZbnpHXlQfG1OCnLvipnN85ycVAWhDBG2jHIpzq1JTUQAERNvilJppamvVQiwctzy/L
TnN5VN8UJLqqchBZiXxHwPxkTtwtCwRNwshhU+8aHdy+sdqFQecZur+hDBPAcrHPsmITx2I3Fv1D
y7ldav5WoxjHr12fF8C3x65WjTI1qHmT4Z+vV039oGBD28pDSM1qp8nEsqeyalY2592ngAXZMCFg
kupLMDT6hSmjXB4m3nFHxHS2p0aMm/PvsqiGPh2BousB1SUsFpiVF48JWAWmsZSGxz6dovuOpGaA
Loix750kSJv7ujEqfcNkHB2muuwK16JDfR1KvcZAvsTIMdOupgOGj6VV0NnlbGaFl1nTHK+s853d
oIYOy2dwAwzf5iJAlKR12jCR+Ye4LDXP0tCvQifYqvO78d5Vgxwa2HAdvGt8eaOHstYBXTT/ICUj
u76IysuK6qWj57x1YsKJUzYxSC/jstnO+Sidqa3og1Ul+WdOo8nVco6Rs3UYgdE4/x6FjbUbxny+
i1szsc2wb52pM9mVVTbappv72Y1Lk2ymLstBa9bq99k0j3sa0+Lq/IudFr7QIdQAMx4lFu4cXe5f
nkWUdjP2T/fTYV9PeBOznp5ghpKtNPPc6YoUU6DHEjPfqqS+zkVR2UWRGh+0mJj7Tg80h0dJtLLh
yn68WpbA7ecm2L45gQ59A0XGwJBd3AbHgBrB5RgRTI3SdHYp/aq4nGpWOFBr9XWTNZ17fkcUbn/z
ZNNCvaJBmAnC19eXuGVzZ0ZhHBwzCdYJYpkPQot/1LmvXbSxuca/o0zS8mkmQrImzCgM+qnK8KWi
G4qEsR63zEqT2rEKMbvdwNBjVWSNW1YlqFujiq0YjiXOkwLPk4IJYSgAcXJtXjw0KABPrcKSBx/E
iTdhVAonZ0YODsG8+CRCS3iTkR9ZN89b3g/9yo1VimPxyib0CcVvwTBwfGGlYzIn8ApK6K+g5+BE
T7+EeoEBjFOyxqOziDdBh+FFQTqGoUcguSSGuXhUZViEpzyyDlpfd+hgrBpzG+RkeOqrLtxVIFYX
gxQ7MlRP0pqne78ju7keuWsF4rnXM7SZMrO4YxH90o3+vNMq4zPAldjMGu3siSa9O6W5tkmN5Dkx
rOiGGeABJ3mCaZwmOJ2KyK8veceOsz7pXmnFrT1N1PBIp4nLqCkib5J1eTkTHdOsZ9MzRHdXpVZ9
UWQauiuLKPs6FRwT+XTeXhT1gOGgTYmJcHXcOMSYMWSbTPrKzXtHIgWH8TIYkCQVJ+T3QjgawUfW
l6M45Ly2NrRPKy/LfHSOVhnaak2JpHuWrY2hekcihaVLODNMUcQtK4VjHuglK03rwFhhXo29yVwi
cm2XQZdeFNOEId9zVboEfKa3fjV0KxfinTsPkiEJCCUhMmzZ2tJyHQ1raQI5CZludxlt73rW75gO
lplIdN3FeRVzYlJbXAFJFUqA+6ZcQqX9XuxxHSWxaU2hdTCjOb+Tnd65LGK625gNyhdCPmwSUWPa
vZyYk/RFY5vtMO1XFvEGLQtoVmZI4GVh6mIZeRuzZhg0XmiHtMgMt25FcZWVpNomdTbavmD1ns4p
u6JThFGSY2tturAId41ehSvDbN7bfalzDkhjKecXHs3L3YiS3hh5UYrD2JB0awCfwr8sipt44h/a
WSfe+Rd/R8CRike+DfCSWUQuEEM8DUaf50we6mgEzx9YUjexLPQrjU3mNo0nejNY5vfzz3yDUvBa
cK0BC6kObbQEU0M61LNBBnlo9BCcTlH+tR4TuWK53jplguqwJQgk4EwhVkvTJXorS9ohOhZa2dvF
XPVem7DpYhhM84Mv6mZHmDXug6yCUaubaBsSqu3LyGpvMtSTer02lCue0FufTNlRDjNpKI8V7uLr
w031PEdBVAN80eW5Z5Kpv4r7YXZJ4qe7lk/6NmQM08KjKnKrSA77ZiDDtmrDaeXY31sJJ7AE0gCF
O6IbC0BbFCTNgqKIjiIH196Uhu3OKsr+Fg6s/0Vw2nvRKPJtwQ1rx8Ms2ed9T+wqD9vteWF4i20o
2ugE4jUW1gJ3/fWWIEqn09GvoiPX4gojRtuEfKxIEIIbPQ2RYlWor7XrLAiPrewKthK5PLX/vNY+
BrxSQ6E+A9uASMCr+2aM6Krprb4/+kk1O0VJmTcUReBIo6kcQNRhN2h+f6yiFHNNkznfosywepAk
l8fYN8arbuybL9y0ytvEoMFDN+m9Ldu03jczDGKfN9ld1MjGzc1QszvTF3Y/jfWuSunsJBkn29jq
cjtPdAztTOveHUlirhixtyrFMCg0CgC7rq7E4hVJkYZTQfTsWBX+6JZ1SrcypqZbVFa/bUY6ruzp
2/sN7xpoFSMwBDzxN/5qnc5NKUIcadZHdo3U+ZZpobFipt76ZALIjHIL91u5l6fK8Bd2w6zSPJ0t
Vhwnc5LgvOd7mlkUQGEePRZPzK3msfN0mmu3GR+CbRU134eI6t/iJI0uZJthaqtsogPlIL4/L9Rv
UR3cdND1QYnDBXoDtYos1dqM5smRRgFz86BI3KIu2L1eYtLC+Ue9vT+GYADLAAt4mljai5p15UgL
mh/nKc/vhroon7oprmyZlZgu28jontC220TWLNY07FubaQjlGjNcHGU2F4ByAMN4M9MmPSIhQR8C
DgXBxKh5emtOGDExFE+xT5gD+Fh8b5GccYXU0I3UEPLLAq48NorXhy6xEK99fYergYdoz+H5USNa
4pDeB2udWbgit0q70ctVsuK3x6vcMQT9qKGijvrCaHKapXFOM7D4sXk8tnyOt02mt5cta5Bdl6K/
r8iAi57V6MygMQIsY1bZelzRKzGm6BDxOdybEC5yHmbaPipHIJt4wPjkNAquGwnmnwj8RFueycmN
M1+3rakbL5lZ1vdlNUQrIvQWA0CLY+sQOreElEt3PihS3SdZEx4R704/NjFYh3QjkG5f1da2p03t
zjyWa4hLbdJrxYvQAWiWGPYRfy47Q7JCyij00/gIY5nc+SkR+8Lv9W3Mv0jzqdbz2su0eLqM56y/
iXOw/J6/OG+1FBcABrg1P6PAC+ltWqoPYDNPj7CPrWtMZWMPYdmv7O07ogLnHdcSIRnkM5YO9JTp
YjYrkRwNvUkRnBv7yyQuxZYaZu2df6F3HwXkqluM4jT1BXKsQ1OMQ5emx7QoMrsRfuWymD3G3BQr
T3oHW5lw0A2DE+hfoHb2+sJZkWZqfEqy4xAEmCOPAMFG6yoMlx4YhlYnGsgkmu6TJkq5mdqpveuS
EfQK3RB6tWlEnpVbw4of/fY0TcoQNbAkYQBXplKTL4xBlIxabcQZVuQ31jZDIM+ZLW3NW397U0wE
vkwJR5rj9U+1SS+eIohPppIM2bGXZXTVix7MT3LMNw3Iw3eW0XEXJTrDiqC+Md+SoedXWCYC6Aai
nMtzhVClcyinoybYj47X4aaTs+GV8cy8pO7SFdv11h/D81BnAOQsGSfmMpuh64Fs9aSYj12WRt5o
Wr2HuCoC4UGV74M5ILY2txjLxsbuKu/mADEaI1txCt8cpzxZM9xMEzGLN2ugCpxK36DHQVBwaYl+
tJM8Nlcu5xvbicQNpnEhfIwUH0Wi5LXQICBU5brGymNP6+hCawi/0sdpcAvf6DxNdGiH442/o9H4
cP6qvj5SQE3knrC3uhAqmqwvtzghxlB30moe/Tq40ER9aIZ4sLOQHKI8ez7/rEX64OfDpE5QWSlw
qOzUhvBCaCdjajNSBt1jNvMaU71aXtqaWSdb02JgzS2saZvK1nQrCUVh1cS4DbIm9xKh8Yuipf7G
mOt8q8e+aSNfDCa0sG+2SdbWTiajBMmFnFwB3vmAvVPuwpMCBUI+yW3FG+5UTTOuWI5TmeMflgMv
JBlwFew8giTIAS+71CJcQG325+4wlVq2z7QERRAQlms/rTL0i0TUs6ahd5hWZV4RIHDCKGt2fYQs
icFTcWgFjTzdMEovl3HvSRMWNcny5KCLNN921VDfQLblPh259NpmSB40wFlPVhVGFBp+bceYuHSJ
tMbzGFvjtsp9dqSxqByEy+Nv0gqN2G5HzNciuUj2BvgEL2VQow0x5MSLUr3cjNWAaUQEocbzZ/36
2vzcGbT4KPlSmHjJ/Zq2A5kqKbrD0MTodzFbEOoMeNT5pyyQt3oMMB8kF961jtzOqZ3xhURRP8ys
1vD1w9RLivefQPUy5obb9UX/aZ4SDEabI76pao3v/EimSjIigKA0sim8kasmq7NN3ZmtOzFRrqzu
7R4YiBwDVUB6DYQAFpZA+lo9ZeaAxVkYEGUQjD5DDsxaM4FvrjD2AHULwrSQEQIKXmjlPA4bEnVc
P8ghANcHsKlr9F1td6mR3qLeAe9K/FB6jLWlg32pvuhUk/asTaDp4DoKm3lnOn4pSWp3PLlB5mFY
2Qmlvl7fEwTTVMCBE47Itrmw0kYY9XokNXJIYs5d+GnS0aKBYk947/AuxyCqiofbTgu+ywbX5LyU
vIYjSkgQ6IAkGuDRhG+9nGFS+kWoFWZAD6kc430nRvD4BQhbZuHcrhzG27NQWXzE7aBVdTS6LfS4
35ZzXaY5O8C1yDZGR8DLUaS5w0oaXGcA6Ssbq8oKljsLhxqQDg11FsI5iwcyJIJH2H2GqL1vfJ4y
g13oNStvLdJgHiJiCm48ZbNK9bMLTZvBrlNn/mbukuQuSerxlwDCaafhjuD9iQGICYv52oyFeqJF
2Bx2iIZychETB0kM3CGbJa3h5h1GAf7yyULiEREXSDPCdVA38OX1R9FQkFSCHaDg/UugRMhQMZIb
FO5kazv92kT/fDfkvxGcRAIK2G5xzbjfyazvIMNdU4jbGWFitx+0e3MITG82BnET6qV+1EUsNixN
QcZm1dSBzzohbFN/pAVOIX7CBIBCgu2KExC+jGTNIL27RtwxQhjKQFCO8no/zDQLy9k3yGHoqfHB
YPl4PTQF6KfKDsPukP7dZHEh3KKf47vzJ6F2enHDoYVRJIWuCY7UzuIkNPhPgZFbBLqO0s2QULAZ
ybm++OWnIJyhAxUSib+kuukvzpuL2UjmSDMOsg2JHUuEU5swTVaO+p13gfiq+g2klk3k3F4/RYxh
bIVByg8NhZk0ivxjbfRrUeF3lJIB9C4RlUEsDDGx1w8hWl0QOUz8QMzQvAh0DdRXXZFfmnGu3//6
rkkDdTcmgWISy2k9U4JSITbjUW0eggYvR/YyZ1m3YvHfkT1EcHEukD7kL5d5CzhiISZljMYhAtDZ
zoEQ26yI+f0wDcnlVJTjVaEjec1qS185L3LSKwvpM01DAp4jvIhij4Xcx4XZxj0K9g6kG63Q031t
Av9V1gZf0xRSb4cwKszRSBlfRlEfP9atJj8gjlXtzSyS34CLq+syNa0jCYM6d+ae+F+1vNHuA8bL
27ZMZWNrudi0ho40e1yJyHfyNJ6fsimMuYNSwOTrDMxJPHOKMunQxESUAAnc8sqaKYhwqz6GERhI
gq7WUtZfCWcISGoRl5d5L7knhZXb0EFwTqfOL0O3ncuxtq265d/8yBdPVtWjI6iZGVqQA95O7CoM
IzTb5ghsuinvysIjojGryzpFQN2JZK1/NVgvvoMZtuTeOI9g94ozrXUSUlSgrgyT5mEy2uiBGV1p
IK1X+Hc+a67DIilSp2VTrl/UrSG+Wcga22VUNoMHwDhE23gOEECOSZNgXK5fxJcWTwbL9q2oB51W
TtqrpPLL3K4QOq+dUc/F52mAWKIElcpNmEcE9UATA1b2076ZvSYdWeNWBUtvKiCxraooBn9UY8wt
pgvx+tgmEhGpCknxcDNUA8wpH/3865yhYKhFsiy4yAeK/fPZxL73Y4vQF2AdlG+TmzcVEnrRJi27
vHa6bBgTu7DimCGsVdSwkHOoRzuqd/5Dj+1PbTPJ+0PQa+az1aXaLmJxcav8lAtoVZJd9EFef2d+
JgObZSUG1I5aT3WMtvW7R5rGIzhVfbN9LKt5AL0cabtPcpR8F9ORE5uzWnxPwnS+YmNTIfFcihbY
rIh7dDq3eQLYHk3hTUVQnGN3Gq9SpzT8+cLo5xIZaiOf7uqs3YppNOhuipsEAKrzWWZnYz196iuN
CkdHk98+DVgx2mPBW9QpxMHY2yn1q88U8ghnmbToXc8Irxyh1TX6k1Ec8zwUI6JrJEppa+v6zI6y
rJMPfjjPll3HkXHVBrqOvvYpFolrmKO8pW3pOzoR4SeSZay1UZ1vboI2jzsHwewGHts8Fyse5Ouo
x8kGw9KjOgC5NF2lEV4rTW3utR5BTVTWwbY8jsWEijerGjXfHiH8doJSL6/LjWhzXoEu++MVgkTy
HZF95MskMmcLi5CKphxDn/sHUw78uor86mjlGk3sntfPVc0x4rXoYi9AWs8th65y+9Twd0FGjXvJ
o9yjskRdQgXfD1dS7pOCRSuWcbkzyCxCiwvkMQ0T1nfpa3S1T1mRJ+0h4X10kwRN6sk+Fo4xN4Fj
JQb5ADiyFn5+76EcBhkxBEQVEet7fRw6cJnUu6wH2hWxE1OBIQEBBQsrupmtjejz7+fPYYmu1Usi
RoiMpToEFF6/fl5f0m4atao/+HO1rSU8+zGeApRCkXqH6qAVg0Zfx4WlysArx01lJhEERZjx9eMq
Izcn1vP+MMz9sDHMGWzgKHC9DYuo38WwDE7DGwyOsCJQCWSxvwvh4zl+zagTl3HltkhkOyJMLQ8L
r7wciUdHK7LYC6O4ubZ8ARbDbppWrOE7h4ISBoVeTim2ZRGDkTaNFfJoOCR0Mjd9Zsg7ElKCy56T
Ha060MwObK3c752TYQrJIAYLXwuF9K+3CuGXIW2rfDhYVV3tJqlpux5FfzYKUQc3bvtsBfi/8zxV
VgjECeeXiBNF9gsg2Cdp27CwGQ9BYH6IYlohIxpwJymtfWBM9crT1OpfwgsIglRzDhHOhhePAoXF
27VzOCBMNR6aWuu8MAwDx7TqNQ/jnXfC+yCYBPSOKOCyp7ZngTYkYzUe8rbCCG0+Zft2MD/AHLSX
cNHXLu+7jxM4K0vHkZFlzgxwTRdBRMfDHNeZg6qT0eOoi76YtPI7Ak/Fym16Zw8RJEN1DVAaon/L
gsZi7IfBn/PpMEgj3KBqGeOcRUAef1lDwDoIC4oahWV4t9cnlZua9POMTwe95V952t1ZtP8RTOMP
Mfb5iq+/qNE86QdU+zKoI+SYrTcVv0EoxViiguSQialzaRKj7Vlos9fHmIw5iTLcDUBctib76KLv
I7RC52x0RZgHTpOCa73UeejmwAjn92DpWSDgZkFbIZSI2Y6wlIucoBWlWp1PpDtoQd9vShkzt9V0
udMLmPzzj3oTflDPEtCSKM/SdeQhF14MEnQ8inzZHTpAcBvV29rHKvTjq6E0S481BQoX2IiiUKsH
EYpFpv1oNOXWn8v0ogUS3/5nlgO9gJA9kkLIiL4+/pQUqFk0wh7xAK26mClML8o1hpssNEZ7mhF7
avqCoRofxXvUHw036+bK7Uje7KIuH1YKqOhbmcfucM6UxCvwsNidsi+yQLQawsMoub7Ue/Rc8BFQ
1kJRgmvSObKNMENAe0qlXWZRfzNGPgi+ZQwsOw26U5e1J+YW5LTI5zpSS+htM6fS4yXXbromT/dz
SsFRQBFPQy3g6HZhmNhtWgwr5UJL304dMxQ7QgrqfdA/8XpfOyvrew11oQeazrFTFBa7SQy4WGHY
6rYMLQywRx7h0oiNw/kTZe8JMzo1lJ6CbUE88PWT9Z7VsNBFf4DqKF34dfNH1KkCHo9Cf2B9jBH7
tcE3A6+mbUPHZDtl1uco9ul9N5flseCx8DRAQscI9GiLWLBmWwnhXj0g8S2ZpqE9wYLkcgMUwnVo
bMyq953C5Bk6qsLiUaadtDNcNqSfotomYd1dkpIB/ovw/zB3JstxY0kW/ZX+AZQ9zMAWgRgYHCJI
cZC0gSlTEuZ5xtf3AbvLWoFgE5bWm15VVVolH+KN7tfvvT5tC0OjuUo1JmdJUWhTUI/jSlx3vYU0
6FkK5X0KYaq6pJbEQQODtg/HV90ao92k5j2JZ6ivrO/1LGtcGACks3aBGGvBBhurXPRpaEyvvp63
G6nqTAcqUnZTIvVfuTI++EEI6uBHUM+bQ/jF7YQjLRlzI8RrC7VzX09duUus1HM/3zcf/SCdaHjm
b3M96/Pj90d84FOiJROP5VfoL5ajo4ZypsI+W6m8ajjLX7qMDaBMQ8hFpEccQmx6OVKsmhX1jxL0
vZMPIpbLjSGnj8WoHw3Av5XJuz6HFLpl6GGQMgH4rq52kF258mr1NTZi05H8EdPX0ajuhQy+5zWR
OIy5yN8SMa1hLNfRAiPz2BmQJSmzLyd0kqqWHD5QX+3eN59rX/shB0L8lEK7dW3T7Fdu8g/Wj6AE
7jElV4D7d2ujP9av1jKrKfxRfRWpkF1RheY+tLANVSSjffl8q1B4vF5Cwi60dxq7ApRssYSyMfjV
GHnma2D5t3VZZNY2rBr/rskBq5CIaObzEDV1vNFiyfoia4GASWU0pbWZeiM72ooHzTwfCUKlsK7e
kiBTnlMLTF5NrQTHtCHPAlJ7EX0DsfVfKhPZxqHW5Ep2VY0UdhPZRQE8nqaRU1ZWVzhNNgTqBjFs
bwBUZH201SQiC95RTR0dCz/ao9nH5hN8SJ4vpbCdmmLja9OE8BZHPwfwJVqFqC4ditrMn0wvbWhz
pnTRcyCV8p015q3t+D1z7/APs9o1pkD5auSyOtyYwyh/DbTyqdeHGDtWpYloxJRKybdIi6N2byFA
aByf1zRx83qEWV+EfJs/1NKNYgsVeWrShK5ZmGTErWge9QiCPrDL2CkHjVfsuSVW/0lZWjr3Qzq1
G8ssvJdxjG2bFF50waaEwXUUZU5EFQSdRzQsUhyPqwqmfgXln/ZQwFoyr07SaE6Z2wWFhlBvQVNi
UNdNbPTD41gKsDl9CosZxvHjW5TKMvzGPP4mt6P0FxcEGBzisIIrNTEOcjxx9SuF0deOnsfB4NhK
lH6HMAQcM0Of+iYfJ+lbBif0uSq1GKmbESqZk/B4QhGqpvoFBLeHDw+X6osQg3/bSH6yr0a/+VIL
a/oum1Jf7esgk3F4TbQK3E3rJ2Nvwf2MNgkElWFr1F2gvWRTWHonz/Y7LHKLMDhBvAj/mZpnDmA1
FDVwK2zoT5QMFuGSDPxcoKuZXrOw3jSmURyyOLZ2TaBKu5Gj5lC7kl1TRCun+/oNoCkZhQJAacJG
kvnLO7MM9TwZAsl+LQcIqNg9G4SJq4qJ6ytrVsKCvc5FUbhui2NdaJMndXkjvRKhNUfNNuq90ufS
xtLLYJvq2lowfH1nMR4hMOLPOYfTFm9On3uBGWI781pYEJm9PBycrlYfaqSHu7Ur6+rGYigqXsig
7Pk1WAwle0hGh8qUXsPaDG4DW562MqCmK8yG6k6p0tsosv2nqAmbU6M12W+/8FPX1nvVjYxCWhOr
XdIv5300f45pc7jhyCAiulxPin0tkYIivVaTMbpNUIbnuvLGIyIB0ylVr9xx9ANn0nz9WBkFOCe7
e9NM4Ros8NHGggnKQ0yiSelmEcfImRSHvuL7bzgUxW6rTWCVXuutwAEfLDSPIXkPbCCkEUtxGEB1
FfZmY7wqQYDqR02CbT0qyt4omuHw+Up/8IMMw9QEujCkGFcyQE83Rin3Wvs1SlrtRvGz2C0CWOif
j7IgWr0voDEjKQYUOgqcswfCn+FSavex1cXofDQl8BzRhvXtkKb1jit43Co2tQsjC5Tt5Pc4meeT
7hrBKK1UEBdCgPePgE6jazM7nKDNWNxGUVnFsepXwZsXdJD7azPz7kh0RtqwhVruw1+Yn0nFSyUK
I23xMiGvLY6cAutFsSU0I59PynwJXQZ2s/IFHQrafXokLCPvMi6F7wU5UkezmpQNqiu/3ClToedu
IHmhui2SthHHuvRt/x8PTZ2Ot9wCTST5WQrmfcUahox781WSjdYNKVtt4K7bmzpOv8W1+ouOptL2
8187AyOXvxYPAnt2DkBSwVOwyPAiqRXGNGvWy2FUfyVwg2epQ12+BloiQWLwyk4lgLCbfGPooUJz
vkxuo5Xw9nq3I2qGzAgVFkYjnI3LbWgQlIQhPK/XSGiBqzVRfdQk5Aif/9QPcJvLYRYg0WTAPYlS
hintgmIVHjaOydVxa5aKfDallP5zg1W9pAnEWBpoTi5Ji+kkcRg8FJWBHLAdy9NYRtZKFrYgs84n
gJuUp5G6s8J7tVyEtvbkqQ2F9CopRr7j/5bca4ICTBoExV1iTPY2RqPkhmFabTK/pWmcNA3fJaUc
UChHeBr7vb+Sf340WSDf8z0H7VNQFr9ck6q0vcnvhlnzovb7GI3K1nsPdXGK2NRjR9Ulw5+wsfpf
UIrtU6H1hkucyJ0/aOpGs+rEaWyr/8cXIynceyGIN9fm8rr8rNzzFYMiE5WgTu0dENPULdDmrZyK
pY/TvCIkj3OwQm4Az2TxoAQpmschLBAWSGn0LJWT9FsJlWLchqWcCEjzcrQJqCa7fqtOdKXxsnav
iqj1nSJQI9tRtNo+21R8HyUII6ZbF6HuyNEgwm3jDeYK4PTR52I/wMQgeAGw1hf3uBx4ppHFVvSm
jrH1ME1U6KQx9h+43fFXmODIqKZUP9WBFx71kYAhGLv0qAkzdmJDq3d5KYq9MFA2620Vbewp7Fpn
gKuwctA/2lXAzniBUFATBpzQy+UbTdCuQBms12Kc6O6XpAaQqFI+aAjt//IHr/sZDJX2LfeTxq3l
hthdrweIoMgfZwcNJLx6DpQDZLTGXb+OGrlw4VJRuQLxMq9UWFPUShpmKcgvY4nyyfQNLo3q+JqE
w1luByv7+IoTO/sKEci9A7b4/CyDiVBSy8BuJ++1EFZ6EyuVT9G3pi91H9Izum3STZSnnlMF47Sv
fT3dt4nnn6AP0N6TY7FXzYxuvXIlOaJDOlhnAe6hgBJPZauMTkIU89KVVrPX7V5AjBD8Zd+KtrbZ
ShvfT5PXzy/X6yuciplqQfKC/U6RdnG3Fl2QC4xV4rcYDsWhNwPrKOf5j88Hmbfx5WM1872IN03I
6DBMF9tc0zx5kHoRvwWDYjuBn+ou8GfrVrI1roXa1w8jHCCqI2wFLgK4uJc7VYnCbJR8L34r5MBw
ylYorhRl1V2V5s1WcD4OEnHVXV5UlYu/vDia3tCBLLayE3CFbf0pNU7oL+WtlRq1a/qRv61V29vr
VMm++GJaVdd/sIOB/WGp2fBvYeovzhYIbuIX2RS9EToa8J69MPmaDkOpzE6wfTyzTsoTFIviTW95
jh1hx8lNV9UDPBltbFH8aMWuGPLgrvdG71nvTS9wMj1Kn7hLBoBQfYpfu8CzH/1y8u+7vAJLmEaA
i22mFMETYguBqD8uJUi2rerdRbZXphs5b3DD8es6/AHMmQZwMEO2SQP2LjPHhmun4bAx+RNHK87S
hpS7S79UmlXi9t6McrUxmqFNAM8VxFQcYFmC+NA1p0xO2m+i9DMYN0nTrcnaPppOwjDeALijczB+
uQFqXZcSnsboTc/kYGfraeUWgFN/9XEebBk7WnlzPhoPgjxmUaAvM7v8cjzJUyiLaVKEGsgwXLUs
QtfCM2mjaZW9VcZhWEnGPwj+qWzOdUCUFrPT2OKFzwfJnAo5avD0qBXAm9Gy34LWHJ+7vgvoWk/d
/x6pP2rgNEkkmD8ixNWnyxJPWol7Z0O1xcG2wbixO6G6T6HBXhxs/qJuN6XUvQGuVDeZJrTn3Ort
XdEXRwNF0ZEYRD8jIaC3guX/XQZQuEMbGrtoq+pmknV/K0aOmj3IPXFzXu9BR6Nt1E/fyXzSFV+h
q2sIniNPBKQE8jNZn229/syaLPjlQxI1uCOkRJAhEFc8OX3631HxP3JgOxW/si9N9etXc/+juDTi
+3/pyzdX3j7xVqt+ZX8H/3HmTs9+cd7/9Fmb/81/+6yp2r/IBlE4QfLXKTNyk/3bmk/X/jVLiHFB
IlPkqPBv/dtuzfwXQjr2MYfIBAIgmfnDbs3811xgh6XKieY/oV3+25xw/ho/z/A1/N/9sC5zRKjs
qC+JjGG0QxZEHr44q000yE0Y9eN9H7berizi+rbpo/ZkdVbmxFXf3bdD029lmSIEsct0bLMcNpCI
ExdTP5iEekG3vYR25yQ8YichSXPaKUmPpSFomxGE7XOYGpIbZdNrNbQv5Rj+6KOhfea1o/WEXuZY
pwEu/7EY//0zLwzbLokv/Cy8EAA4gN1nVJDX/HJj96S0+D5AHk6KybpBmy2+F13pUOqW9u8fKsye
mzwMzpoRjseizNeE2+/Q4/888XwCXwD7lgBufuGv1IpGaNgRxQ5xPwXd7qtVjtk5K4coP3TwBjOr
Gnby4InA9ZG6f5W9KEDaYHnNm5jk/DHqs7xwcmNEAYeqaDqkMaR0hyp29rWlJPg3aor0FKlxe+zV
2gQUFnp0M6goEmgRFt0Yeq3dVVWZ506S8944TRsNtVPiWufISmITwjcS5KrYmtZuwMv46f13I25S
cY6bU3EynMupr8qgHeWyGu5T3VafEr8pJ5JTW2qdXKvL33IYKDQjT5J+h+xdC9A2e9oRcuEpUErb
kfuprnmL0+gbqK3arX3d/BRcrgrnieMIxRu0hRjv8uuiOIzspJeV+0hX7R9ZEiSouOqYYKYctW9q
3OsjQkDVP0V+MRwTKEAlhlDS4BgQ6PKNZFkJTtx97K3cxNezNmsg2SWCqJAYelFUrMPaNuKq7u+r
MPreUEdgMwzxyrFYqL3mtZmFHSRWaPVmSJk758/7vvN0v9LJAe9FJoZNVfUN2w/uITSOL3FZNkdo
WdMvyFbSNpiEgfYIJsYuLZr0OU1yP9wYhEAGczHzPcXodS5ildjxUlXaq83UPTdqVlJZts3owaij
0FXlsdnCF7EeU3KwbMMb9GPUc/CmIRgFvYjkUPuiDVb63Uyr76HeTTTYC/Eacbx6xk+yyu0pFsdO
SG1QcWuzZ+DYKH+y8ei0pClQaVeujuuVmEMWeEzIcfF3WCoyqqlX8igYxL3a5s1XJR61ufyKZxEf
q0rQ38J65xndTqtxUtuYU2t+MYIyjTc1KaHt9s/QpKso+bnyWfPGvNy4yGTZHVRqDcrCS51YXddN
3Bf2eJ8VHX0ScIK8j0cjdWFNtjdpjzmjJPX9zZR3/Su0VcCLSDcPYxKnX//5l/BsUJkGL59LxosQ
p4bxHFajJe4HimsPI7Nlb/rMVv4WOAbsIj+PQkJlMX4HZ6/oK1UzdfHsw7NNh57eVZ9/zmWwif0W
+xnnBMgy9qwhWhI7GjVpSLG97tGMsx+FwtxYehBDaDfwARiUm89HW8j13ocDm2A8ThB/QywiJqm1
Kp/adveYKuVXrn6xrzAnjCqknFkXu1Fph24Qtz9FqxXYPH0t7b+oozYwp6fYGaoaKEyy/JU5WG5Z
5gDPASAebrTZKmOxItKgAzX0hnisB7X8pg1JgEqmylYS/UWYPf92rF8VTFDhScITWCaSdCPQ47b0
5cdR1CqVoUTa1mUa3E6esNwRzpgjUvV7YeLpVdt2+D1K+2wt1L+MWN+/YY6LUOJZCMYgSF3eYJNN
CFRn7fiITGLYw48vdr0m6q2pcCAC03robPPeqo3oYHqKQpLVefemFT/gHUB0S2fR0hEqLH9P84q1
t2V5RKFWmtp7nY7loDa4/Lao1lsl8ZJHGye4Tdx4FioGqOuxhttXH8CXazwz3hZBoz/F8B020Ez0
u5rgabuyS5fhz/uXsBcsokcqo++QzR/kA83PhiEVavIopxhf4YGWOBD2ZbocP3R6VDmpjo5ETzVa
V6ueWFujD+fhj9EXZ0RTslZVIpE8Dn1aOWpRi+0gVJgBaVa+YLKGeCIr6DKWR/LWk3pab6jZzqLc
t7Zhr+4GcBw2KtUnAmXlCmUZ0IYP2SAFjyb+tHSb0U23GLLm4LVq/phFWY6IBFJEJnnZJmu/oTb4
Vmf6bqgQQPT1ZJ6jNlTvjWmYdn2QVO4/XSU+T553M1k5j/F7OemPVWolW2VDROGj6reBO+Cj9dir
00EfDP9WjnoenEq0DxH52a3RtfpOpga68g3zlvzzVUE2xZMOvMMszRLkxVLh9hoFMLLCR6F5D+Wo
iyfNH/MtBTbvpm5k2clbL3iwSrNYqZV9tDQz8XQu1cG8f79r/vjtCv/YTyePgZG279SW7YEzFk0Z
JDPYGYm/5sSwaHXDxTH/UsSPxB4KRcJlRWpMEFNpVRQ96nZSbzov6m9Kw9PxOkqNm7Ap6V5YVwqV
Aa/bV5MV7nuRTY6SGuqugFSyKaOo3Y1VmW1xrsw2muyXrohyze0Lb/xeB6kBM7J5NapC3vmG6q8A
4x/OF2Er+eJcV7qK3MJQnqqwDR9TOwJGDo34Xoqjbh9R9nHkVFvjaS3zwvfpQpPN24ruGc3d5T1r
DcJrpSmJHsvAfPbquKPrpBXsxBT8xXt/B39yTXl7/bRitysEnDAyNuSw79DKH1tCj8MpCYQdPkY6
st7EU76KqvZu+jAAtKxjZwrNZlfF+ZNEMVPOUED5kTC2edPuK3COreLUEpP/+SG9nndSc9ITAaTD
f1siJJlvdkivuULkGu9dLTdfFaV7nBBvupOXr9H0FzKdeZfO9AvCKiB8Wv8s6XFTV8RNOzbhYyZN
erKp+ogKlKT7KLSqYap+ahn1PcvCJjSMnShRqswJA8mqN6IOpn0XSgKXYv3Q+aP+Ynl68oMJ18eV
cOP9Ky5vDQ7SLFrWDSA8e1lhIAdIy7CfokdK2eqpG+Tppen64Cawk5bOojByaOie5AmCOehjnGzP
S7ftYCihGyZe+t2O2uFOtpPkb8svcWzrZWhMcW20mqvUmXqfNXp55xvS+JgluvL18xV9N25YfD0m
SRaLCcRiAlFebm3T8nLSjsx/TLJxcrzSKrcJrOBDhtBxE7ay6pJVKJu0DRXXj+M9RGb1doQY+9Xw
ZPsw9orm0DnzUJUDNuBtFLhCbugdJgZIBabpKFbcH5X5XRsQK9a1PG1CrlN78DxXqwwaina6tiEL
/+VnvXTUqyfskOMvnm4XrqbBgS4TYHXcDe/HCuteNYZr15eptSszI8H+2VZuEOo1sNhIhlbm5uo5
oJ4F4I4vOl4uYtmBBXRc+OYwSecRjxMuvxpSH/SzFdORRXO8912ukltRPoNwQ9y+SMJtbMtyGWv4
x9osR1fTC/NGyfLEjXmK3KqVqT3GZbOtJXn6EgFbbeAGtqe86J8DL5vuIczmx8RO6EqvFT8UM31p
YyqTPLPPxjh88/o0gOiRbkVdYvioNN7eU8CZtI4lKSv4hv940ri45rQdfN3EiuZyP6Efg31cy9JZ
rWPJmSolOdtTEP39+SjX0Td5H7VchaIoCQbKtMthPKkA8BIGFoghB8vrTIJaH4c4uiGctLo5RZC3
dr2XFbNV/71e6enKE7Sozc7LNheRqCYbxCsKEe7lF4gGg4xh1NNz2ZnPYbE39QfJGx3zr0gLtmVj
bmszvoXIZffjrhqHO7W09/3Q3hfBb18JN0Nkr4Am70qwy6PMF8FvgW1BIIXB0eUXTSV4uy+G9Dz5
jXpQPYAweQwVGjFoyaanBnNr5aF47soy/dLrdbbPGmPaCK/LXYGPyrbvqxppiV78nNq2P8OsRNMq
+xGh1qqJ6lWSNs/eTMfBNghrjeWlCcNYK+F2pmeKsfp27KmQhjbs1M+3yVV+xCgoKN/7cAAsL92Q
EhGIhkpHerbenYXa3t8kMuJkb0QF8PlQ108jRZc5sEapBO9quR2CLjREju3bGRac7ypjA9vSS1N8
jZVoE6tibbE/+Gn/Mx7Q+QIiU7QoqjojjM9RYt1AU+T4q81tHduzanFbqMF9ZhXHRC02Umo4EIfL
Ltv3M9u4K4/+WhuDebNfbj3g/PkBAdTHaXnpEOenTVMNY5Wci5jiYqGDbWlRsO/zjn7XaLA3Wkhb
EAJ8HLulYTXD+2h4HHkgvc6YIYnw5c7XK6pXpT5E51DTpr1hVtUXbyzNe1Ptj4FEgQspk3rfa1I7
e9S09kEdERFlkn+XdTVFHomC5XGMK/ngC0CJzFOGg1SM/r3dROFdI3vPn2+W60QDaQHKORz16JxO
5eLye/PC8FQVKO9cTyOG/wgmNkYX6W6mGWLjJ9m0q03plFsI0j8f+IN7E9QCzAYLoxk2WHpHYEPV
sz+84AyMOO4QiTx1lja9dJ3yU1j+9NbIFGPVSqiQ2GeFW6KvQVTXG5cvmHcKlbbZl35xS0Fugi/W
TcHZruunrKiUc1UrhdNnWbYyywv+1XxFMxQzzImc6+ZLM50xivqSnhkMNeSHyCx6EOtYvW+lvL41
0/qhyGzjIehat6C03RbQ4io7wdZBeWjHfM1B64M1R3Y6d1rh4kMBpFyuudKbxtSqY3hWsQ906IZT
P1hGrD8q1vQ1xDO6MrL0i8D/8/vnS3590xK/gHzMMR7Si6WHD2SosjSVOjrLnq7vJfhRG0SUayS8
6+uP1ZyBBQAxLHqXuq68xtggVrPgHFVDd2NHfr8BeCy2k6F9qeVxhaH8wR7iZocnLWaWMlK2y7nU
SiPumyyPzlJpPydZFe9o+4P3nK32N5/P3nXmR4Js4d6OYaCMR8HipFZK2Q91nETnrpd/5vh0bGVP
qV59K6G1UiN+wgRa88D86Mcx6H8x6amaLSKovAxTpY+k8CxHqnRnqPWrbxvSITHEr89/2wdrBq5P
WRVuLrnL0r4vQMM71bzNJ7QmCEuTxjgY4fCrVfridhT43X4+3AeJ0gyRszeITpjRpZmWXCQeKJMi
n6YgM++hrVY7KwinB2pcQB06xuSY5h2C2JzuqNVZx5KK1VeYwW4VluZNFXjKofL1iYpKZfp/t00z
7Nti+K0GQ/wUlUW9Sac4XOFwfrD+XFXzJiNGQby0WAwlKC3P0HL1VNHW1S26InqUctwzTOLMrJJq
d7DztWYlH04U9m+UykErQU4XV+TohQUy4lI56XG2H4V/bOrnuP2tSsovAqpDE2AAMnqOlqYb0aF2
jGixZeZHzYMuljo4RrxYk4SDS2NsoFYdor5duVOuZ4XLBDgECSnHEHL35flLPbiuEc/nWcnFuW3t
p7oX6kOpWHeaqNKnPiuDlfDq+habU9SZQ0JeAZq6iLaLop6ksvT8MxBahPYITRemXO3+8y264KzP
L8bFMEvEISPY73PD9M8G3PCqcWM7OXa6HW2oJn41kunrBPUu9aW7Shv+gvZuuP/HD1jMrD5i6x12
tn9md+ykXjUc+qoIh3xw1xbKrrNBuhL7a+odPYMG2TZqq8+/4PpSICxht+M9zd0F/HK5tL1XxlpH
h7mzTN8Wp48Ya2x/y76Wu2n99vlY7zDjZdjIjIPugONRrrkq4yWNGoX4pvtntYyehEwQlhS674xZ
qnQbDFB2WtiP33PimIcZhv4mi9K6bTQjO2g1V3EsBwGiLs2+q0df/I6awkicLJGMyCms8ldRe6Dr
KMJfgRYQgaF43ktmjFG+pg3prWSjrna9BJ9IE+B5i9LE2KRDMt5HSKB3CjbED1UnQdzGqugvPD+x
USpG7yvcNe/OYpFWrpqPNh8nypovY2YFXPZy6j21bO24CMNzq9g2TlbTL4vy9NFTpJ3aKe1RNzug
9ykE1DLRBFK+ll9o53L4fFGu4xRqqmTUZNf2XEtcvK2N0MB7Kzk462zDTR/Fv+2pDPdd1cd3ZDml
iwvSzzRpxO9/PC4BBLQ1tOGQHZckFUUfJj+rO//sF8aIEaqmPuat5T/BTj8LgribAb7lIYsa8/bz
gT+AWqnggTSStxFSUMm9nPdcatuypJpwFgpVOzpb/G68NHJTVUkK2LVhyNvYe0e7kF4FDVoeR2VU
9jKX0SlqgmCr1yFsoEI7RZb5uPJpc+KyOCB80ezCBjwHM28RNIZSVs3wkH2KbOVHAQyyKd4UyABf
kauOVHTjL0YT3+GyZTi9kuKFGf+q0SzfQxJf0898cAPPYAsoJ/oBG0nHYpaq2q8MPbJPIc4pP+yc
Ci4O5PHKLrgOfigZ8rQQSgJ8y8sqUJ6E4L2TZ53SvD119Om4qyO72vddZaypJT94xGZaOJQ/fJYg
h89z/wfCrmSTGhpK751SkLZtbHfRzod16pSm0bmlmnebpFDWGgp8ABtxwJk9OLFEyshiLkfNSiWE
whjYJ5HGkJrQjOqbOqc7Xa6F3+KxMp20M4J90o5cv/QC8Nx+8h7VyQqwAS9L7CAqE+VQU0hHXKDR
2haW+F23a0YNH11GEPXAZjiJ6CSWxO+px5dpEql1QlWcHnKlNDb01ow2TaW0b1wgPzJZLe6GZhRH
vsq6sUpRbaI2+HvlBFyn9hi/cDohIBnAscsg1Y4lSW7wnzu3U1a8GXqS3JBARoRiVe+OlHZdg2Tt
oBjei6SN/bYjjsfWbNgUEu5tKdIOZYj0u14asU6eknA3FEHuZPhO3SZJsOaGcPV6zvpUMmuiNlo+
4Wx2uboyDGw15zI5i3JoN2KoAP2b6MXGdm0zTPY/3sIMh+E89zTBGIH1/Dl/bOGYVMHrPdUnhW4j
SItTuhskq3StKkt2RoAOnEc3Wbkvry6CedBZyIZZE+bDywihYgsjLGLQHiRmAyydOFWTjivP0EJI
QSimYrrLFM7mQragZ9/lbyNvNXIhCvsU19EemAREO4ORGzn0CbND07Xof5L6+779lXS3uXQzxOLU
dS9KnkfOUNxKQ+z6Tvn3EPZ7xNg7vXjxbFybw47/XO0Y88GccKaJerm84JQv3ZCqzBRTmebSqaFm
sDXT7smcqmg/50HPsObiQxLSXXWs7CeTrpnHLo3nQMWjbCUwVATlF+YhpK31SvZ6fdvgVcFysVrk
y3QCXKSvZORxP+AgcG6po+/8ygsPPknSTdVVDi2y4oNWUAcmZfAfLBFFe1vmVGl90O4bWFO+01hW
i2slk4bP9i+fUuQj5K9pJey+OjVo+FlnEEQqiwA28+z+sY29zMcKThLKU9+E9k7vzlN6lGOAqDSW
11y5rkEhcioCDQ4odS8NgOhyMAxnY6JF8rhCsoxTlWsnMxx6p4w6wka/MI+BUSu3c7yr5VZ0awQy
ljip+EttkTdLlBp3n99w19keZrE8dAp5MTR5rtrLD7Km1iYEUexzi7hsP7T1RNss4QNSQht6aqc+
vK86+xsNi5R9byGQojWoIrlyl/wO+MtvHS2+cMhstegQalb6lx5O4GnCa2garLa+54y29RuOsrwm
M75aNj6c0Hv2D6EKf5WmanExTbRU1M7YqW2nITQ3kpI/UpvjuaD28/k0fTQYRE2wLIKQecDLWYKJ
5WtJpWvnNI7HO0OnZaqXUWhs6Ll3wCFPWRnv6kTz4wBfNOyROKXslcvxkLFQt+1bfhydyZxCsRPX
7MTaLffhKOxCjFjYiRD2LkdJU9TzFp1LzrgWDpuuKKHe2Oqqk8G8hS7CSG4AEECeUbzhZmuvy2Fg
R0dIPQbznMpKdyekpn3JY79327rXnyw1E6CeKRlGZE6SU9d0CG1gWJrbXoITs23lVsZdRDO6c05w
MrcbGL3fZjOaX62x9r70bYVTh5+J2TKMgHWTBMA3ZHGiz5xuqKytYub+gxmn8Yvt9ZC4DbPFKDej
rQoSy6LeZTipJRsx5hj8E5WkN1FlDY4v8b83EDeLH3bQHQoBjLuxvUqpNpOvBIVTGp0sbaIuUVwK
JB4PoNa6cWFwQmSp2eKZIu88LYHqXvjh4DudmXguQjPdXznDV5uTl0rhBpupsryIy9iYrGUK2sIW
Zy3MQuRgSJeaotb4KsysVQoNK5tTvYqKoNHjuDQTLwmW6ax0uaBNqsddkwzTSe7E0TK/yZ36vWmt
uzBIYCVXjh8dS+t7HoxPfRI7MrTuMkoO6oA/ir0BMN0qanNQeryhzF91+zvRflEPpkysUBIOnaJM
dg0F5dCT3ER5xIbXiaPgtqCQlAHapdKL1Y3NhnLMY0vz0lzOtiKR3KZfKY1fJQPzr6T+RyMTRCEw
tS9/ZUvw3ou+mE7t2JHpK1V9N/hl8jOEW/357fLhSCgj/qswQlX3cqTeV4POCrTphMfq+EZ9+5ad
nd1MTZNsPx/pOtvkRwEok+SiNUGQsbjI4ALKnmGX0ynXh6ew1v6uk+TRMqAA5h22dfjZOfRV+R1W
3j7QayeJknPPoxwHvVtYAPhirV3VNc1m/iIeReJIDAZJiS5/PHbiIX1zg+kU1CZ+0q2i3eRKFzhm
o3m+A1Gu2FbKYOzTRLboKplSqzGONR0GT+ogZa4pg5Z0RmE9mGqBkrdPqpVa+9UtiVkGzGoc00BF
55L/5QfmguTPzE35JE12dKNbJRFgXJ9XFuYK+GAU4tp5ZaiT4D5+OUrX2w2aC0WcYvK+naz0aCtH
O9FvemJRpwk861ub22c1t5WDkaBt9Cbh0xTQpuJIJ+uAI9+a9wgpf/bBTIYKw4CljGVchSUtXdlG
7+STiyudaJO14vHlPifeXpyNONIKnKuk9mQavIKdHYV7U6M1SipPGFeJoU6ONmYb9yFd5B0UyGKf
V3VwHrIqePV8tTr/J2fnteM2lq3hJyLAHG6prFIVVeXsG8J2e8jNnNPTn4++sqiCCB+gZ3oAT/cW
d1zhDwmMReysKpNbCiSdMmRx4FaVgyhe1Y6bsKgdGHhtuulosLu5sIJD11qS5WqolrhdrlM2kxNs
fPUcQUNt2jtZWv+K1VpnzyDAfSoNP0AOc2wOmZNgkKP0sH9GS+wpI6gn9nm/C5uo2g6jKs40H3+n
o2gPXaE1H8TY23tJhK/2qDhsxEIR3/tBdpBuz/M9Df1h53fGC6/2pYaWf2ildM0bayH2SP6BTjCM
Z5rZc/JJhHa7HYq4EnKsNYNn5irPm2M0wSuC0G4f+NO28Ut5O9QjSsmR/0L33fKEro9PYAfFtZpK
29MKss42tcQBazbM6jUnf2raEAZHHQwvBdCSp9GPrd+6kmpbCv6yW0pFfUTauVvZ2PdvBY0Egn/+
AvRDueP2QxA8iI0xDHuvMnoFsWASEbYvuM5MkX+zu36VjcDXsBm7Zh8PlbKGVJjPzWKnzvKAyFvM
Yhjk8LfjpyU9jlpOO0+NIuuzItUgnq3BPg89ESkByHhQIlF+ao2g/l5LZCntUG1rxe/doLXF9vEp
/9NaX/waeFigrZACmCG3i8tuDDS1a4vG8iDtRSe0ERK262RYF3MY3yY8ojt+HXJnwEk1Su1R/SNt
8/aX0ibjGw2H+qPWYVeVEhw+R5XsvKIrkz+NWma9SHWaeqHuxHsIYdhFFXiW0JuO9s2EFxSidOo+
dcaU57UO6aqnemWcVNGY30erDD9kRYHs2+OPvQtLZqAm6Heic2ppd63fXAsoeVZ262lKUe2jtI48
MDfRAeyvsqkQBV6pDCxkIDgzztxjpgwJuhjczVLwpAdaXyhqZnuKL9V7C9b6dxKI4Fk4Re21cSVv
o0pp9+z+7qAPE2qyid7914ZW/gMAXrXjRlU36ghH7vFE3D0gFBBogNOXBm50n6mMnRbpGRJaXlHS
5Ozi3DwVar8m8zM/Qzdbi67JnGzTKyZNQTbhdqNroHBlVUyO56gNNHr0sxq1P0NdVH4+/pz3ByJT
pIAIkmLZSI3S0Ei60HQ8DGyyZ9PCEAxOf30oanVN2u0+O+WjwPHN3fY/RfJ5av/KzZFl1kZbTWxP
6sb0vwyg8Ss5qPzNRE3Ic6IpvCSj+KpJSbnFmGwOEFMHGYTRcJ0prb9LkhQByi3M45iOKU+LFCFL
KHXHniS8czVKinCADOf34xm6e8v/8IFpbasQ/ekYLn712CZ2lHeN7ckZzhWDrODtLjQ0ywYkEy6x
PTrPkpGNn6YyDlde5ruyMkPPeG02AvUMjsLthHW5EZLoxY6HrmK0k/s3C2nbbW+j+dGYoRuP/lr1
6b2PRVqTmgZ113uvgMoIhBYjZelxOuMtngrmtiuy4IVlRbgGMl54sektNa4ZDmsVpj8AiMWmpy7F
oac9S/NmmVoOFd46cV7bXiNG5QPeqr2rhW2znSo7f467VtmL2nf2o101hRvY9rQ1kHXeZFod7MVQ
EjYEZXfpjYpWXTnK36doJsigXVsi8NympJEIULvVBAGyjRv5MhnIhRlR2G0VwNOAqUep2hqhgWkT
vM1j04TWHz5CsGMTNBCNxmTf1dXoSc2wCSjm1Js6khp824sq2yGDqWOG4jgQ/eNMHCtZiDMmGQU6
k5CFdds/+VlZnKKga54jJ0ZKuOx1zaXAITApHMaN2crax8eb9x7IydEG7g650Ya5zPG73UJRFWLc
0caal0ua4faig7pYpvWzSCdsV4wGua6GqX0ipv9UNomyiRpTbAsD5A2x4gckt/AkgIEHbbUFJ+Cn
ff1s+dijyoq6Bla4v4v4rWAUwD5SWFP0xW9VOrOVapHQ/Upq5YdvZzttgsIdTOLt8azcP2Y0IVAC
lOf2EP9z8XAP6H6C+2k0T5muBKv+eewt69ioxcfRVFZCpvv3ggFm4ChvJmC15QVr5ailaImheaDl
uhelbowNxmzS9p+/iMeZRaKUDgRnCfQxBxXFOF3SvHJUib+6Vt5h+PUz1FGMtXyQB4+He+ejgLHT
2ucqB4Gz9PMulbQtbZ0+5ST19Dmt1qel5vftyjrdQwxhTvFdiM/ZPE4IUd/u3jGv+tYkP/DkIPhu
tFgkuqOvCLeWm8iVzeJJjAPS10NS7aI61V/VMP7w+Ev/xBm3lxI9vRkmQgQPrklebMpkaKZeKSfN
a6Y43mlp0h+nTNjXxvBfgVOM3+Di8SQYVZ58VgoTjWeq9oMD0buNRu25UsMvwhj7Z8gL7VM59sNe
amS0mew43zuFX18DJQ/ccNK7k5/0FO66+mlMdLcJKmjZtVps7C59imIjf0nAauc7CxyNW0FY3laB
CM9RpuRrsddcw1t8M37wNE14p8mWl0kyglKYajut7om0Nd3JsoZLkhNiaXGieoFll18qyblSkeLG
o1NQ7H3F6r49nvi7VINoAOYeoRZJNLzUxbwbYWBoFRbJng0z6dQaRrvxIVY+5andbtOs+dEYTbYH
reyZ5agdHg/+zk2kGTgL89wDI6BnfrvvcgVtp94qNC8JjYvaNWriImr43OoVkOTHQ71zlMi8kamD
04yMwLIYrVhiHKUot728H8XPwMm+l10or+zi9w4Sy0gcyQNLYcKab8S/Qi/JLGRJ0hhFG024NUmP
94TD60dHdG4h1dHFQhAXy7zMwtDd/13GUHYef+h9aKFQFIJKgfgXoaaxyN3iSNLsVksdD5Xwi6qP
L+qYpq/mrPk6lnl6cSKexLToVmKod+YX/sJc7yGehg65uEKmpkazKiXAzekA7QsnUHZBIa3F6++O
gg81dz2bFYzw7fymStoh/+87ngTl9JoI+aIpQ/L6eAbfyYlghnG+Z2L+3C9ZTKHRBk4N28v2ikS7
0iUMXAXuzlkLi+KC30D5puX6+Kxb3WecveRXJMCNvV9b9T7Rs/4UW0Fzbo1m5YG7P6gqJVU4wChf
YBGwhOuWymjgQqfYXqeP36Wubp6iEuag7+Qdxk9yE280s4cYHnEFnSVft1feovt9xevqMDyGTKzv
kkhY2XKgxApZhe4347nP+nxbN6XAWPS1rLeVlGVbipZr0KZ5QW+vSDgCBFZzvwV5hOXLlIRCtsdS
sTxryr8mcQfcDPmKvI/eaN3+0KTuHw1M5oSY1JuYXOUT/9iY3G6xuIuVAJOhySM2aw9jZYhDgQrj
DN+snhUz2Ft2peCzgc47XIV0Z7eGsu3BMWxo3LdrlZh3vh96CnkC9xZss2VWJEtFT4LK9dwWmbGT
Ix4p1xZoosd0Vp5qHDm8JrOV/2QnkFAuaDcjgssOUnPjBuq49lmXUdRR/SndlbocXgsNYWrwybAs
H5+Z+4OJ/wLsXrpvuFigk3w7axF6qHKpElMqujCvppM9J20brhyBe4QL0tZs8ZnpjUAkT9btKICO
20ihW+YFeLkmCNPX4SYSzbBPx+YpxLZ7azTTuMtaWd07WvuhnjB9w8DP+d/jr71v0jtkqZoM3I7e
EeHgImPEBKUljJUUrx+V+BREU34qdIMEiBJS1LmOVOjffZQ9t2bWxoektsar0MpTC3PwWx0U9rNT
oFtDzleR1oxZmZ4CNU3PTruWVd/fGoQWMvSy2byEUt7iwjRp+NZSpJjepErT76BGLinvlG3m6+6o
WcdwiD4lSj19z1G6WtkSf4ont2eXsakfcqTmhvMSWSO1kxb1zmB6jhO51EQuTakVbuwgoCWdp+lX
lf5XdsOvPLJdAGqnzGzPNgUJN5uI86CzOPZpiJ6tpnY7+ykykRNoQrc2ut+SY5weL+h9IMLeRWYB
CC2SW9RNbjdWGOZgA4NQfwlt/X9ZJ4qXFAXHraN34cpI9znRnD3Af5/DHSiXi4MiB1EtpUWvvRTK
qO9LLdX2fWLluxrAxY46hb0SDtw3rxgLISuwN0SZ6HUuHmZDbmiINIn2UvW+TZk/1Q9SIqDzisT8
pWYOLillFrr9HO8bsc1/+eGOkoj+MTFD6TtKpda+6kqxySNzLWi40xjjFM3SfZTsZxC3vESuStzu
+ag1phf4L4ACiqrY5WP4K9S/SqmyFcgsoYn+1GXZJTeSYYMID/YUPxtjejWD+qmWjqaNwtFHCb6x
hKeuI79U6rOwX80OxG2YkIhr28qhN47o0wAKd6iPTX7oJGtts78T+fElRNGWhnA07PL5gvwr8iO5
nzKTvyiwhZ/Dyoi30lRVbhO1xWvg2/EW/1v/a2sqNQaNcE/rVQ+A+6eCTAJVLBoGf3LFxc5C80t1
gshUPbMXyqVIpNdUc3Ztrz8ryM+e8Af89PjQ/MkNlgecXQXwmX4L0gKLaDdQGrMKh4Bs2EDC2Kh2
mHNvQ9TZ47rexe2bDdpfl4Cky2I/jdmmDYFGmvkpLfPPgWxuyultsIuNbJxD/5LrvhtJhTcOuybG
rKVRj4m2GeIGqYTm7fEvf+chYa7gTXGNICtPgn27WqWcW1kYa6pHWj28hGkev6GwHXlWUSsb3jIe
eKsLdgba54e61o2dL+D+1xNA9Me/5I9v6WIOKfBwDDig5L7LJ23AIM3uwlRHPW4Cd6A/Rba0KVL1
Got+58RvSvSattHWlsJjOTYnDhFIgRH78nJHzejqhHs1lK5d8XmQziAnjepzJB0qTGU6+5eQXwxU
9IqrFucfzaDEED1DEFj9LLKTKUv8XwLPiupd77/4HUpqjQjcIAQI0cS/fNU4lOr0Cp3+Q5KVFPAa
+iCTZH3OWud5Fg0gdVmj789ykotwDytJiv6ouVBhgWx8uy6z+42hFJ3sVcgy6RLX/uRjCPxFGvpN
S+gjrOsYfaTgV9NszGRXE16nXMLhf9jlDpqyCTqPatrQY28YQJiHRJ1jotza2ncU+UzXypLXXsTe
lO2b5lOOqpBsHB8v6DvJA7oSMCNIMbnakFK9/QQUY9CQq9rJ00NjuoSSitoB2eI1Lfx0D84rOUR1
3j+3uR8dZKnyAaPHKZ7Tfd1uJUNOnqwuaU9h0K1q29/HaAAYiCS5aRH/Mpe+X30Xa5gSjZM3NOIc
1RgfC7M3joqN992EKjnF3bT5TiA6QuIwu18NDjh7Y4pk13Hyj7mfDl/RKF65RN67OGn6wq0FxUDj
Ymns2w+qr0cJlDZiIeVc6yrecWl4iujSv3ZpKA6mWUk7rVLBqFFpPluhtiaqeP/6U/pAWnBmIjM1
5uL17yQnMnINfEegxUcFhQAwAjC2nqYwXAs0/uSOi/NOQAR0UKbugSDBIoQ1fCN3usYfvdoeuzNC
W5dJL5OzAW3tOYjRwyt7aDJVJoffAsC0DSiglA3bhdMTr3C6zaKEV7HQRPvsdKryw5EC64hkufkq
j5P1rAlfXmFu3rfVKSWwpcEucc0jDLyYnlaJhV2WzuC1cnqGVjF4oqHx7YaySj1QGG7CDe2ag6W/
1vIYPsmCxjle5MO56eLgjBwiKtR2OL7UVTp4ShrZL71h7drCai5VjL4xGdQhCOoUQFoZX9sG/XkT
TZaVq/a9yAtzIOSawAeAxFi8VvhM6mKoW+0Fs9UtIgn+FhiP101au3EKfWWw+7NG1EWeTB8LyBOO
Hre3ANA9OzTKEhKU1CqbUtJmO/Xq9+O75n7fwvqhXcydQtbDg3Y7SByNUQEUNfF8Pcy80q7fRuEY
z1Nc/HPuPw9Ei3T2oOTRXNTpYL77na7WiWcFUnZ0yu6/KnHOUS+iTa/El4zY363i9J81nICrz14c
s28ngc3ywupyP3YiOc09YTnBZ20yvqlj+FEvYsAsjt0e4zD394+n9H7d5iHhAWiwZsgHFg+QDyvb
Sqcm96TANi9WUKqXxlgDR91HajMCkPyVbAO+qKXerpvca12KwAexDtCPXdSMNjXXPNpZZqq6g6oO
2DF08coxvs8ETaqsiONAVyMZXAIeLTsLfDFZhZeNRn/gCZbe6kJvX6rI/uFU+oX2uEINWhsvuU+J
Y+U83HMDWMu/h1/ce8KKpCmK68Kb5Aoru1c/eZZAZfWds9P6dktR8aOfdkcduHve/sztjmIaskFV
9qGMGhpln0pi97g5TOUFh1+Xsvp3u6iuDg59m1Z5C501pcb3dgL5FjpuNO0hUM1//ldA78hZVtij
KCkYIxjd+I66s508XpmX97YCHRfyH55ALtfFyZJlKNJGKBco4MTBKREhkxNnn0c7zdwxaqurNelr
pMV3xkS1CPY41zlWacsXVy1Hs56wV/Xm9r4J+lU36jdDSrcCgfmo9DcVUs5t9xNxiZeo+JA69lve
SRse77Pap1ddCw9Zv3Ym7m9ncAkz2oitCZBvWdkdpnxsi1jJvCjvvzSmlVMRkc3TpKeoapTFalp8
Pwkg8LidCYfowXCx3S5voVZ44Elp6yWdnn2JkyTYV6U9fRajCuRKFXDTEz3qX+Ja9U+N7rxlHOhP
mSiJhiwUBisfjJnrmIH2ljaZOEWFNf1IHSP8+PhCeidVmQH0XLzER+gmLT25cmEABKsKFM0JXo61
pfqXptfMeqOb8dfBaa5+Vu+rnBKfq0hm9qmc8JjOyTdW3oD7BSKxnf1iZtS7Ti3ydsIiG2ujpAa9
KFfokmpSL+3b2ikPeWHQLVTyNZG2+3oz4xF0zFclPeplYwrEYRnlULI80QUxUl5lsTMaO3pOK33f
2INyyXt0BVoxRNuVGZ/jmdsQDQwKDVEweHMHRV+cSdWaNAzDrdaLhWzsRFarh240pLNfw/BI8eN9
DYMBylDRoI4Gpfeb4E/BSOAJPAGN3/apsyaX885uJT8ECAUoik3wJ2/66zKKtWqQU5o2Xtqo5pFI
1j8bRplt6dLl3wDbOrsuGb49nof7C5C3AkzMXHg2UMtaJDLNGPQlDoodhXBSUluJrc2kIHf2eJT7
GAak0h+SCEKn9B8XgVJUGlJUJVXpIZZRgx9M64OtFPLrFDpipd/63gfN/CHYuQAEWOPbHVw0STna
tl94gyBu8MG0UBOqppV39k8n8Xb7zNRf4BVcrszbUsEKPijpTCb7L1FNF9ock+xEAHXJUsPcqLUo
d0Vu/JTqOHuNA6d5ywb5VLUVpAOLLDupYtgbdBJ2ODLVGL1NPwaio32v+sKFRq+hJ5AgT12Y6W6U
Ov3Xv64Ge4vUBNIw+E/qhrdTVJmNNQKi8F+6sKVWE8Pdy82sPvQVJdzHQ72T+BGIzEGlzPpz7S+W
o04R9AUSU3rQPX40ZHpvour8XR8HAXaDtuMm3N5HTYbO79jTLMXY1Cubbx7i76XCo2sOv0wqd2hi
K8vPxczGqjKjaV6oeUr73hbBTjij/bmzE3HEXUYcO6OuvS7ULnmXBGsCZHdtBMyGZ3cN6uOI4sxU
n9vpFqOwRGH31kuL4vNTb6vlSZTBfvBnpTc52mURJzvU9In8PP4mWtM/SR0UwIac462QOnUTJ2W4
H0P16+Bn/TEXq+bay5sHNVMQcbTe5ooGD/N8qP66eZwggDcy6uLaOeV/Yd8b1F3s6iQbce5pFaBZ
TWTt15WtMQfAN+vCoBRTiVMJOvnbYtAgQ4QdXnl0TTU9+NAHDhwjI0JFJqHtaQ/wr9FTDY+Spjab
oZayCwLqKZbDWEO6oVGsJQXLp2+eA6o51E3mCIWM63YOWuAEwPJsce0l52ekNl9TzTgkNicyK/Nu
ZU/O33b37X8NtjiC5M2Ckr0lrnor7CcfFW7QAtq0Msr9J0FenNu5BLgE5nevq9IFGBl14qo2TvrR
TnzyEFZ5Uw0DNsxklSunfXnNU+pQAC8SynDSUOdZXPMqNR3hZ3xVHxg/J0OPT0bcFBs8TNeeyndH
mns4pKm8XstbHl9Ocrh2EFf8QmzDzdDvcpOh0yaXBHLNLvNP//l2tfguIl/gf/OzIi++q4/LIeWa
h0GgNJtCi/aaPXewBDKC/TBMm8lv34oY5BElcdg41s4IxqOcTvsijZ/HaYRjQWE8IYkhuHGRVtkH
WnBBUeYsgngl8F9GVPMazKRzfQbl8aYvfitSepYfmY64hsWoQgLJ7LepUbNd0aFFkcui3+aj4e/0
YljLPd9bE5pdBnKOZLT0Am8PEH6IVZX1jCwwfXZxLdWe0NH13UDWs38kHs0fSXd4/k7QKDzzt0NJ
2B8blUCKKxRWuunHwdxITr/q8HZ3SOcrAVge24xIcdna9MNYaqIuiK4F3EYaBjGhGGzC/eN78L1D
ytNAisbWQsRk/vO/7l4ToUNoir24+o7/kgR+51XUZc+l1A8vAi210/9nuJmri9oFXi6LBxnwDj4n
BWcUqgc6pOb/CDPLnSPZP9VEHXaPB7t/V5hBauT0yjAGJxq7/TbUVtUiwoTzqg8YYw5R+LuUS+S6
2qg/JKl9jdT6H2MbgibkFpjIP1VmkK+3I3YTznit3tMK102wxclQ7ZH/bN1OK/uV2/Wu2jGPBXmH
ggcX7Ay1vh0r7gxIVZlqANvQ9mrt7wcqodsBJ9at1Tdnqcev1A7tn0b+QQ3U4yCeE/2aD5/C9FpX
wA71swKOWQ0piSbTXkiDuqms7BOeCz4OQ83eTjTUpPKVn32Xa/KzqfFRr5yl+gD5zG/TXxsOl3tz
cEgxvRhvHDdKtX7rGDnxaxjZ27g0ii8RqoGu2TTmiyJ33blTUHqJLGfNXv3+wuCH0AzDcZsZJBK9
/SFG1VRmFKPNjX268jS354+DJOC1AuBe+ej5m25vcGv2DwCqwOVEKrKo+CHib5ROKg1eFgaoNqEc
uB/kKvvyeLvfH+XbURYflAdFYVZ+MFLKtMGnayr2DbZyiDUaW35QHB6P9qdruPyo2XkNerqFYMKf
2PuvhVQkxHfsqh69IFP2Uu1/LGzV38Q1xMIQW4Bz2X+TouDSKpcsupr9OSrfRPR5jDzDv6jDr8D2
jOiqxpmbjpu27DaFeQUq5yXFjzr+WVfntP8vaILNJCPCs1fV/+zp59Re8uZ7GTk7yi5u63/rURcf
nbNjo+nSoP39tSmuwYBZ4M/e0dweZ+daO0YSHrfKB814laaPsrwju5X618ZBMyw6GOX/nO7UK5/R
ze8oSWK94Vrh/yRnkxup20VHc9Ya+pkFmM3Hbhb9oqceh9BY6h+W+J1l/0thydu+TphxHuuzon4p
nBe7BQWlbjPkhCUw3FZywvXEfTz/d7kNwTL4xFnJmNo8JYTF+UcQQQwhuRQIwpY2Zeson1HhN341
zhA8lWoYoA6fKicoE/olB9rnor2LB/bjX/EnTF7sAtKKGTFI5I7A9+LBT+PBhtDl915TFbgPyOeo
OI5G8wMDCYpFYfKbRmCynRLjl2JHG1n5EY1U+zK3BYxT4p6nnTsxXZL6qz38Nym/HeWY2HA6pJdW
/yGBrsin4jnOn4ZmH+XWFz1XX430hzXQQUYdY0PpbuU9vA9ggAmTm9Lw4Mm9o/sachhavZlonirg
YGvhR4nq6UZA1NnrmZE9Idnvak5prAx719LV/rTqwITOfnAAHRYhuVJmyJwZw+i1OosUWXV5GCYE
MBPDbw56BCoP/eFO+So0/9CkWfIhbjXjWeRJcY3zTn9u2tbfmMBj//nBpjSDQ6A9Y1WB+SyurjyO
jTCJAtmrEaXNEbDe611m4/SBw9sMRnu8ne4vytmNeZZUhXI/o0Bv72S8kQN5FDmjIXu7H4s2gwQ7
rAEi7hqkTDavNFf/LKOJ6PHi6FhQdFWlUKG2p9LJ50ZuTsCZ3ST50KUpe7ALaacZm0CRgk0UgNCc
lJ+Yfv8y80Jzs6r+gN7ooYqTTTfAu9cm69/sqSm+8QMtWtaotbMFrWU2KCL+uBmROCgKo0fmS5M+
Go4kNj52Rh9os2j/ezzv928h/0KmHjlT0MhAu2/nHWud0qQ8LnuqBDu7ccJ63wX5sNPMtdj5nfMF
U5+HyqCZOFNcbkeaUn0KpQDogoXk2TYQQBuh/rauH06XIDxQWPN/9Ub76fH33VdBmFBiDpBEAK4B
gc1v51+PlZbm4IvCZPJ6GOKfU4CKT7S/cvT2lRFrYcn0wqzssbwhx9cl6VfeSOhXibHYNFoAnII8
79DBSj2ZsOBdOak6HKP6+Pvjn3kfsGJFP5MVqIXM2P7FYROYe0RjbaLfofk55K5aec3K2nwp9Els
emFEO61r1zqg76w9RRDUScBek80s0QIZcm6V3yusCBnzNCg2FW/sIIADdCu77A4nyLaGbQ4KEvoN
6dNSzHGURqBatgNuRY1MpIpk85pU06ekiCdQl06j/x5rdLqcInmlC+CaOGR+KxxjOOhoK36rhvij
FnTVvms07Z8jNLgpJrkcP49qxZJGpiZpFdZDUXm0NwL0kXCdL4YiXbne3tuGc7fvz9syr/NiGyZl
AXjGKCtP1BPIoiQcn2xE/FwF+uBzo0n6PhrKnaw2Yk8gYm6F1SMHnlUeehHaDmBWts9b+RvUs2mT
zAYseBMPaz9yfmpun3RUsMjd6RgyE9Tlbs+K3bTgsM0295r2q0D066z6VXXWE6P/mmXAZrLAgQjp
j8Zlwovn2mC+spPTIvzayv25T//ZbFKbZfPAN1BVoItGdn/7e6xGRS7cqAovhJr2STf64mWyI8zO
hfNVqiPrQzeC3ZeEfZGqMPFsMzR/qGiGYj/Yf4lERd+klJN/f6pmUR9gifRMyM+XT1Xb4H3T1nRV
kyAsPoo6D/ddFk+7xzfC/YNIa4TnF0w62g9gPm+/vQXH3ZRA7T3LTsNLOwmUf83RXtn987ZbrjiW
r4AFqAAgH7K4d5IEpINc5iVkfPIhCJXlrrSNaWtKIUD7IfrHJsm8oIxFLZrAESfwxUf1hl1MQ6Hm
Ht5izZPcygSAvbXSS7y/1rhnaPQSt8xOLMujpjZyQOZtFgh1BAHk8vo1H5Tkl4MK4+MlupOO43Mo
O81tLJ7sWfrsdo1UZQqtRHJqj4cMIY9W8Y+qFR3MqB4POboQ/xWVehRNM37vhlFsgLq2m1bVYtSi
tY+Rla1plN1hZucfNBen5vAGMSh7Ed4UDTiMCCtZrw77Y6sbrh0VSHVhL+zPzuWxvMnTXvsQcpC3
uSPv5KZ3tpPctl+wXZzZn7qT07DPe9cJ0a5xUOC98M/abpw2HTbriOLyNhrddzuNWhd5SUzkG0c+
1bmoNnLSVJMbagIIXZJqPx9P9hwe3OxUujmEJzOkm74pi3s710U7TCh+jrIn10BY9HAS2WzefG4V
tELS1BanDkTmx1wpxEnI0rR5PPz9WtMiRTKNZrk+k9+WRTk7CStnihLFS4Y0/ujbzrGIpuHoJ9oe
tCWI9672D0h+fc+KKN4YeWduLSwd1GlooM302Uoj8G6T83Nm1hKtduwI7pxsAsVsaC6likcDPzkn
ahBeRiiAP8rUX8s3726ieSh6jhDv2F9I4NzOvN+GzWg4uUJ1IZ+ukmHVm0GlT/54gu/CQ0axMWml
JgNbAjbJ7SjQC5IQiXvZmwnCm0Rt0qOWKz2aY+PgcbSqD6VhdLsS0fWVZ++OJ0AjiKIuGexcw2Po
xQcCGC8722lqDxNnXOXSuP4q4RSyHdJefSobZTxaofElkwEjRnkAfhKvP29sQ/vDaOEoS0O5wz4k
8D8kCI4fi04z93lVfge3fiVLl12kK5vz6AypJ4U17zhlmf/pycw5QSRRPRZIZ+21AVPWvpD2BSiJ
bZIZ0jfaJup+xLF1ZSvfxZp8LlVYCKv8h2bJIhBPcuF0+FzTeSwrpFGpX22tCbfPaFQwC9CcFm0r
K14rGs1X++35ZdS5RQOcEGegOy9Na7LjtNNrr66rA8gOq/5sUAGUig6Y9K4lti71eKPmh7T6iDaO
2/fnBkKGlH0NIvDh6WtQ19v5mi10nVrnq98jGqEWswbaUYqwsnJ+FL26j5tom+QvTSjhgrBHwjls
6X4o6bHwNYwsEdsRzcbW412gMv0h2ofP8M6D2NhITb4Nu34fWdEeNt7RSvodXNwtingpEIWwQvYz
C4+Dnu3qKNnOgWKCMGLCP+Ybu3g4NnoA6BPIChhje6cZ1T6zscDm70Evbx1A5Xoitr50AsF9SCxl
Ewc/ZX7NoB9aVT3U/nhIqZEgIlV1YcTDCD3+8Rm7T38pcNAfs8gr57rxsiWdmbVMr6qSPb+d3EKa
cN/FYxD9NuciaWPgjczWYSAW26pmUsF/qSdEKOPyPJrW/yStzE+JkVlbnxbFph2BqUiwDrZ1ZWvP
pG9rwsJ3uhcgypH+otTFnuHqX5ptOLHtK1KiUmIymvyYFaK8oNSqUDTspSd9CpSXUE6EGwLrVnpb
38lV4+/qRFOeML7+BsTByyxa5LOgTLmZ4qjf+5qTXbV0Wnt57+9IMAa0+Cnz0nWgD3l7e5mT3mj1
CF6qoFqwHdMh2I+qVb4+Xr/3RpmJCzRrCDxpXd+O4hSy0UEObKH72diJ5X26NWVU2h6P8s5TRzQD
ag15pLkktgwKqzYLfVmr2ytWSNaZTtg3FT8Et0rV34MMp0/TU2wfcVfFEymuakRsrGjCujuIxRPz
q6zEqPeNA5JTEAK0lEmf4Gcvopo8rYwqkOLiWjmZttHyuPfsDOXuTATGXpThDxyKu10PyG+T5YRe
EvLLGxE3Hx7Py/3szzAO5gOhayjoy2kxRDBEeL9k18mxfjg69sxFIOcrz+DdIDpweBwwkHKix3zX
JMmcOsDwI5K8CeHNC5xEqn/1kK/cxnfB1DwK0oZsfkhKJAC3GykSbFNNGSVP0vNp1yRdsWvNvDs6
BTgI2w6jfSt68ySNtnUAIyitROh3KCZAkaCfuYTmmgd888VG1tQp0yKjN16MXiDIjjurqww41pR5
GGzJPHVYWtQJXUdQwbdHFNRE+t/odJor4uSq1ciV1Wo8bhDF+RJ1HUCiQOpwV6ws9To4kXW0aTs/
xXXXuyN+77vHG+HuASX7g9eFuBe+M7MW8O3s5UOaNk1jxF6clsqW6lMGpyqiYNQ3h0oRJ1O08tqZ
vHs+EZ3hrZ71ZFkyVu52zP9j78yW68aOrP0qirpusDEPHW1HGDgTZ1KkWGXdIEgVhXme8fT/t0GW
iudQpdPyVfcftl3l4HQAbOTOzJ25cq1aH2uWkRZPhpKS1yJpcjPE0IdYY6F/sSItOh0LatPKPBuX
aGIgc+mb5WkzR/Z2guLR+/EKvMs+qU2yCbgZskL6xwfVDAeefb+M5pJ5CxvFFSPSfq0gFf4qTZJ+
ZPe/3xA0zhibZxqaWPLuhBqOhu4nEnCFSsqTjdULuBJUikeu8i77ZNUwSiZRxFulrbK/vB0zDhO1
gvjat7p8E4fIoCZQmG2gOg8eqmyIfk0KP9zUtL2OXPm9d4MUDN1QlLeYdRSnyP1LJ+Pg653Zltfd
0BqrMZS7S1QYYjQI402hj8kmYLbTrdOwOLXQOeghbPTiXO+ffvxK37sEQXBEwAVAQxH+EC3mW4NO
r6bJrg0DnAi0Iu22NSxPiafhtoynCSp0GjyFPkCz7DfqkVV4v6U4VEGTD4ByIfo4yEkHFaWIWR6y
a8ZrQjdnaGqrd0a/Ygd+jPvEXudKfExX7X1NDvAD/seWOdVQYzmsSEOJOkP0ZatXBC59TYJarsn0
ymzVJnrwz0CSs10ozwz5F9CeupR9QrcYOyjZAzO5zMtE9Yp2Lmk+avJno+zY9EmZaOdaKjs/u9/E
dDW0GExY03AFWr5vI/Gc93Y5jvKVLqmf6JL3VJx0+Hv8/kj4efcewGdwCALeQpmWuW6xG99Uy6UM
vERZcKFZuray7J8W0pN5Af1EXScPfuYf6yWLz9s7FYjr0XkQBSjBwH9g/HOt5zWtfvmK8dPWDa0x
8swgTY881Tt3Ja4CbTRnHcrPVF/3nypPUh/CuEG+kqQMLmz04U5VPLZLmX0+UuF6nzxxLZ1xlmWe
DUdy4BrLMVKybG7kq9BU7zQBrEXgJfF0EFHPejf2276RL/1SvYvMxlXB2lduUgfONsjoluaj/fuP
t/XCVH24wjo4B1IKmgukjvvPrnV2HY1OJV/ZQTmtcjP019CBxGdKoXVuKvvONpbDZDf7cvy1NFHH
dJlLDj876qzB3t5mzhpRrWZbB1brojyeb3xaFVvTTqsdbJO/j2Ya7oBPSls5MZ79JClXVa1OuClJ
OzeGJLuK5iJ8rEx/+q2Gv32XFqpx3kW6eV3lreLhz5Fg1fvqgkDm3Ct5d1RhR/ju/RWgiQk4h3yD
KTbk4/dXwLKKOO7UkglDpTNX5sD4+NArt0msek4xGCuuaa6aoYa7T7MDr6ql6kjC8L5XTlkBvSay
LpBBoty6fwu+acVqkDMPoubSmWZIF50WNOuqtsbzDL6+syZMH4e5j89zGR5BRCZLZg9iDb2NJIsu
0pQF1YJZ2aJO238121Rf+U291saUEfy4DHY1Sc42JmSvK7Kf9aCM8kVjZ+VZFWmtJ0vQ73vzxFTl
PGnmZe5HumsXmXShaEqF5mKOr7fgbYrymx9b33dcLOQg1MkFpw/E7Yf+pBqlMu6qhCmbSZM2Omz0
vqk1kG1ESoW7jNruIpOcelUn8y4d5ru2Slephvyt3DfGaRbTgyUJbP07+p/OiqLGdWcP2hHv+t7p
cZPMgXCsIscgEOy/HTsAR1XbjQRWXK/OmimENjFleim2wahEdTy6Ta/JRyLee89HpZamEyUvh8B3
yL4XI0dUipmM6yoI5jt4w+pLOYyPtfiEbe/ZvhhA0sBkCk4QSNAO4ioczhUPAYmCjP2rkz6si3FI
1u0QVwBKj+oQvPd+FBUg6SKNor4PpEE89Zv4YZt4WiOdlOs4KeH4LhuTmkg3Nr8Vgy6tK79GnUCL
rqZGUU9jLTS8pIA7XpXGZqXG6XgH7O1Yavfu7YpbgtCL3ALHRkNl/5byBh4Qa4JNBwq63/gn89Ks
zL5kBTCVQJejT5N/jIz93btdLgmiHQIfzjkLh+6bVUAkejSnwleup8gIvBbq01U8FsPPloBhQqJn
KYheaRJRFN9/MFmGujqhIXqt10qwsefU/q2Dvn2XSYV29+N9/C45JDPjMnSiWECmxQ52SFwOMdTD
UOnJddJdRcl559SIATqOlHoQDGmyR4t9rcL4fsag8JGLv0fIIPS1EEhSDaLdcoiJmBM0zSKzza4H
KPC20C/6u8SwagoSisLwJhJX8nqo5HvZDst136QKSgVFv84oirvlYPheEJjTEZf+Pm0XNwXsmHUR
Y4WHc+t20ksE9jC7jjS9OaWoLa+KonC2SVAbbkLT6LSX1Y+hMXqJHMPcFCU7X02PlVXfY8G4Daoj
guKGYwQHiX0j0IBU2k0+pNd5pVxOchRcwreprcmyATIpVbFKmelYOZ2crMYcge80yY8kV+/3F1kF
RwcOD1QT3kllZHOQEFp65sQ7/U7XpeC0jWHOksKyXcHntU616tiW/s5Tg9MCIM2MjoxQji4Svjcb
LIWys22yIr2eyryGirV0PtehhCJdm1C6HGwZeAeVg5iKGUbaVOtmdCgS/HhTvN/l+zdxkFdk1IiS
uu7SaymJpE1lSvE6LeLg009fhQF/ejw0aBnEP4SHZa2jSEkWh9fqEIKxkxVpNeQMMf34KstE6n6g
oAxDy5DRbYgAqbnur2g0yXrVTnl4HTjDimCO1NZDqkUrZpU2o/Gbo97ExlmrPehD7lmx7gKidZ20
W00ScsPdleVPcDJHaBXKbhs9qnNypeVnhv7cBTqi8Xdq+MkfUZZIgF52g2c3QE2qdEdmvrHz4ROD
UBd20D+U9ecCnbR1XT7BePzz74shQGIg2AYCweFkMkM/XdBFanCNrsq5nUkqehHN0YxHnFgOF9IG
RAidoBgSOMy34ZkdyVCq8DqBvH5XGpPl+Uzp7San2ISSFayR6ai9wY4dzwJLt8tTVXHBXTRH3uh3
rFNMfYFvBjvLYe4gOjQQezgdHCPXQx9rNDcQHJRFhfTHdvN+8zNbht0IDwBl7aEXLDunDyIrD67z
ub4f5Nm5qxqrvZdwVCihRBZHHAz4409flHQalAp5PeCtw4Q+bABRhTb0QrPcpKczYhHnAMvRYPHH
TZpI/YpM9Jja6fsH5UjMQnJURVKbAff9/dHoY0hXuM1hVgEfaJix8SDbc7uy81FZYUbBeVRl6fbH
D7pIcewbE1cFnATQBMQcTBX7V3Uy+mjVVOfXrXM9F76nhGgcGimsY5lbMGEwD5uOOe38fgSDKw/3
qcRpTl/7w2np70pqVWZy1XankLe4ln3bR5/1yvHMadol007RUKhh/IvZrKzYaEPoxtqdkl1q4ZXl
UAYOjObWnJXNJINZb1J4Hhs3Iqw6Ubbx22zbQJfZK+2qhTLTapLHDODzekrBzNo1gMWwRTFoqIfd
j5dEnJTergglCSp0KM5aAnkDQHJ/RayZvS0P0fAxJzjsKhlttApByJ1UyBq9OXgUWqu31qjfHXOR
S9a2d2n4bgEjkbQLTQdKCfuXtp0snAlK6UfIMlW3hYT2rkuNm1ptg1M0XGihBay1b2f+WovZ3mY3
6Lu4BUmemROUWX2mosxrRmcFoAEvTzJnU+EyLQRc7+YM6a3Rf/jxYr3r90EvwcnfFtSDWNE7ucdx
DJJQr03plqP3DiKV8qwALnVdhmmzlkqj3klds0oNuVxJAwnMNMr22tcl5Sa2I2c3tqgcd5TUzUlF
crxXtLvJ7utVWwTJTabG6hFzf5foCcQOQ/kIlOBBaX4cbLJCcqrO6mvt1upK+WxOpmbDIEHxGwjz
z5LfwUQGkYEnq35xGcy24Vam03kwEPubCqkqD1ml3kNBPP7JEAxsj86eOMaKCQ4qxfsvPilmqXCK
Ub31iyBcx6bUrLog9I9Ujg4d9nIVRmSQOGMOny7t/lXGMg3zYRZyGlNUbpDgY9tVVXv6Y5NYhgPe
WjFFNoBXQLu15eRwGBf6TEmVNpWM29BSOJHZ5kOKQEIeNpk3Whb9bFt+hCXgbEi0ZJ3Y6b0p+Dqm
plvnfVyupxECYMdu63WRjcnOyR3lDOKVX2sUfdwuvAvDKIQ22f4UG/K46rW8OKPebuIlOAnBslJ5
aqCE61y36OWK6SSqFrT9c4OaMwgNT5czCxbPFgY4NKu9vNL1ezsxU09PrGody3Z6JIK929YsCKtB
ZwEnSz66GOWbXDIqh9lpkQy8JedZGxu4373J60+jNeX+89ErLsMVo37X5ef2Obrzj4QyYToHb0Og
7AHwiLIkp8X9lw7pcquGdaveAvzcMc2p19bK1LcKx4Yfv/d3Q2PLY4K+gJyKgXQQ3/tXQobRzvAC
6m15YW/NbXI1bspTZcPEtRusFVfeZJ62LR/6tXVrbK0zeZVvg1XoSpsf38dhHD28DXX/Nkaz66Je
rtRbGINdA1q41PisldtaNUGXHrN1PmtvccWYriVyMDIUaEUOHlnXRFUlhHltVHLj0rKDhyZ3nCOn
8MNtS2LORcBQU94jQB9y4JJYVbWfZoCoI5QViyiO1qBZoyOPIgL9/qOA6hMZJSOGSESYB87BGEJo
Xecyvza7ACVnZq6hhi4CMaHvryDO+EyLILupwM55UjIfM573zygwhS9VHcrbh5N7FIkn5lG5eiUn
JlOUUyFOWsdELA+uAuhLoA3Q4hVtdkp52r5pZCkVoAwCimsquVnnzsB9dykH69sfW+BCkfFmLV+u
Qy0cPhBqYuz5/etYNTQZYPwyiBrBIaWt3W2HorzFB/0uz4YCQ6UZTW44QRzFTJ2/mgazvzTKqFwj
rGTu4C1sVpUSDq7cKxEusl1BJwiwc9DCjS6nWw6BmyyOVjJay54TWPeKlVzGcuKsnKrdTBol98KR
jCOnm4PE6OWp6BHRzxIg7UMqhYkJcr/NearKCW4nndJvzbsyGAp1YfWJXD2As7JUZPvnNvRyXZ1u
EV6c7IpW7f5qOnYwdpVTZ9cBpbxPTjnkZ36XPZtp5ruDNNI3i7ojm+E7hgI6BbQyxTUe9xC9kOgE
k6GK0uvW0sOdP822l2qMSS128p9fxv8KnoubF4to/v7ffP2lKCcauWF78OXfr8vn/K6tn5/by8fy
v8WffvvVv+9/yV++fvLqsX3c+2KdM0c63XbP9fTxuUFkaLkm9yB+83/6ww/Py6fcT+Xz3375UnR5
Kz4N/rH8l9cfnf7+t19EZ+s/337868+uHjP+zH1MnusPp036mP9++FfPj037t18k5opPiELAWxUx
DAE/3i8fhuc/fwR6G+VVwQT8y4e8qNvwb7/IJ/BJMLjiOORHgmVTVFibonv5GZVgYiv8jtQuKNEj
XfTH7e29gT/fyIe8y26KKG+bv/2y7wX5GEBrlLOFXLdt0UU5SMTqBr0mQZ3+UTUlTl0W6sADK+RC
IHjnNMOm0c07GF53VaH/8+eN4TL6UhdN8bXdf/P7FvR/z2R4k39tMpv6Of8SfrgTr/O5zj9gOR/+
gS5L/aWNvny44Mtmz5L4sBdLsqwTKqMERxwD05SLUbwYkmnzEwAPghmNsEys+mZKEFWecFrhBABb
MT6FgsI3U5J054TyM+dg1BNIYcGe/IwpLfMTf0YBci3Oh2CPMEriN0XUQ1uqfA0GrmbaFUPUWW4w
l7/Okiw/MU5pnOtOpDwpZik/Fb063nAcGW9KBAq9DAAc545skp/eLOurqf+1aQtaBFHIhBmS8gLk
UYfwC4bOxlkOCS+p3QG2MK3yvphyZ2tVg/yUj5WEFkZbOttmNozzCm6nI2ev/bzs5fpUU+lckwFz
tj043BqVWteRPps7OR3sVQsOInLhrTPOG3lKHwbFIoR0fZ4+/PixD8ro4rp4CF4qcmFi7PYwbNkN
9CaU0fxdVmdD6sbxHK9KTs+farlqH/SkdbYORV3ZG8yRF2HW2kU05nBV0PE9cgA7NAlxL2JwQkCi
yRnxc/uhrOwbs5UHw9mlzLI/NDFYephL1OFKntXCDSo9mN1pCtAQrxr5vPL15mEwc6nw7KpMH+xA
PnZHIhN5Y6Mvi0PJUhDkimh3cDqA1mGAHFX3d3ZnGed2PHKtRtinOmb/wpsgHTIIq3TtBBDpwAIa
JzDgYzKD0zqrUcGS2hSy7368KaQgfSjg9byd06bbaUZqjmcR4o+QRZCtfh2N8Mhe+I5RMKoJWgO2
FUZGkcHYfxE5A+cvL2J0Iky+coxzSR0K2ZVnPXkYCmO8QXecb9ph+hCZGaCOUp8wDz0Mjlb5l8mS
/beAlDuwaQ7++DN4d/fvZgpQc539VtqFemLInhK0+nmphi0JoA7BQtoa7JXCccabeex1aJtqZ6S3
PRYjNOtp9avWD8w9Mj3arexKj251P72onS590MMaqgLxiLrGwErq2wP6yPot3RRRUou0T22ZwUha
V85WEYUbrtJoAJHE5qzTCZOgM3U+ys3XwirSr3HV2SultGsTwu+o407N3K16SHEq1f6n4stK4MI+
X160XZCdy+oEqiDqJUjfyvJq2VA0qjGx3oqVp4KQ/pTRID1T6RuvSwdSB3VwZ72OPiYhg2iLo+jC
6aFvmNB7WX+kLjfymKmnimT/HoQJxGrxNPOOFkMSS6SlMeogam9UG1NP9PvGaG46tRlul4+TnTje
VfB4Mp3EL2dqgu9Jat687XPJQbJZZJ99NsMbvdWDWNuF4qNzCQIPd2ps0GkZowQMKxYrSQqVpzmF
rsdFWBIbkaFsOteFFy18La1dU8v5Likr35VCZ5tH/EHdd/KTxiuyxLuK4eLB85Zm+BhCyxVRUUNu
C+pdb3HEeZHITw6tH0DosyzIDaBlT7cQfvAdpajSB8OeuMYw5cqTPxp+vbb0IX0oRQB5uWnyWAzD
V+Hgd2n03FAHtmaYMexq15i+8mRr9XBjKH2yM6mvu23XQG0E3y0l3TmT7K2sjumDNKfpg9wq6UOQ
pfLT2DRcFFoBZ7usfKPL3E8uQhllJeo5VsjuXjbX8tr7BN/jLa9Qq/TxZvm4F4ubAYM9yTBpFV4Z
jmK55DEovcCSL1JTz74YVM6eUthi6PssdhmqDGqtXlbgZWvOIqLktpT6nJgsCXrX1qSvpKePYCKR
zViuO0W+aa/moHFqpmB5JCttx5uAMfGnxdKBXxrnyWga55O4o8UyFntP5speFXXBDaSKz7+t0Odh
X9a9ljLbXjF+JTx5Zo43vQhhzqzyGx0giBut9m+avJ3PrcUWylAYk3Atc0590mvEJuthkH9YwmDb
JbDXw5gQrTMpbm6Q3wjdqG2SO5Ka4saY++DLkjpMcTWG0AMU2zm16n8u71wyQ+upyWanAkrpy09W
4dtbR2QWywXkgFcQ15W0USZtuEzUbH42puJqCBP6Yc1coShgyE/L4y53SDDoN5ok6ZeLC2lEQHT8
midF3LWUGXRpWA2A2FCEjCJ4LuYfwHy/nZcFCYYcEVWna65eLDGtcv5YrTreNZ2jTl+xi/XftVke
b5gGHOE1F5y1hlKweowCSoxptx1s0q16I2UVVlGMo2+tlzspLGTYl027vEgnzvNPHJe1L3I+GufL
9+ouMvXdskvyFJI4tCeHLFy1vc7np5pcoNwTq6DkpKlhh1qjdRWojvR7DWgpcK1ILgCw9c70LEM6
46UI+yIRkuubrJ0HmK4lx3EXXwG8y/rcxYF+Sj8lCV0l19oAHaCRwwNozmVZEH8l0RC7iMTUHcTH
yMLPNJEp/DRuJ6e/8bqa1LB7f5OLuLj4Zlvu8CaLrViAZFnuZf/VDLHflCJVG+IpeUgSeByYdZp5
UoIt72ZQg+kmtgJiVpH4rPrLDirYbjd109qrZZn0Pp4QOCXgg7JLHqieBjJpSdmznbom94p61D83
y957SdPiUksfas0609VefZoSud1B4JI8WDr8Gm7p5yKpi7loS6xYNQjSxW7a9LyVjtBPUJ+5zyX5
XNYHWl6ebgx5WnvxdEXV8mtx0RBwxSZVIoPPJerJT0OjDf5GrVP2jt1YxGrhsUuGiymiSnlju2jl
FOGqzMLqmj7e4L08fjCZ8tOSbRj2MN4ADzSazfLy/FAfu1WSdOwOv5r8fpUHokhq1ylTSrpdPzNl
MIBmm2V/FYZ+p4oJ+4nxsKQtN2g62yDhRx1Vt2WFg6k2qzWIxO60iUoQAy8rMb9EV+H/57jD7yz3
s+Q4bWvbaBrhVV+MtlZ568IjZAoCBXUZSZkX2gVrKlYzEZkjK06DHNX4G7u32beJZd8kWmC5unCu
tGkwX/Rw89/SdERizDbrTQ3KxGuEcxpEtF8y7TiOWecKkRKafWMcwRbNS1rSzNgKWfIgdrCl5d3a
gZHzu5ljrrpmYrWrbuQdvBwcltvtGLvmT7RUeVIjO0L72IlKj5Oys6om9KlewuVgD3CxNsVUp25l
BxHyTVNyoxS5741MHlzKfpusR12dtsESUl/8/ItnahFPfQmpit3FX2U/fZK6Mb6txZFlFj7dFqHW
1xD78HzJKS/g+fySN6181Xqt3o9PRRaJILDEC3H4QQiR9eotAjIEoReNP0irQGnIxaGLvhjsvnlC
0lQ/LbnHXjLG08WnlkswkGKH1UtFdJDTYLz5n6TMoiK5nxnqTHuJXrRqAnxZei1vWgfMGttqUQfJ
6XJo7KkiPgRD1WH7iobty5mz1cTGXXweMBni1pIZ+PbEFlOMANtxxtb58uND1UFLQxyqwDOK+U7g
IiSthz2eTmtHPTC69BR2eeWJcJsh75taQC84O8htPk2b1gJ/4cF/Th4i4t1iuE5eiKx+cIQ7E8Zo
Zm3kBVXRuhxKMR8tUvnRi5+OlFDsasauXoddfqrydl9k/O9fr7Tsler+snKzV9H731HCcziZ/3U9
Zts9Zm8LLuK3XwouDMec0J+mzcG/BYUHxbOXgov4CVUFmsCUu5mj/FZuUbQTusIaRy2haw0ymQ97
LdzxI1Uw5lCe4cBDc0P9mWLLgQ4V6TAEJYJShJujvMAn7x+hgmUYbAhA8Blle29nXbfzay1+Uvq6
tnFKPST5jlXOrmwl0dpwaq2EW1WvzyMFt478thasORoY6Le3U72LkGGbQliKqjYJPmbAED9qsEdd
x5mj/jqRe98rRuN/ZkBSW6Ot6pZAkK+UQp76zRjknjEl+qdAGrvzVuqlj5Jaaato9MdPUDJlPUau
mWdV2D6qdpkzYJU0p3MwoRqRpo/VFK6B/rW30ZgkaPDWeKe1qvdF6A3GbJ9l4MyJNS3atNEwVBeG
iQNxlzf+U9vjLy16z+7/r5WvGcf5kfHvnh/r31/r10sl8vLLqsgf0z++t1eKXD7rtRapnVBnBDgC
eQGNOgC5f2wNSz3BS4ILpgDIbABlym+bQzLUEyA3AuMJ+Abgz5uytmRoJ0yz04nDmAGUsUd+Znvs
l7Vx14R8AGngpQWxMM3K/d0x603b+DmEZJrs25vcmeczOjw7J5zrba6Enav4SbTplfqfhXNMAWIZ
+d6LYWKueqn4UP6CnknUoN7EMKdl7Klw/PisT5r6ppQbB4bhwS9+xddkj2keSh+Jc8W6t/y2Rati
nHqP9VQSD67wdZgXPYwhpXIedyYdfjEacx6Feaps6lQufkPLiWEorYBTzDUm3/6S9ul0Fjjm/HGO
h/leixv1S5874adpDquvUoymXzqPyIQrHXIhSsIw3JwNj3T/70dYLhovm20JRbFIlX6bpDy6SZ1o
m+cdZCCmRtewVwcGiQy5ArUfSr58bcH0/enfG7CdRP8IBYgfbsBiEL2j77SQlj9800MyqeTCfW9R
2X1T+l/aS8xY0Lyh/UpQEYClb20kBjAE6ZQhsNKqEK35Fo1ksX/BurPRFCIJ9HHGv77fRBuJGGkx
cgFsWmh1HZh8FkLPydnM/iirwanUESCsVte8slBc3YDZOzBdrYi+WDOwzX9bzqvliOThr/OWsyIk
kS/yD//gFJC+zWCA8f2RwkjwzJyQvOJzoQekmyzM41v3UT6hO0JZnhcmmNS+GY5inYihXSzKYnrV
RG7hm90oxomCXIbhMNFILZmxq59oPgqr+NNRgg9ieg4bZEoVCBj+97A+rjG7Rdqu3ZfUW74GE0Sk
9ChsFDSgTXmzNt9pBi1yWX9eC9EGsjIG1eh1Afqg4nBwrUJJR/Dzo3If2pPcl2eSOc+ankJprlWt
/xSpWdKpbq1JSRBe1wqsEHB36IOmls8FI45xnq2tIsu7rlr/B3WhSkWPQ7kHlGsHa781wmmTlZYs
beTKt0j1qabRpw9so1o5odN9VacSNFdFPQRG39pnyJ2Rvik6LUOw/EhXdI69jgMaBiszh0BgozMQ
D6WJPHaa6/TwuLgJcQA0DHy5j1Gkmt1tZKDqR1Uhw1OHqREPF7EqadR5Oisf1uOc+7Sssa9/Z0m/
kJO8MScBItjr8p9HeZA95h8+Pj9/3dto4s/+cNGmckIrXUycC2+Mqf+xzUxyJWiuhG6tQByJpOfV
QVuiz49JMmnEgBd7gST+9bRgngCygpuA/B7UAG2kn+ryi3TnT+OH3ICLo10CjIWLcZMiXXqTkcS9
blCXD7PbMa7XbdNtzIWMWblp1PbFH5MEfx9QcNDbeb0WY6HMUfFAS6h6e63IgfASkaD0drO6vudI
fo661Ta47Z8okDD/CvuGw1C47o7n8y5Yz24EVE5x0828i9bFll9dV168ed5enYEYcmvvbnKHXbDK
PTRXXbCi62RFN8JLvYjv8c/lpHiDe0upP+Yo4wKYucl1N+Lr1bCjuLEBisnf7o49Jz71zZrStoJa
V8DgHCbThIPltb59zliGULdD0PEWFBk5JiV3uMjP+zSl+eDKlP1OraYNMkaYovAsNuCUMSrqR2pS
2CukNyldu2VGO//GyALFSDwTYuDEHay8Q9FjHmqjXXW9NlXxFiuZjF+p/GbJ6aTXLVTvXU77wj4v
iiTPDXdqS2gjuzzRi3KT2PNIEyGum9JC2KIFKb36D7vp59KhMXLbQKsBTVPPwcy1K8fc2jlK6m6D
lMXgjlT7aYLMjTG7qsVYiZtBdv7RwT9t9FqDWBQaATAdIf7KlULIZ9EwU6bELWUhB2rZdpW5aqKh
+45OeADzbxQmvLegR4hPUTsjdKvEMC+NvlK9UMv1jLrtYD/q9dh8Ncra5p60EJBrFaOZzGhu7rt4
YrVxW4vSKrJlccsaFaFcuN1gWJ9MFAGeSEfDjZFliPTK8LzwER1EYHo3FEznNqFUuVU5BilixOr0
VTellIJ1ohuJ2zVp+SkNXpmL/u0n8ZP4tb9OSWDsipo2e2y+l86KP32tq8jGCYwYZBxMRy3qBX84
S06YJ/TKcSKIdAicKVipV18pKfKJwPQCdBHMcsRwPu/VWYqfic8SeQncu/A0/lRt5YDz0TbBYtEk
x+9S9EGRZKHefeMuHY0BPFD+yq4qG+2MEcN6cCsps6iyl8YKsreKskqZT1fMaYY6I+8PaaDb53bX
9B+zXhsuMmowhas0VOCtuDwNzeAG2fXJSwZICsAuJp6V9+EV9c/pUyUP05e+GhXPKBW0b3J9yk91
v7ks+iF5EVv5Kcv8R9e09WMaEc/crn5+7D4UXz/ctY8MlQBAag7rg+KzvyH0/nfU84iUP7LCm8c0
m+rH7+TF4u++hWtMBowx0G0mT96CqUiZqdQtRDxESiob2NmrDZonDB4rQOU4cOHxF8N4NUGdLJv/
CjKRl0iu/Exi/J14TZINR6+IMdT3DpJVFJc7kLZZeDsOXXUKe6c7yF/VaHbOK0NPVm9W5zup8YL9
OMgO4I9mX1E3EfH7IDuAZJT+ciQRoy1/paZT4I62vh2GeJOP7Y4GSOqiprrJ6B4CHDhPW4mOFgN3
yvirNWquORBvJSv5Ct35JytU15kyrvQJtYeqXVdqrFJnLG1Gi81jIGqRbn0vBgNcBGUpQHH7MRji
1bZOdHh1Z6uXSvs6aSrxJfrnYzjfME1mWn2KfhELfcOci0rMVfRCCk+jFPjlWZ4Po32uGVbAgELV
JDUZO+KJrtn1ur9W5yLTIKqpmnoFPVNhImopTbBqMCRtr2FaRN2taOoi8iynUYi/Pq3jdWc2ZbFy
Ij0sV3pQB4WHIA+rB1Zt0Iv7lGqQvYG7QmWrd7VdJfIqbOK5jV6J+X9qr/9/WtMUPHF/HYWuou55
L0sXv/5t2wN5pI1DjUKECRK4P0IP29454YQMRAq4Gvb0ppAiKTaNAHiSeFGk64ApMcRvscc5Ae9I
0RL4JRBIIXz6E0fiQ4EyBky5MyqkeCXG4t6pLM5GagWpI5WfZGiTEjcyLVqzlN2UtW+ExhMwi+Cy
RZpNdTN1gkyj682YTrGqbDn6zpCzIbBaoXA1BxeIQAa9iwRw/tHGwgZPytqbUK6G2qvtsrksGzl8
mmeEzZbl/rfl/QJr+I8s7+Ex7x7bbt/4vsUcBtBOGEajEgNKFu4gwQX/2k4yTcIHA5iMoYhToKim
f0t7tBNZVP1kyAhEP0nwf/xheiofCGslkxUMC5CqOD+V9hyMNtLTJOZQJrERk6ADSzF635vGg2ol
ZWbXd70xmpw39AnlDlnfSlOY71q7Ld0wQhi1aRL1NKq7+LzOE/XRykzVQ6G1WEtSU10asTVfB7pT
Qq+jzdcyEiXbxtaL9YwJPr1Z3e9Erv0w+XLDAlBPrYr/EMX3bziY5ag0wqS58yd/XgH3ndd9UcIa
oTbORknDY0rDy+z1n5Hy9YKCV0sUY/k/3sXemQ9kB6QgcnPXR478wOTvtZmhCThm0rDuRhtZar04
a/M03iEICcaiG0byuT5FM96yYYftL5OWgnucDujLWE530Q+QFtUI3XryZDeAEWNro0+6tYUcxDnV
QnU6cmwVmcP+E1ByIEshu/gjiX77BLOIhcmUtXexkUEzmHHEm+Ig8hytSRk1tu5kDo6oiHR3P35V
hwBUjIs0hSEkOiPUJ0Eo7y+dNMZ9NpNP3BX+1J1NMH1s1aCMzrOu7c5QqwDRZ0ndaRH4w66cJGlF
V6JZ2XZ9jPjte3fC9Zlzhr+HUHCYNKQcMko/rbo7IzeaXZwW2oUdzv1F1FUtcks66Em7UjZtI3OE
N2JEepoETAgAF+/ImnznZVCYpI1LhV6kmsSpty8D+Dsw7Lyc75KJaafJTyfPGbrhU4UFbRH2He85
F1tALWXbQ3ayvGI3JessAn7q95V/2sm9fTskQ/orVDbqJVji/gFQYHolB462PXKz7zcbBSkYFWms
4WzevUAts5Q0bRP1zq6G6NIKq/JLWGaBZ+RRcxlqw+xpY21uO3/K72LE087MHsyoO80omslFMm60
wpw3/JjmEsIJ11IkyUcWlMz8wLjFDAPvlT4iMVxU2t6up9QJQHnOzL0eNdo2LkH9z2qkQVqSHGMn
Vr6zHII6EI8s0CrgVfavlTpxCG5TV+8ozoJStWH6ml2AWEME1D+NVC+GGe++h98NtnKAiB9VYxit
TUTJKF07ZV1X7v9j7zyW4waydP0qN+66MQFvtkBVkUVvinaDICkJQMIlXMI8/XzQnb4tljRi9KxH
O0aIhMs8ecxvUiMzuy3z/WHaeUnjuOdaFhhP+Bta3/7+8dbI/XnXr3eI0AK9STKLYw2pzmmdpU8h
m8OqzE5wbV52qa3kid7PkP2VQJO9WOZ9pq3eb3ZsfPFdvN8W+iqbAUcW4QVmQxwvn1/WYBdyKNCp
vLcM5bwUszvFZ6pMOjOsK1u/7yEFWrjmAgAAlWznU9gUsA03GHNbVSj0znktg2KuNr1EBMiIpVMA
RpziBxr43keAUFKIDRWIm9JASd/NZ3QSUtefqsjXU+8ja117AEec0KoH1TdccnmU+uZgFN2+TdxY
hsGAYn04LvmK555Al2/6wVyWqKursoxM4G4H4FKODJPEaXqQ4kP+ramN4JvHABWY5YxSc+T7eXfw
nJStAHtr+Z4jJQSwanTNBpzn7GeIY/W5fjIzpmV2K2WhdgHYaQQWxlKeJMrHk9anUUd30yzLLFoK
y5u2hiqWNpwRL6bzORjYSSUIupzr3kj7Xwf0UYQlVDEIkbXI22jwOivfZDHWrZuqkwdE8TNsgIYk
39gGQM/d3JpmfKJ6VNg2Tb4IbS+dUexHvW/rXUPVeS27yu+j0RzB5lfdWHwpP70G+0/rEVoK1eZK
jfgZVI4CX1LZ3YiCoHfvllOw1Rbgl+XgMpDXpP1aO2Z5o7c881I7zj301vTblBb/no4bZzltJFQB
SLGRRqAeODrLjboGbFX33j1A2/zEXOQUVZpnhSqp6tPSM7/yGP0tOHG9n5J9KMfBOV55WL8GJ2Cs
ywwz3b/XtGw8LdIi3zh14u2wcPpKbvy32EQlvPqeITzLxIGK5vOliLFCc+Dg37c1FS+acMkup00L
iNbEqt0M/j0x0J+vkmOMxJG8iLTxmPhVyQmf08kP7vMFwAIeiS6bNv+O4IL5RST505PBRsQbBh3v
dar5+ckaOzXsuNTj+1Ea9V4fg2QDajo+VRwIm7GNp68ITH9YqSgZoIzC/BxO27EYWClz3cuCSru3
C7M+Bc9hbRWs9HsDIFNUuZxoCC56YTNVy7YpGvsUUSy5+Xv0PmZRrUuVqTp4VVR10QI8ljSIAUfT
Z9Cc+znTCH2NRud0nzeN3m6KLPbjjQOSlFAW20sXwsMABNyzCJMI1XbrYemdTIaeLOIvRcPWfXq0
jyGYs5PXXBLBtqOFZlmln4smDu4dvO6jKYgRyQmqvdG4WIRWuXdeK/oaAWTSja55IF7Qvb1SeErt
/v6Gfk/MyeegNqBShPUYtfvRuiD6NW6d+fmh6EvtI0667NmpA/u6Sa3+28DLmDfG3Gc62N9iejNr
wlykD1libKDfasZz0AX5IwwOlLcsJ4GllTWMLTzK7su8k/qDZfKAmyz1PBFRqsVeqM8lr1kWtpVE
mZRzFf79kX5f6axxxmerdxhF47Ei09DKfpLdEN9rKapC0q2tcFhcY9cBtdhNVvvVHv7T9XhvrHNG
d4Bpj/KZwSpcbM7d+D4wWxRlu3iT5fndkpXXLXT+L1b0H74XdFMTvMiK8wV/cFQNmMbYmSm6T/eV
bxf3tdVn12bMvGhEYj1irJbs06ZjkqOb7QYxj3FjTdQF1mB+dETmy6SH2pMBXT8pTKc4DYTrizAN
ujxiXuUwYYe3tEeVYNkWslnOZzdrnrGGi794jD+9M5bbOvNlTEDK+TkalaQO+kBDhjQvQdbUjV+V
WL51UAQKW9/+fT38fnzwxlZ+LxzblV9rfb6WsCqzGTtHu7fGpI+q0npNR5lGwIVe/n6h3+sjAizu
5XjhAu2jVXG0qUfmB+UMcfFQpw0GwXO9vFnOPCZhDTdPo1EKaSKqRNxlFNpKLUDHe/d1NMoAkhUk
R/mFQ/yRNOF6vHBDtNypPhgLcVZ/fnQbUeOslFVyKNzWO/W0erzp58WJxtYTp7ro+m2PJ90FctBy
6wexf01ZIv8tTZKf94Dq7tofJBiDtj1+KakQ6D6k6SFICqTACm/cOtksvjje1pzjczxFRg26KOAR
Jstwtj8/adVh/ZE3U3ZYcuR6UhKwTTbk/4Nlu8IiKeRW+SXY/Z+vUrY1gklmJg49HKiw0rp7Z7b2
PZZNGyCC3/++nI6R8ysDmuYoyf2KTfNMZ33mX4Zpc+Wamt9KceDEhmmiVzQmpwGDByRBWuOkTXvn
yi6UiQdOEZfidjFNdCZbZmE3I61KfYuW0PxQmDK4Ub5Wv5uVtPduHDVec2KVbmeRLFeoozm9157+
/d6PRvzrrYNSZYOvHnCrWsvnW3cNpt2LMYpDp3dnwkU+sfG6h7qwz3Wn+DANRt5/v+Dvm3y9IKg8
rsxM4vgYc+BGLmlnicPoTxlJhZbs4mLQtzJWwRex60+XoudIs1lnIVDWf3427LCS0oLyeRjlHITp
5LubEdYCI/ZCfrGq/3QpADAr3AswGZHl86Va/Ekdp+NwJv8Vm6WpkxO3zbV9ahrqixe4tvaPdhDK
rRyafCziMWiXz9eaUkPklt3Xh9xuhlvfbc1ndM28dxfy4csAD/Abrq/aZcKz2sjIVt1D2mqgq8o8
N6A4MgZ7UNCzd7lovVVsL6k/8hyKdJTgiDVF0hOtuRkwtiAPXMb+IpZ5u2xYktayHbusu6lyp4bm
h6I7eHvs+15cTbrvbRu74FisSVWRavslORMISuFIoRvjtdY33l6kc1ngMq6mC71L0D1aEhf2PpNO
FzOxYkG5fBLpCFh3Md0oCyZzPtcTACqAajL/th0nHWMpM676XYvD9QKxTjYvWmmDAjHjNH1Frtrq
wkLUbbFtPLNWYT+J8YcxJhbHVjPsBMAIEao6WPmBgyySqIShctVqsss3DPxQJ14SpdqwdHOt2WQi
6C7Azmkw+PtpusqN5qHX4hjJVm+emRJK/QtH358uMJ/DI3plwNwgqwM/dPWjBrVpISaeG608lEmZ
Ai1irY5RLRTA5MlxGF4a+iJ0qnHfVSFo1Pw9dlvgQU3Rtre1akcihtV4Tws5O+iaqtd3pt8IUC3x
1O0BSlr7CjcspvnKAXddwQ9r01pGLvSfK9WMQ7HtfUvdZq4IPpBZoJVrluOowsn28u+No2ew/BBd
8qMx7ZkIpsqdv5fCjL/aUUeCS+txtJavvAumRLQwV5D/r0FVBIEAX1u1Bzs3gw+n6jmG224Q2MQr
KRV3AfAGMzakrcJZl1I/cbURFLdFkz+IbAN5yqC2ijMwQW3HCtKs9zHxUrnOca2V/NuYbphZ+ks/
oQOEGoNdXfJcUkW2JJEPxYL4XJhrOY3svkgMeJylU131fAUsIDLX3f89MP4eiR1gp7hVuahmIaVw
dDDioSC8eAjkQZ9M6LxBFZ+lhvrgvuUWQKd37uXlV1X072ELkAnevcD56HcyFfn8jnFPa3ssKOuD
Qet608gWGmZpe1u9Hef7vz/e7+c+pd3aSgTeAsXsWCq4VcANakM0h8TI061rIA0YTGij/P0qa570
eftwlbVnidEZI8Zj+3m6yA5A1aY5THB2N53uX6cDxgxJrATaovPdimYBbgWU7O/X/UP9ynAK+C0f
bm12Hwfl2bBlVnped4BDX7/p3qJfelByL2fPZqkuiGPKvC+2LhFwk7u5f0XDNPgu0tQ7zWBff3Gq
//F22DdMa9eB2m/Heq96UsjC7Q+TNLDDzsqD2bZlGDvD+D7DV49AD8+3fm1UuxYMycm0zPgfxzm6
DTL7ysP9D58e/Vuw1HBiKGeOVXBdYbeVjd7EYWyUGZXNmKJypoIvzsVjSBMBAwqbC/6bhezTGDpa
zE3iG8OYqfGQZcK41BM1f/R5TeYcFHa/FbU7tyHnHn7Ztd2dldzrvDWsIM2iRh9w6SkQkyhCrPFq
mqoawIU9Jgt9GaZxtnwMRdcNG8fVrBGvmSZ1N8tsdqhoaHMJV5gfNmaK6eEpqEjnI84wKTF7rQyi
ZW5F/UVic2RxyOgAQ0ZSdBoT6BEx5T9KbwfDV3aSzdMhYMx2YqqOozPvrGbfpMuup5lzUlldd8EX
ecAESDyUeF6e1Ai54HqIGEGZiJm+RVOfTXjg7eq0M87GJK43+ahPX1QVP2dNv27J9V7pZkEqBdcG
rfooCwtmw8166UyHRPfmx6KZVDQXQwFWMceIpO2Etsl9/RSX3DwyWCt32jJp+w5+0VnjJcG1mQb9
i3CGfvf3LXsc+9b7WvcGWxbInX+MlpdqSDvHreZDU6VJKJtMnQ8mUBqUlNL/waVYj8Cc8IIhGT36
XImGYU/Vm/NhyFBSljq+kqMVlyeDlbZfBMDjU2R9qp9qZ+A72AMrHebXU1PvdS12wMNCk81SNFnS
7oDzgR8lolGXVZH7l4ZLZvP3V7keTcefGN8nlCSYewTBccvSQIAXEIfios1KNzBBTLX2pG1VQlNK
b9Kv+sy/hTeecsW2ULqDoQSTclSqAqIsgHj3+qHsgnlnkaFMkZOgIStVa2/MPG5O9HWisEwOTRFl
PKi2Hh6kVQaXyOC3XyzxP7xzPi1tfnpLK6zmaIUPMkAhlV7ugZ4lBLdsmO4QgEKkZyyNXdOa09aZ
xvmLd/6nGADMAmE7UAH8O95XfmtbuSn95eDEmna+BE4FfyJrNvWU9Iwfm2CL+gklaVsVSH7n+qFj
/rahoSTP8Yy71Jh5nDutrd8OUuv3mi6XC9L9eoNaw1cqk3/YakzHGEUAuoDfdZzULjnDkBwb6EOb
ZuWjqGGhkF0Fu1Z18outdpwAsDLIMkigLZbGyuD5vP5rA+haaxfGwfaGZQ9CYN6D9jN3ToFqUjIr
nUIDCvAU519qJP+2CdhuYCfRdcWM7rfMHTyJTgM6WA6umvWzHu7LTSy0t7/vtN8fz7Vc4hZUJ0wU
kTT9/HjYUpbUuYV+wEiu3Ch+xGEaiHlg1/nO6uR01jaluioTjNf/fuUjr4f1zHF/Fuxrtgi31T8K
YrNKmrjMLPMgF3ve9L5m35VOjFYU3B8TASU7y9vNsiz6W9UlZM59PUzjpoctCy8TfeYtg8xVL8hX
WHQuUyofcPB0Tifm/21UJwt/yRbBleXVrb7Bs335MZlOqSKp+cu9jzvm/VhrLw5KKDd+C3xhxzJI
jAjWlfXDXpz6PABQspyBMkwmkA3Cf1bZ5J9UbhmLyCqF/eRKwRg16Wrtqgi8WgstcCvNF2nIz47J
p2Doo2aJ7BcYOyyPqV8+fyK/UOs4zs1x3NOb87wy9WEjnHq68OasSLZpUDTmtcboogzxGS5vS68S
eoS6RWFEVtbNQzQtZe0g+2ElWoiCWNXjd9a8aSVqNExuYYYvqz5VOFVVtRGVmoKQmXxZn2t9D3YC
g2UBcq5s1N2CC0OyC8zeOZuDOOlDw9GQZqDp052uwhzqyq4a8UVz9bfCjcW5coNBCa/i5CRln18A
VLIRCn3fPHhWmp5LWQ6nhiPAkAqUxRIiEHSRsMS2/YqyRpwmY4EoWoOT7BzZjQaVocZuK43aObVy
1JAKdZpMebAtVBPAuVhpexvYmvOl3/jMm70gr/Et1cb03WY41W/9Nhc7tdBAieLKa6/z0aDRWLqY
Le/QG7W/qNjXgvzz56bjx5wXQAYHH/v/89MyxJAqT/z6QakGz25OFyvky6VncRbYJ6ySeluip3uq
J6ndI76VN1/Ujb81s51AD4CY8eAIU+JJdnTk20M+dIOfqYfAycdTrKqabe31+Wmv4wy6oOix18a8
O6l9/OD0wqqjsXYFQu7lfPL3EPH7sbyapPycUoHDWDFYn9+F0qfMqqp6epjLsX/xjNEHNtenMH/y
3BdFlEiHIdJkSvN5QZRPhYmXJ9eeSAXQNml0AqG4LP/2867+F6r5fynaf/lAv1H6rr6P/+f1+9ux
bu/P3/onVhjhXoMxM31/jkpyCdbOP/Gazn/QhaAfRJKFR/DKK/gnXtMEDgxMmGi9Kqv+ZA/8E66J
/AGNTh3AEJNy8CvQ/f4NpPBPFsq/NhcYZnY6w0GINAhrIv56tLnQQax7V6r+RQdZtESoa2d2JJkR
3k9NNmahaouyChnd9i9glEZ3Y8cSbw8v9pw29LzG/eZWuFaHlXDko+jm6VsV18FX7IKjdb/eJkAs
JrMYFvJigCR8Xvf4i+GCOw32CyrEZoF/1RA8mRr6k3Ev6kfQBP0KUaimiaDu1C8GthlXHaSvl5pQ
DGbBEsWPX770zf97Rb8Kw/6EG/365nDnpp1PrgX8g6HEsfu5Ss0isfxVyYuSN90hs+39mDkhIZW1
qd/t8nZYvKi1puDGr0pDZ55o6E9KZPlb6s2ooHQ9vTRPWPJKY5KShO1gLENY4TE/YcDkMW4f5sW7
jKcCRJNKESx3FwfrW6aI50uZJHdtbg13fTVob0uj+osAcYWXpc3LaUuiNGJ3H5T1M3lOdcVBZF3N
4InkphSVzl9edOhHWu766WnhGOqa/N65nmIpHmZjTq+MkeJc87R1dpQ69do8dvObWbXeR9o67T6B
3IAk76h9p0vUXNLLjuHyWaD2jLZYbv1MFzdeItJ22+CTU0SjlwbjFjRbmoaJO/VPtU0PllarxGa0
0Zs62NOtVC/VaOXnZu71d5hB1ajHdVqjbZd5aIdQpG5qfpHMmutR+fkrrn2MlTzOPgRGtCbWvwyW
UgMZMfja+ruOW/Ctn1sVfMN5Nm6An3pzaLSNwnByVPPFklnGzeLksRNZrU9GqLUlaNtkEe2VJxL/
dp417KHdQk9wlZqq7LHNlLG3jd5GWdDprbMSvbx92Vt1sZXKbM+ssTTvPHdwruZZjXu061dOwv/n
LPxhkR75Pq5MA2DfPJ8FWJcx+fHUk5a6Ms1hKV+0lK4J6Z+EOjtTTb0ik0MLNqva6X7Eyf2D8jJ1
ozFXRgqMqppencSOb13ARbRlcdD5N08yTnIXVeMArjPoImAxR2dqgaDpMC0yf0WvTD7UYjDAl7mZ
/lwo3NvDOBFeTVKZ1LcLdL07vdHMidHBBAS68W2Aj0mqF/8l4fPf8o6P0evcFeZFKEW6MHK5v5/L
5ZflgJE3WavlV6+09oyrGnOALnSqOniEJoGcQG8PrhkOseM3IZ2q7FUxGSHJUvVbbyAWsxEYQT/y
M/fny9h+LNqlcVA769QHre3iush0nFN1u4AO9cWnXiP1v1Yyn3q1LaXJDNKDCTeg5M8ruTRRznFw
FH71paa9Ydzi4HLo1m+dSgSISIQgCZ6L8z44jDtDUIKrKksOQiIk7cntr25nLcmPbocZN8wCjjcU
w4/rqCwIklI2dvfaLIG8l0E9sPAqOrhh7TfLA0JsMtnEqhiccDHcUttO/boE2tqfvtUoF9Zh7o3O
xcBooojAX6j/UjP7b7/1zzPj8x2u9QOzZGuFuCEe8fmFzVZJ9jzH4yvQW3krgP884cSiZ7vMHBvy
YLOUqOZq2rIZkB+tw76V7hmRyH1k3Bufje7ifSxw3vBTgBNRhUnrdfdWluCFa6LKq6xZT8JZBTEC
jtSRUUuL5Ien6WrapWOnPeDPoF5Eh7nPRseZ9CIZfLXLcieH+eASJ13VaE+x3vO1QKK0NHsmmf7A
yxND3Fh1j7lVznexWpLqq735+7ejWUfKS65JqU+9//nNjPh8ZHquL6/xhFhwCGFxfAyosK7r2kzf
fSByhwTx71cTyN5KtsbtrdSLJg/7xTPWDdPF9w09QeD40/sXy/y3e0OQiWhGcxYNanKCoyIZeLrp
V3YSv9KwQQzRZHrXheB/WqzUep2TsvZFeSjMYboqRK89BvDzQHmAHkZbtHP668CUy7tMO/c749Vp
2Xxxf+s2+7Sq0AFelXLoQmLow0v8/O4w1JYppizVW+x2834oO2MIPfhRN1KK5M7sluGdyOtgK4ZV
xnU/GtlrDNL+qTa68Sp3qvly9bPBs0m0+hBZh7/fHgT8o/ujlUeQoFm2pi+kfkf9DW8MJq3zCvtt
sStNhRod7HjneZOZRqWVtM/B3MXkEmgYt8B2mR/uKmA6RTRNcnD2vhD2alEm9OVExlLZoRK2m526
JA3yPNNHq9vpJXSEKGsQq8JicegQR0Y19d5EUOU7hrExVlbkKGeNaOVzWYLpQPk4i88o6acPlTtr
AuXjWrVf8CDPdlaQ+MGul17/KvOhcSLlMITeaNgZfwNzLu4o2fJ+Y9TueI5OYl5cZKZlnEmOxS5s
Ap0p2MKYHvFXK7cQjp4ktH/w0su7OVv1fnHH+huhvPafGTSIaktyAny7zvvhw5VuvkRjkiX6KdOV
St9klV+eDyS8xPCxzNowNRfkwRDSJEfOchoHtePGSTSIoMXYtZlx8YpxkqR9oGH4TX93eHDdudO3
pi58/5xDpc1CN5CiufS9tpmR07Xj8aItOa5PzM6d7GuXBKw8sbW8N6POHIZvSVwEt3pW+2W4NGNw
mqAtrW3mzJuTaMRyNsF/zZpvRdAbh35CMhSt8SZluo2Qehz5XokWg5e2dzMbqL9IXbe+0/O+fWyA
UD+TYi3laTc6xpVRtolNxsMsJlw6Qzi7gSxPJ30omr1YajPfJJNpvYlgRAZwHNPi+1CaTYm6Kbbn
W8eS1Zlmx/E9kcExKSoc73lmhlFu9HRw+11v+tk+Sd3lkZVAx3z1CDVOlF75N7S3ymfD04wXu2WU
Ejq0cN4r4MEfw1DicrSUk/baJk1+r8e1CyyfGStAi4XZX1ikU2ChpJ3VXqihk+6eNmVt+MBbE49X
07to5ftZb1/2fWJfV0bipNs8Vcy4p6ypbpnPl9/MqXfzsCVrnF9E1bAg5ChHQrieosVTD8Q+kt/q
iS6ZAmGvD/E3m1z9wk47+8JaqhqZQeGOQeh7GlFwsYJWhNY8DD88hDJWnd0SkWTlZWtq2PjV+4i9
4WWbe6AmuiTGLk/x/+611jeuVRHIS2RmGYr7PUq6kSn69KzrhyDelIGXpy8DNnABhoB1l+xMG1lu
ZgOJ/9S3dOJDzJS8p2zotNuURlIZZoasbrTK7K4cXS3GfYluMXvZZZcjLaSr9Hl0p/kutZLqpjXb
4CUutPoCuy5fC0ErzApUNuUkLaS0TUKwM2kZ2qljvY72DFq71iBe5ICIy0iNenXaek2fnNUdnayz
ysvSV3NpBn8v0Fxerh1lDBnC9L4nyDntwrrvjCR5lhV6/ZE3zqzwwFmMKTQWT3PDUmnNeVFkNrF1
QZG3sq07fKnmH33Vp1UU5KyPjOh5ZeSOEtsgWeZ7ba5HvmSdZe8zjT6JGrrrHSQSNmcoqZAMy9Qd
NhgIAMMyZ7178ZF9utWRgH0b7Lh5MeZR5bS14+6aMNhXvFrPe9WaWt4VrodNZGwk6Y3IfBc6lWW2
AE+NxuDd+nzm2VHtm2WI5L0lpJ9D+R5QMKkq8wJiBmS1qvP449hA+efeKJbHnD2FfXYPFZBNZKI0
b2fVN7zSUB1ES9ceIz2Q3GgcxOZL0/t6s0lr0vhNMWTy2uwpDSNUglJFf6wHosEygOifV8q/T2y7
uGmacZqwRrVFH/pap7ehKXV1PhVu8twOysxDXcRGB8lKM6YLkvGl3sb1UHMSyMa/Qm9Ggho10+at
9FT2XsJYaTZOHGsDYrQzTo8pPl1t1NmGCLa9sfRPcSPw4hrbMQNUssTqtq2W5qmyYu0qiUUBmaWj
17GWHd2e2Iq6lZcPvUtybfpPDp2uR91t9Au/S70rB0nDMhy7pngTmQ7mYLGa1A6RwMP/o89n5xKa
c6uiTgTccdL56WWSjMldz2dNo0As1ozrQTDFeEAEroiS2E39qLR798bEDYBxqbtk31hQ/Rmi7873
0ZyyB6s0oOrM9DnffK8LHpOM/xXGg1ceOEaDlwQbrUcsoN07KeYCt2sS3y12HXG8A5qo+8x+qnYV
fB7Vc9llQxEBne4Q6ELIwGTFZdDLJpFzkLat9O4SQ0wvGM4E12iD0WcZhyy4qdO+kWGb6dYd9XBy
jojP9E1Mbv+RNvaCftFg2QI1ha5/xMSsm08yva0ekikZx80kTKKXD2DyB0N5+1Cj6FOHTWIOB3B0
Jef6SKUdtrOORXxAb3Hb2vYdAgh9lJZJtjOXtjwzpG6j7K4n5kcgdAb2PsOZazfWph9jJ5+dqTuz
BOYanHv5iCyTk14Gnct1Mq+oLvKxWt5FF5dPnLjtdEr1o1dbi+H9m62S5L6elK+HQeV4e6NOsy5E
8cDd1Qwk7GhejIU+RWbSwM6rhfZ0Pwb6d5txREGfpW2vMTqmkPGKKRu2KOdLjHA7g3otNcv7el66
KwiEyt0ysSxvyAa8u2zMvWvBZxaR18ee2KK/ad63Vkma2FKX3+mqdg88drFs8qzqyGrrpXqshLFc
OkFj74e5GfUrPy2ddEeBrTGOyqpsUxBosg2qbPFN6hDpItdZ442Dr0YSKurHU31Is1vQKoO1ZQMH
96BC7R6AlOjOgAdOZdQuWLRF7BDngv4uUlSJR3BrtMS7mNPRPwyVK4owwID1MQZyQaN3afWDWznu
84Ivwbs21rkMm0z6M9pV1pBFyqj85Mkbcj27XUte+2Ya+8xq0F2SWr4hHPgum7vtWSPKddIIE1f3
UIrassMK7zqCmj4uzI20tMlusRgoTsEZBuVFaeMgWsxSoEGtT569V4k19OE0llJuOw9p0k2ru3F5
sLMFrW34PI1SbjiBRIyfIB7U6hL4IQB8f+QPhtI1dRWlxtK9wetz+i2MaDMLpWD6vNH0kbgjaeIE
P2q3SILHXOSdHfWe7J+ClC7qeTuknrFLsi6AQZqVlQrpeRbiGo/msuXIoi/O2CLGWnzslP0xLT65
uWPhH1iMrXk2wDyctxApmWjbzdDaWxeDgOuOaGvu4YFioDwr81FNS71L0sADwzkgEx6hGbWS8HLD
eyEA5oh7sO7FaW9Oc71JqtSaTrFOSO46X9TXQxoI6HO58BrAEFOKnuus1+re18Qcn9XL7PWs9Kb2
9iAnLHsLFbNFKZ1j+0I4CS/XT+DUnQd5L4t9r5hNb+g+aED4fXlpV9j/RNjhzmj3BwMvwERucDpR
FUTlE0vKyoq6pG/1kwFEy15owCBP8i52bpaq9dGaB3E7YNDWyWzfZHMynndd7ZVsEfpHUdvhU3qu
OcOsb4ZeafeDbjrLNiu7uThF5KhMdq3u1fPOFI4hthawnObUw4og2Tfkuzhfc/Q48NGtpYsqBhVu
aMg5fvaTcX4rfEzXS+Kf0JNtRcvVukpFk2cnfQ7S9cxpG5nd5rWRyF1sUJmf05durutezDQsjXJj
zkmDbT3WyC9zlva4yphxfl5WQf3s1b2xJVjNwXZOPNkQyEdGfG2MQkHo2ctwSqub1qvQ43GIUPPy
n7zOcO9plmjXIimzbNPAIPth43X1EqeWQKjGsIezXlh0QzO8PcMBQbQl6v2iP2dgnJ7W2uSDdPLz
3DvBTaZ/DLpkfO46KrU9xkKY4LjBZDjUD8OIT0bNccMAVk4nIw1ITtsxhlEPzOWpo6Oeh0WslTVe
Hm71Aj1qMu6E26niMsBo3dywfpqPJXXad0rORu5q3VjuYmuexPYfncgZjqexeu1nMxVRUw5AJ6hO
1Rj+A/40yYys1StyTtZpovo32xgY6rm6uPqHlHmVys6hSYjA3G0B0TXedmM9BZsFcu8XPcqjFuwq
TETLTQcbD3rJcWCNfK6YA0tJrwEl+aovs3ZqDUF2YQTTfNr2hh260tTOmM3ZiIUv9q71HG2jOk8+
2HHbnRp01k5xzoG218QmQDs57agwUf+zwJp2BDMO9a47NzXpbavEmLc9nOmNblTtrsudeKsVjf+E
YsFXnqlHhIX1oRD/wrUMPd2VruwdDSyWQNE65Bx+wzmaemIBX8yS95anPl3wP0iSZnit+yR5TFSX
PRZD2zw71kR0H6EdvRlKuKdEn+HdxeDppgXe+KHitT8mzUJw9vjDR2tUgqelvn74e4/gJ3XjXy2M
n/e+Svoy24Cgj6Lq0b0LhY/nnHvVW+NxkU0zFGrAZciK9w0g1gd+D9B5pevmyQJbj64sFAwo6HlQ
3uWqlG8+WIRbSGlY7SDiqO7q0lsue7C3QL/wSsPATjEyVeaonqTdJ1RJrdQ57OIK7cIFbO42X8oM
wT0zmKuIRrF5Rqdx1ENCUfYIlwqSfGbJoIdJUTOUzRCRCnvfXV6BCqIOyInpnqd5JnFbWZwG6YMW
162gHesbzZQUerbnd3gOj7i0xGp0VFRWGdQkZhSpuHVHbzQjt9M6xBaVW1/5cMTcrT+q4pkCYIG4
LaqasStzlJseWuWbruI0p1lSWgpNQNe8+E/2zqs3biZt039lsef8wBxOOyt0S7JsOZwQfm2ZOVaR
VeSv34uebzFWS+tezZ7uAC8M2NCUSFZ46n7uEFBGfGQp180K9Wr3Q2Xoxb0x9e5mZdOrjedZH/PQ
7Wiu25M8llPa/4yDUn4h7C8+6gEewzovgllsZOBZ5T6Yw/HZED53MBAVcklUG8ottV+F/1Nee7eB
J4YBPwdDfkoHz1OrBgXbASJ79CNL8DFx2mL8HDaQ0X17snmEzs6+97Oj8vVYsJCCwaruykHNmg0O
mf+FNssZRZEphUiPGG36hBAAsK1ZUL0/cHWJ3qaWw1h9x+Kg+1nRsv7aIHd7dAbUeNzLIeJ7Mkzv
RBlyJR2qwNwBsox3bOXzh5JLO9TZwLolVdRxLiB2v6mcf053m/4DKBdenIg+oSueoZ1i6o3YL2L3
eyjrpNk2PP6n2IbktVOTb92JQNT+Hkrt9LXFUeABBMM+zOZIsddY3nBQMh5u2ikRXLtn1+bgRbW+
JzYzvOsGOggo3lpxBTzgf9V9gWKiTB0JQNmNHw1cffde59OQy5uSoo2djbihjDaixUYAexRq2XS/
oFN7wHY8nMYuI6yHi5P+WpUoz1cFRNkT5HwI+Gky5huyWKlYU8zYyBHiRtytp9GrrVU4O+MJJq79
RCqCZHYFY/8xSElI2uBgTH+gJ2/KCbvuridRqNr0IXX1aiqoM8gVyYrTRNkzrSUPczWbrhYbuM/S
Wbs9TUVABU8+tFzXCu6mbB0HRTf8aUnwvDCRfiuKXnys36REesABXHooaGf9asfrzFZGsfXTNBtS
t0xl7QnQUVsrGNqrMhHdIYzT8uTmRbtOG9d46git309+1V9baWHv8zGoUzw755JtyzWwTRvUbpaT
3ppIc25ns/e3eVshlM1Dq9mpsaZkYy/jcoTyjMUHqT62oZlDdTpKkXYbPWQUVS3NH0908ppdod3S
MHA3qvXsw9+35ldnJYQ7TsrfYml/ocOcnZVzMMu66pz4nwKfZ2cbD0lyLwTtg13etPq5LVT/xUAl
8MWBFq9WlEt1uamt0vrAPcRArEST9RhXXLQ3cahzcwch3ezWcrK6B7Mj5AP+tmjvYjdMH3Km761R
V3jylYb1jyxNeY9Ni3m9nA1iB/JlX2g8wGN4gU4zh9Fe038Dow74D+7Oy31C2NEw564evrv4anwD
tU+vOWcRR3nAh59VN4WnkTS5aJ3bQ+FtIkEa45bKpLy1Rgm/LbG0/xH3mXE8EPqosALXBXmFuRV+
9fjpj5b04nCFZY/wd/U0uJ+4XxeffLh91wOwGnW96w6fGgfkZBVMyBm8pBkOHoqXZ2EM0y4L22HX
Dom95jaSJgeY74PcmjR9f0gKPb3xEqtzPgJ4VB2gdavuKWLDfJv3Q/QRooW2jiHs6x4iaWRWPwYe
89nVlfPLUCP+gePgBSRXBlodbMBtjZ3PJNpVEdmjWlNV+3DKrezeE5lXbmdbp/dtGjjHTqTWlyGq
5E0qRf2h7aLp5AEdgUBh8vDc5ICWpp8UbGCak8ikbjwS02bc91Pr3hQBNMFVhcP6Z6UKh2sJUMRt
Vjs19XKQtM9ksIw/wZPqr8PkWP7KEDS8VlMrKONH7t83imj1Z2fuQ6x5nEZb2zkNWsIIIU0QoVXb
U7Cvp4qS29FdOH3kdqDQe+m2X4IpSi++9QpvuBuLWMHs8rTzca5iD4wkyKR9F8NVGB+kBwvjlj0c
hs0u4QIgknUhZFDvB/Jg22SFEom7SEww/bNd9WrRxjWs5TI3zK9MEo5a2BTjtVsMmphJjdormXXt
bye/q+6seUKfGVTDtNY4OD4EGCN/ylKd37eBNq1V4/M6NrO2JExfEXli7ZZxT8CsVna+5g5sFWjV
4vE0w05f7gwjF0X2F90RFEJADYlZ2APuBygILk7sSfhVRV4Tr2M4DvlGGyFZTSS7deWG5tV4xxbn
3wQGMPK1ndW1e502tV1+rtyoW4wo07LatbllHNESY4WzyjpIFqta5+IOl462XBVNNoA3R032j7BD
QMpMkRO1pVWWngB5oh+2r9JbLfzgMDsicXaQP8JjGyWy2xe5mxLhWSJC33HVDg6DTOJ7PxzBK0dX
xg0Ch07EVzjPROY+nlJDrLswzsftJP1y2uqmhzcxJG2u1m4c4B8xej4sQsWVkPzOqPhozuPieNGD
mRVyAqSw48xtdjZgyyem1qwPeZHALmqdpLyR4wTzPK0aqjYDoulOCdX2K+Y/fY5+LvCqkJzVtz1m
vMVNq7hC+jKwH2l8IDhxDE2zlaDax6Jum9M8WkRc+k4SfgxRSYBjWYn9wS+g0KykyEbQgUI+JLrr
H0MrDa4tsdzUhqbt8lUmfaTpIvSIFEp036fAHmF6MrkVglhhtXOMi9ShOLaca9NUgdyNbBEbfs/h
OpGzIg3d1fYDO9ii3szc8YtdpJBQQ/z9iVChh7OsqPk2bZNWA88UZUXLqqlOM42lZB/7Y2WCeKny
VI5z8JimkrClXBfOY1A17Q142Gxu0wkgD/hdZ2ozllX7OdKzwr+AOuCmg8GLRxGBNj8zcxjVtvTH
UK+l3RVyJctZ3Vk6o6ECq+m6hLyAI2lTmtkhxjThe1Kr4GSnA2X0GAVPhOEZapVWjp1fzW6TKfRf
M1kFhCqS2rFAqM9QUuRVn0cQxJyu+Z7qtnqKLcnhO6ZChABN6Ck3hJISB0kPJ/+YGHgjrSlvEAlK
nf7AwbwiFqpQ+YrLNbbcflKW6zKq6Qmmud6LsDKefWorQj+jPsM5xArzb2Y1Vk9B4+KyJEiC5I7c
9kX9gMVfhwt4FlcPo1UOX3Apktu0dJIPUzZApe59mTxNs26OdQcos9F9HJNe2HE73pqFgZmyNQTd
c8DUGjapSzdsXXupFX1mY8+ck+ryytxX6Ga5+tPxr+5dg/jHtZS0U3dxSJbjcRhT31iXiFvZQQvb
btaFEU3VLq2VIhYzN9ry4MAD8jhzfRQNkJ6ax7Fotf1VWamWtMq6SKW4sU9BDhNdxCejqEt3lUTe
8KGT+HhS1Un1IKqa2VmUwnk04TioHd5HHTYYllWO187AAdAlcfCdBkN22wgA3VUWY56wpSnq4D7m
EUu37lLD6m7BqsR1b3FzWbWWzIFr3Ci9R/DdVg920MXxM7S8BURgMxx205wF9RVHyJz9Aw0AajEM
ufyT55DuyQ5fj+rQJYW2CWNU7rdhCHR2Bz21/NjaZtlsqq4v040xi/yXnws3OvXKcIPVYNHR2nGb
g+ZA/md7Qltou1/avCieOmiN+c6XuZet06FLy7WsGgzhRGv4kMviOTmUciHvU5Mp/xPwQ4fXA1mo
0xHDO8s+VUFvFFcJVTXWLiyeDKy34pXGIZmGmwzTo73qnPCTaQpN9TH4O4eVAcCZe2OyIrw3wUYl
jAeDNkLv0afCO99bFdlQfzRCp3u0smn+IMxpALVNgs7agoLFxTX5R5AlqlAPzarUqljgxMzQq0qq
8kcQSJpsop3s+6jIvK9OHaGoxNbLbG/UZNPzaUB1plUwxhVmmqYXfYAFTMMsFHP7iLNN88Fho+au
UKMG89VUPWZBPPXrrnbw9GrDwkd+KrLimk9k3jZmSZ5qNSma14k91s5uWOrmdWins/8ZM+cEyKLh
Jkv+U3kgXVtetxkxT9vRS7P0M4m5kLDHhlN6xY7etp9brs+f8oXStw46VvM2zmdVbCCbt/eAyf3P
wuMetVKFR0uPbmv6ZRjDDAf9ys+gc6S5dbRaO712JmE9eA2mUOyRrvsrKTKJILswyuvcqLIfppmS
9LbQtfgEVLsrs6ZRDuEGGsgK/Q37huO0MyD1Eq9atBL4y8T6bRdlmKCsWh3kE13MpPvmo2EHyc/I
mMuNsQEaQtJnr4i/girP/o0hNXmZX1uztD515eg/SWxU5A3CZf+IW3Nc7j1FFu6qDFqflDw6N3Lt
RkWHFGO05QkRO0F2iWznU0R7/qn0Olo/qPLkxmQ6tFsntVJvl0F3MXZUG+N1OuPqt/LsQhNFUc8o
vvCPyD9F0Nz3GU0bYxuFGkguSpNbB7TmiblBt5tP2RxbYyJKIfIrjydwyvRj2KjhMSG79uhpwnlX
KjByvZ1E7z7MtZqe9FR/zhNaRVE4WZyDdajclWMObbBRKlIfDK28Dz32XIrGHpeyVd6PzVFWMq9X
sdvzmmkL8Nd0oTOU1Um6z4QPA7hp4+lZkKjg7ypVuuFjXs99ti2TYtwg2CxOdTk4N6NZpPPWRhvP
twbW2s1Om/ysnclX/2Kk/X+W+v/EUeaPa+Qrlvr993b4/j8Wrvp+yOrn7y+chZcf/e9ABS/6L/wA
uINB2MMH69+u1nS8/wuLUbYO/DBIsFz+5X8z1fmXACkCbiPIgkmsxPb339bClvVfPu1wWOogPqgI
o3f52S8Y0b+v/gvbPaB6xiB7ceQIX3mH4nthGhpd+K1AJAi6geHAr5pbwYU79pncZBnGgwwPvywi
I807t9ir4rkxStGGtwZ9lk8OLhgb4lKwsADf+JwYlvuZGEn7yrEq8zPgi3/9x7e5/9fz/Mkrf/2U
S6Qa6moTHicwxxm/zWiiXuApmxxrc5Z7qwirTaXVh/cP4vNZfku5kVWeQV6pGciSrS89AhXEa/zo
e/xv+ktGRAsY8fKDRYs7OjavAPT8uTzqH6CfMU8JaFCWHk2NhbFRk341h3O1MWj0b97/QNAPFreW
RRphnrHaIIYxrWkCHvMpH35ETUiGVrWYWr5/GCz+UV8tTqTROflQpqE3RQNPxOWB+lFRkpdeIS+o
Xc/1RkzBKEDFD7qFtzxtkTOUJ4P6blgj3gZJ1LRH4TTzqnHMctfE9rMSugTl88Mt2GkIRJk2qBQh
avSVH71/LnJdQZ1iO1yvnd+OrH98wBHwIDYUPIpUBMN1GmIGiqahvKDveknB/61iQf1ChAsuJDDU
z205wPirWDt2eiTG4KcK4DlFfvvgQRVcTbb23z9TMElgnrBVORb5Sy8n5cA777PIT4/Z4A6AB9ze
KsE9/e8T5Y2pjwm/iWaBqc9KPsOxYqj/PjBEfnRmHe81jLlNV03Pij7j+u8jvdovFqopzC1oLvSa
GOrl81RFb5VgkdVR1kVMfcTkOUACsS7sGK8+EiRusDmUOIsGHZL8y2FiGVZFGLTsGLRmNn5SFT/9
pJUrf6jCB0CM8b2faXGVwoJhCchi7p2PN1mOUL1Is2M841ibLjQDePnV9r0vD/syDDMQfwS8x+Xs
+nOH6uh4dGHuVkeEsNYVrbpx3bSFc2GU1+t5cUljvuEw/9s6+WzOYUDLJSaIq2PrQ9rgYmhucrvT
PzOUBbtUJvYd0NQD6Lv4hby+uYupw9fNTD/9vY/reajKbChGmEHav62R/ljPgCYTtL06PbqpO23T
wfgZG5l+95dblIk2rg/IE3ngs5lSCrsZuowFFsVy2MZ1n22mwL9kiPB62r8c5WzawyyIRelM6VHa
RbRObRc8T4X9hWd5Peux0mFxUXfQoUaT/XJ+TAQXBGPaVEekCN3BgHW/83HevYoaY9oU9Pv+FXrx
f9QkvNo2OMI4Xlhf0Ayx3V3+/Y8PZDahCqmlq+NUwUJwnHSMV1xW5BN3Nrg4750NHGVsgzDB/SW2
52wwA88xWN5tc/RFqm+kjCElkDx39x+MgkMzC3nZObyzZrJTTHqUCcAKWBt68Aq5hJiKSwLB1y+O
Z1lMgSheWc/nRVuY1nlrWF5zpE0TtuvRNoYKxEvAxZ6kzJKrvz/Usn2/qGzovVjIMBGfw6VHrP/y
OyHaQ9EzF+0Rm2xifOIOOmoJkTTeVeEcnhL6tT8nY/CPujUgtP198NeTkgKEOtvEewRh4PngyEzc
xtFBd2xQo9ebQhP2sirrPv+agmh9S0szv+S9/ur1Uu2gp2ALIx+EYc/WtA07TXRJJY6J9rjnghHe
z+S+r73Y8i7Ml7eG+q28IjuEJX5eczhBknn10EhqH0s9owo3j5121F6Pxn9HzPzfrzYMULGxMnmH
LAOysV9+RTXREbDqcjzOC4HNFYHaVwOUpQSM7ss7vxkVx2JdwvUJJjcMiZdDoYjtXcPrh2MfVrRO
+VDXSnfGeg4NeXARIV6o3N54i4snFSoPChAf3fHL8ZIGPyCsbIcjsYfJlYArsan7Wq01sMeF+9Kr
tbA8Gupl1Gdoqbi2vByK6ddrsxiGI1WQ9V3BulsbyVjdalpZJ678WBE0EQzMoEq8C9vlq0NgGZqC
kFQb+sm/g/7+3C4xMSxoeFkDaF5t7jo02N9qJ50vWMcuO9SLxX42ytm387usS0hSG45OZX7FH1Zv
bTeLDpXRxB9zUljWc5yr99aPv8ekvoYo7jE7zw4epwa5smPGVGERbNzM+ILDYL814im5UBO8OVNC
3H642kcW0qWXn8+3sWN0ZDAco7aa142TkaHgVc66QPvwnwzFHu1j2UyZf641r+nTjrgqDsdZjQ1c
X9P8YsbmfJ0J95Ih2plgnEsFLw6kgDv872jq83wWYfuk4mT2SLu1iyGS+mF+mg2/uEarmBzNQdv1
QbeBBxkpi2LYZUllP0NDq++6vrAe+tS7aDv/xmwNWf8OliBE2HB0vHzTrak7k8NwPE4KfvocK/fa
HbP4wtH01ig4BsDb4h68SNFejjJnsyFnySjzWMYroyMWpKD83L57P1ty/gKIeyaHUXhW0dIalcNk
e+poQz5dZxyDe7PPuyviXbovgxD5u/czbH8h6Ji4DWM/Ei6z+I/CSE1RKgxpzkeVIyWCQduvA6Th
69my2817H41Jg0UzlwLuBPzxcihkDHUzY719zM2ebasSwrboRYJjbIxOBcjXcl0V678P+noTdSF1
UEzgwgAH4ne64h/PlwRV3EHUj47uoDFeyS1a/HuDEKj+ipby0nEYZT3el5FTNMcSwCW48Au83uQW
5sWCOlHXkDGxFB1//AJDSmMBMY5x9MM+vFZBa91NlSH26BcXAbwwtLuBww8l/+8P/nq6UkpxdcX5
nH38FdeQNLoYlKqJj6QshtsaLhpinTi9cEa9HmU5HUAy8GkAWzvfDeCBTtpvwpgerZx3k2un24Cu
wIWZA0zIW3pxVBC+hsuHCUnHX6IEzo4KrzVcvPwj+64beWEPOtCGuxWh8sKHJEJqv1tAUpp9HbKG
2yTqbfe66uuG/kTeRrra5V2LH1NlVUJt53g2fQmNu4QdgCV9O+QnMTgAIo6rTOOKgqZ3Nl6fwwJD
uanzjTeM8ZPh1wYwzYSH1aGgV2Vv+tFo+JBW0gPYd20nNoPOlnRNU4VkdkXQQ771+VxN6zau5s9l
bWfFfYGRXr+2s1b4NzUu7TBT8QhqG1paQ4ROqMWDadePOCZ9z4pRyZ0z2i7Kh0GiXSlyjyRm0ePM
jBmTkd7WTYjftl0T6/0wlEnbbZAVVhKuPcyZgyMrs0A6P4gvSTUHwaZCCZjchiFCx5XWOEutkKyj
M0tLeAi3GebSt6apyyeJW7ezzUGoso/+5GWcKVTN3zVMEPuUFnDZ71JRapj99Rx+E8BKnw0bAGs/
R1ij7wTaz2Q/Yz87fC6LrjBuoYXkwRUdvcRooPzHsfWQK7qGWOHiiHmHoY6hdiZb1XfHndAUplUd
FldNLZpuE2ti3Q5dQJI3yUNZk2BujCH54oXsyqvRzZFA1bRLwl1sG/rRGLVVblo8O770smohfaMp
arbC5ahaO/D/q00Sxdn3Fo7eIszzMKaQILlXhkyKfGPB+hI0sSpUIlURi39iZfsfpNIAg5STY3Zr
StLGtm3rRs8Q/sJ5TegcYsVMcmvYxynarc2MrbR7NOrRU7tiDmgzryKY/vU2BagI7irH8CXpfeUQ
/MN5iMbIKIIhgftLCyvcwmZ2snVjRM0//hyKf/y+ae21IYuSnG+hkuKh6DNbw0asTPubBo5Ln/HL
UvbBoNfV7MvYLMVWjynm0mnip/R+8JT1dsSlleZVbEMC3AkMl6x1GBUBvF7AumLeksbU6WuCRIR/
VUjHM5yVV4YDae3RSMZDLTvH3JCQZJQbMcP5WotCFvLGLwMIwyOkg+Eb/h6d2EVKOYj9C4euFDYV
rboWNPyEWE2Op+ub0FPIJTvDY7rno6iyG1QQZXFELCytnyqmSdhu8zBP2+OgSw8PaQFnkvMCJvqV
xL8u28O5a43vMDeaetUGUTmSdWA25R7Kd4QaOCn9B7oIaZiuMwBfc+XHXeJd+VFKwk5Qtk2/nwdo
+ldZwQ8TsRdmsL56OSTrVqrUvOakdOGzYLFGRBrOBfFWDZCSfdga/ipQNDfuRN8Tdu7rsG6/5bpL
gexoO/T102yNfvxzhpGRfJm4Jal+BQtFtxuI3ViHXbVz4Tug9qF2xPe27Dz5oWC1T7c4kZvevggq
cG/ZOuAGOLPgHNNvEC6Jn4OtBdOizhuTPWtn1rXw0+vZc6aDU6hfSWz8o1NwtsIqpb2SQwvH1bae
U8v7KvvgLonScuO33iO0H+ZbjMhG9J65heBc/RKDrnc0X4dNBA6/qjG1qQxY/bDB+2EvpDjh+/+5
Fi5TKSOPsM3tO5ktLAJvLnC2oURZZWDq18PQ7is/FXA5QZlNDFJWDhn1p7iz1C6aXXeVE1kBp5LI
L9ua0C7qtHuAQSk37TyHqxIBStaikRvoph7CoalPcQZcZ0zeL530CqaJf8z7ZFjjFWJ8qLrGvSrt
6M6p43o74vl9mC3nnykd1aYIjFvHk2Ib1nW780Cy9hhhJBtncU2fHF2voIyMX3xHHoIwb3chlJSP
g2puIxhaWz2R4JfNeX6goB3Rntr3s0tk5SBraz+NBRkDcbD8dY3YdO73oZjEXVnDtm/9JN26fo10
yKq+OZVn4WA6PXSo/NbG6ImdziANAXQkX9DMFJtaT1+EZQOz2aYiEc+0r/20rPd9l+/msIKJ4+2w
yo0P6ClhhWHC2mlUAX3lONHBGhy4Pb2PdhuKhSNV89jKpDM2kC6H5l5VeTQfZFm45QOidC9aG11m
Gdfsk9FwjeJrzA59gp/w2sdaCRsKZDw1Iq561vcovAKPYKDFOGSdm1mtniFBNeOvIpvs8QPedYk8
4Vowg76DlDj7tjdS+7myzWpCutZ68/xxqpGmksZuJGK87iwz7H9gYWn292aDMgB/1djOt6IdyggP
HyxlVxGMlQ8G8zzYlwpd6d7Kh6o6WLnFlW0ENvLwRyyT5lfVVcg21ilnbR5uqinyInRGSju3cRK4
P9A1Z9H3mE0a2powu2Hr13kCZbwO6fhDdsikc8jJmAdtZEV5LTIMz0a0GQeI6TBM8L+MpTGoW06v
AJ5ESvbDxrCT4tQIHfVbgKqQBDwxRk84CoQcuIZofkb4ndiQKiCi3kSVmJHlNX6FZkCr0NsCS1Tu
AWJhZK6kN7fROkqrgM9mmym3Jcwwf9Uyxm5DVR5GPaiK8DNSZZ59W8IgesRLXlcjaRrS6xRRGNSL
zkFHZU8htMVOlea9HqQTYQc/wDtHXWy4H12E7T+6CurQGlG6k912GKpwDIYc1BsUgoOJK3wN/Sus
UWRueC8Ub1Oo3ZZrQNL+lErE1qaphrld6WSiL4a00PXva13N/SHKpsyq19qA6UYURhpN+z5GS3rb
69RE99H0lqNvSVdNAMURvfmbyu4t4yrUpCeszd5xEK2NpE2sZtmV0l1VpY7EBgDMSvRq6HIOMPgW
3kPX6zxZJ9YABzcC8uFkNovpLkV6pTdN5wn3w4Aes7/vuzLHyjPDvmmTO4oUb7Z10ZyiFgYidhkq
4tKPMKA7ZJay4r0KGmVfB306Gg+V02oiHTqz/UZV4N+nhC5ibWIrEaFzhI2+LSnyv1HlL5JeliQX
etvJSbBKTShdOhnRH2Zpac97DgsvX8uhKEa9cqAtSaQpsVfvdWdLf92MaYxIEKuqcj2OGO6Sa1VA
ZeJkRtjqaEGdboR5n+6wa8EariQnHX6fQK5h3tAaU9MqMmiN7Hp2rl8IKPMMA5E+Q4yOVFn0rUaa
Oeqllkh73ZJ92BZGvHZ1s5DEMo9Z4+H/YHyonQ6zXQIhOBfgro34PglLsE1wtLRYhNdl+9NbCs2r
EdITYY9Zmi/qWFSfamOzTNW+ayxnOlrwU5pdO9fOvI/p3g57uxoRw7t1Lqt1lVdYvvYK7edVRDjU
UxbgdLtymiZ4rIkJxnmq6bpmHw5x9DPLLDtfid7GJG+W5KWt+nZOvgObdNh/UdPXuzIvbLFyEpn3
q7/fml7d1gDc0KpEbKo2LaVzExfw+iy0sjE91amfnKD+Q5+brPqOgyzeVrZEVO4OkKn/PuorqOj3
qMgPKP5oOp63Tinqi76ZhvSEiUV91ZPZus0zHWy6xrj0gK8w7mUowgcBGEAWwRVfXkcB0C2rlXN6
gmuNNN4wi+MUuqA11Rzb695usgsZfa9uiAwIaOJgVY7ACXbJywGDxAKLw93oBBk/+JJAaviKVqK5
AJu8OQqdWh9zanxrw+W7/nHLNjs9EKAS4K832504GF7rx3fRhOD/AtT21kAL/GsiuqL1+Mon1HfH
Hspbduo8POvtkhAzZ8r796KUvDSu1ehRwCkxijp7aS36F/w1RHaCs5IcImgIVJp5fVzMAi/gBG9N
CKaDRwsVoII+xMs3V/YTxbpSGc4a/QdZRmwTNWZPlHpfae9+ef9EXxBtdCisLfDXl4PlBF72MD2y
Uy1K985MFCpbofu1M9mXgPo3PxR4Fi6Sy+c6p3rUZU10tETTSUGYcMgSqyueDFxVxo9/f6Y3BwJ8
pdPBtgFU//KZSjdDwiDd7BTDUuaqYQT+k0P2pfwPpvjCFYDBBJyMf/rZOJwKGEvl+alqiuFzgJpf
bpq5Lev3QjroaumDRSwj/oCC9nKcuatjeyaN4hSk3rBJUsveTUGYPr73rdFYDTCHwy5g+UpnowiZ
TpymXXEKe61vy240bwkuKi8Qfl5vrFibghbhEhstm/oZ5Fhi7KbNaAyOA4z7dQxRZk0R1MHFLO13
f56XQ50hVKYox5BI64CO9mAdO8yW7mhOXcqdfGOyLe07yIRAqcC2ZwsIo4KKsB8VHdvcCK66AbI0
Zs2X/OBfvzboBfRAmQPMNmIZXk4BZAaua5V9cmpHMq2mpsIZVmBwrVdlF+VP750JjuNx8EVwUhYR
69lMCMbALoYqSk5GmZj9XQ1HsDrS4nV3fx/njaP9xThnDzX7cxWlRpWepD2GcJCNrSWeSUvC4yT2
5p0IL1pxvvUaoYXQOSdkb9kcXr5GSMZhthTgp3Byy2FtF6q6dmB4ZAflTemPvz/eGzMDJ1KE8Xhs
Ohj5Lb/MHyfgZKvcKGAjn3CCtE6BJYuAKlm3v/4+zOtnAi6GUobxJCZd4Xni7mLgj+WWU5xIQcMU
Nxsxsx8a7vqlMY/r/7exFlD4j0fKwzI0EJ8XJwSR8wOcUnfTCBN9TYlu5+9DvX57C6yMLyO2wzBE
zqP9BtC+ONE6O8nKiZ8ABqwd/dXgvc0WNLZLl442Fd/pVTOi8lvH7bMqP6FxFsHWwshs+EDoQz7i
sTWHzns7VstwfCqovR5UlPPNwoytJPAGhypCKRABrcVaWoN/oXhdapEX0DxmzeDyLifTwvg6j1m1
F7zfGzhoY0ILuAxCI+nYlLzx0JthczuEKr/FL8M4uW6jQT+sKowv/ApvTMqQlwoV1lla1tHZRPFE
Dg40dfkpEEDmXNlmRFaEkjWfiapyw83f58ry//bqgbHKXroeFGjm2U6P9VerUqPPT+6AKSO3IJqc
i3+Xi6rn2s8HeZPUwj70ER3fv4/8xizFPXRp6VDhLv97uSCyMcsixOn5CUeschN1OIANyp4uzNK3
RiHRDC4b9CXiEM52Ei/UhVl1Mj9lcB4/Y1ySVhv+MksuLO9lYz9/jxZ9x+U10vI8nzgxUEfsad4j
wVTzoy/d9jEPknixUmlQ0+RAXX9/fW9NEwoo1h72zVAfz06aKpjUnCgjO7UCwu0UGuMO26/oWgaR
9fj3oV4fNj7+8wFHNacogc1nBTzakrzL3ZiIwkSgZHLDBO7oEdWK+URW3rjJ8eD8T55u+WBUVcQQ
nxe8CjSeaI0sR8dlubuKm+R1YGhj1TuBuLBbvrUC6GZSwPvsuoF/tgL6TMLb0OxjQybLRz/tyhuS
JqtrJbHyHEnM8BYnoOia5JxLWS5vfkN0BMuDAof8Thj940zQwOKuF8X5SWPL9s2JZI5iQMyypbmA
Zf2FpfDmFCUgyfSYnnhsnG0saVohK2WMUziE1hqD/naTzkWxrbH/uvHN2f36H0ybP8Y7mzZV2wNs
gXudKjW5dOPL52QwELTpPL+mcVXdWqhXL7Bw3nqjNl8Tx3A6uPggvNxUnLpMVWQsyGYcTzdxnoYI
TdOhXmyZTPvC3mkt/IXzRf/naGdTB9iJ7hbusierF6270XU3rGj+xff5gPS0zuuUniJA8ESsebAS
gVN/RjZyqbI4t29fjsWQdjJ1Ek7pXnCO80RxOkcqCziJlQLxrMug/tkVKXiSDDCso7eYjOW6RgXr
08Jq1EPv2fE9ZpDJoWqd/Er35rxNMYhrL2zxb20cNs7tHGOLsfx5sHwYCuXHJMSeJuToxGDlSuxq
Yifxw+xwZsDMKviHw769gNK8OQlcKih+dmFGnU08qAlxPAw0wgePXk9TO09zHpvbrvSNC3vHW6cL
9zGqrIVe/8pmGrfTPg4le4ejaQ6NcZ1vfLKtdn9fSG/tUIBbtG1/lybnfAHZiKIWw5SfGogzJzP1
xWOZjsQKuqoiW0hGN07syoPVxcl7aZbLzPLgJOJDA+QVnb1Jty9MzOSs/FREhYdl4v/i7Mx23Da6
rn1FBXAeTiVK6m672R5iO84J4SQ253nm1f9P9Qt8v0URIjrIQRIYcKmKu3btYe21FiQ8tUF/AnOy
p9ck/6r1XQJQggSgKUeObkDUKD3GUozYh/fiZ+5iql1bLz/bWte+U/ubLxEqRd9Lp8x/0vNsdzCC
m3dIJ/xhdAwgt6lJU/7NFSPHUPMnQeo35AQXIfKOURaIkaKjBgPF57SKu292zvj8oR7Vf6fc/D4X
g3GunF7/3CiC7m9kjsv3t394plBMMCLgtJATvP5R6Tw3lI4JkZRSp3jaqOpyDqql+6GN80CpLiv+
oqvQfhKqZu0cyJbNMcqj8PZaoFXW0RkCG4NbKsDh7DIYoWxNEK84lAl9Mq/JFWRDhG7S+FUV9OS8
LHfdfudqbfkOWN7Q3WDUDvT5yvSEHkQkA23ia0uqvtRAK74wX5Q8qyiVey0Myxc3gjx/J+7YeiPB
8DO7QglR3unrE3frZKL6ViV+VhjQhaCvXcrmVSReBirlj3qhip3LveWsDGrJ5FKE/RDWXq8YztGU
0tFK/EZXa6i58750vWwSZnCw4yzbi3a2jhW1RpI2CYIn8rheblgCJXcylycrahzWGeu/2zSUfKHM
aZ9HZnl/RWRaX+8b8uaxMi0pKXt0NHpWQECmZXoLiWc88jDRT13gjqJlTs/1Igck+zNkAe2X+0tu
nauEbcsqMCHr+lwnFH/mhAlQv5/04sWOwmn2oJIZIuDoRvrxPyxmMpkmWx50K1dmE4cO5FBFR3Jv
NtlXswcdeC6nOPu7QVgrOt1f7Ba1ildmMQWBaiYv0Tq7/oaTW8BV4nCabUkeI2DTpRc/hic6ssvR
UuFSyQz1Y6y0hWcnGvQ+i037J4Rv9SCmaK8JI/e2dtyA8nghQE1RbFhZlCxT9Xacp/Ree+gv867z
0zKiOEm84/h6OtUvfZ9CZ6HTd31vOjQBdsKM28kpeSBSjEKWIfjUqztUMz5Um4Kf0EjCV1dtUc9d
BnP2Elg3XyoHGvHjEsGypHbGexHb6kGJILI8muO4lwdu+U0Q0vSBSMko1Mqb8Ns7gopKhOpck/oQ
5DhnClcQwRhLWL/rods997C7/gOTU/ZclaW1Zxdb4aicCgYrgXjBTRzYNv0cZiLN/AIi/BKlK2H8
2TlJ/6fozKQ5oijQXnTkdhEuHKuuOmZFPZmAf5mk3nFqW16GbIoqBtMgGOrKJpIxR41q6VNf7Wfg
fXFDf+kIQy4t6GWm4n/u0jD4JUSmLDux39bKNg06jTQHj7puLHTsC0KXJJMYH9U+hFWhRKdedMan
rAeaAPvEWB57E7bTndPf8jdMFMuWp4nHMVZvtTG55WzAxuxnZgnP2FRDbKQU9adBi+2dvGNrj8xw
YmIEZmx1lXYIa4lioBy0GwC3n4OpQyebUvQjuF/xrs2jr0kxKDvnur29/7+mfm3XrYmeZlwVKVRG
QwzDSPgJLEHxLiir/PG+e9t6K6ha0rOGbJHpFPlLfrtBJRC/WgFt4AeQ1k+HUUvn5VIXfQ9TiFag
izT2otmJdjbXZBjRpYADoHvtQCC2YURprlJ/LGjHH4xugeuJG870VKq7p3Kw9579LT9BQCmDKzT6
zHWNFn7Tvk51LfWnGNwaHC0GDFdFUD9oWmq9G2EG7w4tr6Qn3Gav+bZpP0RUlFVktK3LP//thKMB
9BY0/qkvwuapVALfQuHmiELGRxEHrTfne3WOzUQZvoj/W3HloBGXyFSIBGHz0MDPGoReXlvVAQyI
CJzZbTd4i118z7XJvWjdsFziqN/TcNtK1VACogXIaAWAx9X9pGYLGLbCrLS8MC+xC5smQifDTo1l
87PKwbRXVAJVx+ujzZZIX+q8Tf2osFPEjtPw0CKf54ViiN7DfxOdh252qoOYwd7evzebN/S3pVdf
FZUCEqhApZlBd1gcXCuLvtQOmMeDYksQ8f3VNo9Tsg7ISwOAYPVF4VAfGqPNMn8WS4DmyDAQWVX1
iKr8/YW2tgVQTiLlQSkgp3d9olpHQV6NZWLmVGp5SCxz6gD/qjkFhQZ2z51YYnM5onF6QoZFcXrl
fSpkn2Jk+rBUi44DyndZ/Q0QbPtLWEGf7TyTW4dIbidb07JT8yr1/NtFzKYkEsUicHV9VnkteP3j
Uk7Rjk1ubgmSTAnzpX2yHpJnMqAtQzfO/I6ehnI0IrCxFxQMu89jC8XxzvfacqWEgkzCM8MEsccq
OBUtXXK3bzK/L/X0c2d08/dGd6M/oWUxnGNLCeE/VJlI2F4xJq+56irYCAq1gNliyXzTFjYxfl5d
BrcDi5gBTT+W0Wx8qIN2fnizXbrMuZLMSL1hHo5ru4QhNHP0gmDLWHRJAmfrGc1D8GlSM0XbyS+2
IlwXaIFMxuE7Zbz2ejU8dmA1qJhRniiY2xis9ik2suyxnov5YoWNhk5SkL9PQJ4hJtFA/yWYVP0z
U9tix5o2vi86x3SM4F3Aza0RFVYbCLRezcxPBmOqHvsmAFEY5ApY0QYRhz+6omn/un/UG+8VfEOy
PM9UF2a1upNNwcDCsMBpiERX+7dahsysoHNyypVBf2HkKzgDgLeHHU+wcTkpW8p5Ve6mwgDb9ZG3
kVQjnBQ+cAHjvIe8TgdGEgK09HR/e1u1Jzychm8jYKXKt4qtGEKEz7locn9qZiM9qY1LA87SyuzL
0pWky0D6k4dkqI/JYCYnwobci+qQCWtYV56DDDZjq5jEh/u/aus7y66ZyS0mxlzTuy+NG9Rk0LkP
+Ek9dfUQZwehlvWFQRrlkWHU6vv9BbeCBMn/TfHPIJHW1+NXWjB2Q77gp4iAgiNqTe5xqbSZSQdl
lFMVyhH+V71nBAZULHzvxR+KSIudbW/ZGq6S0JN+DI/A6l2jvwQ8yOVaU1Zd/ojr5YcjsvlBGIP9
uQKvD08oc6D3dy4taZVBQ5olu/VokzBCv3ripjQzkNDtM9/J9flTHyrW8g55wKY5utQUPAiKvqW0
pGaQPn2IEJALA+PX+z9h62sTDlLKZq6Qpv7Kh1YjgyXmxK1O5yS0PWsqTKRFSA9/2k0xdO/cpTfL
nZdiI1biS1P7YoqStH3NYdU0emSlhpX5rciGL1qCRl6Q6c4jKlzv7XmoPLikxUPESOD5/ma3vjE1
IWb9KKJAvLPKn6bJnHW0bHLf1obyxBCXuCjQ/z2qmVIzfiKS71LPaMewXs13/ZVBP1LQpCTC2Kj0
N7899gLm36wTZu7rSVx+o+AbAxq3x6/NUo4XRQ/rIxICJ+D7KBkZQehZsDodaetUj0hkRejSlMYF
9u7Eu38Ym94HzVeK+4TdlHFW3icoRYzfVnK/cBgjQBvA9YDmjfHRARdwFCqzX4HOpNCA3otnaC2N
0ALJYxRNjyWqzZSAo2Tnbd2yRlITsmnCCMhoVj9pTuZqRD8sR5E6tMcDOm+qxen0chAxVhpemmEu
1J2D2LqFsvUgM2r+va5ZqB2EmZar5b6YK/Vson3w6AKbeWSMvz5PJrgB1xGQb+dTAOt3Nc57BrJl
liZPKg16QoqbtCyLx6go6Dz7lgHhhDf29OoOg64zSgCmfbm4c2Q+Y1zHmilPeGwoflsMYB5wLM0R
htL6KWmb+Vc0AZw6TI1T/ht0YcXgkjZm/943Gmmr17bMrZNZjuw4ajQdr20ZcqDGQLEq9vsKhZoj
ExPqFz1rjGXnpt6Grkz7yp4m3pFC57oLkSYTvCqyv9bVVO5m/tfkIaz68knNbEYW37wrpgUBCkqz
Y7GV2dVL7zKyYAHozQwr9GpU85aLEcbwgL59IRdEhYIXIIBcYzeQvEQYK6Yz7qTgN/WgRJ6ImvjO
Krf+lRdFBdlD55DA4qZMpOktu6XEQBO8jIGAOZXjASWJkY+HtPZrDms/U3QtgJVDrbjp8OP+Lm8v
FOtbVHAkAFeD1ODaSBxiC+BhiEKAtrI/uEwvLadCGxSkG0VTUY9k/PifVkDf/s7turY9jaKc3zyx
DosKdUiJMVUlDFj+yN+8bh3RlYjFmPp2PGdQXFtIxLWgvFJujDqDeqrRYZrqTPt+f/O3LoxHDQCC
BFJzR9bhE/w0YUm4QmrXTFpwhBNtCU8TbNTzxcxZ3kP7oXo7KpRFQbsa5F189jX6AeFiRrYmvngD
De+/lASXoz2YAzztev2e5Dz+s4aYe+czb+wUADxNOpotkphqFToIEVpV31P4ROoUZcZ4dPTgmGYF
o5f65MaMQ2WKsxM6bPgFGZMSLao8qbSor78qhJHLUjJq5TOyOsEdXJDkXlyX3A9pHW3cyT+2dkhj
QyIqcXiGrlyvVlMRKAMnJ8G0Rp1x4YIZp8WZxBen7Uafinu3Jwy1sT+6kPAcGibuFYDX9YolcAqr
coPMV7VOsR6XTqnHU0cLpvoK50Pz5ucWPQQTvDhkHZRc113+xUh6c9b0wtezpfQUeBb8AVXfY0g5
62LQqfjy5rtBYV4hpwAuR416Fe/Ok5MWjpMxDZtY2cPS6Tq6Etr8s0CEC6p55ln3XOHt0wrPoiQE
kQgvjRj7+jwFCghJvPSFz3CFJrxqCl4CyDsOuYUahDn07js3U9U9iN7GK0mJAAdMkReQzhqXw0xM
BIB2KXwckPZFMDT3d11H8+P909xcBeYtSEBB098wK6nILyNuoRR+OZXlCZ2B4eiIcS9M3LgDnB3j
O5yfhOStLBLm1qI26gl1hImc+GzEYI4OY2wm2nnRnEg7t9qspjsv2O2iYGCZCoSmh+SEeZTrz6ZH
IZJcrVv46PWZn+xoMT7rEA/8XKLA/JyVvWV6bz1LppTI+gCKSqj7elQpKSQXraKXfm9Z4tRXjIgH
Qyd2eilb24K6lco7nTp4A1fWWKCym0SWwyq5zXSiljEJnpcBE7hoJbeLpp//w64klAMYiAw4Vt8O
3Ui7c2AK8C0x6s9Rx0CmXs47z8DtFePvN+TrQ14F/HzlJDsh6LQ1ae2PWZE8FcGSnYJwGHhncw3I
bRtPfwahE6g7JnLrKeWylE8gw2U6Zt1vrQLwmpPuVj4kKsOLGSbqE+1xSAEs2MXF280DqBFcUTqI
GMAhq4NEl7cLNAQW/MYa/umrvL/M4du5bmCRxPLkTYM+8MY6asbDZ3cYGz/p4eKHrt2s/5xbqn+n
+1axYYWE1i50o2BPbxnZECs2woyilq9pjJShrhg+qY72S8uqwp9EtQf3vl0OD0wdXwNqC6Bs7UDm
0oB4I11GPyrD7wj82EehtB8tc3COXTbvDQLexr6v/v41BqM2rK+CkryrCwV+i8lXS2GBWQuU6hgo
SZeeeL7d98WQRy5sXnVen8bCHfda8beXAWfJCBX9PR5WqjrXjstBpVgt0nrmhkP+XDjNN3Suv8Jp
7x5rc3wpKqU+v/Fr8qgBd5RYFwoMJGbXK/amzshF7YrnqLEZfZ+Mk9CgtogKh/dtUd8aMbyuZnPt
QDpwvisPpqJuNED+JJ7jTFMeSNA6xtDibnngwbeqQ4B/2Fnx5p5TdCbge00ENRpOqxONp14ps5qM
Ezq3xfKmUogOLUjN/rdRosncuRs3byqr8W7LpInNEUtfnyaNWFSFhJygGWY0LaZefDT6eQ90uLUn
yZMP8TkXwlh3naexCXW8QOyP6O94KcIKnpM74klkxfjWIIENyfE37rskxV8/OVlkJgU8yYlfl1P1
BJonO83qqO200eVHuCoLsApUmzKfI/C5GVPF2weDCR+T31Ne+aMENAqXa5w01qHL0e38eyziVMkO
qJOr4bteD6YSIfdGc/fY7bYOljiWhhfHB1Wf9A6/JX2RUAIkZMDVU3YMylOvoVjsQfVgDs9IDfX/
wViAaBLP4kcpK8pf89tqbjuYvW0OZPMFYGsNycHY68qi63Zen61d8SJIEB2RGG2J63XGZs5nsDaA
ajI7WQ60e51/Y0dbjmoAe81/Wgz8CAU4Urs1hjroApWpDhYDCDpQNXCT8ARjQPNpyXNETN7qvF4n
uhDfgv4Xb72KHUbYdjprFHQo89pl3sps0GcG+Zv8w+B4/KJZefLm+8CKPER0sahNqOuQKK8gNKFy
lfv0EuSUzmgX4owsEAxdb98abVCY13nOmbFfeZIhKYLIbKgqNlk31DDJqLk4QKpUzp49VHF4qGtZ
gbi/6M3zg5Vg/QBYSSHZ5sr+rYX8Ma7z0A/R6PFjRShnAQMWvCxN/rBU7Xek/PSd+O/mfadFRzIu
HQw15JsmVkIDI0H2MUJUc4pPXVMZ30u3Hj/h0xNPBPAy7mzy9joYfD7GAWmHgk9eCwJUTulO00j7
IJ2oSnhuabf/CCWc/2jEDHfL/RO93R2dCvojzFkQbZLNXd+9ulSMyALV5ueTQHtV0xql8sZqRvrH
6ewIwigzr/eUMW4/I+QC4FUkCJsMaE1vkbhGZll5l/nuYgZPsCtD4JXNRvdJI7A7dMkUQlXWx+qO
F9/YK0hK8IOETXS71qyyVgGMbbHp/CEt/LPTo/hXVhT9V8coakCctJ4/3z/b1Yekt0oaBBuiRM8y
qb2+iwsowlagzveMHwqOqux7OTASeVFn7zFUy9v22wMll8JWNFo+wEVtJlOuP6MC6EipHGt+LpBR
+tzEpUUVcol3YpWtVWheoD3DL6ZEtbp+3QK/UoFY7LNitNQY8NmnxNCzHZM0pFdcbUZeNSqrYDoY
oly9O2YwTk0ZmfOznINJj7qa1NqpcBsoEOMaK/bcobWno13b86+w06ryAETEeh+SUKFFB5/hdzUs
7U+l0tXTqS2Q6YMhLQugUooRWPbYgyIOIUgqdMZyYKSPowI115NRokn13A7Y7rFEwDQ707U1xos2
62V0VrIgt176ZqwHTzMi9+dYkJHSPCoiWMFmww7D94llt9FzWjltcXKruRmPodIonJRBwvOgAFeZ
Hwu3zr+kaWQvh6Cp9Olt4bI0BAmBJ1KmKgS5/eoTLZpaQW7kKM91X7S0HSv3pOYZHGVuUsNGVmtv
G6SR61FoBhZDG4P8eF3JUPNUGCIf1Wd9rI2jqlfmSYICD/2iJ3t2cWsWqCoQIpCk0lxdhwlU8wdr
Dhb1WUm7DolN0AJLG+69a/KAVsbnALamQ4cJQsq6OkDDhtUtbSb9GckPATNhMyG6abfqKVRTcdTm
/leXqFZ5ngdGz+77i43rxUHKoMQG9HPTLtfFOOTxlE3PtVnkXiGK8CMykfaOhaycL1+MUiBYJYpd
NBAo3127Ci6CYiFTpj7DUPWHFUM+NTnKoS6inyF0LIc52MsGbrdlaNw82moSeEDb83pBUfSj1RRC
fU6g23tok+LLbFR7o2Sbi7wSYVBYwEBWu3LLtu8Sq9aeww7oex+q0Rl/sXj3v9CtR6eerFH1pCrj
0n1axXNdVnW6oN/8DHggKM9DtbTmAVAyNWVYXHen8DY+FYUnhslh7QXQut6UbXd1MAeD8TxFrvq9
h/HvUWec/Ikuf4jqsW6cJ2ANO6/kxh7BkbIsIx+Ak9Y0V8JU2xmCO+OZRFL8azhN8GUZYwaj0Bup
34a5whYBQ3PbDKlyQ3dnVc0wx1mNm8QxniHXghNcmKiNI+l8jKDO8wIaWTs3bBUB/G892bSSHATU
EqQV/ZbRpLk1hgFFjOckSEdvCsz8aE8t3Ivl0B+gZJw+3reX2w8oY9VXrQzadTTrrteLy5iBOzgm
nolS7eEYzHrVPdrCKZpH1W3t+l3LfAsg9yxPzZ0o8taPmTq6PswCGCDqKWZcL90pBF/joprPMVSe
x2BSgr8BEAMyAl90mZpw/mQwBXic1GGPfGvjkCUaE0grWTPTlfr1ygld4HBGkhIy73r0qiToIGKc
gwMoTbTHi8l680el0oCnRkcZj4aHuV4Pvusa+UdqNpEdFgi/5ukFDdboqMdZOhzqYR5+3f+qt76G
9eAKJ3kEeEqQfr3g7C6RkcWdeOb0jUPXFfBpOPVeyX4NjcRYWYbRI7kxegU3/D7TYqR2aolnU5h+
YaSL1w7Vj9FUfpmdHh6cuPscR07r2cr8Mqrmg5NM044Rreoe//sJjHxwSdktfu96p+CtAUoS2fi9
YfUR6KnAGj+nJWE6lIuu08Gjyjx+foETOwp+9qoK26KtQEK443dv7xF5F80LsiESTjrP179jMbQa
Cdw09N06cA9z01cqve22+mFVDK5WCRN/RjTVe4WJ2zskFQJJi6juka6saemDjhDRQrPHHwYneAeo
vp1PRpVXyqGNNGuGFVKxfujabJoHtQa5uLPrWzuj9E8hUpeNGx7q1RW27Uax4xE4VwQx03ObqsnJ
LOpxx5pvryu1F1kqR54IY1tjkpLJDtIMjK1fCA151GR8otfiINMunui772XwG3vCHVJ5JBYwyCNW
lxVH1dVJ2OU+8jPF91QvjJPjJuPD/Rv6molcR3FSoYjDg1iOOe91nTqCf9tYNFH6ceIslnaoOb30
0DQUEi99r8Y/y8JQFg9B2grKTgGR+PgUwiIxek4Bw6NVKYN9tHKUhj7DiS2igzmPlIJVF8zuMWmR
9/Vm1Q31R9yNnewMPGydEeVZnl7q7LLWfm3tedLbZdG7uZ+ovXWkWy7QIocW9/4Z3b7zIIKk7CBT
OoB0b6p7E7IuM3rovi00AxFMx/LGILOOFdjh8/2lbjZEKR24E9hX4k3yulVw1geLVRV2UPqd6sbH
cYjQV4Zddaf7eOMkWIXLglGRANEwWzmrMkj6Qs3GyofNNz7XjU4c0cyWOAQBCjUHEOTDube0aMfW
NjYnSSAIlphxZpsri9b1MbOg/6j9zuqWYyt6RlUNdTq9+QhJrkiGEZOlmLiuJGY54vQzygH+GKjD
sWu7kJyzir37q9zYBMxu0sXSOuMxRWzk2vKgRDfjOh7ZC7y5D8tsJc8ZcY1HQWavS3e7FKxCr4Em
w63Miq2ObVrQTxncpfKXsbUubW+g2B1azPqJ6M2vB9EP8xrMNFBUk5Cx611Rhkl1KHFrv1cn7Rvf
JoU6BJ2+EyznU3yoxz6AK2bR3hrcymURvUL88BV6t9qhgkK0FlVN7SeazhRaNydwnwfL9yCN8rOL
jPUbR3wYhWRBuvzE0SRaRA/X+4y7WpYhitpXnKx6cIA2X6I07U59ar+xT/a6FIcpwZK0WCnmXS81
mWpvZI3KUrFaPSgJ/JZtbPSnlMLQuwT+04/3DfP2kkFEQiRE2Y70Ds2U6/UMu0pcEei1D57XOpW5
WZxzVbwRlfm/XVEe5AqAk6d+cr2KCSV3nA1u7cPbqXiho+aHbLSWs6nN1U7QurkhapD0ldB8ZQLs
eilbTa2xW5zaX0w1+AE0afzQdvOy4+NvXSLH9tsqq89EjwjBAfiKfGYrzGNs2d101BOtQUwCIOi/
whz/6a0h+fIfPhZU7tJX8cnWWV1tF6bKNHTjL6ETPo2SplxHBeLtJ4i5U2MjiYSYYK15bBpdIKLG
avwePlyucoIGSRTPb/aIhCQSCyz5upjVW73FAQz2deNg6G2QpEcDzlXfqcPpyYbT/8P9Y9vwiMhu
03GSw7o8ESsbH2BUYNprqf1wcMPPWbMoj7MavQvneNh5sjZXoqAAflSCVdd13JianVl0dg3lpdJ7
TgsxpBolznGOKfvf39SGnUshKfwu8BKJd762c8KYTh/ypPG7KRTHvNKKsxbqn/7DIpQhZSmBduU6
hM0Vq0fEs2h8Vab1Xb6Mh25W9y7TTaD8agnEvnK8ggrkyp83A+T0VT9gcNzUx7qCHL+e0f0gWKsf
w7zYk2re+kqaRJbIMFZqQV4fnR1T0nL7mV3FwZQQB869OBci7l76wSz7HZvY+lBA7YBvSeYNqnXX
q+nMZwb5vDTMTOvVJQ4VlHpNBHPuf6ntPf3fKmswVeAyzwUxaeO3cdx41PiLY50g6FJG4c/7K23t
h/YBQQyBmU7T/Ho/DO51C1XJxm9EPDwm42Icw3YKTv9hFdJDPhLmd4MRDrWihL3PbfwKPjivUed/
1Bwphv+wiGSYoRVCxL6O1OOmHkU4pq0faJHhhWM3XqLZfHuQTvDMy8fHAVJ3A5aFrs9xe6dsfRAG
zl+qPpjuo4G6pXb5D7thalQOhvGWr7Na9Js6awnyFnpVFHgPbjop1qEpinqPb3TTAsChvg5i0QmR
tvhbsa9zzY4JqJhjy+fZIzWwD6h6vTmhxWczQylHVxli5c27XiXrzSkeDPjYEIjST0HVorhkg114
86GRo0kmGvibAP5rq1UGwMRmY8H6lg3qMUli4elV/3YPRzACAENK0sl/r1YJh8RCd9MEZo9+wwct
jpV/GB3TP4ZLlz5OOKEf93cl46mrLJ2aEvuhyUeti5L66nF1iqG0Jwf08mJXSv9QRl0tPo/R3C/P
wTiX9XMxBYF1jm2krR/oD3fhm0N0yoaUgSEEIwUBa3x9rGPOkU/GUPlp01KfjcJQ/VllSDEeGacS
f8LK0+95wNtXhKyHFSXrLzazDigMN0Fgaja4ZkQw/bEohJGfgRcsF91EQeRga3m+Vwu+XVOSRUmU
M6UbIqXVTVB6pisTcGV+OCtj5LlKVlvfskUfwi/CaIT+o0qTcKeIIf/O6297vab8Tb/dvrAdh4mC
b+d3vaK9V9Gx90yKiX/NKTHofTO6vejSneDqaberMN2tvqLjLK0hIEb0GXES3tQAO87qsNp5ILcO
EVOFAJ1iGXz4qw3Fg9oNSlv3/qynX3Oj7Q/oTr3vF+2xT8q94Hbr9KRELA1uZnbhwLw+vbJUl5R6
bu+jztY+wcL1N1Dg+eIsKHrfP7yblaT3wqIB7dPT4om5XknolP6qbup8p6yEl0CxyQSP3h7iZW52
lrr5TvgtXmTgxQbhzM2wQj7XZWwhjuwHBVRZaeL2XtJVexdsY0NEgSCmQT9JuPHKIbf1NKgxamDQ
hcS1dgi7+N8pDXKUwk10u998eJTGLdAK3GW6nCubMJCZrkdHG8AGWSWj3RXDnegGuWp1rJF73Nva
jb98haBr+CmZB1Mbvv5WxE1m0+bG6GvOyDPQg80rjkhMWM0DEl4mPeO5RXyKPt3wtSbl63cCkduj
JRCVFJa8QxS7bsCWM5IXfGLFt7IsPg2UWo6tGvSXcTH3SApuMldKxBgmk23cbZquq2AbzNES1WOu
A4tFmRMBt5LsxEnO6BkbvpY19t+ZHsRvbX3SLcM38yZJvmRS5+vzdcKppo3b2H7vMExwof0TmheI
zFW0bwcx79EV3d4Hqq5wFmM7tMpogF4vN439kIZd6TANPCjHLlKtg6LtesfbjyaVQujAM1TG3Vun
LUKHFMzVk8XPImaxvcbpsE67a50CuUTYtnYuubxeV34fNlWaVnTiwODL6dbrTVVqIlUNZt1Hv9vw
ohK8kzU7zVkzJwUp5lo7tn1MM5ki8ENba3tvwY3dwNT3SjpNJxAvs+aEsSIAHHlvLz7MaE14dsaG
JVq97bJ39LgaEzVOZBy9JUKk5XzfGdzcTpYGMQIwhdozaZR+vXNDjRClDEoVam+nqs7JoEfq2a2i
SDtxU4fJ49k1naMZTdlyqkRrvJGhRsKlDOZhKYjwpWEeWCWMtUUUVaqD4ScLkm1m6jof1IhYKhpb
9TMCpntdlptPDeYMQA65Av/QBl152q7P3XhZLJOhItE8aCJIrUezNDN6lLyRp7SIUbsbaxtchNFp
yIUZZMr66f6p31wi+SOkErccb7IJja9PXQCRyOcsNSkwwFaDS8qelsLUdnoLN5cIzDycy+Qr1Fg1
0JLXq+RttTiDA6PYGKnl0zjbqVdR9/d6c1e7fXMp2WsFa46TdVcXiE4JSYvqBL7pdsZ87hBeyY8h
en3L0eghUT289fzg4aVKzT+EwZSQr3dm67WdT0Nn+5NbhQcrhJ+4juNqJ+m7CZ4kIxzJHoBPqig3
fNKV5tJsSh3bH6jTvdhOo/1jg2J5rEYEvd28UHYmW28PEaMgWwZ0yUHy4a53lQ1CX7recf1odlLm
NuAPONrulH204Cp7q8fjdaLoLlv1gJPJa6/XajQzQxuzDXyGzwuoycXceKJqqpPSGiYam+jigpMU
Tq6dVBFZGYzxxrJzvhv7pflEy1NypcvmzfVvSCrToZ+C0ZQQpT+Uat97cV46p8Hu54/3DeZ12PrK
w6MDQTEecAd1Sjryq7UsPZPjCWP60gRq3R0iGqTVJeHD6y+pUvfNyYpxuB4ahAiNNEQK3Vlpmsa4
VMM8iwc8YmZ4lhm2jC6MUlQz0aNk/gIpStGcRRKPwUErOit91yx6MwDadM1fTVub5aFENGFGfTXL
h+Fg1RXMzVHq6v3XZo4NVoFFvPGSPus7b86SElajmdtkHNKwYQ6Rsagi+CM1jGB8UNLSCQ8NDkUc
RtVqLzMF6uAIF4+hX1Kjm17UHOT+x8C1guAx6cHKvVdHUTfPalg3jde6FQQUUxEb+mOhmWWCNKfR
5aDnMiP/xkDYvJwbowmm45wsU/5HbzPNemlCJQxPida1i6eY5EUHJ7OmHxCiFMlR0bkQpzjPYdWr
EiZdT04eTs5hdBa9/pi22oA2cmOZ4gEq3mA4cs/G8My5KsZpSeG4+dgXtO7agzrPo3tWYrttvkV9
Ctf1ISMb0+HcqOvOeGnEWH/v+V7Dl2RonPyvSev7/IOIG+rAYRWmwR9TjawYSuzBFAVPjh4X/Ydg
0pT5k6uX7QwgJVbDx2Vs1OpQwelUXUA3mcS/RJ7WR1CzTvlw3+hu/Qe1XWp5gLZpTBLLXNs3wNMW
eb08fSHc1P8a63r5GukoE+iVk5+FUhU7keDtW072SoMLoUJ6MxBnXq9XTOoCe9FQvZRjZr5TebEH
L4AT/BvF5+hppFP7DO5q+NlO6rSTOG8tLSuKPFUSf7pOyNIszBEGNeqXgmm04aEqMkglGchfEO2Y
dbu8zAztd0+jOi3uZaHwvYPovY2gaH6REqL5zU9g2uJ664FutPMg5PtjZZqHPFH5R6PAqHsqeoFW
jtEWrknNOxn+vP+Jbx9ySvccNzRZmK6+HoSD0yFuEC9KXkSdjGgZz6NxiJzaKnaSmFtTovEBBSu0
8zQS6UBf768uU0PpeVRfxrTDBwyllv3KGPD9yuUE49Rkqlmd7m/t1juzJDtie1RWQc5fL6lHGqps
tZ6+iHQptbOGRnp2KhjxHd4vSrY4D/eXuz1JsjBoHiW5mcQSrx6/uKSG5CiQHeRQUp+yYVbPQf7W
GXaiTWAIoHhkxMt/uKsrWUxjuDC9GPipbnSXCtzmp7JfhgcFHrtTCkSjf3OkwoJ8MMkAIhsVq/BW
MxIjQekl8BmD0y5ugiYFCk9vFFaU22I8EhAJj+krldb1t8qpkBWWFScvLrf8RV8i62iL0H7zJ3Lo
jPJgk2jSbVmzOQ92TMBU6tVLhDLEqUVL8lBpYbtjd7eGANUG47rUNrEFUs3VXsw2r7I+G18oLPYf
q9wYTkmk7XXNN1aRm6AOAtYPzJX8898qfVmoLVQNrPHF0Ir5CYLo4JBTmHnziaGZJ/NlEptXYNf1
KkFKEd8ys+nlFdtZ5yL+OVXVskeocXtVqTlwVwkZsTE4vq+XKcCMMQ40TC9JU7yLAmEf0y5M0Jth
oub+LV3zpsmCN/0CMnJSF6DB62pOZZkTHjGZX1xTgJHtyGOcy6CNi/OhasNGORF0mPWHKbU69TAy
nDL+AODkGvA3GdM/idkL54S8/fjeHENh/rsgPJPvGNDGacihIuI8Zmv5jStPIuwsVIl05heCHll9
zJSHSe36F8cmgrl/HBtWBB07PlICuGTz4frgQ10Z+oUJtxemLuzmEISGXZyENTbt+f5CW3siuCGT
g14Hf7xKePQgbcbUTJaXIe2HJwYG8+NMKdFzFlvdOb6NPbkkjHJuHQoawDLXewqaVIRGl+Yvyqyo
D124RMcwzdKdk7t9sHmscVcww1P0JMu6XsWOFX0R4ZS/9PXQP2iJUX1lZtE8CUqABxe2Ry/r+3mn
c7K1NaDWklIcKp+bLFUypoeT27FoxZB6FRf5UaMcundHNj4WoAuKV5CK8G6ug4L/x9yZ7ciNJFn7
VQp1PazhvgymG/jJWHKPUKb2G0JSZXHfdz79/3l2VbeCEZ2cvBhggLmYhkrycNJpbnbsnGNB3Xex
FOf5ISpBDhx6FntoR7k3yFpy1Ke5/Nohks9cxGHD3q+Hm1HWh696HKQ3KXMMb2mU19uggNFm6tma
88PZMwCXFObDgh6C6O7FgPCnwIf18KROVqcc+iwHDzDsxpUlS71+/byeryLQcligEHmAJ5cfBg04
hGQBg2rDCX7uHCXK1oZfv3JUz6MR7DiR8QndkSCdLk5RTHlbJGrbPaRqNpmuo5MEPmN/0DV3wWxU
8n3eUb1e0X2ekN7Nll3uU8me7ZsqyAPV87s4brdMKp9HdzSHHqRknrI107Oz48CPNEixOeXgixA9
T4+6qdAP7Oq6e1AltWLOvQalDsMbV1ITdeXonT92IScATYPjDyy8xEUgDFBroaR+oGlSe70VFnst
TpzNW1+u+GRZQSwijF5ON9RnfWFbc9XjlDDlmyymmsHzWX1r5iQ0voKCA6kYZHA5vFfWk0aBMy8/
zJKp3BR9km3kbpJWjtBZYv2yCqoPIEGmNy5pyxXaNfjwNatQL7hdbHzvtPmqqBjMYvrB2kDT86MA
XsVBoBUh+nFLRM4YYurMVFOAtR0/crUE2YfRVAGgdqp9ev0tXVxLtMXF3CbGfiy+jcJvkGpiBfkg
5THu23Woe4XEveGYYLuvL3V+7NiWGDmDoxeM1WXuzjy5tMOgQHkY2sD0FDnwN9FcrTWEz64MXhU0
X4TCuHMQxBeX7ZykQ6vOPDxmrhWbocsnoJhOemo1JDq1VpQ7xYzWxF4XtwZIK4ui67ywHE07bEAJ
lYd5mpqdlgP/hUm3hsZdXIVMAq0IVGbu+dMvSunaoAkLXXkINTPzuiavbrUuWBv8cHkV2DKYdwuB
xgL6NttxGiuom8x9ag3Pj+PqWpKaNSXVxVXQcxOFEEucESkTI8S+crI5d7WFv31MXK5aaY31cfEw
oNMSEheq0yXvMJuS3OwBIh6YsjR7ahYdTNl/nxba+7go7/vcf9soS3I7Dt+/1lsi9qEcG8yP4Q3F
Zfs1DxgF0jlBuTHybo34fdagECtRY9HeBjQ6G13TYC3c6ZOkPGgDwyp71b6KgvzKCrHi0Kr5QzUX
X/3Of8c8hDd6OLzskaeJ4pVSnAameLM/pQZNWhttHHE+cAT392rXT9CJnfwqBU56az7LJgWTCh4N
lQRY9+lSScuxmGcOSdg5qscgadstHA3gcWjXSpZL55GAC+eba4SMZBEHZbDlhs6sythLh6l9Tibd
mKil96+HwEvR1gR1E4w3kL4lCyka9c6Y6kp9qH3L3jKm5tmHCbGxg2Stn74cOMZrgvwDhk0LF/YI
/YnTZ4duoyn9rpgfci0J8fYcoRlNpeqlhZXvB8Y9HLo5HO+7Xul3pdL6O6DN8ipvgwHE01pzGTp/
vPDBySMxxMBwFEHW6a/Jcm0y9FmfH0YjmLw8dTCinnPtzYkNNSd0K0HPoVW7HJJDm6cOsOBUH3Ie
6yZo+6/GWK3ZEJxvhbDIecT2hl7BmUMk3d0EwFabHgKplHZK0DMnzG71lZNylnFgHgLtgs62EJZz
OZ8+MN8POyV0Qushqsy7yTbueySbboi1FZ3mtcNytiWDxgqWzSghof/AvjhdzBmx2uzjxnjAbkrf
DJnOWJhMW7OjvLQK8knBJqSRwzs6XQWObx87Y288GLVRuabaOzs96dZ00BdXAQBFnwrzADLH6Sq2
XcO7QRLwgJw9QhwsaUyAD/yn1z/kC6sIDwpxSSL/pzd2ukoJw0KfEYM+BFoxbxiUrmz7Vho3r69y
Fi7oviF7wcJWULPPUuhxctpmlGIb96imfapSGkSRlrQ/8D/pVj6dS0vhroQYk9cj2JinG7IjzI5r
fshD1vW5W8xqv7d0+omRE9dvbTizK7hLYkIoORHV7+lSQJApXk4ZTUUpCTfMJ+3cSca7u8nmNQbY
hdfEQCChAKWVzrFbLBUVRZtJDf3LQGYgaucr3b1it9Nbb32xIYRC4NEUOjRlTzdUh0B7kRaxIUf/
EjE2+VrrHOwF7PGtQKEwaICExIg1ck2MDE4Xylv8WqIgCw6apHRbu1R/FBi2rVRUaO74Z066oFQC
gN7UbkB352IrOSeXUs3Ofhjqeio2pWoHx4o5bqPX0RbTYTSrhXXgMq3STTglQ/AxmorRfmcxQ1G9
CUDth09pJCf5dsorjMdM0sfSo5+oPpR10vuflGEoZzfUWnqdhSL1hqvGqJGvS0OyaxcTfVQpbms2
IwOF8ePN9wwGTZpN5kxT6ha2HEgblRkyo5eYZMQ7v00b01XUeNC3hTwO2i5zkLTuHKUZsn3A9MDx
putts9o7lp/tIgy9rMmlVTGqj1NWzMNneG30Us1qtG+CJNSrKwxKnfB6cJLij5Rv8JkEVlN28xDb
wZ2Th3q0E+brXeuO+ixHm6GEuvI4juTt7/xED8P9NCg1GI0UTfWdOtgGowAAYGkp500yIS0voq9F
1nHgSVAdGWk/0xHcqMgzptnD9fTGUlcTt8BIN7/jKh/rXaXH86OcNtaXRBnSgl+bluFmnCX9q60D
HmztKZ/VJ7PXjPYqYmCs6qHyklQXF4gK41/LL011a0JWKH9vsi55BylEUbD7IPXa5a3BKNmsZsLU
IVZwGruZ6nIY9mPDOKJdEudKdeVTHWL0gDVZ/26IlP6LNHUttBjuQiP1nFDy9Wfgx0D2zHlMpz8Y
ZGapXsyYjtbLx6xsvNSMfetxJsVydlWvl72XZ/3c7w0lN+Kr1rRGZPdZMQ3SPVci0kW91oNjwSOK
vjvW4CdbGdQs3FV2on0OjVzXPHR8abl1hiSz3snJlKLs7v3wMRgkJ/VKsykl7JXkqtr0VjzIHIyu
VzfDGIbM2kSnrd8mSZ8oN9ngTxGF4uTExxZB8nSl13kyu7wMiY57Y1W2lyHknzz6+nH4xzwFre05
QZ398IMmfzQDpnK5BrlW45XBED92kzbK79O50+4neUyZDMxJUxwcwUw59qbckIoN40aL+bpt5azF
0t9Rw3fGrKfxpg11KTooeirF+5jaMthDCDHD7SwVtrqdwraDgCFew6eqVBp1B0CgGp4cx0O5G4u4
lPfQQTrVUxIrrFx62864p98aT24YpfNXbPTMXozD4Hty9crX002En8zXXmGaz6aB/lC6CPRHdWNr
lWJsSkamG9u6bWTzWVGqTPZCrVYTqBiOeqw0OTKPilw0ReIivmo+J3y3imcaSaBCFEuVdlc0uvzj
9ZvxPLATXiCF0cVFKHeGT3ZVEAGuKjTNh/yRaajhBwlXysc3LsItDoiuADBZdJiW7BdauV3UJ3N+
6GW6tnWDC7mlSoP3+ipnN68JoiQc41ElQwtdAhbKIA9DKhX1IQDC2rVOGV0ZkaR+rFvsbl9f6uyp
iWSF8Q7wlUiTqR9P7w+mchih2jT1wShb8yrsh8zTekXbvL7KWeoqVhHtLCTd3CDLplneovliQHR9
qKiDbiCv14gLqXJgme8wBf/99dXO9wQ/CQyTJ0c+TsZ3uqdKcnw5HeLu4BTDhO+YWbhyIFfbN65C
r5HeKZJMylFBAT1dBdcCnxZH3x4Sp7eNTTYM8q0xOuMbR30jgELIDfLOwYMVAgx8uo7aaONUIlPD
ehIlZpmEfebCr4w/0BvRtyNkol1gdvmaHYcoBk9vfNp1GAfBdhSje5ZikTQKR78dqDYqq/evLet7
rAxMDQsa9LtJTkM/bE1XrTvcIt76XMWoDxpjFKqYFi0zmkDG7mkuTfMhL5Vxr4sxaXgmPb2+yPnu
yDQptl/KDgOS4+lDrbVZy4Tb2INm+9LOlHTtNqatuDFKW9+liXqbRpjOOM2gvTlfI8el3MXLkqSH
3O10Ya2ruC211nkYKp5fAGHstmEI2ko+ffa94eQGqEAVIsa+nU33o66qqsGUnIe68+N3TmLFO0Uv
pU9tSNcdi4P5w+uP87yfIpBOHF8R2QqjkyUZF+2k1QWErUM5lM1zFrU6w1KGHt5QGKeNS3lRZNsm
ybrsd8WZhI9qIvlw55KhaO7yNCnGXVqhEL9PrNToXOad+2s9vPOgyk8EROdeFJyqpRhTKfmHQ98Z
DsRemZyljjcxibAbduPaVNULS1He0Vsi9ycKLZuuQcC7DUe5O2TG1G9wn0s+4I2p3ZaF1K10Ji8u
Bb4MPZF+IZr+0/MkhdXkDKHeHeooGC2PkACgYwRBR6Yo15W5W3nRItqchAUgFNGaEyNUKD108Xt+
gvqmMm1ldbKGQ8tbzA5oNCUGR82pge+jzdAzr+n4a9e5UVuqW2i9XH2wdSbaQmMsYwtjbCUKrpgX
Tr9kUMJoDYk5q1P4ebCziZgcQjGM9fTn2YPUthDw+4MlKZGnDTFZK020u0h10C8bFTrMUVrrL1y4
b4AjkfugLQdWU8WP+umZhBp2HhNt1wOhtMM8B3fUo88zWXn2569a3GqcKKFXPK/HpxR3zSSbx4Pa
0RD2NKmYDwwpdaJNN816sBKGL6z2D3mLJXjFZ2DhlEWzAnI2H1BCTldR1MFW9Rnph+jn++tn6vyd
CUkkIKuolbGeWsRip2Dsazb544F7W3qHI2NgXIOYq5s8s7Vsh+9LNXlpMtThSpp1YWFa7WDIBK4X
19rT95ZaATQTKKkHwIdyA6AuuaEiDZtOdoqDUlXp1SCy+dd3exaamX8iUi6gcnHPWeLPfzos1owp
dtEH0yFPJ+cx6ufgNpcMB1O+qL9rsgSv9dcXvPAigSYpzwkRTEFdeqQqetdQF+YsyMO/D6wY8xI8
uT/4fhvtX1/q/EPgagOl5EWC9DvLLqWZ+4o2W9l0aGQ7vFXjBK/BLFqbIXDpCXJ3IgzGs/QcaCt0
LVCozaaD7ofTR8uImk2gGOle7mJ/0+FQvUIRvbArYRCJEIIWInSpxRtrnJrRl1EuHxLop0/EtcwN
rKj6+OZnx/hGrGyElbmg5Z2eC+ChKfenSj6kXYbNnhaVO6dV1yzaL+xFkObBKGkWEiaX6UeWpmGO
1/TBGFr9Ohmc6R4QZ83L4dIqBGGQPC52KrHFExvypqEvXSuHxoImkaTtiHp0zDavP7GX8WCndxE7
ANbF4ZWYT9fw9JENVhRItuXLh55mobbxSw2CXAHigktgMcrfpdGGtt7C7H031WHl7KD3N0EAXFRK
ztVUy2riqb4zfpyscZq/qUOeWttctjrDY2bmYB9qNZdTTzahEd4kfl3/sPzIbG+KKurtDxShpYx/
WESLUjPCMN5NYS+9cW46dRltCzG/GMYcj3NJmWhxYEv7vFIOehZZDxQ1WOonZSSYh4ry6fUHKp7X
4nkKQSNfr5hPfZabjnVG/Ihl5ZAWMtpsxYB56qKf044gxHWzrdNYNVcy1fOjwnXIVwUMJgazLduj
dotF2TjmDFOREnWv2hEEpllvVo7KWbovYGyk0jxGIclVF8c+UZU+TzBiODhm0X9PjabfcXC1x3wG
0JrG2vykM/D6WplkfYXffh59Kd8gi1Jh4zXBzX96RjtfgysUckYxyijv0npSPnYJvJdhAr18/fVd
eJQsRQMYcAKJ05K+yF3TSk3BUr6WDvcaR+UmUjvr+vVVzi9NkgEgCVSjBBC8vk43ZLWYUjMfXTuA
+Nab3BiMXTbm9v2o1sFTEpnp7w5D1XevL3q+NSy3cU6Dp4q6E3rv6aJYKad1kavagfaL4zExMPpo
O6Hx5lxaUKB4S3i+0z9fjg2bylifCuYpHZh0GN0xrpZP3R7Me7Oy1vi958cCvAWSKUGSfJr//3RD
2Wg5pUT38+DI4fd6dtpruSun3RA2a428C1ESxzlI0TSmsCQkYJ4uFZoao64rzThAAU8kBv0i4ou3
SYy507WiMwRxE+lDicKISUPKjRnOc7OpzKo4yE5l11s1GsvpUxSNDlakvS5aW6Mux1eB1UfHakqC
aTPVUvU7g5CD6J0FQSS4UrHRyLZmLkchMiSbKchKl0WOC1ml8pE4pc20luWIB3Yau/jA0drhA8cZ
AGU63SUG7Lk/2IV2qJvoj6KtNM/Su+vSR+SjRs23qQ+vp6Rm0Je0kr1eOJpCqUOlTTYimGCnC5tp
Mw/A3epBcwrzbtYl6Vtq1MrKB/BCwFvsjxY7lwC+K6yzxOl6XFfq2a6NA7In2wP4Nx5S2+w2Qdy2
7xSraQ4yNr37yegKb5yG8shcgWhTmO3a8LTzkytm+XKnk0/Sh1REfPgpf6V+6yKsBuyDxVwJF5hS
8uqxKoDt52T71q9eqPvEx8gFKBy1TpdqzSLIfJpoB12yo63G9AraIfREXl/lwobgEsNaAV8T3BJR
8f60oSmQWzs0M4PyI2y9Oc1lt8gimTaT6awUHOfXkCXa9+SsAjY8a0Rj4JY4XdkYByWwpM0UdO0H
U0l6L6htQA/FDlH9jcoUb0YtLVc0XufnlLVBxwncnFbw2NNtOllNyofF7aGUinjDXNJgbw/TtPLK
Lj5MBhYgrgULx4z6dBUb0RRjJ3rjMJQQ+uLW8g+dGVe7qnDilWh9/sWzIUswwMUsBihjp0tVtTQy
Z1Q2DhNcTPxBuSMenShrPoUc202iadnvaR13n32AwMANAtNZcym9tFkxtZbZlvQbzu4LPdLDviwl
HinDup9GKezv8VMMPnGY1gC9C98/Vy6GfHBMoGCfDSMpah07Cl81D5j29NZVXXVJ4JY+g2VcxYpj
yyuccPhYNFGdkbyOab+XnSaq7s1asedNBRMrXyn2Lj1/EmZuMYp38tTFgdKTycLlszYPetBMAOwp
v0Sd3pdNtdUL03AbX/neOMFOKdI3m/lCkkcbCV9EAYGCkn/66mdmmgxiBM2B1Nn2+kj2oaIH9T6q
225ll5fesfBW4Q7l8UP/P12qoWMChhpahz4fVRcyk3mQWhMfksTXH18PROf8LLaFOQ0HigwEoGex
VjswqLwKBovz1PbSppv74TlOK5wYMymb3w1KM02uNXfpYRqSaNygpPWTXVu03WMTZ+a41xI1XANJ
LsQNzjaJFwAC6OGSQNXnQdtURWgfBrnWHwo43PcjNLL3r+/9wirUOJg04nkqpjMt3qgZBSXikc45
WEM3QjbJm+Jrb5jT22O9EDAgdqLK5mUt+EZmEVrdLGU2N0qWwDeapsfBUIadEpr6yo5EwnF6YQMp
UZnC7BPm3EtQ0Ir12ep62T6kdtt/6I3Qv4VXR9/WSmVX1v3u45ufIGY18IDRjdDm1BeRN5eKSgXO
sg+m5adu2aaod+12bUr4hc+Btiffu7DS5F5ePMCub7TAsRPnkGR5t/XtrvOUwsow3ZXrlZTnwpF4
UaXBBhL2YUtfVeSWHSyt1DmYqdJvep1Gk8/8oZUr+dIqQMVoE7G5JK4uolggS7WE6pGDl5iVZ0SR
42my3r25yqUe4zMijeFqJBM/jSKjEubkH0lwnMvO2OfF0Lmy5q+pWi7sBRYVp4DzJibHLVIzE89g
rDSwfSoHLfW6yEquEyLkChz2Mofl5GTznb4Y+dIvJjlbTg2140GxMubMHvXM7ubNRNCaPyhJk6cu
gzwr/9q3zHrc6H5u/OgzZTaPg5HJaJwLNS/fYVSujo8MkoR0QYZVpx65OROphZOEFLsGUe5LJOOr
4lbMdXU2jHNy+P+TLpeuUh+s6t62hwIih2zldFQiw8g+1HiVHFtCS8QQWrOVXacbcNoKh0mNv4P5
xO19YeGa4CpBkD7mXdJN74ccH/zEVc1Y1z12oDW3Ze3DBdICKcJEgRmXjpuoRvxjSJi5+RjFRltc
1WqhGlsd86LhdsS2ynJlBYz4y1DL0YwtlTKZt5IeKdYhctKiuo5mrfWRnwyYR+Xq5NBYnJt5cpl2
0ZeuhAtpUm8CeIL6d6Vl1s7zG4OCBaX4BVon5p1baPVkABiCTPah4/7fMNwh2LQZTvGvr3IW6sQq
CHpQxon8ZJmJNZKkqEih7INddPHRZByRm/WBfptq47j1h7T5/Pp6Z+dc2OqDuVrgKuh8llHc0Sun
4E+VQ9xFxa5ScaUNa914866EzpAcE9gBUNtcfE0GYg0Zbwn1UAdWvSmsuNyhRJNujXKUrg21WhMW
nz9FSkghYIYVrYDBLaqdLJalzqwb7cB8Jf3IfDsndEM42h8DX5MCV+4Ycvz6cxQ7OP2QgTnYGc4A
goC7xKamxmnLROvJ4OosszaGVVbP+jCF5d7MjcDaV4Y0GjvmKozmSu7+4ui3WBo5DkxW+MyojJZt
S1iEYuac4xyyZuymh3J00h+JlSeftdwYlW0+RHrsMk+IJl6ajMGIi6ODg0rn+N1z2WaNdO2kzIZy
NTOVnA2H0oYwqClS/iE07UbdUzDW8yaKkNV6QzW25RfNygLM4rp4MrwyqbtoW4D21JsuMor2ySGT
/sNXe+sTqlKtd6MJF0JXhoL4rW/o2q7cbS/35GL/sJVodiHUEML7xeFSJGXqTITyB2w+Srei1XaI
ncHQ3XhyjO9aP33M7X4z4Z3/oy765otem+VaHF++fQHgkdOB98DwJrM7vZPqECYX7gXOQYqTaD+0
tVLTMlaDxJvaJFmBQc8qX9onGridsIAHoFmSo/1Bo/asG+fgBHAYB4omF9nqV3Ok15FL1T7P1XeB
zS3w+gk/ixRUhuirIbBA8UABJr65n2r7XqtRoABPHVQ1a3dtQ02aBahF3roKcAjEB/BQinvz7EnW
ViYbSRQfh6joPg9Skbo4FqsfX1/lLPWyWQWxhALPgp0s4V2jmpnbleTxsemlZG9linyHeDLZAXGt
1VdnoYjCnYWACoAMgNOWocgZmgwrNYCX1GFihDl+GZPA8nwk+G3Xhyth6HxjyFsFuMVFpWKssFgt
CPOxCMoyONZDX3o9S96Vaak9KFn35pmDwB8QswHI2RSoknp6HrJxxAmPORXHeCxo8lR1tutTnFde
f1Pnp45dYJQIOAEaSdV4uooEWEeqU3EV1n7qkXiE10UcOPvXV7nw2ETFxB1FCxu4egE8VqFVWMkQ
Jjy2RAs2ZeGUX+0ZHa8bN3kob15f7eyuoGnCVcuOLHyA6Wic7snwo8HMBq532Qhm18hwT3Mq6Udd
9rdS3Bd7qKRr3ooXNshVCN0cbxdxBS+W7IhI5py0yRF+e3ntGy2tr6mVUr6u1u+/vL6/C+8Mxw2Q
IVzhoVe8EOB/ihShNQa6HJQYQxVNcO9gQP0+1rNi+/ZVaL6qXPPC2mn5FHt1ApJK7eyIHSz2WU3r
bHtnWntXl/Yi2q94U/JZgUmfvqswiJUcx4LsqHa2v0OYYn4LmBz/9a17wTBKhyElzMaBghermA2D
L7TBz46mPyYMDWFIWtJiQvn6KucXB6sYvBRUYlhWLr/Y2ZJntWjy/Fik2rzPkHNtnSmZd7g2tde6
xDDaCo/w27bKzDUGzPmRp9J7mRpBSSKUHKeP0R+UEuJ0mB0LxeqHR7XOzPgBUYw6HmvmcOXvJ7Xs
vpulb8RvNnN/mbqAYwpuhcBby9PYlGmjxENTHNPQHGyvKB0mzTFF9+2fGN1zmkKkRrxBLFpOt5hG
k2/NdlAc/X7OMRdgQqSRYXDmpKb15qAovBa4v7i58GZdJptanBVQz9vimJdztwMdMY9F3BYrieU5
TiosHdBGYWdD9gLF5nRHURNrnSSlxbGPk+HKTPRkF1qSv6cYi7bqUJqbLIM2Cz5ueyPDpba9PegP
OTFvJTyf36HI9fnU6WuLDsby9PBtp+CUVnEsGaezH6rcdLMhzLeaVPsbJaGP9vqHcv7Rsx5ifWBD
oPczIKOoJqMygrg8+kUUo9GqJoYG52uJ66VdUdVyYQsvkLNGbK6mOuGrK4/IegJv1pzYyx0fManq
l9tslpur13d14RtEHwjvmToFfuOyKKJ2meuptsojn4rmcT1p24j29s5JITjas4wBQtUG315f9MKj
JD8QmKcQPIHinZ4h4raPk6IwI/JVx/NxvDQ8lQzWXnllFx4m0BYQNvItxjAtucAKtObRmOTqWLS5
/Edk5sVjlpj5x4Yxflu1jN5MS0Ujhk6Lu5TRh7jPLfISW60HIrZdHvN80m6Eb/ZOHXXaNJr++fUn
eNYbYCXiCngk4YuMdQFG1nUF5zNgZ+Aw2rYJ0qr3qHaQWFVqgoNJlGbyB3NCsu30YXtdx2Wx8gsu
HBzQZJRq0NCIoI7485/u86ZTq36e4+ZIjCu0LfG6VreaMnTZjVMoZXWNqYH0mBeyUaxUAy/C5ZPa
TnBn6JByeYgUcGmTHoZRDCmoM45pxbAMiwvKKHFKxfagDG4w+ayia6eEGXUX4mJe/1Fa42zt5SGL
m6fcmtHOuUlhzuYfitkU1a00as60b0e1aoQwSc6vX39Vy0OIdIGjwDsSBAtRop0+qG6Aat3PSnrs
rbzZ9HNyE0j+MdeDTzSP31opicVg4AAWiWrwzExVVYpOseY4P4ZFozDTNe2Zsiq/tXxhFfyZCVKC
y0SttNhSk5Zqm+VtfWREoekZhuTsOWofDKcsPKgS7cqdszzsYjkoe9TxVBY06cQT/umolTqsTdue
mmNUSta+1bljUqdXtsjCem+wx3TfTIO9rWsz8NSpCleiyDJasTyiPJIk0iPu8aXdTdqWTUvi1R41
iQEzWqoEO8lEX/f6MTlfhe/4xeOBqEhIXsQOs8HjV5uD7og/jX1foXjLrsasGtYy5Je+yM9fj4rI
XQERwQ0BwNxc5glmk0q503XDEXyIUTmqFo/2vnFm+QZT2TnfpfYcf9ENqVLehTVWE/MG4RIesVAD
WlySbLlrKhAMFXFvWgbR+7jX5HmPOC8ePbsfMJeZenxm0Ik6cex2iWnP+8DPzO+JJWfvIx9sws3q
MGaWsh04nycMXw+TJEsfNLMx4zcmRWwW2IC6V7gVCZDi9OhoCXrFscrHY+FIX9VeD/dhEZsrX/iZ
OEOsYhMFMQ9gKT7zxSpVoNpZVE5As72ibOvRaHW3gvU2bWYpx+/JGUdQMWlsHSx5gzHIj6nG17+P
jcBudkyyjrFiqeHWuSOuNtKGTpM2vLE0EgMWOMl8tnR2QVEW1V5Z2YOVqHN57B2bZDtTrAcp6+jc
v5zj//wx/lfwXFAFQLTPm7//N//7R1FOqB7CdvE//34on/Ontn5+bu+/lf8t/uo//9PTv/j3+wh4
rSn+aJf/1clf4t//c/3Nt/bbyf/Y5m3UTu+653p6fG66tH1ZgF8q/sv/6R/+8vzyr7yfyue//fqj
6Ahd/GsB0t9f//yj69//9ivsp58+afHv//mHD98y/t7Ttyhvf7l6Tp/zb//xy/9rfjznDf/CL9/y
3395z1iV9lv+y+/ffvG6PCRd+seK//xnn7817d9+lfTfSProL5GModOjKUdkHZ5f/kjRf+PVAUsJ
rBxIQsjh8gJBIn/N+g2DX2HpQ3MKhAdn419/aYru5c90+Tdaibi/k5YQWYxf/3pAJ6/yX6/2lxxz
5oKtNH/7dYGqClyCkXh0Okj+kU5y1ZwedKynR3zAwxsZkVy6ayzgzHTDrJAqv6pzpc8+gL+Xxfcg
0cfSx8pbq/vvmtKJ2aiqFYZrjnmLhj4TvKl2qBzZNAiGaCSc/h64K7jAO3nrpuALbm5jF+57fVxm
teaZ2lREP6S+sdtwVxgZsLPbzIbTXCHO1iQEuAgMc2k7mrNqImJ0rBVIdlEqQZfTHTA3qL4iLECg
Xvy6gKGsjtVrnVu0sTrO+Ht0FTzn1grhkbUY4nVuTl8ljD1f6ApmrzVSuzrGOUL4HeWyZL2jn2bL
a79LXCX/ugHAeThcjF1BzARCzXgJTtLP96mqVVrODXZT50ZaTNtZ7vTxToI5ZTbbCsIZTbfaxIVV
dzuUiNVH1P16f50wbNmyPaWPfdNG+SNNM9ouB+r0RjenJn6fMRLtk9Jje9NvkjqOsDWre6NrYNHA
+/0TaXxTnPm30eMk4rwvMv5vGWBO/pN/+w/9XwxDotfzn399xWdh6H2RPKffupMII/7GnxEG68Hf
uP3h9sDDhQgjBFx/RRhL/U1oiKGmc2m+xIp/Rhj7N74xusWU7Zj0A33x5f8VYZzfwHoJTKQvNB9k
RCl//bj/QYixBejzr8NJC5mEnvltCEJogYu2yeJwAmNPzPeWn1TlnYZrebDxd3H+blJvC/V2CK41
+bEM7qZcc3HDz8yHEtljvJtvdMetPzmJN4d3qXPT5fuivAk40P7oBn8Um4wJJu/r3VBsKoUIcbTG
h6DxunQT6Ics9EYQLvPYd/fOsA+m7ajdVVzGqn5tzqTRsYd/BF9r7H8I6y9yxOBRr9oXo9f29nvJ
LDdtFXlKfGPkxyj6KilfzPwwyoCcCIEOqXrIQ6w8Ufjb5r2CMbiOiMKZ3Um/moK7NHiKFDfZVIem
uiGE/+M65vT+m5AtPuaz58nVxQunIjijkw+yykigMJOfmsj4bPRBxPRt3bpFRvTVGjsQRWdTVNJu
+ER2YtxbGnrKeOjKtZ9xmt6K14oqF7oJUgshhV8Cs3ne2KXW6PNTEqoflU6xHzGtiG4L7daI4s8Q
i7+Zpf4BFoPkqXa9V2WhstTS6QnKzWbulQ8/fRN/Hrufb7LTEMjPAb/hcAmVn/g9yxKywNQhmDR7
eKrVWt51ZeTsmln/3GrTPovNG9HpvAZZ+NPB938haL2aQv2fjErkHK9Epa7/li6CEn/hn0HJ+U0E
I7BgcZNDHvsrKAHu/YYsh9Yik7vgD4tw9VfWY5D1cHsBTMGUxutFSHf+ikmK/Bscahq8mL4xdcHR
3hKTXkqik2+Iqpr+D6GNNIPSlx/x84XZIERqjdJoP3Qp/aaMzvLtqPnjk5F1+lXUNfZ13ozZ3gzq
4qj2Wnmjl365SzHSO2Iu0N92SZJ66ML2QQB90C6q5M5x2uq9ooz5nZXjnGAqY4D9STPfRgoe/rj/
Nv5dFV5hoWv4a4PzRN7xr+0Q3ZkoBTcPPAy3UxrGC9xd1mvD9Im8T1Awgg2jhu1tbNs/5CGWViqj
08/sz5VEkgFKRC60tBrossbBIKUzntQsNbZhONrXM2Mc97lRZreVE5r3ZVdOreukq+OVL2ySFUl2
BGpA3BM/7SfQILRL7JEy2X8yIqff5nMT3Ka+rt8FhvlWTjZgOyUVI9fghb30w0+Xijk3vdNn1Xtp
MLHbmMxvmRnKlHvKGmXmhfp18upg6YO9cwzJfSFdLCpNEm4zyMypek8xvcuC5ho0cmfP7V1eydtq
zHYAdeijr3NYBr3+qZKld0qBIVB8G/jfMutZ122vlpqrcGhvpuwo1/+fvW9ZbhvbsvwVRU2qKqLh
It7goCvCAElRoijLoiw7PWFAEoz3+0WgoyN60h9R4xrdQc962LP8k/6SXgcUnDwgU7KNE9e+Ga17
w2mJ8sbBeeyzH2uv7cyqSroI0TQ0DDYorv4A+mtDDNVlkOQrL3RXWWXfFI7g6qXA3xyogBNKmAyW
fhnc9KQpCoFdo4B24Jxru8YD423g3/F+zS3USY7Kim0k6GFTxKCu4qLFy8872o2oBEL9EcqtwYNG
UoT0OiX1TvW9JpPuYBcr5+121y6nQHKv6nAbXSS7evre59CrVYDfPn/5yfTth3OAJyOIhPgAHDfE
bwYnDvjxnTK1XQmNe5R6bifRdpajUeYrp+0oMEouNOBhUb8C8k5C0kO/IJ/wuC25nXAH1rV46XGO
v5R8rj0HUZPRALg4QzPeHFz4UxnEGIo7z7cOeiVLiOd4Yeai6XQkzrkG/KIpPNivyv7ESh/NPKL8
yPzCDEEDGoDLBgo02aVBGXtb+4O7tWNjG4DzX+U5ydgmFeqlxJ0wr3jnllPh8bz8YOFo5mHK4m6A
6QFyTiBHBnuMR4ASpMRy9qFAW6MMAVgUkjq6Wkfv07z5mInVnRc0aOZlgxCsCcSHYmLPahFd2ENp
i+5F5Y1Ti7neNLwZI23nl4Jl82KhI9b+gBjyTEJwa5ek892kemWzDnxt7Bni5oMJAk4sWHDQyYBe
TC6B6WK3VfMhlYX1tlXO6yCZxehBlk/rlRdJhlyAvYyTPvLlfh/9fyvln0DsfbB/jnynj6ZvnV3k
AUI2lP9E/tXeVEGdwhtyp5DCCNJPl0Rh9u5T9wmJ/oHVG3T3IPX8aqnw8JAILRPJ5EN3d6GbZ0MF
HyEtAFYX7E7oJvKvvsN56riVDzQqkFiEqRpykBDFTTRkiUmkcouUpDy5S3lfQItr+9YLNX/Flzkg
8VsuWADsUumFHK/jJAZ21i3XvhwvKj5cOeA/WStSZEpSG4HHFZXe9i55RIY+vwvV7DuLi55Hiq0N
XAPsvWG3kkibuHGAG+6u5N3f0DlLNsLJBPtZVFcIq/1W+jLQiSkae4L5ZO+LfNf2ftG8/ocNDYDd
ADivKa4aWCLwauDnvLTdjcBNEisrEKQ83vQnZfX2+mT6BiV2JPz2HFbsTwEHNp43pCQDcEfU4JHN
/scxmOAYgDGM4IoBIkAe46u9DnOdMFHBHADvNGB44ND4nmOgkvvkj3NwNPQhvGNq5yiiLCXvosTG
BtBV5a0QrF5SBDfeiXS+ufbVmVADWm807YfUXkyi+RS9/uS55hjyFs0+dJAVSqqBWyP2l+qjr+jS
5GKq3KYp4DjXaJWG+KYULNX2o1ZeeeoTEGlG1PC6Wzym0nteutrad6D1cmBfqyAFNHjZdJ2N5l9z
5bWaXKbCKgc+Q7uSvJsKeUf8ueK2q9Z9l+/ONS0ygu2K5zNDcK8zLtbVpjXa4lqVzm1UaUz8BzVa
bre39fRedt/FnOVnkV5K1xmA72DT0CPQSwfr0LtB2E7hF9V2JceoFr7bybovGkI647ylALr82hSq
VM9iR+e3ueGVt2GzccS7dnLB+R95sBP6F6qz3ubLsLhQmhVoqjPIqRdKsvQC9DO+UvgteIfu0cEN
TA8goYj9d7vmXHEXkvzOmaLF4dwD/Vay3DmXYr1uqptmgrK1meNctqCyjBdBHum4OUXEYzh9Ky7V
apm1n2aocOZ2l+T/8aKVPjq796V/l9QTnfNWYbiO5OtM2qT5ZhusPWfJyYbnzx1t7kZ6lOp+Oys8
NGC8zLilmuiCv074hZCcp84e3/tdeuR0bPEX9M+JS/3VYju6+M6tOLNd8/DSI/9gf9wl5Q2Cbki8
gtcEkRIgIfvTjtwCIECwUmBZdUFBfPLsnUsi0g6ABRPePrm7274edol/A1cJTjuggGgbAR3yPYcd
pXvUYYchD+sa1jxsdmIrARFKG0pgkO+i7Nm81YrUPw8aD1uqVhPl3pVz9PF0UGeQG6ldicpCkbLd
B6EKNBO38e5iq8WeoFetApvQd0rwEwnIBpSXiESQjQuy+E/ytnQDvShCxBbRO9RHdZHt15kut1X1
bieoeYrSVyGJdHhj2mdUxyDen08njbxop+l2HWnTvNCzunBAvqvGXGyEvpqIug96y6ui4MWtriFB
YtgqIufv0OjGW7rVZHqlZsX2yhZr29El2Uu/xElUz2DRT8y2bcCcl7ma/1s8RTdHKIegjnQ1cCbX
ruvvfivSSv0wjcLaPXe2joc+nZ4DMKTS2K6rb2tJzVFVHrbINdphbip+yj85UchLOte64UehwFrr
kwbP1rdFG0YomK4IqYADyLLOF5n/SXaUdoXyHUW54AQ+PXf54J0gZVpqlPU0uxQcCc1TwjziwKgo
17E+jT3vyfF8rtEB1WkuAbWHtT2pClWZo4QoB5EtGvzxQB8VdWBIGVdVM1lEda1ebCPR1VGdLkyh
SURxO99GZRItlEhMYMK4dqUnXCl8RhdJHuUMSpC9xw1pc3Mxn8SfvAJe/2ziSzAhUqEA3YwvKpwR
2BqaH6cojMj0nQSWwjnHSdlHMZanD8hd+BMdvRVt9EZSPOGSj7TwFrwzJXptOaG2nfnEda6cTFOW
KF+BThITDwFkwBWLUg9SKdV0FSTDN0oOCLge1aAKWGpoNZiD0wjZ6AVXR8Ky2sW1MFMmdQDsId9q
H2AgRZHBO4LI6btSLoC9Kniw40Zq5HLn5W6KcnbQZ6npJbrjNniQPPEBHI/iNDQATM5Lo9qWibAs
0iBd7CRQfulwvbVqDj57CMvQjBV4Yi8TNlpdqLfRrnAuIjz4FuRjjqa7ApoFIGOGjWbbbpMb4Duo
Puz8rK0MVfUaLPy0DJVL9Dn3StALq5IZ2A0C4ahEU1epVoJqsFG0GF27tG0e6Mg+o2YRIGYRRWIt
p63VNlZ8Q6pVDSTQyAfx+jbgFE330fmtXXpow2jrkpvJ8jLWCIwD8f1IQ3N133HnjcTvPkfFbvpb
wglcakiFhoJnLZdAQL2dNhX+HtTNAn2tpmD6KCApLUvw9jdJtgZrBYIwLu9NQJRVoTdi7cU4vKKy
qwUd/XZUZ44QQPPF38EMRelq6upqVRSi7nmZ3FygbtGVjekEekJvJ2n2hbe1QEShHSf5M172eXsG
JDreJgBZHKkI3Mof1TCOfEOUdkA/FFMpxWRKUnafo335l6CqOXABgz1Dr7NkaxVJAu5UHMMaXd6F
1psFCYHhlXkc8gZyaGmo+6jgK3XUHTofURYq1EYtpgpvqDtnYhtF4aBA1Ef73BYxNC8AoXsL5goj
QE36BC5/FLe6TzaPAbLnXL2MpCIVdAlkx44h+tUOdaxSTTodTbn2BvGY2gWHH1razyZaEU6QBUzK
TFc1DvEK5DDUyYWSa7V3XoDbcYuHhGB3nji1Ji4azoZ+UrxWEZfN1AddQNwUUIqiLWXBPIPnLSGi
kyBv0iY1ly2c1lOrxTbdBWgtXPnSp1gGpM0Afbt7L5e1KOukAxiHl9WkcOUGbolt7UjpJ81NJ3DS
p1ACpY2GlHq7BUHi3EnKqbpIwTYE7ukGvHrQPxPRe8R4duWFq6CZ1GKi5NLn3VQqax1vXt4C7Ws7
8zDhqnqJzi7oBWcHLV/cSmj+lukc18gKID/ONlsIKoaoRyj38Rd1ndcJwgN58MR5CqwmFbxXKA4P
Z6iweD/1RFRXq2np8YaDul1fr3x0+EBaRpe3cHKy1sXCAjCGBZRRf2YTaLMih+fuLpau2jhae7UA
7Ei4vZCx+JobrbS4uUFkdT61Ae5z+VpH2ca1b4szBQc5TKp3Ujp5zBP3PUpkKl30+EsUX52LpePO
tmhhD+aNYln59UzUopUCuq6pF3qIX7TvckBCgEZJVnkmf5Im0lOTR5sdDESw1cAlFEzevqmKdB2C
4hv1Wksxdy7ywrtI7Om8gTXdTqCx7ODdzm3mYep8yiqNmxVymi7VrL4rwVWHXtzubokSstKIotsq
5Gxjmsp6sNXWkSOiL0oqzydALqrlI/AzkVFV6B41xdOCiX3uZTUAvVvtcip6H+VGdBZo6V3hYCKM
hSpSrlV01GVIM3SfmuVic+m2iX8p5SJ3CfzsHSAIoS6D5ypBC/Nl7S+FOMRZbbILEOqgz3ekLTM7
BNipus0RQKmU6eWUT6B9PNuQdg9tNQGBeq02F/j3H7eZ/TH3JITOImkT+O4l+retwId+5VdNpU80
ML1PJs15le5gok4gNrGl9ygtfJTRbHAeVk4+NVAGD6iinOX30cTWIxSK5lkx5yRh4VSoht21K2Dh
L4OIX9UoXjPCCC1cZeld6dTYNdA5yMRf2NtcQRZRSz/BKUB7N9+Klek8nQTL0hOWk0a7B+xxpyut
kxkNHP975PDBrpa8ywV3zruiqLdauIY2EnUUhrlzZ+fFc6etfcOJ+HuwTURgIyMGTVA8urFwm6Wh
ZpRFPDVKtItWET9I4/SuErxPUKgGcjbOBYp93ldgLoCFFEMLuDKu6xSowQVMoE2qxiuwPJpC4HwE
2bEGLBDP34HP28glodSBgJnqocOXOqft1nk9KWfe1DFKOd69rxzITHCA5nGZ1i6OoyCtwjJ71CTO
M2K14tc1zzd6sfskJUGEXa1YeByYjP1rx80idVZUMoqbkT1BMQ2/9nhpLjrb9FyD1TETEu6pBRtx
lNTzNmi3l0KSJZuc4GcBfDBAYXrJ+TeSVzt6JN56k0TPg2np6rGgNOC6rqTfyqxqr1rfnvlpbWhB
ikxq1LwXpHoRes6MjwR4YRrWEIG6mzBKzrPsOrMr+wIhyuuo9Q1Q3F9kQTTFzLsPreus27CALsPF
sbOvOUW+KBrlRi1AW1/jmt0lE5B1ihtBjhpUXdczQbHnjqQSxdcmHowg8LP4GlzDtBBm6CECWjk/
XBblRBc4f91kNqCtyo3Ah7eRutVz1Z+Dou3cnkxvAAQzZPiMPs8jH771l1NQO4GZCmnwmaP5wDt+
dnxhwWX5B5gZn9wIdoTzGCVwXYP3bgN/NsN2jjclEM/KFssvVyZsQQ4I+Rz/2F2KdlvflPZ9ELiG
ymeLbVYs0KqDi4urRvHmZbHdrtHfajUpvAUXhKGhNVskG6yaF40gkvh56vipnju7RMctk5znrdDq
UVYueVAte1GFPubkUbkbfd5O4xspsSf8+RZQSh08DjMbMMRFVfvv5Aq39FSBy7mFZhbaRz9tXBSq
yu0MjEJoh5LBHJm0xRNq0RdxnSAN3gK7UkfScqqE17Wcr6JdFs38AOokdz+h1gCF5S3M27gmhexy
asLCrpbT2NwJXJIayqRBbZ9ShM5ntcACXdjtRH0SgwL8+dvUgXtQFNqcNJ/O0S5Cm0SL2C+zZpkp
of95OvGnmuEpgeYtshjEOsCXTZyZEyt1bRTbkluEPvjC9Twp3WupQjkhWFpcKUItYSg9ZrIXmrwU
NtUcKTIUDoCyQkETXHSA2RlbWQ5gbEWRm83ANxjCctgpuA0LpPB1JC5Rpg8S4VgH+494CR+mtDCt
fnUhKFvVnSkAcHrYj5ry3rPD8EuAOr0W1egTaaNyWkC0YQqA9bYq+d8y1Gzeh6CVLM79FJ0Bb22h
1q5UINKdeR5U0gY9qnm0F0umaIfgoFJVQHXuLnnC0Zq0+i4LkJoPK7VF372obGDmuX6VzISg5m0D
tsf2fV0LeW7wRdG8C7ikKuYhnyEWsSvCXb3E1TPRZs3OLlO9ljwyyggm0uUkUSRci5pATMtpICiX
se9yH+s25q5hmjTpym8Ufx7mjfrEg9JQ0ZOkLEIdTYHah87J/q4Iwp9Cj6go5IvxyhHhhuehkoDA
EVhyj+p8hlJ2kMC7+Md+qY/lkcccC3rGQr6CvjwCX3aCOuDnSwICE/jQ8gn4TE6U3iBmCXAlYpTd
F4KjQRzZ/ecKPgficl++AQgSyYsjZHIwRcdjP8ac/tjvvPQKf0BFSTqYCuJ89xwg0IoSFXwRQv7D
l5fFNwJ5Z1RZd/8hn/9aLw/Q6ci3JzEpBIrQ+hiBZvKFsPHBHPDCG1K4g/Yj5A984eNfawoITGnc
+ov8G+DhEchDhcH+i5oCDuhApKpUFTC/X+3l5f1y7JFvXzXJdygA6Q0596hOx7k+WHa00H4DaE+X
ddiv+y/36gKpkBu18OL0DdLJyKcR0MPhy0+nCOGSXp8EvUK+9hmjX0jpgXFr5MvLQJdhzwNp8nyy
B+ceWDF4Gh1E6Nc676htHfnqiNADmIRcINJ13Rd06OHyQyMifA4gPeqbuq9fTuchTzhyDnCvAwMG
ODGhRiFf9L0/Vd+gahoNCqb7C/AXvPlI/nLU8eeUN0DBkS3+fPORBlGH+0CV3wAjg+oO4HS6r73C
+SY18A2/9NWUNNDt7KkzIl0rP6jaefUXehPyWMCz6URKaQDqBWsL9avEqtwL35tR5Pt/fzws8ekM
vIMPSWXTwbfU7+ZHv/z88t2wnp91+CPqVamB9Z/0P1y6VmZmj07TfdA8v9W+tOhtZpMRReZhgo4Y
xOSnRXPScv66X14SrMeBW9F5PwEXxGixmdm6QS+nWxmYk2Olkjm2ejFEKDGHRguNgzh8oKeAWBpj
5c4fS/MpznpBZLikKmus2EVmRY/O2XnpmvRuIMxLo4WbgU+wT89okLyXSAZP+hOPlX9eNoNRd4Xr
Y8VuygxHI6S2Bkpcxo/3xsxMuzSbXhKZB/Ck9N/++LG7sbKyl7IXCgU/dho+ZOVwsGioMl7uvRVZ
bYmaol4UGTFK2/pv/2waTqnBr970sRqnPenv//x5/sjgYPGg0XWvWA9V81C1E6WKeT/S6vTvxY+W
Gb3yO7/ENfElcx+pZULZ4HCZnl/5wKB46YJ4GxW4lIqBWPhQR8v/nXJzWuWCr2CkxHmZxQmtAyag
GBn3+tekwPbsbWgNJ5Zwoo+U/bbMi8wMBvMATP/IidiQwt9TY95bRwM9833L9o6cBHrESNKghApk
AgSGgyYYoMQaN+c3CBKixHzwFIAZQaOImi1CkAaYo3z0lPKPqm3cXN9k/mDPmIONCNow1MegNBLs
fIg4wW14Sd9/64N0M8AZOtsUZmHR1ypQkLDK4Z7i/aBUUfI4nL0feK+1lQO/W5ghPYkEJYUyKtSO
TOBUi6iMOdrCP/IwcJtl1kM/bKKACVKM/I9UhZIWFh39KPTsaVv1WyfRMDP34QEb8OzaKhwrI6YK
NZmkuy5hp0LRF3ZIx5fbj+rEJbV/7M+7pfYq5FtuqYNF+Qe4hQzYeE/ULURYz/509b/xqJ6DTSIa
AvNJJG+s4LW1cx/jXk5njbEw1PdsEDdw6jKro4BYu8iUweU+fJJA0NFjX+BD5BbW0wnd0kUNx0o3
IAC31Kn7BIULpAHhnz7hu891L6tbBKRfgCsF1vMV+T/xAHfvP/YAH46faCkEKw5/NCdas4+VUM/q
P+l/+JIZp1uB21LGESmU+tOZ/cYzacQgNTm7HRiHMgPJ8+BsYwbV0IMmdChjB31e4g4OTdqdOTZn
yz+siW+cjWUcPRF7oh/ifhczOODXmODOEaUkv3j0vnHIN1DVIaWqeVJm9vIUn9qdL+xZhn4dchQw
6Pv9/pJfd7B6/wA35tvg4ciqfm0V9mmwl8782wjxp4xaXQLp/zMr7Bu3TOe10GYlocMaKxYKynbL
sBdEzg5pbTVaLJhrXbO7f5dW1lp2jAYm1JSQMr3RT0FwJCupg3/szZbfrVD0MrBh8lLDJX17xg53
ZkWhmfm9IDLXpPfLWLEXGaaBLpwkhJtjxc5z1KfRk4DgzmixRms9OgOxDOZ24R4ZqSR9OXYSFmYW
95Wp1D570YP7xiO9yMzokTIOSIXP2CGfuw+wGxE96kWRfUbKPEcLBtdblFtNL6mT++qt9bq+PLey
0IxosSzmAY4LPbuEimLsJBhZDGATpRr4CQO5yzKCzqEmAWip8eO9eDxSDkg5M5BbmAE9WoISGju7
l1Y22GCgU2UgFqGLtdlYlA9ISr5HD/jKBEckvRskBrN75aJ+ZGiadJ3Pxs7wJogr0x8OmcEcX7nQ
6wWoFwvLpeeZ0O+NHfZVubPChxiQ5l4W0T5ontp/eyLO9I1aeB0HT5iTXlAnV2ag1tZxZA7iGx2d
wUg7cE10OzVY0p9y7Pz+SWAPLFAMZMdZPcjlsbiawX4ysHrAcTZ+tDfIPJS2SSXR0QpuvODbGLcc
ffCAexkvl5xoayiYZ7CBN53WRIqXCtKhdJjBmBNwtvZiyInrAFdjN/EGVGcPZvZECRZYTHFtPdGX
Bxh1+qf8uObZ1G7R7sPpvbBuLlhceR/8DFNMGZfIrPSP+fExPwc9Vyg3eYppt/E45Vl+t+t1D+Pq
EfvOQMaiH2w3J6Sx5Nj9AY2MC8oCGVwvqxPNwqvZWNkAy4J2TP1Tfny2wQ5incVfYLxQp4WXeRZo
oX2SdW0+Wk9DT6/rJDt+/CtQTFfUbAMHLHVMAWMX8/f/SdT/ScQM6NVBx4NyA/RHI21qjxO7w435
80JrBCjwVwys2cjcm/0GIseMwa3xNrJx5x8KZeAggQM6r4foKBZycSdTh5Y0JRm76fUyK6MntxdE
5lVkINZwTOrSZHFR3FpoERUg9w71haTxmYGCH0oTkGaCY+djZoXxY0bujLPXn8dgBxpAu2UxnUt8
HZD1egjEiMMYdPz9hJB1Jb1fx07P1xxih0+Kvs5RL7l7DgPvzDAT6+zeyp4oe+NFpMg3Omczz4XX
V1A7nlC/jZ2Zud0kRS+GTANpgjtaaIoUVwy9FxCcaGRRqkphoFPmmYvmDpRYFlbGvHBccLbQchmc
zjsc+3NzCPIl1KljZ/rcfKAPIQHqjxbqDK6B1+2G10/28UZAwcf4sRq//+/COnv654sqdjPq1IGB
cLz4lRU11HY4gRIsv9u4v3IfhlZB16h07MJdAXVVONTlAiNz/CxgvINZAD3e6G22BkjHNnOklntZ
RP/wLK4RxDjjoqC3AxPHCVn7mtLBIODsR//j3g1CWQOhDE7xGhfp4zDuxuBIrM0S2hec4v17d6um
MDjLe8nD2BDP4ppbxy3RvwBA0aNmsI2vXZj4lFSVwZXRSaVvIp60LBirIvZqmNPdPKdbdMDRHS/9
9ve/ldGgaRH6zjAQDM+EhvSh49V4sRureXSsIKAhsQKLPNYzCPoIEI9OASzGjegNHZoVWCSzNgQt
aJ5dWfEgYsYz2NIbxH2HYHOewabblE90VAi42/FTfBfTXppAqA/Gnr7N7/8Zn4Gx8/e/dYiQm+z3
/xU9unTRgCAymGuQW7kDXDniP+Nf4M6M2qGCFligaz/YRwecRf4QcQIfeJuzhZlTZpHAIheH0kh3
GOxkgj1EHAZlQZRJILC4YD8f+SDopjt+U3x2wwfzoaauVvRQGi94r0OPzzeLZJzuZmd3MOao/BaK
R8aP+u1DY1Frh7YDCMGiOwwaDygo6jhRYDP0IX5iHPZE5cTYuOzh2xAr+WWE8eFvzw/BxwyBnOjJ
gOrlv+977X1kqq6wH8BLKErddEgGq9+XnbXNwD0wQD5K2/Ayg1vz3GxNFAJkbkKNlzAajL07LwAS
66V0k8DCdrjIM9OiVAAahPRP+XGHDmNNeyndWFlkSS/jbGDoMEl+rcradKkQYEe9M3a5rixAiunY
FLgR+kn58al9B/BAL2XveTK4aN6j4o/24Y5rCIcq+vWQ18Ysn9yzt5k5NBJerOj7xoDwBo1vqcgU
uq728/Ljs/uc1SZjPpuHLjIKA9eIRdXGR/STPdPNiAIAozJw/PB/s8IBPIEFrvg6PsOm++f8bIiz
QVJ1/JjPCXznbFM+PIFBEVW+1FFE31YWahnuwMOpDDGh5eHRpm78W7x9KM/WZU7tyGfpDObov93O
N/Pb+/nsv5+RzQP47dnR/kdtKQhkRBhYIOEHzYz0eiDxlKXxdyokIfXr/e3/F6ojOVmsL79eZPjz
VqKr+/8LrsQXG1kcaBT6tmTg7b0FUuvBdD1aMAPl/TaD8qbvNAamGO4ZOzCfrNzplRyxGlggy9bg
kkEZCyWWxYCdcrhoDCwcHXgJ2isVGYwVMICH+IleMxZhm03mnl3BQKCuExawOqhauvqKRRwIdZf2
2Yr8sXl7e7gdeBYx6gtU0UXWIJjHs+DegmR66dCjuR/+j5uQl2ZCqwY0eB8vdQWG8KYdqjNEVcaL
3qP/VvEAUMCT7mBjvaB9BOuEbAZHegVf23eOp4TBub4yaQwOAITj5wL4SjM+OiIsqM6AZwUgbrCX
WURikZhF3zTaBeIVBncdBJvN8EyzgN5cWwmdF+JVBktHeMhQP3XShejadI2s5bhBJc7RRmZRqncD
xj60GAQGKe83cHf9E2bl0Wcb0G8zgdroRXWSSUvcsZLvHNMd+pqCwOBc35meezzTCE8zGLPpIkfb
y9nbWCxGjAQOMQuHu0NgoZE+tA/WielgUUx171oFqA2o+WCh6t4hRhBXZxcFALDJ2b+dzYGzi4vy
+WQePo4n/e36H/z4df78wFUZmTnaluCR/V/dUw9FEz4GNsQmQeQpaE7pG7BVsbB91u7TE0oK5mZO
x1u6vMCfH2BokW/i9XqetY3j+mDBijBrX/963OgUsQCQYTGIjXa3iokFytzg//6P/8h9szHPzrMG
QCuMYAmsYGj2q0bpQ9LHHS1Tx++WOxf4XQ44NBp8he6NU5HQKI/VjBsLToHfb/f832auGTfwl9yz
98CDm1SOd6rKIJln8NBZ7D/FmMA7NGfGGaD5SqboSAlSs/GvtjJLN3OpmCjISSeKOmVgK96YXOBy
j+Ab4PK87AdLtPTzMxisPcrk7BOSGeigKzMpnIFZs5+aVy+unxdYArx1zx81Nrh0+ApEj7+cPf3B
LOPbrHygvG0GBhKoO10QwnZQF93MHoDTOdwfDLxCFMKg9yldCsPCACOjBfUTpSNZlPUTIDjyuaA8
okSzcJCvzcoEpu/EnczCjzXMBimQU/cxC2PJGOw9FpjaWYx+fQNiMBamSS/3dBEJC98QRIND/kIW
GRrQjj2B/q+k0WYsUJ9L5I/dw5ONjsz9tz9ueF7ilAzWD23QxstdmxkBVw2hwCzKjEhdbU4QlJRN
ybPIbN6Ac6aICdUdZeMILDKQe6bIlVsUeaerr63KpfUTC0di/5Sr8pGO0whM9CqK890n86kb/l38
APrefqN0nigLhpM7eKL7+TGwL+P8lDIUWLBu7Sfq3gUlUlR0b0TKBvda4SiQwaIQA82XCzd3zu5d
tGA/qeSRWu3n88cP9IfNi09gYA7oYBoZVAEJLBgbDbAqInbZT0G3pVg4FhuTtrkElYF+27jYNfMS
AZNhkYbAooBgvzthIBXO738LrLA5nBWZDQgdL7A28QQaywEEJYsI6f4F9rfA2b/sqcf+9fAlRFA3
v+oOHRrl82eQ4t8HOnCKH/wfwsU4t2LoF8oFYBE7vi3zQSC9a9g0NtJw9/v/AXS8oYO7r5Mf/rx9
QciQ/5KYEqiyoy4FLGh9kPf7Egf+CY9JAa0IqJ/RFxYkHZqGTguvBjF+3rqfan8wVh8giPDH+aGb
Vf2sBlT7DhjAfZlhTOkQFleODubFYXSCgcWzIa2d4pMWFYvEtRETM/RfVha4tSP7X08ZpCzMwy4/
TiB3uDNJ06dTz2HBE2fEcX8YKe+DBVncpZnBpzl11BlYXAvXo9xfFhnXBYi2CPq2p9XvyI9ctKc/
goK8yFD/jemK56ZeYJJrjuWzMMwROc9OzL7GIE7wPPYOaUF2KSFD+to0iKCInqjdxKJ7FkIpVGaP
BVh8aYGw7XmKundYP87gzgT9z6iXAA95b7H+uD+2jGuSZD6xLDwLf/8ydsCBCe33togDusSCRSqb
EK+RkOStZX3p56LLZ7Co01whE/MA/4kWzGCzGk6GVDbCv6dm/XXr8vWagxszCBuU8B5POung+8el
/l//6fGwBeU36olrqz4zzOAETRoL7rhrd1Cez4LT5d6MQEZDp7xYuNnXoEGgpbJQxGSCP1sAB9E0
5qBxG794N27xiPDISXMEfaYYPMBMkO0hr3CC7IVNFjMYkhYw0IMwa3JkF0+jm1j05dhHHJZWgLj+
fzl7myOul4MkYR+sJPoAagwZeqOMHMqyRfuv8YtyF/sgvqZ2qsDC+LwD5o4eLYs8010J6tLBYBns
zI9YXph/5LZblAWgLP28dqE8Fummj7BwTuh0gYXxeuTyCCzwBkDAgI34+KJAQQQTpDXB3ZGcRa9v
DqdcRohNVdEqDb2eAXGQ5Nd5kH+ig32i899YB/vwbV7P6R/+dh9sPGhdTQ3muz5/NgjIKVBP9AGk
BD8P84XQwFGjm8Nx/yJveaIB4V/vLU+1IfzF3vJwa5zYss8Yl8cAXtG//z8AAAD//w==</cx:binary>
              </cx:geoCache>
            </cx:geography>
          </cx:layoutPr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C3DB7CE-A9B7-4A4C-9AA9-2C2A8740D8F1}">
  <sheetPr codeName="Chart10"/>
  <sheetViews>
    <sheetView zoomScale="9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DE4F7C-AD6B-43B1-A4AA-8A73FD52D075}">
  <sheetPr codeName="Chart12"/>
  <sheetViews>
    <sheetView zoomScale="9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24</xdr:row>
      <xdr:rowOff>190498</xdr:rowOff>
    </xdr:from>
    <xdr:to>
      <xdr:col>15</xdr:col>
      <xdr:colOff>800100</xdr:colOff>
      <xdr:row>63</xdr:row>
      <xdr:rowOff>28575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EB58FED-3C76-B3E7-05A4-532E6EC28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24</xdr:row>
      <xdr:rowOff>190498</xdr:rowOff>
    </xdr:from>
    <xdr:to>
      <xdr:col>15</xdr:col>
      <xdr:colOff>800100</xdr:colOff>
      <xdr:row>63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D15CED-33DE-4886-8734-62BA2AFFA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171457</xdr:colOff>
      <xdr:row>56</xdr:row>
      <xdr:rowOff>76199</xdr:rowOff>
    </xdr:from>
    <xdr:to>
      <xdr:col>16</xdr:col>
      <xdr:colOff>190499</xdr:colOff>
      <xdr:row>92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ED4E00-FD5E-4DC8-834E-C419AB8E8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28576</xdr:colOff>
      <xdr:row>56</xdr:row>
      <xdr:rowOff>85726</xdr:rowOff>
    </xdr:from>
    <xdr:to>
      <xdr:col>17</xdr:col>
      <xdr:colOff>28575</xdr:colOff>
      <xdr:row>90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886A6D-6BED-4EC4-BE14-72CF86DF2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171457</xdr:colOff>
      <xdr:row>55</xdr:row>
      <xdr:rowOff>76199</xdr:rowOff>
    </xdr:from>
    <xdr:to>
      <xdr:col>16</xdr:col>
      <xdr:colOff>190499</xdr:colOff>
      <xdr:row>91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74DE1D-2901-AB97-E1EF-FBAE65CD4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24</xdr:row>
      <xdr:rowOff>190498</xdr:rowOff>
    </xdr:from>
    <xdr:to>
      <xdr:col>15</xdr:col>
      <xdr:colOff>800100</xdr:colOff>
      <xdr:row>63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FFBAA1-39CD-47CC-BDC3-09DA6CF07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0</xdr:row>
      <xdr:rowOff>76198</xdr:rowOff>
    </xdr:from>
    <xdr:to>
      <xdr:col>16</xdr:col>
      <xdr:colOff>33867</xdr:colOff>
      <xdr:row>22</xdr:row>
      <xdr:rowOff>186266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3880D-08BC-4329-8B85-E4E87D3B87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279399</xdr:colOff>
      <xdr:row>19</xdr:row>
      <xdr:rowOff>118533</xdr:rowOff>
    </xdr:from>
    <xdr:to>
      <xdr:col>11</xdr:col>
      <xdr:colOff>194733</xdr:colOff>
      <xdr:row>42</xdr:row>
      <xdr:rowOff>8468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6D80B26A-5FB6-BE02-6F9D-00E88EEC17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33039" y="4911513"/>
              <a:ext cx="7565814" cy="4096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E06F44-7DE2-D0DB-5582-2C1FD164154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1D318C-4B17-41F1-708A-EF009E7F6BA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171457</xdr:colOff>
      <xdr:row>55</xdr:row>
      <xdr:rowOff>76199</xdr:rowOff>
    </xdr:from>
    <xdr:to>
      <xdr:col>16</xdr:col>
      <xdr:colOff>190499</xdr:colOff>
      <xdr:row>91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27A424-6EAD-4BC4-8831-6C4216A0D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313268</xdr:colOff>
      <xdr:row>29</xdr:row>
      <xdr:rowOff>169332</xdr:rowOff>
    </xdr:from>
    <xdr:to>
      <xdr:col>12</xdr:col>
      <xdr:colOff>1075267</xdr:colOff>
      <xdr:row>56</xdr:row>
      <xdr:rowOff>110067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815D83-7CAA-41AB-B4B7-192899E16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390525</xdr:colOff>
      <xdr:row>61</xdr:row>
      <xdr:rowOff>161924</xdr:rowOff>
    </xdr:from>
    <xdr:to>
      <xdr:col>12</xdr:col>
      <xdr:colOff>990600</xdr:colOff>
      <xdr:row>90</xdr:row>
      <xdr:rowOff>9524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D668314-4350-440E-89D0-2BA107DF8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438149</xdr:colOff>
      <xdr:row>91</xdr:row>
      <xdr:rowOff>95250</xdr:rowOff>
    </xdr:from>
    <xdr:to>
      <xdr:col>12</xdr:col>
      <xdr:colOff>971550</xdr:colOff>
      <xdr:row>117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543D7B4-7FF2-44B9-97D8-97207E3DC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85725</xdr:colOff>
      <xdr:row>61</xdr:row>
      <xdr:rowOff>142875</xdr:rowOff>
    </xdr:from>
    <xdr:to>
      <xdr:col>23</xdr:col>
      <xdr:colOff>581025</xdr:colOff>
      <xdr:row>90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6A6A034-EBB7-495B-AF81-55CE7648B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85724</xdr:colOff>
      <xdr:row>91</xdr:row>
      <xdr:rowOff>114300</xdr:rowOff>
    </xdr:from>
    <xdr:to>
      <xdr:col>23</xdr:col>
      <xdr:colOff>590549</xdr:colOff>
      <xdr:row>118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0245C9-6929-4A97-9736-0B35C342C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127001</xdr:colOff>
      <xdr:row>29</xdr:row>
      <xdr:rowOff>165100</xdr:rowOff>
    </xdr:from>
    <xdr:to>
      <xdr:col>24</xdr:col>
      <xdr:colOff>266700</xdr:colOff>
      <xdr:row>57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1ECB1B-71DD-4329-BF19-4285FDED4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714E0D6-0CD6-4875-8D5B-039CC325E1F3}" name="Table12" displayName="Table12" ref="A2:M18" totalsRowShown="0" headerRowDxfId="41" dataDxfId="39" headerRowBorderDxfId="40" tableBorderDxfId="38">
  <autoFilter ref="A2:M18" xr:uid="{1714E0D6-0CD6-4875-8D5B-039CC325E1F3}"/>
  <tableColumns count="13">
    <tableColumn id="1" xr3:uid="{36A661A3-6749-4E71-918F-93F6D4EEBED0}" name="Países" dataDxfId="37"/>
    <tableColumn id="2" xr3:uid="{DBFF1B12-D582-4B3C-8B57-503530BF6F66}" name="Paises" dataDxfId="36"/>
    <tableColumn id="3" xr3:uid="{B1FB4D56-AC3D-4784-BA52-3CAF39108283}" name="Argentina" dataDxfId="35"/>
    <tableColumn id="4" xr3:uid="{FF43A5FA-89AB-4C0A-A1C9-CB04382F6B07}" name="Brasil" dataDxfId="34"/>
    <tableColumn id="5" xr3:uid="{D49D37A6-48BD-48C2-B1BC-AF17890B182C}" name="Chile" dataDxfId="33"/>
    <tableColumn id="6" xr3:uid="{0D130F39-4799-4C60-8B97-D2A69613A521}" name="Colombia" dataDxfId="32"/>
    <tableColumn id="7" xr3:uid="{0F52D2BF-A515-4BC6-B49D-CB9B0AE0B7AB}" name="Estados Unidos" dataDxfId="31"/>
    <tableColumn id="8" xr3:uid="{BB81AE61-D7F3-4E1C-ABC2-B53BAA23D6C1}" name="España" dataDxfId="30"/>
    <tableColumn id="9" xr3:uid="{5C090465-6974-4ED8-831A-B73ABBC242D8}" name="Italia" dataDxfId="29"/>
    <tableColumn id="10" xr3:uid="{7C98A371-A310-4606-BE52-AF5602F83EB8}" name="Noruega" dataDxfId="28"/>
    <tableColumn id="11" xr3:uid="{48A3E4CF-B2F4-46A0-BADF-1DB094BD3620}" name="Perú" dataDxfId="27"/>
    <tableColumn id="12" xr3:uid="{22DC3CD7-DA48-48C8-8238-5AC1A4977E48}" name="Rusia" dataDxfId="26"/>
    <tableColumn id="13" xr3:uid="{B7A71A38-1192-47E8-8FD3-9D3A8BE40C08}" name="Total Tipo Movilidad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D116CC4-6FD4-44AF-A46D-F8FB7CF2AFC9}" name="Table17" displayName="Table17" ref="A2:J18" headerRowDxfId="24" dataDxfId="22" headerRowBorderDxfId="23" tableBorderDxfId="21" totalsRowBorderDxfId="20">
  <autoFilter ref="A2:J18" xr:uid="{DD116CC4-6FD4-44AF-A46D-F8FB7CF2AFC9}"/>
  <tableColumns count="10">
    <tableColumn id="1" xr3:uid="{D2D89D42-1B99-4D7D-A52C-60C1A9CC91C1}" name="Países" totalsRowLabel="Total" dataDxfId="19" totalsRowDxfId="18"/>
    <tableColumn id="2" xr3:uid="{30247FC9-715C-4D4A-AC26-CD61DE7C3441}" name="Paises" dataDxfId="17" totalsRowDxfId="16"/>
    <tableColumn id="3" xr3:uid="{640BFBC3-A114-4427-8DC5-8585B1CF6FC9}" name="Brasil" dataDxfId="15" totalsRowDxfId="14"/>
    <tableColumn id="4" xr3:uid="{86BD9D1C-5AA3-4BEA-B0A3-0CB93DBAF189}" name="Colombia" dataDxfId="13" totalsRowDxfId="12"/>
    <tableColumn id="5" xr3:uid="{17249BB2-FBBC-4378-A1F0-FFC5688B6E83}" name="España" dataDxfId="11" totalsRowDxfId="10"/>
    <tableColumn id="6" xr3:uid="{8FB4ECD8-443D-4F56-9F64-5E8D19B7AD1A}" name="Italia" dataDxfId="9" totalsRowDxfId="8"/>
    <tableColumn id="7" xr3:uid="{43C59F5C-7142-401F-9E04-3F52E40D20AB}" name="Francia" dataDxfId="7" totalsRowDxfId="6"/>
    <tableColumn id="8" xr3:uid="{85025A06-4093-40EE-8DF4-C006192EABEF}" name="Noruega" dataDxfId="5" totalsRowDxfId="4"/>
    <tableColumn id="9" xr3:uid="{7DC88A28-1E85-4454-B56C-7A36825D34A7}" name="Reino Unido" dataDxfId="3" totalsRowDxfId="2"/>
    <tableColumn id="10" xr3:uid="{376A1209-3AA5-4449-AB8E-8329A7F06A43}" name="Total Tipo Movilidad" totalsRowFunction="sum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67D2-67EF-4C51-94B8-0D7CD00F8D1A}">
  <sheetPr codeName="Sheet1"/>
  <dimension ref="A1:AR25"/>
  <sheetViews>
    <sheetView showGridLines="0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25" sqref="E25"/>
    </sheetView>
  </sheetViews>
  <sheetFormatPr defaultRowHeight="14.4" x14ac:dyDescent="0.3"/>
  <cols>
    <col min="1" max="1" width="19.6640625" bestFit="1" customWidth="1"/>
    <col min="2" max="2" width="17.109375" customWidth="1"/>
    <col min="3" max="23" width="15.109375" customWidth="1"/>
    <col min="24" max="24" width="16.33203125" customWidth="1"/>
    <col min="25" max="25" width="15.33203125" customWidth="1"/>
    <col min="26" max="26" width="15.5546875" customWidth="1"/>
    <col min="27" max="27" width="12.44140625" customWidth="1"/>
    <col min="28" max="28" width="11.33203125" bestFit="1" customWidth="1"/>
    <col min="29" max="29" width="10.5546875" bestFit="1" customWidth="1"/>
    <col min="30" max="30" width="12.44140625" bestFit="1" customWidth="1"/>
    <col min="31" max="31" width="10.5546875" bestFit="1" customWidth="1"/>
    <col min="32" max="32" width="12.44140625" bestFit="1" customWidth="1"/>
    <col min="33" max="33" width="10.5546875" bestFit="1" customWidth="1"/>
    <col min="34" max="34" width="12.44140625" bestFit="1" customWidth="1"/>
    <col min="35" max="35" width="10.5546875" bestFit="1" customWidth="1"/>
    <col min="36" max="36" width="12" bestFit="1" customWidth="1"/>
    <col min="37" max="37" width="13.88671875" customWidth="1"/>
    <col min="38" max="38" width="12" bestFit="1" customWidth="1"/>
    <col min="39" max="39" width="10.44140625" customWidth="1"/>
    <col min="40" max="40" width="12" bestFit="1" customWidth="1"/>
    <col min="41" max="41" width="10.5546875" bestFit="1" customWidth="1"/>
    <col min="42" max="42" width="11.33203125" bestFit="1" customWidth="1"/>
    <col min="43" max="43" width="11.109375" customWidth="1"/>
    <col min="44" max="44" width="12" bestFit="1" customWidth="1"/>
  </cols>
  <sheetData>
    <row r="1" spans="1:44" ht="18.600000000000001" customHeight="1" thickBot="1" x14ac:dyDescent="0.35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8"/>
      <c r="M1" s="78" t="s">
        <v>13</v>
      </c>
      <c r="N1" s="78"/>
      <c r="O1" s="78"/>
      <c r="P1" s="78"/>
      <c r="Q1" s="78"/>
      <c r="R1" s="78"/>
      <c r="S1" s="78"/>
      <c r="T1" s="78"/>
      <c r="U1" s="78"/>
      <c r="V1" s="78"/>
      <c r="W1" s="78"/>
    </row>
    <row r="2" spans="1:44" ht="18.600000000000001" customHeight="1" thickBot="1" x14ac:dyDescent="0.4">
      <c r="A2" s="113" t="s">
        <v>24</v>
      </c>
      <c r="B2" s="82" t="s">
        <v>10</v>
      </c>
      <c r="C2" s="82"/>
      <c r="D2" s="79" t="s">
        <v>41</v>
      </c>
      <c r="E2" s="83" t="s">
        <v>33</v>
      </c>
      <c r="F2" s="83"/>
      <c r="G2" s="111" t="s">
        <v>42</v>
      </c>
      <c r="H2" s="115" t="s">
        <v>40</v>
      </c>
      <c r="I2" s="115"/>
      <c r="J2" s="115"/>
      <c r="K2" s="94" t="s">
        <v>44</v>
      </c>
      <c r="L2" s="109" t="s">
        <v>43</v>
      </c>
      <c r="M2" s="82" t="s">
        <v>10</v>
      </c>
      <c r="N2" s="82"/>
      <c r="O2" s="79" t="s">
        <v>41</v>
      </c>
      <c r="P2" s="83" t="s">
        <v>33</v>
      </c>
      <c r="Q2" s="83"/>
      <c r="R2" s="111" t="s">
        <v>42</v>
      </c>
      <c r="S2" s="88" t="s">
        <v>40</v>
      </c>
      <c r="T2" s="88"/>
      <c r="U2" s="88"/>
      <c r="V2" s="85" t="s">
        <v>44</v>
      </c>
      <c r="W2" s="89" t="s">
        <v>45</v>
      </c>
      <c r="X2" s="77" t="s">
        <v>18</v>
      </c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</row>
    <row r="3" spans="1:44" ht="36.6" thickBot="1" x14ac:dyDescent="0.4">
      <c r="A3" s="114"/>
      <c r="B3" s="3" t="s">
        <v>28</v>
      </c>
      <c r="C3" s="3" t="s">
        <v>29</v>
      </c>
      <c r="D3" s="81"/>
      <c r="E3" s="3" t="s">
        <v>34</v>
      </c>
      <c r="F3" s="3" t="s">
        <v>35</v>
      </c>
      <c r="G3" s="112"/>
      <c r="H3" s="3" t="s">
        <v>36</v>
      </c>
      <c r="I3" s="3" t="s">
        <v>39</v>
      </c>
      <c r="J3" s="3" t="s">
        <v>38</v>
      </c>
      <c r="K3" s="96"/>
      <c r="L3" s="110"/>
      <c r="M3" s="3" t="s">
        <v>30</v>
      </c>
      <c r="N3" s="3" t="s">
        <v>31</v>
      </c>
      <c r="O3" s="81"/>
      <c r="P3" s="3" t="s">
        <v>34</v>
      </c>
      <c r="Q3" s="3" t="s">
        <v>35</v>
      </c>
      <c r="R3" s="112"/>
      <c r="S3" s="3" t="s">
        <v>36</v>
      </c>
      <c r="T3" s="3" t="s">
        <v>37</v>
      </c>
      <c r="U3" s="3" t="s">
        <v>38</v>
      </c>
      <c r="V3" s="87"/>
      <c r="W3" s="89"/>
      <c r="X3" s="7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spans="1:44" ht="18.600000000000001" thickBot="1" x14ac:dyDescent="0.4">
      <c r="A4" s="23" t="s">
        <v>0</v>
      </c>
      <c r="B4" s="24"/>
      <c r="C4" s="25"/>
      <c r="D4" s="28">
        <f>SUM(B4:C4)</f>
        <v>0</v>
      </c>
      <c r="E4" s="28"/>
      <c r="F4" s="28"/>
      <c r="G4" s="28">
        <f>SUM(E4:F4)</f>
        <v>0</v>
      </c>
      <c r="H4" s="28"/>
      <c r="I4" s="28"/>
      <c r="J4" s="28"/>
      <c r="K4" s="28">
        <f>SUM(H4:J4)</f>
        <v>0</v>
      </c>
      <c r="L4" s="23">
        <f>D4+G4+K4</f>
        <v>0</v>
      </c>
      <c r="M4" s="26">
        <v>1</v>
      </c>
      <c r="N4" s="27">
        <v>1</v>
      </c>
      <c r="O4" s="27">
        <f>SUM(M4:N4)</f>
        <v>2</v>
      </c>
      <c r="P4" s="28">
        <v>2</v>
      </c>
      <c r="Q4" s="28"/>
      <c r="R4" s="28">
        <f>SUM(P4:Q4)</f>
        <v>2</v>
      </c>
      <c r="S4" s="28">
        <v>1</v>
      </c>
      <c r="T4" s="28">
        <v>1</v>
      </c>
      <c r="U4" s="28"/>
      <c r="V4" s="28">
        <f>SUM(S4:U4)</f>
        <v>2</v>
      </c>
      <c r="W4" s="23">
        <f t="shared" ref="W4:W15" si="0">SUM(M4:N4)</f>
        <v>2</v>
      </c>
      <c r="X4" s="23">
        <f t="shared" ref="X4:X15" si="1">L4+W4</f>
        <v>2</v>
      </c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7"/>
      <c r="AP4" s="9"/>
      <c r="AQ4" s="8"/>
      <c r="AR4" s="8"/>
    </row>
    <row r="5" spans="1:44" ht="18.600000000000001" thickBot="1" x14ac:dyDescent="0.4">
      <c r="A5" s="2" t="s">
        <v>1</v>
      </c>
      <c r="B5" s="15"/>
      <c r="C5" s="16"/>
      <c r="D5" s="28">
        <f t="shared" ref="D5:D15" si="2">SUM(B5:C5)</f>
        <v>0</v>
      </c>
      <c r="E5" s="22"/>
      <c r="F5" s="22"/>
      <c r="G5" s="28">
        <f t="shared" ref="G5:G15" si="3">SUM(E5:F5)</f>
        <v>0</v>
      </c>
      <c r="H5" s="22"/>
      <c r="I5" s="22"/>
      <c r="J5" s="22"/>
      <c r="K5" s="28">
        <f t="shared" ref="K5:K15" si="4">SUM(H5:J5)</f>
        <v>0</v>
      </c>
      <c r="L5" s="2">
        <f t="shared" ref="L5:L15" si="5">SUM(B5:C5)</f>
        <v>0</v>
      </c>
      <c r="M5" s="18"/>
      <c r="N5" s="20">
        <v>1</v>
      </c>
      <c r="O5" s="27">
        <f t="shared" ref="O5:O15" si="6">SUM(M5:N5)</f>
        <v>1</v>
      </c>
      <c r="P5" s="22">
        <v>1</v>
      </c>
      <c r="Q5" s="22"/>
      <c r="R5" s="28">
        <f t="shared" ref="R5:R15" si="7">SUM(P5:Q5)</f>
        <v>1</v>
      </c>
      <c r="S5" s="22">
        <v>1</v>
      </c>
      <c r="T5" s="22"/>
      <c r="U5" s="22"/>
      <c r="V5" s="28">
        <f t="shared" ref="V5:V15" si="8">SUM(S5:U5)</f>
        <v>1</v>
      </c>
      <c r="W5" s="2">
        <f t="shared" si="0"/>
        <v>1</v>
      </c>
      <c r="X5" s="2">
        <f t="shared" si="1"/>
        <v>1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9"/>
      <c r="AN5" s="9"/>
      <c r="AO5" s="9"/>
      <c r="AP5" s="9"/>
      <c r="AQ5" s="9"/>
      <c r="AR5" s="9"/>
    </row>
    <row r="6" spans="1:44" ht="18.600000000000001" thickBot="1" x14ac:dyDescent="0.4">
      <c r="A6" s="2" t="s">
        <v>2</v>
      </c>
      <c r="B6" s="15">
        <v>2</v>
      </c>
      <c r="C6" s="16">
        <v>1</v>
      </c>
      <c r="D6" s="28">
        <f t="shared" si="2"/>
        <v>3</v>
      </c>
      <c r="E6" s="22">
        <v>1</v>
      </c>
      <c r="F6" s="22">
        <v>2</v>
      </c>
      <c r="G6" s="28">
        <f t="shared" si="3"/>
        <v>3</v>
      </c>
      <c r="H6" s="22">
        <v>1</v>
      </c>
      <c r="I6" s="22"/>
      <c r="J6" s="22">
        <v>2</v>
      </c>
      <c r="K6" s="28">
        <f t="shared" si="4"/>
        <v>3</v>
      </c>
      <c r="L6" s="2">
        <f t="shared" si="5"/>
        <v>3</v>
      </c>
      <c r="M6" s="18"/>
      <c r="N6" s="20"/>
      <c r="O6" s="27">
        <f t="shared" si="6"/>
        <v>0</v>
      </c>
      <c r="P6" s="22"/>
      <c r="Q6" s="22"/>
      <c r="R6" s="28">
        <f t="shared" si="7"/>
        <v>0</v>
      </c>
      <c r="S6" s="22"/>
      <c r="T6" s="22"/>
      <c r="U6" s="22"/>
      <c r="V6" s="28">
        <f t="shared" si="8"/>
        <v>0</v>
      </c>
      <c r="W6" s="2">
        <f t="shared" si="0"/>
        <v>0</v>
      </c>
      <c r="X6" s="2">
        <f t="shared" si="1"/>
        <v>3</v>
      </c>
      <c r="Y6" s="8"/>
      <c r="Z6" s="8"/>
      <c r="AA6" s="8"/>
      <c r="AB6" s="8"/>
      <c r="AC6" s="8"/>
      <c r="AD6" s="8"/>
      <c r="AE6" s="8"/>
      <c r="AF6" s="8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spans="1:44" s="1" customFormat="1" ht="18.600000000000001" thickBot="1" x14ac:dyDescent="0.4">
      <c r="A7" s="2" t="s">
        <v>11</v>
      </c>
      <c r="B7" s="15"/>
      <c r="C7" s="16"/>
      <c r="D7" s="28">
        <f t="shared" si="2"/>
        <v>0</v>
      </c>
      <c r="E7" s="22"/>
      <c r="F7" s="22"/>
      <c r="G7" s="28">
        <f t="shared" si="3"/>
        <v>0</v>
      </c>
      <c r="H7" s="22"/>
      <c r="I7" s="22"/>
      <c r="J7" s="22"/>
      <c r="K7" s="28">
        <f t="shared" si="4"/>
        <v>0</v>
      </c>
      <c r="L7" s="2">
        <f t="shared" si="5"/>
        <v>0</v>
      </c>
      <c r="M7" s="18"/>
      <c r="N7" s="20"/>
      <c r="O7" s="27">
        <f t="shared" si="6"/>
        <v>0</v>
      </c>
      <c r="P7" s="22"/>
      <c r="Q7" s="22"/>
      <c r="R7" s="28">
        <f t="shared" si="7"/>
        <v>0</v>
      </c>
      <c r="S7" s="22"/>
      <c r="T7" s="22"/>
      <c r="U7" s="22"/>
      <c r="V7" s="28">
        <f t="shared" si="8"/>
        <v>0</v>
      </c>
      <c r="W7" s="2">
        <f t="shared" si="0"/>
        <v>0</v>
      </c>
      <c r="X7" s="2">
        <f t="shared" si="1"/>
        <v>0</v>
      </c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</row>
    <row r="8" spans="1:44" ht="18.600000000000001" thickBot="1" x14ac:dyDescent="0.4">
      <c r="A8" s="2" t="s">
        <v>12</v>
      </c>
      <c r="B8" s="15"/>
      <c r="C8" s="16"/>
      <c r="D8" s="28">
        <f t="shared" si="2"/>
        <v>0</v>
      </c>
      <c r="E8" s="22"/>
      <c r="F8" s="22"/>
      <c r="G8" s="28">
        <f t="shared" si="3"/>
        <v>0</v>
      </c>
      <c r="H8" s="22"/>
      <c r="I8" s="22"/>
      <c r="J8" s="22"/>
      <c r="K8" s="28">
        <f t="shared" si="4"/>
        <v>0</v>
      </c>
      <c r="L8" s="2">
        <f t="shared" si="5"/>
        <v>0</v>
      </c>
      <c r="M8" s="18">
        <v>1</v>
      </c>
      <c r="N8" s="20"/>
      <c r="O8" s="27">
        <f t="shared" si="6"/>
        <v>1</v>
      </c>
      <c r="P8" s="22">
        <v>1</v>
      </c>
      <c r="Q8" s="22"/>
      <c r="R8" s="28">
        <f t="shared" si="7"/>
        <v>1</v>
      </c>
      <c r="S8" s="22"/>
      <c r="T8" s="22"/>
      <c r="U8" s="22">
        <v>1</v>
      </c>
      <c r="V8" s="28">
        <f t="shared" si="8"/>
        <v>1</v>
      </c>
      <c r="W8" s="2">
        <f t="shared" si="0"/>
        <v>1</v>
      </c>
      <c r="X8" s="2">
        <f t="shared" si="1"/>
        <v>1</v>
      </c>
    </row>
    <row r="9" spans="1:44" ht="18.600000000000001" thickBot="1" x14ac:dyDescent="0.4">
      <c r="A9" s="2" t="s">
        <v>3</v>
      </c>
      <c r="B9" s="15">
        <v>2</v>
      </c>
      <c r="C9" s="16">
        <v>39</v>
      </c>
      <c r="D9" s="28">
        <f t="shared" si="2"/>
        <v>41</v>
      </c>
      <c r="E9" s="22">
        <v>41</v>
      </c>
      <c r="F9" s="22"/>
      <c r="G9" s="28">
        <f t="shared" si="3"/>
        <v>41</v>
      </c>
      <c r="H9" s="22"/>
      <c r="I9" s="22"/>
      <c r="J9" s="22">
        <v>41</v>
      </c>
      <c r="K9" s="28">
        <f t="shared" si="4"/>
        <v>41</v>
      </c>
      <c r="L9" s="2">
        <f t="shared" si="5"/>
        <v>41</v>
      </c>
      <c r="M9" s="18"/>
      <c r="N9" s="20">
        <v>15</v>
      </c>
      <c r="O9" s="27">
        <f t="shared" si="6"/>
        <v>15</v>
      </c>
      <c r="P9" s="22">
        <v>15</v>
      </c>
      <c r="Q9" s="22"/>
      <c r="R9" s="28">
        <f t="shared" si="7"/>
        <v>15</v>
      </c>
      <c r="S9" s="22"/>
      <c r="T9" s="22"/>
      <c r="U9" s="22">
        <v>15</v>
      </c>
      <c r="V9" s="28">
        <f t="shared" si="8"/>
        <v>15</v>
      </c>
      <c r="W9" s="2">
        <f t="shared" si="0"/>
        <v>15</v>
      </c>
      <c r="X9" s="2">
        <f t="shared" si="1"/>
        <v>56</v>
      </c>
    </row>
    <row r="10" spans="1:44" ht="18.600000000000001" thickBot="1" x14ac:dyDescent="0.4">
      <c r="A10" s="2" t="s">
        <v>4</v>
      </c>
      <c r="B10" s="15"/>
      <c r="C10" s="16">
        <v>2</v>
      </c>
      <c r="D10" s="28">
        <f t="shared" si="2"/>
        <v>2</v>
      </c>
      <c r="E10" s="22"/>
      <c r="F10" s="22">
        <v>2</v>
      </c>
      <c r="G10" s="28">
        <f t="shared" si="3"/>
        <v>2</v>
      </c>
      <c r="H10" s="22">
        <v>2</v>
      </c>
      <c r="I10" s="22"/>
      <c r="J10" s="22"/>
      <c r="K10" s="28">
        <f t="shared" si="4"/>
        <v>2</v>
      </c>
      <c r="L10" s="2">
        <f t="shared" si="5"/>
        <v>2</v>
      </c>
      <c r="M10" s="18">
        <v>2</v>
      </c>
      <c r="N10" s="20"/>
      <c r="O10" s="27">
        <f t="shared" si="6"/>
        <v>2</v>
      </c>
      <c r="P10" s="22">
        <v>2</v>
      </c>
      <c r="Q10" s="22"/>
      <c r="R10" s="28">
        <f t="shared" si="7"/>
        <v>2</v>
      </c>
      <c r="S10" s="22"/>
      <c r="T10" s="22"/>
      <c r="U10" s="22">
        <v>2</v>
      </c>
      <c r="V10" s="28">
        <f t="shared" si="8"/>
        <v>2</v>
      </c>
      <c r="W10" s="2">
        <f t="shared" si="0"/>
        <v>2</v>
      </c>
      <c r="X10" s="2">
        <f t="shared" si="1"/>
        <v>4</v>
      </c>
    </row>
    <row r="11" spans="1:44" ht="18.600000000000001" thickBot="1" x14ac:dyDescent="0.4">
      <c r="A11" s="2" t="s">
        <v>5</v>
      </c>
      <c r="B11" s="15"/>
      <c r="C11" s="16"/>
      <c r="D11" s="28">
        <f t="shared" si="2"/>
        <v>0</v>
      </c>
      <c r="E11" s="22"/>
      <c r="F11" s="22"/>
      <c r="G11" s="28">
        <f t="shared" si="3"/>
        <v>0</v>
      </c>
      <c r="H11" s="22"/>
      <c r="I11" s="22"/>
      <c r="J11" s="22"/>
      <c r="K11" s="28">
        <f t="shared" si="4"/>
        <v>0</v>
      </c>
      <c r="L11" s="2">
        <f t="shared" si="5"/>
        <v>0</v>
      </c>
      <c r="M11" s="18"/>
      <c r="N11" s="20">
        <v>7</v>
      </c>
      <c r="O11" s="27">
        <f t="shared" si="6"/>
        <v>7</v>
      </c>
      <c r="P11" s="22">
        <v>7</v>
      </c>
      <c r="Q11" s="22"/>
      <c r="R11" s="28">
        <f t="shared" si="7"/>
        <v>7</v>
      </c>
      <c r="S11" s="22">
        <v>7</v>
      </c>
      <c r="T11" s="22"/>
      <c r="U11" s="22"/>
      <c r="V11" s="28">
        <f t="shared" si="8"/>
        <v>7</v>
      </c>
      <c r="W11" s="2">
        <f t="shared" si="0"/>
        <v>7</v>
      </c>
      <c r="X11" s="2">
        <f t="shared" si="1"/>
        <v>7</v>
      </c>
    </row>
    <row r="12" spans="1:44" ht="20.399999999999999" customHeight="1" thickBot="1" x14ac:dyDescent="0.4">
      <c r="A12" s="12" t="s">
        <v>6</v>
      </c>
      <c r="B12" s="17"/>
      <c r="C12" s="16">
        <v>8</v>
      </c>
      <c r="D12" s="28">
        <f t="shared" si="2"/>
        <v>8</v>
      </c>
      <c r="E12" s="22">
        <v>8</v>
      </c>
      <c r="F12" s="22"/>
      <c r="G12" s="28">
        <f t="shared" si="3"/>
        <v>8</v>
      </c>
      <c r="H12" s="22"/>
      <c r="I12" s="22"/>
      <c r="J12" s="22">
        <v>8</v>
      </c>
      <c r="K12" s="28">
        <f t="shared" si="4"/>
        <v>8</v>
      </c>
      <c r="L12" s="2">
        <f t="shared" si="5"/>
        <v>8</v>
      </c>
      <c r="M12" s="18"/>
      <c r="N12" s="20">
        <v>2</v>
      </c>
      <c r="O12" s="27">
        <f t="shared" si="6"/>
        <v>2</v>
      </c>
      <c r="P12" s="22">
        <v>2</v>
      </c>
      <c r="Q12" s="22"/>
      <c r="R12" s="28">
        <f t="shared" si="7"/>
        <v>2</v>
      </c>
      <c r="S12" s="22">
        <v>1</v>
      </c>
      <c r="T12" s="22">
        <v>1</v>
      </c>
      <c r="U12" s="22"/>
      <c r="V12" s="28">
        <f t="shared" si="8"/>
        <v>2</v>
      </c>
      <c r="W12" s="2">
        <f t="shared" si="0"/>
        <v>2</v>
      </c>
      <c r="X12" s="2">
        <f t="shared" si="1"/>
        <v>10</v>
      </c>
    </row>
    <row r="13" spans="1:44" ht="18.600000000000001" thickBot="1" x14ac:dyDescent="0.4">
      <c r="A13" s="2" t="s">
        <v>7</v>
      </c>
      <c r="B13" s="15"/>
      <c r="C13" s="16">
        <v>1</v>
      </c>
      <c r="D13" s="28">
        <f t="shared" si="2"/>
        <v>1</v>
      </c>
      <c r="E13" s="22">
        <v>1</v>
      </c>
      <c r="F13" s="22"/>
      <c r="G13" s="28">
        <f t="shared" si="3"/>
        <v>1</v>
      </c>
      <c r="H13" s="22">
        <v>1</v>
      </c>
      <c r="I13" s="22"/>
      <c r="J13" s="22"/>
      <c r="K13" s="28">
        <f t="shared" si="4"/>
        <v>1</v>
      </c>
      <c r="L13" s="2">
        <f t="shared" si="5"/>
        <v>1</v>
      </c>
      <c r="M13" s="18"/>
      <c r="N13" s="20"/>
      <c r="O13" s="27">
        <f t="shared" si="6"/>
        <v>0</v>
      </c>
      <c r="P13" s="22"/>
      <c r="Q13" s="22"/>
      <c r="R13" s="28">
        <f t="shared" si="7"/>
        <v>0</v>
      </c>
      <c r="S13" s="22"/>
      <c r="T13" s="22"/>
      <c r="U13" s="22"/>
      <c r="V13" s="28">
        <f t="shared" si="8"/>
        <v>0</v>
      </c>
      <c r="W13" s="2">
        <f t="shared" si="0"/>
        <v>0</v>
      </c>
      <c r="X13" s="2">
        <f t="shared" si="1"/>
        <v>1</v>
      </c>
    </row>
    <row r="14" spans="1:44" ht="18.600000000000001" thickBot="1" x14ac:dyDescent="0.4">
      <c r="A14" s="2" t="s">
        <v>8</v>
      </c>
      <c r="B14" s="15"/>
      <c r="C14" s="16"/>
      <c r="D14" s="28">
        <f t="shared" si="2"/>
        <v>0</v>
      </c>
      <c r="E14" s="22"/>
      <c r="F14" s="22"/>
      <c r="G14" s="28">
        <f t="shared" si="3"/>
        <v>0</v>
      </c>
      <c r="H14" s="22"/>
      <c r="I14" s="22"/>
      <c r="J14" s="22"/>
      <c r="K14" s="28">
        <f t="shared" si="4"/>
        <v>0</v>
      </c>
      <c r="L14" s="2">
        <f t="shared" si="5"/>
        <v>0</v>
      </c>
      <c r="M14" s="18"/>
      <c r="N14" s="20"/>
      <c r="O14" s="27">
        <f t="shared" si="6"/>
        <v>0</v>
      </c>
      <c r="P14" s="22"/>
      <c r="Q14" s="22"/>
      <c r="R14" s="28">
        <f t="shared" si="7"/>
        <v>0</v>
      </c>
      <c r="S14" s="22"/>
      <c r="T14" s="22"/>
      <c r="U14" s="22"/>
      <c r="V14" s="28">
        <f t="shared" si="8"/>
        <v>0</v>
      </c>
      <c r="W14" s="2">
        <f t="shared" si="0"/>
        <v>0</v>
      </c>
      <c r="X14" s="2">
        <f t="shared" si="1"/>
        <v>0</v>
      </c>
    </row>
    <row r="15" spans="1:44" ht="19.8" customHeight="1" thickBot="1" x14ac:dyDescent="0.4">
      <c r="A15" s="2" t="s">
        <v>9</v>
      </c>
      <c r="B15" s="15"/>
      <c r="C15" s="16"/>
      <c r="D15" s="28">
        <f t="shared" si="2"/>
        <v>0</v>
      </c>
      <c r="E15" s="22"/>
      <c r="F15" s="22"/>
      <c r="G15" s="28">
        <f t="shared" si="3"/>
        <v>0</v>
      </c>
      <c r="H15" s="22"/>
      <c r="I15" s="22"/>
      <c r="J15" s="22"/>
      <c r="K15" s="28">
        <f t="shared" si="4"/>
        <v>0</v>
      </c>
      <c r="L15" s="2">
        <f t="shared" si="5"/>
        <v>0</v>
      </c>
      <c r="M15" s="18"/>
      <c r="N15" s="20">
        <v>12</v>
      </c>
      <c r="O15" s="27">
        <f t="shared" si="6"/>
        <v>12</v>
      </c>
      <c r="P15" s="22">
        <v>12</v>
      </c>
      <c r="Q15" s="22"/>
      <c r="R15" s="28">
        <f t="shared" si="7"/>
        <v>12</v>
      </c>
      <c r="S15" s="22">
        <v>12</v>
      </c>
      <c r="T15" s="22"/>
      <c r="U15" s="22"/>
      <c r="V15" s="28">
        <f t="shared" si="8"/>
        <v>12</v>
      </c>
      <c r="W15" s="2">
        <f t="shared" si="0"/>
        <v>12</v>
      </c>
      <c r="X15" s="2">
        <f t="shared" si="1"/>
        <v>12</v>
      </c>
    </row>
    <row r="16" spans="1:44" ht="36.6" thickBot="1" x14ac:dyDescent="0.35">
      <c r="A16" s="3" t="s">
        <v>25</v>
      </c>
      <c r="B16" s="12">
        <f t="shared" ref="B16:X16" si="9">SUM(B4:B15)</f>
        <v>4</v>
      </c>
      <c r="C16" s="12">
        <f t="shared" si="9"/>
        <v>51</v>
      </c>
      <c r="D16" s="6">
        <f>SUM(D4:D15)</f>
        <v>55</v>
      </c>
      <c r="E16" s="12">
        <f>SUM(E4:E15)</f>
        <v>51</v>
      </c>
      <c r="F16" s="12">
        <f>SUM(F6:F15)</f>
        <v>4</v>
      </c>
      <c r="G16" s="6">
        <f>SUM(G4:G15)</f>
        <v>55</v>
      </c>
      <c r="H16" s="12">
        <f>SUM(H6:H15)</f>
        <v>4</v>
      </c>
      <c r="I16" s="12"/>
      <c r="J16" s="12">
        <f>SUM(J4:J15)</f>
        <v>51</v>
      </c>
      <c r="K16" s="6">
        <f>SUM(K4:K15)</f>
        <v>55</v>
      </c>
      <c r="L16" s="6">
        <f t="shared" si="9"/>
        <v>55</v>
      </c>
      <c r="M16" s="12">
        <f t="shared" si="9"/>
        <v>4</v>
      </c>
      <c r="N16" s="12">
        <f t="shared" si="9"/>
        <v>38</v>
      </c>
      <c r="O16" s="6">
        <f>SUM(O4:O15)</f>
        <v>42</v>
      </c>
      <c r="P16" s="12">
        <f>SUM(P4:P15)</f>
        <v>42</v>
      </c>
      <c r="Q16" s="12"/>
      <c r="R16" s="6">
        <f>SUM(R4:R15)</f>
        <v>42</v>
      </c>
      <c r="S16" s="12">
        <f>SUM(S4:S15)</f>
        <v>22</v>
      </c>
      <c r="T16" s="12">
        <f>SUM(T4:T15)</f>
        <v>2</v>
      </c>
      <c r="U16" s="12">
        <f>SUM(U8:U15)</f>
        <v>18</v>
      </c>
      <c r="V16" s="6">
        <f>SUM(V4:V15)</f>
        <v>42</v>
      </c>
      <c r="W16" s="6">
        <f t="shared" si="9"/>
        <v>42</v>
      </c>
      <c r="X16" s="6">
        <f t="shared" si="9"/>
        <v>97</v>
      </c>
    </row>
    <row r="19" spans="1:27" ht="15" thickBot="1" x14ac:dyDescent="0.35"/>
    <row r="20" spans="1:27" ht="36.6" customHeight="1" thickBot="1" x14ac:dyDescent="0.35">
      <c r="A20" s="93" t="s">
        <v>19</v>
      </c>
      <c r="B20" s="93" t="s">
        <v>22</v>
      </c>
      <c r="C20" s="93"/>
      <c r="D20" s="106" t="s">
        <v>33</v>
      </c>
      <c r="E20" s="107"/>
      <c r="F20" s="82" t="s">
        <v>10</v>
      </c>
      <c r="G20" s="82"/>
      <c r="H20" s="88" t="s">
        <v>40</v>
      </c>
      <c r="I20" s="88"/>
      <c r="J20" s="88"/>
      <c r="K20" s="97" t="s">
        <v>23</v>
      </c>
      <c r="L20" s="97"/>
      <c r="Q20" s="103"/>
      <c r="R20" s="103"/>
      <c r="S20" s="104"/>
      <c r="T20" s="104"/>
      <c r="U20" s="104"/>
      <c r="V20" s="105"/>
      <c r="W20" s="105"/>
    </row>
    <row r="21" spans="1:27" ht="36.6" thickBot="1" x14ac:dyDescent="0.35">
      <c r="A21" s="93"/>
      <c r="B21" s="29" t="s">
        <v>14</v>
      </c>
      <c r="C21" s="30" t="s">
        <v>13</v>
      </c>
      <c r="D21" s="3" t="s">
        <v>34</v>
      </c>
      <c r="E21" s="3" t="s">
        <v>35</v>
      </c>
      <c r="F21" s="3" t="s">
        <v>16</v>
      </c>
      <c r="G21" s="3" t="s">
        <v>17</v>
      </c>
      <c r="H21" s="3" t="s">
        <v>36</v>
      </c>
      <c r="I21" s="3" t="s">
        <v>39</v>
      </c>
      <c r="J21" s="3" t="s">
        <v>38</v>
      </c>
      <c r="K21" s="3" t="s">
        <v>20</v>
      </c>
      <c r="L21" s="3" t="s">
        <v>21</v>
      </c>
      <c r="S21" s="5"/>
      <c r="T21" s="5"/>
      <c r="U21" s="5"/>
      <c r="V21" s="5"/>
    </row>
    <row r="22" spans="1:27" ht="36.6" customHeight="1" thickBot="1" x14ac:dyDescent="0.35">
      <c r="A22" s="93"/>
      <c r="B22" s="3">
        <f>L16</f>
        <v>55</v>
      </c>
      <c r="C22" s="12">
        <f>W16</f>
        <v>42</v>
      </c>
      <c r="D22" s="12">
        <f>E9+E12+E13+P4+P5+P6+P8+P9+P10+P11+P12+P15+E6</f>
        <v>93</v>
      </c>
      <c r="E22" s="12">
        <f>F10+Q6+F6</f>
        <v>4</v>
      </c>
      <c r="F22" s="12">
        <f>C16+N16</f>
        <v>89</v>
      </c>
      <c r="G22" s="4">
        <f>B16+M16</f>
        <v>8</v>
      </c>
      <c r="H22" s="12">
        <f>H6+H10+H13+S4+S5+S11+S12+S15</f>
        <v>26</v>
      </c>
      <c r="I22" s="12">
        <f>T4+T12</f>
        <v>2</v>
      </c>
      <c r="J22" s="12">
        <f>J6+J9+J12+U8+U9+U10</f>
        <v>69</v>
      </c>
      <c r="K22" s="4">
        <v>57</v>
      </c>
      <c r="L22" s="4">
        <v>40</v>
      </c>
      <c r="M22" s="14"/>
      <c r="S22" s="21"/>
      <c r="T22" s="21"/>
      <c r="U22" s="21"/>
      <c r="V22" s="21"/>
    </row>
    <row r="23" spans="1:27" ht="18.600000000000001" thickBot="1" x14ac:dyDescent="0.4">
      <c r="A23" s="6" t="s">
        <v>15</v>
      </c>
      <c r="B23" s="102">
        <f>B22+C22</f>
        <v>97</v>
      </c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7" ht="18.600000000000001" customHeight="1" x14ac:dyDescent="0.35">
      <c r="X24" s="11"/>
      <c r="Y24" s="11"/>
    </row>
    <row r="25" spans="1:27" ht="18" x14ac:dyDescent="0.35">
      <c r="Z25" s="11"/>
      <c r="AA25" s="11"/>
    </row>
  </sheetData>
  <mergeCells count="36">
    <mergeCell ref="K2:K3"/>
    <mergeCell ref="M1:W1"/>
    <mergeCell ref="A2:A3"/>
    <mergeCell ref="B2:C2"/>
    <mergeCell ref="E2:F2"/>
    <mergeCell ref="H2:J2"/>
    <mergeCell ref="D2:D3"/>
    <mergeCell ref="G2:G3"/>
    <mergeCell ref="B1:L1"/>
    <mergeCell ref="Y7:Z7"/>
    <mergeCell ref="AA7:AB7"/>
    <mergeCell ref="X2:X3"/>
    <mergeCell ref="L2:L3"/>
    <mergeCell ref="W2:W3"/>
    <mergeCell ref="O2:O3"/>
    <mergeCell ref="R2:R3"/>
    <mergeCell ref="V2:V3"/>
    <mergeCell ref="M2:N2"/>
    <mergeCell ref="P2:Q2"/>
    <mergeCell ref="S2:U2"/>
    <mergeCell ref="AC7:AD7"/>
    <mergeCell ref="AE7:AF7"/>
    <mergeCell ref="AG7:AH7"/>
    <mergeCell ref="AI7:AJ7"/>
    <mergeCell ref="AQ7:AR7"/>
    <mergeCell ref="AO7:AP7"/>
    <mergeCell ref="AM7:AN7"/>
    <mergeCell ref="AK7:AL7"/>
    <mergeCell ref="B23:L23"/>
    <mergeCell ref="B20:C20"/>
    <mergeCell ref="F20:G20"/>
    <mergeCell ref="A20:A22"/>
    <mergeCell ref="Q20:W20"/>
    <mergeCell ref="K20:L20"/>
    <mergeCell ref="D20:E20"/>
    <mergeCell ref="H20:J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BC56-B96A-4F6A-88A6-722595E50BB2}">
  <sheetPr codeName="Sheet2"/>
  <dimension ref="A1:AR25"/>
  <sheetViews>
    <sheetView showGridLines="0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2" sqref="B22"/>
    </sheetView>
  </sheetViews>
  <sheetFormatPr defaultRowHeight="14.4" x14ac:dyDescent="0.3"/>
  <cols>
    <col min="1" max="1" width="19.6640625" bestFit="1" customWidth="1"/>
    <col min="2" max="2" width="17.109375" customWidth="1"/>
    <col min="3" max="23" width="15.109375" customWidth="1"/>
    <col min="24" max="24" width="16.33203125" customWidth="1"/>
    <col min="25" max="25" width="15.33203125" customWidth="1"/>
    <col min="26" max="26" width="15.5546875" customWidth="1"/>
    <col min="27" max="27" width="12.44140625" customWidth="1"/>
    <col min="28" max="28" width="11.33203125" bestFit="1" customWidth="1"/>
    <col min="29" max="29" width="10.5546875" bestFit="1" customWidth="1"/>
    <col min="30" max="30" width="12.44140625" bestFit="1" customWidth="1"/>
    <col min="31" max="31" width="10.5546875" bestFit="1" customWidth="1"/>
    <col min="32" max="32" width="12.44140625" bestFit="1" customWidth="1"/>
    <col min="33" max="33" width="10.5546875" bestFit="1" customWidth="1"/>
    <col min="34" max="34" width="12.44140625" bestFit="1" customWidth="1"/>
    <col min="35" max="35" width="10.5546875" bestFit="1" customWidth="1"/>
    <col min="36" max="36" width="12" bestFit="1" customWidth="1"/>
    <col min="37" max="37" width="13.88671875" customWidth="1"/>
    <col min="38" max="38" width="12" bestFit="1" customWidth="1"/>
    <col min="39" max="39" width="10.44140625" customWidth="1"/>
    <col min="40" max="40" width="12" bestFit="1" customWidth="1"/>
    <col min="41" max="41" width="10.5546875" bestFit="1" customWidth="1"/>
    <col min="42" max="42" width="11.33203125" bestFit="1" customWidth="1"/>
    <col min="43" max="43" width="11.109375" customWidth="1"/>
    <col min="44" max="44" width="12" bestFit="1" customWidth="1"/>
  </cols>
  <sheetData>
    <row r="1" spans="1:44" ht="18.600000000000001" customHeight="1" thickBot="1" x14ac:dyDescent="0.35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8"/>
      <c r="M1" s="78" t="s">
        <v>13</v>
      </c>
      <c r="N1" s="78"/>
      <c r="O1" s="78"/>
      <c r="P1" s="78"/>
      <c r="Q1" s="78"/>
      <c r="R1" s="78"/>
      <c r="S1" s="78"/>
      <c r="T1" s="78"/>
      <c r="U1" s="78"/>
      <c r="V1" s="78"/>
      <c r="W1" s="78"/>
    </row>
    <row r="2" spans="1:44" ht="18.600000000000001" customHeight="1" thickBot="1" x14ac:dyDescent="0.4">
      <c r="A2" s="113" t="s">
        <v>24</v>
      </c>
      <c r="B2" s="82" t="s">
        <v>10</v>
      </c>
      <c r="C2" s="82"/>
      <c r="D2" s="79" t="s">
        <v>41</v>
      </c>
      <c r="E2" s="83" t="s">
        <v>33</v>
      </c>
      <c r="F2" s="83"/>
      <c r="G2" s="111" t="s">
        <v>42</v>
      </c>
      <c r="H2" s="115" t="s">
        <v>40</v>
      </c>
      <c r="I2" s="115"/>
      <c r="J2" s="115"/>
      <c r="K2" s="94" t="s">
        <v>44</v>
      </c>
      <c r="L2" s="109" t="s">
        <v>43</v>
      </c>
      <c r="M2" s="82" t="s">
        <v>10</v>
      </c>
      <c r="N2" s="82"/>
      <c r="O2" s="79" t="s">
        <v>41</v>
      </c>
      <c r="P2" s="83" t="s">
        <v>33</v>
      </c>
      <c r="Q2" s="83"/>
      <c r="R2" s="111" t="s">
        <v>42</v>
      </c>
      <c r="S2" s="88" t="s">
        <v>40</v>
      </c>
      <c r="T2" s="88"/>
      <c r="U2" s="88"/>
      <c r="V2" s="85" t="s">
        <v>44</v>
      </c>
      <c r="W2" s="89" t="s">
        <v>45</v>
      </c>
      <c r="X2" s="77" t="s">
        <v>18</v>
      </c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</row>
    <row r="3" spans="1:44" ht="36.6" thickBot="1" x14ac:dyDescent="0.4">
      <c r="A3" s="114"/>
      <c r="B3" s="3" t="s">
        <v>28</v>
      </c>
      <c r="C3" s="3" t="s">
        <v>29</v>
      </c>
      <c r="D3" s="81"/>
      <c r="E3" s="3" t="s">
        <v>34</v>
      </c>
      <c r="F3" s="3" t="s">
        <v>35</v>
      </c>
      <c r="G3" s="112"/>
      <c r="H3" s="3" t="s">
        <v>36</v>
      </c>
      <c r="I3" s="3" t="s">
        <v>39</v>
      </c>
      <c r="J3" s="3" t="s">
        <v>38</v>
      </c>
      <c r="K3" s="96"/>
      <c r="L3" s="110"/>
      <c r="M3" s="3" t="s">
        <v>30</v>
      </c>
      <c r="N3" s="3" t="s">
        <v>31</v>
      </c>
      <c r="O3" s="81"/>
      <c r="P3" s="3" t="s">
        <v>34</v>
      </c>
      <c r="Q3" s="3" t="s">
        <v>35</v>
      </c>
      <c r="R3" s="112"/>
      <c r="S3" s="3" t="s">
        <v>36</v>
      </c>
      <c r="T3" s="3" t="s">
        <v>37</v>
      </c>
      <c r="U3" s="3" t="s">
        <v>38</v>
      </c>
      <c r="V3" s="87"/>
      <c r="W3" s="89"/>
      <c r="X3" s="7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spans="1:44" ht="18.600000000000001" thickBot="1" x14ac:dyDescent="0.4">
      <c r="A4" s="23" t="s">
        <v>0</v>
      </c>
      <c r="B4" s="24"/>
      <c r="C4" s="25"/>
      <c r="D4" s="28">
        <f>SUM(B4:C4)</f>
        <v>0</v>
      </c>
      <c r="E4" s="28"/>
      <c r="F4" s="28"/>
      <c r="G4" s="28">
        <f>SUM(E4:F4)</f>
        <v>0</v>
      </c>
      <c r="H4" s="28"/>
      <c r="I4" s="28"/>
      <c r="J4" s="28"/>
      <c r="K4" s="28">
        <f>SUM(H4:J4)</f>
        <v>0</v>
      </c>
      <c r="L4" s="23">
        <f>D4+G4+K4</f>
        <v>0</v>
      </c>
      <c r="M4" s="26">
        <v>1</v>
      </c>
      <c r="N4" s="27">
        <v>1</v>
      </c>
      <c r="O4" s="27">
        <f>SUM(M4:N4)</f>
        <v>2</v>
      </c>
      <c r="P4" s="28">
        <v>2</v>
      </c>
      <c r="Q4" s="28"/>
      <c r="R4" s="28">
        <f>SUM(P4:Q4)</f>
        <v>2</v>
      </c>
      <c r="S4" s="28">
        <v>1</v>
      </c>
      <c r="T4" s="28">
        <v>1</v>
      </c>
      <c r="U4" s="28"/>
      <c r="V4" s="28">
        <f>SUM(S4:U4)</f>
        <v>2</v>
      </c>
      <c r="W4" s="23">
        <f t="shared" ref="W4:W15" si="0">SUM(M4:N4)</f>
        <v>2</v>
      </c>
      <c r="X4" s="23">
        <f t="shared" ref="X4:X15" si="1">L4+W4</f>
        <v>2</v>
      </c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7"/>
      <c r="AP4" s="9"/>
      <c r="AQ4" s="8"/>
      <c r="AR4" s="8"/>
    </row>
    <row r="5" spans="1:44" ht="18.600000000000001" thickBot="1" x14ac:dyDescent="0.4">
      <c r="A5" s="2" t="s">
        <v>1</v>
      </c>
      <c r="B5" s="15"/>
      <c r="C5" s="16"/>
      <c r="D5" s="28">
        <f t="shared" ref="D5:D15" si="2">SUM(B5:C5)</f>
        <v>0</v>
      </c>
      <c r="E5" s="22"/>
      <c r="F5" s="22"/>
      <c r="G5" s="28">
        <f t="shared" ref="G5:G15" si="3">SUM(E5:F5)</f>
        <v>0</v>
      </c>
      <c r="H5" s="22"/>
      <c r="I5" s="22"/>
      <c r="J5" s="22"/>
      <c r="K5" s="28">
        <f t="shared" ref="K5:K15" si="4">SUM(H5:J5)</f>
        <v>0</v>
      </c>
      <c r="L5" s="2">
        <f t="shared" ref="L5:L15" si="5">SUM(B5:C5)</f>
        <v>0</v>
      </c>
      <c r="M5" s="18"/>
      <c r="N5" s="20">
        <v>1</v>
      </c>
      <c r="O5" s="27">
        <f t="shared" ref="O5:O15" si="6">SUM(M5:N5)</f>
        <v>1</v>
      </c>
      <c r="P5" s="22">
        <v>1</v>
      </c>
      <c r="Q5" s="22"/>
      <c r="R5" s="28">
        <f t="shared" ref="R5:R15" si="7">SUM(P5:Q5)</f>
        <v>1</v>
      </c>
      <c r="S5" s="22">
        <v>1</v>
      </c>
      <c r="T5" s="22"/>
      <c r="U5" s="22"/>
      <c r="V5" s="28">
        <f t="shared" ref="V5:V15" si="8">SUM(S5:U5)</f>
        <v>1</v>
      </c>
      <c r="W5" s="2">
        <f t="shared" si="0"/>
        <v>1</v>
      </c>
      <c r="X5" s="2">
        <f t="shared" si="1"/>
        <v>1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9"/>
      <c r="AN5" s="9"/>
      <c r="AO5" s="9"/>
      <c r="AP5" s="9"/>
      <c r="AQ5" s="9"/>
      <c r="AR5" s="9"/>
    </row>
    <row r="6" spans="1:44" ht="18.600000000000001" thickBot="1" x14ac:dyDescent="0.4">
      <c r="A6" s="2" t="s">
        <v>2</v>
      </c>
      <c r="B6" s="15">
        <v>2</v>
      </c>
      <c r="C6" s="16">
        <v>1</v>
      </c>
      <c r="D6" s="28">
        <f t="shared" si="2"/>
        <v>3</v>
      </c>
      <c r="E6" s="22">
        <v>1</v>
      </c>
      <c r="F6" s="22">
        <v>2</v>
      </c>
      <c r="G6" s="28">
        <f t="shared" si="3"/>
        <v>3</v>
      </c>
      <c r="H6" s="22">
        <v>1</v>
      </c>
      <c r="I6" s="22"/>
      <c r="J6" s="22">
        <v>2</v>
      </c>
      <c r="K6" s="28">
        <f t="shared" si="4"/>
        <v>3</v>
      </c>
      <c r="L6" s="2">
        <f t="shared" si="5"/>
        <v>3</v>
      </c>
      <c r="M6" s="18"/>
      <c r="N6" s="20"/>
      <c r="O6" s="27">
        <f t="shared" si="6"/>
        <v>0</v>
      </c>
      <c r="P6" s="22"/>
      <c r="Q6" s="22"/>
      <c r="R6" s="28">
        <f t="shared" si="7"/>
        <v>0</v>
      </c>
      <c r="S6" s="22"/>
      <c r="T6" s="22"/>
      <c r="U6" s="22"/>
      <c r="V6" s="28">
        <f t="shared" si="8"/>
        <v>0</v>
      </c>
      <c r="W6" s="2">
        <f t="shared" si="0"/>
        <v>0</v>
      </c>
      <c r="X6" s="2">
        <f t="shared" si="1"/>
        <v>3</v>
      </c>
      <c r="Y6" s="8"/>
      <c r="Z6" s="8"/>
      <c r="AA6" s="8"/>
      <c r="AB6" s="8"/>
      <c r="AC6" s="8"/>
      <c r="AD6" s="8"/>
      <c r="AE6" s="8"/>
      <c r="AF6" s="8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spans="1:44" s="1" customFormat="1" ht="18.600000000000001" thickBot="1" x14ac:dyDescent="0.4">
      <c r="A7" s="2" t="s">
        <v>11</v>
      </c>
      <c r="B7" s="15"/>
      <c r="C7" s="16"/>
      <c r="D7" s="28">
        <f t="shared" si="2"/>
        <v>0</v>
      </c>
      <c r="E7" s="22"/>
      <c r="F7" s="22"/>
      <c r="G7" s="28">
        <f t="shared" si="3"/>
        <v>0</v>
      </c>
      <c r="H7" s="22"/>
      <c r="I7" s="22"/>
      <c r="J7" s="22"/>
      <c r="K7" s="28">
        <f t="shared" si="4"/>
        <v>0</v>
      </c>
      <c r="L7" s="2">
        <f t="shared" si="5"/>
        <v>0</v>
      </c>
      <c r="M7" s="18"/>
      <c r="N7" s="20"/>
      <c r="O7" s="27">
        <f t="shared" si="6"/>
        <v>0</v>
      </c>
      <c r="P7" s="22"/>
      <c r="Q7" s="22"/>
      <c r="R7" s="28">
        <f t="shared" si="7"/>
        <v>0</v>
      </c>
      <c r="S7" s="22"/>
      <c r="T7" s="22"/>
      <c r="U7" s="22"/>
      <c r="V7" s="28">
        <f t="shared" si="8"/>
        <v>0</v>
      </c>
      <c r="W7" s="2">
        <f t="shared" si="0"/>
        <v>0</v>
      </c>
      <c r="X7" s="2">
        <f t="shared" si="1"/>
        <v>0</v>
      </c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</row>
    <row r="8" spans="1:44" ht="18.600000000000001" thickBot="1" x14ac:dyDescent="0.4">
      <c r="A8" s="2" t="s">
        <v>12</v>
      </c>
      <c r="B8" s="15"/>
      <c r="C8" s="16"/>
      <c r="D8" s="28">
        <f t="shared" si="2"/>
        <v>0</v>
      </c>
      <c r="E8" s="22"/>
      <c r="F8" s="22"/>
      <c r="G8" s="28">
        <f t="shared" si="3"/>
        <v>0</v>
      </c>
      <c r="H8" s="22"/>
      <c r="I8" s="22"/>
      <c r="J8" s="22"/>
      <c r="K8" s="28">
        <f t="shared" si="4"/>
        <v>0</v>
      </c>
      <c r="L8" s="2">
        <f t="shared" si="5"/>
        <v>0</v>
      </c>
      <c r="M8" s="18">
        <v>1</v>
      </c>
      <c r="N8" s="20"/>
      <c r="O8" s="27">
        <f t="shared" si="6"/>
        <v>1</v>
      </c>
      <c r="P8" s="22">
        <v>1</v>
      </c>
      <c r="Q8" s="22"/>
      <c r="R8" s="28">
        <f t="shared" si="7"/>
        <v>1</v>
      </c>
      <c r="S8" s="22"/>
      <c r="T8" s="22"/>
      <c r="U8" s="22">
        <v>1</v>
      </c>
      <c r="V8" s="28">
        <f t="shared" si="8"/>
        <v>1</v>
      </c>
      <c r="W8" s="2">
        <f t="shared" si="0"/>
        <v>1</v>
      </c>
      <c r="X8" s="2">
        <f t="shared" si="1"/>
        <v>1</v>
      </c>
    </row>
    <row r="9" spans="1:44" ht="18.600000000000001" thickBot="1" x14ac:dyDescent="0.4">
      <c r="A9" s="2" t="s">
        <v>3</v>
      </c>
      <c r="B9" s="15">
        <v>2</v>
      </c>
      <c r="C9" s="16">
        <v>39</v>
      </c>
      <c r="D9" s="28">
        <f t="shared" si="2"/>
        <v>41</v>
      </c>
      <c r="E9" s="22">
        <v>41</v>
      </c>
      <c r="F9" s="22"/>
      <c r="G9" s="28">
        <f t="shared" si="3"/>
        <v>41</v>
      </c>
      <c r="H9" s="22"/>
      <c r="I9" s="22"/>
      <c r="J9" s="22">
        <v>41</v>
      </c>
      <c r="K9" s="28">
        <f t="shared" si="4"/>
        <v>41</v>
      </c>
      <c r="L9" s="2">
        <f t="shared" si="5"/>
        <v>41</v>
      </c>
      <c r="M9" s="18"/>
      <c r="N9" s="20">
        <v>15</v>
      </c>
      <c r="O9" s="27">
        <f t="shared" si="6"/>
        <v>15</v>
      </c>
      <c r="P9" s="22">
        <v>15</v>
      </c>
      <c r="Q9" s="22"/>
      <c r="R9" s="28">
        <f t="shared" si="7"/>
        <v>15</v>
      </c>
      <c r="S9" s="22"/>
      <c r="T9" s="22"/>
      <c r="U9" s="22">
        <v>15</v>
      </c>
      <c r="V9" s="28">
        <f t="shared" si="8"/>
        <v>15</v>
      </c>
      <c r="W9" s="2">
        <f t="shared" si="0"/>
        <v>15</v>
      </c>
      <c r="X9" s="2">
        <f t="shared" si="1"/>
        <v>56</v>
      </c>
    </row>
    <row r="10" spans="1:44" ht="18.600000000000001" thickBot="1" x14ac:dyDescent="0.4">
      <c r="A10" s="2" t="s">
        <v>4</v>
      </c>
      <c r="B10" s="15"/>
      <c r="C10" s="16">
        <v>2</v>
      </c>
      <c r="D10" s="28">
        <f t="shared" si="2"/>
        <v>2</v>
      </c>
      <c r="E10" s="22"/>
      <c r="F10" s="22">
        <v>2</v>
      </c>
      <c r="G10" s="28">
        <f t="shared" si="3"/>
        <v>2</v>
      </c>
      <c r="H10" s="22">
        <v>2</v>
      </c>
      <c r="I10" s="22"/>
      <c r="J10" s="22"/>
      <c r="K10" s="28">
        <f t="shared" si="4"/>
        <v>2</v>
      </c>
      <c r="L10" s="2">
        <f t="shared" si="5"/>
        <v>2</v>
      </c>
      <c r="M10" s="18">
        <v>2</v>
      </c>
      <c r="N10" s="20"/>
      <c r="O10" s="27">
        <f t="shared" si="6"/>
        <v>2</v>
      </c>
      <c r="P10" s="22">
        <v>2</v>
      </c>
      <c r="Q10" s="22"/>
      <c r="R10" s="28">
        <f t="shared" si="7"/>
        <v>2</v>
      </c>
      <c r="S10" s="22"/>
      <c r="T10" s="22"/>
      <c r="U10" s="22">
        <v>2</v>
      </c>
      <c r="V10" s="28">
        <f t="shared" si="8"/>
        <v>2</v>
      </c>
      <c r="W10" s="2">
        <f t="shared" si="0"/>
        <v>2</v>
      </c>
      <c r="X10" s="2">
        <f t="shared" si="1"/>
        <v>4</v>
      </c>
    </row>
    <row r="11" spans="1:44" ht="18.600000000000001" thickBot="1" x14ac:dyDescent="0.4">
      <c r="A11" s="2" t="s">
        <v>5</v>
      </c>
      <c r="B11" s="15"/>
      <c r="C11" s="16"/>
      <c r="D11" s="28">
        <f t="shared" si="2"/>
        <v>0</v>
      </c>
      <c r="E11" s="22"/>
      <c r="F11" s="22"/>
      <c r="G11" s="28">
        <f t="shared" si="3"/>
        <v>0</v>
      </c>
      <c r="H11" s="22"/>
      <c r="I11" s="22"/>
      <c r="J11" s="22"/>
      <c r="K11" s="28">
        <f t="shared" si="4"/>
        <v>0</v>
      </c>
      <c r="L11" s="2">
        <f t="shared" si="5"/>
        <v>0</v>
      </c>
      <c r="M11" s="18"/>
      <c r="N11" s="20">
        <v>7</v>
      </c>
      <c r="O11" s="27">
        <f t="shared" si="6"/>
        <v>7</v>
      </c>
      <c r="P11" s="22">
        <v>7</v>
      </c>
      <c r="Q11" s="22"/>
      <c r="R11" s="28">
        <f t="shared" si="7"/>
        <v>7</v>
      </c>
      <c r="S11" s="22">
        <v>7</v>
      </c>
      <c r="T11" s="22"/>
      <c r="U11" s="22"/>
      <c r="V11" s="28">
        <f t="shared" si="8"/>
        <v>7</v>
      </c>
      <c r="W11" s="2">
        <f t="shared" si="0"/>
        <v>7</v>
      </c>
      <c r="X11" s="2">
        <f t="shared" si="1"/>
        <v>7</v>
      </c>
    </row>
    <row r="12" spans="1:44" ht="20.399999999999999" customHeight="1" thickBot="1" x14ac:dyDescent="0.4">
      <c r="A12" s="12" t="s">
        <v>6</v>
      </c>
      <c r="B12" s="17"/>
      <c r="C12" s="16">
        <v>8</v>
      </c>
      <c r="D12" s="28">
        <f t="shared" si="2"/>
        <v>8</v>
      </c>
      <c r="E12" s="22">
        <v>8</v>
      </c>
      <c r="F12" s="22"/>
      <c r="G12" s="28">
        <f t="shared" si="3"/>
        <v>8</v>
      </c>
      <c r="H12" s="22"/>
      <c r="I12" s="22"/>
      <c r="J12" s="22">
        <v>8</v>
      </c>
      <c r="K12" s="28">
        <f t="shared" si="4"/>
        <v>8</v>
      </c>
      <c r="L12" s="2">
        <f t="shared" si="5"/>
        <v>8</v>
      </c>
      <c r="M12" s="18"/>
      <c r="N12" s="20">
        <v>2</v>
      </c>
      <c r="O12" s="27">
        <f t="shared" si="6"/>
        <v>2</v>
      </c>
      <c r="P12" s="22">
        <v>2</v>
      </c>
      <c r="Q12" s="22"/>
      <c r="R12" s="28">
        <f t="shared" si="7"/>
        <v>2</v>
      </c>
      <c r="S12" s="22">
        <v>1</v>
      </c>
      <c r="T12" s="22">
        <v>1</v>
      </c>
      <c r="U12" s="22"/>
      <c r="V12" s="28">
        <f t="shared" si="8"/>
        <v>2</v>
      </c>
      <c r="W12" s="2">
        <f t="shared" si="0"/>
        <v>2</v>
      </c>
      <c r="X12" s="2">
        <f t="shared" si="1"/>
        <v>10</v>
      </c>
    </row>
    <row r="13" spans="1:44" ht="18.600000000000001" thickBot="1" x14ac:dyDescent="0.4">
      <c r="A13" s="2" t="s">
        <v>7</v>
      </c>
      <c r="B13" s="15"/>
      <c r="C13" s="16">
        <v>1</v>
      </c>
      <c r="D13" s="28">
        <f t="shared" si="2"/>
        <v>1</v>
      </c>
      <c r="E13" s="22">
        <v>1</v>
      </c>
      <c r="F13" s="22"/>
      <c r="G13" s="28">
        <f t="shared" si="3"/>
        <v>1</v>
      </c>
      <c r="H13" s="22">
        <v>1</v>
      </c>
      <c r="I13" s="22"/>
      <c r="J13" s="22"/>
      <c r="K13" s="28">
        <f t="shared" si="4"/>
        <v>1</v>
      </c>
      <c r="L13" s="2">
        <f t="shared" si="5"/>
        <v>1</v>
      </c>
      <c r="M13" s="18"/>
      <c r="N13" s="20"/>
      <c r="O13" s="27">
        <f t="shared" si="6"/>
        <v>0</v>
      </c>
      <c r="P13" s="22"/>
      <c r="Q13" s="22"/>
      <c r="R13" s="28">
        <f t="shared" si="7"/>
        <v>0</v>
      </c>
      <c r="S13" s="22"/>
      <c r="T13" s="22"/>
      <c r="U13" s="22"/>
      <c r="V13" s="28">
        <f t="shared" si="8"/>
        <v>0</v>
      </c>
      <c r="W13" s="2">
        <f t="shared" si="0"/>
        <v>0</v>
      </c>
      <c r="X13" s="2">
        <f t="shared" si="1"/>
        <v>1</v>
      </c>
    </row>
    <row r="14" spans="1:44" ht="18.600000000000001" thickBot="1" x14ac:dyDescent="0.4">
      <c r="A14" s="2" t="s">
        <v>8</v>
      </c>
      <c r="B14" s="15"/>
      <c r="C14" s="16"/>
      <c r="D14" s="28">
        <f t="shared" si="2"/>
        <v>0</v>
      </c>
      <c r="E14" s="22"/>
      <c r="F14" s="22"/>
      <c r="G14" s="28">
        <f t="shared" si="3"/>
        <v>0</v>
      </c>
      <c r="H14" s="22"/>
      <c r="I14" s="22"/>
      <c r="J14" s="22"/>
      <c r="K14" s="28">
        <f t="shared" si="4"/>
        <v>0</v>
      </c>
      <c r="L14" s="2">
        <f t="shared" si="5"/>
        <v>0</v>
      </c>
      <c r="M14" s="18"/>
      <c r="N14" s="20"/>
      <c r="O14" s="27">
        <f t="shared" si="6"/>
        <v>0</v>
      </c>
      <c r="P14" s="22"/>
      <c r="Q14" s="22"/>
      <c r="R14" s="28">
        <f t="shared" si="7"/>
        <v>0</v>
      </c>
      <c r="S14" s="22"/>
      <c r="T14" s="22"/>
      <c r="U14" s="22"/>
      <c r="V14" s="28">
        <f t="shared" si="8"/>
        <v>0</v>
      </c>
      <c r="W14" s="2">
        <f t="shared" si="0"/>
        <v>0</v>
      </c>
      <c r="X14" s="2">
        <f t="shared" si="1"/>
        <v>0</v>
      </c>
    </row>
    <row r="15" spans="1:44" ht="19.8" customHeight="1" thickBot="1" x14ac:dyDescent="0.4">
      <c r="A15" s="2" t="s">
        <v>9</v>
      </c>
      <c r="B15" s="15"/>
      <c r="C15" s="16"/>
      <c r="D15" s="28">
        <f t="shared" si="2"/>
        <v>0</v>
      </c>
      <c r="E15" s="22"/>
      <c r="F15" s="22"/>
      <c r="G15" s="28">
        <f t="shared" si="3"/>
        <v>0</v>
      </c>
      <c r="H15" s="22"/>
      <c r="I15" s="22"/>
      <c r="J15" s="22"/>
      <c r="K15" s="28">
        <f t="shared" si="4"/>
        <v>0</v>
      </c>
      <c r="L15" s="2">
        <f t="shared" si="5"/>
        <v>0</v>
      </c>
      <c r="M15" s="18"/>
      <c r="N15" s="20">
        <v>12</v>
      </c>
      <c r="O15" s="27">
        <f t="shared" si="6"/>
        <v>12</v>
      </c>
      <c r="P15" s="22">
        <v>12</v>
      </c>
      <c r="Q15" s="22"/>
      <c r="R15" s="28">
        <f t="shared" si="7"/>
        <v>12</v>
      </c>
      <c r="S15" s="22">
        <v>12</v>
      </c>
      <c r="T15" s="22"/>
      <c r="U15" s="22"/>
      <c r="V15" s="28">
        <f t="shared" si="8"/>
        <v>12</v>
      </c>
      <c r="W15" s="2">
        <f t="shared" si="0"/>
        <v>12</v>
      </c>
      <c r="X15" s="2">
        <f t="shared" si="1"/>
        <v>12</v>
      </c>
    </row>
    <row r="16" spans="1:44" ht="36.6" thickBot="1" x14ac:dyDescent="0.35">
      <c r="A16" s="3" t="s">
        <v>25</v>
      </c>
      <c r="B16" s="12">
        <f t="shared" ref="B16:X16" si="9">SUM(B4:B15)</f>
        <v>4</v>
      </c>
      <c r="C16" s="12">
        <f t="shared" si="9"/>
        <v>51</v>
      </c>
      <c r="D16" s="6">
        <f>SUM(D4:D15)</f>
        <v>55</v>
      </c>
      <c r="E16" s="12">
        <f>SUM(E4:E15)</f>
        <v>51</v>
      </c>
      <c r="F16" s="12">
        <f>SUM(F6:F15)</f>
        <v>4</v>
      </c>
      <c r="G16" s="6">
        <f>SUM(G4:G15)</f>
        <v>55</v>
      </c>
      <c r="H16" s="12">
        <f>SUM(H6:H15)</f>
        <v>4</v>
      </c>
      <c r="I16" s="12"/>
      <c r="J16" s="12">
        <f>SUM(J4:J15)</f>
        <v>51</v>
      </c>
      <c r="K16" s="6">
        <f>SUM(K4:K15)</f>
        <v>55</v>
      </c>
      <c r="L16" s="6">
        <f t="shared" si="9"/>
        <v>55</v>
      </c>
      <c r="M16" s="12">
        <f t="shared" si="9"/>
        <v>4</v>
      </c>
      <c r="N16" s="12">
        <f t="shared" si="9"/>
        <v>38</v>
      </c>
      <c r="O16" s="6">
        <f>SUM(O4:O15)</f>
        <v>42</v>
      </c>
      <c r="P16" s="12">
        <f>SUM(P4:P15)</f>
        <v>42</v>
      </c>
      <c r="Q16" s="12"/>
      <c r="R16" s="6">
        <f>SUM(R4:R15)</f>
        <v>42</v>
      </c>
      <c r="S16" s="12">
        <f>SUM(S4:S15)</f>
        <v>22</v>
      </c>
      <c r="T16" s="12">
        <f>SUM(T4:T15)</f>
        <v>2</v>
      </c>
      <c r="U16" s="12">
        <f>SUM(U8:U15)</f>
        <v>18</v>
      </c>
      <c r="V16" s="6">
        <f>SUM(V4:V15)</f>
        <v>42</v>
      </c>
      <c r="W16" s="6">
        <f t="shared" si="9"/>
        <v>42</v>
      </c>
      <c r="X16" s="6">
        <f t="shared" si="9"/>
        <v>97</v>
      </c>
    </row>
    <row r="19" spans="1:27" ht="15" thickBot="1" x14ac:dyDescent="0.35"/>
    <row r="20" spans="1:27" ht="36.6" customHeight="1" thickBot="1" x14ac:dyDescent="0.35">
      <c r="A20" s="93" t="s">
        <v>19</v>
      </c>
      <c r="B20" s="93" t="s">
        <v>22</v>
      </c>
      <c r="C20" s="93"/>
      <c r="D20" s="106" t="s">
        <v>33</v>
      </c>
      <c r="E20" s="107"/>
      <c r="F20" s="82" t="s">
        <v>10</v>
      </c>
      <c r="G20" s="82"/>
      <c r="H20" s="88" t="s">
        <v>40</v>
      </c>
      <c r="I20" s="88"/>
      <c r="J20" s="88"/>
      <c r="K20" s="97" t="s">
        <v>23</v>
      </c>
      <c r="L20" s="97"/>
      <c r="Q20" s="103"/>
      <c r="R20" s="103"/>
      <c r="S20" s="104"/>
      <c r="T20" s="104"/>
      <c r="U20" s="104"/>
      <c r="V20" s="105"/>
      <c r="W20" s="105"/>
    </row>
    <row r="21" spans="1:27" ht="36.6" thickBot="1" x14ac:dyDescent="0.35">
      <c r="A21" s="93"/>
      <c r="B21" s="29" t="s">
        <v>14</v>
      </c>
      <c r="C21" s="30" t="s">
        <v>13</v>
      </c>
      <c r="D21" s="3" t="s">
        <v>34</v>
      </c>
      <c r="E21" s="3" t="s">
        <v>35</v>
      </c>
      <c r="F21" s="3" t="s">
        <v>16</v>
      </c>
      <c r="G21" s="3" t="s">
        <v>17</v>
      </c>
      <c r="H21" s="3" t="s">
        <v>36</v>
      </c>
      <c r="I21" s="3" t="s">
        <v>39</v>
      </c>
      <c r="J21" s="3" t="s">
        <v>38</v>
      </c>
      <c r="K21" s="3" t="s">
        <v>20</v>
      </c>
      <c r="L21" s="3" t="s">
        <v>21</v>
      </c>
      <c r="S21" s="5"/>
      <c r="T21" s="5"/>
      <c r="U21" s="5"/>
      <c r="V21" s="5"/>
    </row>
    <row r="22" spans="1:27" ht="36.6" customHeight="1" thickBot="1" x14ac:dyDescent="0.35">
      <c r="A22" s="93"/>
      <c r="B22" s="3">
        <f>L16</f>
        <v>55</v>
      </c>
      <c r="C22" s="12">
        <f>W16</f>
        <v>42</v>
      </c>
      <c r="D22" s="12">
        <f>E9+E12+E13+P4+P5+P6+P8+P9+P10+P11+P12+P15+E6</f>
        <v>93</v>
      </c>
      <c r="E22" s="12">
        <f>F10+Q6+F6</f>
        <v>4</v>
      </c>
      <c r="F22" s="12">
        <f>C16+N16</f>
        <v>89</v>
      </c>
      <c r="G22" s="4">
        <f>B16+M16</f>
        <v>8</v>
      </c>
      <c r="H22" s="12">
        <f>H6+H10+H13+S4+S5+S11+S12+S15</f>
        <v>26</v>
      </c>
      <c r="I22" s="12">
        <f>T4+T12</f>
        <v>2</v>
      </c>
      <c r="J22" s="12">
        <f>J6+J9+J12+U8+U9+U10</f>
        <v>69</v>
      </c>
      <c r="K22" s="4">
        <v>57</v>
      </c>
      <c r="L22" s="4">
        <v>40</v>
      </c>
      <c r="M22" s="14"/>
      <c r="S22" s="21"/>
      <c r="T22" s="21"/>
      <c r="U22" s="21"/>
      <c r="V22" s="21"/>
    </row>
    <row r="23" spans="1:27" ht="18.600000000000001" thickBot="1" x14ac:dyDescent="0.4">
      <c r="A23" s="6" t="s">
        <v>15</v>
      </c>
      <c r="B23" s="102">
        <f>B22+C22</f>
        <v>97</v>
      </c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7" ht="18.600000000000001" customHeight="1" x14ac:dyDescent="0.35">
      <c r="X24" s="11"/>
      <c r="Y24" s="11"/>
    </row>
    <row r="25" spans="1:27" ht="18" x14ac:dyDescent="0.35">
      <c r="Z25" s="11"/>
      <c r="AA25" s="11"/>
    </row>
  </sheetData>
  <mergeCells count="36">
    <mergeCell ref="V2:V3"/>
    <mergeCell ref="B1:L1"/>
    <mergeCell ref="M1:W1"/>
    <mergeCell ref="A2:A3"/>
    <mergeCell ref="B2:C2"/>
    <mergeCell ref="D2:D3"/>
    <mergeCell ref="E2:F2"/>
    <mergeCell ref="G2:G3"/>
    <mergeCell ref="H2:J2"/>
    <mergeCell ref="K2:K3"/>
    <mergeCell ref="L2:L3"/>
    <mergeCell ref="M2:N2"/>
    <mergeCell ref="O2:O3"/>
    <mergeCell ref="P2:Q2"/>
    <mergeCell ref="R2:R3"/>
    <mergeCell ref="S2:U2"/>
    <mergeCell ref="AQ7:AR7"/>
    <mergeCell ref="W2:W3"/>
    <mergeCell ref="X2:X3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Q20:W20"/>
    <mergeCell ref="B23:L23"/>
    <mergeCell ref="A20:A22"/>
    <mergeCell ref="B20:C20"/>
    <mergeCell ref="D20:E20"/>
    <mergeCell ref="F20:G20"/>
    <mergeCell ref="H20:J20"/>
    <mergeCell ref="K20:L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7A66-C0D7-439F-AD8B-5E6E91E09ED2}">
  <dimension ref="A1:U55"/>
  <sheetViews>
    <sheetView showGridLines="0" zoomScale="60" zoomScaleNormal="6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R2" sqref="R2:U28"/>
    </sheetView>
  </sheetViews>
  <sheetFormatPr defaultRowHeight="14.4" x14ac:dyDescent="0.3"/>
  <cols>
    <col min="1" max="1" width="15.21875" customWidth="1"/>
    <col min="2" max="2" width="14.44140625" customWidth="1"/>
    <col min="3" max="3" width="20.21875" customWidth="1"/>
    <col min="4" max="4" width="8" customWidth="1"/>
    <col min="5" max="5" width="10" customWidth="1"/>
    <col min="12" max="12" width="15.5546875" customWidth="1"/>
    <col min="13" max="13" width="16.44140625" customWidth="1"/>
    <col min="14" max="14" width="13.5546875" customWidth="1"/>
    <col min="15" max="15" width="15.44140625" customWidth="1"/>
    <col min="16" max="16" width="17.44140625" customWidth="1"/>
    <col min="18" max="18" width="14.88671875" customWidth="1"/>
    <col min="19" max="19" width="19.21875" customWidth="1"/>
    <col min="20" max="20" width="15.5546875" customWidth="1"/>
  </cols>
  <sheetData>
    <row r="1" spans="1:21" ht="36.6" thickBot="1" x14ac:dyDescent="0.35">
      <c r="A1" s="33"/>
      <c r="B1" s="74" t="s">
        <v>24</v>
      </c>
      <c r="C1" s="76"/>
      <c r="D1" s="3" t="s">
        <v>0</v>
      </c>
      <c r="E1" s="3" t="s">
        <v>1</v>
      </c>
      <c r="F1" s="3" t="s">
        <v>2</v>
      </c>
      <c r="G1" s="3" t="s">
        <v>11</v>
      </c>
      <c r="H1" s="3" t="s">
        <v>12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25</v>
      </c>
    </row>
    <row r="2" spans="1:21" ht="49.2" customHeight="1" thickBot="1" x14ac:dyDescent="0.35">
      <c r="A2" s="90" t="s">
        <v>14</v>
      </c>
      <c r="B2" s="79" t="s">
        <v>10</v>
      </c>
      <c r="C2" s="3" t="s">
        <v>28</v>
      </c>
      <c r="D2" s="17"/>
      <c r="E2" s="17">
        <v>1</v>
      </c>
      <c r="F2" s="17"/>
      <c r="G2" s="17"/>
      <c r="H2" s="17">
        <v>5</v>
      </c>
      <c r="I2" s="17"/>
      <c r="J2" s="17"/>
      <c r="K2" s="17"/>
      <c r="L2" s="17"/>
      <c r="M2" s="17"/>
      <c r="N2" s="17"/>
      <c r="O2" s="17">
        <v>1</v>
      </c>
      <c r="P2" s="12">
        <f t="shared" ref="P2:P21" si="0">SUM(D2:O2)</f>
        <v>7</v>
      </c>
      <c r="R2" s="93" t="s">
        <v>138</v>
      </c>
      <c r="S2" s="93"/>
      <c r="T2" s="93"/>
      <c r="U2" s="6" t="s">
        <v>15</v>
      </c>
    </row>
    <row r="3" spans="1:21" ht="42.6" customHeight="1" thickBot="1" x14ac:dyDescent="0.35">
      <c r="A3" s="91"/>
      <c r="B3" s="80"/>
      <c r="C3" s="3" t="s">
        <v>29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12">
        <f t="shared" si="0"/>
        <v>0</v>
      </c>
      <c r="R3" s="93" t="s">
        <v>22</v>
      </c>
      <c r="S3" s="29" t="s">
        <v>14</v>
      </c>
      <c r="T3" s="4">
        <f>P28</f>
        <v>7</v>
      </c>
      <c r="U3" s="99">
        <f>SUM(T22:T26)</f>
        <v>14</v>
      </c>
    </row>
    <row r="4" spans="1:21" ht="42.6" customHeight="1" thickBot="1" x14ac:dyDescent="0.35">
      <c r="A4" s="91"/>
      <c r="B4" s="81"/>
      <c r="C4" s="3" t="s">
        <v>71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12">
        <f t="shared" si="0"/>
        <v>0</v>
      </c>
      <c r="R4" s="93"/>
      <c r="S4" s="30" t="s">
        <v>13</v>
      </c>
      <c r="T4" s="12">
        <f>P54</f>
        <v>7</v>
      </c>
      <c r="U4" s="100"/>
    </row>
    <row r="5" spans="1:21" ht="36.6" customHeight="1" thickBot="1" x14ac:dyDescent="0.35">
      <c r="A5" s="91"/>
      <c r="B5" s="82" t="s">
        <v>41</v>
      </c>
      <c r="C5" s="82"/>
      <c r="D5" s="6">
        <f t="shared" ref="D5:O5" si="1">SUM(D2:D4)</f>
        <v>0</v>
      </c>
      <c r="E5" s="6">
        <f t="shared" si="1"/>
        <v>1</v>
      </c>
      <c r="F5" s="6">
        <f t="shared" si="1"/>
        <v>0</v>
      </c>
      <c r="G5" s="6">
        <f t="shared" si="1"/>
        <v>0</v>
      </c>
      <c r="H5" s="6">
        <f t="shared" si="1"/>
        <v>5</v>
      </c>
      <c r="I5" s="6">
        <f t="shared" si="1"/>
        <v>0</v>
      </c>
      <c r="J5" s="6">
        <f t="shared" si="1"/>
        <v>0</v>
      </c>
      <c r="K5" s="6">
        <f t="shared" si="1"/>
        <v>0</v>
      </c>
      <c r="L5" s="6">
        <f t="shared" si="1"/>
        <v>0</v>
      </c>
      <c r="M5" s="6">
        <f t="shared" si="1"/>
        <v>0</v>
      </c>
      <c r="N5" s="6">
        <f t="shared" si="1"/>
        <v>0</v>
      </c>
      <c r="O5" s="6">
        <f t="shared" si="1"/>
        <v>1</v>
      </c>
      <c r="P5" s="6">
        <f t="shared" si="0"/>
        <v>7</v>
      </c>
      <c r="R5" s="83" t="s">
        <v>33</v>
      </c>
      <c r="S5" s="3" t="s">
        <v>34</v>
      </c>
      <c r="T5" s="12">
        <f>P33+P6</f>
        <v>11</v>
      </c>
      <c r="U5" s="100"/>
    </row>
    <row r="6" spans="1:21" ht="18.600000000000001" customHeight="1" thickBot="1" x14ac:dyDescent="0.35">
      <c r="A6" s="91"/>
      <c r="B6" s="83" t="s">
        <v>33</v>
      </c>
      <c r="C6" s="3" t="s">
        <v>34</v>
      </c>
      <c r="D6" s="6"/>
      <c r="E6" s="6"/>
      <c r="F6" s="6"/>
      <c r="G6" s="6"/>
      <c r="H6" s="6">
        <v>5</v>
      </c>
      <c r="I6" s="6"/>
      <c r="J6" s="6"/>
      <c r="K6" s="6"/>
      <c r="L6" s="6"/>
      <c r="M6" s="6"/>
      <c r="N6" s="6"/>
      <c r="O6" s="6"/>
      <c r="P6" s="12">
        <f t="shared" si="0"/>
        <v>5</v>
      </c>
      <c r="R6" s="83"/>
      <c r="S6" s="3" t="s">
        <v>35</v>
      </c>
      <c r="T6" s="12">
        <f>P34+P7</f>
        <v>1</v>
      </c>
      <c r="U6" s="100"/>
    </row>
    <row r="7" spans="1:21" ht="18.600000000000001" customHeight="1" thickBot="1" x14ac:dyDescent="0.35">
      <c r="A7" s="91"/>
      <c r="B7" s="83"/>
      <c r="C7" s="3" t="s">
        <v>35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2">
        <f t="shared" si="0"/>
        <v>0</v>
      </c>
      <c r="R7" s="82" t="s">
        <v>10</v>
      </c>
      <c r="S7" s="3" t="s">
        <v>16</v>
      </c>
      <c r="T7" s="12">
        <f>P30+P3</f>
        <v>1</v>
      </c>
      <c r="U7" s="100"/>
    </row>
    <row r="8" spans="1:21" ht="18.600000000000001" customHeight="1" thickBot="1" x14ac:dyDescent="0.35">
      <c r="A8" s="91"/>
      <c r="B8" s="83" t="s">
        <v>42</v>
      </c>
      <c r="C8" s="83"/>
      <c r="D8" s="6">
        <f t="shared" ref="D8:O8" si="2">SUM(D6:D7)</f>
        <v>0</v>
      </c>
      <c r="E8" s="6">
        <f t="shared" si="2"/>
        <v>0</v>
      </c>
      <c r="F8" s="6">
        <f t="shared" si="2"/>
        <v>0</v>
      </c>
      <c r="G8" s="6">
        <f t="shared" si="2"/>
        <v>0</v>
      </c>
      <c r="H8" s="6">
        <f t="shared" si="2"/>
        <v>5</v>
      </c>
      <c r="I8" s="6">
        <f t="shared" si="2"/>
        <v>0</v>
      </c>
      <c r="J8" s="6">
        <f t="shared" si="2"/>
        <v>0</v>
      </c>
      <c r="K8" s="6">
        <f t="shared" si="2"/>
        <v>0</v>
      </c>
      <c r="L8" s="6">
        <f t="shared" si="2"/>
        <v>0</v>
      </c>
      <c r="M8" s="6">
        <f t="shared" si="2"/>
        <v>0</v>
      </c>
      <c r="N8" s="6">
        <f t="shared" si="2"/>
        <v>0</v>
      </c>
      <c r="O8" s="6">
        <f t="shared" si="2"/>
        <v>0</v>
      </c>
      <c r="P8" s="6">
        <f t="shared" si="0"/>
        <v>5</v>
      </c>
      <c r="R8" s="82"/>
      <c r="S8" s="3" t="s">
        <v>17</v>
      </c>
      <c r="T8" s="4">
        <f>P2+P29</f>
        <v>12</v>
      </c>
      <c r="U8" s="100"/>
    </row>
    <row r="9" spans="1:21" ht="18.600000000000001" customHeight="1" thickBot="1" x14ac:dyDescent="0.35">
      <c r="A9" s="91"/>
      <c r="B9" s="119" t="s">
        <v>50</v>
      </c>
      <c r="C9" s="3" t="s">
        <v>51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2">
        <f t="shared" si="0"/>
        <v>0</v>
      </c>
      <c r="R9" s="82"/>
      <c r="S9" s="42" t="s">
        <v>70</v>
      </c>
      <c r="T9" s="4">
        <f>P4+P31</f>
        <v>1</v>
      </c>
      <c r="U9" s="100"/>
    </row>
    <row r="10" spans="1:21" ht="18.600000000000001" customHeight="1" thickBot="1" x14ac:dyDescent="0.35">
      <c r="A10" s="91"/>
      <c r="B10" s="120"/>
      <c r="C10" s="3" t="s">
        <v>60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2">
        <f t="shared" si="0"/>
        <v>0</v>
      </c>
      <c r="R10" s="84" t="s">
        <v>50</v>
      </c>
      <c r="S10" s="3" t="s">
        <v>51</v>
      </c>
      <c r="T10" s="4">
        <f t="shared" ref="T10:T19" si="3">P36+P9</f>
        <v>4</v>
      </c>
      <c r="U10" s="100"/>
    </row>
    <row r="11" spans="1:21" ht="18.600000000000001" customHeight="1" thickBot="1" x14ac:dyDescent="0.35">
      <c r="A11" s="91"/>
      <c r="B11" s="120"/>
      <c r="C11" s="3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2">
        <f t="shared" si="0"/>
        <v>0</v>
      </c>
      <c r="R11" s="84"/>
      <c r="S11" s="3" t="s">
        <v>60</v>
      </c>
      <c r="T11" s="4">
        <f t="shared" si="3"/>
        <v>1</v>
      </c>
      <c r="U11" s="100"/>
    </row>
    <row r="12" spans="1:21" ht="18.600000000000001" customHeight="1" thickBot="1" x14ac:dyDescent="0.35">
      <c r="A12" s="91"/>
      <c r="B12" s="120"/>
      <c r="C12" s="3" t="s">
        <v>52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2">
        <f t="shared" si="0"/>
        <v>0</v>
      </c>
      <c r="R12" s="84"/>
      <c r="S12" s="3" t="s">
        <v>61</v>
      </c>
      <c r="T12" s="4">
        <f t="shared" si="3"/>
        <v>0</v>
      </c>
      <c r="U12" s="100"/>
    </row>
    <row r="13" spans="1:21" ht="18.600000000000001" customHeight="1" thickBot="1" x14ac:dyDescent="0.35">
      <c r="A13" s="91"/>
      <c r="B13" s="120"/>
      <c r="C13" s="3" t="s">
        <v>53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2">
        <f t="shared" si="0"/>
        <v>0</v>
      </c>
      <c r="R13" s="84"/>
      <c r="S13" s="3" t="s">
        <v>52</v>
      </c>
      <c r="T13" s="4">
        <f t="shared" si="3"/>
        <v>1</v>
      </c>
      <c r="U13" s="100"/>
    </row>
    <row r="14" spans="1:21" ht="18.600000000000001" customHeight="1" thickBot="1" x14ac:dyDescent="0.35">
      <c r="A14" s="91"/>
      <c r="B14" s="120"/>
      <c r="C14" s="3" t="s">
        <v>54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2">
        <f t="shared" si="0"/>
        <v>0</v>
      </c>
      <c r="R14" s="84"/>
      <c r="S14" s="3" t="s">
        <v>53</v>
      </c>
      <c r="T14" s="4">
        <f t="shared" si="3"/>
        <v>1</v>
      </c>
      <c r="U14" s="100"/>
    </row>
    <row r="15" spans="1:21" ht="18.600000000000001" customHeight="1" thickBot="1" x14ac:dyDescent="0.35">
      <c r="A15" s="91"/>
      <c r="B15" s="120"/>
      <c r="C15" s="3" t="s">
        <v>55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2">
        <f t="shared" si="0"/>
        <v>0</v>
      </c>
      <c r="R15" s="84"/>
      <c r="S15" s="3" t="s">
        <v>54</v>
      </c>
      <c r="T15" s="4">
        <f t="shared" si="3"/>
        <v>0</v>
      </c>
      <c r="U15" s="100"/>
    </row>
    <row r="16" spans="1:21" ht="18.600000000000001" customHeight="1" thickBot="1" x14ac:dyDescent="0.35">
      <c r="A16" s="91"/>
      <c r="B16" s="120"/>
      <c r="C16" s="3" t="s">
        <v>56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2">
        <f t="shared" si="0"/>
        <v>0</v>
      </c>
      <c r="R16" s="84"/>
      <c r="S16" s="3" t="s">
        <v>55</v>
      </c>
      <c r="T16" s="4">
        <f t="shared" si="3"/>
        <v>0</v>
      </c>
      <c r="U16" s="100"/>
    </row>
    <row r="17" spans="1:21" ht="18.600000000000001" customHeight="1" thickBot="1" x14ac:dyDescent="0.35">
      <c r="A17" s="91"/>
      <c r="B17" s="120"/>
      <c r="C17" s="3" t="s">
        <v>57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2">
        <f t="shared" si="0"/>
        <v>0</v>
      </c>
      <c r="R17" s="84"/>
      <c r="S17" s="3" t="s">
        <v>56</v>
      </c>
      <c r="T17" s="4">
        <f t="shared" si="3"/>
        <v>0</v>
      </c>
      <c r="U17" s="100"/>
    </row>
    <row r="18" spans="1:21" ht="18.600000000000001" customHeight="1" thickBot="1" x14ac:dyDescent="0.35">
      <c r="A18" s="91"/>
      <c r="B18" s="120"/>
      <c r="C18" s="3" t="s">
        <v>58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12">
        <f t="shared" si="0"/>
        <v>0</v>
      </c>
      <c r="R18" s="84"/>
      <c r="S18" s="3" t="s">
        <v>57</v>
      </c>
      <c r="T18" s="4">
        <f t="shared" si="3"/>
        <v>0</v>
      </c>
      <c r="U18" s="100"/>
    </row>
    <row r="19" spans="1:21" ht="18.600000000000001" customHeight="1" thickBot="1" x14ac:dyDescent="0.35">
      <c r="A19" s="91"/>
      <c r="B19" s="120"/>
      <c r="C19" s="3" t="s">
        <v>59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2">
        <f t="shared" si="0"/>
        <v>0</v>
      </c>
      <c r="R19" s="84"/>
      <c r="S19" s="3" t="s">
        <v>58</v>
      </c>
      <c r="T19" s="4">
        <f t="shared" si="3"/>
        <v>0</v>
      </c>
      <c r="U19" s="100"/>
    </row>
    <row r="20" spans="1:21" ht="18.600000000000001" customHeight="1" thickBot="1" x14ac:dyDescent="0.35">
      <c r="A20" s="91"/>
      <c r="B20" s="121"/>
      <c r="C20" s="3" t="s">
        <v>137</v>
      </c>
      <c r="D20" s="6"/>
      <c r="E20" s="6">
        <v>1</v>
      </c>
      <c r="F20" s="6"/>
      <c r="G20" s="6"/>
      <c r="H20" s="6">
        <v>5</v>
      </c>
      <c r="I20" s="6"/>
      <c r="J20" s="6"/>
      <c r="K20" s="6"/>
      <c r="L20" s="6"/>
      <c r="M20" s="6"/>
      <c r="N20" s="6"/>
      <c r="O20" s="6">
        <v>1</v>
      </c>
      <c r="P20" s="12">
        <f t="shared" si="0"/>
        <v>7</v>
      </c>
      <c r="R20" s="84"/>
      <c r="S20" s="3" t="s">
        <v>137</v>
      </c>
      <c r="T20" s="4">
        <f>P20</f>
        <v>7</v>
      </c>
      <c r="U20" s="100"/>
    </row>
    <row r="21" spans="1:21" ht="18.600000000000001" customHeight="1" thickBot="1" x14ac:dyDescent="0.35">
      <c r="A21" s="91"/>
      <c r="B21" s="84" t="s">
        <v>62</v>
      </c>
      <c r="C21" s="84"/>
      <c r="D21" s="6">
        <f t="shared" ref="D21:O21" si="4">SUM(D9:D20)</f>
        <v>0</v>
      </c>
      <c r="E21" s="6">
        <f t="shared" si="4"/>
        <v>1</v>
      </c>
      <c r="F21" s="6">
        <f t="shared" si="4"/>
        <v>0</v>
      </c>
      <c r="G21" s="6">
        <f t="shared" si="4"/>
        <v>0</v>
      </c>
      <c r="H21" s="6">
        <f t="shared" si="4"/>
        <v>5</v>
      </c>
      <c r="I21" s="6">
        <f t="shared" si="4"/>
        <v>0</v>
      </c>
      <c r="J21" s="6">
        <f t="shared" si="4"/>
        <v>0</v>
      </c>
      <c r="K21" s="6">
        <f t="shared" si="4"/>
        <v>0</v>
      </c>
      <c r="L21" s="6">
        <f t="shared" si="4"/>
        <v>0</v>
      </c>
      <c r="M21" s="6">
        <f t="shared" si="4"/>
        <v>0</v>
      </c>
      <c r="N21" s="6">
        <f t="shared" si="4"/>
        <v>0</v>
      </c>
      <c r="O21" s="6">
        <f t="shared" si="4"/>
        <v>1</v>
      </c>
      <c r="P21" s="6">
        <f t="shared" si="0"/>
        <v>7</v>
      </c>
      <c r="R21" s="84"/>
      <c r="S21" s="3" t="s">
        <v>59</v>
      </c>
      <c r="T21" s="4">
        <f>P46+P19</f>
        <v>0</v>
      </c>
      <c r="U21" s="100"/>
    </row>
    <row r="22" spans="1:21" ht="36.6" thickBot="1" x14ac:dyDescent="0.35">
      <c r="A22" s="91"/>
      <c r="B22" s="94" t="s">
        <v>40</v>
      </c>
      <c r="C22" s="3" t="s">
        <v>36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2">
        <f>SUM(F22:O22)</f>
        <v>0</v>
      </c>
      <c r="R22" s="85" t="s">
        <v>40</v>
      </c>
      <c r="S22" s="3" t="s">
        <v>36</v>
      </c>
      <c r="T22" s="12">
        <f>P48+P22</f>
        <v>0</v>
      </c>
      <c r="U22" s="100"/>
    </row>
    <row r="23" spans="1:21" ht="36.6" thickBot="1" x14ac:dyDescent="0.35">
      <c r="A23" s="91"/>
      <c r="B23" s="95"/>
      <c r="C23" s="3" t="s">
        <v>49</v>
      </c>
      <c r="D23" s="6"/>
      <c r="E23" s="6"/>
      <c r="F23" s="6"/>
      <c r="G23" s="6"/>
      <c r="H23" s="6">
        <v>5</v>
      </c>
      <c r="I23" s="6"/>
      <c r="J23" s="6"/>
      <c r="K23" s="6"/>
      <c r="L23" s="6"/>
      <c r="M23" s="6"/>
      <c r="N23" s="6"/>
      <c r="O23" s="6"/>
      <c r="P23" s="12">
        <f>SUM(F23:O23)</f>
        <v>5</v>
      </c>
      <c r="R23" s="86"/>
      <c r="S23" s="3" t="s">
        <v>49</v>
      </c>
      <c r="T23" s="12">
        <f>P49+P23</f>
        <v>8</v>
      </c>
      <c r="U23" s="100"/>
    </row>
    <row r="24" spans="1:21" ht="36.6" thickBot="1" x14ac:dyDescent="0.35">
      <c r="A24" s="91"/>
      <c r="B24" s="95"/>
      <c r="C24" s="3" t="s">
        <v>38</v>
      </c>
      <c r="D24" s="6"/>
      <c r="E24" s="6">
        <v>1</v>
      </c>
      <c r="F24" s="6"/>
      <c r="G24" s="6"/>
      <c r="H24" s="6"/>
      <c r="I24" s="6"/>
      <c r="J24" s="6"/>
      <c r="K24" s="6"/>
      <c r="L24" s="6"/>
      <c r="M24" s="6"/>
      <c r="N24" s="6"/>
      <c r="O24" s="6">
        <v>1</v>
      </c>
      <c r="P24" s="12">
        <f t="shared" ref="P24:P46" si="5">SUM(D24:O24)</f>
        <v>2</v>
      </c>
      <c r="R24" s="86"/>
      <c r="S24" s="3" t="s">
        <v>38</v>
      </c>
      <c r="T24" s="12">
        <f>P50+P24</f>
        <v>5</v>
      </c>
      <c r="U24" s="100"/>
    </row>
    <row r="25" spans="1:21" ht="18.600000000000001" customHeight="1" thickBot="1" x14ac:dyDescent="0.35">
      <c r="A25" s="91"/>
      <c r="B25" s="95"/>
      <c r="C25" s="3" t="s">
        <v>67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12">
        <f t="shared" si="5"/>
        <v>0</v>
      </c>
      <c r="R25" s="86"/>
      <c r="S25" s="3" t="s">
        <v>46</v>
      </c>
      <c r="T25" s="12">
        <f>P51</f>
        <v>1</v>
      </c>
      <c r="U25" s="100"/>
    </row>
    <row r="26" spans="1:21" ht="36.6" customHeight="1" thickBot="1" x14ac:dyDescent="0.35">
      <c r="A26" s="91"/>
      <c r="B26" s="96"/>
      <c r="C26" s="3" t="s">
        <v>64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12">
        <f t="shared" si="5"/>
        <v>0</v>
      </c>
      <c r="R26" s="87"/>
      <c r="S26" s="3" t="s">
        <v>64</v>
      </c>
      <c r="T26" s="12">
        <f>P52</f>
        <v>0</v>
      </c>
      <c r="U26" s="100"/>
    </row>
    <row r="27" spans="1:21" ht="18.600000000000001" customHeight="1" thickBot="1" x14ac:dyDescent="0.35">
      <c r="A27" s="91"/>
      <c r="B27" s="77" t="s">
        <v>44</v>
      </c>
      <c r="C27" s="77"/>
      <c r="D27" s="6">
        <f t="shared" ref="D27:O27" si="6">SUM(D22:D26)</f>
        <v>0</v>
      </c>
      <c r="E27" s="6">
        <f t="shared" si="6"/>
        <v>1</v>
      </c>
      <c r="F27" s="6">
        <f t="shared" si="6"/>
        <v>0</v>
      </c>
      <c r="G27" s="6">
        <f t="shared" si="6"/>
        <v>0</v>
      </c>
      <c r="H27" s="6">
        <f t="shared" si="6"/>
        <v>5</v>
      </c>
      <c r="I27" s="6">
        <f t="shared" si="6"/>
        <v>0</v>
      </c>
      <c r="J27" s="6">
        <f t="shared" si="6"/>
        <v>0</v>
      </c>
      <c r="K27" s="6">
        <f t="shared" si="6"/>
        <v>0</v>
      </c>
      <c r="L27" s="6">
        <f t="shared" si="6"/>
        <v>0</v>
      </c>
      <c r="M27" s="6">
        <f t="shared" si="6"/>
        <v>0</v>
      </c>
      <c r="N27" s="6">
        <f t="shared" si="6"/>
        <v>0</v>
      </c>
      <c r="O27" s="6">
        <f t="shared" si="6"/>
        <v>1</v>
      </c>
      <c r="P27" s="6">
        <f t="shared" si="5"/>
        <v>7</v>
      </c>
      <c r="R27" s="97" t="s">
        <v>23</v>
      </c>
      <c r="S27" s="3" t="s">
        <v>20</v>
      </c>
      <c r="T27" s="4">
        <v>2</v>
      </c>
      <c r="U27" s="100"/>
    </row>
    <row r="28" spans="1:21" ht="18.600000000000001" thickBot="1" x14ac:dyDescent="0.35">
      <c r="A28" s="92"/>
      <c r="B28" s="98" t="s">
        <v>43</v>
      </c>
      <c r="C28" s="98"/>
      <c r="D28" s="12">
        <f t="shared" ref="D28:O28" si="7">D27</f>
        <v>0</v>
      </c>
      <c r="E28" s="12">
        <f t="shared" si="7"/>
        <v>1</v>
      </c>
      <c r="F28" s="12">
        <f t="shared" si="7"/>
        <v>0</v>
      </c>
      <c r="G28" s="12">
        <f t="shared" si="7"/>
        <v>0</v>
      </c>
      <c r="H28" s="12">
        <f t="shared" si="7"/>
        <v>5</v>
      </c>
      <c r="I28" s="12">
        <f t="shared" si="7"/>
        <v>0</v>
      </c>
      <c r="J28" s="12">
        <f t="shared" si="7"/>
        <v>0</v>
      </c>
      <c r="K28" s="12">
        <f t="shared" si="7"/>
        <v>0</v>
      </c>
      <c r="L28" s="12">
        <f t="shared" si="7"/>
        <v>0</v>
      </c>
      <c r="M28" s="12">
        <f t="shared" si="7"/>
        <v>0</v>
      </c>
      <c r="N28" s="12">
        <f t="shared" si="7"/>
        <v>0</v>
      </c>
      <c r="O28" s="12">
        <f t="shared" si="7"/>
        <v>1</v>
      </c>
      <c r="P28" s="6">
        <f t="shared" si="5"/>
        <v>7</v>
      </c>
      <c r="R28" s="97"/>
      <c r="S28" s="3" t="s">
        <v>21</v>
      </c>
      <c r="T28" s="4">
        <v>12</v>
      </c>
      <c r="U28" s="101"/>
    </row>
    <row r="29" spans="1:21" ht="72.599999999999994" customHeight="1" thickBot="1" x14ac:dyDescent="0.35">
      <c r="A29" s="78" t="s">
        <v>13</v>
      </c>
      <c r="B29" s="79" t="s">
        <v>10</v>
      </c>
      <c r="C29" s="3" t="s">
        <v>30</v>
      </c>
      <c r="D29" s="35">
        <v>2</v>
      </c>
      <c r="E29" s="35"/>
      <c r="F29" s="35"/>
      <c r="G29" s="35"/>
      <c r="H29" s="35"/>
      <c r="I29" s="35"/>
      <c r="J29" s="35">
        <v>1</v>
      </c>
      <c r="K29" s="35"/>
      <c r="L29" s="35"/>
      <c r="M29" s="35"/>
      <c r="N29" s="35">
        <v>2</v>
      </c>
      <c r="O29" s="35"/>
      <c r="P29" s="12">
        <f t="shared" si="5"/>
        <v>5</v>
      </c>
      <c r="U29" s="43"/>
    </row>
    <row r="30" spans="1:21" ht="36.6" thickBot="1" x14ac:dyDescent="0.35">
      <c r="A30" s="78"/>
      <c r="B30" s="80"/>
      <c r="C30" s="3" t="s">
        <v>31</v>
      </c>
      <c r="D30" s="36"/>
      <c r="E30" s="36"/>
      <c r="F30" s="36"/>
      <c r="G30" s="36">
        <v>1</v>
      </c>
      <c r="H30" s="36"/>
      <c r="I30" s="36"/>
      <c r="J30" s="36"/>
      <c r="K30" s="36"/>
      <c r="L30" s="36"/>
      <c r="M30" s="36"/>
      <c r="N30" s="36"/>
      <c r="O30" s="36"/>
      <c r="P30" s="12">
        <f t="shared" si="5"/>
        <v>1</v>
      </c>
      <c r="U30" s="45"/>
    </row>
    <row r="31" spans="1:21" ht="36.6" thickBot="1" x14ac:dyDescent="0.35">
      <c r="A31" s="78"/>
      <c r="B31" s="81"/>
      <c r="C31" s="3" t="s">
        <v>69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>
        <v>1</v>
      </c>
      <c r="O31" s="6"/>
      <c r="P31" s="12">
        <f t="shared" si="5"/>
        <v>1</v>
      </c>
      <c r="U31" s="44"/>
    </row>
    <row r="32" spans="1:21" ht="18.600000000000001" customHeight="1" thickBot="1" x14ac:dyDescent="0.35">
      <c r="A32" s="78"/>
      <c r="B32" s="82" t="s">
        <v>41</v>
      </c>
      <c r="C32" s="82"/>
      <c r="D32" s="6">
        <f t="shared" ref="D32:O32" si="8">SUM(D29:D31)</f>
        <v>2</v>
      </c>
      <c r="E32" s="6">
        <f t="shared" si="8"/>
        <v>0</v>
      </c>
      <c r="F32" s="6">
        <f t="shared" si="8"/>
        <v>0</v>
      </c>
      <c r="G32" s="6">
        <f t="shared" si="8"/>
        <v>1</v>
      </c>
      <c r="H32" s="6">
        <f t="shared" si="8"/>
        <v>0</v>
      </c>
      <c r="I32" s="6">
        <f t="shared" si="8"/>
        <v>0</v>
      </c>
      <c r="J32" s="6">
        <f t="shared" si="8"/>
        <v>1</v>
      </c>
      <c r="K32" s="6">
        <f t="shared" si="8"/>
        <v>0</v>
      </c>
      <c r="L32" s="6">
        <f t="shared" si="8"/>
        <v>0</v>
      </c>
      <c r="M32" s="6">
        <f t="shared" si="8"/>
        <v>0</v>
      </c>
      <c r="N32" s="6">
        <f t="shared" si="8"/>
        <v>3</v>
      </c>
      <c r="O32" s="6">
        <f t="shared" si="8"/>
        <v>0</v>
      </c>
      <c r="P32" s="6">
        <f t="shared" si="5"/>
        <v>7</v>
      </c>
    </row>
    <row r="33" spans="1:16" ht="18.600000000000001" customHeight="1" thickBot="1" x14ac:dyDescent="0.35">
      <c r="A33" s="78"/>
      <c r="B33" s="83" t="s">
        <v>33</v>
      </c>
      <c r="C33" s="3" t="s">
        <v>34</v>
      </c>
      <c r="D33" s="6">
        <v>2</v>
      </c>
      <c r="E33" s="6"/>
      <c r="F33" s="6"/>
      <c r="G33" s="6">
        <v>1</v>
      </c>
      <c r="H33" s="6"/>
      <c r="I33" s="6"/>
      <c r="J33" s="6">
        <v>1</v>
      </c>
      <c r="K33" s="6"/>
      <c r="L33" s="6"/>
      <c r="M33" s="6"/>
      <c r="N33" s="6">
        <v>2</v>
      </c>
      <c r="O33" s="6"/>
      <c r="P33" s="12">
        <f t="shared" si="5"/>
        <v>6</v>
      </c>
    </row>
    <row r="34" spans="1:16" ht="18.600000000000001" thickBot="1" x14ac:dyDescent="0.35">
      <c r="A34" s="78"/>
      <c r="B34" s="83"/>
      <c r="C34" s="3" t="s">
        <v>35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>
        <v>1</v>
      </c>
      <c r="O34" s="6"/>
      <c r="P34" s="12">
        <f t="shared" si="5"/>
        <v>1</v>
      </c>
    </row>
    <row r="35" spans="1:16" ht="18.600000000000001" customHeight="1" thickBot="1" x14ac:dyDescent="0.35">
      <c r="A35" s="78"/>
      <c r="B35" s="83" t="s">
        <v>42</v>
      </c>
      <c r="C35" s="83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f t="shared" si="5"/>
        <v>0</v>
      </c>
    </row>
    <row r="36" spans="1:16" ht="18.600000000000001" customHeight="1" thickBot="1" x14ac:dyDescent="0.35">
      <c r="A36" s="78"/>
      <c r="B36" s="84" t="s">
        <v>50</v>
      </c>
      <c r="C36" s="3" t="s">
        <v>51</v>
      </c>
      <c r="D36" s="6">
        <v>2</v>
      </c>
      <c r="E36" s="6"/>
      <c r="F36" s="6"/>
      <c r="G36" s="6"/>
      <c r="H36" s="6"/>
      <c r="I36" s="6"/>
      <c r="J36" s="6"/>
      <c r="K36" s="6"/>
      <c r="L36" s="6"/>
      <c r="M36" s="6"/>
      <c r="N36" s="6">
        <v>2</v>
      </c>
      <c r="O36" s="6"/>
      <c r="P36" s="12">
        <f t="shared" si="5"/>
        <v>4</v>
      </c>
    </row>
    <row r="37" spans="1:16" ht="18.600000000000001" customHeight="1" thickBot="1" x14ac:dyDescent="0.35">
      <c r="A37" s="78"/>
      <c r="B37" s="84"/>
      <c r="C37" s="3" t="s">
        <v>60</v>
      </c>
      <c r="D37" s="6"/>
      <c r="E37" s="6"/>
      <c r="F37" s="6"/>
      <c r="G37" s="6">
        <v>1</v>
      </c>
      <c r="H37" s="6"/>
      <c r="I37" s="6"/>
      <c r="J37" s="6"/>
      <c r="K37" s="6"/>
      <c r="L37" s="6"/>
      <c r="M37" s="6"/>
      <c r="N37" s="6"/>
      <c r="O37" s="6"/>
      <c r="P37" s="12">
        <f t="shared" si="5"/>
        <v>1</v>
      </c>
    </row>
    <row r="38" spans="1:16" ht="18.600000000000001" customHeight="1" thickBot="1" x14ac:dyDescent="0.35">
      <c r="A38" s="78"/>
      <c r="B38" s="84"/>
      <c r="C38" s="3" t="s">
        <v>61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12">
        <f t="shared" si="5"/>
        <v>0</v>
      </c>
    </row>
    <row r="39" spans="1:16" ht="18.600000000000001" customHeight="1" thickBot="1" x14ac:dyDescent="0.35">
      <c r="A39" s="78"/>
      <c r="B39" s="84"/>
      <c r="C39" s="3" t="s">
        <v>52</v>
      </c>
      <c r="D39" s="6"/>
      <c r="E39" s="6"/>
      <c r="F39" s="6"/>
      <c r="G39" s="6"/>
      <c r="H39" s="6"/>
      <c r="I39" s="6"/>
      <c r="J39" s="6">
        <v>1</v>
      </c>
      <c r="K39" s="6"/>
      <c r="L39" s="6"/>
      <c r="M39" s="6"/>
      <c r="N39" s="6"/>
      <c r="O39" s="6"/>
      <c r="P39" s="12">
        <f t="shared" si="5"/>
        <v>1</v>
      </c>
    </row>
    <row r="40" spans="1:16" ht="18.600000000000001" customHeight="1" thickBot="1" x14ac:dyDescent="0.35">
      <c r="A40" s="78"/>
      <c r="B40" s="84"/>
      <c r="C40" s="3" t="s">
        <v>53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>
        <v>1</v>
      </c>
      <c r="O40" s="6"/>
      <c r="P40" s="12">
        <f t="shared" si="5"/>
        <v>1</v>
      </c>
    </row>
    <row r="41" spans="1:16" ht="18.600000000000001" customHeight="1" thickBot="1" x14ac:dyDescent="0.35">
      <c r="A41" s="78"/>
      <c r="B41" s="84"/>
      <c r="C41" s="3" t="s">
        <v>54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12">
        <f t="shared" si="5"/>
        <v>0</v>
      </c>
    </row>
    <row r="42" spans="1:16" ht="18.600000000000001" customHeight="1" thickBot="1" x14ac:dyDescent="0.35">
      <c r="A42" s="78"/>
      <c r="B42" s="84"/>
      <c r="C42" s="3" t="s">
        <v>55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12">
        <f t="shared" si="5"/>
        <v>0</v>
      </c>
    </row>
    <row r="43" spans="1:16" ht="18.600000000000001" customHeight="1" thickBot="1" x14ac:dyDescent="0.35">
      <c r="A43" s="78"/>
      <c r="B43" s="84"/>
      <c r="C43" s="3" t="s">
        <v>56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12">
        <f t="shared" si="5"/>
        <v>0</v>
      </c>
    </row>
    <row r="44" spans="1:16" ht="18.600000000000001" customHeight="1" thickBot="1" x14ac:dyDescent="0.35">
      <c r="A44" s="78"/>
      <c r="B44" s="84"/>
      <c r="C44" s="3" t="s">
        <v>57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12">
        <f t="shared" si="5"/>
        <v>0</v>
      </c>
    </row>
    <row r="45" spans="1:16" ht="18.600000000000001" customHeight="1" thickBot="1" x14ac:dyDescent="0.35">
      <c r="A45" s="78"/>
      <c r="B45" s="84"/>
      <c r="C45" s="3" t="s">
        <v>58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12">
        <f t="shared" si="5"/>
        <v>0</v>
      </c>
    </row>
    <row r="46" spans="1:16" ht="18.600000000000001" customHeight="1" thickBot="1" x14ac:dyDescent="0.35">
      <c r="A46" s="78"/>
      <c r="B46" s="84"/>
      <c r="C46" s="3" t="s">
        <v>59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12">
        <f t="shared" si="5"/>
        <v>0</v>
      </c>
    </row>
    <row r="47" spans="1:16" ht="18.600000000000001" customHeight="1" thickBot="1" x14ac:dyDescent="0.35">
      <c r="A47" s="78"/>
      <c r="B47" s="84" t="s">
        <v>62</v>
      </c>
      <c r="C47" s="84"/>
      <c r="D47" s="6">
        <f t="shared" ref="D47:P47" si="9">SUM(D36:D46)</f>
        <v>2</v>
      </c>
      <c r="E47" s="6">
        <f t="shared" si="9"/>
        <v>0</v>
      </c>
      <c r="F47" s="6">
        <f t="shared" si="9"/>
        <v>0</v>
      </c>
      <c r="G47" s="6">
        <f t="shared" si="9"/>
        <v>1</v>
      </c>
      <c r="H47" s="6">
        <f t="shared" si="9"/>
        <v>0</v>
      </c>
      <c r="I47" s="6">
        <f t="shared" si="9"/>
        <v>0</v>
      </c>
      <c r="J47" s="6">
        <f t="shared" si="9"/>
        <v>1</v>
      </c>
      <c r="K47" s="6">
        <f t="shared" si="9"/>
        <v>0</v>
      </c>
      <c r="L47" s="6">
        <f t="shared" si="9"/>
        <v>0</v>
      </c>
      <c r="M47" s="6">
        <f t="shared" si="9"/>
        <v>0</v>
      </c>
      <c r="N47" s="6">
        <f t="shared" si="9"/>
        <v>3</v>
      </c>
      <c r="O47" s="6">
        <f t="shared" si="9"/>
        <v>0</v>
      </c>
      <c r="P47" s="6">
        <f t="shared" si="9"/>
        <v>7</v>
      </c>
    </row>
    <row r="48" spans="1:16" ht="36.6" thickBot="1" x14ac:dyDescent="0.35">
      <c r="A48" s="78"/>
      <c r="B48" s="85" t="s">
        <v>40</v>
      </c>
      <c r="C48" s="3" t="s">
        <v>36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12">
        <f t="shared" ref="P48:P55" si="10">SUM(D48:O48)</f>
        <v>0</v>
      </c>
    </row>
    <row r="49" spans="1:16" ht="36.6" thickBot="1" x14ac:dyDescent="0.35">
      <c r="A49" s="78"/>
      <c r="B49" s="86"/>
      <c r="C49" s="3" t="s">
        <v>48</v>
      </c>
      <c r="D49" s="6"/>
      <c r="E49" s="6"/>
      <c r="F49" s="6"/>
      <c r="G49" s="6">
        <v>1</v>
      </c>
      <c r="H49" s="6"/>
      <c r="I49" s="6"/>
      <c r="J49" s="6"/>
      <c r="K49" s="6"/>
      <c r="L49" s="6"/>
      <c r="M49" s="6"/>
      <c r="N49" s="6">
        <v>2</v>
      </c>
      <c r="O49" s="6"/>
      <c r="P49" s="12">
        <f t="shared" si="10"/>
        <v>3</v>
      </c>
    </row>
    <row r="50" spans="1:16" ht="36.6" thickBot="1" x14ac:dyDescent="0.35">
      <c r="A50" s="78"/>
      <c r="B50" s="86"/>
      <c r="C50" s="3" t="s">
        <v>38</v>
      </c>
      <c r="D50" s="6">
        <v>2</v>
      </c>
      <c r="E50" s="6"/>
      <c r="F50" s="6"/>
      <c r="G50" s="6"/>
      <c r="H50" s="6"/>
      <c r="I50" s="6"/>
      <c r="J50" s="6"/>
      <c r="K50" s="6"/>
      <c r="L50" s="6"/>
      <c r="M50" s="6"/>
      <c r="N50" s="6">
        <v>1</v>
      </c>
      <c r="O50" s="6"/>
      <c r="P50" s="12">
        <f t="shared" si="10"/>
        <v>3</v>
      </c>
    </row>
    <row r="51" spans="1:16" ht="18.600000000000001" thickBot="1" x14ac:dyDescent="0.35">
      <c r="A51" s="78"/>
      <c r="B51" s="86"/>
      <c r="C51" s="3" t="s">
        <v>46</v>
      </c>
      <c r="D51" s="6"/>
      <c r="E51" s="6"/>
      <c r="F51" s="6"/>
      <c r="G51" s="6"/>
      <c r="H51" s="6"/>
      <c r="I51" s="6"/>
      <c r="J51" s="6">
        <v>1</v>
      </c>
      <c r="K51" s="6"/>
      <c r="L51" s="6"/>
      <c r="M51" s="6"/>
      <c r="N51" s="6"/>
      <c r="O51" s="6"/>
      <c r="P51" s="12">
        <f t="shared" si="10"/>
        <v>1</v>
      </c>
    </row>
    <row r="52" spans="1:16" ht="36.6" thickBot="1" x14ac:dyDescent="0.35">
      <c r="A52" s="78"/>
      <c r="B52" s="87"/>
      <c r="C52" s="3" t="s">
        <v>64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12">
        <f t="shared" si="10"/>
        <v>0</v>
      </c>
    </row>
    <row r="53" spans="1:16" ht="18.600000000000001" customHeight="1" thickBot="1" x14ac:dyDescent="0.35">
      <c r="A53" s="78"/>
      <c r="B53" s="88" t="s">
        <v>44</v>
      </c>
      <c r="C53" s="88"/>
      <c r="D53" s="6">
        <f t="shared" ref="D53:O53" si="11">SUM(D48:D52)</f>
        <v>2</v>
      </c>
      <c r="E53" s="6">
        <f t="shared" si="11"/>
        <v>0</v>
      </c>
      <c r="F53" s="6">
        <f t="shared" si="11"/>
        <v>0</v>
      </c>
      <c r="G53" s="6">
        <f t="shared" si="11"/>
        <v>1</v>
      </c>
      <c r="H53" s="6">
        <f t="shared" si="11"/>
        <v>0</v>
      </c>
      <c r="I53" s="6">
        <f t="shared" si="11"/>
        <v>0</v>
      </c>
      <c r="J53" s="6">
        <f t="shared" si="11"/>
        <v>1</v>
      </c>
      <c r="K53" s="6">
        <f t="shared" si="11"/>
        <v>0</v>
      </c>
      <c r="L53" s="6">
        <f t="shared" si="11"/>
        <v>0</v>
      </c>
      <c r="M53" s="6">
        <f t="shared" si="11"/>
        <v>0</v>
      </c>
      <c r="N53" s="6">
        <f t="shared" si="11"/>
        <v>3</v>
      </c>
      <c r="O53" s="6">
        <f t="shared" si="11"/>
        <v>0</v>
      </c>
      <c r="P53" s="6">
        <f t="shared" si="10"/>
        <v>7</v>
      </c>
    </row>
    <row r="54" spans="1:16" ht="18.600000000000001" customHeight="1" thickBot="1" x14ac:dyDescent="0.35">
      <c r="A54" s="78"/>
      <c r="B54" s="89" t="s">
        <v>45</v>
      </c>
      <c r="C54" s="89"/>
      <c r="D54" s="12">
        <f t="shared" ref="D54:O54" si="12">SUM(D29:D31)</f>
        <v>2</v>
      </c>
      <c r="E54" s="12">
        <f t="shared" si="12"/>
        <v>0</v>
      </c>
      <c r="F54" s="12">
        <f t="shared" si="12"/>
        <v>0</v>
      </c>
      <c r="G54" s="12">
        <f t="shared" si="12"/>
        <v>1</v>
      </c>
      <c r="H54" s="12">
        <f t="shared" si="12"/>
        <v>0</v>
      </c>
      <c r="I54" s="12">
        <f t="shared" si="12"/>
        <v>0</v>
      </c>
      <c r="J54" s="12">
        <f t="shared" si="12"/>
        <v>1</v>
      </c>
      <c r="K54" s="12">
        <f t="shared" si="12"/>
        <v>0</v>
      </c>
      <c r="L54" s="12">
        <f t="shared" si="12"/>
        <v>0</v>
      </c>
      <c r="M54" s="12">
        <f t="shared" si="12"/>
        <v>0</v>
      </c>
      <c r="N54" s="12">
        <f t="shared" si="12"/>
        <v>3</v>
      </c>
      <c r="O54" s="12">
        <f t="shared" si="12"/>
        <v>0</v>
      </c>
      <c r="P54" s="6">
        <f t="shared" si="10"/>
        <v>7</v>
      </c>
    </row>
    <row r="55" spans="1:16" ht="18.600000000000001" customHeight="1" thickBot="1" x14ac:dyDescent="0.35">
      <c r="A55" s="74" t="s">
        <v>18</v>
      </c>
      <c r="B55" s="75"/>
      <c r="C55" s="76"/>
      <c r="D55" s="12">
        <f t="shared" ref="D55:O55" si="13">D28+D54</f>
        <v>2</v>
      </c>
      <c r="E55" s="12">
        <f t="shared" si="13"/>
        <v>1</v>
      </c>
      <c r="F55" s="12">
        <f t="shared" si="13"/>
        <v>0</v>
      </c>
      <c r="G55" s="12">
        <f t="shared" si="13"/>
        <v>1</v>
      </c>
      <c r="H55" s="12">
        <f t="shared" si="13"/>
        <v>5</v>
      </c>
      <c r="I55" s="12">
        <f t="shared" si="13"/>
        <v>0</v>
      </c>
      <c r="J55" s="12">
        <f t="shared" si="13"/>
        <v>1</v>
      </c>
      <c r="K55" s="12">
        <f t="shared" si="13"/>
        <v>0</v>
      </c>
      <c r="L55" s="12">
        <f t="shared" si="13"/>
        <v>0</v>
      </c>
      <c r="M55" s="12">
        <f t="shared" si="13"/>
        <v>0</v>
      </c>
      <c r="N55" s="12">
        <f t="shared" si="13"/>
        <v>3</v>
      </c>
      <c r="O55" s="12">
        <f t="shared" si="13"/>
        <v>1</v>
      </c>
      <c r="P55" s="6">
        <f t="shared" si="10"/>
        <v>14</v>
      </c>
    </row>
  </sheetData>
  <mergeCells count="30">
    <mergeCell ref="A55:C55"/>
    <mergeCell ref="B9:B20"/>
    <mergeCell ref="B27:C27"/>
    <mergeCell ref="A29:A54"/>
    <mergeCell ref="B29:B31"/>
    <mergeCell ref="B32:C32"/>
    <mergeCell ref="B33:B34"/>
    <mergeCell ref="B35:C35"/>
    <mergeCell ref="B36:B46"/>
    <mergeCell ref="B47:C47"/>
    <mergeCell ref="B48:B52"/>
    <mergeCell ref="B53:C53"/>
    <mergeCell ref="B54:C54"/>
    <mergeCell ref="B1:C1"/>
    <mergeCell ref="A2:A28"/>
    <mergeCell ref="B2:B4"/>
    <mergeCell ref="R2:T2"/>
    <mergeCell ref="R3:R4"/>
    <mergeCell ref="B8:C8"/>
    <mergeCell ref="R10:R21"/>
    <mergeCell ref="B21:C21"/>
    <mergeCell ref="R27:R28"/>
    <mergeCell ref="B28:C28"/>
    <mergeCell ref="U3:U28"/>
    <mergeCell ref="B5:C5"/>
    <mergeCell ref="R5:R6"/>
    <mergeCell ref="B6:B7"/>
    <mergeCell ref="R7:R9"/>
    <mergeCell ref="B22:B26"/>
    <mergeCell ref="R22:R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8E44-2697-478B-AA6B-D5E0A2C2CB53}">
  <dimension ref="B1:H7"/>
  <sheetViews>
    <sheetView workbookViewId="0">
      <selection activeCell="F20" sqref="F20"/>
    </sheetView>
  </sheetViews>
  <sheetFormatPr defaultRowHeight="14.4" x14ac:dyDescent="0.3"/>
  <cols>
    <col min="2" max="2" width="13.33203125" bestFit="1" customWidth="1"/>
    <col min="3" max="4" width="9.88671875" bestFit="1" customWidth="1"/>
    <col min="6" max="6" width="13.5546875" bestFit="1" customWidth="1"/>
    <col min="7" max="8" width="9.88671875" bestFit="1" customWidth="1"/>
  </cols>
  <sheetData>
    <row r="1" spans="2:8" ht="15" thickBot="1" x14ac:dyDescent="0.35">
      <c r="B1" s="122" t="s">
        <v>83</v>
      </c>
      <c r="C1" s="122"/>
      <c r="D1" s="122"/>
      <c r="F1" s="122" t="s">
        <v>84</v>
      </c>
      <c r="G1" s="122"/>
      <c r="H1" s="122"/>
    </row>
    <row r="2" spans="2:8" ht="15" thickBot="1" x14ac:dyDescent="0.35">
      <c r="B2" s="68" t="s">
        <v>113</v>
      </c>
      <c r="C2" s="68" t="s">
        <v>114</v>
      </c>
      <c r="D2" s="68" t="s">
        <v>115</v>
      </c>
      <c r="F2" s="68" t="s">
        <v>113</v>
      </c>
      <c r="G2" s="68" t="s">
        <v>114</v>
      </c>
      <c r="H2" s="68" t="s">
        <v>115</v>
      </c>
    </row>
    <row r="3" spans="2:8" ht="15" thickBot="1" x14ac:dyDescent="0.35">
      <c r="B3" s="69" t="s">
        <v>74</v>
      </c>
      <c r="C3" s="69" t="s">
        <v>111</v>
      </c>
      <c r="D3" s="69">
        <v>3</v>
      </c>
      <c r="F3" s="69" t="s">
        <v>74</v>
      </c>
      <c r="G3" s="69" t="s">
        <v>112</v>
      </c>
      <c r="H3" s="69">
        <v>7</v>
      </c>
    </row>
    <row r="4" spans="2:8" ht="15" thickBot="1" x14ac:dyDescent="0.35">
      <c r="B4" s="69" t="s">
        <v>74</v>
      </c>
      <c r="C4" s="69" t="s">
        <v>20</v>
      </c>
      <c r="D4" s="69">
        <v>2</v>
      </c>
      <c r="F4" s="69"/>
      <c r="G4" s="69"/>
      <c r="H4" s="69"/>
    </row>
    <row r="5" spans="2:8" ht="15" thickBot="1" x14ac:dyDescent="0.35">
      <c r="B5" s="69" t="s">
        <v>127</v>
      </c>
      <c r="C5" s="69" t="s">
        <v>111</v>
      </c>
      <c r="D5" s="69">
        <v>2</v>
      </c>
      <c r="F5" s="69"/>
      <c r="G5" s="69"/>
      <c r="H5" s="69"/>
    </row>
    <row r="6" spans="2:8" ht="15" thickBot="1" x14ac:dyDescent="0.35">
      <c r="B6" s="122" t="s">
        <v>15</v>
      </c>
      <c r="C6" s="122"/>
      <c r="D6" s="69">
        <f>SUM(D3:D5)</f>
        <v>7</v>
      </c>
      <c r="F6" s="69"/>
      <c r="G6" s="69"/>
      <c r="H6" s="69"/>
    </row>
    <row r="7" spans="2:8" ht="15" thickBot="1" x14ac:dyDescent="0.35">
      <c r="F7" s="123" t="s">
        <v>15</v>
      </c>
      <c r="G7" s="124"/>
      <c r="H7" s="69">
        <f>SUM(H3:H6)</f>
        <v>7</v>
      </c>
    </row>
  </sheetData>
  <mergeCells count="4">
    <mergeCell ref="B1:D1"/>
    <mergeCell ref="F1:H1"/>
    <mergeCell ref="B6:C6"/>
    <mergeCell ref="F7:G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C9E5-BFA4-4EA0-A36A-1F9A8A2B6ABC}">
  <sheetPr codeName="Sheet3"/>
  <dimension ref="A1:U54"/>
  <sheetViews>
    <sheetView showGridLines="0" zoomScale="50" zoomScaleNormal="5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AB9" sqref="AB9"/>
    </sheetView>
  </sheetViews>
  <sheetFormatPr defaultRowHeight="14.4" x14ac:dyDescent="0.3"/>
  <cols>
    <col min="1" max="1" width="15.21875" customWidth="1"/>
    <col min="2" max="2" width="14.44140625" customWidth="1"/>
    <col min="3" max="3" width="18.21875" customWidth="1"/>
    <col min="4" max="4" width="8" customWidth="1"/>
    <col min="5" max="5" width="10" customWidth="1"/>
    <col min="12" max="12" width="15.5546875" customWidth="1"/>
    <col min="13" max="13" width="16.44140625" customWidth="1"/>
    <col min="14" max="14" width="13.5546875" customWidth="1"/>
    <col min="15" max="15" width="15.44140625" customWidth="1"/>
    <col min="16" max="16" width="17.44140625" customWidth="1"/>
    <col min="18" max="18" width="14.88671875" customWidth="1"/>
    <col min="19" max="19" width="19.21875" customWidth="1"/>
    <col min="20" max="20" width="15.5546875" customWidth="1"/>
  </cols>
  <sheetData>
    <row r="1" spans="1:21" ht="36.6" thickBot="1" x14ac:dyDescent="0.35">
      <c r="A1" s="33"/>
      <c r="B1" s="74" t="s">
        <v>24</v>
      </c>
      <c r="C1" s="76"/>
      <c r="D1" s="3" t="s">
        <v>0</v>
      </c>
      <c r="E1" s="3" t="s">
        <v>1</v>
      </c>
      <c r="F1" s="3" t="s">
        <v>2</v>
      </c>
      <c r="G1" s="3" t="s">
        <v>11</v>
      </c>
      <c r="H1" s="3" t="s">
        <v>12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25</v>
      </c>
    </row>
    <row r="2" spans="1:21" ht="49.2" customHeight="1" thickBot="1" x14ac:dyDescent="0.35">
      <c r="A2" s="125" t="s">
        <v>14</v>
      </c>
      <c r="B2" s="79" t="s">
        <v>10</v>
      </c>
      <c r="C2" s="3" t="s">
        <v>28</v>
      </c>
      <c r="D2" s="17"/>
      <c r="E2" s="17"/>
      <c r="F2" s="17">
        <v>2</v>
      </c>
      <c r="G2" s="17"/>
      <c r="H2" s="17"/>
      <c r="I2" s="17">
        <v>2</v>
      </c>
      <c r="J2" s="17"/>
      <c r="K2" s="17"/>
      <c r="L2" s="17"/>
      <c r="M2" s="17"/>
      <c r="N2" s="17"/>
      <c r="O2" s="17"/>
      <c r="P2" s="12">
        <f>SUM(D2:O2)</f>
        <v>4</v>
      </c>
      <c r="R2" s="93" t="s">
        <v>63</v>
      </c>
      <c r="S2" s="93"/>
      <c r="T2" s="93"/>
      <c r="U2" s="37" t="s">
        <v>15</v>
      </c>
    </row>
    <row r="3" spans="1:21" ht="42.6" customHeight="1" thickBot="1" x14ac:dyDescent="0.35">
      <c r="A3" s="125"/>
      <c r="B3" s="80"/>
      <c r="C3" s="3" t="s">
        <v>29</v>
      </c>
      <c r="D3" s="34"/>
      <c r="E3" s="34"/>
      <c r="F3" s="34">
        <v>1</v>
      </c>
      <c r="G3" s="34"/>
      <c r="H3" s="34"/>
      <c r="I3" s="34">
        <v>39</v>
      </c>
      <c r="J3" s="34">
        <v>2</v>
      </c>
      <c r="K3" s="34"/>
      <c r="L3" s="34">
        <v>8</v>
      </c>
      <c r="M3" s="34">
        <v>1</v>
      </c>
      <c r="N3" s="34"/>
      <c r="O3" s="34"/>
      <c r="P3" s="12">
        <f>SUM(D3:O3)</f>
        <v>51</v>
      </c>
      <c r="R3" s="93" t="s">
        <v>22</v>
      </c>
      <c r="S3" s="29" t="s">
        <v>14</v>
      </c>
      <c r="T3" s="3">
        <f>P27</f>
        <v>55</v>
      </c>
      <c r="U3" s="126">
        <f>T3+T4</f>
        <v>97</v>
      </c>
    </row>
    <row r="4" spans="1:21" ht="42.6" customHeight="1" thickBot="1" x14ac:dyDescent="0.35">
      <c r="A4" s="125"/>
      <c r="B4" s="81"/>
      <c r="C4" s="3" t="s">
        <v>71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12">
        <f>SUM(D4:O4)</f>
        <v>0</v>
      </c>
      <c r="R4" s="93"/>
      <c r="S4" s="30" t="s">
        <v>13</v>
      </c>
      <c r="T4" s="12">
        <f>P53</f>
        <v>42</v>
      </c>
      <c r="U4" s="126"/>
    </row>
    <row r="5" spans="1:21" ht="18.600000000000001" thickBot="1" x14ac:dyDescent="0.35">
      <c r="A5" s="125"/>
      <c r="B5" s="82" t="s">
        <v>41</v>
      </c>
      <c r="C5" s="82"/>
      <c r="D5" s="6">
        <f t="shared" ref="D5:O5" si="0">SUM(D2:D3)</f>
        <v>0</v>
      </c>
      <c r="E5" s="6">
        <f t="shared" si="0"/>
        <v>0</v>
      </c>
      <c r="F5" s="6">
        <f t="shared" si="0"/>
        <v>3</v>
      </c>
      <c r="G5" s="6">
        <f t="shared" si="0"/>
        <v>0</v>
      </c>
      <c r="H5" s="6">
        <f t="shared" si="0"/>
        <v>0</v>
      </c>
      <c r="I5" s="6">
        <f t="shared" si="0"/>
        <v>41</v>
      </c>
      <c r="J5" s="6">
        <f t="shared" si="0"/>
        <v>2</v>
      </c>
      <c r="K5" s="6">
        <f t="shared" si="0"/>
        <v>0</v>
      </c>
      <c r="L5" s="6">
        <f t="shared" si="0"/>
        <v>8</v>
      </c>
      <c r="M5" s="6">
        <f t="shared" si="0"/>
        <v>1</v>
      </c>
      <c r="N5" s="6">
        <f t="shared" si="0"/>
        <v>0</v>
      </c>
      <c r="O5" s="6">
        <f t="shared" si="0"/>
        <v>0</v>
      </c>
      <c r="P5" s="6">
        <f>SUM(D5:O5)</f>
        <v>55</v>
      </c>
      <c r="R5" s="83" t="s">
        <v>33</v>
      </c>
      <c r="S5" s="3" t="s">
        <v>34</v>
      </c>
      <c r="T5" s="12">
        <f>P32+P6</f>
        <v>93</v>
      </c>
      <c r="U5" s="126"/>
    </row>
    <row r="6" spans="1:21" ht="18.600000000000001" customHeight="1" thickBot="1" x14ac:dyDescent="0.35">
      <c r="A6" s="125"/>
      <c r="B6" s="83" t="s">
        <v>33</v>
      </c>
      <c r="C6" s="3" t="s">
        <v>34</v>
      </c>
      <c r="D6" s="6"/>
      <c r="E6" s="6"/>
      <c r="F6" s="6">
        <v>1</v>
      </c>
      <c r="G6" s="6"/>
      <c r="H6" s="6"/>
      <c r="I6" s="6">
        <v>41</v>
      </c>
      <c r="J6" s="6"/>
      <c r="K6" s="6"/>
      <c r="L6" s="6">
        <v>8</v>
      </c>
      <c r="M6" s="6">
        <v>1</v>
      </c>
      <c r="N6" s="6"/>
      <c r="O6" s="6"/>
      <c r="P6" s="12">
        <f>SUM(D6:O6)</f>
        <v>51</v>
      </c>
      <c r="R6" s="83"/>
      <c r="S6" s="3" t="s">
        <v>35</v>
      </c>
      <c r="T6" s="12">
        <f>P33+P7</f>
        <v>4</v>
      </c>
      <c r="U6" s="126"/>
    </row>
    <row r="7" spans="1:21" ht="18.600000000000001" thickBot="1" x14ac:dyDescent="0.35">
      <c r="A7" s="125"/>
      <c r="B7" s="83"/>
      <c r="C7" s="3" t="s">
        <v>35</v>
      </c>
      <c r="D7" s="6"/>
      <c r="E7" s="6"/>
      <c r="F7" s="6">
        <v>2</v>
      </c>
      <c r="G7" s="6"/>
      <c r="H7" s="6"/>
      <c r="I7" s="6"/>
      <c r="J7" s="6">
        <v>2</v>
      </c>
      <c r="K7" s="6"/>
      <c r="L7" s="6"/>
      <c r="M7" s="6"/>
      <c r="N7" s="6"/>
      <c r="O7" s="6"/>
      <c r="P7" s="12">
        <f>SUM(F7:O7)</f>
        <v>4</v>
      </c>
      <c r="R7" s="82" t="s">
        <v>10</v>
      </c>
      <c r="S7" s="3" t="s">
        <v>16</v>
      </c>
      <c r="T7" s="12">
        <f>P29+P3</f>
        <v>89</v>
      </c>
      <c r="U7" s="126"/>
    </row>
    <row r="8" spans="1:21" ht="18.600000000000001" customHeight="1" thickBot="1" x14ac:dyDescent="0.35">
      <c r="A8" s="125"/>
      <c r="B8" s="83" t="s">
        <v>42</v>
      </c>
      <c r="C8" s="83"/>
      <c r="D8" s="6">
        <f t="shared" ref="D8:O8" si="1">SUM(D6:D7)</f>
        <v>0</v>
      </c>
      <c r="E8" s="6">
        <f t="shared" si="1"/>
        <v>0</v>
      </c>
      <c r="F8" s="6">
        <f t="shared" si="1"/>
        <v>3</v>
      </c>
      <c r="G8" s="6">
        <f t="shared" si="1"/>
        <v>0</v>
      </c>
      <c r="H8" s="6">
        <f t="shared" si="1"/>
        <v>0</v>
      </c>
      <c r="I8" s="6">
        <f t="shared" si="1"/>
        <v>41</v>
      </c>
      <c r="J8" s="6">
        <f t="shared" si="1"/>
        <v>2</v>
      </c>
      <c r="K8" s="6">
        <f t="shared" si="1"/>
        <v>0</v>
      </c>
      <c r="L8" s="6">
        <f t="shared" si="1"/>
        <v>8</v>
      </c>
      <c r="M8" s="6">
        <f t="shared" si="1"/>
        <v>1</v>
      </c>
      <c r="N8" s="6">
        <f t="shared" si="1"/>
        <v>0</v>
      </c>
      <c r="O8" s="6">
        <f t="shared" si="1"/>
        <v>0</v>
      </c>
      <c r="P8" s="6">
        <f>SUM(D8:O8)</f>
        <v>55</v>
      </c>
      <c r="R8" s="82"/>
      <c r="S8" s="3" t="s">
        <v>17</v>
      </c>
      <c r="T8" s="4">
        <f>P2+P28</f>
        <v>8</v>
      </c>
      <c r="U8" s="126"/>
    </row>
    <row r="9" spans="1:21" ht="18.600000000000001" customHeight="1" thickBot="1" x14ac:dyDescent="0.35">
      <c r="A9" s="125"/>
      <c r="B9" s="84" t="s">
        <v>50</v>
      </c>
      <c r="C9" s="3" t="s">
        <v>51</v>
      </c>
      <c r="D9" s="6"/>
      <c r="E9" s="6"/>
      <c r="F9" s="6"/>
      <c r="G9" s="6"/>
      <c r="H9" s="6"/>
      <c r="I9" s="6">
        <v>29</v>
      </c>
      <c r="J9" s="6"/>
      <c r="K9" s="6"/>
      <c r="L9" s="6">
        <v>8</v>
      </c>
      <c r="M9" s="6">
        <v>1</v>
      </c>
      <c r="N9" s="6"/>
      <c r="O9" s="6"/>
      <c r="P9" s="12">
        <f>SUM(D9:O9)</f>
        <v>38</v>
      </c>
      <c r="R9" s="82"/>
      <c r="S9" s="3" t="s">
        <v>70</v>
      </c>
      <c r="T9" s="4">
        <v>0</v>
      </c>
      <c r="U9" s="126"/>
    </row>
    <row r="10" spans="1:21" ht="18.600000000000001" customHeight="1" thickBot="1" x14ac:dyDescent="0.35">
      <c r="A10" s="125"/>
      <c r="B10" s="84"/>
      <c r="C10" s="3" t="s">
        <v>60</v>
      </c>
      <c r="D10" s="6"/>
      <c r="E10" s="6"/>
      <c r="F10" s="6"/>
      <c r="G10" s="6"/>
      <c r="H10" s="6"/>
      <c r="I10" s="6">
        <v>12</v>
      </c>
      <c r="J10" s="6"/>
      <c r="K10" s="6"/>
      <c r="L10" s="6"/>
      <c r="M10" s="6"/>
      <c r="N10" s="6"/>
      <c r="O10" s="6"/>
      <c r="P10" s="12">
        <f t="shared" ref="P10:P19" si="2">SUM(D10:O10)</f>
        <v>12</v>
      </c>
      <c r="R10" s="84" t="s">
        <v>50</v>
      </c>
      <c r="S10" s="3" t="s">
        <v>51</v>
      </c>
      <c r="T10" s="4">
        <f t="shared" ref="T10:T20" si="3">P35+P9</f>
        <v>75</v>
      </c>
      <c r="U10" s="126"/>
    </row>
    <row r="11" spans="1:21" ht="18.600000000000001" customHeight="1" thickBot="1" x14ac:dyDescent="0.35">
      <c r="A11" s="125"/>
      <c r="B11" s="84"/>
      <c r="C11" s="3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2">
        <f t="shared" si="2"/>
        <v>0</v>
      </c>
      <c r="R11" s="84"/>
      <c r="S11" s="3" t="s">
        <v>60</v>
      </c>
      <c r="T11" s="4">
        <f t="shared" si="3"/>
        <v>12</v>
      </c>
      <c r="U11" s="126"/>
    </row>
    <row r="12" spans="1:21" ht="18.600000000000001" customHeight="1" thickBot="1" x14ac:dyDescent="0.35">
      <c r="A12" s="125"/>
      <c r="B12" s="84"/>
      <c r="C12" s="3" t="s">
        <v>52</v>
      </c>
      <c r="D12" s="6"/>
      <c r="E12" s="6"/>
      <c r="F12" s="6">
        <v>1</v>
      </c>
      <c r="G12" s="6"/>
      <c r="H12" s="6"/>
      <c r="I12" s="6"/>
      <c r="J12" s="6"/>
      <c r="K12" s="6"/>
      <c r="L12" s="6"/>
      <c r="M12" s="6"/>
      <c r="N12" s="6"/>
      <c r="O12" s="6"/>
      <c r="P12" s="12">
        <f t="shared" si="2"/>
        <v>1</v>
      </c>
      <c r="R12" s="84"/>
      <c r="S12" s="3" t="s">
        <v>61</v>
      </c>
      <c r="T12" s="4">
        <f t="shared" si="3"/>
        <v>1</v>
      </c>
      <c r="U12" s="126"/>
    </row>
    <row r="13" spans="1:21" ht="18.600000000000001" customHeight="1" thickBot="1" x14ac:dyDescent="0.35">
      <c r="A13" s="125"/>
      <c r="B13" s="84"/>
      <c r="C13" s="3" t="s">
        <v>53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2">
        <f t="shared" si="2"/>
        <v>0</v>
      </c>
      <c r="R13" s="84"/>
      <c r="S13" s="3" t="s">
        <v>52</v>
      </c>
      <c r="T13" s="4">
        <f t="shared" si="3"/>
        <v>5</v>
      </c>
      <c r="U13" s="126"/>
    </row>
    <row r="14" spans="1:21" ht="18.600000000000001" customHeight="1" thickBot="1" x14ac:dyDescent="0.35">
      <c r="A14" s="125"/>
      <c r="B14" s="84"/>
      <c r="C14" s="3" t="s">
        <v>54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2">
        <f t="shared" si="2"/>
        <v>0</v>
      </c>
      <c r="R14" s="84"/>
      <c r="S14" s="3" t="s">
        <v>53</v>
      </c>
      <c r="T14" s="4">
        <f t="shared" si="3"/>
        <v>0</v>
      </c>
      <c r="U14" s="126"/>
    </row>
    <row r="15" spans="1:21" ht="18.600000000000001" customHeight="1" thickBot="1" x14ac:dyDescent="0.35">
      <c r="A15" s="125"/>
      <c r="B15" s="84"/>
      <c r="C15" s="3" t="s">
        <v>55</v>
      </c>
      <c r="D15" s="6"/>
      <c r="E15" s="6"/>
      <c r="F15" s="6">
        <v>2</v>
      </c>
      <c r="G15" s="6"/>
      <c r="H15" s="6"/>
      <c r="I15" s="6">
        <v>2</v>
      </c>
      <c r="J15" s="6"/>
      <c r="K15" s="6"/>
      <c r="L15" s="6"/>
      <c r="M15" s="6"/>
      <c r="N15" s="6"/>
      <c r="O15" s="6"/>
      <c r="P15" s="12">
        <f t="shared" si="2"/>
        <v>4</v>
      </c>
      <c r="R15" s="84"/>
      <c r="S15" s="3" t="s">
        <v>54</v>
      </c>
      <c r="T15" s="4">
        <f t="shared" si="3"/>
        <v>0</v>
      </c>
      <c r="U15" s="126"/>
    </row>
    <row r="16" spans="1:21" ht="18.600000000000001" customHeight="1" thickBot="1" x14ac:dyDescent="0.35">
      <c r="A16" s="125"/>
      <c r="B16" s="84"/>
      <c r="C16" s="3" t="s">
        <v>56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2">
        <f t="shared" si="2"/>
        <v>0</v>
      </c>
      <c r="R16" s="84"/>
      <c r="S16" s="3" t="s">
        <v>55</v>
      </c>
      <c r="T16" s="4">
        <f t="shared" si="3"/>
        <v>4</v>
      </c>
      <c r="U16" s="126"/>
    </row>
    <row r="17" spans="1:21" ht="18.600000000000001" customHeight="1" thickBot="1" x14ac:dyDescent="0.35">
      <c r="A17" s="125"/>
      <c r="B17" s="84"/>
      <c r="C17" s="3" t="s">
        <v>57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2">
        <f t="shared" si="2"/>
        <v>0</v>
      </c>
      <c r="R17" s="84"/>
      <c r="S17" s="3" t="s">
        <v>56</v>
      </c>
      <c r="T17" s="4">
        <f t="shared" si="3"/>
        <v>0</v>
      </c>
      <c r="U17" s="126"/>
    </row>
    <row r="18" spans="1:21" ht="18.600000000000001" customHeight="1" thickBot="1" x14ac:dyDescent="0.35">
      <c r="A18" s="125"/>
      <c r="B18" s="84"/>
      <c r="C18" s="3" t="s">
        <v>58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12">
        <f t="shared" si="2"/>
        <v>0</v>
      </c>
      <c r="R18" s="84"/>
      <c r="S18" s="3" t="s">
        <v>57</v>
      </c>
      <c r="T18" s="4">
        <f t="shared" si="3"/>
        <v>0</v>
      </c>
      <c r="U18" s="126"/>
    </row>
    <row r="19" spans="1:21" ht="18.600000000000001" customHeight="1" thickBot="1" x14ac:dyDescent="0.35">
      <c r="A19" s="125"/>
      <c r="B19" s="84"/>
      <c r="C19" s="3" t="s">
        <v>59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2">
        <f t="shared" si="2"/>
        <v>0</v>
      </c>
      <c r="R19" s="84"/>
      <c r="S19" s="3" t="s">
        <v>58</v>
      </c>
      <c r="T19" s="4">
        <f t="shared" si="3"/>
        <v>0</v>
      </c>
      <c r="U19" s="126"/>
    </row>
    <row r="20" spans="1:21" ht="18.600000000000001" customHeight="1" thickBot="1" x14ac:dyDescent="0.35">
      <c r="A20" s="125"/>
      <c r="B20" s="84" t="s">
        <v>62</v>
      </c>
      <c r="C20" s="84"/>
      <c r="D20" s="6">
        <f>SUM(D9:D19)</f>
        <v>0</v>
      </c>
      <c r="E20" s="6">
        <f t="shared" ref="E20:O20" si="4">SUM(E9:E19)</f>
        <v>0</v>
      </c>
      <c r="F20" s="6">
        <f t="shared" si="4"/>
        <v>3</v>
      </c>
      <c r="G20" s="6">
        <f t="shared" si="4"/>
        <v>0</v>
      </c>
      <c r="H20" s="6">
        <f t="shared" si="4"/>
        <v>0</v>
      </c>
      <c r="I20" s="6">
        <f t="shared" si="4"/>
        <v>43</v>
      </c>
      <c r="J20" s="6">
        <f t="shared" si="4"/>
        <v>0</v>
      </c>
      <c r="K20" s="6">
        <f t="shared" si="4"/>
        <v>0</v>
      </c>
      <c r="L20" s="6">
        <f t="shared" si="4"/>
        <v>8</v>
      </c>
      <c r="M20" s="6">
        <f t="shared" si="4"/>
        <v>1</v>
      </c>
      <c r="N20" s="6">
        <f t="shared" si="4"/>
        <v>0</v>
      </c>
      <c r="O20" s="6">
        <f t="shared" si="4"/>
        <v>0</v>
      </c>
      <c r="P20" s="6">
        <f>SUM(D20:O20)</f>
        <v>55</v>
      </c>
      <c r="R20" s="84"/>
      <c r="S20" s="3" t="s">
        <v>59</v>
      </c>
      <c r="T20" s="4">
        <f t="shared" si="3"/>
        <v>0</v>
      </c>
      <c r="U20" s="126"/>
    </row>
    <row r="21" spans="1:21" ht="36.6" thickBot="1" x14ac:dyDescent="0.35">
      <c r="A21" s="125"/>
      <c r="B21" s="94" t="s">
        <v>40</v>
      </c>
      <c r="C21" s="3" t="s">
        <v>36</v>
      </c>
      <c r="D21" s="6"/>
      <c r="E21" s="6"/>
      <c r="F21" s="6">
        <v>1</v>
      </c>
      <c r="G21" s="6"/>
      <c r="H21" s="6"/>
      <c r="I21" s="6"/>
      <c r="J21" s="6">
        <v>2</v>
      </c>
      <c r="K21" s="6"/>
      <c r="L21" s="6"/>
      <c r="M21" s="6">
        <v>1</v>
      </c>
      <c r="N21" s="6"/>
      <c r="O21" s="6"/>
      <c r="P21" s="12">
        <f>SUM(F21:O21)</f>
        <v>4</v>
      </c>
      <c r="R21" s="85" t="s">
        <v>40</v>
      </c>
      <c r="S21" s="3" t="s">
        <v>36</v>
      </c>
      <c r="T21" s="12">
        <f>P47+P21</f>
        <v>26</v>
      </c>
      <c r="U21" s="126"/>
    </row>
    <row r="22" spans="1:21" ht="36.6" thickBot="1" x14ac:dyDescent="0.35">
      <c r="A22" s="125"/>
      <c r="B22" s="95"/>
      <c r="C22" s="3" t="s">
        <v>49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2">
        <f>SUM(F22:O22)</f>
        <v>0</v>
      </c>
      <c r="R22" s="86"/>
      <c r="S22" s="3" t="s">
        <v>49</v>
      </c>
      <c r="T22" s="12">
        <f>P48+P22</f>
        <v>2</v>
      </c>
      <c r="U22" s="126"/>
    </row>
    <row r="23" spans="1:21" ht="36.6" thickBot="1" x14ac:dyDescent="0.35">
      <c r="A23" s="125"/>
      <c r="B23" s="95"/>
      <c r="C23" s="3" t="s">
        <v>38</v>
      </c>
      <c r="D23" s="6"/>
      <c r="E23" s="6"/>
      <c r="F23" s="6">
        <v>2</v>
      </c>
      <c r="G23" s="6"/>
      <c r="H23" s="6"/>
      <c r="I23" s="6">
        <v>41</v>
      </c>
      <c r="J23" s="6"/>
      <c r="K23" s="6"/>
      <c r="L23" s="6">
        <v>8</v>
      </c>
      <c r="M23" s="6"/>
      <c r="N23" s="6"/>
      <c r="O23" s="6"/>
      <c r="P23" s="12">
        <f t="shared" ref="P23:P32" si="5">SUM(D23:O23)</f>
        <v>51</v>
      </c>
      <c r="R23" s="86"/>
      <c r="S23" s="3" t="s">
        <v>38</v>
      </c>
      <c r="T23" s="12">
        <f>P49+P23</f>
        <v>69</v>
      </c>
      <c r="U23" s="126"/>
    </row>
    <row r="24" spans="1:21" ht="18.600000000000001" thickBot="1" x14ac:dyDescent="0.35">
      <c r="A24" s="125"/>
      <c r="B24" s="95"/>
      <c r="C24" s="3" t="s">
        <v>46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2">
        <f t="shared" si="5"/>
        <v>0</v>
      </c>
      <c r="R24" s="86"/>
      <c r="S24" s="3" t="s">
        <v>46</v>
      </c>
      <c r="T24" s="12">
        <f>P50+P24</f>
        <v>0</v>
      </c>
      <c r="U24" s="126"/>
    </row>
    <row r="25" spans="1:21" ht="36.6" thickBot="1" x14ac:dyDescent="0.35">
      <c r="A25" s="125"/>
      <c r="B25" s="96"/>
      <c r="C25" s="3" t="s">
        <v>68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12">
        <f t="shared" si="5"/>
        <v>0</v>
      </c>
      <c r="R25" s="87"/>
      <c r="S25" s="3" t="s">
        <v>68</v>
      </c>
      <c r="T25" s="12">
        <f>P51+P25</f>
        <v>0</v>
      </c>
      <c r="U25" s="126"/>
    </row>
    <row r="26" spans="1:21" ht="18.600000000000001" customHeight="1" thickBot="1" x14ac:dyDescent="0.35">
      <c r="A26" s="125"/>
      <c r="B26" s="77" t="s">
        <v>44</v>
      </c>
      <c r="C26" s="77"/>
      <c r="D26" s="6">
        <f t="shared" ref="D26:O26" si="6">SUM(D21:D23)</f>
        <v>0</v>
      </c>
      <c r="E26" s="6">
        <f t="shared" si="6"/>
        <v>0</v>
      </c>
      <c r="F26" s="6">
        <f t="shared" si="6"/>
        <v>3</v>
      </c>
      <c r="G26" s="6">
        <f t="shared" si="6"/>
        <v>0</v>
      </c>
      <c r="H26" s="6">
        <f t="shared" si="6"/>
        <v>0</v>
      </c>
      <c r="I26" s="6">
        <f t="shared" si="6"/>
        <v>41</v>
      </c>
      <c r="J26" s="6">
        <f t="shared" si="6"/>
        <v>2</v>
      </c>
      <c r="K26" s="6">
        <f t="shared" si="6"/>
        <v>0</v>
      </c>
      <c r="L26" s="6">
        <f t="shared" si="6"/>
        <v>8</v>
      </c>
      <c r="M26" s="6">
        <f t="shared" si="6"/>
        <v>1</v>
      </c>
      <c r="N26" s="6">
        <f t="shared" si="6"/>
        <v>0</v>
      </c>
      <c r="O26" s="6">
        <f t="shared" si="6"/>
        <v>0</v>
      </c>
      <c r="P26" s="6">
        <f t="shared" si="5"/>
        <v>55</v>
      </c>
      <c r="R26" s="97" t="s">
        <v>23</v>
      </c>
      <c r="S26" s="3" t="s">
        <v>20</v>
      </c>
      <c r="T26" s="4">
        <v>57</v>
      </c>
      <c r="U26" s="126"/>
    </row>
    <row r="27" spans="1:21" ht="18.600000000000001" customHeight="1" thickBot="1" x14ac:dyDescent="0.35">
      <c r="A27" s="125"/>
      <c r="B27" s="98" t="s">
        <v>43</v>
      </c>
      <c r="C27" s="98"/>
      <c r="D27" s="12">
        <f>D5+D8+D26</f>
        <v>0</v>
      </c>
      <c r="E27" s="12">
        <f t="shared" ref="E27:O27" si="7">SUM(E2:E3)</f>
        <v>0</v>
      </c>
      <c r="F27" s="12">
        <f t="shared" si="7"/>
        <v>3</v>
      </c>
      <c r="G27" s="12">
        <f t="shared" si="7"/>
        <v>0</v>
      </c>
      <c r="H27" s="12">
        <f t="shared" si="7"/>
        <v>0</v>
      </c>
      <c r="I27" s="12">
        <f t="shared" si="7"/>
        <v>41</v>
      </c>
      <c r="J27" s="12">
        <f t="shared" si="7"/>
        <v>2</v>
      </c>
      <c r="K27" s="12">
        <f t="shared" si="7"/>
        <v>0</v>
      </c>
      <c r="L27" s="12">
        <f t="shared" si="7"/>
        <v>8</v>
      </c>
      <c r="M27" s="12">
        <f t="shared" si="7"/>
        <v>1</v>
      </c>
      <c r="N27" s="12">
        <f t="shared" si="7"/>
        <v>0</v>
      </c>
      <c r="O27" s="12">
        <f t="shared" si="7"/>
        <v>0</v>
      </c>
      <c r="P27" s="6">
        <f t="shared" si="5"/>
        <v>55</v>
      </c>
      <c r="R27" s="97"/>
      <c r="S27" s="3" t="s">
        <v>21</v>
      </c>
      <c r="T27" s="4">
        <v>40</v>
      </c>
      <c r="U27" s="126"/>
    </row>
    <row r="28" spans="1:21" ht="72.599999999999994" customHeight="1" thickBot="1" x14ac:dyDescent="0.35">
      <c r="A28" s="78" t="s">
        <v>13</v>
      </c>
      <c r="B28" s="79" t="s">
        <v>10</v>
      </c>
      <c r="C28" s="3" t="s">
        <v>30</v>
      </c>
      <c r="D28" s="35">
        <v>1</v>
      </c>
      <c r="E28" s="35"/>
      <c r="F28" s="35"/>
      <c r="G28" s="35"/>
      <c r="H28" s="35">
        <v>1</v>
      </c>
      <c r="I28" s="35"/>
      <c r="J28" s="35">
        <v>2</v>
      </c>
      <c r="K28" s="35"/>
      <c r="L28" s="35"/>
      <c r="M28" s="35"/>
      <c r="N28" s="35"/>
      <c r="O28" s="35"/>
      <c r="P28" s="12">
        <f t="shared" si="5"/>
        <v>4</v>
      </c>
    </row>
    <row r="29" spans="1:21" ht="36.6" thickBot="1" x14ac:dyDescent="0.35">
      <c r="A29" s="78"/>
      <c r="B29" s="80"/>
      <c r="C29" s="3" t="s">
        <v>31</v>
      </c>
      <c r="D29" s="36">
        <v>1</v>
      </c>
      <c r="E29" s="36">
        <v>1</v>
      </c>
      <c r="F29" s="36"/>
      <c r="G29" s="36"/>
      <c r="H29" s="36"/>
      <c r="I29" s="36">
        <v>15</v>
      </c>
      <c r="J29" s="36"/>
      <c r="K29" s="36">
        <v>7</v>
      </c>
      <c r="L29" s="36">
        <v>2</v>
      </c>
      <c r="M29" s="36"/>
      <c r="N29" s="36"/>
      <c r="O29" s="36">
        <v>12</v>
      </c>
      <c r="P29" s="12">
        <f t="shared" si="5"/>
        <v>38</v>
      </c>
    </row>
    <row r="30" spans="1:21" ht="36.6" thickBot="1" x14ac:dyDescent="0.35">
      <c r="A30" s="78"/>
      <c r="B30" s="81"/>
      <c r="C30" s="3" t="s">
        <v>69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12">
        <f t="shared" si="5"/>
        <v>0</v>
      </c>
    </row>
    <row r="31" spans="1:21" ht="18.600000000000001" customHeight="1" thickBot="1" x14ac:dyDescent="0.35">
      <c r="A31" s="78"/>
      <c r="B31" s="82" t="s">
        <v>41</v>
      </c>
      <c r="C31" s="82"/>
      <c r="D31" s="6">
        <f t="shared" ref="D31:O31" si="8">SUM(D28:D29)</f>
        <v>2</v>
      </c>
      <c r="E31" s="6">
        <f t="shared" si="8"/>
        <v>1</v>
      </c>
      <c r="F31" s="6">
        <f t="shared" si="8"/>
        <v>0</v>
      </c>
      <c r="G31" s="6">
        <f t="shared" si="8"/>
        <v>0</v>
      </c>
      <c r="H31" s="6">
        <f t="shared" si="8"/>
        <v>1</v>
      </c>
      <c r="I31" s="6">
        <f t="shared" si="8"/>
        <v>15</v>
      </c>
      <c r="J31" s="6">
        <f t="shared" si="8"/>
        <v>2</v>
      </c>
      <c r="K31" s="6">
        <f t="shared" si="8"/>
        <v>7</v>
      </c>
      <c r="L31" s="6">
        <f t="shared" si="8"/>
        <v>2</v>
      </c>
      <c r="M31" s="6">
        <f t="shared" si="8"/>
        <v>0</v>
      </c>
      <c r="N31" s="6">
        <f t="shared" si="8"/>
        <v>0</v>
      </c>
      <c r="O31" s="6">
        <f t="shared" si="8"/>
        <v>12</v>
      </c>
      <c r="P31" s="6">
        <f t="shared" si="5"/>
        <v>42</v>
      </c>
    </row>
    <row r="32" spans="1:21" ht="18.600000000000001" customHeight="1" thickBot="1" x14ac:dyDescent="0.35">
      <c r="A32" s="78"/>
      <c r="B32" s="83" t="s">
        <v>33</v>
      </c>
      <c r="C32" s="3" t="s">
        <v>34</v>
      </c>
      <c r="D32" s="6">
        <v>2</v>
      </c>
      <c r="E32" s="6">
        <v>1</v>
      </c>
      <c r="F32" s="6"/>
      <c r="G32" s="6"/>
      <c r="H32" s="6">
        <v>1</v>
      </c>
      <c r="I32" s="6">
        <v>15</v>
      </c>
      <c r="J32" s="6">
        <v>2</v>
      </c>
      <c r="K32" s="6">
        <v>7</v>
      </c>
      <c r="L32" s="6">
        <v>2</v>
      </c>
      <c r="M32" s="6"/>
      <c r="N32" s="6"/>
      <c r="O32" s="6">
        <v>12</v>
      </c>
      <c r="P32" s="12">
        <f t="shared" si="5"/>
        <v>42</v>
      </c>
    </row>
    <row r="33" spans="1:16" ht="18.600000000000001" thickBot="1" x14ac:dyDescent="0.35">
      <c r="A33" s="78"/>
      <c r="B33" s="83"/>
      <c r="C33" s="3" t="s">
        <v>35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12">
        <f>SUM(D33:O33)</f>
        <v>0</v>
      </c>
    </row>
    <row r="34" spans="1:16" ht="18.600000000000001" customHeight="1" thickBot="1" x14ac:dyDescent="0.35">
      <c r="A34" s="78"/>
      <c r="B34" s="83" t="s">
        <v>42</v>
      </c>
      <c r="C34" s="83"/>
      <c r="D34" s="6">
        <f t="shared" ref="D34:O34" si="9">SUM(D32:D33)</f>
        <v>2</v>
      </c>
      <c r="E34" s="6">
        <f t="shared" si="9"/>
        <v>1</v>
      </c>
      <c r="F34" s="6">
        <f t="shared" si="9"/>
        <v>0</v>
      </c>
      <c r="G34" s="6">
        <f t="shared" si="9"/>
        <v>0</v>
      </c>
      <c r="H34" s="6">
        <f t="shared" si="9"/>
        <v>1</v>
      </c>
      <c r="I34" s="6">
        <f t="shared" si="9"/>
        <v>15</v>
      </c>
      <c r="J34" s="6">
        <f t="shared" si="9"/>
        <v>2</v>
      </c>
      <c r="K34" s="6">
        <f t="shared" si="9"/>
        <v>7</v>
      </c>
      <c r="L34" s="6">
        <f t="shared" si="9"/>
        <v>2</v>
      </c>
      <c r="M34" s="6">
        <f t="shared" si="9"/>
        <v>0</v>
      </c>
      <c r="N34" s="6">
        <f t="shared" si="9"/>
        <v>0</v>
      </c>
      <c r="O34" s="6">
        <f t="shared" si="9"/>
        <v>12</v>
      </c>
      <c r="P34" s="6">
        <f>SUM(D34:O34)</f>
        <v>42</v>
      </c>
    </row>
    <row r="35" spans="1:16" ht="18.600000000000001" customHeight="1" thickBot="1" x14ac:dyDescent="0.35">
      <c r="A35" s="78"/>
      <c r="B35" s="84" t="s">
        <v>50</v>
      </c>
      <c r="C35" s="3" t="s">
        <v>51</v>
      </c>
      <c r="D35" s="6"/>
      <c r="E35" s="6">
        <v>1</v>
      </c>
      <c r="F35" s="6"/>
      <c r="G35" s="6"/>
      <c r="H35" s="6"/>
      <c r="I35" s="6">
        <v>15</v>
      </c>
      <c r="J35" s="6"/>
      <c r="K35" s="6">
        <v>7</v>
      </c>
      <c r="L35" s="6">
        <v>2</v>
      </c>
      <c r="M35" s="6"/>
      <c r="N35" s="6"/>
      <c r="O35" s="6">
        <v>12</v>
      </c>
      <c r="P35" s="12">
        <f>SUM(D35:O35)</f>
        <v>37</v>
      </c>
    </row>
    <row r="36" spans="1:16" ht="18.600000000000001" customHeight="1" thickBot="1" x14ac:dyDescent="0.35">
      <c r="A36" s="78"/>
      <c r="B36" s="84"/>
      <c r="C36" s="3" t="s">
        <v>60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12">
        <f t="shared" ref="P36:P45" si="10">SUM(D36:O36)</f>
        <v>0</v>
      </c>
    </row>
    <row r="37" spans="1:16" ht="18.600000000000001" customHeight="1" thickBot="1" x14ac:dyDescent="0.35">
      <c r="A37" s="78"/>
      <c r="B37" s="84"/>
      <c r="C37" s="3" t="s">
        <v>61</v>
      </c>
      <c r="D37" s="6">
        <v>1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12">
        <f t="shared" si="10"/>
        <v>1</v>
      </c>
    </row>
    <row r="38" spans="1:16" ht="18.600000000000001" customHeight="1" thickBot="1" x14ac:dyDescent="0.35">
      <c r="A38" s="78"/>
      <c r="B38" s="84"/>
      <c r="C38" s="3" t="s">
        <v>52</v>
      </c>
      <c r="D38" s="6">
        <v>1</v>
      </c>
      <c r="E38" s="6"/>
      <c r="F38" s="6"/>
      <c r="G38" s="6"/>
      <c r="H38" s="6">
        <v>1</v>
      </c>
      <c r="I38" s="6"/>
      <c r="J38" s="6">
        <v>2</v>
      </c>
      <c r="K38" s="6"/>
      <c r="L38" s="6"/>
      <c r="M38" s="6"/>
      <c r="N38" s="6"/>
      <c r="O38" s="6"/>
      <c r="P38" s="12">
        <f t="shared" si="10"/>
        <v>4</v>
      </c>
    </row>
    <row r="39" spans="1:16" ht="18.600000000000001" customHeight="1" thickBot="1" x14ac:dyDescent="0.35">
      <c r="A39" s="78"/>
      <c r="B39" s="84"/>
      <c r="C39" s="3" t="s">
        <v>53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12">
        <f t="shared" si="10"/>
        <v>0</v>
      </c>
    </row>
    <row r="40" spans="1:16" ht="18.600000000000001" customHeight="1" thickBot="1" x14ac:dyDescent="0.35">
      <c r="A40" s="78"/>
      <c r="B40" s="84"/>
      <c r="C40" s="3" t="s">
        <v>54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12">
        <f t="shared" si="10"/>
        <v>0</v>
      </c>
    </row>
    <row r="41" spans="1:16" ht="18.600000000000001" customHeight="1" thickBot="1" x14ac:dyDescent="0.35">
      <c r="A41" s="78"/>
      <c r="B41" s="84"/>
      <c r="C41" s="3" t="s">
        <v>55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12">
        <f t="shared" si="10"/>
        <v>0</v>
      </c>
    </row>
    <row r="42" spans="1:16" ht="18.600000000000001" customHeight="1" thickBot="1" x14ac:dyDescent="0.35">
      <c r="A42" s="78"/>
      <c r="B42" s="84"/>
      <c r="C42" s="3" t="s">
        <v>56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12">
        <f t="shared" si="10"/>
        <v>0</v>
      </c>
    </row>
    <row r="43" spans="1:16" ht="18.600000000000001" customHeight="1" thickBot="1" x14ac:dyDescent="0.35">
      <c r="A43" s="78"/>
      <c r="B43" s="84"/>
      <c r="C43" s="3" t="s">
        <v>57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12">
        <f t="shared" si="10"/>
        <v>0</v>
      </c>
    </row>
    <row r="44" spans="1:16" ht="18.600000000000001" customHeight="1" thickBot="1" x14ac:dyDescent="0.35">
      <c r="A44" s="78"/>
      <c r="B44" s="84"/>
      <c r="C44" s="3" t="s">
        <v>58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12">
        <f t="shared" si="10"/>
        <v>0</v>
      </c>
    </row>
    <row r="45" spans="1:16" ht="18.600000000000001" customHeight="1" thickBot="1" x14ac:dyDescent="0.35">
      <c r="A45" s="78"/>
      <c r="B45" s="84"/>
      <c r="C45" s="3" t="s">
        <v>59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12">
        <f t="shared" si="10"/>
        <v>0</v>
      </c>
    </row>
    <row r="46" spans="1:16" ht="18.600000000000001" customHeight="1" thickBot="1" x14ac:dyDescent="0.35">
      <c r="A46" s="78"/>
      <c r="B46" s="84" t="s">
        <v>62</v>
      </c>
      <c r="C46" s="84"/>
      <c r="D46" s="12">
        <f>SUM(D35:D45)</f>
        <v>2</v>
      </c>
      <c r="E46" s="12">
        <f t="shared" ref="E46:O46" si="11">SUM(E35:E45)</f>
        <v>1</v>
      </c>
      <c r="F46" s="12">
        <f t="shared" si="11"/>
        <v>0</v>
      </c>
      <c r="G46" s="12">
        <f t="shared" si="11"/>
        <v>0</v>
      </c>
      <c r="H46" s="12">
        <f t="shared" si="11"/>
        <v>1</v>
      </c>
      <c r="I46" s="12">
        <f t="shared" si="11"/>
        <v>15</v>
      </c>
      <c r="J46" s="12">
        <f t="shared" si="11"/>
        <v>2</v>
      </c>
      <c r="K46" s="12">
        <f t="shared" si="11"/>
        <v>7</v>
      </c>
      <c r="L46" s="12">
        <f t="shared" si="11"/>
        <v>2</v>
      </c>
      <c r="M46" s="12">
        <f t="shared" si="11"/>
        <v>0</v>
      </c>
      <c r="N46" s="12">
        <f t="shared" si="11"/>
        <v>0</v>
      </c>
      <c r="O46" s="12">
        <f t="shared" si="11"/>
        <v>12</v>
      </c>
      <c r="P46" s="6">
        <f>SUM(P35:P45)</f>
        <v>42</v>
      </c>
    </row>
    <row r="47" spans="1:16" ht="36.6" thickBot="1" x14ac:dyDescent="0.35">
      <c r="A47" s="78"/>
      <c r="B47" s="85" t="s">
        <v>40</v>
      </c>
      <c r="C47" s="3" t="s">
        <v>36</v>
      </c>
      <c r="D47" s="6">
        <v>1</v>
      </c>
      <c r="E47" s="6">
        <v>1</v>
      </c>
      <c r="F47" s="6"/>
      <c r="G47" s="6"/>
      <c r="H47" s="6"/>
      <c r="I47" s="6"/>
      <c r="J47" s="6"/>
      <c r="K47" s="6">
        <v>7</v>
      </c>
      <c r="L47" s="6">
        <v>1</v>
      </c>
      <c r="M47" s="6"/>
      <c r="N47" s="6"/>
      <c r="O47" s="6">
        <v>12</v>
      </c>
      <c r="P47" s="12">
        <f>SUM(D47:O47)</f>
        <v>22</v>
      </c>
    </row>
    <row r="48" spans="1:16" ht="36.6" thickBot="1" x14ac:dyDescent="0.35">
      <c r="A48" s="78"/>
      <c r="B48" s="86"/>
      <c r="C48" s="3" t="s">
        <v>48</v>
      </c>
      <c r="D48" s="6">
        <v>1</v>
      </c>
      <c r="E48" s="6"/>
      <c r="F48" s="6"/>
      <c r="G48" s="6"/>
      <c r="H48" s="6"/>
      <c r="I48" s="6"/>
      <c r="J48" s="6"/>
      <c r="K48" s="6"/>
      <c r="L48" s="6">
        <v>1</v>
      </c>
      <c r="M48" s="6"/>
      <c r="N48" s="6"/>
      <c r="O48" s="6"/>
      <c r="P48" s="12">
        <f>SUM(D48:O48)</f>
        <v>2</v>
      </c>
    </row>
    <row r="49" spans="1:16" ht="36.6" thickBot="1" x14ac:dyDescent="0.35">
      <c r="A49" s="78"/>
      <c r="B49" s="86"/>
      <c r="C49" s="3" t="s">
        <v>38</v>
      </c>
      <c r="D49" s="6"/>
      <c r="E49" s="6"/>
      <c r="F49" s="6"/>
      <c r="G49" s="6"/>
      <c r="H49" s="6">
        <v>1</v>
      </c>
      <c r="I49" s="6">
        <v>15</v>
      </c>
      <c r="J49" s="6">
        <v>2</v>
      </c>
      <c r="K49" s="6"/>
      <c r="L49" s="6"/>
      <c r="M49" s="6"/>
      <c r="N49" s="6"/>
      <c r="O49" s="6"/>
      <c r="P49" s="12">
        <f>SUM(H49:O49)</f>
        <v>18</v>
      </c>
    </row>
    <row r="50" spans="1:16" ht="18.600000000000001" thickBot="1" x14ac:dyDescent="0.35">
      <c r="A50" s="78"/>
      <c r="B50" s="86"/>
      <c r="C50" s="3" t="s">
        <v>46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12">
        <f t="shared" ref="P50:P51" si="12">SUM(H50:O50)</f>
        <v>0</v>
      </c>
    </row>
    <row r="51" spans="1:16" ht="36.6" thickBot="1" x14ac:dyDescent="0.35">
      <c r="A51" s="78"/>
      <c r="B51" s="87"/>
      <c r="C51" s="3" t="s">
        <v>68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12">
        <f t="shared" si="12"/>
        <v>0</v>
      </c>
    </row>
    <row r="52" spans="1:16" ht="18.600000000000001" customHeight="1" thickBot="1" x14ac:dyDescent="0.35">
      <c r="A52" s="78"/>
      <c r="B52" s="88" t="s">
        <v>44</v>
      </c>
      <c r="C52" s="88"/>
      <c r="D52" s="6">
        <f t="shared" ref="D52:O52" si="13">SUM(D47:D49)</f>
        <v>2</v>
      </c>
      <c r="E52" s="6">
        <f t="shared" si="13"/>
        <v>1</v>
      </c>
      <c r="F52" s="6">
        <f t="shared" si="13"/>
        <v>0</v>
      </c>
      <c r="G52" s="6">
        <f t="shared" si="13"/>
        <v>0</v>
      </c>
      <c r="H52" s="6">
        <f t="shared" si="13"/>
        <v>1</v>
      </c>
      <c r="I52" s="6">
        <f t="shared" si="13"/>
        <v>15</v>
      </c>
      <c r="J52" s="6">
        <f t="shared" si="13"/>
        <v>2</v>
      </c>
      <c r="K52" s="6">
        <f t="shared" si="13"/>
        <v>7</v>
      </c>
      <c r="L52" s="6">
        <f t="shared" si="13"/>
        <v>2</v>
      </c>
      <c r="M52" s="6">
        <f t="shared" si="13"/>
        <v>0</v>
      </c>
      <c r="N52" s="6">
        <f t="shared" si="13"/>
        <v>0</v>
      </c>
      <c r="O52" s="6">
        <f t="shared" si="13"/>
        <v>12</v>
      </c>
      <c r="P52" s="6">
        <f>SUM(D52:O52)</f>
        <v>42</v>
      </c>
    </row>
    <row r="53" spans="1:16" ht="18.600000000000001" customHeight="1" thickBot="1" x14ac:dyDescent="0.35">
      <c r="A53" s="78"/>
      <c r="B53" s="89" t="s">
        <v>45</v>
      </c>
      <c r="C53" s="89"/>
      <c r="D53" s="12">
        <f t="shared" ref="D53:O53" si="14">SUM(D28:D29)</f>
        <v>2</v>
      </c>
      <c r="E53" s="12">
        <f t="shared" si="14"/>
        <v>1</v>
      </c>
      <c r="F53" s="12">
        <f t="shared" si="14"/>
        <v>0</v>
      </c>
      <c r="G53" s="12">
        <f t="shared" si="14"/>
        <v>0</v>
      </c>
      <c r="H53" s="12">
        <f t="shared" si="14"/>
        <v>1</v>
      </c>
      <c r="I53" s="12">
        <f t="shared" si="14"/>
        <v>15</v>
      </c>
      <c r="J53" s="12">
        <f t="shared" si="14"/>
        <v>2</v>
      </c>
      <c r="K53" s="12">
        <f t="shared" si="14"/>
        <v>7</v>
      </c>
      <c r="L53" s="12">
        <f t="shared" si="14"/>
        <v>2</v>
      </c>
      <c r="M53" s="12">
        <f t="shared" si="14"/>
        <v>0</v>
      </c>
      <c r="N53" s="12">
        <f t="shared" si="14"/>
        <v>0</v>
      </c>
      <c r="O53" s="12">
        <f t="shared" si="14"/>
        <v>12</v>
      </c>
      <c r="P53" s="6">
        <f>SUM(D53:O53)</f>
        <v>42</v>
      </c>
    </row>
    <row r="54" spans="1:16" ht="18.600000000000001" customHeight="1" thickBot="1" x14ac:dyDescent="0.35">
      <c r="A54" s="74" t="s">
        <v>18</v>
      </c>
      <c r="B54" s="75"/>
      <c r="C54" s="76"/>
      <c r="D54" s="12">
        <f t="shared" ref="D54:O54" si="15">D27+D53</f>
        <v>2</v>
      </c>
      <c r="E54" s="12">
        <f t="shared" si="15"/>
        <v>1</v>
      </c>
      <c r="F54" s="12">
        <f t="shared" si="15"/>
        <v>3</v>
      </c>
      <c r="G54" s="12">
        <f t="shared" si="15"/>
        <v>0</v>
      </c>
      <c r="H54" s="12">
        <f t="shared" si="15"/>
        <v>1</v>
      </c>
      <c r="I54" s="12">
        <f t="shared" si="15"/>
        <v>56</v>
      </c>
      <c r="J54" s="12">
        <f t="shared" si="15"/>
        <v>4</v>
      </c>
      <c r="K54" s="12">
        <f t="shared" si="15"/>
        <v>7</v>
      </c>
      <c r="L54" s="12">
        <f t="shared" si="15"/>
        <v>10</v>
      </c>
      <c r="M54" s="12">
        <f t="shared" si="15"/>
        <v>1</v>
      </c>
      <c r="N54" s="12">
        <f t="shared" si="15"/>
        <v>0</v>
      </c>
      <c r="O54" s="12">
        <f t="shared" si="15"/>
        <v>12</v>
      </c>
      <c r="P54" s="6">
        <f>SUM(D54:O54)</f>
        <v>97</v>
      </c>
    </row>
  </sheetData>
  <mergeCells count="30">
    <mergeCell ref="B2:B4"/>
    <mergeCell ref="R2:T2"/>
    <mergeCell ref="U3:U27"/>
    <mergeCell ref="R26:R27"/>
    <mergeCell ref="R10:R20"/>
    <mergeCell ref="R21:R25"/>
    <mergeCell ref="R3:R4"/>
    <mergeCell ref="R5:R6"/>
    <mergeCell ref="R7:R9"/>
    <mergeCell ref="B5:C5"/>
    <mergeCell ref="B6:B7"/>
    <mergeCell ref="B8:C8"/>
    <mergeCell ref="B26:C26"/>
    <mergeCell ref="B21:B25"/>
    <mergeCell ref="B1:C1"/>
    <mergeCell ref="A54:C54"/>
    <mergeCell ref="B9:B19"/>
    <mergeCell ref="B20:C20"/>
    <mergeCell ref="B35:B45"/>
    <mergeCell ref="B46:C46"/>
    <mergeCell ref="B27:C27"/>
    <mergeCell ref="A28:A53"/>
    <mergeCell ref="B31:C31"/>
    <mergeCell ref="B32:B33"/>
    <mergeCell ref="B34:C34"/>
    <mergeCell ref="B52:C52"/>
    <mergeCell ref="B53:C53"/>
    <mergeCell ref="B47:B51"/>
    <mergeCell ref="B28:B30"/>
    <mergeCell ref="A2:A2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5E20-992C-4E48-BAE1-7BE573ABF761}">
  <sheetPr codeName="Sheet10"/>
  <dimension ref="B1:H16"/>
  <sheetViews>
    <sheetView workbookViewId="0">
      <selection activeCell="F25" sqref="F25"/>
    </sheetView>
  </sheetViews>
  <sheetFormatPr defaultRowHeight="14.4" x14ac:dyDescent="0.3"/>
  <cols>
    <col min="2" max="2" width="13.33203125" bestFit="1" customWidth="1"/>
    <col min="3" max="4" width="9.88671875" bestFit="1" customWidth="1"/>
    <col min="6" max="6" width="13.5546875" bestFit="1" customWidth="1"/>
    <col min="7" max="8" width="9.88671875" bestFit="1" customWidth="1"/>
  </cols>
  <sheetData>
    <row r="1" spans="2:8" ht="15" thickBot="1" x14ac:dyDescent="0.35">
      <c r="B1" s="122" t="s">
        <v>83</v>
      </c>
      <c r="C1" s="122"/>
      <c r="D1" s="122"/>
      <c r="F1" s="122" t="s">
        <v>84</v>
      </c>
      <c r="G1" s="122"/>
      <c r="H1" s="122"/>
    </row>
    <row r="2" spans="2:8" ht="15" thickBot="1" x14ac:dyDescent="0.35">
      <c r="B2" s="68" t="s">
        <v>113</v>
      </c>
      <c r="C2" s="68" t="s">
        <v>114</v>
      </c>
      <c r="D2" s="68" t="s">
        <v>115</v>
      </c>
      <c r="F2" s="68" t="s">
        <v>113</v>
      </c>
      <c r="G2" s="68" t="s">
        <v>114</v>
      </c>
      <c r="H2" s="68" t="s">
        <v>115</v>
      </c>
    </row>
    <row r="3" spans="2:8" ht="15" thickBot="1" x14ac:dyDescent="0.35">
      <c r="B3" s="69" t="s">
        <v>72</v>
      </c>
      <c r="C3" s="69" t="s">
        <v>20</v>
      </c>
      <c r="D3" s="69">
        <v>3</v>
      </c>
      <c r="F3" s="69" t="s">
        <v>108</v>
      </c>
      <c r="G3" s="69" t="s">
        <v>112</v>
      </c>
      <c r="H3" s="69">
        <v>1</v>
      </c>
    </row>
    <row r="4" spans="2:8" ht="15" thickBot="1" x14ac:dyDescent="0.35">
      <c r="B4" s="69" t="s">
        <v>116</v>
      </c>
      <c r="C4" s="69" t="s">
        <v>20</v>
      </c>
      <c r="D4" s="69">
        <v>31</v>
      </c>
      <c r="F4" s="69" t="s">
        <v>134</v>
      </c>
      <c r="G4" s="69" t="s">
        <v>112</v>
      </c>
      <c r="H4" s="69">
        <v>1</v>
      </c>
    </row>
    <row r="5" spans="2:8" ht="15" thickBot="1" x14ac:dyDescent="0.35">
      <c r="B5" s="69" t="s">
        <v>73</v>
      </c>
      <c r="C5" s="69" t="s">
        <v>111</v>
      </c>
      <c r="D5" s="69">
        <v>3</v>
      </c>
      <c r="F5" s="69" t="s">
        <v>109</v>
      </c>
      <c r="G5" s="69" t="s">
        <v>112</v>
      </c>
      <c r="H5" s="69">
        <v>1</v>
      </c>
    </row>
    <row r="6" spans="2:8" ht="15" thickBot="1" x14ac:dyDescent="0.35">
      <c r="B6" s="69" t="s">
        <v>74</v>
      </c>
      <c r="C6" s="69" t="s">
        <v>111</v>
      </c>
      <c r="D6" s="69">
        <v>11</v>
      </c>
      <c r="F6" s="69" t="s">
        <v>110</v>
      </c>
      <c r="G6" s="69" t="s">
        <v>112</v>
      </c>
      <c r="H6" s="69">
        <v>1</v>
      </c>
    </row>
    <row r="7" spans="2:8" ht="15" thickBot="1" x14ac:dyDescent="0.35">
      <c r="B7" s="69" t="s">
        <v>122</v>
      </c>
      <c r="C7" s="69" t="s">
        <v>111</v>
      </c>
      <c r="D7" s="69">
        <v>2</v>
      </c>
      <c r="F7" s="69" t="s">
        <v>129</v>
      </c>
      <c r="G7" s="69" t="s">
        <v>112</v>
      </c>
      <c r="H7" s="69">
        <v>2</v>
      </c>
    </row>
    <row r="8" spans="2:8" ht="15" thickBot="1" x14ac:dyDescent="0.35">
      <c r="B8" s="69" t="s">
        <v>125</v>
      </c>
      <c r="C8" s="69" t="s">
        <v>111</v>
      </c>
      <c r="D8" s="69">
        <v>12</v>
      </c>
      <c r="F8" s="69" t="s">
        <v>122</v>
      </c>
      <c r="G8" s="69" t="s">
        <v>112</v>
      </c>
      <c r="H8" s="69">
        <v>4</v>
      </c>
    </row>
    <row r="9" spans="2:8" ht="15" thickBot="1" x14ac:dyDescent="0.35">
      <c r="B9" s="69" t="s">
        <v>124</v>
      </c>
      <c r="C9" s="69" t="s">
        <v>111</v>
      </c>
      <c r="D9" s="69">
        <v>2</v>
      </c>
      <c r="F9" s="69" t="s">
        <v>124</v>
      </c>
      <c r="G9" s="69" t="s">
        <v>112</v>
      </c>
      <c r="H9" s="69">
        <v>4</v>
      </c>
    </row>
    <row r="10" spans="2:8" ht="15" thickBot="1" x14ac:dyDescent="0.35">
      <c r="B10" s="69" t="s">
        <v>133</v>
      </c>
      <c r="C10" s="69" t="s">
        <v>20</v>
      </c>
      <c r="D10" s="69">
        <v>2</v>
      </c>
      <c r="F10" s="69" t="s">
        <v>127</v>
      </c>
      <c r="G10" s="69" t="s">
        <v>112</v>
      </c>
      <c r="H10" s="69">
        <v>4</v>
      </c>
    </row>
    <row r="11" spans="2:8" ht="15" thickBot="1" x14ac:dyDescent="0.35">
      <c r="B11" s="69" t="s">
        <v>127</v>
      </c>
      <c r="C11" s="69" t="s">
        <v>111</v>
      </c>
      <c r="D11" s="69">
        <v>2</v>
      </c>
      <c r="F11" s="69"/>
      <c r="G11" s="69"/>
      <c r="H11" s="69"/>
    </row>
    <row r="12" spans="2:8" ht="15" thickBot="1" x14ac:dyDescent="0.35">
      <c r="B12" s="69" t="s">
        <v>130</v>
      </c>
      <c r="C12" s="69" t="s">
        <v>20</v>
      </c>
      <c r="D12" s="69">
        <v>29</v>
      </c>
      <c r="F12" s="69"/>
      <c r="G12" s="69"/>
      <c r="H12" s="69"/>
    </row>
    <row r="13" spans="2:8" ht="15" thickBot="1" x14ac:dyDescent="0.35">
      <c r="B13" s="122" t="s">
        <v>15</v>
      </c>
      <c r="C13" s="122"/>
      <c r="D13" s="69">
        <f>SUM(D3:D12)</f>
        <v>97</v>
      </c>
      <c r="F13" s="69" t="s">
        <v>73</v>
      </c>
      <c r="G13" s="69" t="s">
        <v>112</v>
      </c>
      <c r="H13" s="69">
        <v>8</v>
      </c>
    </row>
    <row r="14" spans="2:8" ht="15" thickBot="1" x14ac:dyDescent="0.35">
      <c r="F14" s="69" t="s">
        <v>130</v>
      </c>
      <c r="G14" s="69" t="s">
        <v>20</v>
      </c>
      <c r="H14" s="69">
        <v>12</v>
      </c>
    </row>
    <row r="15" spans="2:8" ht="15" thickBot="1" x14ac:dyDescent="0.35">
      <c r="F15" s="69" t="s">
        <v>74</v>
      </c>
      <c r="G15" s="69" t="s">
        <v>112</v>
      </c>
      <c r="H15" s="69">
        <v>40</v>
      </c>
    </row>
    <row r="16" spans="2:8" ht="15" thickBot="1" x14ac:dyDescent="0.35">
      <c r="F16" s="123" t="s">
        <v>15</v>
      </c>
      <c r="G16" s="124"/>
      <c r="H16" s="69">
        <f>SUM(H3:H15)</f>
        <v>78</v>
      </c>
    </row>
  </sheetData>
  <mergeCells count="4">
    <mergeCell ref="B1:D1"/>
    <mergeCell ref="F1:H1"/>
    <mergeCell ref="B13:C13"/>
    <mergeCell ref="F16:G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BB91-5B32-4E00-A777-2FE14192A12A}">
  <sheetPr codeName="Sheet5"/>
  <dimension ref="A1:U54"/>
  <sheetViews>
    <sheetView showGridLines="0" zoomScale="60" zoomScaleNormal="60" workbookViewId="0">
      <pane xSplit="3" ySplit="1" topLeftCell="E2" activePane="bottomRight" state="frozen"/>
      <selection pane="topRight" activeCell="D1" sqref="D1"/>
      <selection pane="bottomLeft" activeCell="A3" sqref="A3"/>
      <selection pane="bottomRight" activeCell="L20" sqref="L20"/>
    </sheetView>
  </sheetViews>
  <sheetFormatPr defaultRowHeight="14.4" x14ac:dyDescent="0.3"/>
  <cols>
    <col min="1" max="1" width="15.21875" customWidth="1"/>
    <col min="2" max="2" width="14.44140625" customWidth="1"/>
    <col min="3" max="3" width="18.21875" customWidth="1"/>
    <col min="4" max="4" width="8" customWidth="1"/>
    <col min="5" max="5" width="10" customWidth="1"/>
    <col min="12" max="12" width="15.5546875" customWidth="1"/>
    <col min="13" max="13" width="16.44140625" customWidth="1"/>
    <col min="14" max="14" width="13.5546875" customWidth="1"/>
    <col min="15" max="15" width="15.44140625" customWidth="1"/>
    <col min="16" max="16" width="17.44140625" customWidth="1"/>
    <col min="18" max="18" width="14.88671875" customWidth="1"/>
    <col min="19" max="19" width="19.21875" customWidth="1"/>
    <col min="20" max="20" width="15.5546875" customWidth="1"/>
  </cols>
  <sheetData>
    <row r="1" spans="1:21" ht="36.6" thickBot="1" x14ac:dyDescent="0.35">
      <c r="A1" s="33"/>
      <c r="B1" s="74" t="s">
        <v>24</v>
      </c>
      <c r="C1" s="76"/>
      <c r="D1" s="3" t="s">
        <v>0</v>
      </c>
      <c r="E1" s="3" t="s">
        <v>1</v>
      </c>
      <c r="F1" s="3" t="s">
        <v>2</v>
      </c>
      <c r="G1" s="3" t="s">
        <v>11</v>
      </c>
      <c r="H1" s="3" t="s">
        <v>12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25</v>
      </c>
    </row>
    <row r="2" spans="1:21" ht="49.2" customHeight="1" thickBot="1" x14ac:dyDescent="0.35">
      <c r="A2" s="90" t="s">
        <v>14</v>
      </c>
      <c r="B2" s="79" t="s">
        <v>10</v>
      </c>
      <c r="C2" s="3" t="s">
        <v>28</v>
      </c>
      <c r="D2" s="17">
        <v>2</v>
      </c>
      <c r="E2" s="17">
        <v>2</v>
      </c>
      <c r="F2" s="17"/>
      <c r="G2" s="17">
        <v>1</v>
      </c>
      <c r="H2" s="17"/>
      <c r="I2" s="17">
        <v>5</v>
      </c>
      <c r="J2" s="17"/>
      <c r="K2" s="17">
        <v>2</v>
      </c>
      <c r="L2" s="17"/>
      <c r="M2" s="17">
        <v>3</v>
      </c>
      <c r="N2" s="17"/>
      <c r="O2" s="17">
        <v>1</v>
      </c>
      <c r="P2" s="12">
        <f t="shared" ref="P2:P9" si="0">SUM(D2:O2)</f>
        <v>16</v>
      </c>
      <c r="R2" s="93" t="s">
        <v>106</v>
      </c>
      <c r="S2" s="93"/>
      <c r="T2" s="93"/>
      <c r="U2" s="6" t="s">
        <v>15</v>
      </c>
    </row>
    <row r="3" spans="1:21" ht="42.6" customHeight="1" thickBot="1" x14ac:dyDescent="0.35">
      <c r="A3" s="91"/>
      <c r="B3" s="80"/>
      <c r="C3" s="3" t="s">
        <v>29</v>
      </c>
      <c r="D3" s="34"/>
      <c r="E3" s="34"/>
      <c r="F3" s="34"/>
      <c r="G3" s="34">
        <v>15</v>
      </c>
      <c r="H3" s="34"/>
      <c r="I3" s="34"/>
      <c r="J3" s="34">
        <v>1</v>
      </c>
      <c r="K3" s="34">
        <v>15</v>
      </c>
      <c r="L3" s="34"/>
      <c r="M3" s="34"/>
      <c r="N3" s="34"/>
      <c r="O3" s="34">
        <v>19</v>
      </c>
      <c r="P3" s="12">
        <f t="shared" si="0"/>
        <v>50</v>
      </c>
      <c r="R3" s="93" t="s">
        <v>22</v>
      </c>
      <c r="S3" s="29" t="s">
        <v>14</v>
      </c>
      <c r="T3" s="4">
        <f>P27</f>
        <v>66</v>
      </c>
      <c r="U3" s="99">
        <f>SUM(T21:T25)</f>
        <v>144</v>
      </c>
    </row>
    <row r="4" spans="1:21" ht="42.6" customHeight="1" thickBot="1" x14ac:dyDescent="0.35">
      <c r="A4" s="91"/>
      <c r="B4" s="81"/>
      <c r="C4" s="3" t="s">
        <v>71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12">
        <f t="shared" si="0"/>
        <v>0</v>
      </c>
      <c r="R4" s="93"/>
      <c r="S4" s="30" t="s">
        <v>13</v>
      </c>
      <c r="T4" s="12">
        <f>P53</f>
        <v>78</v>
      </c>
      <c r="U4" s="100"/>
    </row>
    <row r="5" spans="1:21" ht="36.6" customHeight="1" thickBot="1" x14ac:dyDescent="0.35">
      <c r="A5" s="91"/>
      <c r="B5" s="82" t="s">
        <v>41</v>
      </c>
      <c r="C5" s="82"/>
      <c r="D5" s="6">
        <f t="shared" ref="D5:O5" si="1">SUM(D2:D4)</f>
        <v>2</v>
      </c>
      <c r="E5" s="6">
        <f t="shared" si="1"/>
        <v>2</v>
      </c>
      <c r="F5" s="6">
        <f t="shared" si="1"/>
        <v>0</v>
      </c>
      <c r="G5" s="6">
        <f t="shared" si="1"/>
        <v>16</v>
      </c>
      <c r="H5" s="6">
        <f t="shared" si="1"/>
        <v>0</v>
      </c>
      <c r="I5" s="6">
        <f t="shared" si="1"/>
        <v>5</v>
      </c>
      <c r="J5" s="6">
        <f t="shared" si="1"/>
        <v>1</v>
      </c>
      <c r="K5" s="6">
        <f t="shared" si="1"/>
        <v>17</v>
      </c>
      <c r="L5" s="6">
        <f t="shared" si="1"/>
        <v>0</v>
      </c>
      <c r="M5" s="6">
        <f t="shared" si="1"/>
        <v>3</v>
      </c>
      <c r="N5" s="6">
        <f t="shared" si="1"/>
        <v>0</v>
      </c>
      <c r="O5" s="6">
        <f t="shared" si="1"/>
        <v>20</v>
      </c>
      <c r="P5" s="6">
        <f>SUM(D5:O5)</f>
        <v>66</v>
      </c>
      <c r="R5" s="83" t="s">
        <v>33</v>
      </c>
      <c r="S5" s="3" t="s">
        <v>34</v>
      </c>
      <c r="T5" s="12">
        <f>P32+P6</f>
        <v>111</v>
      </c>
      <c r="U5" s="100"/>
    </row>
    <row r="6" spans="1:21" ht="18.600000000000001" customHeight="1" thickBot="1" x14ac:dyDescent="0.35">
      <c r="A6" s="91"/>
      <c r="B6" s="83" t="s">
        <v>33</v>
      </c>
      <c r="C6" s="3" t="s">
        <v>34</v>
      </c>
      <c r="D6" s="6"/>
      <c r="E6" s="6"/>
      <c r="F6" s="6"/>
      <c r="G6" s="6">
        <v>16</v>
      </c>
      <c r="H6" s="6"/>
      <c r="I6" s="6">
        <v>3</v>
      </c>
      <c r="J6" s="6">
        <v>1</v>
      </c>
      <c r="K6" s="6">
        <v>16</v>
      </c>
      <c r="L6" s="6"/>
      <c r="M6" s="6">
        <v>3</v>
      </c>
      <c r="N6" s="6"/>
      <c r="O6" s="6">
        <v>19</v>
      </c>
      <c r="P6" s="12">
        <f t="shared" si="0"/>
        <v>58</v>
      </c>
      <c r="R6" s="83"/>
      <c r="S6" s="3" t="s">
        <v>35</v>
      </c>
      <c r="T6" s="12">
        <f>P33+P7</f>
        <v>33</v>
      </c>
      <c r="U6" s="100"/>
    </row>
    <row r="7" spans="1:21" ht="18.600000000000001" customHeight="1" thickBot="1" x14ac:dyDescent="0.35">
      <c r="A7" s="91"/>
      <c r="B7" s="83"/>
      <c r="C7" s="3" t="s">
        <v>35</v>
      </c>
      <c r="D7" s="6">
        <v>2</v>
      </c>
      <c r="E7" s="6">
        <v>2</v>
      </c>
      <c r="F7" s="6"/>
      <c r="G7" s="6"/>
      <c r="H7" s="6"/>
      <c r="I7" s="6">
        <v>2</v>
      </c>
      <c r="J7" s="6"/>
      <c r="K7" s="6">
        <v>1</v>
      </c>
      <c r="L7" s="6"/>
      <c r="M7" s="6"/>
      <c r="N7" s="6"/>
      <c r="O7" s="6">
        <v>1</v>
      </c>
      <c r="P7" s="12">
        <f t="shared" si="0"/>
        <v>8</v>
      </c>
      <c r="R7" s="82" t="s">
        <v>10</v>
      </c>
      <c r="S7" s="3" t="s">
        <v>16</v>
      </c>
      <c r="T7" s="12">
        <f>P29+P3</f>
        <v>95</v>
      </c>
      <c r="U7" s="100"/>
    </row>
    <row r="8" spans="1:21" ht="18.600000000000001" customHeight="1" thickBot="1" x14ac:dyDescent="0.35">
      <c r="A8" s="91"/>
      <c r="B8" s="83" t="s">
        <v>42</v>
      </c>
      <c r="C8" s="83"/>
      <c r="D8" s="6">
        <f t="shared" ref="D8:O8" si="2">SUM(D6:D7)</f>
        <v>2</v>
      </c>
      <c r="E8" s="6">
        <f t="shared" si="2"/>
        <v>2</v>
      </c>
      <c r="F8" s="6">
        <f t="shared" si="2"/>
        <v>0</v>
      </c>
      <c r="G8" s="6">
        <f t="shared" si="2"/>
        <v>16</v>
      </c>
      <c r="H8" s="6">
        <f t="shared" si="2"/>
        <v>0</v>
      </c>
      <c r="I8" s="6">
        <f t="shared" si="2"/>
        <v>5</v>
      </c>
      <c r="J8" s="6">
        <f t="shared" si="2"/>
        <v>1</v>
      </c>
      <c r="K8" s="6">
        <f t="shared" si="2"/>
        <v>17</v>
      </c>
      <c r="L8" s="6">
        <f t="shared" si="2"/>
        <v>0</v>
      </c>
      <c r="M8" s="6">
        <f t="shared" si="2"/>
        <v>3</v>
      </c>
      <c r="N8" s="6">
        <f t="shared" si="2"/>
        <v>0</v>
      </c>
      <c r="O8" s="6">
        <f t="shared" si="2"/>
        <v>20</v>
      </c>
      <c r="P8" s="6">
        <f t="shared" si="0"/>
        <v>66</v>
      </c>
      <c r="R8" s="82"/>
      <c r="S8" s="3" t="s">
        <v>17</v>
      </c>
      <c r="T8" s="4">
        <f>P2+P28</f>
        <v>47</v>
      </c>
      <c r="U8" s="100"/>
    </row>
    <row r="9" spans="1:21" ht="18.600000000000001" customHeight="1" thickBot="1" x14ac:dyDescent="0.35">
      <c r="A9" s="91"/>
      <c r="B9" s="84" t="s">
        <v>50</v>
      </c>
      <c r="C9" s="3" t="s">
        <v>51</v>
      </c>
      <c r="D9" s="6"/>
      <c r="E9" s="6"/>
      <c r="F9" s="6"/>
      <c r="G9" s="6"/>
      <c r="H9" s="6"/>
      <c r="I9" s="6">
        <v>2</v>
      </c>
      <c r="J9" s="6"/>
      <c r="K9" s="6">
        <v>16</v>
      </c>
      <c r="L9" s="6"/>
      <c r="M9" s="6"/>
      <c r="N9" s="6"/>
      <c r="O9" s="6"/>
      <c r="P9" s="12">
        <f t="shared" si="0"/>
        <v>18</v>
      </c>
      <c r="R9" s="82"/>
      <c r="S9" s="42" t="s">
        <v>70</v>
      </c>
      <c r="T9" s="4">
        <f>P4+P30</f>
        <v>2</v>
      </c>
      <c r="U9" s="100"/>
    </row>
    <row r="10" spans="1:21" ht="18.600000000000001" customHeight="1" thickBot="1" x14ac:dyDescent="0.35">
      <c r="A10" s="91"/>
      <c r="B10" s="84"/>
      <c r="C10" s="3" t="s">
        <v>60</v>
      </c>
      <c r="D10" s="6"/>
      <c r="E10" s="6"/>
      <c r="F10" s="6"/>
      <c r="G10" s="6"/>
      <c r="H10" s="6"/>
      <c r="I10" s="6">
        <v>1</v>
      </c>
      <c r="J10" s="6"/>
      <c r="K10" s="6"/>
      <c r="L10" s="6"/>
      <c r="M10" s="6"/>
      <c r="N10" s="6"/>
      <c r="O10" s="6"/>
      <c r="P10" s="12">
        <f t="shared" ref="P10:P19" si="3">SUM(D10:O10)</f>
        <v>1</v>
      </c>
      <c r="R10" s="84" t="s">
        <v>50</v>
      </c>
      <c r="S10" s="3" t="s">
        <v>51</v>
      </c>
      <c r="T10" s="4">
        <f t="shared" ref="T10:T20" si="4">P35+P9</f>
        <v>42</v>
      </c>
      <c r="U10" s="100"/>
    </row>
    <row r="11" spans="1:21" ht="18.600000000000001" customHeight="1" thickBot="1" x14ac:dyDescent="0.35">
      <c r="A11" s="91"/>
      <c r="B11" s="84"/>
      <c r="C11" s="3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>
        <v>2</v>
      </c>
      <c r="N11" s="6"/>
      <c r="O11" s="6"/>
      <c r="P11" s="12">
        <f t="shared" si="3"/>
        <v>2</v>
      </c>
      <c r="R11" s="84"/>
      <c r="S11" s="3" t="s">
        <v>60</v>
      </c>
      <c r="T11" s="4">
        <f t="shared" si="4"/>
        <v>5</v>
      </c>
      <c r="U11" s="100"/>
    </row>
    <row r="12" spans="1:21" ht="18.600000000000001" customHeight="1" thickBot="1" x14ac:dyDescent="0.35">
      <c r="A12" s="91"/>
      <c r="B12" s="84"/>
      <c r="C12" s="3" t="s">
        <v>52</v>
      </c>
      <c r="D12" s="6"/>
      <c r="E12" s="6"/>
      <c r="F12" s="6"/>
      <c r="G12" s="6">
        <v>16</v>
      </c>
      <c r="H12" s="6"/>
      <c r="I12" s="6"/>
      <c r="J12" s="6">
        <v>1</v>
      </c>
      <c r="K12" s="6"/>
      <c r="L12" s="6"/>
      <c r="M12" s="6">
        <v>1</v>
      </c>
      <c r="N12" s="6"/>
      <c r="O12" s="6">
        <v>19</v>
      </c>
      <c r="P12" s="12">
        <f t="shared" si="3"/>
        <v>37</v>
      </c>
      <c r="R12" s="84"/>
      <c r="S12" s="3" t="s">
        <v>61</v>
      </c>
      <c r="T12" s="4">
        <f t="shared" si="4"/>
        <v>5</v>
      </c>
      <c r="U12" s="100"/>
    </row>
    <row r="13" spans="1:21" ht="18.600000000000001" customHeight="1" thickBot="1" x14ac:dyDescent="0.35">
      <c r="A13" s="91"/>
      <c r="B13" s="84"/>
      <c r="C13" s="3" t="s">
        <v>53</v>
      </c>
      <c r="D13" s="6">
        <v>2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2">
        <f t="shared" si="3"/>
        <v>2</v>
      </c>
      <c r="R13" s="84"/>
      <c r="S13" s="3" t="s">
        <v>52</v>
      </c>
      <c r="T13" s="4">
        <f t="shared" si="4"/>
        <v>59</v>
      </c>
      <c r="U13" s="100"/>
    </row>
    <row r="14" spans="1:21" ht="18.600000000000001" customHeight="1" thickBot="1" x14ac:dyDescent="0.35">
      <c r="A14" s="91"/>
      <c r="B14" s="84"/>
      <c r="C14" s="3" t="s">
        <v>54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2">
        <f t="shared" si="3"/>
        <v>0</v>
      </c>
      <c r="R14" s="84"/>
      <c r="S14" s="3" t="s">
        <v>53</v>
      </c>
      <c r="T14" s="4">
        <f t="shared" si="4"/>
        <v>26</v>
      </c>
      <c r="U14" s="100"/>
    </row>
    <row r="15" spans="1:21" ht="18.600000000000001" customHeight="1" thickBot="1" x14ac:dyDescent="0.35">
      <c r="A15" s="91"/>
      <c r="B15" s="84"/>
      <c r="C15" s="3" t="s">
        <v>55</v>
      </c>
      <c r="D15" s="6"/>
      <c r="E15" s="6">
        <v>2</v>
      </c>
      <c r="F15" s="6"/>
      <c r="G15" s="6"/>
      <c r="H15" s="6"/>
      <c r="I15" s="6"/>
      <c r="J15" s="6"/>
      <c r="K15" s="6">
        <v>1</v>
      </c>
      <c r="L15" s="6"/>
      <c r="M15" s="6"/>
      <c r="N15" s="6"/>
      <c r="O15" s="6"/>
      <c r="P15" s="12">
        <f t="shared" si="3"/>
        <v>3</v>
      </c>
      <c r="R15" s="84"/>
      <c r="S15" s="3" t="s">
        <v>54</v>
      </c>
      <c r="T15" s="4">
        <f t="shared" si="4"/>
        <v>1</v>
      </c>
      <c r="U15" s="100"/>
    </row>
    <row r="16" spans="1:21" ht="18.600000000000001" customHeight="1" thickBot="1" x14ac:dyDescent="0.35">
      <c r="A16" s="91"/>
      <c r="B16" s="84"/>
      <c r="C16" s="3" t="s">
        <v>56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1</v>
      </c>
      <c r="P16" s="12">
        <f t="shared" si="3"/>
        <v>1</v>
      </c>
      <c r="R16" s="84"/>
      <c r="S16" s="3" t="s">
        <v>55</v>
      </c>
      <c r="T16" s="4">
        <f t="shared" si="4"/>
        <v>3</v>
      </c>
      <c r="U16" s="100"/>
    </row>
    <row r="17" spans="1:21" ht="18.600000000000001" customHeight="1" thickBot="1" x14ac:dyDescent="0.35">
      <c r="A17" s="91"/>
      <c r="B17" s="84"/>
      <c r="C17" s="3" t="s">
        <v>57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2">
        <f t="shared" si="3"/>
        <v>0</v>
      </c>
      <c r="R17" s="84"/>
      <c r="S17" s="3" t="s">
        <v>56</v>
      </c>
      <c r="T17" s="4">
        <f t="shared" si="4"/>
        <v>1</v>
      </c>
      <c r="U17" s="100"/>
    </row>
    <row r="18" spans="1:21" ht="18.600000000000001" customHeight="1" thickBot="1" x14ac:dyDescent="0.35">
      <c r="A18" s="91"/>
      <c r="B18" s="84"/>
      <c r="C18" s="3" t="s">
        <v>58</v>
      </c>
      <c r="D18" s="6"/>
      <c r="E18" s="6"/>
      <c r="F18" s="6"/>
      <c r="G18" s="6"/>
      <c r="H18" s="6"/>
      <c r="I18" s="6">
        <v>2</v>
      </c>
      <c r="J18" s="6"/>
      <c r="K18" s="6"/>
      <c r="L18" s="6"/>
      <c r="M18" s="6"/>
      <c r="N18" s="6"/>
      <c r="O18" s="6"/>
      <c r="P18" s="12">
        <f t="shared" si="3"/>
        <v>2</v>
      </c>
      <c r="R18" s="84"/>
      <c r="S18" s="3" t="s">
        <v>57</v>
      </c>
      <c r="T18" s="4">
        <f t="shared" si="4"/>
        <v>0</v>
      </c>
      <c r="U18" s="100"/>
    </row>
    <row r="19" spans="1:21" ht="18.600000000000001" customHeight="1" thickBot="1" x14ac:dyDescent="0.35">
      <c r="A19" s="91"/>
      <c r="B19" s="84"/>
      <c r="C19" s="3" t="s">
        <v>59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2">
        <f t="shared" si="3"/>
        <v>0</v>
      </c>
      <c r="R19" s="84"/>
      <c r="S19" s="3" t="s">
        <v>58</v>
      </c>
      <c r="T19" s="4">
        <f t="shared" si="4"/>
        <v>2</v>
      </c>
      <c r="U19" s="100"/>
    </row>
    <row r="20" spans="1:21" ht="18.600000000000001" customHeight="1" thickBot="1" x14ac:dyDescent="0.35">
      <c r="A20" s="91"/>
      <c r="B20" s="84" t="s">
        <v>62</v>
      </c>
      <c r="C20" s="84"/>
      <c r="D20" s="6">
        <f>SUM(D9:D19)</f>
        <v>2</v>
      </c>
      <c r="E20" s="6">
        <f t="shared" ref="E20:O20" si="5">SUM(E9:E19)</f>
        <v>2</v>
      </c>
      <c r="F20" s="6">
        <f t="shared" si="5"/>
        <v>0</v>
      </c>
      <c r="G20" s="6">
        <f t="shared" si="5"/>
        <v>16</v>
      </c>
      <c r="H20" s="6">
        <f t="shared" si="5"/>
        <v>0</v>
      </c>
      <c r="I20" s="6">
        <f t="shared" si="5"/>
        <v>5</v>
      </c>
      <c r="J20" s="6">
        <f t="shared" si="5"/>
        <v>1</v>
      </c>
      <c r="K20" s="6">
        <f t="shared" si="5"/>
        <v>17</v>
      </c>
      <c r="L20" s="6">
        <f t="shared" si="5"/>
        <v>0</v>
      </c>
      <c r="M20" s="6">
        <f t="shared" si="5"/>
        <v>3</v>
      </c>
      <c r="N20" s="6">
        <f t="shared" si="5"/>
        <v>0</v>
      </c>
      <c r="O20" s="6">
        <f t="shared" si="5"/>
        <v>20</v>
      </c>
      <c r="P20" s="6">
        <f>SUM(D20:O20)</f>
        <v>66</v>
      </c>
      <c r="R20" s="84"/>
      <c r="S20" s="3" t="s">
        <v>59</v>
      </c>
      <c r="T20" s="4">
        <f t="shared" si="4"/>
        <v>0</v>
      </c>
      <c r="U20" s="100"/>
    </row>
    <row r="21" spans="1:21" ht="36.6" thickBot="1" x14ac:dyDescent="0.35">
      <c r="A21" s="91"/>
      <c r="B21" s="94" t="s">
        <v>40</v>
      </c>
      <c r="C21" s="3" t="s">
        <v>36</v>
      </c>
      <c r="D21" s="6"/>
      <c r="E21" s="6"/>
      <c r="F21" s="6"/>
      <c r="G21" s="6"/>
      <c r="H21" s="6"/>
      <c r="I21" s="6">
        <v>1</v>
      </c>
      <c r="J21" s="6"/>
      <c r="K21" s="6">
        <v>1</v>
      </c>
      <c r="L21" s="6"/>
      <c r="M21" s="6"/>
      <c r="N21" s="6"/>
      <c r="O21" s="6"/>
      <c r="P21" s="12">
        <f>SUM(F21:O21)</f>
        <v>2</v>
      </c>
      <c r="R21" s="85" t="s">
        <v>40</v>
      </c>
      <c r="S21" s="3" t="s">
        <v>36</v>
      </c>
      <c r="T21" s="12">
        <f>P47+P21</f>
        <v>3</v>
      </c>
      <c r="U21" s="100"/>
    </row>
    <row r="22" spans="1:21" ht="36.6" thickBot="1" x14ac:dyDescent="0.35">
      <c r="A22" s="91"/>
      <c r="B22" s="95"/>
      <c r="C22" s="3" t="s">
        <v>49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2">
        <f>SUM(F22:O22)</f>
        <v>0</v>
      </c>
      <c r="R22" s="86"/>
      <c r="S22" s="3" t="s">
        <v>49</v>
      </c>
      <c r="T22" s="12">
        <f>P48+P22</f>
        <v>15</v>
      </c>
      <c r="U22" s="100"/>
    </row>
    <row r="23" spans="1:21" ht="36.6" thickBot="1" x14ac:dyDescent="0.35">
      <c r="A23" s="91"/>
      <c r="B23" s="95"/>
      <c r="C23" s="3" t="s">
        <v>38</v>
      </c>
      <c r="D23" s="6">
        <v>2</v>
      </c>
      <c r="E23" s="6">
        <v>2</v>
      </c>
      <c r="F23" s="6"/>
      <c r="G23" s="6">
        <v>16</v>
      </c>
      <c r="H23" s="6"/>
      <c r="I23" s="6">
        <v>4</v>
      </c>
      <c r="J23" s="6">
        <v>1</v>
      </c>
      <c r="K23" s="6">
        <v>16</v>
      </c>
      <c r="L23" s="6"/>
      <c r="M23" s="6">
        <v>3</v>
      </c>
      <c r="N23" s="6"/>
      <c r="O23" s="6">
        <v>20</v>
      </c>
      <c r="P23" s="12">
        <f t="shared" ref="P23:P32" si="6">SUM(D23:O23)</f>
        <v>64</v>
      </c>
      <c r="R23" s="86"/>
      <c r="S23" s="3" t="s">
        <v>38</v>
      </c>
      <c r="T23" s="12">
        <f>P49+P23</f>
        <v>92</v>
      </c>
      <c r="U23" s="100"/>
    </row>
    <row r="24" spans="1:21" ht="18.600000000000001" customHeight="1" thickBot="1" x14ac:dyDescent="0.35">
      <c r="A24" s="91"/>
      <c r="B24" s="95"/>
      <c r="C24" s="3" t="s">
        <v>67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2">
        <f t="shared" si="6"/>
        <v>0</v>
      </c>
      <c r="R24" s="86"/>
      <c r="S24" s="3" t="s">
        <v>46</v>
      </c>
      <c r="T24" s="12">
        <f>P50</f>
        <v>29</v>
      </c>
      <c r="U24" s="100"/>
    </row>
    <row r="25" spans="1:21" ht="36.6" customHeight="1" thickBot="1" x14ac:dyDescent="0.35">
      <c r="A25" s="91"/>
      <c r="B25" s="96"/>
      <c r="C25" s="3" t="s">
        <v>64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12">
        <f t="shared" si="6"/>
        <v>0</v>
      </c>
      <c r="R25" s="87"/>
      <c r="S25" s="3" t="s">
        <v>64</v>
      </c>
      <c r="T25" s="12">
        <f>P51</f>
        <v>5</v>
      </c>
      <c r="U25" s="100"/>
    </row>
    <row r="26" spans="1:21" ht="18.600000000000001" customHeight="1" thickBot="1" x14ac:dyDescent="0.35">
      <c r="A26" s="91"/>
      <c r="B26" s="77" t="s">
        <v>44</v>
      </c>
      <c r="C26" s="77"/>
      <c r="D26" s="6">
        <f t="shared" ref="D26:O26" si="7">SUM(D21:D25)</f>
        <v>2</v>
      </c>
      <c r="E26" s="6">
        <f t="shared" si="7"/>
        <v>2</v>
      </c>
      <c r="F26" s="6">
        <f t="shared" si="7"/>
        <v>0</v>
      </c>
      <c r="G26" s="6">
        <f t="shared" si="7"/>
        <v>16</v>
      </c>
      <c r="H26" s="6">
        <f t="shared" si="7"/>
        <v>0</v>
      </c>
      <c r="I26" s="6">
        <f t="shared" si="7"/>
        <v>5</v>
      </c>
      <c r="J26" s="6">
        <f t="shared" si="7"/>
        <v>1</v>
      </c>
      <c r="K26" s="6">
        <f t="shared" si="7"/>
        <v>17</v>
      </c>
      <c r="L26" s="6">
        <f t="shared" si="7"/>
        <v>0</v>
      </c>
      <c r="M26" s="6">
        <f t="shared" si="7"/>
        <v>3</v>
      </c>
      <c r="N26" s="6">
        <f t="shared" si="7"/>
        <v>0</v>
      </c>
      <c r="O26" s="6">
        <f t="shared" si="7"/>
        <v>20</v>
      </c>
      <c r="P26" s="6">
        <f t="shared" si="6"/>
        <v>66</v>
      </c>
      <c r="R26" s="97" t="s">
        <v>23</v>
      </c>
      <c r="S26" s="3" t="s">
        <v>20</v>
      </c>
      <c r="T26" s="4">
        <v>97</v>
      </c>
      <c r="U26" s="100"/>
    </row>
    <row r="27" spans="1:21" ht="18.600000000000001" thickBot="1" x14ac:dyDescent="0.35">
      <c r="A27" s="92"/>
      <c r="B27" s="98" t="s">
        <v>43</v>
      </c>
      <c r="C27" s="98"/>
      <c r="D27" s="12">
        <f>D26</f>
        <v>2</v>
      </c>
      <c r="E27" s="12">
        <f t="shared" ref="E27:O27" si="8">E26</f>
        <v>2</v>
      </c>
      <c r="F27" s="12">
        <f t="shared" si="8"/>
        <v>0</v>
      </c>
      <c r="G27" s="12">
        <f t="shared" si="8"/>
        <v>16</v>
      </c>
      <c r="H27" s="12">
        <f t="shared" si="8"/>
        <v>0</v>
      </c>
      <c r="I27" s="12">
        <f t="shared" si="8"/>
        <v>5</v>
      </c>
      <c r="J27" s="12">
        <f t="shared" si="8"/>
        <v>1</v>
      </c>
      <c r="K27" s="12">
        <f t="shared" si="8"/>
        <v>17</v>
      </c>
      <c r="L27" s="12">
        <f t="shared" si="8"/>
        <v>0</v>
      </c>
      <c r="M27" s="12">
        <f t="shared" si="8"/>
        <v>3</v>
      </c>
      <c r="N27" s="12">
        <f t="shared" si="8"/>
        <v>0</v>
      </c>
      <c r="O27" s="12">
        <f t="shared" si="8"/>
        <v>20</v>
      </c>
      <c r="P27" s="6">
        <f t="shared" si="6"/>
        <v>66</v>
      </c>
      <c r="R27" s="97"/>
      <c r="S27" s="3" t="s">
        <v>21</v>
      </c>
      <c r="T27" s="4">
        <v>47</v>
      </c>
      <c r="U27" s="101"/>
    </row>
    <row r="28" spans="1:21" ht="72.599999999999994" customHeight="1" thickBot="1" x14ac:dyDescent="0.35">
      <c r="A28" s="78" t="s">
        <v>13</v>
      </c>
      <c r="B28" s="79" t="s">
        <v>10</v>
      </c>
      <c r="C28" s="3" t="s">
        <v>30</v>
      </c>
      <c r="D28" s="35">
        <v>2</v>
      </c>
      <c r="E28" s="35">
        <v>1</v>
      </c>
      <c r="F28" s="35">
        <v>1</v>
      </c>
      <c r="G28" s="35">
        <v>11</v>
      </c>
      <c r="H28" s="35">
        <v>3</v>
      </c>
      <c r="I28" s="35">
        <v>5</v>
      </c>
      <c r="J28" s="35">
        <v>4</v>
      </c>
      <c r="K28" s="35">
        <v>1</v>
      </c>
      <c r="L28" s="35">
        <v>1</v>
      </c>
      <c r="M28" s="35">
        <v>1</v>
      </c>
      <c r="N28" s="35"/>
      <c r="O28" s="35">
        <v>1</v>
      </c>
      <c r="P28" s="12">
        <f t="shared" si="6"/>
        <v>31</v>
      </c>
      <c r="U28" s="43"/>
    </row>
    <row r="29" spans="1:21" ht="36.6" thickBot="1" x14ac:dyDescent="0.35">
      <c r="A29" s="78"/>
      <c r="B29" s="80"/>
      <c r="C29" s="3" t="s">
        <v>31</v>
      </c>
      <c r="D29" s="36"/>
      <c r="E29" s="36">
        <v>1</v>
      </c>
      <c r="F29" s="36"/>
      <c r="G29" s="36">
        <v>2</v>
      </c>
      <c r="H29" s="36">
        <v>3</v>
      </c>
      <c r="I29" s="36">
        <v>11</v>
      </c>
      <c r="J29" s="36">
        <v>23</v>
      </c>
      <c r="K29" s="36"/>
      <c r="L29" s="36"/>
      <c r="M29" s="36">
        <v>5</v>
      </c>
      <c r="N29" s="36"/>
      <c r="O29" s="36"/>
      <c r="P29" s="12">
        <f t="shared" si="6"/>
        <v>45</v>
      </c>
      <c r="U29" s="45"/>
    </row>
    <row r="30" spans="1:21" ht="36.6" thickBot="1" x14ac:dyDescent="0.35">
      <c r="A30" s="78"/>
      <c r="B30" s="81"/>
      <c r="C30" s="3" t="s">
        <v>69</v>
      </c>
      <c r="D30" s="6"/>
      <c r="E30" s="6"/>
      <c r="F30" s="6"/>
      <c r="G30" s="6">
        <v>1</v>
      </c>
      <c r="H30" s="6"/>
      <c r="I30" s="6"/>
      <c r="J30" s="6">
        <v>1</v>
      </c>
      <c r="K30" s="6"/>
      <c r="L30" s="6"/>
      <c r="M30" s="6"/>
      <c r="N30" s="6"/>
      <c r="O30" s="6"/>
      <c r="P30" s="12">
        <f t="shared" si="6"/>
        <v>2</v>
      </c>
      <c r="U30" s="44"/>
    </row>
    <row r="31" spans="1:21" ht="18.600000000000001" customHeight="1" thickBot="1" x14ac:dyDescent="0.35">
      <c r="A31" s="78"/>
      <c r="B31" s="82" t="s">
        <v>41</v>
      </c>
      <c r="C31" s="82"/>
      <c r="D31" s="6">
        <f>SUM(D28:D30)</f>
        <v>2</v>
      </c>
      <c r="E31" s="6">
        <f t="shared" ref="E31:O31" si="9">SUM(E28:E30)</f>
        <v>2</v>
      </c>
      <c r="F31" s="6">
        <f t="shared" si="9"/>
        <v>1</v>
      </c>
      <c r="G31" s="6">
        <f t="shared" si="9"/>
        <v>14</v>
      </c>
      <c r="H31" s="6">
        <f t="shared" si="9"/>
        <v>6</v>
      </c>
      <c r="I31" s="6">
        <f t="shared" si="9"/>
        <v>16</v>
      </c>
      <c r="J31" s="6">
        <f t="shared" si="9"/>
        <v>28</v>
      </c>
      <c r="K31" s="6">
        <f t="shared" si="9"/>
        <v>1</v>
      </c>
      <c r="L31" s="6">
        <f t="shared" si="9"/>
        <v>1</v>
      </c>
      <c r="M31" s="6">
        <f>SUM(M28:M30)</f>
        <v>6</v>
      </c>
      <c r="N31" s="6">
        <f t="shared" si="9"/>
        <v>0</v>
      </c>
      <c r="O31" s="6">
        <f t="shared" si="9"/>
        <v>1</v>
      </c>
      <c r="P31" s="6">
        <f t="shared" si="6"/>
        <v>78</v>
      </c>
    </row>
    <row r="32" spans="1:21" ht="18.600000000000001" customHeight="1" thickBot="1" x14ac:dyDescent="0.35">
      <c r="A32" s="78"/>
      <c r="B32" s="83" t="s">
        <v>33</v>
      </c>
      <c r="C32" s="3" t="s">
        <v>34</v>
      </c>
      <c r="D32" s="6">
        <v>1</v>
      </c>
      <c r="E32" s="6">
        <v>2</v>
      </c>
      <c r="F32" s="6">
        <v>1</v>
      </c>
      <c r="G32" s="6">
        <v>11</v>
      </c>
      <c r="H32" s="6">
        <v>6</v>
      </c>
      <c r="I32" s="6">
        <v>16</v>
      </c>
      <c r="J32" s="6">
        <v>7</v>
      </c>
      <c r="K32" s="6">
        <v>1</v>
      </c>
      <c r="L32" s="6">
        <v>1</v>
      </c>
      <c r="M32" s="6">
        <v>6</v>
      </c>
      <c r="N32" s="6"/>
      <c r="O32" s="6">
        <v>1</v>
      </c>
      <c r="P32" s="12">
        <f t="shared" si="6"/>
        <v>53</v>
      </c>
    </row>
    <row r="33" spans="1:16" ht="18.600000000000001" thickBot="1" x14ac:dyDescent="0.35">
      <c r="A33" s="78"/>
      <c r="B33" s="83"/>
      <c r="C33" s="3" t="s">
        <v>35</v>
      </c>
      <c r="D33" s="6">
        <v>1</v>
      </c>
      <c r="E33" s="6"/>
      <c r="F33" s="6"/>
      <c r="G33" s="6">
        <v>3</v>
      </c>
      <c r="H33" s="6"/>
      <c r="I33" s="6"/>
      <c r="J33" s="6">
        <v>21</v>
      </c>
      <c r="K33" s="6"/>
      <c r="L33" s="6"/>
      <c r="M33" s="6"/>
      <c r="N33" s="6"/>
      <c r="O33" s="6"/>
      <c r="P33" s="12">
        <f>SUM(D33:O33)</f>
        <v>25</v>
      </c>
    </row>
    <row r="34" spans="1:16" ht="18.600000000000001" customHeight="1" thickBot="1" x14ac:dyDescent="0.35">
      <c r="A34" s="78"/>
      <c r="B34" s="83" t="s">
        <v>42</v>
      </c>
      <c r="C34" s="83"/>
      <c r="D34" s="6">
        <f t="shared" ref="D34:O34" si="10">SUM(D32:D33)</f>
        <v>2</v>
      </c>
      <c r="E34" s="6">
        <f t="shared" si="10"/>
        <v>2</v>
      </c>
      <c r="F34" s="6">
        <f t="shared" si="10"/>
        <v>1</v>
      </c>
      <c r="G34" s="6">
        <f t="shared" si="10"/>
        <v>14</v>
      </c>
      <c r="H34" s="6">
        <f t="shared" si="10"/>
        <v>6</v>
      </c>
      <c r="I34" s="6">
        <f t="shared" si="10"/>
        <v>16</v>
      </c>
      <c r="J34" s="6">
        <f t="shared" si="10"/>
        <v>28</v>
      </c>
      <c r="K34" s="6">
        <f t="shared" si="10"/>
        <v>1</v>
      </c>
      <c r="L34" s="6">
        <f t="shared" si="10"/>
        <v>1</v>
      </c>
      <c r="M34" s="6">
        <f t="shared" si="10"/>
        <v>6</v>
      </c>
      <c r="N34" s="6">
        <f t="shared" si="10"/>
        <v>0</v>
      </c>
      <c r="O34" s="6">
        <f t="shared" si="10"/>
        <v>1</v>
      </c>
      <c r="P34" s="6">
        <f>SUM(D34:O34)</f>
        <v>78</v>
      </c>
    </row>
    <row r="35" spans="1:16" ht="18.600000000000001" customHeight="1" thickBot="1" x14ac:dyDescent="0.35">
      <c r="A35" s="78"/>
      <c r="B35" s="84" t="s">
        <v>50</v>
      </c>
      <c r="C35" s="3" t="s">
        <v>51</v>
      </c>
      <c r="D35" s="6"/>
      <c r="E35" s="6">
        <v>1</v>
      </c>
      <c r="F35" s="6">
        <v>1</v>
      </c>
      <c r="G35" s="6">
        <v>6</v>
      </c>
      <c r="H35" s="6"/>
      <c r="I35" s="6">
        <v>13</v>
      </c>
      <c r="J35" s="6">
        <v>2</v>
      </c>
      <c r="K35" s="6"/>
      <c r="L35" s="6"/>
      <c r="M35" s="6">
        <v>1</v>
      </c>
      <c r="N35" s="6"/>
      <c r="O35" s="6"/>
      <c r="P35" s="12">
        <f>SUM(D35:O35)</f>
        <v>24</v>
      </c>
    </row>
    <row r="36" spans="1:16" ht="18.600000000000001" customHeight="1" thickBot="1" x14ac:dyDescent="0.35">
      <c r="A36" s="78"/>
      <c r="B36" s="84"/>
      <c r="C36" s="3" t="s">
        <v>60</v>
      </c>
      <c r="D36" s="6"/>
      <c r="E36" s="6">
        <v>1</v>
      </c>
      <c r="F36" s="6"/>
      <c r="G36" s="6">
        <v>1</v>
      </c>
      <c r="H36" s="6">
        <v>1</v>
      </c>
      <c r="I36" s="6"/>
      <c r="J36" s="6"/>
      <c r="K36" s="6"/>
      <c r="L36" s="6">
        <v>1</v>
      </c>
      <c r="M36" s="6"/>
      <c r="N36" s="6"/>
      <c r="O36" s="6"/>
      <c r="P36" s="12">
        <f t="shared" ref="P36:P45" si="11">SUM(D36:O36)</f>
        <v>4</v>
      </c>
    </row>
    <row r="37" spans="1:16" ht="18.600000000000001" customHeight="1" thickBot="1" x14ac:dyDescent="0.35">
      <c r="A37" s="78"/>
      <c r="B37" s="84"/>
      <c r="C37" s="3" t="s">
        <v>61</v>
      </c>
      <c r="D37" s="6"/>
      <c r="E37" s="6"/>
      <c r="F37" s="6"/>
      <c r="G37" s="6"/>
      <c r="H37" s="6">
        <v>1</v>
      </c>
      <c r="I37" s="6">
        <v>2</v>
      </c>
      <c r="J37" s="6"/>
      <c r="K37" s="6"/>
      <c r="L37" s="6"/>
      <c r="M37" s="6"/>
      <c r="N37" s="6"/>
      <c r="O37" s="6"/>
      <c r="P37" s="12">
        <f t="shared" si="11"/>
        <v>3</v>
      </c>
    </row>
    <row r="38" spans="1:16" ht="18.600000000000001" customHeight="1" thickBot="1" x14ac:dyDescent="0.35">
      <c r="A38" s="78"/>
      <c r="B38" s="84"/>
      <c r="C38" s="3" t="s">
        <v>52</v>
      </c>
      <c r="D38" s="6">
        <v>1</v>
      </c>
      <c r="E38" s="6"/>
      <c r="F38" s="6"/>
      <c r="G38" s="6">
        <v>4</v>
      </c>
      <c r="H38" s="6">
        <v>4</v>
      </c>
      <c r="I38" s="6">
        <v>1</v>
      </c>
      <c r="J38" s="6">
        <v>5</v>
      </c>
      <c r="K38" s="6">
        <v>1</v>
      </c>
      <c r="L38" s="6"/>
      <c r="M38" s="6">
        <v>5</v>
      </c>
      <c r="N38" s="6"/>
      <c r="O38" s="6">
        <v>1</v>
      </c>
      <c r="P38" s="12">
        <f t="shared" si="11"/>
        <v>22</v>
      </c>
    </row>
    <row r="39" spans="1:16" ht="18.600000000000001" customHeight="1" thickBot="1" x14ac:dyDescent="0.35">
      <c r="A39" s="78"/>
      <c r="B39" s="84"/>
      <c r="C39" s="3" t="s">
        <v>53</v>
      </c>
      <c r="D39" s="6">
        <v>1</v>
      </c>
      <c r="E39" s="6"/>
      <c r="F39" s="6"/>
      <c r="G39" s="6">
        <v>2</v>
      </c>
      <c r="H39" s="6"/>
      <c r="I39" s="6"/>
      <c r="J39" s="6">
        <v>21</v>
      </c>
      <c r="K39" s="6"/>
      <c r="L39" s="6"/>
      <c r="M39" s="6"/>
      <c r="N39" s="6"/>
      <c r="O39" s="6"/>
      <c r="P39" s="12">
        <f t="shared" si="11"/>
        <v>24</v>
      </c>
    </row>
    <row r="40" spans="1:16" ht="18.600000000000001" customHeight="1" thickBot="1" x14ac:dyDescent="0.35">
      <c r="A40" s="78"/>
      <c r="B40" s="84"/>
      <c r="C40" s="3" t="s">
        <v>54</v>
      </c>
      <c r="D40" s="6"/>
      <c r="E40" s="6"/>
      <c r="F40" s="6"/>
      <c r="G40" s="6">
        <v>1</v>
      </c>
      <c r="H40" s="6"/>
      <c r="I40" s="6"/>
      <c r="J40" s="6"/>
      <c r="K40" s="6"/>
      <c r="L40" s="6"/>
      <c r="M40" s="6"/>
      <c r="N40" s="6"/>
      <c r="O40" s="6"/>
      <c r="P40" s="12">
        <f t="shared" si="11"/>
        <v>1</v>
      </c>
    </row>
    <row r="41" spans="1:16" ht="18.600000000000001" customHeight="1" thickBot="1" x14ac:dyDescent="0.35">
      <c r="A41" s="78"/>
      <c r="B41" s="84"/>
      <c r="C41" s="3" t="s">
        <v>55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12">
        <f t="shared" si="11"/>
        <v>0</v>
      </c>
    </row>
    <row r="42" spans="1:16" ht="18.600000000000001" customHeight="1" thickBot="1" x14ac:dyDescent="0.35">
      <c r="A42" s="78"/>
      <c r="B42" s="84"/>
      <c r="C42" s="3" t="s">
        <v>56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12">
        <f t="shared" si="11"/>
        <v>0</v>
      </c>
    </row>
    <row r="43" spans="1:16" ht="18.600000000000001" customHeight="1" thickBot="1" x14ac:dyDescent="0.35">
      <c r="A43" s="78"/>
      <c r="B43" s="84"/>
      <c r="C43" s="3" t="s">
        <v>57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12">
        <f t="shared" si="11"/>
        <v>0</v>
      </c>
    </row>
    <row r="44" spans="1:16" ht="18.600000000000001" customHeight="1" thickBot="1" x14ac:dyDescent="0.35">
      <c r="A44" s="78"/>
      <c r="B44" s="84"/>
      <c r="C44" s="3" t="s">
        <v>58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12">
        <f t="shared" si="11"/>
        <v>0</v>
      </c>
    </row>
    <row r="45" spans="1:16" ht="18.600000000000001" customHeight="1" thickBot="1" x14ac:dyDescent="0.35">
      <c r="A45" s="78"/>
      <c r="B45" s="84"/>
      <c r="C45" s="3" t="s">
        <v>59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12">
        <f t="shared" si="11"/>
        <v>0</v>
      </c>
    </row>
    <row r="46" spans="1:16" ht="18.600000000000001" customHeight="1" thickBot="1" x14ac:dyDescent="0.35">
      <c r="A46" s="78"/>
      <c r="B46" s="84" t="s">
        <v>62</v>
      </c>
      <c r="C46" s="84"/>
      <c r="D46" s="6">
        <f>SUM(D35:D45)</f>
        <v>2</v>
      </c>
      <c r="E46" s="6">
        <f t="shared" ref="E46:O46" si="12">SUM(E35:E45)</f>
        <v>2</v>
      </c>
      <c r="F46" s="6">
        <f t="shared" si="12"/>
        <v>1</v>
      </c>
      <c r="G46" s="6">
        <f t="shared" si="12"/>
        <v>14</v>
      </c>
      <c r="H46" s="6">
        <f t="shared" si="12"/>
        <v>6</v>
      </c>
      <c r="I46" s="6">
        <f t="shared" si="12"/>
        <v>16</v>
      </c>
      <c r="J46" s="6">
        <f t="shared" si="12"/>
        <v>28</v>
      </c>
      <c r="K46" s="6">
        <f t="shared" si="12"/>
        <v>1</v>
      </c>
      <c r="L46" s="6">
        <f t="shared" si="12"/>
        <v>1</v>
      </c>
      <c r="M46" s="6">
        <f t="shared" si="12"/>
        <v>6</v>
      </c>
      <c r="N46" s="6">
        <f t="shared" si="12"/>
        <v>0</v>
      </c>
      <c r="O46" s="6">
        <f t="shared" si="12"/>
        <v>1</v>
      </c>
      <c r="P46" s="6">
        <f>SUM(P35:P45)</f>
        <v>78</v>
      </c>
    </row>
    <row r="47" spans="1:16" ht="36.6" thickBot="1" x14ac:dyDescent="0.35">
      <c r="A47" s="78"/>
      <c r="B47" s="85" t="s">
        <v>40</v>
      </c>
      <c r="C47" s="3" t="s">
        <v>36</v>
      </c>
      <c r="D47" s="6"/>
      <c r="E47" s="6">
        <v>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12">
        <f t="shared" ref="P47:P54" si="13">SUM(D47:O47)</f>
        <v>1</v>
      </c>
    </row>
    <row r="48" spans="1:16" ht="36.6" thickBot="1" x14ac:dyDescent="0.35">
      <c r="A48" s="78"/>
      <c r="B48" s="86"/>
      <c r="C48" s="3" t="s">
        <v>48</v>
      </c>
      <c r="D48" s="6"/>
      <c r="E48" s="6"/>
      <c r="F48" s="6"/>
      <c r="G48" s="6">
        <v>7</v>
      </c>
      <c r="H48" s="6">
        <v>5</v>
      </c>
      <c r="I48" s="6">
        <v>2</v>
      </c>
      <c r="J48" s="6"/>
      <c r="K48" s="6"/>
      <c r="L48" s="6"/>
      <c r="M48" s="6">
        <v>1</v>
      </c>
      <c r="N48" s="6"/>
      <c r="O48" s="6"/>
      <c r="P48" s="12">
        <f t="shared" si="13"/>
        <v>15</v>
      </c>
    </row>
    <row r="49" spans="1:16" ht="36.6" thickBot="1" x14ac:dyDescent="0.35">
      <c r="A49" s="78"/>
      <c r="B49" s="86"/>
      <c r="C49" s="3" t="s">
        <v>38</v>
      </c>
      <c r="D49" s="6"/>
      <c r="E49" s="6"/>
      <c r="F49" s="6"/>
      <c r="G49" s="6">
        <v>2</v>
      </c>
      <c r="H49" s="6">
        <v>1</v>
      </c>
      <c r="I49" s="6">
        <v>11</v>
      </c>
      <c r="J49" s="6">
        <v>6</v>
      </c>
      <c r="K49" s="6">
        <v>1</v>
      </c>
      <c r="L49" s="6">
        <v>1</v>
      </c>
      <c r="M49" s="6">
        <v>5</v>
      </c>
      <c r="N49" s="6"/>
      <c r="O49" s="6">
        <v>1</v>
      </c>
      <c r="P49" s="12">
        <f t="shared" si="13"/>
        <v>28</v>
      </c>
    </row>
    <row r="50" spans="1:16" ht="18.600000000000001" thickBot="1" x14ac:dyDescent="0.35">
      <c r="A50" s="78"/>
      <c r="B50" s="86"/>
      <c r="C50" s="3" t="s">
        <v>46</v>
      </c>
      <c r="D50" s="6">
        <v>2</v>
      </c>
      <c r="E50" s="6"/>
      <c r="F50" s="6">
        <v>1</v>
      </c>
      <c r="G50" s="6">
        <v>3</v>
      </c>
      <c r="H50" s="6"/>
      <c r="I50" s="6">
        <v>2</v>
      </c>
      <c r="J50" s="6">
        <v>21</v>
      </c>
      <c r="K50" s="6"/>
      <c r="L50" s="6"/>
      <c r="M50" s="6"/>
      <c r="N50" s="6"/>
      <c r="O50" s="6"/>
      <c r="P50" s="12">
        <f t="shared" si="13"/>
        <v>29</v>
      </c>
    </row>
    <row r="51" spans="1:16" ht="36.6" thickBot="1" x14ac:dyDescent="0.35">
      <c r="A51" s="78"/>
      <c r="B51" s="87"/>
      <c r="C51" s="3" t="s">
        <v>64</v>
      </c>
      <c r="D51" s="6"/>
      <c r="E51" s="6">
        <v>1</v>
      </c>
      <c r="F51" s="6"/>
      <c r="G51" s="6">
        <v>2</v>
      </c>
      <c r="H51" s="6"/>
      <c r="I51" s="6">
        <v>1</v>
      </c>
      <c r="J51" s="6">
        <v>1</v>
      </c>
      <c r="K51" s="6"/>
      <c r="L51" s="6"/>
      <c r="M51" s="6"/>
      <c r="N51" s="6"/>
      <c r="O51" s="6"/>
      <c r="P51" s="12">
        <f t="shared" si="13"/>
        <v>5</v>
      </c>
    </row>
    <row r="52" spans="1:16" ht="18.600000000000001" customHeight="1" thickBot="1" x14ac:dyDescent="0.35">
      <c r="A52" s="78"/>
      <c r="B52" s="88" t="s">
        <v>44</v>
      </c>
      <c r="C52" s="88"/>
      <c r="D52" s="6">
        <f>SUM(D47:D51)</f>
        <v>2</v>
      </c>
      <c r="E52" s="6">
        <f t="shared" ref="E52:O52" si="14">SUM(E47:E51)</f>
        <v>2</v>
      </c>
      <c r="F52" s="6">
        <f t="shared" si="14"/>
        <v>1</v>
      </c>
      <c r="G52" s="6">
        <f t="shared" si="14"/>
        <v>14</v>
      </c>
      <c r="H52" s="6">
        <f t="shared" si="14"/>
        <v>6</v>
      </c>
      <c r="I52" s="6">
        <f t="shared" si="14"/>
        <v>16</v>
      </c>
      <c r="J52" s="6">
        <f t="shared" si="14"/>
        <v>28</v>
      </c>
      <c r="K52" s="6">
        <f t="shared" si="14"/>
        <v>1</v>
      </c>
      <c r="L52" s="6">
        <f t="shared" si="14"/>
        <v>1</v>
      </c>
      <c r="M52" s="6">
        <f t="shared" si="14"/>
        <v>6</v>
      </c>
      <c r="N52" s="6">
        <f t="shared" si="14"/>
        <v>0</v>
      </c>
      <c r="O52" s="6">
        <f t="shared" si="14"/>
        <v>1</v>
      </c>
      <c r="P52" s="6">
        <f t="shared" si="13"/>
        <v>78</v>
      </c>
    </row>
    <row r="53" spans="1:16" ht="18.600000000000001" customHeight="1" thickBot="1" x14ac:dyDescent="0.35">
      <c r="A53" s="78"/>
      <c r="B53" s="89" t="s">
        <v>45</v>
      </c>
      <c r="C53" s="89"/>
      <c r="D53" s="12">
        <f>SUM(D28:D30)</f>
        <v>2</v>
      </c>
      <c r="E53" s="12">
        <f t="shared" ref="E53:O53" si="15">SUM(E28:E30)</f>
        <v>2</v>
      </c>
      <c r="F53" s="12">
        <f t="shared" si="15"/>
        <v>1</v>
      </c>
      <c r="G53" s="12">
        <f t="shared" si="15"/>
        <v>14</v>
      </c>
      <c r="H53" s="12">
        <f t="shared" si="15"/>
        <v>6</v>
      </c>
      <c r="I53" s="12">
        <f t="shared" si="15"/>
        <v>16</v>
      </c>
      <c r="J53" s="12">
        <f t="shared" si="15"/>
        <v>28</v>
      </c>
      <c r="K53" s="12">
        <f t="shared" si="15"/>
        <v>1</v>
      </c>
      <c r="L53" s="12">
        <f t="shared" si="15"/>
        <v>1</v>
      </c>
      <c r="M53" s="12">
        <f t="shared" si="15"/>
        <v>6</v>
      </c>
      <c r="N53" s="12">
        <f t="shared" si="15"/>
        <v>0</v>
      </c>
      <c r="O53" s="12">
        <f t="shared" si="15"/>
        <v>1</v>
      </c>
      <c r="P53" s="6">
        <f t="shared" si="13"/>
        <v>78</v>
      </c>
    </row>
    <row r="54" spans="1:16" ht="18.600000000000001" customHeight="1" thickBot="1" x14ac:dyDescent="0.35">
      <c r="A54" s="74" t="s">
        <v>18</v>
      </c>
      <c r="B54" s="75"/>
      <c r="C54" s="76"/>
      <c r="D54" s="12">
        <f t="shared" ref="D54:O54" si="16">D27+D53</f>
        <v>4</v>
      </c>
      <c r="E54" s="12">
        <f t="shared" si="16"/>
        <v>4</v>
      </c>
      <c r="F54" s="12">
        <f t="shared" si="16"/>
        <v>1</v>
      </c>
      <c r="G54" s="12">
        <f t="shared" si="16"/>
        <v>30</v>
      </c>
      <c r="H54" s="12">
        <f t="shared" si="16"/>
        <v>6</v>
      </c>
      <c r="I54" s="12">
        <f t="shared" si="16"/>
        <v>21</v>
      </c>
      <c r="J54" s="12">
        <f t="shared" si="16"/>
        <v>29</v>
      </c>
      <c r="K54" s="12">
        <f t="shared" si="16"/>
        <v>18</v>
      </c>
      <c r="L54" s="12">
        <f t="shared" si="16"/>
        <v>1</v>
      </c>
      <c r="M54" s="12">
        <f t="shared" si="16"/>
        <v>9</v>
      </c>
      <c r="N54" s="12">
        <f t="shared" si="16"/>
        <v>0</v>
      </c>
      <c r="O54" s="12">
        <f t="shared" si="16"/>
        <v>21</v>
      </c>
      <c r="P54" s="6">
        <f t="shared" si="13"/>
        <v>144</v>
      </c>
    </row>
  </sheetData>
  <mergeCells count="30">
    <mergeCell ref="U3:U27"/>
    <mergeCell ref="B2:B4"/>
    <mergeCell ref="R3:R4"/>
    <mergeCell ref="R5:R6"/>
    <mergeCell ref="R7:R9"/>
    <mergeCell ref="B6:B7"/>
    <mergeCell ref="B8:C8"/>
    <mergeCell ref="B9:B19"/>
    <mergeCell ref="R10:R20"/>
    <mergeCell ref="B20:C20"/>
    <mergeCell ref="B21:B25"/>
    <mergeCell ref="R21:R25"/>
    <mergeCell ref="R26:R27"/>
    <mergeCell ref="B26:C26"/>
    <mergeCell ref="B27:C27"/>
    <mergeCell ref="B1:C1"/>
    <mergeCell ref="A28:A53"/>
    <mergeCell ref="B31:C31"/>
    <mergeCell ref="B32:B33"/>
    <mergeCell ref="B34:C34"/>
    <mergeCell ref="B35:B45"/>
    <mergeCell ref="B46:C46"/>
    <mergeCell ref="B52:C52"/>
    <mergeCell ref="B53:C53"/>
    <mergeCell ref="A54:C54"/>
    <mergeCell ref="B47:B51"/>
    <mergeCell ref="A2:A27"/>
    <mergeCell ref="R2:T2"/>
    <mergeCell ref="B5:C5"/>
    <mergeCell ref="B28:B3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0E6D-2051-487F-B572-031E49AED48F}">
  <sheetPr codeName="Sheet6"/>
  <dimension ref="B1:H14"/>
  <sheetViews>
    <sheetView workbookViewId="0">
      <selection activeCell="L19" sqref="L19"/>
    </sheetView>
  </sheetViews>
  <sheetFormatPr defaultRowHeight="14.4" x14ac:dyDescent="0.3"/>
  <cols>
    <col min="2" max="2" width="10.5546875" bestFit="1" customWidth="1"/>
    <col min="3" max="4" width="9.88671875" bestFit="1" customWidth="1"/>
    <col min="6" max="6" width="13.5546875" bestFit="1" customWidth="1"/>
    <col min="7" max="8" width="9.88671875" bestFit="1" customWidth="1"/>
  </cols>
  <sheetData>
    <row r="1" spans="2:8" ht="15" thickBot="1" x14ac:dyDescent="0.35">
      <c r="B1" s="122" t="s">
        <v>83</v>
      </c>
      <c r="C1" s="122"/>
      <c r="D1" s="122"/>
      <c r="F1" s="122" t="s">
        <v>84</v>
      </c>
      <c r="G1" s="122"/>
      <c r="H1" s="122"/>
    </row>
    <row r="2" spans="2:8" ht="15" thickBot="1" x14ac:dyDescent="0.35">
      <c r="B2" s="68" t="s">
        <v>113</v>
      </c>
      <c r="C2" s="68" t="s">
        <v>114</v>
      </c>
      <c r="D2" s="68" t="s">
        <v>115</v>
      </c>
      <c r="F2" s="68" t="s">
        <v>113</v>
      </c>
      <c r="G2" s="68" t="s">
        <v>114</v>
      </c>
      <c r="H2" s="68" t="s">
        <v>115</v>
      </c>
    </row>
    <row r="3" spans="2:8" ht="15" thickBot="1" x14ac:dyDescent="0.35">
      <c r="B3" s="69" t="s">
        <v>135</v>
      </c>
      <c r="C3" s="69" t="s">
        <v>20</v>
      </c>
      <c r="D3" s="69">
        <v>1</v>
      </c>
      <c r="F3" s="69" t="s">
        <v>108</v>
      </c>
      <c r="G3" s="69" t="s">
        <v>112</v>
      </c>
      <c r="H3" s="69">
        <v>1</v>
      </c>
    </row>
    <row r="4" spans="2:8" ht="15" thickBot="1" x14ac:dyDescent="0.35">
      <c r="B4" s="69" t="s">
        <v>131</v>
      </c>
      <c r="C4" s="69" t="s">
        <v>20</v>
      </c>
      <c r="D4" s="69">
        <v>1</v>
      </c>
      <c r="F4" s="69" t="s">
        <v>132</v>
      </c>
      <c r="G4" s="69" t="s">
        <v>112</v>
      </c>
      <c r="H4" s="69">
        <v>1</v>
      </c>
    </row>
    <row r="5" spans="2:8" ht="15" thickBot="1" x14ac:dyDescent="0.35">
      <c r="B5" s="69" t="s">
        <v>79</v>
      </c>
      <c r="C5" s="69" t="s">
        <v>20</v>
      </c>
      <c r="D5" s="69">
        <v>2</v>
      </c>
      <c r="F5" s="69" t="s">
        <v>109</v>
      </c>
      <c r="G5" s="69" t="s">
        <v>112</v>
      </c>
      <c r="H5" s="69">
        <v>1</v>
      </c>
    </row>
    <row r="6" spans="2:8" ht="15" thickBot="1" x14ac:dyDescent="0.35">
      <c r="B6" s="69" t="s">
        <v>127</v>
      </c>
      <c r="C6" s="69" t="s">
        <v>111</v>
      </c>
      <c r="D6" s="69">
        <v>2</v>
      </c>
      <c r="F6" s="69" t="s">
        <v>110</v>
      </c>
      <c r="G6" s="69" t="s">
        <v>112</v>
      </c>
      <c r="H6" s="69">
        <v>1</v>
      </c>
    </row>
    <row r="7" spans="2:8" ht="15" thickBot="1" x14ac:dyDescent="0.35">
      <c r="B7" s="69" t="s">
        <v>122</v>
      </c>
      <c r="C7" s="69" t="s">
        <v>111</v>
      </c>
      <c r="D7" s="69">
        <v>3</v>
      </c>
      <c r="F7" s="69" t="s">
        <v>129</v>
      </c>
      <c r="G7" s="69" t="s">
        <v>112</v>
      </c>
      <c r="H7" s="69">
        <v>2</v>
      </c>
    </row>
    <row r="8" spans="2:8" ht="15" thickBot="1" x14ac:dyDescent="0.35">
      <c r="B8" s="69" t="s">
        <v>124</v>
      </c>
      <c r="C8" s="69" t="s">
        <v>111</v>
      </c>
      <c r="D8" s="69">
        <v>3</v>
      </c>
      <c r="F8" s="69" t="s">
        <v>122</v>
      </c>
      <c r="G8" s="69" t="s">
        <v>112</v>
      </c>
      <c r="H8" s="69">
        <v>4</v>
      </c>
    </row>
    <row r="9" spans="2:8" ht="15" thickBot="1" x14ac:dyDescent="0.35">
      <c r="B9" s="69" t="s">
        <v>130</v>
      </c>
      <c r="C9" s="69" t="s">
        <v>20</v>
      </c>
      <c r="D9" s="69">
        <v>17</v>
      </c>
      <c r="F9" s="69" t="s">
        <v>124</v>
      </c>
      <c r="G9" s="69" t="s">
        <v>112</v>
      </c>
      <c r="H9" s="69">
        <v>4</v>
      </c>
    </row>
    <row r="10" spans="2:8" ht="15" thickBot="1" x14ac:dyDescent="0.35">
      <c r="B10" s="69" t="s">
        <v>74</v>
      </c>
      <c r="C10" s="69" t="s">
        <v>20</v>
      </c>
      <c r="D10" s="69">
        <v>37</v>
      </c>
      <c r="F10" s="69" t="s">
        <v>127</v>
      </c>
      <c r="G10" s="69" t="s">
        <v>112</v>
      </c>
      <c r="H10" s="69">
        <v>4</v>
      </c>
    </row>
    <row r="11" spans="2:8" ht="15" thickBot="1" x14ac:dyDescent="0.35">
      <c r="B11" s="123" t="s">
        <v>15</v>
      </c>
      <c r="C11" s="124"/>
      <c r="D11" s="69">
        <f>SUM(D3:D10)</f>
        <v>66</v>
      </c>
      <c r="F11" s="69" t="s">
        <v>73</v>
      </c>
      <c r="G11" s="69" t="s">
        <v>112</v>
      </c>
      <c r="H11" s="69">
        <v>8</v>
      </c>
    </row>
    <row r="12" spans="2:8" ht="15" thickBot="1" x14ac:dyDescent="0.35">
      <c r="F12" s="69" t="s">
        <v>130</v>
      </c>
      <c r="G12" s="69" t="s">
        <v>20</v>
      </c>
      <c r="H12" s="69">
        <v>12</v>
      </c>
    </row>
    <row r="13" spans="2:8" ht="15" thickBot="1" x14ac:dyDescent="0.35">
      <c r="F13" s="69" t="s">
        <v>74</v>
      </c>
      <c r="G13" s="69" t="s">
        <v>112</v>
      </c>
      <c r="H13" s="69">
        <v>40</v>
      </c>
    </row>
    <row r="14" spans="2:8" ht="15" thickBot="1" x14ac:dyDescent="0.35">
      <c r="F14" s="123" t="s">
        <v>15</v>
      </c>
      <c r="G14" s="124"/>
      <c r="H14" s="69">
        <f>SUM(H3:H13)</f>
        <v>78</v>
      </c>
    </row>
  </sheetData>
  <sortState xmlns:xlrd2="http://schemas.microsoft.com/office/spreadsheetml/2017/richdata2" ref="B3:C11">
    <sortCondition ref="C3:C11"/>
  </sortState>
  <mergeCells count="4">
    <mergeCell ref="B1:D1"/>
    <mergeCell ref="F1:H1"/>
    <mergeCell ref="B11:C11"/>
    <mergeCell ref="F14:G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949B-9197-4F83-B6D7-8DF65A1E9B21}">
  <sheetPr codeName="Sheet7"/>
  <dimension ref="A1:AT25"/>
  <sheetViews>
    <sheetView showGridLines="0" zoomScale="80" zoomScaleNormal="80" workbookViewId="0">
      <pane xSplit="1" ySplit="3" topLeftCell="B20" activePane="bottomRight" state="frozen"/>
      <selection pane="topRight" activeCell="B1" sqref="B1"/>
      <selection pane="bottomLeft" activeCell="A4" sqref="A4"/>
      <selection pane="bottomRight" activeCell="A7" sqref="A7:XFD7"/>
    </sheetView>
  </sheetViews>
  <sheetFormatPr defaultRowHeight="14.4" x14ac:dyDescent="0.3"/>
  <cols>
    <col min="1" max="1" width="19.6640625" bestFit="1" customWidth="1"/>
    <col min="2" max="2" width="17.109375" customWidth="1"/>
    <col min="3" max="11" width="15.109375" customWidth="1"/>
    <col min="12" max="12" width="17.88671875" customWidth="1"/>
    <col min="13" max="22" width="15.109375" customWidth="1"/>
    <col min="23" max="23" width="16.6640625" customWidth="1"/>
    <col min="24" max="25" width="15.109375" customWidth="1"/>
    <col min="26" max="26" width="16.33203125" customWidth="1"/>
    <col min="27" max="27" width="15.33203125" customWidth="1"/>
    <col min="28" max="28" width="15.5546875" customWidth="1"/>
    <col min="29" max="29" width="12.44140625" customWidth="1"/>
    <col min="30" max="30" width="11.33203125" bestFit="1" customWidth="1"/>
    <col min="31" max="31" width="10.5546875" bestFit="1" customWidth="1"/>
    <col min="32" max="32" width="12.44140625" bestFit="1" customWidth="1"/>
    <col min="33" max="33" width="10.5546875" bestFit="1" customWidth="1"/>
    <col min="34" max="34" width="12.44140625" bestFit="1" customWidth="1"/>
    <col min="35" max="35" width="10.5546875" bestFit="1" customWidth="1"/>
    <col min="36" max="36" width="12.44140625" bestFit="1" customWidth="1"/>
    <col min="37" max="37" width="10.5546875" bestFit="1" customWidth="1"/>
    <col min="38" max="38" width="12" bestFit="1" customWidth="1"/>
    <col min="39" max="39" width="13.88671875" customWidth="1"/>
    <col min="40" max="40" width="12" bestFit="1" customWidth="1"/>
    <col min="41" max="41" width="10.44140625" customWidth="1"/>
    <col min="42" max="42" width="12" bestFit="1" customWidth="1"/>
    <col min="43" max="43" width="10.5546875" bestFit="1" customWidth="1"/>
    <col min="44" max="44" width="11.33203125" bestFit="1" customWidth="1"/>
    <col min="45" max="45" width="11.109375" customWidth="1"/>
    <col min="46" max="46" width="12" bestFit="1" customWidth="1"/>
  </cols>
  <sheetData>
    <row r="1" spans="1:46" ht="18.600000000000001" customHeight="1" thickBot="1" x14ac:dyDescent="0.35">
      <c r="B1" s="116" t="s">
        <v>14</v>
      </c>
      <c r="C1" s="117"/>
      <c r="D1" s="117"/>
      <c r="E1" s="117"/>
      <c r="F1" s="117"/>
      <c r="G1" s="117"/>
      <c r="H1" s="117"/>
      <c r="I1" s="117"/>
      <c r="J1" s="117"/>
      <c r="K1" s="117"/>
      <c r="L1" s="118"/>
      <c r="M1" s="78" t="s">
        <v>13</v>
      </c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</row>
    <row r="2" spans="1:46" ht="18.600000000000001" customHeight="1" thickBot="1" x14ac:dyDescent="0.4">
      <c r="A2" s="113" t="s">
        <v>24</v>
      </c>
      <c r="B2" s="82" t="s">
        <v>10</v>
      </c>
      <c r="C2" s="82"/>
      <c r="D2" s="79" t="s">
        <v>41</v>
      </c>
      <c r="E2" s="83" t="s">
        <v>33</v>
      </c>
      <c r="F2" s="83"/>
      <c r="G2" s="111" t="s">
        <v>42</v>
      </c>
      <c r="H2" s="115" t="s">
        <v>40</v>
      </c>
      <c r="I2" s="115"/>
      <c r="J2" s="115"/>
      <c r="K2" s="94" t="s">
        <v>44</v>
      </c>
      <c r="L2" s="109" t="s">
        <v>43</v>
      </c>
      <c r="M2" s="82" t="s">
        <v>10</v>
      </c>
      <c r="N2" s="82"/>
      <c r="O2" s="79" t="s">
        <v>41</v>
      </c>
      <c r="P2" s="83" t="s">
        <v>33</v>
      </c>
      <c r="Q2" s="83"/>
      <c r="R2" s="111" t="s">
        <v>42</v>
      </c>
      <c r="S2" s="88" t="s">
        <v>40</v>
      </c>
      <c r="T2" s="88"/>
      <c r="U2" s="88"/>
      <c r="V2" s="88"/>
      <c r="W2" s="88"/>
      <c r="X2" s="85" t="s">
        <v>44</v>
      </c>
      <c r="Y2" s="89" t="s">
        <v>45</v>
      </c>
      <c r="Z2" s="77" t="s">
        <v>18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</row>
    <row r="3" spans="1:46" ht="54.6" thickBot="1" x14ac:dyDescent="0.4">
      <c r="A3" s="114"/>
      <c r="B3" s="3" t="s">
        <v>28</v>
      </c>
      <c r="C3" s="3" t="s">
        <v>29</v>
      </c>
      <c r="D3" s="81"/>
      <c r="E3" s="3" t="s">
        <v>34</v>
      </c>
      <c r="F3" s="3" t="s">
        <v>35</v>
      </c>
      <c r="G3" s="112"/>
      <c r="H3" s="3" t="s">
        <v>36</v>
      </c>
      <c r="I3" s="3" t="s">
        <v>49</v>
      </c>
      <c r="J3" s="3" t="s">
        <v>38</v>
      </c>
      <c r="K3" s="96"/>
      <c r="L3" s="110"/>
      <c r="M3" s="3" t="s">
        <v>30</v>
      </c>
      <c r="N3" s="3" t="s">
        <v>31</v>
      </c>
      <c r="O3" s="81"/>
      <c r="P3" s="3" t="s">
        <v>34</v>
      </c>
      <c r="Q3" s="3" t="s">
        <v>35</v>
      </c>
      <c r="R3" s="112"/>
      <c r="S3" s="3" t="s">
        <v>36</v>
      </c>
      <c r="T3" s="3" t="s">
        <v>48</v>
      </c>
      <c r="U3" s="3" t="s">
        <v>38</v>
      </c>
      <c r="V3" s="3" t="s">
        <v>46</v>
      </c>
      <c r="W3" s="3" t="s">
        <v>47</v>
      </c>
      <c r="X3" s="87"/>
      <c r="Y3" s="89"/>
      <c r="Z3" s="7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ht="18.600000000000001" thickBot="1" x14ac:dyDescent="0.4">
      <c r="A4" s="23" t="s">
        <v>0</v>
      </c>
      <c r="B4" s="24"/>
      <c r="C4" s="25"/>
      <c r="D4" s="28">
        <f>SUM(B4:C4)</f>
        <v>0</v>
      </c>
      <c r="E4" s="28"/>
      <c r="F4" s="28"/>
      <c r="G4" s="28">
        <f>SUM(E4:F4)</f>
        <v>0</v>
      </c>
      <c r="H4" s="28"/>
      <c r="I4" s="28"/>
      <c r="J4" s="28"/>
      <c r="K4" s="28">
        <f>SUM(H4:J4)</f>
        <v>0</v>
      </c>
      <c r="L4" s="23">
        <f>D4+G4+K4</f>
        <v>0</v>
      </c>
      <c r="M4" s="26"/>
      <c r="N4" s="27"/>
      <c r="O4" s="28">
        <f>SUM(M4:N4)</f>
        <v>0</v>
      </c>
      <c r="P4" s="28"/>
      <c r="Q4" s="28"/>
      <c r="R4" s="28">
        <f>SUM(P4:Q4)</f>
        <v>0</v>
      </c>
      <c r="S4" s="28"/>
      <c r="T4" s="28"/>
      <c r="U4" s="28"/>
      <c r="V4" s="28"/>
      <c r="W4" s="28"/>
      <c r="X4" s="28">
        <f>SUM(S4:W4)</f>
        <v>0</v>
      </c>
      <c r="Y4" s="23">
        <f t="shared" ref="Y4:Y15" si="0">SUM(M4:N4)</f>
        <v>0</v>
      </c>
      <c r="Z4" s="23">
        <f t="shared" ref="Z4:Z15" si="1">L4+Y4</f>
        <v>0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7"/>
      <c r="AR4" s="9"/>
      <c r="AS4" s="8"/>
      <c r="AT4" s="8"/>
    </row>
    <row r="5" spans="1:46" ht="18.600000000000001" thickBot="1" x14ac:dyDescent="0.4">
      <c r="A5" s="2" t="s">
        <v>1</v>
      </c>
      <c r="B5" s="15"/>
      <c r="C5" s="16"/>
      <c r="D5" s="28">
        <f t="shared" ref="D5:D15" si="2">SUM(B5:C5)</f>
        <v>0</v>
      </c>
      <c r="E5" s="22"/>
      <c r="F5" s="22"/>
      <c r="G5" s="28">
        <f t="shared" ref="G5:G15" si="3">SUM(E5:F5)</f>
        <v>0</v>
      </c>
      <c r="H5" s="22"/>
      <c r="I5" s="22"/>
      <c r="J5" s="22"/>
      <c r="K5" s="28">
        <f t="shared" ref="K5:K15" si="4">SUM(H5:J5)</f>
        <v>0</v>
      </c>
      <c r="L5" s="2">
        <f t="shared" ref="L5:L15" si="5">SUM(B5:C5)</f>
        <v>0</v>
      </c>
      <c r="M5" s="18">
        <v>9</v>
      </c>
      <c r="N5" s="20">
        <v>3</v>
      </c>
      <c r="O5" s="28">
        <f t="shared" ref="O5:O15" si="6">SUM(M5:N5)</f>
        <v>12</v>
      </c>
      <c r="P5" s="22">
        <v>12</v>
      </c>
      <c r="Q5" s="22"/>
      <c r="R5" s="28">
        <f t="shared" ref="R5:R15" si="7">SUM(P5:Q5)</f>
        <v>12</v>
      </c>
      <c r="S5" s="22">
        <v>3</v>
      </c>
      <c r="T5" s="22"/>
      <c r="U5" s="22">
        <v>4</v>
      </c>
      <c r="V5" s="28">
        <v>5</v>
      </c>
      <c r="W5" s="28"/>
      <c r="X5" s="28">
        <f t="shared" ref="X5:X15" si="8">SUM(S5:W5)</f>
        <v>12</v>
      </c>
      <c r="Y5" s="2">
        <f t="shared" si="0"/>
        <v>12</v>
      </c>
      <c r="Z5" s="2">
        <f t="shared" si="1"/>
        <v>12</v>
      </c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9"/>
      <c r="AP5" s="9"/>
      <c r="AQ5" s="9"/>
      <c r="AR5" s="9"/>
      <c r="AS5" s="9"/>
      <c r="AT5" s="9"/>
    </row>
    <row r="6" spans="1:46" ht="18.600000000000001" thickBot="1" x14ac:dyDescent="0.4">
      <c r="A6" s="2" t="s">
        <v>2</v>
      </c>
      <c r="B6" s="15"/>
      <c r="C6" s="16"/>
      <c r="D6" s="28">
        <f t="shared" si="2"/>
        <v>0</v>
      </c>
      <c r="E6" s="22"/>
      <c r="F6" s="22"/>
      <c r="G6" s="28">
        <f t="shared" si="3"/>
        <v>0</v>
      </c>
      <c r="H6" s="22"/>
      <c r="I6" s="22"/>
      <c r="J6" s="22"/>
      <c r="K6" s="28">
        <f t="shared" si="4"/>
        <v>0</v>
      </c>
      <c r="L6" s="2">
        <f t="shared" si="5"/>
        <v>0</v>
      </c>
      <c r="M6" s="18">
        <v>1</v>
      </c>
      <c r="N6" s="20"/>
      <c r="O6" s="28">
        <f t="shared" si="6"/>
        <v>1</v>
      </c>
      <c r="P6" s="22">
        <v>1</v>
      </c>
      <c r="Q6" s="22"/>
      <c r="R6" s="28">
        <f t="shared" si="7"/>
        <v>1</v>
      </c>
      <c r="S6" s="22"/>
      <c r="T6" s="22"/>
      <c r="U6" s="22"/>
      <c r="V6" s="28">
        <v>1</v>
      </c>
      <c r="W6" s="28"/>
      <c r="X6" s="28">
        <f t="shared" si="8"/>
        <v>1</v>
      </c>
      <c r="Y6" s="2">
        <f t="shared" si="0"/>
        <v>1</v>
      </c>
      <c r="Z6" s="2">
        <f t="shared" si="1"/>
        <v>1</v>
      </c>
      <c r="AA6" s="8"/>
      <c r="AB6" s="8"/>
      <c r="AC6" s="8"/>
      <c r="AD6" s="8"/>
      <c r="AE6" s="8"/>
      <c r="AF6" s="8"/>
      <c r="AG6" s="8"/>
      <c r="AH6" s="8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</row>
    <row r="7" spans="1:46" s="1" customFormat="1" ht="18.600000000000001" thickBot="1" x14ac:dyDescent="0.4">
      <c r="A7" s="2" t="s">
        <v>11</v>
      </c>
      <c r="B7" s="15">
        <v>2</v>
      </c>
      <c r="C7" s="16"/>
      <c r="D7" s="28">
        <f t="shared" si="2"/>
        <v>2</v>
      </c>
      <c r="E7" s="22"/>
      <c r="F7" s="22">
        <v>2</v>
      </c>
      <c r="G7" s="28">
        <f t="shared" si="3"/>
        <v>2</v>
      </c>
      <c r="H7" s="22"/>
      <c r="I7" s="22"/>
      <c r="J7" s="22">
        <v>2</v>
      </c>
      <c r="K7" s="28">
        <f t="shared" si="4"/>
        <v>2</v>
      </c>
      <c r="L7" s="2">
        <f t="shared" si="5"/>
        <v>2</v>
      </c>
      <c r="M7" s="18">
        <v>7</v>
      </c>
      <c r="N7" s="20">
        <v>5</v>
      </c>
      <c r="O7" s="28">
        <f t="shared" si="6"/>
        <v>12</v>
      </c>
      <c r="P7" s="22">
        <v>11</v>
      </c>
      <c r="Q7" s="22">
        <v>1</v>
      </c>
      <c r="R7" s="28">
        <f t="shared" si="7"/>
        <v>12</v>
      </c>
      <c r="S7" s="22"/>
      <c r="T7" s="22">
        <v>6</v>
      </c>
      <c r="U7" s="22">
        <v>1</v>
      </c>
      <c r="V7" s="28">
        <v>3</v>
      </c>
      <c r="W7" s="28">
        <v>2</v>
      </c>
      <c r="X7" s="28">
        <f t="shared" si="8"/>
        <v>12</v>
      </c>
      <c r="Y7" s="2">
        <f t="shared" si="0"/>
        <v>12</v>
      </c>
      <c r="Z7" s="2">
        <f t="shared" si="1"/>
        <v>14</v>
      </c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</row>
    <row r="8" spans="1:46" ht="18.600000000000001" thickBot="1" x14ac:dyDescent="0.4">
      <c r="A8" s="2" t="s">
        <v>12</v>
      </c>
      <c r="B8" s="15"/>
      <c r="C8" s="16">
        <v>16</v>
      </c>
      <c r="D8" s="28">
        <f t="shared" si="2"/>
        <v>16</v>
      </c>
      <c r="E8" s="22">
        <v>16</v>
      </c>
      <c r="F8" s="22"/>
      <c r="G8" s="28">
        <f t="shared" si="3"/>
        <v>16</v>
      </c>
      <c r="H8" s="22"/>
      <c r="I8" s="22"/>
      <c r="J8" s="22">
        <v>16</v>
      </c>
      <c r="K8" s="28">
        <f t="shared" si="4"/>
        <v>16</v>
      </c>
      <c r="L8" s="2">
        <f t="shared" si="5"/>
        <v>16</v>
      </c>
      <c r="M8" s="18">
        <v>2</v>
      </c>
      <c r="N8" s="20">
        <v>3</v>
      </c>
      <c r="O8" s="28">
        <f t="shared" si="6"/>
        <v>5</v>
      </c>
      <c r="P8" s="22">
        <v>5</v>
      </c>
      <c r="Q8" s="22"/>
      <c r="R8" s="28">
        <f t="shared" si="7"/>
        <v>5</v>
      </c>
      <c r="S8" s="22"/>
      <c r="T8" s="22">
        <v>5</v>
      </c>
      <c r="U8" s="22"/>
      <c r="V8" s="28"/>
      <c r="W8" s="28"/>
      <c r="X8" s="28">
        <f t="shared" si="8"/>
        <v>5</v>
      </c>
      <c r="Y8" s="2">
        <f t="shared" si="0"/>
        <v>5</v>
      </c>
      <c r="Z8" s="2">
        <f t="shared" si="1"/>
        <v>21</v>
      </c>
    </row>
    <row r="9" spans="1:46" ht="18.600000000000001" thickBot="1" x14ac:dyDescent="0.4">
      <c r="A9" s="2" t="s">
        <v>3</v>
      </c>
      <c r="B9" s="15"/>
      <c r="C9" s="16"/>
      <c r="D9" s="28">
        <f t="shared" si="2"/>
        <v>0</v>
      </c>
      <c r="E9" s="22"/>
      <c r="F9" s="22"/>
      <c r="G9" s="28">
        <f t="shared" si="3"/>
        <v>0</v>
      </c>
      <c r="H9" s="22"/>
      <c r="I9" s="22"/>
      <c r="J9" s="22"/>
      <c r="K9" s="28">
        <f t="shared" si="4"/>
        <v>0</v>
      </c>
      <c r="L9" s="2">
        <f t="shared" si="5"/>
        <v>0</v>
      </c>
      <c r="M9" s="18"/>
      <c r="N9" s="20"/>
      <c r="O9" s="28">
        <f t="shared" si="6"/>
        <v>0</v>
      </c>
      <c r="P9" s="22"/>
      <c r="Q9" s="22"/>
      <c r="R9" s="28">
        <f t="shared" si="7"/>
        <v>0</v>
      </c>
      <c r="S9" s="22"/>
      <c r="T9" s="22"/>
      <c r="U9" s="22"/>
      <c r="V9" s="28"/>
      <c r="W9" s="28"/>
      <c r="X9" s="28">
        <f t="shared" si="8"/>
        <v>0</v>
      </c>
      <c r="Y9" s="2">
        <f t="shared" si="0"/>
        <v>0</v>
      </c>
      <c r="Z9" s="2">
        <f t="shared" si="1"/>
        <v>0</v>
      </c>
    </row>
    <row r="10" spans="1:46" ht="18.600000000000001" thickBot="1" x14ac:dyDescent="0.4">
      <c r="A10" s="2" t="s">
        <v>4</v>
      </c>
      <c r="B10" s="15"/>
      <c r="C10" s="16"/>
      <c r="D10" s="28">
        <f t="shared" si="2"/>
        <v>0</v>
      </c>
      <c r="E10" s="22"/>
      <c r="F10" s="22"/>
      <c r="G10" s="28">
        <f t="shared" si="3"/>
        <v>0</v>
      </c>
      <c r="H10" s="22"/>
      <c r="I10" s="22"/>
      <c r="J10" s="22"/>
      <c r="K10" s="28">
        <f t="shared" si="4"/>
        <v>0</v>
      </c>
      <c r="L10" s="2">
        <f t="shared" si="5"/>
        <v>0</v>
      </c>
      <c r="M10" s="18"/>
      <c r="N10" s="20"/>
      <c r="O10" s="28">
        <f t="shared" si="6"/>
        <v>0</v>
      </c>
      <c r="P10" s="22"/>
      <c r="Q10" s="22"/>
      <c r="R10" s="28">
        <f t="shared" si="7"/>
        <v>0</v>
      </c>
      <c r="S10" s="22"/>
      <c r="T10" s="22"/>
      <c r="U10" s="22"/>
      <c r="V10" s="28"/>
      <c r="W10" s="28"/>
      <c r="X10" s="28">
        <f t="shared" si="8"/>
        <v>0</v>
      </c>
      <c r="Y10" s="2">
        <f t="shared" si="0"/>
        <v>0</v>
      </c>
      <c r="Z10" s="2">
        <f t="shared" si="1"/>
        <v>0</v>
      </c>
    </row>
    <row r="11" spans="1:46" ht="18.600000000000001" thickBot="1" x14ac:dyDescent="0.4">
      <c r="A11" s="2" t="s">
        <v>5</v>
      </c>
      <c r="B11" s="15"/>
      <c r="C11" s="16"/>
      <c r="D11" s="28">
        <f t="shared" si="2"/>
        <v>0</v>
      </c>
      <c r="E11" s="22"/>
      <c r="F11" s="22"/>
      <c r="G11" s="28">
        <f t="shared" si="3"/>
        <v>0</v>
      </c>
      <c r="H11" s="22"/>
      <c r="I11" s="22"/>
      <c r="J11" s="22"/>
      <c r="K11" s="28">
        <f t="shared" si="4"/>
        <v>0</v>
      </c>
      <c r="L11" s="2">
        <f t="shared" si="5"/>
        <v>0</v>
      </c>
      <c r="M11" s="18"/>
      <c r="N11" s="20"/>
      <c r="O11" s="28">
        <f t="shared" si="6"/>
        <v>0</v>
      </c>
      <c r="P11" s="22"/>
      <c r="Q11" s="22"/>
      <c r="R11" s="28">
        <f t="shared" si="7"/>
        <v>0</v>
      </c>
      <c r="S11" s="22"/>
      <c r="T11" s="22"/>
      <c r="U11" s="22"/>
      <c r="V11" s="28"/>
      <c r="W11" s="28"/>
      <c r="X11" s="28">
        <f t="shared" si="8"/>
        <v>0</v>
      </c>
      <c r="Y11" s="2">
        <f t="shared" si="0"/>
        <v>0</v>
      </c>
      <c r="Z11" s="2">
        <f t="shared" si="1"/>
        <v>0</v>
      </c>
    </row>
    <row r="12" spans="1:46" ht="20.399999999999999" customHeight="1" thickBot="1" x14ac:dyDescent="0.4">
      <c r="A12" s="12" t="s">
        <v>6</v>
      </c>
      <c r="B12" s="17"/>
      <c r="C12" s="16"/>
      <c r="D12" s="28">
        <f t="shared" si="2"/>
        <v>0</v>
      </c>
      <c r="E12" s="22"/>
      <c r="F12" s="22"/>
      <c r="G12" s="28">
        <f t="shared" si="3"/>
        <v>0</v>
      </c>
      <c r="H12" s="22"/>
      <c r="I12" s="22"/>
      <c r="J12" s="22"/>
      <c r="K12" s="28">
        <f t="shared" si="4"/>
        <v>0</v>
      </c>
      <c r="L12" s="2">
        <f t="shared" si="5"/>
        <v>0</v>
      </c>
      <c r="M12" s="18"/>
      <c r="N12" s="20"/>
      <c r="O12" s="28">
        <f t="shared" si="6"/>
        <v>0</v>
      </c>
      <c r="P12" s="22"/>
      <c r="Q12" s="22"/>
      <c r="R12" s="28">
        <f t="shared" si="7"/>
        <v>0</v>
      </c>
      <c r="S12" s="22"/>
      <c r="T12" s="22"/>
      <c r="U12" s="22"/>
      <c r="V12" s="28"/>
      <c r="W12" s="28"/>
      <c r="X12" s="28">
        <f t="shared" si="8"/>
        <v>0</v>
      </c>
      <c r="Y12" s="2">
        <f t="shared" si="0"/>
        <v>0</v>
      </c>
      <c r="Z12" s="2">
        <f t="shared" si="1"/>
        <v>0</v>
      </c>
    </row>
    <row r="13" spans="1:46" ht="18.600000000000001" thickBot="1" x14ac:dyDescent="0.4">
      <c r="A13" s="2" t="s">
        <v>7</v>
      </c>
      <c r="B13" s="15"/>
      <c r="C13" s="16"/>
      <c r="D13" s="28">
        <f t="shared" si="2"/>
        <v>0</v>
      </c>
      <c r="E13" s="22"/>
      <c r="F13" s="22"/>
      <c r="G13" s="28">
        <f t="shared" si="3"/>
        <v>0</v>
      </c>
      <c r="H13" s="22"/>
      <c r="I13" s="22"/>
      <c r="J13" s="22"/>
      <c r="K13" s="28">
        <f t="shared" si="4"/>
        <v>0</v>
      </c>
      <c r="L13" s="2">
        <f t="shared" si="5"/>
        <v>0</v>
      </c>
      <c r="M13" s="18"/>
      <c r="N13" s="20"/>
      <c r="O13" s="28">
        <f t="shared" si="6"/>
        <v>0</v>
      </c>
      <c r="P13" s="22"/>
      <c r="Q13" s="22"/>
      <c r="R13" s="28">
        <f t="shared" si="7"/>
        <v>0</v>
      </c>
      <c r="S13" s="22"/>
      <c r="T13" s="22"/>
      <c r="U13" s="22"/>
      <c r="V13" s="28"/>
      <c r="W13" s="28"/>
      <c r="X13" s="28">
        <f t="shared" si="8"/>
        <v>0</v>
      </c>
      <c r="Y13" s="2">
        <f t="shared" si="0"/>
        <v>0</v>
      </c>
      <c r="Z13" s="2">
        <f t="shared" si="1"/>
        <v>0</v>
      </c>
    </row>
    <row r="14" spans="1:46" ht="18.600000000000001" thickBot="1" x14ac:dyDescent="0.4">
      <c r="A14" s="2" t="s">
        <v>8</v>
      </c>
      <c r="B14" s="15"/>
      <c r="C14" s="16"/>
      <c r="D14" s="28">
        <f t="shared" si="2"/>
        <v>0</v>
      </c>
      <c r="E14" s="22"/>
      <c r="F14" s="22"/>
      <c r="G14" s="28">
        <f t="shared" si="3"/>
        <v>0</v>
      </c>
      <c r="H14" s="22"/>
      <c r="I14" s="22"/>
      <c r="J14" s="22"/>
      <c r="K14" s="28">
        <f t="shared" si="4"/>
        <v>0</v>
      </c>
      <c r="L14" s="2">
        <f t="shared" si="5"/>
        <v>0</v>
      </c>
      <c r="M14" s="18"/>
      <c r="N14" s="20"/>
      <c r="O14" s="28">
        <f t="shared" si="6"/>
        <v>0</v>
      </c>
      <c r="P14" s="22"/>
      <c r="Q14" s="22"/>
      <c r="R14" s="28">
        <f t="shared" si="7"/>
        <v>0</v>
      </c>
      <c r="S14" s="22"/>
      <c r="T14" s="22"/>
      <c r="U14" s="22"/>
      <c r="V14" s="28"/>
      <c r="W14" s="28"/>
      <c r="X14" s="28">
        <f t="shared" si="8"/>
        <v>0</v>
      </c>
      <c r="Y14" s="2">
        <f t="shared" si="0"/>
        <v>0</v>
      </c>
      <c r="Z14" s="2">
        <f t="shared" si="1"/>
        <v>0</v>
      </c>
    </row>
    <row r="15" spans="1:46" ht="19.8" customHeight="1" thickBot="1" x14ac:dyDescent="0.4">
      <c r="A15" s="2" t="s">
        <v>9</v>
      </c>
      <c r="B15" s="15"/>
      <c r="C15" s="16"/>
      <c r="D15" s="28">
        <f t="shared" si="2"/>
        <v>0</v>
      </c>
      <c r="E15" s="22"/>
      <c r="F15" s="22"/>
      <c r="G15" s="28">
        <f t="shared" si="3"/>
        <v>0</v>
      </c>
      <c r="H15" s="22"/>
      <c r="I15" s="22"/>
      <c r="J15" s="22"/>
      <c r="K15" s="28">
        <f t="shared" si="4"/>
        <v>0</v>
      </c>
      <c r="L15" s="2">
        <f t="shared" si="5"/>
        <v>0</v>
      </c>
      <c r="M15" s="18"/>
      <c r="N15" s="20"/>
      <c r="O15" s="28">
        <f t="shared" si="6"/>
        <v>0</v>
      </c>
      <c r="P15" s="22"/>
      <c r="Q15" s="22"/>
      <c r="R15" s="28">
        <f t="shared" si="7"/>
        <v>0</v>
      </c>
      <c r="S15" s="22"/>
      <c r="T15" s="22"/>
      <c r="U15" s="22"/>
      <c r="V15" s="28"/>
      <c r="W15" s="28"/>
      <c r="X15" s="28">
        <f t="shared" si="8"/>
        <v>0</v>
      </c>
      <c r="Y15" s="2">
        <f t="shared" si="0"/>
        <v>0</v>
      </c>
      <c r="Z15" s="2">
        <f t="shared" si="1"/>
        <v>0</v>
      </c>
    </row>
    <row r="16" spans="1:46" ht="36.6" thickBot="1" x14ac:dyDescent="0.35">
      <c r="A16" s="3" t="s">
        <v>25</v>
      </c>
      <c r="B16" s="12">
        <f t="shared" ref="B16:Z16" si="9">SUM(B4:B15)</f>
        <v>2</v>
      </c>
      <c r="C16" s="12">
        <f t="shared" si="9"/>
        <v>16</v>
      </c>
      <c r="D16" s="6">
        <f>SUM(D4:D15)</f>
        <v>18</v>
      </c>
      <c r="E16" s="12">
        <f>SUM(E4:E15)</f>
        <v>16</v>
      </c>
      <c r="F16" s="12">
        <f>SUM(F6:F15)</f>
        <v>2</v>
      </c>
      <c r="G16" s="6">
        <f>SUM(G4:G15)</f>
        <v>18</v>
      </c>
      <c r="H16" s="12">
        <f>SUM(H4:H15)</f>
        <v>0</v>
      </c>
      <c r="I16" s="12">
        <f>SUM(I4:I15)</f>
        <v>0</v>
      </c>
      <c r="J16" s="6">
        <f>SUM(J4:J15)</f>
        <v>18</v>
      </c>
      <c r="K16" s="6">
        <f>SUM(K4:K15)</f>
        <v>18</v>
      </c>
      <c r="L16" s="6">
        <f t="shared" si="9"/>
        <v>18</v>
      </c>
      <c r="M16" s="12">
        <f t="shared" si="9"/>
        <v>19</v>
      </c>
      <c r="N16" s="12">
        <f t="shared" si="9"/>
        <v>11</v>
      </c>
      <c r="O16" s="6">
        <f>SUM(O4:O15)</f>
        <v>30</v>
      </c>
      <c r="P16" s="12">
        <f>SUM(P4:P15)</f>
        <v>29</v>
      </c>
      <c r="Q16" s="12">
        <f>SUM(Q5:Q15)</f>
        <v>1</v>
      </c>
      <c r="R16" s="6">
        <f t="shared" ref="R16:X16" si="10">SUM(R4:R15)</f>
        <v>30</v>
      </c>
      <c r="S16" s="12">
        <f t="shared" si="10"/>
        <v>3</v>
      </c>
      <c r="T16" s="12">
        <f t="shared" si="10"/>
        <v>11</v>
      </c>
      <c r="U16" s="12">
        <f t="shared" si="10"/>
        <v>5</v>
      </c>
      <c r="V16" s="12">
        <f t="shared" si="10"/>
        <v>9</v>
      </c>
      <c r="W16" s="12">
        <f t="shared" si="10"/>
        <v>2</v>
      </c>
      <c r="X16" s="6">
        <f t="shared" si="10"/>
        <v>30</v>
      </c>
      <c r="Y16" s="6">
        <f t="shared" si="9"/>
        <v>30</v>
      </c>
      <c r="Z16" s="6">
        <f t="shared" si="9"/>
        <v>48</v>
      </c>
    </row>
    <row r="19" spans="1:29" ht="15" thickBot="1" x14ac:dyDescent="0.35"/>
    <row r="20" spans="1:29" ht="36.6" customHeight="1" thickBot="1" x14ac:dyDescent="0.35">
      <c r="A20" s="93" t="s">
        <v>19</v>
      </c>
      <c r="B20" s="93" t="s">
        <v>22</v>
      </c>
      <c r="C20" s="93"/>
      <c r="D20" s="106" t="s">
        <v>33</v>
      </c>
      <c r="E20" s="107"/>
      <c r="F20" s="82" t="s">
        <v>10</v>
      </c>
      <c r="G20" s="82"/>
      <c r="H20" s="88" t="s">
        <v>40</v>
      </c>
      <c r="I20" s="88"/>
      <c r="J20" s="88"/>
      <c r="K20" s="88"/>
      <c r="L20" s="88"/>
      <c r="M20" s="97" t="s">
        <v>23</v>
      </c>
      <c r="N20" s="97"/>
      <c r="Q20" s="103"/>
      <c r="R20" s="103"/>
      <c r="S20" s="104"/>
      <c r="T20" s="104"/>
      <c r="U20" s="104"/>
      <c r="V20" s="105"/>
      <c r="W20" s="105"/>
      <c r="X20" s="105"/>
      <c r="Y20" s="105"/>
    </row>
    <row r="21" spans="1:29" ht="54.6" thickBot="1" x14ac:dyDescent="0.35">
      <c r="A21" s="93"/>
      <c r="B21" s="29" t="s">
        <v>14</v>
      </c>
      <c r="C21" s="30" t="s">
        <v>13</v>
      </c>
      <c r="D21" s="3" t="s">
        <v>34</v>
      </c>
      <c r="E21" s="3" t="s">
        <v>35</v>
      </c>
      <c r="F21" s="3" t="s">
        <v>16</v>
      </c>
      <c r="G21" s="3" t="s">
        <v>17</v>
      </c>
      <c r="H21" s="3" t="s">
        <v>36</v>
      </c>
      <c r="I21" s="3" t="s">
        <v>49</v>
      </c>
      <c r="J21" s="3" t="s">
        <v>38</v>
      </c>
      <c r="K21" s="3" t="s">
        <v>46</v>
      </c>
      <c r="L21" s="3" t="s">
        <v>47</v>
      </c>
      <c r="M21" s="3" t="s">
        <v>20</v>
      </c>
      <c r="N21" s="3" t="s">
        <v>21</v>
      </c>
      <c r="S21" s="5"/>
      <c r="T21" s="5"/>
      <c r="U21" s="5"/>
      <c r="V21" s="5"/>
      <c r="W21" s="5"/>
      <c r="X21" s="5"/>
    </row>
    <row r="22" spans="1:29" ht="36.6" customHeight="1" thickBot="1" x14ac:dyDescent="0.35">
      <c r="A22" s="93"/>
      <c r="B22" s="4">
        <f>L16</f>
        <v>18</v>
      </c>
      <c r="C22" s="12">
        <f>Y16</f>
        <v>30</v>
      </c>
      <c r="D22" s="12">
        <f>E16+P16</f>
        <v>45</v>
      </c>
      <c r="E22" s="12">
        <f>F16+Q16</f>
        <v>3</v>
      </c>
      <c r="F22" s="12">
        <f>C16+N16</f>
        <v>27</v>
      </c>
      <c r="G22" s="4">
        <f>B16+M16</f>
        <v>21</v>
      </c>
      <c r="H22" s="12">
        <f>H16+S16</f>
        <v>3</v>
      </c>
      <c r="I22" s="12">
        <f>I16+T16</f>
        <v>11</v>
      </c>
      <c r="J22" s="12">
        <f>J16+U16</f>
        <v>23</v>
      </c>
      <c r="K22" s="12">
        <f>V16</f>
        <v>9</v>
      </c>
      <c r="L22" s="12">
        <f>W16</f>
        <v>2</v>
      </c>
      <c r="M22" s="4">
        <v>27</v>
      </c>
      <c r="N22" s="4">
        <v>21</v>
      </c>
      <c r="S22" s="21"/>
      <c r="T22" s="21"/>
      <c r="U22" s="21"/>
      <c r="V22" s="21"/>
      <c r="W22" s="21"/>
      <c r="X22" s="21"/>
    </row>
    <row r="23" spans="1:29" ht="18.600000000000001" thickBot="1" x14ac:dyDescent="0.4">
      <c r="A23" s="6" t="s">
        <v>15</v>
      </c>
      <c r="B23" s="102">
        <f>B22+C22</f>
        <v>48</v>
      </c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9" ht="18.600000000000001" customHeight="1" x14ac:dyDescent="0.35">
      <c r="Z24" s="11"/>
      <c r="AA24" s="11"/>
    </row>
    <row r="25" spans="1:29" ht="18" x14ac:dyDescent="0.35">
      <c r="AB25" s="11"/>
      <c r="AC25" s="11"/>
    </row>
  </sheetData>
  <mergeCells count="36">
    <mergeCell ref="Q20:Y20"/>
    <mergeCell ref="S2:W2"/>
    <mergeCell ref="H20:L20"/>
    <mergeCell ref="B23:N23"/>
    <mergeCell ref="A20:A22"/>
    <mergeCell ref="B20:C20"/>
    <mergeCell ref="D20:E20"/>
    <mergeCell ref="F20:G20"/>
    <mergeCell ref="M20:N20"/>
    <mergeCell ref="M2:N2"/>
    <mergeCell ref="O2:O3"/>
    <mergeCell ref="P2:Q2"/>
    <mergeCell ref="R2:R3"/>
    <mergeCell ref="X2:X3"/>
    <mergeCell ref="AS7:AT7"/>
    <mergeCell ref="Y2:Y3"/>
    <mergeCell ref="Z2:Z3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B1:L1"/>
    <mergeCell ref="M1:Y1"/>
    <mergeCell ref="A2:A3"/>
    <mergeCell ref="B2:C2"/>
    <mergeCell ref="D2:D3"/>
    <mergeCell ref="E2:F2"/>
    <mergeCell ref="G2:G3"/>
    <mergeCell ref="H2:J2"/>
    <mergeCell ref="K2:K3"/>
    <mergeCell ref="L2:L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5335-A39C-425C-8F42-8240C245AA15}">
  <sheetPr codeName="Sheet8"/>
  <dimension ref="A1:AB25"/>
  <sheetViews>
    <sheetView showGridLines="0" zoomScale="90" zoomScaleNormal="90" workbookViewId="0">
      <selection activeCell="H22" sqref="H22"/>
    </sheetView>
  </sheetViews>
  <sheetFormatPr defaultRowHeight="14.4" x14ac:dyDescent="0.3"/>
  <cols>
    <col min="1" max="1" width="19.6640625" bestFit="1" customWidth="1"/>
    <col min="2" max="2" width="17.109375" customWidth="1"/>
    <col min="3" max="7" width="15.109375" customWidth="1"/>
    <col min="8" max="8" width="16.33203125" customWidth="1"/>
    <col min="9" max="9" width="15.33203125" customWidth="1"/>
    <col min="10" max="10" width="15.5546875" customWidth="1"/>
    <col min="11" max="11" width="12.44140625" customWidth="1"/>
    <col min="12" max="12" width="11.33203125" bestFit="1" customWidth="1"/>
    <col min="13" max="13" width="10.5546875" bestFit="1" customWidth="1"/>
    <col min="14" max="14" width="12.44140625" bestFit="1" customWidth="1"/>
    <col min="15" max="15" width="10.5546875" bestFit="1" customWidth="1"/>
    <col min="16" max="16" width="12.44140625" bestFit="1" customWidth="1"/>
    <col min="17" max="17" width="10.5546875" bestFit="1" customWidth="1"/>
    <col min="18" max="18" width="12.44140625" bestFit="1" customWidth="1"/>
    <col min="19" max="19" width="10.5546875" bestFit="1" customWidth="1"/>
    <col min="20" max="20" width="12" bestFit="1" customWidth="1"/>
    <col min="21" max="21" width="13.88671875" customWidth="1"/>
    <col min="22" max="22" width="12" bestFit="1" customWidth="1"/>
    <col min="23" max="23" width="10.44140625" customWidth="1"/>
    <col min="24" max="24" width="12" bestFit="1" customWidth="1"/>
    <col min="25" max="25" width="10.5546875" bestFit="1" customWidth="1"/>
    <col min="26" max="26" width="11.33203125" bestFit="1" customWidth="1"/>
    <col min="27" max="27" width="11.109375" customWidth="1"/>
    <col min="28" max="28" width="12" bestFit="1" customWidth="1"/>
  </cols>
  <sheetData>
    <row r="1" spans="1:28" ht="15" thickBot="1" x14ac:dyDescent="0.35"/>
    <row r="2" spans="1:28" ht="18.600000000000001" customHeight="1" thickBot="1" x14ac:dyDescent="0.4">
      <c r="A2" s="113" t="s">
        <v>24</v>
      </c>
      <c r="B2" s="115" t="s">
        <v>14</v>
      </c>
      <c r="C2" s="115"/>
      <c r="D2" s="94" t="s">
        <v>26</v>
      </c>
      <c r="E2" s="134" t="s">
        <v>13</v>
      </c>
      <c r="F2" s="135"/>
      <c r="G2" s="94" t="s">
        <v>27</v>
      </c>
      <c r="H2" s="77" t="s">
        <v>18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ht="36.6" thickBot="1" x14ac:dyDescent="0.4">
      <c r="A3" s="114"/>
      <c r="B3" s="13" t="s">
        <v>28</v>
      </c>
      <c r="C3" s="13" t="s">
        <v>29</v>
      </c>
      <c r="D3" s="96"/>
      <c r="E3" s="13" t="s">
        <v>30</v>
      </c>
      <c r="F3" s="13" t="s">
        <v>31</v>
      </c>
      <c r="G3" s="96"/>
      <c r="H3" s="7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8.600000000000001" thickBot="1" x14ac:dyDescent="0.4">
      <c r="A4" s="2" t="s">
        <v>0</v>
      </c>
      <c r="B4" s="15"/>
      <c r="C4" s="16"/>
      <c r="D4" s="2">
        <f t="shared" ref="D4:D15" si="0">SUM(B4:C4)</f>
        <v>0</v>
      </c>
      <c r="E4" s="18"/>
      <c r="F4" s="19"/>
      <c r="G4" s="2">
        <f t="shared" ref="G4:G15" si="1">SUM(E4:F4)</f>
        <v>0</v>
      </c>
      <c r="H4" s="2">
        <f t="shared" ref="H4:H15" si="2">D4+G4</f>
        <v>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7"/>
      <c r="Z4" s="9"/>
      <c r="AA4" s="8"/>
      <c r="AB4" s="8"/>
    </row>
    <row r="5" spans="1:28" ht="18.600000000000001" thickBot="1" x14ac:dyDescent="0.4">
      <c r="A5" s="2" t="s">
        <v>1</v>
      </c>
      <c r="B5" s="15"/>
      <c r="C5" s="16"/>
      <c r="D5" s="2">
        <f t="shared" si="0"/>
        <v>0</v>
      </c>
      <c r="E5" s="18"/>
      <c r="F5" s="19"/>
      <c r="G5" s="2">
        <f t="shared" si="1"/>
        <v>0</v>
      </c>
      <c r="H5" s="2">
        <f t="shared" si="2"/>
        <v>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9"/>
      <c r="Y5" s="9"/>
      <c r="Z5" s="9"/>
      <c r="AA5" s="9"/>
      <c r="AB5" s="9"/>
    </row>
    <row r="6" spans="1:28" ht="18.600000000000001" thickBot="1" x14ac:dyDescent="0.4">
      <c r="A6" s="2" t="s">
        <v>2</v>
      </c>
      <c r="B6" s="15"/>
      <c r="C6" s="16"/>
      <c r="D6" s="2">
        <f t="shared" si="0"/>
        <v>0</v>
      </c>
      <c r="E6" s="18"/>
      <c r="F6" s="19"/>
      <c r="G6" s="2">
        <f t="shared" si="1"/>
        <v>0</v>
      </c>
      <c r="H6" s="2">
        <f t="shared" si="2"/>
        <v>0</v>
      </c>
      <c r="I6" s="8"/>
      <c r="J6" s="8"/>
      <c r="K6" s="8"/>
      <c r="L6" s="8"/>
      <c r="M6" s="8"/>
      <c r="N6" s="8"/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s="1" customFormat="1" ht="18.600000000000001" thickBot="1" x14ac:dyDescent="0.4">
      <c r="A7" s="2" t="s">
        <v>11</v>
      </c>
      <c r="B7" s="15">
        <v>2</v>
      </c>
      <c r="C7" s="16"/>
      <c r="D7" s="2">
        <f t="shared" si="0"/>
        <v>2</v>
      </c>
      <c r="E7" s="18">
        <v>2</v>
      </c>
      <c r="F7" s="19">
        <v>2</v>
      </c>
      <c r="G7" s="2">
        <f t="shared" si="1"/>
        <v>4</v>
      </c>
      <c r="H7" s="2">
        <f t="shared" si="2"/>
        <v>6</v>
      </c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</row>
    <row r="8" spans="1:28" ht="18.600000000000001" thickBot="1" x14ac:dyDescent="0.4">
      <c r="A8" s="2" t="s">
        <v>12</v>
      </c>
      <c r="B8" s="15"/>
      <c r="C8" s="16">
        <v>16</v>
      </c>
      <c r="D8" s="2">
        <f t="shared" si="0"/>
        <v>16</v>
      </c>
      <c r="E8" s="18">
        <v>17</v>
      </c>
      <c r="F8" s="19">
        <v>9</v>
      </c>
      <c r="G8" s="2">
        <f t="shared" si="1"/>
        <v>26</v>
      </c>
      <c r="H8" s="2">
        <f t="shared" si="2"/>
        <v>42</v>
      </c>
    </row>
    <row r="9" spans="1:28" ht="18.600000000000001" thickBot="1" x14ac:dyDescent="0.4">
      <c r="A9" s="2" t="s">
        <v>3</v>
      </c>
      <c r="B9" s="15"/>
      <c r="C9" s="16"/>
      <c r="D9" s="2">
        <f t="shared" si="0"/>
        <v>0</v>
      </c>
      <c r="E9" s="18"/>
      <c r="F9" s="19"/>
      <c r="G9" s="2">
        <f t="shared" si="1"/>
        <v>0</v>
      </c>
      <c r="H9" s="2">
        <f t="shared" si="2"/>
        <v>0</v>
      </c>
    </row>
    <row r="10" spans="1:28" ht="18.600000000000001" thickBot="1" x14ac:dyDescent="0.4">
      <c r="A10" s="2" t="s">
        <v>4</v>
      </c>
      <c r="B10" s="15"/>
      <c r="C10" s="16"/>
      <c r="D10" s="2">
        <f t="shared" si="0"/>
        <v>0</v>
      </c>
      <c r="E10" s="18"/>
      <c r="F10" s="19"/>
      <c r="G10" s="2">
        <f t="shared" si="1"/>
        <v>0</v>
      </c>
      <c r="H10" s="2">
        <f t="shared" si="2"/>
        <v>0</v>
      </c>
    </row>
    <row r="11" spans="1:28" ht="18.600000000000001" thickBot="1" x14ac:dyDescent="0.4">
      <c r="A11" s="2" t="s">
        <v>5</v>
      </c>
      <c r="B11" s="15"/>
      <c r="C11" s="16"/>
      <c r="D11" s="2">
        <f t="shared" si="0"/>
        <v>0</v>
      </c>
      <c r="E11" s="18"/>
      <c r="F11" s="19"/>
      <c r="G11" s="2">
        <f t="shared" si="1"/>
        <v>0</v>
      </c>
      <c r="H11" s="2">
        <f t="shared" si="2"/>
        <v>0</v>
      </c>
    </row>
    <row r="12" spans="1:28" ht="20.399999999999999" customHeight="1" thickBot="1" x14ac:dyDescent="0.4">
      <c r="A12" s="12" t="s">
        <v>6</v>
      </c>
      <c r="B12" s="17"/>
      <c r="C12" s="16"/>
      <c r="D12" s="2">
        <f t="shared" si="0"/>
        <v>0</v>
      </c>
      <c r="E12" s="18"/>
      <c r="F12" s="19"/>
      <c r="G12" s="2">
        <f t="shared" si="1"/>
        <v>0</v>
      </c>
      <c r="H12" s="2">
        <f t="shared" si="2"/>
        <v>0</v>
      </c>
    </row>
    <row r="13" spans="1:28" ht="18.600000000000001" thickBot="1" x14ac:dyDescent="0.4">
      <c r="A13" s="2" t="s">
        <v>7</v>
      </c>
      <c r="B13" s="15"/>
      <c r="C13" s="16"/>
      <c r="D13" s="2">
        <f t="shared" si="0"/>
        <v>0</v>
      </c>
      <c r="E13" s="18"/>
      <c r="F13" s="19"/>
      <c r="G13" s="2">
        <f t="shared" si="1"/>
        <v>0</v>
      </c>
      <c r="H13" s="2">
        <f t="shared" si="2"/>
        <v>0</v>
      </c>
    </row>
    <row r="14" spans="1:28" ht="18.600000000000001" thickBot="1" x14ac:dyDescent="0.4">
      <c r="A14" s="2" t="s">
        <v>8</v>
      </c>
      <c r="B14" s="15"/>
      <c r="C14" s="16"/>
      <c r="D14" s="2">
        <f t="shared" si="0"/>
        <v>0</v>
      </c>
      <c r="E14" s="18"/>
      <c r="F14" s="19"/>
      <c r="G14" s="2">
        <f t="shared" si="1"/>
        <v>0</v>
      </c>
      <c r="H14" s="2">
        <f t="shared" si="2"/>
        <v>0</v>
      </c>
    </row>
    <row r="15" spans="1:28" ht="19.8" customHeight="1" thickBot="1" x14ac:dyDescent="0.4">
      <c r="A15" s="2" t="s">
        <v>9</v>
      </c>
      <c r="B15" s="15"/>
      <c r="C15" s="16"/>
      <c r="D15" s="2">
        <f t="shared" si="0"/>
        <v>0</v>
      </c>
      <c r="E15" s="18"/>
      <c r="F15" s="19"/>
      <c r="G15" s="2">
        <f t="shared" si="1"/>
        <v>0</v>
      </c>
      <c r="H15" s="2">
        <f t="shared" si="2"/>
        <v>0</v>
      </c>
    </row>
    <row r="16" spans="1:28" ht="36.6" thickBot="1" x14ac:dyDescent="0.35">
      <c r="A16" s="3" t="s">
        <v>25</v>
      </c>
      <c r="B16" s="12">
        <f t="shared" ref="B16:H16" si="3">SUM(B4:B15)</f>
        <v>2</v>
      </c>
      <c r="C16" s="12">
        <f t="shared" si="3"/>
        <v>16</v>
      </c>
      <c r="D16" s="6">
        <f t="shared" si="3"/>
        <v>18</v>
      </c>
      <c r="E16" s="12">
        <f t="shared" si="3"/>
        <v>19</v>
      </c>
      <c r="F16" s="12">
        <f t="shared" si="3"/>
        <v>11</v>
      </c>
      <c r="G16" s="6">
        <f t="shared" si="3"/>
        <v>30</v>
      </c>
      <c r="H16" s="6">
        <f t="shared" si="3"/>
        <v>48</v>
      </c>
    </row>
    <row r="19" spans="1:11" ht="15" thickBot="1" x14ac:dyDescent="0.35"/>
    <row r="20" spans="1:11" ht="36.6" customHeight="1" thickBot="1" x14ac:dyDescent="0.35">
      <c r="A20" s="130" t="s">
        <v>32</v>
      </c>
      <c r="B20" s="132" t="s">
        <v>22</v>
      </c>
      <c r="C20" s="133"/>
      <c r="D20" s="132" t="s">
        <v>10</v>
      </c>
      <c r="E20" s="133"/>
      <c r="F20" s="132" t="s">
        <v>23</v>
      </c>
      <c r="G20" s="133"/>
    </row>
    <row r="21" spans="1:11" ht="36.6" customHeight="1" thickBot="1" x14ac:dyDescent="0.35">
      <c r="A21" s="104"/>
      <c r="B21" s="3" t="s">
        <v>14</v>
      </c>
      <c r="C21" s="3" t="s">
        <v>13</v>
      </c>
      <c r="D21" s="3" t="s">
        <v>16</v>
      </c>
      <c r="E21" s="3" t="s">
        <v>17</v>
      </c>
      <c r="F21" s="3" t="s">
        <v>20</v>
      </c>
      <c r="G21" s="3" t="s">
        <v>21</v>
      </c>
    </row>
    <row r="22" spans="1:11" ht="36.6" customHeight="1" thickBot="1" x14ac:dyDescent="0.35">
      <c r="A22" s="131"/>
      <c r="B22" s="12">
        <v>18</v>
      </c>
      <c r="C22" s="12">
        <v>30</v>
      </c>
      <c r="D22" s="12">
        <f>C16+F16</f>
        <v>27</v>
      </c>
      <c r="E22" s="4">
        <f>B16+E16</f>
        <v>21</v>
      </c>
      <c r="F22" s="4">
        <v>27</v>
      </c>
      <c r="G22" s="4">
        <v>21</v>
      </c>
    </row>
    <row r="23" spans="1:11" ht="18.600000000000001" thickBot="1" x14ac:dyDescent="0.4">
      <c r="A23" s="6" t="s">
        <v>15</v>
      </c>
      <c r="B23" s="127">
        <f>B22+C22</f>
        <v>48</v>
      </c>
      <c r="C23" s="128"/>
      <c r="D23" s="128"/>
      <c r="E23" s="128"/>
      <c r="F23" s="128"/>
      <c r="G23" s="129"/>
      <c r="H23" s="14"/>
    </row>
    <row r="24" spans="1:11" ht="18.600000000000001" customHeight="1" x14ac:dyDescent="0.35">
      <c r="H24" s="11"/>
      <c r="I24" s="11"/>
    </row>
    <row r="25" spans="1:11" ht="18" x14ac:dyDescent="0.35">
      <c r="J25" s="11"/>
      <c r="K25" s="11"/>
    </row>
  </sheetData>
  <mergeCells count="21">
    <mergeCell ref="H2:H3"/>
    <mergeCell ref="A2:A3"/>
    <mergeCell ref="B2:C2"/>
    <mergeCell ref="D2:D3"/>
    <mergeCell ref="E2:F2"/>
    <mergeCell ref="G2:G3"/>
    <mergeCell ref="AA7:AB7"/>
    <mergeCell ref="B20:C20"/>
    <mergeCell ref="D20:E20"/>
    <mergeCell ref="F20:G20"/>
    <mergeCell ref="I7:J7"/>
    <mergeCell ref="K7:L7"/>
    <mergeCell ref="M7:N7"/>
    <mergeCell ref="O7:P7"/>
    <mergeCell ref="Q7:R7"/>
    <mergeCell ref="S7:T7"/>
    <mergeCell ref="B23:G23"/>
    <mergeCell ref="A20:A22"/>
    <mergeCell ref="U7:V7"/>
    <mergeCell ref="W7:X7"/>
    <mergeCell ref="Y7:Z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C5FD-64C1-4401-86A9-0CD81BC430B4}">
  <sheetPr codeName="Sheet9"/>
  <dimension ref="A1:U23"/>
  <sheetViews>
    <sheetView zoomScale="90" zoomScaleNormal="90" workbookViewId="0">
      <selection activeCell="Q9" sqref="Q9"/>
    </sheetView>
  </sheetViews>
  <sheetFormatPr defaultRowHeight="14.4" x14ac:dyDescent="0.3"/>
  <cols>
    <col min="1" max="1" width="18.33203125" customWidth="1"/>
    <col min="2" max="2" width="17.44140625" customWidth="1"/>
    <col min="3" max="3" width="13.33203125" customWidth="1"/>
    <col min="4" max="4" width="9.109375" customWidth="1"/>
    <col min="5" max="5" width="10.88671875" customWidth="1"/>
    <col min="6" max="6" width="13.33203125" customWidth="1"/>
    <col min="7" max="7" width="19.6640625" customWidth="1"/>
    <col min="8" max="8" width="10.77734375" customWidth="1"/>
    <col min="9" max="9" width="9" bestFit="1" customWidth="1"/>
    <col min="10" max="10" width="12.109375" customWidth="1"/>
    <col min="11" max="11" width="13.33203125" bestFit="1" customWidth="1"/>
    <col min="12" max="12" width="12.77734375" customWidth="1"/>
    <col min="13" max="13" width="13.21875" customWidth="1"/>
    <col min="14" max="15" width="9" bestFit="1" customWidth="1"/>
    <col min="16" max="16" width="9.33203125" bestFit="1" customWidth="1"/>
    <col min="17" max="19" width="9" bestFit="1" customWidth="1"/>
    <col min="20" max="20" width="12.88671875" customWidth="1"/>
    <col min="21" max="23" width="9" bestFit="1" customWidth="1"/>
    <col min="24" max="24" width="9.33203125" bestFit="1" customWidth="1"/>
    <col min="25" max="25" width="9" bestFit="1" customWidth="1"/>
  </cols>
  <sheetData>
    <row r="1" spans="1:13" x14ac:dyDescent="0.3">
      <c r="A1" s="48"/>
      <c r="B1" s="49"/>
      <c r="C1" s="48"/>
    </row>
    <row r="2" spans="1:13" ht="36.6" thickBot="1" x14ac:dyDescent="0.35">
      <c r="A2" s="58" t="s">
        <v>85</v>
      </c>
      <c r="B2" s="41" t="s">
        <v>90</v>
      </c>
      <c r="C2" s="41" t="s">
        <v>72</v>
      </c>
      <c r="D2" s="41" t="s">
        <v>73</v>
      </c>
      <c r="E2" s="41" t="s">
        <v>79</v>
      </c>
      <c r="F2" s="41" t="s">
        <v>74</v>
      </c>
      <c r="G2" s="41" t="s">
        <v>75</v>
      </c>
      <c r="H2" s="41" t="s">
        <v>78</v>
      </c>
      <c r="I2" s="41" t="s">
        <v>76</v>
      </c>
      <c r="J2" s="41" t="s">
        <v>81</v>
      </c>
      <c r="K2" s="41" t="s">
        <v>77</v>
      </c>
      <c r="L2" s="41" t="s">
        <v>80</v>
      </c>
      <c r="M2" s="64" t="s">
        <v>91</v>
      </c>
    </row>
    <row r="3" spans="1:13" ht="33.6" customHeight="1" thickBot="1" x14ac:dyDescent="0.35">
      <c r="A3" s="53" t="s">
        <v>82</v>
      </c>
      <c r="B3" s="12" t="s">
        <v>83</v>
      </c>
      <c r="C3" s="12">
        <v>1</v>
      </c>
      <c r="D3" s="12">
        <v>1</v>
      </c>
      <c r="E3" s="12"/>
      <c r="F3" s="12">
        <v>8</v>
      </c>
      <c r="G3" s="12">
        <v>12</v>
      </c>
      <c r="H3" s="12">
        <v>2</v>
      </c>
      <c r="I3" s="12">
        <v>2</v>
      </c>
      <c r="J3" s="12"/>
      <c r="K3" s="12">
        <v>30</v>
      </c>
      <c r="L3" s="12"/>
      <c r="M3" s="59">
        <f>SUM(C3:L3)</f>
        <v>56</v>
      </c>
    </row>
    <row r="4" spans="1:13" ht="18.600000000000001" thickBot="1" x14ac:dyDescent="0.35">
      <c r="A4" s="54"/>
      <c r="B4" s="12" t="s">
        <v>84</v>
      </c>
      <c r="C4" s="12">
        <v>2</v>
      </c>
      <c r="D4" s="12">
        <v>1</v>
      </c>
      <c r="E4" s="12">
        <v>1</v>
      </c>
      <c r="F4" s="12">
        <v>20</v>
      </c>
      <c r="G4" s="12"/>
      <c r="H4" s="12">
        <v>1</v>
      </c>
      <c r="I4" s="12"/>
      <c r="J4" s="12">
        <v>1</v>
      </c>
      <c r="K4" s="12">
        <v>15</v>
      </c>
      <c r="L4" s="12">
        <v>1</v>
      </c>
      <c r="M4" s="59">
        <f>SUM(C4:L4)</f>
        <v>42</v>
      </c>
    </row>
    <row r="5" spans="1:13" ht="18.600000000000001" thickBot="1" x14ac:dyDescent="0.35">
      <c r="A5" s="55" t="s">
        <v>89</v>
      </c>
      <c r="B5" s="63"/>
      <c r="C5" s="6">
        <f t="shared" ref="C5:M5" si="0">SUM(C3:C4)</f>
        <v>3</v>
      </c>
      <c r="D5" s="6">
        <f t="shared" si="0"/>
        <v>2</v>
      </c>
      <c r="E5" s="6">
        <f t="shared" si="0"/>
        <v>1</v>
      </c>
      <c r="F5" s="6">
        <f t="shared" si="0"/>
        <v>28</v>
      </c>
      <c r="G5" s="6">
        <f t="shared" si="0"/>
        <v>12</v>
      </c>
      <c r="H5" s="6">
        <f t="shared" si="0"/>
        <v>3</v>
      </c>
      <c r="I5" s="6">
        <f t="shared" si="0"/>
        <v>2</v>
      </c>
      <c r="J5" s="6">
        <f t="shared" si="0"/>
        <v>1</v>
      </c>
      <c r="K5" s="6">
        <f t="shared" si="0"/>
        <v>45</v>
      </c>
      <c r="L5" s="6">
        <f t="shared" si="0"/>
        <v>1</v>
      </c>
      <c r="M5" s="52">
        <f t="shared" si="0"/>
        <v>98</v>
      </c>
    </row>
    <row r="6" spans="1:13" ht="18.600000000000001" thickBot="1" x14ac:dyDescent="0.35">
      <c r="A6" s="56" t="s">
        <v>24</v>
      </c>
      <c r="B6" s="12" t="s">
        <v>0</v>
      </c>
      <c r="C6" s="12"/>
      <c r="D6" s="12">
        <v>1</v>
      </c>
      <c r="E6" s="12"/>
      <c r="F6" s="12"/>
      <c r="G6" s="12"/>
      <c r="H6" s="12"/>
      <c r="I6" s="12"/>
      <c r="J6" s="12">
        <v>1</v>
      </c>
      <c r="K6" s="12"/>
      <c r="L6" s="12"/>
      <c r="M6" s="59">
        <f t="shared" ref="M6:M17" si="1">SUM(C6:L6)</f>
        <v>2</v>
      </c>
    </row>
    <row r="7" spans="1:13" ht="18.600000000000001" thickBot="1" x14ac:dyDescent="0.35">
      <c r="A7" s="57"/>
      <c r="B7" s="12" t="s">
        <v>1</v>
      </c>
      <c r="C7" s="12"/>
      <c r="D7" s="12"/>
      <c r="E7" s="12"/>
      <c r="F7" s="12">
        <v>1</v>
      </c>
      <c r="G7" s="12"/>
      <c r="H7" s="12"/>
      <c r="I7" s="12"/>
      <c r="J7" s="12"/>
      <c r="K7" s="12"/>
      <c r="L7" s="12"/>
      <c r="M7" s="59">
        <f t="shared" si="1"/>
        <v>1</v>
      </c>
    </row>
    <row r="8" spans="1:13" ht="18.600000000000001" thickBot="1" x14ac:dyDescent="0.35">
      <c r="A8" s="57"/>
      <c r="B8" s="12" t="s">
        <v>2</v>
      </c>
      <c r="C8" s="12">
        <v>1</v>
      </c>
      <c r="D8" s="12"/>
      <c r="E8" s="12"/>
      <c r="F8" s="12"/>
      <c r="G8" s="12"/>
      <c r="H8" s="12">
        <v>2</v>
      </c>
      <c r="I8" s="12"/>
      <c r="J8" s="12"/>
      <c r="K8" s="12"/>
      <c r="L8" s="12"/>
      <c r="M8" s="59">
        <f t="shared" si="1"/>
        <v>3</v>
      </c>
    </row>
    <row r="9" spans="1:13" ht="18.600000000000001" thickBot="1" x14ac:dyDescent="0.35">
      <c r="A9" s="57"/>
      <c r="B9" s="12" t="s">
        <v>11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59">
        <f t="shared" si="1"/>
        <v>0</v>
      </c>
    </row>
    <row r="10" spans="1:13" ht="18.600000000000001" thickBot="1" x14ac:dyDescent="0.35">
      <c r="A10" s="57"/>
      <c r="B10" s="12" t="s">
        <v>12</v>
      </c>
      <c r="C10" s="12"/>
      <c r="D10" s="12"/>
      <c r="E10" s="12"/>
      <c r="F10" s="12"/>
      <c r="G10" s="12"/>
      <c r="H10" s="12"/>
      <c r="I10" s="12"/>
      <c r="J10" s="12"/>
      <c r="K10" s="12"/>
      <c r="L10" s="12">
        <v>1</v>
      </c>
      <c r="M10" s="59">
        <f t="shared" si="1"/>
        <v>1</v>
      </c>
    </row>
    <row r="11" spans="1:13" ht="18.600000000000001" thickBot="1" x14ac:dyDescent="0.35">
      <c r="A11" s="57"/>
      <c r="B11" s="12" t="s">
        <v>3</v>
      </c>
      <c r="C11" s="12"/>
      <c r="D11" s="12"/>
      <c r="E11" s="12"/>
      <c r="F11" s="12"/>
      <c r="G11" s="12">
        <v>12</v>
      </c>
      <c r="H11" s="12"/>
      <c r="I11" s="12"/>
      <c r="J11" s="12"/>
      <c r="K11" s="12">
        <v>44</v>
      </c>
      <c r="L11" s="12"/>
      <c r="M11" s="59">
        <f t="shared" si="1"/>
        <v>56</v>
      </c>
    </row>
    <row r="12" spans="1:13" ht="18.600000000000001" thickBot="1" x14ac:dyDescent="0.35">
      <c r="A12" s="57"/>
      <c r="B12" s="12" t="s">
        <v>4</v>
      </c>
      <c r="C12" s="12">
        <v>2</v>
      </c>
      <c r="D12" s="12"/>
      <c r="E12" s="12"/>
      <c r="F12" s="12"/>
      <c r="G12" s="12"/>
      <c r="H12" s="12"/>
      <c r="I12" s="12">
        <v>2</v>
      </c>
      <c r="J12" s="12"/>
      <c r="K12" s="12"/>
      <c r="L12" s="12"/>
      <c r="M12" s="59">
        <f t="shared" si="1"/>
        <v>4</v>
      </c>
    </row>
    <row r="13" spans="1:13" ht="18.600000000000001" thickBot="1" x14ac:dyDescent="0.35">
      <c r="A13" s="57"/>
      <c r="B13" s="12" t="s">
        <v>86</v>
      </c>
      <c r="C13" s="12"/>
      <c r="D13" s="12">
        <v>1</v>
      </c>
      <c r="E13" s="12"/>
      <c r="F13" s="12">
        <v>7</v>
      </c>
      <c r="G13" s="12"/>
      <c r="H13" s="12"/>
      <c r="I13" s="12"/>
      <c r="J13" s="12"/>
      <c r="K13" s="12"/>
      <c r="L13" s="12"/>
      <c r="M13" s="59">
        <f t="shared" si="1"/>
        <v>8</v>
      </c>
    </row>
    <row r="14" spans="1:13" ht="18.600000000000001" thickBot="1" x14ac:dyDescent="0.35">
      <c r="A14" s="57"/>
      <c r="B14" s="12" t="s">
        <v>87</v>
      </c>
      <c r="C14" s="12"/>
      <c r="D14" s="12">
        <v>1</v>
      </c>
      <c r="E14" s="12"/>
      <c r="F14" s="12">
        <v>8</v>
      </c>
      <c r="G14" s="12"/>
      <c r="H14" s="12">
        <v>1</v>
      </c>
      <c r="I14" s="12"/>
      <c r="J14" s="12"/>
      <c r="K14" s="12"/>
      <c r="L14" s="12"/>
      <c r="M14" s="59">
        <f t="shared" si="1"/>
        <v>10</v>
      </c>
    </row>
    <row r="15" spans="1:13" ht="18.600000000000001" thickBot="1" x14ac:dyDescent="0.35">
      <c r="A15" s="57"/>
      <c r="B15" s="12" t="s">
        <v>7</v>
      </c>
      <c r="C15" s="12"/>
      <c r="D15" s="12"/>
      <c r="E15" s="12"/>
      <c r="F15" s="12"/>
      <c r="G15" s="12"/>
      <c r="H15" s="12"/>
      <c r="I15" s="12"/>
      <c r="J15" s="12"/>
      <c r="K15" s="12">
        <v>1</v>
      </c>
      <c r="L15" s="12"/>
      <c r="M15" s="59">
        <f t="shared" si="1"/>
        <v>1</v>
      </c>
    </row>
    <row r="16" spans="1:13" ht="18.600000000000001" thickBot="1" x14ac:dyDescent="0.35">
      <c r="A16" s="57"/>
      <c r="B16" s="12" t="s">
        <v>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59">
        <f t="shared" si="1"/>
        <v>0</v>
      </c>
    </row>
    <row r="17" spans="1:21" ht="18.600000000000001" thickBot="1" x14ac:dyDescent="0.35">
      <c r="A17" s="58"/>
      <c r="B17" s="12" t="s">
        <v>9</v>
      </c>
      <c r="C17" s="12"/>
      <c r="D17" s="12"/>
      <c r="E17" s="12"/>
      <c r="F17" s="12">
        <v>12</v>
      </c>
      <c r="G17" s="12"/>
      <c r="H17" s="12"/>
      <c r="I17" s="12"/>
      <c r="J17" s="12"/>
      <c r="K17" s="12"/>
      <c r="L17" s="12"/>
      <c r="M17" s="59">
        <f t="shared" si="1"/>
        <v>12</v>
      </c>
    </row>
    <row r="18" spans="1:21" ht="18" x14ac:dyDescent="0.3">
      <c r="A18" s="60" t="s">
        <v>88</v>
      </c>
      <c r="B18" s="56"/>
      <c r="C18" s="40">
        <f t="shared" ref="C18:M18" si="2">SUM(C6:C17)</f>
        <v>3</v>
      </c>
      <c r="D18" s="40">
        <f t="shared" si="2"/>
        <v>3</v>
      </c>
      <c r="E18" s="40">
        <f t="shared" si="2"/>
        <v>0</v>
      </c>
      <c r="F18" s="40">
        <f t="shared" si="2"/>
        <v>28</v>
      </c>
      <c r="G18" s="40">
        <f t="shared" si="2"/>
        <v>12</v>
      </c>
      <c r="H18" s="40">
        <f t="shared" si="2"/>
        <v>3</v>
      </c>
      <c r="I18" s="40">
        <f t="shared" si="2"/>
        <v>2</v>
      </c>
      <c r="J18" s="40">
        <f t="shared" si="2"/>
        <v>1</v>
      </c>
      <c r="K18" s="40">
        <f t="shared" si="2"/>
        <v>45</v>
      </c>
      <c r="L18" s="40">
        <f t="shared" si="2"/>
        <v>1</v>
      </c>
      <c r="M18" s="61">
        <f t="shared" si="2"/>
        <v>98</v>
      </c>
    </row>
    <row r="19" spans="1:21" x14ac:dyDescent="0.3">
      <c r="A19" s="50"/>
      <c r="B19" s="1"/>
      <c r="C19" s="1"/>
    </row>
    <row r="23" spans="1:21" x14ac:dyDescent="0.3"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FDE0-86F6-4C76-A934-8C05CE5395F5}">
  <sheetPr codeName="Sheet11"/>
  <dimension ref="A2:O18"/>
  <sheetViews>
    <sheetView zoomScale="93" zoomScaleNormal="115" workbookViewId="0">
      <selection activeCell="N19" sqref="N19"/>
    </sheetView>
  </sheetViews>
  <sheetFormatPr defaultRowHeight="14.4" x14ac:dyDescent="0.3"/>
  <cols>
    <col min="1" max="1" width="16.33203125" customWidth="1"/>
    <col min="2" max="2" width="13.77734375" bestFit="1" customWidth="1"/>
    <col min="4" max="4" width="15.109375" customWidth="1"/>
    <col min="5" max="5" width="9" customWidth="1"/>
    <col min="7" max="7" width="13.21875" bestFit="1" customWidth="1"/>
    <col min="8" max="8" width="10" customWidth="1"/>
    <col min="9" max="9" width="17" bestFit="1" customWidth="1"/>
    <col min="10" max="10" width="15.77734375" customWidth="1"/>
  </cols>
  <sheetData>
    <row r="2" spans="1:15" ht="36.6" thickBot="1" x14ac:dyDescent="0.35">
      <c r="A2" s="65" t="s">
        <v>85</v>
      </c>
      <c r="B2" s="46" t="s">
        <v>90</v>
      </c>
      <c r="C2" s="46" t="s">
        <v>73</v>
      </c>
      <c r="D2" s="46" t="s">
        <v>74</v>
      </c>
      <c r="E2" s="46" t="s">
        <v>78</v>
      </c>
      <c r="F2" s="46" t="s">
        <v>76</v>
      </c>
      <c r="G2" s="46" t="s">
        <v>92</v>
      </c>
      <c r="H2" s="46" t="s">
        <v>81</v>
      </c>
      <c r="I2" s="46" t="s">
        <v>93</v>
      </c>
      <c r="J2" s="66" t="s">
        <v>91</v>
      </c>
    </row>
    <row r="3" spans="1:15" ht="36.6" thickBot="1" x14ac:dyDescent="0.35">
      <c r="A3" s="39" t="s">
        <v>82</v>
      </c>
      <c r="B3" s="12" t="s">
        <v>83</v>
      </c>
      <c r="C3" s="12"/>
      <c r="D3" s="12">
        <v>16</v>
      </c>
      <c r="E3" s="12"/>
      <c r="F3" s="12">
        <v>2</v>
      </c>
      <c r="G3" s="12"/>
      <c r="H3" s="12"/>
      <c r="I3" s="12"/>
      <c r="J3" s="59">
        <f>SUM(C3:I3)</f>
        <v>18</v>
      </c>
    </row>
    <row r="4" spans="1:15" ht="18.600000000000001" thickBot="1" x14ac:dyDescent="0.35">
      <c r="A4" s="63"/>
      <c r="B4" s="12" t="s">
        <v>84</v>
      </c>
      <c r="C4" s="12">
        <v>12</v>
      </c>
      <c r="D4" s="12">
        <v>3</v>
      </c>
      <c r="E4" s="12">
        <v>6</v>
      </c>
      <c r="F4" s="12">
        <v>1</v>
      </c>
      <c r="G4" s="12">
        <v>1</v>
      </c>
      <c r="H4" s="12">
        <v>2</v>
      </c>
      <c r="I4" s="12">
        <v>1</v>
      </c>
      <c r="J4" s="59">
        <f>SUM(C4:I4)</f>
        <v>26</v>
      </c>
    </row>
    <row r="5" spans="1:15" ht="18.600000000000001" thickBot="1" x14ac:dyDescent="0.35">
      <c r="A5" s="39" t="s">
        <v>89</v>
      </c>
      <c r="B5" s="6"/>
      <c r="C5" s="6">
        <f t="shared" ref="C5:J5" si="0">SUM(C3:C4)</f>
        <v>12</v>
      </c>
      <c r="D5" s="6">
        <f t="shared" si="0"/>
        <v>19</v>
      </c>
      <c r="E5" s="6">
        <f t="shared" si="0"/>
        <v>6</v>
      </c>
      <c r="F5" s="6">
        <f t="shared" si="0"/>
        <v>3</v>
      </c>
      <c r="G5" s="6">
        <f t="shared" si="0"/>
        <v>1</v>
      </c>
      <c r="H5" s="6">
        <f t="shared" si="0"/>
        <v>2</v>
      </c>
      <c r="I5" s="6">
        <f t="shared" si="0"/>
        <v>1</v>
      </c>
      <c r="J5" s="52">
        <f t="shared" si="0"/>
        <v>44</v>
      </c>
    </row>
    <row r="6" spans="1:15" ht="18.600000000000001" thickBot="1" x14ac:dyDescent="0.35">
      <c r="A6" s="37" t="s">
        <v>24</v>
      </c>
      <c r="B6" s="12" t="s">
        <v>0</v>
      </c>
      <c r="C6" s="12"/>
      <c r="D6" s="12"/>
      <c r="E6" s="12"/>
      <c r="F6" s="12"/>
      <c r="G6" s="12"/>
      <c r="H6" s="12"/>
      <c r="I6" s="12"/>
      <c r="J6" s="59">
        <f t="shared" ref="J6:J17" si="1">SUM(C6:I6)</f>
        <v>0</v>
      </c>
    </row>
    <row r="7" spans="1:15" ht="18.600000000000001" thickBot="1" x14ac:dyDescent="0.35">
      <c r="A7" s="63"/>
      <c r="B7" s="12" t="s">
        <v>1</v>
      </c>
      <c r="C7" s="12">
        <v>4</v>
      </c>
      <c r="D7" s="12"/>
      <c r="E7" s="12">
        <v>2</v>
      </c>
      <c r="F7" s="12">
        <v>1</v>
      </c>
      <c r="G7" s="12">
        <v>1</v>
      </c>
      <c r="H7" s="12"/>
      <c r="I7" s="12"/>
      <c r="J7" s="59">
        <f t="shared" si="1"/>
        <v>8</v>
      </c>
    </row>
    <row r="8" spans="1:15" ht="18.600000000000001" thickBot="1" x14ac:dyDescent="0.35">
      <c r="A8" s="63"/>
      <c r="B8" s="12" t="s">
        <v>2</v>
      </c>
      <c r="C8" s="12">
        <v>1</v>
      </c>
      <c r="D8" s="12"/>
      <c r="E8" s="12"/>
      <c r="F8" s="12"/>
      <c r="G8" s="12"/>
      <c r="H8" s="12"/>
      <c r="I8" s="12"/>
      <c r="J8" s="59">
        <f t="shared" si="1"/>
        <v>1</v>
      </c>
    </row>
    <row r="9" spans="1:15" ht="18.600000000000001" thickBot="1" x14ac:dyDescent="0.35">
      <c r="A9" s="63"/>
      <c r="B9" s="12" t="s">
        <v>11</v>
      </c>
      <c r="C9" s="12">
        <v>3</v>
      </c>
      <c r="D9" s="12">
        <v>3</v>
      </c>
      <c r="E9" s="12">
        <v>4</v>
      </c>
      <c r="F9" s="12">
        <v>2</v>
      </c>
      <c r="G9" s="12"/>
      <c r="H9" s="12">
        <v>2</v>
      </c>
      <c r="I9" s="12"/>
      <c r="J9" s="59">
        <f t="shared" si="1"/>
        <v>14</v>
      </c>
    </row>
    <row r="10" spans="1:15" ht="18.600000000000001" thickBot="1" x14ac:dyDescent="0.35">
      <c r="A10" s="63"/>
      <c r="B10" s="12" t="s">
        <v>12</v>
      </c>
      <c r="C10" s="12">
        <v>4</v>
      </c>
      <c r="D10" s="12">
        <v>16</v>
      </c>
      <c r="E10" s="12"/>
      <c r="F10" s="12"/>
      <c r="G10" s="12"/>
      <c r="H10" s="12"/>
      <c r="I10" s="12">
        <v>1</v>
      </c>
      <c r="J10" s="59">
        <f t="shared" si="1"/>
        <v>21</v>
      </c>
    </row>
    <row r="11" spans="1:15" ht="18.600000000000001" thickBot="1" x14ac:dyDescent="0.35">
      <c r="A11" s="63"/>
      <c r="B11" s="12" t="s">
        <v>3</v>
      </c>
      <c r="C11" s="12"/>
      <c r="D11" s="12"/>
      <c r="E11" s="12"/>
      <c r="F11" s="12"/>
      <c r="G11" s="12"/>
      <c r="H11" s="12"/>
      <c r="I11" s="12"/>
      <c r="J11" s="59">
        <f t="shared" si="1"/>
        <v>0</v>
      </c>
    </row>
    <row r="12" spans="1:15" ht="18.600000000000001" thickBot="1" x14ac:dyDescent="0.35">
      <c r="A12" s="63"/>
      <c r="B12" s="12" t="s">
        <v>4</v>
      </c>
      <c r="C12" s="12"/>
      <c r="D12" s="12"/>
      <c r="E12" s="12"/>
      <c r="F12" s="12"/>
      <c r="G12" s="12"/>
      <c r="H12" s="12"/>
      <c r="I12" s="12"/>
      <c r="J12" s="59">
        <f t="shared" si="1"/>
        <v>0</v>
      </c>
    </row>
    <row r="13" spans="1:15" ht="18.600000000000001" thickBot="1" x14ac:dyDescent="0.35">
      <c r="A13" s="63"/>
      <c r="B13" s="12" t="s">
        <v>86</v>
      </c>
      <c r="C13" s="12"/>
      <c r="D13" s="12"/>
      <c r="E13" s="12"/>
      <c r="F13" s="12"/>
      <c r="G13" s="12"/>
      <c r="H13" s="12"/>
      <c r="I13" s="12"/>
      <c r="J13" s="59">
        <f t="shared" si="1"/>
        <v>0</v>
      </c>
      <c r="N13" s="47"/>
      <c r="O13" s="47"/>
    </row>
    <row r="14" spans="1:15" ht="18.600000000000001" thickBot="1" x14ac:dyDescent="0.35">
      <c r="A14" s="63"/>
      <c r="B14" s="12" t="s">
        <v>87</v>
      </c>
      <c r="C14" s="12"/>
      <c r="D14" s="12"/>
      <c r="E14" s="12"/>
      <c r="F14" s="12"/>
      <c r="G14" s="12"/>
      <c r="H14" s="12"/>
      <c r="I14" s="12"/>
      <c r="J14" s="59">
        <f t="shared" si="1"/>
        <v>0</v>
      </c>
    </row>
    <row r="15" spans="1:15" ht="18.600000000000001" thickBot="1" x14ac:dyDescent="0.35">
      <c r="A15" s="63"/>
      <c r="B15" s="12" t="s">
        <v>7</v>
      </c>
      <c r="C15" s="12"/>
      <c r="D15" s="12"/>
      <c r="E15" s="12"/>
      <c r="F15" s="12"/>
      <c r="G15" s="12"/>
      <c r="H15" s="12"/>
      <c r="I15" s="12"/>
      <c r="J15" s="59">
        <f t="shared" si="1"/>
        <v>0</v>
      </c>
    </row>
    <row r="16" spans="1:15" ht="18.600000000000001" thickBot="1" x14ac:dyDescent="0.35">
      <c r="A16" s="63"/>
      <c r="B16" s="12" t="s">
        <v>8</v>
      </c>
      <c r="C16" s="12"/>
      <c r="D16" s="12"/>
      <c r="E16" s="12"/>
      <c r="F16" s="12"/>
      <c r="G16" s="12"/>
      <c r="H16" s="12"/>
      <c r="I16" s="12"/>
      <c r="J16" s="59">
        <f t="shared" si="1"/>
        <v>0</v>
      </c>
    </row>
    <row r="17" spans="1:10" ht="18.600000000000001" thickBot="1" x14ac:dyDescent="0.35">
      <c r="A17" s="63"/>
      <c r="B17" s="12" t="s">
        <v>9</v>
      </c>
      <c r="C17" s="12"/>
      <c r="D17" s="12"/>
      <c r="E17" s="12"/>
      <c r="F17" s="12"/>
      <c r="G17" s="12"/>
      <c r="H17" s="12"/>
      <c r="I17" s="12"/>
      <c r="J17" s="59">
        <f t="shared" si="1"/>
        <v>0</v>
      </c>
    </row>
    <row r="18" spans="1:10" ht="18" x14ac:dyDescent="0.3">
      <c r="A18" s="56" t="s">
        <v>88</v>
      </c>
      <c r="B18" s="40"/>
      <c r="C18" s="40">
        <f t="shared" ref="C18:J18" si="2">SUM(C6:C17)</f>
        <v>12</v>
      </c>
      <c r="D18" s="40">
        <f t="shared" si="2"/>
        <v>19</v>
      </c>
      <c r="E18" s="40">
        <f t="shared" si="2"/>
        <v>6</v>
      </c>
      <c r="F18" s="40">
        <f t="shared" si="2"/>
        <v>3</v>
      </c>
      <c r="G18" s="40">
        <f t="shared" si="2"/>
        <v>1</v>
      </c>
      <c r="H18" s="40">
        <f t="shared" si="2"/>
        <v>2</v>
      </c>
      <c r="I18" s="40">
        <f t="shared" si="2"/>
        <v>1</v>
      </c>
      <c r="J18" s="61">
        <f t="shared" si="2"/>
        <v>44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4C9D-8F35-402A-A355-E08F76A221A5}">
  <dimension ref="A1:U54"/>
  <sheetViews>
    <sheetView showGridLines="0" zoomScale="50" zoomScaleNormal="5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Z40" sqref="Z40"/>
    </sheetView>
  </sheetViews>
  <sheetFormatPr defaultRowHeight="14.4" x14ac:dyDescent="0.3"/>
  <cols>
    <col min="1" max="1" width="15.21875" customWidth="1"/>
    <col min="2" max="2" width="14.44140625" customWidth="1"/>
    <col min="3" max="3" width="18.21875" customWidth="1"/>
    <col min="4" max="4" width="8" customWidth="1"/>
    <col min="5" max="5" width="10" customWidth="1"/>
    <col min="12" max="12" width="15.5546875" customWidth="1"/>
    <col min="13" max="13" width="16.44140625" customWidth="1"/>
    <col min="14" max="14" width="13.5546875" customWidth="1"/>
    <col min="15" max="15" width="15.44140625" customWidth="1"/>
    <col min="16" max="16" width="17.44140625" customWidth="1"/>
    <col min="18" max="18" width="14.88671875" customWidth="1"/>
    <col min="19" max="19" width="19.21875" customWidth="1"/>
    <col min="20" max="20" width="15.5546875" customWidth="1"/>
  </cols>
  <sheetData>
    <row r="1" spans="1:21" ht="36.6" thickBot="1" x14ac:dyDescent="0.35">
      <c r="A1" s="33"/>
      <c r="B1" s="74" t="s">
        <v>24</v>
      </c>
      <c r="C1" s="76"/>
      <c r="D1" s="3" t="s">
        <v>0</v>
      </c>
      <c r="E1" s="3" t="s">
        <v>1</v>
      </c>
      <c r="F1" s="3" t="s">
        <v>2</v>
      </c>
      <c r="G1" s="3" t="s">
        <v>11</v>
      </c>
      <c r="H1" s="3" t="s">
        <v>12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25</v>
      </c>
    </row>
    <row r="2" spans="1:21" ht="49.2" customHeight="1" thickBot="1" x14ac:dyDescent="0.35">
      <c r="A2" s="90" t="s">
        <v>14</v>
      </c>
      <c r="B2" s="79" t="s">
        <v>10</v>
      </c>
      <c r="C2" s="3" t="s">
        <v>28</v>
      </c>
      <c r="D2" s="17">
        <v>1</v>
      </c>
      <c r="E2" s="17">
        <v>1</v>
      </c>
      <c r="F2" s="17"/>
      <c r="G2" s="17">
        <v>3</v>
      </c>
      <c r="H2" s="17">
        <v>2</v>
      </c>
      <c r="I2" s="17">
        <v>1</v>
      </c>
      <c r="J2" s="17">
        <v>5</v>
      </c>
      <c r="K2" s="17">
        <v>11</v>
      </c>
      <c r="L2" s="17">
        <v>6</v>
      </c>
      <c r="M2" s="17">
        <v>1</v>
      </c>
      <c r="N2" s="17">
        <v>3</v>
      </c>
      <c r="O2" s="17">
        <v>9</v>
      </c>
      <c r="P2" s="12">
        <f>SUM(D2:O2)</f>
        <v>43</v>
      </c>
      <c r="R2" s="93" t="s">
        <v>144</v>
      </c>
      <c r="S2" s="93"/>
      <c r="T2" s="93"/>
      <c r="U2" s="6" t="s">
        <v>15</v>
      </c>
    </row>
    <row r="3" spans="1:21" ht="42.6" customHeight="1" thickBot="1" x14ac:dyDescent="0.35">
      <c r="A3" s="91"/>
      <c r="B3" s="80"/>
      <c r="C3" s="3" t="s">
        <v>29</v>
      </c>
      <c r="D3" s="34"/>
      <c r="E3" s="34"/>
      <c r="F3" s="34"/>
      <c r="G3" s="34"/>
      <c r="H3" s="34">
        <v>12</v>
      </c>
      <c r="I3" s="34">
        <v>1</v>
      </c>
      <c r="J3" s="34">
        <v>4</v>
      </c>
      <c r="K3" s="34"/>
      <c r="L3" s="34"/>
      <c r="M3" s="34"/>
      <c r="N3" s="34">
        <v>41</v>
      </c>
      <c r="O3" s="34">
        <v>8</v>
      </c>
      <c r="P3" s="12">
        <f t="shared" ref="P3:P4" si="0">SUM(D3:O3)</f>
        <v>66</v>
      </c>
      <c r="R3" s="93" t="s">
        <v>22</v>
      </c>
      <c r="S3" s="29" t="s">
        <v>14</v>
      </c>
      <c r="T3" s="4">
        <f>P27</f>
        <v>109</v>
      </c>
      <c r="U3" s="99">
        <f>SUM(T21:T25)</f>
        <v>286</v>
      </c>
    </row>
    <row r="4" spans="1:21" ht="42.6" customHeight="1" thickBot="1" x14ac:dyDescent="0.35">
      <c r="A4" s="91"/>
      <c r="B4" s="81"/>
      <c r="C4" s="3" t="s">
        <v>71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12">
        <f t="shared" si="0"/>
        <v>0</v>
      </c>
      <c r="R4" s="93"/>
      <c r="S4" s="30" t="s">
        <v>13</v>
      </c>
      <c r="T4" s="12">
        <f>P53</f>
        <v>177</v>
      </c>
      <c r="U4" s="100"/>
    </row>
    <row r="5" spans="1:21" ht="36.6" customHeight="1" thickBot="1" x14ac:dyDescent="0.35">
      <c r="A5" s="91"/>
      <c r="B5" s="82" t="s">
        <v>41</v>
      </c>
      <c r="C5" s="82"/>
      <c r="D5" s="6">
        <f>SUM(D2:D4)</f>
        <v>1</v>
      </c>
      <c r="E5" s="6">
        <f t="shared" ref="E5:O5" si="1">SUM(E2:E4)</f>
        <v>1</v>
      </c>
      <c r="F5" s="6">
        <f t="shared" si="1"/>
        <v>0</v>
      </c>
      <c r="G5" s="6">
        <f t="shared" si="1"/>
        <v>3</v>
      </c>
      <c r="H5" s="6">
        <f t="shared" si="1"/>
        <v>14</v>
      </c>
      <c r="I5" s="6">
        <f t="shared" si="1"/>
        <v>2</v>
      </c>
      <c r="J5" s="6">
        <f t="shared" si="1"/>
        <v>9</v>
      </c>
      <c r="K5" s="6">
        <f t="shared" si="1"/>
        <v>11</v>
      </c>
      <c r="L5" s="6">
        <f t="shared" si="1"/>
        <v>6</v>
      </c>
      <c r="M5" s="6">
        <f t="shared" si="1"/>
        <v>1</v>
      </c>
      <c r="N5" s="6">
        <f t="shared" si="1"/>
        <v>44</v>
      </c>
      <c r="O5" s="6">
        <f t="shared" si="1"/>
        <v>17</v>
      </c>
      <c r="P5" s="6">
        <f>SUM(D5:O5)</f>
        <v>109</v>
      </c>
      <c r="R5" s="83" t="s">
        <v>33</v>
      </c>
      <c r="S5" s="3" t="s">
        <v>34</v>
      </c>
      <c r="T5" s="12">
        <f>P32+P6</f>
        <v>238</v>
      </c>
      <c r="U5" s="100"/>
    </row>
    <row r="6" spans="1:21" ht="18.600000000000001" customHeight="1" thickBot="1" x14ac:dyDescent="0.35">
      <c r="A6" s="91"/>
      <c r="B6" s="83" t="s">
        <v>33</v>
      </c>
      <c r="C6" s="3" t="s">
        <v>34</v>
      </c>
      <c r="D6" s="6">
        <v>1</v>
      </c>
      <c r="E6" s="6">
        <v>1</v>
      </c>
      <c r="F6" s="6"/>
      <c r="G6" s="6">
        <v>1</v>
      </c>
      <c r="H6" s="6">
        <v>13</v>
      </c>
      <c r="I6" s="6">
        <v>1</v>
      </c>
      <c r="J6" s="6">
        <v>5</v>
      </c>
      <c r="K6" s="6">
        <v>9</v>
      </c>
      <c r="L6" s="6"/>
      <c r="M6" s="6"/>
      <c r="N6" s="6">
        <v>44</v>
      </c>
      <c r="O6" s="6">
        <v>17</v>
      </c>
      <c r="P6" s="12">
        <f t="shared" ref="P6:P19" si="2">SUM(D6:O6)</f>
        <v>92</v>
      </c>
      <c r="R6" s="83"/>
      <c r="S6" s="3" t="s">
        <v>35</v>
      </c>
      <c r="T6" s="12">
        <f>P33+P7</f>
        <v>48</v>
      </c>
      <c r="U6" s="100"/>
    </row>
    <row r="7" spans="1:21" ht="18.600000000000001" customHeight="1" thickBot="1" x14ac:dyDescent="0.35">
      <c r="A7" s="91"/>
      <c r="B7" s="83"/>
      <c r="C7" s="3" t="s">
        <v>35</v>
      </c>
      <c r="D7" s="6"/>
      <c r="E7" s="6"/>
      <c r="F7" s="6"/>
      <c r="G7" s="6">
        <v>2</v>
      </c>
      <c r="H7" s="6">
        <v>1</v>
      </c>
      <c r="I7" s="6">
        <v>1</v>
      </c>
      <c r="J7" s="6">
        <v>4</v>
      </c>
      <c r="K7" s="6">
        <v>2</v>
      </c>
      <c r="L7" s="6">
        <v>6</v>
      </c>
      <c r="M7" s="6">
        <v>1</v>
      </c>
      <c r="N7" s="6"/>
      <c r="O7" s="6"/>
      <c r="P7" s="12">
        <f t="shared" si="2"/>
        <v>17</v>
      </c>
      <c r="R7" s="82" t="s">
        <v>10</v>
      </c>
      <c r="S7" s="3" t="s">
        <v>16</v>
      </c>
      <c r="T7" s="12">
        <f>P29+P3</f>
        <v>173</v>
      </c>
      <c r="U7" s="100"/>
    </row>
    <row r="8" spans="1:21" ht="18.600000000000001" customHeight="1" thickBot="1" x14ac:dyDescent="0.35">
      <c r="A8" s="91"/>
      <c r="B8" s="83" t="s">
        <v>42</v>
      </c>
      <c r="C8" s="83"/>
      <c r="D8" s="6">
        <f>SUM(D6:D7)</f>
        <v>1</v>
      </c>
      <c r="E8" s="6">
        <f t="shared" ref="E8:O8" si="3">SUM(E6:E7)</f>
        <v>1</v>
      </c>
      <c r="F8" s="6">
        <f t="shared" si="3"/>
        <v>0</v>
      </c>
      <c r="G8" s="6">
        <f t="shared" si="3"/>
        <v>3</v>
      </c>
      <c r="H8" s="6">
        <f t="shared" si="3"/>
        <v>14</v>
      </c>
      <c r="I8" s="6">
        <f t="shared" si="3"/>
        <v>2</v>
      </c>
      <c r="J8" s="6">
        <f t="shared" si="3"/>
        <v>9</v>
      </c>
      <c r="K8" s="6">
        <f t="shared" si="3"/>
        <v>11</v>
      </c>
      <c r="L8" s="6">
        <f t="shared" si="3"/>
        <v>6</v>
      </c>
      <c r="M8" s="6">
        <f t="shared" si="3"/>
        <v>1</v>
      </c>
      <c r="N8" s="6">
        <f t="shared" si="3"/>
        <v>44</v>
      </c>
      <c r="O8" s="6">
        <f t="shared" si="3"/>
        <v>17</v>
      </c>
      <c r="P8" s="6">
        <f t="shared" si="2"/>
        <v>109</v>
      </c>
      <c r="R8" s="82"/>
      <c r="S8" s="3" t="s">
        <v>17</v>
      </c>
      <c r="T8" s="4">
        <f>P2+P28</f>
        <v>108</v>
      </c>
      <c r="U8" s="100"/>
    </row>
    <row r="9" spans="1:21" ht="18.600000000000001" customHeight="1" thickBot="1" x14ac:dyDescent="0.35">
      <c r="A9" s="91"/>
      <c r="B9" s="84" t="s">
        <v>50</v>
      </c>
      <c r="C9" s="3" t="s">
        <v>51</v>
      </c>
      <c r="D9" s="6">
        <v>1</v>
      </c>
      <c r="E9" s="6"/>
      <c r="F9" s="6"/>
      <c r="G9" s="6"/>
      <c r="H9" s="6">
        <v>12</v>
      </c>
      <c r="I9" s="6"/>
      <c r="J9" s="6">
        <v>1</v>
      </c>
      <c r="K9" s="6"/>
      <c r="L9" s="6"/>
      <c r="M9" s="6"/>
      <c r="N9" s="6"/>
      <c r="O9" s="6">
        <v>2</v>
      </c>
      <c r="P9" s="12">
        <f t="shared" si="2"/>
        <v>16</v>
      </c>
      <c r="R9" s="82"/>
      <c r="S9" s="42" t="s">
        <v>70</v>
      </c>
      <c r="T9" s="4">
        <f>P4+P30</f>
        <v>5</v>
      </c>
      <c r="U9" s="100"/>
    </row>
    <row r="10" spans="1:21" ht="18.600000000000001" customHeight="1" thickBot="1" x14ac:dyDescent="0.35">
      <c r="A10" s="91"/>
      <c r="B10" s="84"/>
      <c r="C10" s="3" t="s">
        <v>60</v>
      </c>
      <c r="D10" s="6"/>
      <c r="E10" s="6">
        <v>1</v>
      </c>
      <c r="F10" s="6"/>
      <c r="G10" s="6">
        <v>1</v>
      </c>
      <c r="H10" s="6"/>
      <c r="I10" s="6"/>
      <c r="J10" s="6">
        <v>3</v>
      </c>
      <c r="K10" s="6">
        <v>8</v>
      </c>
      <c r="L10" s="6"/>
      <c r="M10" s="6"/>
      <c r="N10" s="6">
        <v>2</v>
      </c>
      <c r="O10" s="6">
        <v>8</v>
      </c>
      <c r="P10" s="12">
        <f t="shared" si="2"/>
        <v>23</v>
      </c>
      <c r="R10" s="84" t="s">
        <v>50</v>
      </c>
      <c r="S10" s="3" t="s">
        <v>51</v>
      </c>
      <c r="T10" s="4">
        <f t="shared" ref="T10:T20" si="4">P35+P9</f>
        <v>87</v>
      </c>
      <c r="U10" s="100"/>
    </row>
    <row r="11" spans="1:21" ht="18.600000000000001" customHeight="1" thickBot="1" x14ac:dyDescent="0.35">
      <c r="A11" s="91"/>
      <c r="B11" s="84"/>
      <c r="C11" s="3" t="s">
        <v>61</v>
      </c>
      <c r="D11" s="6"/>
      <c r="E11" s="6"/>
      <c r="F11" s="6"/>
      <c r="G11" s="6"/>
      <c r="H11" s="6">
        <v>1</v>
      </c>
      <c r="I11" s="6"/>
      <c r="J11" s="6"/>
      <c r="K11" s="6">
        <v>1</v>
      </c>
      <c r="L11" s="6"/>
      <c r="M11" s="6"/>
      <c r="N11" s="6"/>
      <c r="O11" s="6"/>
      <c r="P11" s="12">
        <f t="shared" si="2"/>
        <v>2</v>
      </c>
      <c r="R11" s="84"/>
      <c r="S11" s="3" t="s">
        <v>60</v>
      </c>
      <c r="T11" s="4">
        <f t="shared" si="4"/>
        <v>45</v>
      </c>
      <c r="U11" s="100"/>
    </row>
    <row r="12" spans="1:21" ht="18.600000000000001" customHeight="1" thickBot="1" x14ac:dyDescent="0.35">
      <c r="A12" s="91"/>
      <c r="B12" s="84"/>
      <c r="C12" s="3" t="s">
        <v>52</v>
      </c>
      <c r="D12" s="6"/>
      <c r="E12" s="6"/>
      <c r="F12" s="6"/>
      <c r="G12" s="6"/>
      <c r="H12" s="6"/>
      <c r="I12" s="6">
        <v>1</v>
      </c>
      <c r="J12" s="6">
        <v>1</v>
      </c>
      <c r="K12" s="6">
        <v>1</v>
      </c>
      <c r="L12" s="6"/>
      <c r="M12" s="6"/>
      <c r="N12" s="6">
        <v>42</v>
      </c>
      <c r="O12" s="6">
        <v>7</v>
      </c>
      <c r="P12" s="12">
        <f t="shared" si="2"/>
        <v>52</v>
      </c>
      <c r="R12" s="84"/>
      <c r="S12" s="3" t="s">
        <v>61</v>
      </c>
      <c r="T12" s="4">
        <f t="shared" si="4"/>
        <v>4</v>
      </c>
      <c r="U12" s="100"/>
    </row>
    <row r="13" spans="1:21" ht="18.600000000000001" customHeight="1" thickBot="1" x14ac:dyDescent="0.35">
      <c r="A13" s="91"/>
      <c r="B13" s="84"/>
      <c r="C13" s="3" t="s">
        <v>53</v>
      </c>
      <c r="D13" s="6"/>
      <c r="E13" s="6"/>
      <c r="F13" s="6"/>
      <c r="G13" s="6"/>
      <c r="H13" s="6">
        <v>1</v>
      </c>
      <c r="I13" s="6"/>
      <c r="J13" s="6"/>
      <c r="K13" s="6"/>
      <c r="L13" s="6"/>
      <c r="M13" s="6"/>
      <c r="N13" s="6"/>
      <c r="O13" s="6"/>
      <c r="P13" s="12">
        <f t="shared" si="2"/>
        <v>1</v>
      </c>
      <c r="R13" s="84"/>
      <c r="S13" s="3" t="s">
        <v>52</v>
      </c>
      <c r="T13" s="4">
        <f t="shared" si="4"/>
        <v>101</v>
      </c>
      <c r="U13" s="100"/>
    </row>
    <row r="14" spans="1:21" ht="18.600000000000001" customHeight="1" thickBot="1" x14ac:dyDescent="0.35">
      <c r="A14" s="91"/>
      <c r="B14" s="84"/>
      <c r="C14" s="3" t="s">
        <v>54</v>
      </c>
      <c r="D14" s="6"/>
      <c r="E14" s="6"/>
      <c r="F14" s="6"/>
      <c r="G14" s="6"/>
      <c r="H14" s="6"/>
      <c r="I14" s="6"/>
      <c r="J14" s="6">
        <v>1</v>
      </c>
      <c r="K14" s="6">
        <v>1</v>
      </c>
      <c r="L14" s="6">
        <v>6</v>
      </c>
      <c r="M14" s="6"/>
      <c r="N14" s="6"/>
      <c r="O14" s="6"/>
      <c r="P14" s="12">
        <f t="shared" si="2"/>
        <v>8</v>
      </c>
      <c r="R14" s="84"/>
      <c r="S14" s="3" t="s">
        <v>53</v>
      </c>
      <c r="T14" s="4">
        <f t="shared" si="4"/>
        <v>13</v>
      </c>
      <c r="U14" s="100"/>
    </row>
    <row r="15" spans="1:21" ht="18.600000000000001" customHeight="1" thickBot="1" x14ac:dyDescent="0.35">
      <c r="A15" s="91"/>
      <c r="B15" s="84"/>
      <c r="C15" s="3" t="s">
        <v>55</v>
      </c>
      <c r="D15" s="6"/>
      <c r="E15" s="6"/>
      <c r="F15" s="6"/>
      <c r="G15" s="6">
        <v>2</v>
      </c>
      <c r="H15" s="6"/>
      <c r="I15" s="6">
        <v>1</v>
      </c>
      <c r="J15" s="6">
        <v>3</v>
      </c>
      <c r="K15" s="6"/>
      <c r="L15" s="6"/>
      <c r="M15" s="6">
        <v>1</v>
      </c>
      <c r="N15" s="6"/>
      <c r="O15" s="6"/>
      <c r="P15" s="12">
        <f t="shared" si="2"/>
        <v>7</v>
      </c>
      <c r="R15" s="84"/>
      <c r="S15" s="3" t="s">
        <v>54</v>
      </c>
      <c r="T15" s="4">
        <f t="shared" si="4"/>
        <v>16</v>
      </c>
      <c r="U15" s="100"/>
    </row>
    <row r="16" spans="1:21" ht="18.600000000000001" customHeight="1" thickBot="1" x14ac:dyDescent="0.35">
      <c r="A16" s="91"/>
      <c r="B16" s="84"/>
      <c r="C16" s="3" t="s">
        <v>56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2">
        <f t="shared" si="2"/>
        <v>0</v>
      </c>
      <c r="R16" s="84"/>
      <c r="S16" s="3" t="s">
        <v>55</v>
      </c>
      <c r="T16" s="4">
        <f t="shared" si="4"/>
        <v>8</v>
      </c>
      <c r="U16" s="100"/>
    </row>
    <row r="17" spans="1:21" ht="18.600000000000001" customHeight="1" thickBot="1" x14ac:dyDescent="0.35">
      <c r="A17" s="91"/>
      <c r="B17" s="84"/>
      <c r="C17" s="3" t="s">
        <v>57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2">
        <f t="shared" si="2"/>
        <v>0</v>
      </c>
      <c r="R17" s="84"/>
      <c r="S17" s="3" t="s">
        <v>56</v>
      </c>
      <c r="T17" s="4">
        <f t="shared" si="4"/>
        <v>10</v>
      </c>
      <c r="U17" s="100"/>
    </row>
    <row r="18" spans="1:21" ht="18.600000000000001" customHeight="1" thickBot="1" x14ac:dyDescent="0.35">
      <c r="A18" s="91"/>
      <c r="B18" s="84"/>
      <c r="C18" s="3" t="s">
        <v>58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12">
        <f t="shared" si="2"/>
        <v>0</v>
      </c>
      <c r="R18" s="84"/>
      <c r="S18" s="3" t="s">
        <v>57</v>
      </c>
      <c r="T18" s="4">
        <f t="shared" si="4"/>
        <v>0</v>
      </c>
      <c r="U18" s="100"/>
    </row>
    <row r="19" spans="1:21" ht="18.600000000000001" customHeight="1" thickBot="1" x14ac:dyDescent="0.35">
      <c r="A19" s="91"/>
      <c r="B19" s="84"/>
      <c r="C19" s="3" t="s">
        <v>117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2">
        <f t="shared" si="2"/>
        <v>0</v>
      </c>
      <c r="R19" s="84"/>
      <c r="S19" s="3" t="s">
        <v>58</v>
      </c>
      <c r="T19" s="4">
        <f t="shared" si="4"/>
        <v>0</v>
      </c>
      <c r="U19" s="100"/>
    </row>
    <row r="20" spans="1:21" ht="18.600000000000001" customHeight="1" thickBot="1" x14ac:dyDescent="0.35">
      <c r="A20" s="91"/>
      <c r="B20" s="84" t="s">
        <v>62</v>
      </c>
      <c r="C20" s="84"/>
      <c r="D20" s="6">
        <f>SUM(D9:D19)</f>
        <v>1</v>
      </c>
      <c r="E20" s="6">
        <f t="shared" ref="E20:O20" si="5">SUM(E9:E19)</f>
        <v>1</v>
      </c>
      <c r="F20" s="6">
        <f t="shared" si="5"/>
        <v>0</v>
      </c>
      <c r="G20" s="6">
        <f t="shared" si="5"/>
        <v>3</v>
      </c>
      <c r="H20" s="6">
        <f t="shared" si="5"/>
        <v>14</v>
      </c>
      <c r="I20" s="6">
        <f t="shared" si="5"/>
        <v>2</v>
      </c>
      <c r="J20" s="6">
        <f t="shared" si="5"/>
        <v>9</v>
      </c>
      <c r="K20" s="6">
        <f t="shared" si="5"/>
        <v>11</v>
      </c>
      <c r="L20" s="6">
        <f t="shared" si="5"/>
        <v>6</v>
      </c>
      <c r="M20" s="6">
        <f t="shared" si="5"/>
        <v>1</v>
      </c>
      <c r="N20" s="6">
        <f t="shared" si="5"/>
        <v>44</v>
      </c>
      <c r="O20" s="6">
        <f t="shared" si="5"/>
        <v>17</v>
      </c>
      <c r="P20" s="6">
        <f>SUM(D20:O20)</f>
        <v>109</v>
      </c>
      <c r="R20" s="84"/>
      <c r="S20" s="3" t="s">
        <v>117</v>
      </c>
      <c r="T20" s="4">
        <f t="shared" si="4"/>
        <v>2</v>
      </c>
      <c r="U20" s="100"/>
    </row>
    <row r="21" spans="1:21" ht="36.6" thickBot="1" x14ac:dyDescent="0.35">
      <c r="A21" s="91"/>
      <c r="B21" s="94" t="s">
        <v>40</v>
      </c>
      <c r="C21" s="3" t="s">
        <v>36</v>
      </c>
      <c r="D21" s="6"/>
      <c r="E21" s="6"/>
      <c r="F21" s="6"/>
      <c r="G21" s="6"/>
      <c r="H21" s="6"/>
      <c r="I21" s="6">
        <v>1</v>
      </c>
      <c r="J21" s="6"/>
      <c r="K21" s="6"/>
      <c r="L21" s="6"/>
      <c r="M21" s="6"/>
      <c r="N21" s="6"/>
      <c r="O21" s="6"/>
      <c r="P21" s="12">
        <f>SUM(F21:O21)</f>
        <v>1</v>
      </c>
      <c r="R21" s="85" t="s">
        <v>40</v>
      </c>
      <c r="S21" s="3" t="s">
        <v>36</v>
      </c>
      <c r="T21" s="12">
        <f>P47+P21</f>
        <v>9</v>
      </c>
      <c r="U21" s="100"/>
    </row>
    <row r="22" spans="1:21" ht="36.6" thickBot="1" x14ac:dyDescent="0.35">
      <c r="A22" s="91"/>
      <c r="B22" s="95"/>
      <c r="C22" s="3" t="s">
        <v>49</v>
      </c>
      <c r="D22" s="6"/>
      <c r="E22" s="6"/>
      <c r="F22" s="6"/>
      <c r="G22" s="6">
        <v>1</v>
      </c>
      <c r="H22" s="6">
        <v>1</v>
      </c>
      <c r="I22" s="6"/>
      <c r="J22" s="6">
        <v>1</v>
      </c>
      <c r="K22" s="6">
        <v>5</v>
      </c>
      <c r="L22" s="6"/>
      <c r="M22" s="6"/>
      <c r="N22" s="6"/>
      <c r="O22" s="6"/>
      <c r="P22" s="12">
        <f>SUM(F22:O22)</f>
        <v>8</v>
      </c>
      <c r="R22" s="86"/>
      <c r="S22" s="3" t="s">
        <v>49</v>
      </c>
      <c r="T22" s="12">
        <f>P48+P22</f>
        <v>26</v>
      </c>
      <c r="U22" s="100"/>
    </row>
    <row r="23" spans="1:21" ht="36.6" thickBot="1" x14ac:dyDescent="0.35">
      <c r="A23" s="91"/>
      <c r="B23" s="95"/>
      <c r="C23" s="3" t="s">
        <v>38</v>
      </c>
      <c r="D23" s="6">
        <v>1</v>
      </c>
      <c r="E23" s="6">
        <v>1</v>
      </c>
      <c r="F23" s="6"/>
      <c r="G23" s="6">
        <v>2</v>
      </c>
      <c r="H23" s="6">
        <v>13</v>
      </c>
      <c r="I23" s="6">
        <v>2</v>
      </c>
      <c r="J23" s="6">
        <v>2</v>
      </c>
      <c r="K23" s="6">
        <v>4</v>
      </c>
      <c r="L23" s="6">
        <v>6</v>
      </c>
      <c r="M23" s="6">
        <v>1</v>
      </c>
      <c r="N23" s="6">
        <v>44</v>
      </c>
      <c r="O23" s="6">
        <v>15</v>
      </c>
      <c r="P23" s="12">
        <f t="shared" ref="P23:P32" si="6">SUM(D23:O23)</f>
        <v>91</v>
      </c>
      <c r="R23" s="86"/>
      <c r="S23" s="3" t="s">
        <v>38</v>
      </c>
      <c r="T23" s="12">
        <f>P49+P23</f>
        <v>223</v>
      </c>
      <c r="U23" s="100"/>
    </row>
    <row r="24" spans="1:21" ht="18.600000000000001" customHeight="1" thickBot="1" x14ac:dyDescent="0.35">
      <c r="A24" s="91"/>
      <c r="B24" s="95"/>
      <c r="C24" s="3" t="s">
        <v>67</v>
      </c>
      <c r="D24" s="6"/>
      <c r="E24" s="6"/>
      <c r="F24" s="6"/>
      <c r="G24" s="6"/>
      <c r="H24" s="6"/>
      <c r="I24" s="6"/>
      <c r="J24" s="6">
        <v>5</v>
      </c>
      <c r="K24" s="6"/>
      <c r="L24" s="6"/>
      <c r="M24" s="6"/>
      <c r="N24" s="6"/>
      <c r="O24" s="6">
        <v>2</v>
      </c>
      <c r="P24" s="12">
        <f t="shared" si="6"/>
        <v>7</v>
      </c>
      <c r="R24" s="86"/>
      <c r="S24" s="3" t="s">
        <v>46</v>
      </c>
      <c r="T24" s="12">
        <f>P24 + P50</f>
        <v>16</v>
      </c>
      <c r="U24" s="100"/>
    </row>
    <row r="25" spans="1:21" ht="36.6" customHeight="1" thickBot="1" x14ac:dyDescent="0.35">
      <c r="A25" s="91"/>
      <c r="B25" s="96"/>
      <c r="C25" s="3" t="s">
        <v>64</v>
      </c>
      <c r="D25" s="6"/>
      <c r="E25" s="6"/>
      <c r="F25" s="6"/>
      <c r="G25" s="6"/>
      <c r="H25" s="6"/>
      <c r="I25" s="6"/>
      <c r="J25" s="6"/>
      <c r="K25" s="6">
        <v>2</v>
      </c>
      <c r="L25" s="6"/>
      <c r="M25" s="6"/>
      <c r="N25" s="6"/>
      <c r="O25" s="6"/>
      <c r="P25" s="12">
        <f t="shared" si="6"/>
        <v>2</v>
      </c>
      <c r="R25" s="87"/>
      <c r="S25" s="3" t="s">
        <v>64</v>
      </c>
      <c r="T25" s="12">
        <f>P25 + P51</f>
        <v>12</v>
      </c>
      <c r="U25" s="100"/>
    </row>
    <row r="26" spans="1:21" ht="18.600000000000001" customHeight="1" thickBot="1" x14ac:dyDescent="0.35">
      <c r="A26" s="91"/>
      <c r="B26" s="77" t="s">
        <v>44</v>
      </c>
      <c r="C26" s="77"/>
      <c r="D26" s="6">
        <f>SUM(D21:D25)</f>
        <v>1</v>
      </c>
      <c r="E26" s="6">
        <f t="shared" ref="E26:O26" si="7">SUM(E21:E25)</f>
        <v>1</v>
      </c>
      <c r="F26" s="6">
        <f t="shared" si="7"/>
        <v>0</v>
      </c>
      <c r="G26" s="6">
        <f t="shared" si="7"/>
        <v>3</v>
      </c>
      <c r="H26" s="6">
        <f t="shared" si="7"/>
        <v>14</v>
      </c>
      <c r="I26" s="6">
        <f t="shared" si="7"/>
        <v>3</v>
      </c>
      <c r="J26" s="6">
        <f t="shared" si="7"/>
        <v>8</v>
      </c>
      <c r="K26" s="6">
        <f t="shared" si="7"/>
        <v>11</v>
      </c>
      <c r="L26" s="6">
        <f t="shared" si="7"/>
        <v>6</v>
      </c>
      <c r="M26" s="6">
        <f t="shared" si="7"/>
        <v>1</v>
      </c>
      <c r="N26" s="6">
        <f t="shared" si="7"/>
        <v>44</v>
      </c>
      <c r="O26" s="6">
        <f t="shared" si="7"/>
        <v>17</v>
      </c>
      <c r="P26" s="6">
        <f t="shared" si="6"/>
        <v>109</v>
      </c>
      <c r="R26" s="97" t="s">
        <v>23</v>
      </c>
      <c r="S26" s="3" t="s">
        <v>20</v>
      </c>
      <c r="T26" s="4">
        <v>183</v>
      </c>
      <c r="U26" s="100"/>
    </row>
    <row r="27" spans="1:21" ht="18.600000000000001" thickBot="1" x14ac:dyDescent="0.35">
      <c r="A27" s="92"/>
      <c r="B27" s="98" t="s">
        <v>43</v>
      </c>
      <c r="C27" s="98"/>
      <c r="D27" s="12">
        <f>D26</f>
        <v>1</v>
      </c>
      <c r="E27" s="12">
        <f t="shared" ref="E27:O27" si="8">E26</f>
        <v>1</v>
      </c>
      <c r="F27" s="12">
        <f t="shared" si="8"/>
        <v>0</v>
      </c>
      <c r="G27" s="12">
        <f t="shared" si="8"/>
        <v>3</v>
      </c>
      <c r="H27" s="12">
        <f t="shared" si="8"/>
        <v>14</v>
      </c>
      <c r="I27" s="12">
        <f t="shared" si="8"/>
        <v>3</v>
      </c>
      <c r="J27" s="12">
        <f t="shared" si="8"/>
        <v>8</v>
      </c>
      <c r="K27" s="12">
        <f t="shared" si="8"/>
        <v>11</v>
      </c>
      <c r="L27" s="12">
        <f t="shared" si="8"/>
        <v>6</v>
      </c>
      <c r="M27" s="12">
        <f t="shared" si="8"/>
        <v>1</v>
      </c>
      <c r="N27" s="12">
        <f t="shared" si="8"/>
        <v>44</v>
      </c>
      <c r="O27" s="12">
        <f t="shared" si="8"/>
        <v>17</v>
      </c>
      <c r="P27" s="6">
        <f>SUM(D27:O27)</f>
        <v>109</v>
      </c>
      <c r="R27" s="97"/>
      <c r="S27" s="3" t="s">
        <v>21</v>
      </c>
      <c r="T27" s="4">
        <v>103</v>
      </c>
      <c r="U27" s="101"/>
    </row>
    <row r="28" spans="1:21" ht="72.599999999999994" customHeight="1" thickBot="1" x14ac:dyDescent="0.35">
      <c r="A28" s="78" t="s">
        <v>13</v>
      </c>
      <c r="B28" s="79" t="s">
        <v>10</v>
      </c>
      <c r="C28" s="3" t="s">
        <v>30</v>
      </c>
      <c r="D28" s="35">
        <v>1</v>
      </c>
      <c r="E28" s="35">
        <v>4</v>
      </c>
      <c r="F28" s="35">
        <v>3</v>
      </c>
      <c r="G28" s="35">
        <v>10</v>
      </c>
      <c r="H28" s="35">
        <v>6</v>
      </c>
      <c r="I28" s="35">
        <v>3</v>
      </c>
      <c r="J28" s="35">
        <v>7</v>
      </c>
      <c r="K28" s="35">
        <v>5</v>
      </c>
      <c r="L28" s="35">
        <v>6</v>
      </c>
      <c r="M28" s="35">
        <v>8</v>
      </c>
      <c r="N28" s="35">
        <v>7</v>
      </c>
      <c r="O28" s="35">
        <v>5</v>
      </c>
      <c r="P28" s="12">
        <f t="shared" si="6"/>
        <v>65</v>
      </c>
      <c r="U28" s="43"/>
    </row>
    <row r="29" spans="1:21" ht="36.6" thickBot="1" x14ac:dyDescent="0.35">
      <c r="A29" s="78"/>
      <c r="B29" s="80"/>
      <c r="C29" s="3" t="s">
        <v>31</v>
      </c>
      <c r="D29" s="36">
        <v>27</v>
      </c>
      <c r="E29" s="36">
        <v>2</v>
      </c>
      <c r="F29" s="36">
        <v>2</v>
      </c>
      <c r="G29" s="36"/>
      <c r="H29" s="36">
        <v>26</v>
      </c>
      <c r="I29" s="36">
        <v>1</v>
      </c>
      <c r="J29" s="36">
        <v>7</v>
      </c>
      <c r="K29" s="36">
        <v>10</v>
      </c>
      <c r="L29" s="36"/>
      <c r="M29" s="36">
        <v>1</v>
      </c>
      <c r="N29" s="36">
        <v>31</v>
      </c>
      <c r="O29" s="36"/>
      <c r="P29" s="12">
        <f t="shared" si="6"/>
        <v>107</v>
      </c>
      <c r="U29" s="44"/>
    </row>
    <row r="30" spans="1:21" ht="36.6" thickBot="1" x14ac:dyDescent="0.35">
      <c r="A30" s="78"/>
      <c r="B30" s="81"/>
      <c r="C30" s="3" t="s">
        <v>69</v>
      </c>
      <c r="D30" s="6"/>
      <c r="E30" s="6"/>
      <c r="F30" s="6"/>
      <c r="G30" s="6"/>
      <c r="H30" s="6">
        <v>1</v>
      </c>
      <c r="I30" s="6">
        <v>1</v>
      </c>
      <c r="J30" s="6">
        <v>2</v>
      </c>
      <c r="K30" s="6">
        <v>1</v>
      </c>
      <c r="L30" s="6"/>
      <c r="M30" s="6"/>
      <c r="N30" s="6"/>
      <c r="O30" s="6"/>
      <c r="P30" s="12">
        <f t="shared" si="6"/>
        <v>5</v>
      </c>
      <c r="U30" s="44"/>
    </row>
    <row r="31" spans="1:21" ht="18.600000000000001" customHeight="1" thickBot="1" x14ac:dyDescent="0.35">
      <c r="A31" s="78"/>
      <c r="B31" s="82" t="s">
        <v>41</v>
      </c>
      <c r="C31" s="82"/>
      <c r="D31" s="6">
        <f>SUM(D28:D30)</f>
        <v>28</v>
      </c>
      <c r="E31" s="6">
        <f t="shared" ref="E31:O31" si="9">SUM(E28:E30)</f>
        <v>6</v>
      </c>
      <c r="F31" s="6">
        <f t="shared" si="9"/>
        <v>5</v>
      </c>
      <c r="G31" s="6">
        <f t="shared" si="9"/>
        <v>10</v>
      </c>
      <c r="H31" s="6">
        <f t="shared" si="9"/>
        <v>33</v>
      </c>
      <c r="I31" s="6">
        <f t="shared" si="9"/>
        <v>5</v>
      </c>
      <c r="J31" s="6">
        <f t="shared" si="9"/>
        <v>16</v>
      </c>
      <c r="K31" s="6">
        <f t="shared" si="9"/>
        <v>16</v>
      </c>
      <c r="L31" s="6">
        <f t="shared" si="9"/>
        <v>6</v>
      </c>
      <c r="M31" s="6">
        <f t="shared" si="9"/>
        <v>9</v>
      </c>
      <c r="N31" s="6">
        <f t="shared" si="9"/>
        <v>38</v>
      </c>
      <c r="O31" s="6">
        <f t="shared" si="9"/>
        <v>5</v>
      </c>
      <c r="P31" s="6">
        <f t="shared" si="6"/>
        <v>177</v>
      </c>
    </row>
    <row r="32" spans="1:21" ht="18.600000000000001" customHeight="1" thickBot="1" x14ac:dyDescent="0.35">
      <c r="A32" s="78"/>
      <c r="B32" s="83" t="s">
        <v>33</v>
      </c>
      <c r="C32" s="3" t="s">
        <v>34</v>
      </c>
      <c r="D32" s="6">
        <v>25</v>
      </c>
      <c r="E32" s="6">
        <v>4</v>
      </c>
      <c r="F32" s="6">
        <v>2</v>
      </c>
      <c r="G32" s="6">
        <v>7</v>
      </c>
      <c r="H32" s="6">
        <v>27</v>
      </c>
      <c r="I32" s="6">
        <v>2</v>
      </c>
      <c r="J32" s="6">
        <v>16</v>
      </c>
      <c r="K32" s="6">
        <v>8</v>
      </c>
      <c r="L32" s="6">
        <v>5</v>
      </c>
      <c r="M32" s="6">
        <v>7</v>
      </c>
      <c r="N32" s="6">
        <v>38</v>
      </c>
      <c r="O32" s="6">
        <v>5</v>
      </c>
      <c r="P32" s="12">
        <f t="shared" si="6"/>
        <v>146</v>
      </c>
    </row>
    <row r="33" spans="1:16" ht="18.600000000000001" thickBot="1" x14ac:dyDescent="0.35">
      <c r="A33" s="78"/>
      <c r="B33" s="83"/>
      <c r="C33" s="3" t="s">
        <v>35</v>
      </c>
      <c r="D33" s="6">
        <v>3</v>
      </c>
      <c r="E33" s="6">
        <v>2</v>
      </c>
      <c r="F33" s="6">
        <v>3</v>
      </c>
      <c r="G33" s="6">
        <v>3</v>
      </c>
      <c r="H33" s="6">
        <v>6</v>
      </c>
      <c r="I33" s="6">
        <v>3</v>
      </c>
      <c r="J33" s="6"/>
      <c r="K33" s="6">
        <v>8</v>
      </c>
      <c r="L33" s="6">
        <v>1</v>
      </c>
      <c r="M33" s="6">
        <v>2</v>
      </c>
      <c r="N33" s="6"/>
      <c r="O33" s="6"/>
      <c r="P33" s="12">
        <f>SUM(D33:O33)</f>
        <v>31</v>
      </c>
    </row>
    <row r="34" spans="1:16" ht="18.600000000000001" customHeight="1" thickBot="1" x14ac:dyDescent="0.35">
      <c r="A34" s="78"/>
      <c r="B34" s="83" t="s">
        <v>42</v>
      </c>
      <c r="C34" s="83"/>
      <c r="D34" s="6">
        <f>SUM(D32:D33)</f>
        <v>28</v>
      </c>
      <c r="E34" s="6">
        <f t="shared" ref="E34:O34" si="10">SUM(E32:E33)</f>
        <v>6</v>
      </c>
      <c r="F34" s="6">
        <f t="shared" si="10"/>
        <v>5</v>
      </c>
      <c r="G34" s="6">
        <f t="shared" si="10"/>
        <v>10</v>
      </c>
      <c r="H34" s="6">
        <f t="shared" si="10"/>
        <v>33</v>
      </c>
      <c r="I34" s="6">
        <f t="shared" si="10"/>
        <v>5</v>
      </c>
      <c r="J34" s="6">
        <f t="shared" si="10"/>
        <v>16</v>
      </c>
      <c r="K34" s="6">
        <f t="shared" si="10"/>
        <v>16</v>
      </c>
      <c r="L34" s="6">
        <f t="shared" si="10"/>
        <v>6</v>
      </c>
      <c r="M34" s="6">
        <f t="shared" si="10"/>
        <v>9</v>
      </c>
      <c r="N34" s="6">
        <f t="shared" si="10"/>
        <v>38</v>
      </c>
      <c r="O34" s="6">
        <f t="shared" si="10"/>
        <v>5</v>
      </c>
      <c r="P34" s="6">
        <f>SUM(D34:O34)</f>
        <v>177</v>
      </c>
    </row>
    <row r="35" spans="1:16" ht="18.600000000000001" customHeight="1" thickBot="1" x14ac:dyDescent="0.35">
      <c r="A35" s="78"/>
      <c r="B35" s="84" t="s">
        <v>50</v>
      </c>
      <c r="C35" s="3" t="s">
        <v>51</v>
      </c>
      <c r="D35" s="6">
        <v>25</v>
      </c>
      <c r="E35" s="6">
        <v>2</v>
      </c>
      <c r="F35" s="6">
        <v>2</v>
      </c>
      <c r="G35" s="6">
        <v>3</v>
      </c>
      <c r="H35" s="6">
        <v>25</v>
      </c>
      <c r="I35" s="6">
        <v>1</v>
      </c>
      <c r="J35" s="6">
        <v>2</v>
      </c>
      <c r="K35" s="6">
        <v>3</v>
      </c>
      <c r="L35" s="6">
        <v>2</v>
      </c>
      <c r="M35" s="6">
        <v>3</v>
      </c>
      <c r="N35" s="6">
        <v>3</v>
      </c>
      <c r="O35" s="6"/>
      <c r="P35" s="12">
        <f>SUM(D35:O35)</f>
        <v>71</v>
      </c>
    </row>
    <row r="36" spans="1:16" ht="18.600000000000001" customHeight="1" thickBot="1" x14ac:dyDescent="0.35">
      <c r="A36" s="78"/>
      <c r="B36" s="84"/>
      <c r="C36" s="3" t="s">
        <v>60</v>
      </c>
      <c r="D36" s="6"/>
      <c r="E36" s="6">
        <v>2</v>
      </c>
      <c r="F36" s="6"/>
      <c r="G36" s="6">
        <v>4</v>
      </c>
      <c r="H36" s="6">
        <v>1</v>
      </c>
      <c r="I36" s="6">
        <v>1</v>
      </c>
      <c r="J36" s="6">
        <v>1</v>
      </c>
      <c r="K36" s="6">
        <v>4</v>
      </c>
      <c r="L36" s="6">
        <v>2</v>
      </c>
      <c r="M36" s="6">
        <v>3</v>
      </c>
      <c r="N36" s="6"/>
      <c r="O36" s="6">
        <v>4</v>
      </c>
      <c r="P36" s="12">
        <f t="shared" ref="P36:P45" si="11">SUM(D36:O36)</f>
        <v>22</v>
      </c>
    </row>
    <row r="37" spans="1:16" ht="18.600000000000001" customHeight="1" thickBot="1" x14ac:dyDescent="0.35">
      <c r="A37" s="78"/>
      <c r="B37" s="84"/>
      <c r="C37" s="3" t="s">
        <v>61</v>
      </c>
      <c r="D37" s="6">
        <v>1</v>
      </c>
      <c r="E37" s="6"/>
      <c r="F37" s="6"/>
      <c r="G37" s="6"/>
      <c r="H37" s="6"/>
      <c r="I37" s="6"/>
      <c r="J37" s="6"/>
      <c r="K37" s="6">
        <v>1</v>
      </c>
      <c r="L37" s="6"/>
      <c r="M37" s="6"/>
      <c r="N37" s="6"/>
      <c r="O37" s="6"/>
      <c r="P37" s="12">
        <f t="shared" si="11"/>
        <v>2</v>
      </c>
    </row>
    <row r="38" spans="1:16" ht="18.600000000000001" customHeight="1" thickBot="1" x14ac:dyDescent="0.35">
      <c r="A38" s="78"/>
      <c r="B38" s="84"/>
      <c r="C38" s="3" t="s">
        <v>52</v>
      </c>
      <c r="D38" s="6"/>
      <c r="E38" s="6"/>
      <c r="F38" s="6"/>
      <c r="G38" s="6"/>
      <c r="H38" s="6">
        <v>1</v>
      </c>
      <c r="I38" s="6"/>
      <c r="J38" s="6">
        <v>10</v>
      </c>
      <c r="K38" s="6"/>
      <c r="L38" s="6">
        <v>1</v>
      </c>
      <c r="M38" s="6">
        <v>1</v>
      </c>
      <c r="N38" s="6">
        <v>35</v>
      </c>
      <c r="O38" s="6">
        <v>1</v>
      </c>
      <c r="P38" s="12">
        <f t="shared" si="11"/>
        <v>49</v>
      </c>
    </row>
    <row r="39" spans="1:16" ht="18.600000000000001" customHeight="1" thickBot="1" x14ac:dyDescent="0.35">
      <c r="A39" s="78"/>
      <c r="B39" s="84"/>
      <c r="C39" s="3" t="s">
        <v>53</v>
      </c>
      <c r="D39" s="6"/>
      <c r="E39" s="6"/>
      <c r="F39" s="6"/>
      <c r="G39" s="6"/>
      <c r="H39" s="6">
        <v>4</v>
      </c>
      <c r="I39" s="6">
        <v>1</v>
      </c>
      <c r="J39" s="6"/>
      <c r="K39" s="6">
        <v>6</v>
      </c>
      <c r="L39" s="6"/>
      <c r="M39" s="6">
        <v>1</v>
      </c>
      <c r="N39" s="6"/>
      <c r="O39" s="6"/>
      <c r="P39" s="12">
        <f t="shared" si="11"/>
        <v>12</v>
      </c>
    </row>
    <row r="40" spans="1:16" ht="18.600000000000001" customHeight="1" thickBot="1" x14ac:dyDescent="0.35">
      <c r="A40" s="78"/>
      <c r="B40" s="84"/>
      <c r="C40" s="3" t="s">
        <v>54</v>
      </c>
      <c r="D40" s="6"/>
      <c r="E40" s="6">
        <v>2</v>
      </c>
      <c r="F40" s="6"/>
      <c r="G40" s="6">
        <v>3</v>
      </c>
      <c r="H40" s="6"/>
      <c r="I40" s="6"/>
      <c r="J40" s="6">
        <v>3</v>
      </c>
      <c r="K40" s="6"/>
      <c r="L40" s="6"/>
      <c r="M40" s="6"/>
      <c r="N40" s="6"/>
      <c r="O40" s="6"/>
      <c r="P40" s="12">
        <f t="shared" si="11"/>
        <v>8</v>
      </c>
    </row>
    <row r="41" spans="1:16" ht="18.600000000000001" customHeight="1" thickBot="1" x14ac:dyDescent="0.35">
      <c r="A41" s="78"/>
      <c r="B41" s="84"/>
      <c r="C41" s="3" t="s">
        <v>55</v>
      </c>
      <c r="D41" s="6"/>
      <c r="E41" s="6"/>
      <c r="F41" s="6">
        <v>1</v>
      </c>
      <c r="G41" s="6"/>
      <c r="H41" s="6"/>
      <c r="I41" s="6"/>
      <c r="J41" s="6"/>
      <c r="K41" s="6"/>
      <c r="L41" s="6"/>
      <c r="M41" s="6"/>
      <c r="N41" s="6"/>
      <c r="O41" s="6"/>
      <c r="P41" s="12">
        <f t="shared" si="11"/>
        <v>1</v>
      </c>
    </row>
    <row r="42" spans="1:16" ht="18.600000000000001" customHeight="1" thickBot="1" x14ac:dyDescent="0.35">
      <c r="A42" s="78"/>
      <c r="B42" s="84"/>
      <c r="C42" s="3" t="s">
        <v>56</v>
      </c>
      <c r="D42" s="6">
        <v>2</v>
      </c>
      <c r="E42" s="6"/>
      <c r="F42" s="6">
        <v>2</v>
      </c>
      <c r="G42" s="6"/>
      <c r="H42" s="6">
        <v>2</v>
      </c>
      <c r="I42" s="6">
        <v>1</v>
      </c>
      <c r="J42" s="6"/>
      <c r="K42" s="6">
        <v>2</v>
      </c>
      <c r="L42" s="6">
        <v>1</v>
      </c>
      <c r="M42" s="6"/>
      <c r="N42" s="6"/>
      <c r="O42" s="6"/>
      <c r="P42" s="12">
        <f t="shared" si="11"/>
        <v>10</v>
      </c>
    </row>
    <row r="43" spans="1:16" ht="18.600000000000001" customHeight="1" thickBot="1" x14ac:dyDescent="0.35">
      <c r="A43" s="78"/>
      <c r="B43" s="84"/>
      <c r="C43" s="3" t="s">
        <v>57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12">
        <f t="shared" si="11"/>
        <v>0</v>
      </c>
    </row>
    <row r="44" spans="1:16" ht="18.600000000000001" customHeight="1" thickBot="1" x14ac:dyDescent="0.35">
      <c r="A44" s="78"/>
      <c r="B44" s="84"/>
      <c r="C44" s="3" t="s">
        <v>58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12">
        <f t="shared" si="11"/>
        <v>0</v>
      </c>
    </row>
    <row r="45" spans="1:16" ht="18.600000000000001" customHeight="1" thickBot="1" x14ac:dyDescent="0.35">
      <c r="A45" s="78"/>
      <c r="B45" s="84"/>
      <c r="C45" s="3" t="s">
        <v>117</v>
      </c>
      <c r="D45" s="6"/>
      <c r="E45" s="6"/>
      <c r="F45" s="6"/>
      <c r="G45" s="6"/>
      <c r="H45" s="6"/>
      <c r="I45" s="6">
        <v>1</v>
      </c>
      <c r="J45" s="6"/>
      <c r="K45" s="6"/>
      <c r="L45" s="6"/>
      <c r="M45" s="6">
        <v>1</v>
      </c>
      <c r="N45" s="6"/>
      <c r="O45" s="6"/>
      <c r="P45" s="12">
        <f t="shared" si="11"/>
        <v>2</v>
      </c>
    </row>
    <row r="46" spans="1:16" ht="18.600000000000001" customHeight="1" thickBot="1" x14ac:dyDescent="0.35">
      <c r="A46" s="78"/>
      <c r="B46" s="84" t="s">
        <v>62</v>
      </c>
      <c r="C46" s="84"/>
      <c r="D46" s="6">
        <f>SUM(D35:D45)</f>
        <v>28</v>
      </c>
      <c r="E46" s="6">
        <f t="shared" ref="E46:O46" si="12">SUM(E35:E45)</f>
        <v>6</v>
      </c>
      <c r="F46" s="6">
        <f t="shared" si="12"/>
        <v>5</v>
      </c>
      <c r="G46" s="6">
        <f t="shared" si="12"/>
        <v>10</v>
      </c>
      <c r="H46" s="6">
        <f t="shared" si="12"/>
        <v>33</v>
      </c>
      <c r="I46" s="6">
        <f t="shared" si="12"/>
        <v>5</v>
      </c>
      <c r="J46" s="6">
        <f t="shared" si="12"/>
        <v>16</v>
      </c>
      <c r="K46" s="6">
        <f t="shared" si="12"/>
        <v>16</v>
      </c>
      <c r="L46" s="6">
        <f t="shared" si="12"/>
        <v>6</v>
      </c>
      <c r="M46" s="6">
        <f t="shared" si="12"/>
        <v>9</v>
      </c>
      <c r="N46" s="6">
        <f t="shared" si="12"/>
        <v>38</v>
      </c>
      <c r="O46" s="6">
        <f t="shared" si="12"/>
        <v>5</v>
      </c>
      <c r="P46" s="6">
        <f>SUM(P35:P45)</f>
        <v>177</v>
      </c>
    </row>
    <row r="47" spans="1:16" ht="36.6" thickBot="1" x14ac:dyDescent="0.35">
      <c r="A47" s="78"/>
      <c r="B47" s="85" t="s">
        <v>40</v>
      </c>
      <c r="C47" s="3" t="s">
        <v>36</v>
      </c>
      <c r="D47" s="6">
        <v>4</v>
      </c>
      <c r="E47" s="6">
        <v>2</v>
      </c>
      <c r="F47" s="6"/>
      <c r="G47" s="6"/>
      <c r="H47" s="6"/>
      <c r="I47" s="6">
        <v>1</v>
      </c>
      <c r="J47" s="6"/>
      <c r="K47" s="6">
        <v>1</v>
      </c>
      <c r="L47" s="6"/>
      <c r="M47" s="6"/>
      <c r="N47" s="6"/>
      <c r="O47" s="6"/>
      <c r="P47" s="12">
        <f t="shared" ref="P47:P54" si="13">SUM(D47:O47)</f>
        <v>8</v>
      </c>
    </row>
    <row r="48" spans="1:16" ht="36.6" thickBot="1" x14ac:dyDescent="0.35">
      <c r="A48" s="78"/>
      <c r="B48" s="86"/>
      <c r="C48" s="3" t="s">
        <v>48</v>
      </c>
      <c r="D48" s="6"/>
      <c r="E48" s="6">
        <v>4</v>
      </c>
      <c r="F48" s="6"/>
      <c r="G48" s="6">
        <v>6</v>
      </c>
      <c r="H48" s="6">
        <v>7</v>
      </c>
      <c r="I48" s="6">
        <v>1</v>
      </c>
      <c r="J48" s="6"/>
      <c r="K48" s="6"/>
      <c r="L48" s="6"/>
      <c r="M48" s="6"/>
      <c r="N48" s="6"/>
      <c r="O48" s="6"/>
      <c r="P48" s="12">
        <f t="shared" si="13"/>
        <v>18</v>
      </c>
    </row>
    <row r="49" spans="1:16" ht="36.6" thickBot="1" x14ac:dyDescent="0.35">
      <c r="A49" s="78"/>
      <c r="B49" s="86"/>
      <c r="C49" s="3" t="s">
        <v>38</v>
      </c>
      <c r="D49" s="6">
        <v>24</v>
      </c>
      <c r="E49" s="6"/>
      <c r="F49" s="6">
        <v>2</v>
      </c>
      <c r="G49" s="6">
        <v>3</v>
      </c>
      <c r="H49" s="6">
        <v>25</v>
      </c>
      <c r="I49" s="6">
        <v>4</v>
      </c>
      <c r="J49" s="6">
        <v>12</v>
      </c>
      <c r="K49" s="6">
        <v>12</v>
      </c>
      <c r="L49" s="6">
        <v>6</v>
      </c>
      <c r="M49" s="6">
        <v>4</v>
      </c>
      <c r="N49" s="6">
        <v>36</v>
      </c>
      <c r="O49" s="6">
        <v>4</v>
      </c>
      <c r="P49" s="12">
        <f t="shared" si="13"/>
        <v>132</v>
      </c>
    </row>
    <row r="50" spans="1:16" ht="18.600000000000001" thickBot="1" x14ac:dyDescent="0.35">
      <c r="A50" s="78"/>
      <c r="B50" s="86"/>
      <c r="C50" s="3" t="s">
        <v>46</v>
      </c>
      <c r="D50" s="6"/>
      <c r="E50" s="6"/>
      <c r="F50" s="6">
        <v>3</v>
      </c>
      <c r="G50" s="6"/>
      <c r="H50" s="6"/>
      <c r="I50" s="6">
        <v>3</v>
      </c>
      <c r="J50" s="6"/>
      <c r="K50" s="6">
        <v>1</v>
      </c>
      <c r="L50" s="6"/>
      <c r="M50" s="6">
        <v>1</v>
      </c>
      <c r="N50" s="6">
        <v>1</v>
      </c>
      <c r="O50" s="6"/>
      <c r="P50" s="12">
        <f t="shared" si="13"/>
        <v>9</v>
      </c>
    </row>
    <row r="51" spans="1:16" ht="36.6" thickBot="1" x14ac:dyDescent="0.35">
      <c r="A51" s="78"/>
      <c r="B51" s="87"/>
      <c r="C51" s="3" t="s">
        <v>64</v>
      </c>
      <c r="D51" s="6"/>
      <c r="E51" s="6"/>
      <c r="F51" s="6"/>
      <c r="G51" s="6">
        <v>1</v>
      </c>
      <c r="H51" s="6">
        <v>1</v>
      </c>
      <c r="I51" s="6"/>
      <c r="J51" s="6"/>
      <c r="K51" s="6">
        <v>2</v>
      </c>
      <c r="L51" s="6"/>
      <c r="M51" s="6">
        <v>4</v>
      </c>
      <c r="N51" s="6">
        <v>1</v>
      </c>
      <c r="O51" s="6">
        <v>1</v>
      </c>
      <c r="P51" s="12">
        <f t="shared" si="13"/>
        <v>10</v>
      </c>
    </row>
    <row r="52" spans="1:16" ht="18.600000000000001" customHeight="1" thickBot="1" x14ac:dyDescent="0.35">
      <c r="A52" s="78"/>
      <c r="B52" s="88" t="s">
        <v>44</v>
      </c>
      <c r="C52" s="88"/>
      <c r="D52" s="6">
        <f>SUM(D47:D51)</f>
        <v>28</v>
      </c>
      <c r="E52" s="6">
        <f t="shared" ref="E52:O52" si="14">SUM(E47:E51)</f>
        <v>6</v>
      </c>
      <c r="F52" s="6">
        <f t="shared" si="14"/>
        <v>5</v>
      </c>
      <c r="G52" s="6">
        <f t="shared" si="14"/>
        <v>10</v>
      </c>
      <c r="H52" s="6">
        <f t="shared" si="14"/>
        <v>33</v>
      </c>
      <c r="I52" s="6">
        <f t="shared" si="14"/>
        <v>9</v>
      </c>
      <c r="J52" s="6">
        <f t="shared" si="14"/>
        <v>12</v>
      </c>
      <c r="K52" s="6">
        <f t="shared" si="14"/>
        <v>16</v>
      </c>
      <c r="L52" s="6">
        <f t="shared" si="14"/>
        <v>6</v>
      </c>
      <c r="M52" s="6">
        <f t="shared" si="14"/>
        <v>9</v>
      </c>
      <c r="N52" s="6">
        <f t="shared" si="14"/>
        <v>38</v>
      </c>
      <c r="O52" s="6">
        <f t="shared" si="14"/>
        <v>5</v>
      </c>
      <c r="P52" s="6">
        <f t="shared" si="13"/>
        <v>177</v>
      </c>
    </row>
    <row r="53" spans="1:16" ht="18.600000000000001" customHeight="1" thickBot="1" x14ac:dyDescent="0.35">
      <c r="A53" s="78"/>
      <c r="B53" s="89" t="s">
        <v>45</v>
      </c>
      <c r="C53" s="89"/>
      <c r="D53" s="12">
        <f>D52</f>
        <v>28</v>
      </c>
      <c r="E53" s="12">
        <f t="shared" ref="E53:O53" si="15">E52</f>
        <v>6</v>
      </c>
      <c r="F53" s="12">
        <f t="shared" si="15"/>
        <v>5</v>
      </c>
      <c r="G53" s="12">
        <f t="shared" si="15"/>
        <v>10</v>
      </c>
      <c r="H53" s="12">
        <f t="shared" si="15"/>
        <v>33</v>
      </c>
      <c r="I53" s="12">
        <f t="shared" si="15"/>
        <v>9</v>
      </c>
      <c r="J53" s="12">
        <f t="shared" si="15"/>
        <v>12</v>
      </c>
      <c r="K53" s="12">
        <f t="shared" si="15"/>
        <v>16</v>
      </c>
      <c r="L53" s="12">
        <f t="shared" si="15"/>
        <v>6</v>
      </c>
      <c r="M53" s="12">
        <f t="shared" si="15"/>
        <v>9</v>
      </c>
      <c r="N53" s="12">
        <f t="shared" si="15"/>
        <v>38</v>
      </c>
      <c r="O53" s="12">
        <f t="shared" si="15"/>
        <v>5</v>
      </c>
      <c r="P53" s="6">
        <f t="shared" si="13"/>
        <v>177</v>
      </c>
    </row>
    <row r="54" spans="1:16" ht="18.600000000000001" customHeight="1" thickBot="1" x14ac:dyDescent="0.35">
      <c r="A54" s="74" t="s">
        <v>18</v>
      </c>
      <c r="B54" s="75"/>
      <c r="C54" s="76"/>
      <c r="D54" s="12">
        <f>D27+D53</f>
        <v>29</v>
      </c>
      <c r="E54" s="12">
        <f t="shared" ref="E54:O54" si="16">E27+E53</f>
        <v>7</v>
      </c>
      <c r="F54" s="12">
        <f t="shared" si="16"/>
        <v>5</v>
      </c>
      <c r="G54" s="12">
        <f t="shared" si="16"/>
        <v>13</v>
      </c>
      <c r="H54" s="12">
        <f t="shared" si="16"/>
        <v>47</v>
      </c>
      <c r="I54" s="12">
        <f t="shared" si="16"/>
        <v>12</v>
      </c>
      <c r="J54" s="12">
        <f t="shared" si="16"/>
        <v>20</v>
      </c>
      <c r="K54" s="12">
        <f t="shared" si="16"/>
        <v>27</v>
      </c>
      <c r="L54" s="12">
        <f t="shared" si="16"/>
        <v>12</v>
      </c>
      <c r="M54" s="12">
        <f t="shared" si="16"/>
        <v>10</v>
      </c>
      <c r="N54" s="12">
        <f t="shared" si="16"/>
        <v>82</v>
      </c>
      <c r="O54" s="12">
        <f t="shared" si="16"/>
        <v>22</v>
      </c>
      <c r="P54" s="6">
        <f t="shared" si="13"/>
        <v>286</v>
      </c>
    </row>
  </sheetData>
  <mergeCells count="30">
    <mergeCell ref="U3:U27"/>
    <mergeCell ref="B5:C5"/>
    <mergeCell ref="R5:R6"/>
    <mergeCell ref="B6:B7"/>
    <mergeCell ref="R7:R9"/>
    <mergeCell ref="B1:C1"/>
    <mergeCell ref="A2:A27"/>
    <mergeCell ref="B2:B4"/>
    <mergeCell ref="R2:T2"/>
    <mergeCell ref="R3:R4"/>
    <mergeCell ref="B8:C8"/>
    <mergeCell ref="B9:B19"/>
    <mergeCell ref="R10:R20"/>
    <mergeCell ref="B20:C20"/>
    <mergeCell ref="B21:B25"/>
    <mergeCell ref="R21:R25"/>
    <mergeCell ref="R26:R27"/>
    <mergeCell ref="B27:C27"/>
    <mergeCell ref="A54:C54"/>
    <mergeCell ref="B26:C26"/>
    <mergeCell ref="A28:A53"/>
    <mergeCell ref="B28:B30"/>
    <mergeCell ref="B31:C31"/>
    <mergeCell ref="B32:B33"/>
    <mergeCell ref="B34:C34"/>
    <mergeCell ref="B35:B45"/>
    <mergeCell ref="B46:C46"/>
    <mergeCell ref="B47:B51"/>
    <mergeCell ref="B52:C52"/>
    <mergeCell ref="B53:C5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4898-46EE-4B37-AFED-DE5A2A5DC72E}">
  <dimension ref="B1:H35"/>
  <sheetViews>
    <sheetView tabSelected="1" topLeftCell="A12" workbookViewId="0">
      <selection activeCell="N19" sqref="N19"/>
    </sheetView>
  </sheetViews>
  <sheetFormatPr defaultRowHeight="14.4" x14ac:dyDescent="0.3"/>
  <cols>
    <col min="2" max="2" width="13.5546875" bestFit="1" customWidth="1"/>
    <col min="6" max="6" width="13.33203125" bestFit="1" customWidth="1"/>
  </cols>
  <sheetData>
    <row r="1" spans="2:8" ht="16.2" thickBot="1" x14ac:dyDescent="0.35">
      <c r="B1" s="136" t="s">
        <v>14</v>
      </c>
      <c r="C1" s="136"/>
      <c r="D1" s="136"/>
      <c r="F1" s="137" t="s">
        <v>13</v>
      </c>
      <c r="G1" s="137"/>
      <c r="H1" s="137"/>
    </row>
    <row r="2" spans="2:8" ht="15" thickBot="1" x14ac:dyDescent="0.35">
      <c r="B2" s="68" t="s">
        <v>113</v>
      </c>
      <c r="C2" s="68" t="s">
        <v>114</v>
      </c>
      <c r="D2" s="68" t="s">
        <v>115</v>
      </c>
      <c r="F2" s="68" t="s">
        <v>113</v>
      </c>
      <c r="G2" s="68" t="s">
        <v>114</v>
      </c>
      <c r="H2" s="68" t="s">
        <v>115</v>
      </c>
    </row>
    <row r="3" spans="2:8" ht="15" thickBot="1" x14ac:dyDescent="0.35">
      <c r="B3" s="69" t="s">
        <v>74</v>
      </c>
      <c r="C3" s="69" t="s">
        <v>20</v>
      </c>
      <c r="D3" s="69">
        <v>51</v>
      </c>
      <c r="F3" s="69" t="s">
        <v>72</v>
      </c>
      <c r="G3" s="69" t="s">
        <v>20</v>
      </c>
      <c r="H3" s="69">
        <v>13</v>
      </c>
    </row>
    <row r="4" spans="2:8" ht="15" thickBot="1" x14ac:dyDescent="0.35">
      <c r="B4" s="69" t="s">
        <v>122</v>
      </c>
      <c r="C4" s="69" t="s">
        <v>111</v>
      </c>
      <c r="D4" s="69">
        <v>7</v>
      </c>
      <c r="F4" s="69" t="s">
        <v>73</v>
      </c>
      <c r="G4" s="69" t="s">
        <v>112</v>
      </c>
      <c r="H4" s="69">
        <v>14</v>
      </c>
    </row>
    <row r="5" spans="2:8" ht="15" thickBot="1" x14ac:dyDescent="0.35">
      <c r="B5" s="69" t="s">
        <v>124</v>
      </c>
      <c r="C5" s="69" t="s">
        <v>111</v>
      </c>
      <c r="D5" s="69">
        <v>9</v>
      </c>
      <c r="F5" s="69" t="s">
        <v>121</v>
      </c>
      <c r="G5" s="69" t="s">
        <v>112</v>
      </c>
      <c r="H5" s="69">
        <v>3</v>
      </c>
    </row>
    <row r="6" spans="2:8" ht="15" thickBot="1" x14ac:dyDescent="0.35">
      <c r="B6" s="69" t="s">
        <v>123</v>
      </c>
      <c r="C6" s="69" t="s">
        <v>20</v>
      </c>
      <c r="D6" s="69">
        <v>1</v>
      </c>
      <c r="F6" s="69" t="s">
        <v>79</v>
      </c>
      <c r="G6" s="69" t="s">
        <v>20</v>
      </c>
      <c r="H6" s="69">
        <v>2</v>
      </c>
    </row>
    <row r="7" spans="2:8" ht="15" thickBot="1" x14ac:dyDescent="0.35">
      <c r="B7" s="69" t="s">
        <v>133</v>
      </c>
      <c r="C7" s="69" t="s">
        <v>20</v>
      </c>
      <c r="D7" s="69">
        <v>2</v>
      </c>
      <c r="F7" s="69" t="s">
        <v>118</v>
      </c>
      <c r="G7" s="69" t="s">
        <v>112</v>
      </c>
      <c r="H7" s="69">
        <v>2</v>
      </c>
    </row>
    <row r="8" spans="2:8" ht="15" thickBot="1" x14ac:dyDescent="0.35">
      <c r="B8" s="69" t="s">
        <v>132</v>
      </c>
      <c r="C8" s="69" t="s">
        <v>111</v>
      </c>
      <c r="D8" s="69">
        <v>1</v>
      </c>
      <c r="F8" s="69" t="s">
        <v>74</v>
      </c>
      <c r="G8" s="69" t="s">
        <v>112</v>
      </c>
      <c r="H8" s="69">
        <v>8</v>
      </c>
    </row>
    <row r="9" spans="2:8" ht="15" thickBot="1" x14ac:dyDescent="0.35">
      <c r="B9" s="69" t="s">
        <v>125</v>
      </c>
      <c r="C9" s="69" t="s">
        <v>20</v>
      </c>
      <c r="D9" s="69">
        <v>1</v>
      </c>
      <c r="F9" s="69" t="s">
        <v>140</v>
      </c>
      <c r="G9" s="69" t="s">
        <v>112</v>
      </c>
      <c r="H9" s="69">
        <v>1</v>
      </c>
    </row>
    <row r="10" spans="2:8" ht="15" thickBot="1" x14ac:dyDescent="0.35">
      <c r="B10" s="69" t="s">
        <v>130</v>
      </c>
      <c r="C10" s="69" t="s">
        <v>20</v>
      </c>
      <c r="D10" s="69">
        <v>12</v>
      </c>
      <c r="F10" s="69" t="s">
        <v>74</v>
      </c>
      <c r="G10" s="69" t="s">
        <v>20</v>
      </c>
      <c r="H10" s="69">
        <v>32</v>
      </c>
    </row>
    <row r="11" spans="2:8" ht="15" thickBot="1" x14ac:dyDescent="0.35">
      <c r="B11" s="69" t="s">
        <v>136</v>
      </c>
      <c r="C11" s="69" t="s">
        <v>20</v>
      </c>
      <c r="D11" s="69">
        <v>4</v>
      </c>
      <c r="F11" s="69" t="s">
        <v>122</v>
      </c>
      <c r="G11" s="69" t="s">
        <v>112</v>
      </c>
      <c r="H11" s="69">
        <v>13</v>
      </c>
    </row>
    <row r="12" spans="2:8" ht="15" thickBot="1" x14ac:dyDescent="0.35">
      <c r="B12" s="69" t="s">
        <v>136</v>
      </c>
      <c r="C12" s="69" t="s">
        <v>111</v>
      </c>
      <c r="D12" s="69">
        <v>1</v>
      </c>
      <c r="F12" s="69" t="s">
        <v>125</v>
      </c>
      <c r="G12" s="69" t="s">
        <v>112</v>
      </c>
      <c r="H12" s="69">
        <v>13</v>
      </c>
    </row>
    <row r="13" spans="2:8" ht="15" thickBot="1" x14ac:dyDescent="0.35">
      <c r="B13" s="69" t="s">
        <v>72</v>
      </c>
      <c r="C13" s="69" t="s">
        <v>20</v>
      </c>
      <c r="D13" s="69">
        <v>1</v>
      </c>
      <c r="F13" s="69" t="s">
        <v>73</v>
      </c>
      <c r="G13" s="69" t="s">
        <v>20</v>
      </c>
      <c r="H13" s="69">
        <v>1</v>
      </c>
    </row>
    <row r="14" spans="2:8" ht="15" thickBot="1" x14ac:dyDescent="0.35">
      <c r="B14" s="69" t="s">
        <v>73</v>
      </c>
      <c r="C14" s="69" t="s">
        <v>20</v>
      </c>
      <c r="D14" s="69">
        <v>8</v>
      </c>
      <c r="F14" s="69" t="s">
        <v>108</v>
      </c>
      <c r="G14" s="69" t="s">
        <v>112</v>
      </c>
      <c r="H14" s="69">
        <v>1</v>
      </c>
    </row>
    <row r="15" spans="2:8" ht="15" thickBot="1" x14ac:dyDescent="0.35">
      <c r="B15" s="69" t="s">
        <v>79</v>
      </c>
      <c r="C15" s="69" t="s">
        <v>20</v>
      </c>
      <c r="D15" s="69">
        <v>1</v>
      </c>
      <c r="F15" s="69" t="s">
        <v>143</v>
      </c>
      <c r="G15" s="69" t="s">
        <v>112</v>
      </c>
      <c r="H15" s="69">
        <v>1</v>
      </c>
    </row>
    <row r="16" spans="2:8" ht="15" thickBot="1" x14ac:dyDescent="0.35">
      <c r="B16" s="69" t="s">
        <v>133</v>
      </c>
      <c r="C16" s="69" t="s">
        <v>111</v>
      </c>
      <c r="D16" s="69">
        <v>2</v>
      </c>
      <c r="F16" s="69" t="s">
        <v>133</v>
      </c>
      <c r="G16" s="69" t="s">
        <v>112</v>
      </c>
      <c r="H16" s="69">
        <v>1</v>
      </c>
    </row>
    <row r="17" spans="2:8" ht="15" thickBot="1" x14ac:dyDescent="0.35">
      <c r="B17" s="69" t="s">
        <v>72</v>
      </c>
      <c r="C17" s="69" t="s">
        <v>111</v>
      </c>
      <c r="D17" s="69">
        <v>1</v>
      </c>
      <c r="F17" s="69" t="s">
        <v>79</v>
      </c>
      <c r="G17" s="69" t="s">
        <v>112</v>
      </c>
      <c r="H17" s="69">
        <v>1</v>
      </c>
    </row>
    <row r="18" spans="2:8" ht="15" thickBot="1" x14ac:dyDescent="0.35">
      <c r="B18" s="69" t="s">
        <v>74</v>
      </c>
      <c r="C18" s="69" t="s">
        <v>111</v>
      </c>
      <c r="D18" s="69">
        <v>1</v>
      </c>
      <c r="F18" s="69" t="s">
        <v>135</v>
      </c>
      <c r="G18" s="69" t="s">
        <v>112</v>
      </c>
      <c r="H18" s="69">
        <v>1</v>
      </c>
    </row>
    <row r="19" spans="2:8" ht="15" thickBot="1" x14ac:dyDescent="0.35">
      <c r="B19" s="69" t="s">
        <v>108</v>
      </c>
      <c r="C19" s="69" t="s">
        <v>111</v>
      </c>
      <c r="D19" s="69">
        <v>2</v>
      </c>
      <c r="F19" s="69"/>
      <c r="G19" s="69"/>
      <c r="H19" s="69"/>
    </row>
    <row r="20" spans="2:8" ht="15" thickBot="1" x14ac:dyDescent="0.35">
      <c r="B20" s="69" t="s">
        <v>116</v>
      </c>
      <c r="C20" s="69" t="s">
        <v>20</v>
      </c>
      <c r="D20" s="69">
        <v>1</v>
      </c>
      <c r="F20" s="69"/>
      <c r="G20" s="69"/>
      <c r="H20" s="69"/>
    </row>
    <row r="21" spans="2:8" ht="15" thickBot="1" x14ac:dyDescent="0.35">
      <c r="B21" s="72" t="s">
        <v>116</v>
      </c>
      <c r="C21" s="73" t="s">
        <v>111</v>
      </c>
      <c r="D21" s="69">
        <v>1</v>
      </c>
      <c r="F21" s="69"/>
      <c r="G21" s="69"/>
      <c r="H21" s="69"/>
    </row>
    <row r="22" spans="2:8" ht="15" thickBot="1" x14ac:dyDescent="0.35">
      <c r="B22" s="72" t="s">
        <v>125</v>
      </c>
      <c r="C22" s="73" t="s">
        <v>111</v>
      </c>
      <c r="D22" s="69">
        <v>1</v>
      </c>
      <c r="F22" s="69"/>
      <c r="G22" s="69"/>
      <c r="H22" s="69"/>
    </row>
    <row r="23" spans="2:8" ht="15" thickBot="1" x14ac:dyDescent="0.35">
      <c r="B23" s="123" t="s">
        <v>15</v>
      </c>
      <c r="C23" s="124"/>
      <c r="D23" s="68">
        <f>SUM(D3:D22)</f>
        <v>108</v>
      </c>
      <c r="F23" s="69" t="s">
        <v>125</v>
      </c>
      <c r="G23" s="69" t="s">
        <v>20</v>
      </c>
      <c r="H23" s="69">
        <v>2</v>
      </c>
    </row>
    <row r="24" spans="2:8" ht="15" thickBot="1" x14ac:dyDescent="0.35">
      <c r="F24" s="69" t="s">
        <v>126</v>
      </c>
      <c r="G24" s="69" t="s">
        <v>112</v>
      </c>
      <c r="H24" s="69">
        <v>4</v>
      </c>
    </row>
    <row r="25" spans="2:8" ht="15" thickBot="1" x14ac:dyDescent="0.35">
      <c r="F25" s="69" t="s">
        <v>127</v>
      </c>
      <c r="G25" s="69" t="s">
        <v>112</v>
      </c>
      <c r="H25" s="69">
        <v>2</v>
      </c>
    </row>
    <row r="26" spans="2:8" ht="15" thickBot="1" x14ac:dyDescent="0.35">
      <c r="F26" s="69" t="s">
        <v>128</v>
      </c>
      <c r="G26" s="69" t="s">
        <v>112</v>
      </c>
      <c r="H26" s="69">
        <v>1</v>
      </c>
    </row>
    <row r="27" spans="2:8" ht="15" thickBot="1" x14ac:dyDescent="0.35">
      <c r="F27" s="69" t="s">
        <v>129</v>
      </c>
      <c r="G27" s="69" t="s">
        <v>112</v>
      </c>
      <c r="H27" s="69">
        <v>6</v>
      </c>
    </row>
    <row r="28" spans="2:8" ht="15" thickBot="1" x14ac:dyDescent="0.35">
      <c r="F28" s="69" t="s">
        <v>130</v>
      </c>
      <c r="G28" s="69" t="s">
        <v>112</v>
      </c>
      <c r="H28" s="69">
        <v>2</v>
      </c>
    </row>
    <row r="29" spans="2:8" ht="15" thickBot="1" x14ac:dyDescent="0.35">
      <c r="F29" s="69" t="s">
        <v>130</v>
      </c>
      <c r="G29" s="69" t="s">
        <v>20</v>
      </c>
      <c r="H29" s="71">
        <v>25</v>
      </c>
    </row>
    <row r="30" spans="2:8" ht="15" thickBot="1" x14ac:dyDescent="0.35">
      <c r="F30" s="69" t="s">
        <v>133</v>
      </c>
      <c r="G30" s="69" t="s">
        <v>20</v>
      </c>
      <c r="H30" s="71">
        <v>23</v>
      </c>
    </row>
    <row r="31" spans="2:8" ht="15" thickBot="1" x14ac:dyDescent="0.35">
      <c r="F31" s="69" t="s">
        <v>116</v>
      </c>
      <c r="G31" s="69" t="s">
        <v>112</v>
      </c>
      <c r="H31" s="69">
        <v>1</v>
      </c>
    </row>
    <row r="32" spans="2:8" ht="15.6" customHeight="1" thickBot="1" x14ac:dyDescent="0.35">
      <c r="F32" s="69" t="s">
        <v>141</v>
      </c>
      <c r="G32" s="69" t="s">
        <v>112</v>
      </c>
      <c r="H32" s="71">
        <v>2</v>
      </c>
    </row>
    <row r="33" spans="6:8" ht="15.6" customHeight="1" thickBot="1" x14ac:dyDescent="0.35">
      <c r="F33" s="69" t="s">
        <v>142</v>
      </c>
      <c r="G33" s="69" t="s">
        <v>112</v>
      </c>
      <c r="H33" s="69">
        <v>1</v>
      </c>
    </row>
    <row r="34" spans="6:8" ht="15.6" customHeight="1" thickBot="1" x14ac:dyDescent="0.35">
      <c r="F34" s="69" t="s">
        <v>124</v>
      </c>
      <c r="G34" s="69" t="s">
        <v>112</v>
      </c>
      <c r="H34" s="71">
        <v>2</v>
      </c>
    </row>
    <row r="35" spans="6:8" ht="15" thickBot="1" x14ac:dyDescent="0.35">
      <c r="F35" s="138" t="s">
        <v>15</v>
      </c>
      <c r="G35" s="139"/>
      <c r="H35" s="70">
        <f>SUM(H3:H34)</f>
        <v>178</v>
      </c>
    </row>
  </sheetData>
  <mergeCells count="4">
    <mergeCell ref="B1:D1"/>
    <mergeCell ref="F1:H1"/>
    <mergeCell ref="F35:G35"/>
    <mergeCell ref="B23:C2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63DB3-6BCD-46FA-9FEA-3AB83B6DFD9A}">
  <sheetPr codeName="Sheet13"/>
  <dimension ref="A1:T60"/>
  <sheetViews>
    <sheetView showGridLines="0" zoomScale="60" zoomScaleNormal="60" workbookViewId="0">
      <selection activeCell="W18" sqref="W18"/>
    </sheetView>
  </sheetViews>
  <sheetFormatPr defaultRowHeight="14.4" x14ac:dyDescent="0.3"/>
  <cols>
    <col min="2" max="2" width="15.21875" customWidth="1"/>
    <col min="3" max="3" width="18.6640625" customWidth="1"/>
    <col min="4" max="4" width="14.77734375" customWidth="1"/>
    <col min="5" max="5" width="15.88671875" customWidth="1"/>
    <col min="6" max="6" width="18.109375" customWidth="1"/>
    <col min="7" max="7" width="12.88671875" customWidth="1"/>
    <col min="8" max="8" width="19.44140625" customWidth="1"/>
    <col min="9" max="11" width="15.109375" customWidth="1"/>
    <col min="12" max="12" width="12.44140625" bestFit="1" customWidth="1"/>
    <col min="13" max="13" width="19" customWidth="1"/>
    <col min="14" max="14" width="14.5546875" customWidth="1"/>
    <col min="15" max="15" width="12.77734375" customWidth="1"/>
    <col min="16" max="16" width="14.44140625" customWidth="1"/>
    <col min="17" max="17" width="15.109375" customWidth="1"/>
    <col min="18" max="18" width="19.88671875" customWidth="1"/>
    <col min="19" max="19" width="15.109375" customWidth="1"/>
    <col min="20" max="20" width="12.88671875" customWidth="1"/>
  </cols>
  <sheetData>
    <row r="1" spans="2:20" ht="42.6" customHeight="1" thickBot="1" x14ac:dyDescent="0.4">
      <c r="B1" s="144" t="s">
        <v>139</v>
      </c>
      <c r="C1" s="145"/>
      <c r="D1" s="145"/>
      <c r="E1" s="146"/>
      <c r="F1" s="38"/>
      <c r="G1" s="144" t="s">
        <v>65</v>
      </c>
      <c r="H1" s="145"/>
      <c r="I1" s="145"/>
      <c r="J1" s="146"/>
      <c r="L1" s="141" t="s">
        <v>119</v>
      </c>
      <c r="M1" s="141"/>
      <c r="N1" s="141"/>
      <c r="O1" s="141"/>
      <c r="Q1" s="140" t="s">
        <v>145</v>
      </c>
      <c r="R1" s="141"/>
      <c r="S1" s="141"/>
      <c r="T1" s="141"/>
    </row>
    <row r="2" spans="2:20" ht="18.600000000000001" customHeight="1" thickBot="1" x14ac:dyDescent="0.4">
      <c r="B2" s="93" t="s">
        <v>138</v>
      </c>
      <c r="C2" s="93"/>
      <c r="D2" s="93"/>
      <c r="E2" s="6" t="s">
        <v>15</v>
      </c>
      <c r="F2" s="10"/>
      <c r="G2" s="132" t="s">
        <v>19</v>
      </c>
      <c r="H2" s="147"/>
      <c r="I2" s="133"/>
      <c r="J2" s="6" t="s">
        <v>15</v>
      </c>
      <c r="K2" s="31"/>
      <c r="L2" s="93" t="s">
        <v>19</v>
      </c>
      <c r="M2" s="93"/>
      <c r="N2" s="93"/>
      <c r="O2" s="6" t="s">
        <v>15</v>
      </c>
      <c r="P2" s="31"/>
      <c r="Q2" s="93" t="s">
        <v>120</v>
      </c>
      <c r="R2" s="93"/>
      <c r="S2" s="93"/>
      <c r="T2" s="6" t="s">
        <v>15</v>
      </c>
    </row>
    <row r="3" spans="2:20" ht="39.6" customHeight="1" thickBot="1" x14ac:dyDescent="0.35">
      <c r="B3" s="93" t="s">
        <v>22</v>
      </c>
      <c r="C3" s="29" t="s">
        <v>14</v>
      </c>
      <c r="D3" s="4">
        <f>'Movilidad FICT 2022'!T3</f>
        <v>7</v>
      </c>
      <c r="E3" s="99">
        <f>SUM(D22:D26)</f>
        <v>14</v>
      </c>
      <c r="F3" s="5"/>
      <c r="G3" s="130" t="s">
        <v>22</v>
      </c>
      <c r="H3" s="29" t="s">
        <v>14</v>
      </c>
      <c r="I3" s="4">
        <f>'Movilidad FICT 2023'!T3</f>
        <v>55</v>
      </c>
      <c r="J3" s="99">
        <f>I3+I4</f>
        <v>97</v>
      </c>
      <c r="K3" s="10"/>
      <c r="L3" s="93" t="s">
        <v>22</v>
      </c>
      <c r="M3" s="29" t="s">
        <v>14</v>
      </c>
      <c r="N3" s="4">
        <f>'Movilidad FICT 2024'!T3</f>
        <v>66</v>
      </c>
      <c r="O3" s="99">
        <f>SUM(N21:N25)</f>
        <v>144</v>
      </c>
      <c r="P3" s="10"/>
      <c r="Q3" s="93" t="s">
        <v>22</v>
      </c>
      <c r="R3" s="29" t="s">
        <v>14</v>
      </c>
      <c r="S3" s="4">
        <f>'Movilidad FICT 2025'!T3</f>
        <v>109</v>
      </c>
      <c r="T3" s="99">
        <f>SUM(S21:S25)</f>
        <v>286</v>
      </c>
    </row>
    <row r="4" spans="2:20" ht="36.6" thickBot="1" x14ac:dyDescent="0.35">
      <c r="B4" s="93"/>
      <c r="C4" s="30" t="s">
        <v>13</v>
      </c>
      <c r="D4" s="4">
        <f>'Movilidad FICT 2022'!T4</f>
        <v>7</v>
      </c>
      <c r="E4" s="100"/>
      <c r="F4" s="5"/>
      <c r="G4" s="131"/>
      <c r="H4" s="30" t="s">
        <v>13</v>
      </c>
      <c r="I4" s="12">
        <f>'Movilidad FICT 2023'!T4</f>
        <v>42</v>
      </c>
      <c r="J4" s="100"/>
      <c r="K4" s="5"/>
      <c r="L4" s="93"/>
      <c r="M4" s="30" t="s">
        <v>13</v>
      </c>
      <c r="N4" s="4">
        <f>'Movilidad FICT 2024'!T4</f>
        <v>78</v>
      </c>
      <c r="O4" s="100"/>
      <c r="P4" s="5"/>
      <c r="Q4" s="93"/>
      <c r="R4" s="30" t="s">
        <v>13</v>
      </c>
      <c r="S4" s="4">
        <f>'Movilidad FICT 2025'!T4</f>
        <v>177</v>
      </c>
      <c r="T4" s="100"/>
    </row>
    <row r="5" spans="2:20" ht="18.600000000000001" thickBot="1" x14ac:dyDescent="0.35">
      <c r="B5" s="83" t="s">
        <v>33</v>
      </c>
      <c r="C5" s="3" t="s">
        <v>34</v>
      </c>
      <c r="D5" s="4">
        <f>'Movilidad FICT 2022'!T5</f>
        <v>11</v>
      </c>
      <c r="E5" s="100"/>
      <c r="F5" s="5"/>
      <c r="G5" s="111" t="s">
        <v>33</v>
      </c>
      <c r="H5" s="3" t="s">
        <v>34</v>
      </c>
      <c r="I5" s="4">
        <f>'Movilidad FICT 2023'!T5</f>
        <v>93</v>
      </c>
      <c r="J5" s="100"/>
      <c r="K5" s="21"/>
      <c r="L5" s="83" t="s">
        <v>33</v>
      </c>
      <c r="M5" s="3" t="s">
        <v>34</v>
      </c>
      <c r="N5" s="4">
        <f>'Movilidad FICT 2024'!T5</f>
        <v>111</v>
      </c>
      <c r="O5" s="100"/>
      <c r="P5" s="32"/>
      <c r="Q5" s="83" t="s">
        <v>33</v>
      </c>
      <c r="R5" s="3" t="s">
        <v>34</v>
      </c>
      <c r="S5" s="12">
        <f>'Movilidad FICT 2025'!T5</f>
        <v>238</v>
      </c>
      <c r="T5" s="100"/>
    </row>
    <row r="6" spans="2:20" ht="18.600000000000001" thickBot="1" x14ac:dyDescent="0.4">
      <c r="B6" s="83"/>
      <c r="C6" s="3" t="s">
        <v>35</v>
      </c>
      <c r="D6" s="4">
        <f>'Movilidad FICT 2022'!T6</f>
        <v>1</v>
      </c>
      <c r="E6" s="100"/>
      <c r="F6" s="5"/>
      <c r="G6" s="112"/>
      <c r="H6" s="3" t="s">
        <v>35</v>
      </c>
      <c r="I6" s="12">
        <f>'Movilidad FICT 2023'!T6</f>
        <v>4</v>
      </c>
      <c r="J6" s="100"/>
      <c r="K6" s="11"/>
      <c r="L6" s="83"/>
      <c r="M6" s="3" t="s">
        <v>35</v>
      </c>
      <c r="N6" s="4">
        <f>'Movilidad FICT 2024'!T6</f>
        <v>33</v>
      </c>
      <c r="O6" s="100"/>
      <c r="P6" s="11"/>
      <c r="Q6" s="83"/>
      <c r="R6" s="3" t="s">
        <v>35</v>
      </c>
      <c r="S6" s="12">
        <f>'Movilidad FICT 2025'!T6</f>
        <v>48</v>
      </c>
      <c r="T6" s="100"/>
    </row>
    <row r="7" spans="2:20" ht="18.600000000000001" thickBot="1" x14ac:dyDescent="0.4">
      <c r="B7" s="82" t="s">
        <v>10</v>
      </c>
      <c r="C7" s="3" t="s">
        <v>16</v>
      </c>
      <c r="D7" s="4">
        <f>'Movilidad FICT 2022'!T7</f>
        <v>1</v>
      </c>
      <c r="E7" s="100"/>
      <c r="F7" s="5"/>
      <c r="G7" s="79" t="s">
        <v>10</v>
      </c>
      <c r="H7" s="3" t="s">
        <v>16</v>
      </c>
      <c r="I7" s="4">
        <f>'Movilidad FICT 2023'!T7</f>
        <v>89</v>
      </c>
      <c r="J7" s="100"/>
      <c r="K7" s="11"/>
      <c r="L7" s="82" t="s">
        <v>10</v>
      </c>
      <c r="M7" s="3" t="s">
        <v>16</v>
      </c>
      <c r="N7" s="4">
        <f>'Movilidad FICT 2024'!T7</f>
        <v>95</v>
      </c>
      <c r="O7" s="100"/>
      <c r="Q7" s="82" t="s">
        <v>10</v>
      </c>
      <c r="R7" s="3" t="s">
        <v>16</v>
      </c>
      <c r="S7" s="12">
        <f>'Movilidad FICT 2025'!T7</f>
        <v>173</v>
      </c>
      <c r="T7" s="100"/>
    </row>
    <row r="8" spans="2:20" ht="18.600000000000001" customHeight="1" thickBot="1" x14ac:dyDescent="0.35">
      <c r="B8" s="82"/>
      <c r="C8" s="3" t="s">
        <v>17</v>
      </c>
      <c r="D8" s="4">
        <f>'Movilidad FICT 2022'!T8</f>
        <v>12</v>
      </c>
      <c r="E8" s="100"/>
      <c r="F8" s="5"/>
      <c r="G8" s="80"/>
      <c r="H8" s="3" t="s">
        <v>17</v>
      </c>
      <c r="I8" s="12">
        <f>'Movilidad FICT 2023'!T8</f>
        <v>8</v>
      </c>
      <c r="J8" s="100"/>
      <c r="L8" s="82"/>
      <c r="M8" s="3" t="s">
        <v>17</v>
      </c>
      <c r="N8" s="4">
        <f>'Movilidad FICT 2024'!T8</f>
        <v>47</v>
      </c>
      <c r="O8" s="100"/>
      <c r="Q8" s="82"/>
      <c r="R8" s="3" t="s">
        <v>17</v>
      </c>
      <c r="S8" s="12">
        <f>'Movilidad FICT 2025'!T8</f>
        <v>108</v>
      </c>
      <c r="T8" s="100"/>
    </row>
    <row r="9" spans="2:20" ht="36.6" customHeight="1" thickBot="1" x14ac:dyDescent="0.35">
      <c r="B9" s="82"/>
      <c r="C9" s="42" t="s">
        <v>70</v>
      </c>
      <c r="D9" s="4">
        <f>'Movilidad FICT 2022'!T9</f>
        <v>1</v>
      </c>
      <c r="E9" s="100"/>
      <c r="F9" s="5"/>
      <c r="G9" s="81"/>
      <c r="H9" s="3" t="s">
        <v>70</v>
      </c>
      <c r="I9" s="12">
        <v>0</v>
      </c>
      <c r="J9" s="100"/>
      <c r="L9" s="82"/>
      <c r="M9" s="3" t="s">
        <v>70</v>
      </c>
      <c r="N9" s="4">
        <f>'Movilidad FICT 2024'!T9</f>
        <v>2</v>
      </c>
      <c r="O9" s="100"/>
      <c r="Q9" s="82"/>
      <c r="R9" s="42" t="s">
        <v>70</v>
      </c>
      <c r="S9" s="12">
        <f>'Movilidad FICT 2025'!T9</f>
        <v>5</v>
      </c>
      <c r="T9" s="100"/>
    </row>
    <row r="10" spans="2:20" ht="42.6" customHeight="1" thickBot="1" x14ac:dyDescent="0.4">
      <c r="B10" s="84" t="s">
        <v>50</v>
      </c>
      <c r="C10" s="3" t="s">
        <v>51</v>
      </c>
      <c r="D10" s="4">
        <f>'Movilidad FICT 2022'!T10</f>
        <v>4</v>
      </c>
      <c r="E10" s="100"/>
      <c r="F10" s="5"/>
      <c r="G10" s="119" t="s">
        <v>50</v>
      </c>
      <c r="H10" s="3" t="s">
        <v>51</v>
      </c>
      <c r="I10" s="4">
        <f>'Movilidad FICT 2023'!T10</f>
        <v>75</v>
      </c>
      <c r="J10" s="100"/>
      <c r="K10" s="11"/>
      <c r="L10" s="84" t="s">
        <v>50</v>
      </c>
      <c r="M10" s="3" t="s">
        <v>51</v>
      </c>
      <c r="N10" s="4">
        <f>'Movilidad FICT 2024'!T10</f>
        <v>42</v>
      </c>
      <c r="O10" s="100"/>
      <c r="Q10" s="84" t="s">
        <v>50</v>
      </c>
      <c r="R10" s="3" t="s">
        <v>51</v>
      </c>
      <c r="S10" s="4">
        <f>'Movilidad FICT 2025'!T10</f>
        <v>87</v>
      </c>
      <c r="T10" s="100"/>
    </row>
    <row r="11" spans="2:20" ht="36.6" customHeight="1" thickBot="1" x14ac:dyDescent="0.35">
      <c r="B11" s="84"/>
      <c r="C11" s="3" t="s">
        <v>60</v>
      </c>
      <c r="D11" s="4">
        <f>'Movilidad FICT 2022'!T11</f>
        <v>1</v>
      </c>
      <c r="E11" s="100"/>
      <c r="F11" s="5"/>
      <c r="G11" s="120"/>
      <c r="H11" s="3" t="s">
        <v>60</v>
      </c>
      <c r="I11" s="12">
        <f>'Movilidad FICT 2023'!T11</f>
        <v>12</v>
      </c>
      <c r="J11" s="100"/>
      <c r="K11" s="10"/>
      <c r="L11" s="84"/>
      <c r="M11" s="3" t="s">
        <v>60</v>
      </c>
      <c r="N11" s="4">
        <f>'Movilidad FICT 2024'!T11</f>
        <v>5</v>
      </c>
      <c r="O11" s="100"/>
      <c r="Q11" s="84"/>
      <c r="R11" s="3" t="s">
        <v>60</v>
      </c>
      <c r="S11" s="4">
        <f>'Movilidad FICT 2025'!T11</f>
        <v>45</v>
      </c>
      <c r="T11" s="100"/>
    </row>
    <row r="12" spans="2:20" ht="32.4" customHeight="1" thickBot="1" x14ac:dyDescent="0.35">
      <c r="B12" s="84"/>
      <c r="C12" s="3" t="s">
        <v>61</v>
      </c>
      <c r="D12" s="4">
        <f>'Movilidad FICT 2022'!T12</f>
        <v>0</v>
      </c>
      <c r="E12" s="100"/>
      <c r="F12" s="5"/>
      <c r="G12" s="120"/>
      <c r="H12" s="3" t="s">
        <v>61</v>
      </c>
      <c r="I12" s="4">
        <f>'Movilidad FICT 2023'!T12</f>
        <v>1</v>
      </c>
      <c r="J12" s="100"/>
      <c r="K12" s="5"/>
      <c r="L12" s="84"/>
      <c r="M12" s="3" t="s">
        <v>61</v>
      </c>
      <c r="N12" s="4">
        <f>'Movilidad FICT 2024'!T12</f>
        <v>5</v>
      </c>
      <c r="O12" s="100"/>
      <c r="Q12" s="84"/>
      <c r="R12" s="3" t="s">
        <v>61</v>
      </c>
      <c r="S12" s="4">
        <f>'Movilidad FICT 2025'!T12</f>
        <v>4</v>
      </c>
      <c r="T12" s="100"/>
    </row>
    <row r="13" spans="2:20" ht="18.600000000000001" thickBot="1" x14ac:dyDescent="0.35">
      <c r="B13" s="84"/>
      <c r="C13" s="3" t="s">
        <v>52</v>
      </c>
      <c r="D13" s="4">
        <f>'Movilidad FICT 2022'!T13</f>
        <v>1</v>
      </c>
      <c r="E13" s="100"/>
      <c r="F13" s="5"/>
      <c r="G13" s="120"/>
      <c r="H13" s="3" t="s">
        <v>52</v>
      </c>
      <c r="I13" s="12">
        <f>'Movilidad FICT 2023'!T13</f>
        <v>5</v>
      </c>
      <c r="J13" s="100"/>
      <c r="K13" s="21"/>
      <c r="L13" s="84"/>
      <c r="M13" s="3" t="s">
        <v>52</v>
      </c>
      <c r="N13" s="4">
        <f>'Movilidad FICT 2024'!T13</f>
        <v>59</v>
      </c>
      <c r="O13" s="100"/>
      <c r="Q13" s="84"/>
      <c r="R13" s="3" t="s">
        <v>52</v>
      </c>
      <c r="S13" s="4">
        <f>'Movilidad FICT 2025'!T13</f>
        <v>101</v>
      </c>
      <c r="T13" s="100"/>
    </row>
    <row r="14" spans="2:20" ht="18.600000000000001" thickBot="1" x14ac:dyDescent="0.4">
      <c r="B14" s="84"/>
      <c r="C14" s="3" t="s">
        <v>53</v>
      </c>
      <c r="D14" s="4">
        <f>'Movilidad FICT 2022'!T14</f>
        <v>1</v>
      </c>
      <c r="E14" s="100"/>
      <c r="F14" s="5"/>
      <c r="G14" s="120"/>
      <c r="H14" s="3" t="s">
        <v>53</v>
      </c>
      <c r="I14" s="4">
        <f>'Movilidad FICT 2023'!T14</f>
        <v>0</v>
      </c>
      <c r="J14" s="100"/>
      <c r="K14" s="11"/>
      <c r="L14" s="84"/>
      <c r="M14" s="3" t="s">
        <v>53</v>
      </c>
      <c r="N14" s="4">
        <f>'Movilidad FICT 2024'!T14</f>
        <v>26</v>
      </c>
      <c r="O14" s="100"/>
      <c r="Q14" s="84"/>
      <c r="R14" s="3" t="s">
        <v>53</v>
      </c>
      <c r="S14" s="4">
        <f>'Movilidad FICT 2025'!T14</f>
        <v>13</v>
      </c>
      <c r="T14" s="100"/>
    </row>
    <row r="15" spans="2:20" ht="18.600000000000001" thickBot="1" x14ac:dyDescent="0.35">
      <c r="B15" s="84"/>
      <c r="C15" s="3" t="s">
        <v>54</v>
      </c>
      <c r="D15" s="4">
        <f>'Movilidad FICT 2022'!T15</f>
        <v>0</v>
      </c>
      <c r="E15" s="100"/>
      <c r="F15" s="5"/>
      <c r="G15" s="120"/>
      <c r="H15" s="3" t="s">
        <v>54</v>
      </c>
      <c r="I15" s="12">
        <f>'Movilidad FICT 2023'!T15</f>
        <v>0</v>
      </c>
      <c r="J15" s="100"/>
      <c r="K15" s="21"/>
      <c r="L15" s="84"/>
      <c r="M15" s="3" t="s">
        <v>54</v>
      </c>
      <c r="N15" s="4">
        <f>'Movilidad FICT 2024'!T15</f>
        <v>1</v>
      </c>
      <c r="O15" s="100"/>
      <c r="Q15" s="84"/>
      <c r="R15" s="3" t="s">
        <v>54</v>
      </c>
      <c r="S15" s="4">
        <f>'Movilidad FICT 2025'!T15</f>
        <v>16</v>
      </c>
      <c r="T15" s="100"/>
    </row>
    <row r="16" spans="2:20" ht="18.600000000000001" thickBot="1" x14ac:dyDescent="0.4">
      <c r="B16" s="84"/>
      <c r="C16" s="3" t="s">
        <v>55</v>
      </c>
      <c r="D16" s="4">
        <f>'Movilidad FICT 2022'!T16</f>
        <v>0</v>
      </c>
      <c r="E16" s="100"/>
      <c r="F16" s="5"/>
      <c r="G16" s="120"/>
      <c r="H16" s="3" t="s">
        <v>55</v>
      </c>
      <c r="I16" s="4">
        <f>'Movilidad FICT 2023'!T16</f>
        <v>4</v>
      </c>
      <c r="J16" s="100"/>
      <c r="K16" s="11"/>
      <c r="L16" s="84"/>
      <c r="M16" s="3" t="s">
        <v>55</v>
      </c>
      <c r="N16" s="4">
        <f>'Movilidad FICT 2024'!T16</f>
        <v>3</v>
      </c>
      <c r="O16" s="100"/>
      <c r="Q16" s="84"/>
      <c r="R16" s="3" t="s">
        <v>55</v>
      </c>
      <c r="S16" s="4">
        <f>'Movilidad FICT 2025'!T16</f>
        <v>8</v>
      </c>
      <c r="T16" s="100"/>
    </row>
    <row r="17" spans="2:20" ht="18.600000000000001" thickBot="1" x14ac:dyDescent="0.35">
      <c r="B17" s="84"/>
      <c r="C17" s="3" t="s">
        <v>56</v>
      </c>
      <c r="D17" s="4">
        <f>'Movilidad FICT 2022'!T17</f>
        <v>0</v>
      </c>
      <c r="E17" s="100"/>
      <c r="F17" s="5"/>
      <c r="G17" s="120"/>
      <c r="H17" s="3" t="s">
        <v>56</v>
      </c>
      <c r="I17" s="12">
        <f>'Movilidad FICT 2023'!T17</f>
        <v>0</v>
      </c>
      <c r="J17" s="100"/>
      <c r="L17" s="84"/>
      <c r="M17" s="3" t="s">
        <v>56</v>
      </c>
      <c r="N17" s="4">
        <f>'Movilidad FICT 2024'!T17</f>
        <v>1</v>
      </c>
      <c r="O17" s="100"/>
      <c r="Q17" s="84"/>
      <c r="R17" s="3" t="s">
        <v>56</v>
      </c>
      <c r="S17" s="4">
        <f>'Movilidad FICT 2025'!T17</f>
        <v>10</v>
      </c>
      <c r="T17" s="100"/>
    </row>
    <row r="18" spans="2:20" ht="18.600000000000001" thickBot="1" x14ac:dyDescent="0.35">
      <c r="B18" s="84"/>
      <c r="C18" s="3" t="s">
        <v>57</v>
      </c>
      <c r="D18" s="4">
        <f>'Movilidad FICT 2022'!T18</f>
        <v>0</v>
      </c>
      <c r="E18" s="100"/>
      <c r="F18" s="5"/>
      <c r="G18" s="120"/>
      <c r="H18" s="3" t="s">
        <v>57</v>
      </c>
      <c r="I18" s="4">
        <f>'Movilidad FICT 2023'!T18</f>
        <v>0</v>
      </c>
      <c r="J18" s="100"/>
      <c r="L18" s="84"/>
      <c r="M18" s="3" t="s">
        <v>57</v>
      </c>
      <c r="N18" s="4">
        <f>'Movilidad FICT 2024'!T18</f>
        <v>0</v>
      </c>
      <c r="O18" s="100"/>
      <c r="Q18" s="84"/>
      <c r="R18" s="3" t="s">
        <v>57</v>
      </c>
      <c r="S18" s="4">
        <f>'Movilidad FICT 2025'!T18</f>
        <v>0</v>
      </c>
      <c r="T18" s="100"/>
    </row>
    <row r="19" spans="2:20" ht="18.600000000000001" thickBot="1" x14ac:dyDescent="0.35">
      <c r="B19" s="84"/>
      <c r="C19" s="3" t="s">
        <v>58</v>
      </c>
      <c r="D19" s="4">
        <f>'Movilidad FICT 2022'!T19</f>
        <v>0</v>
      </c>
      <c r="E19" s="100"/>
      <c r="F19" s="5"/>
      <c r="G19" s="120"/>
      <c r="H19" s="3" t="s">
        <v>58</v>
      </c>
      <c r="I19" s="12">
        <f>'Movilidad FICT 2023'!T19</f>
        <v>0</v>
      </c>
      <c r="J19" s="100"/>
      <c r="L19" s="84"/>
      <c r="M19" s="3" t="s">
        <v>58</v>
      </c>
      <c r="N19" s="4">
        <f>'Movilidad FICT 2024'!T19</f>
        <v>2</v>
      </c>
      <c r="O19" s="100"/>
      <c r="Q19" s="84"/>
      <c r="R19" s="3" t="s">
        <v>58</v>
      </c>
      <c r="S19" s="4">
        <f>'Movilidad FICT 2025'!T19</f>
        <v>0</v>
      </c>
      <c r="T19" s="100"/>
    </row>
    <row r="20" spans="2:20" ht="18.600000000000001" thickBot="1" x14ac:dyDescent="0.35">
      <c r="B20" s="84"/>
      <c r="C20" s="3" t="s">
        <v>137</v>
      </c>
      <c r="D20" s="4">
        <f>'Movilidad FICT 2022'!T20</f>
        <v>7</v>
      </c>
      <c r="E20" s="100"/>
      <c r="F20" s="10"/>
      <c r="G20" s="121"/>
      <c r="H20" s="3" t="s">
        <v>117</v>
      </c>
      <c r="I20" s="4">
        <f>'Movilidad FICT 2023'!T20</f>
        <v>0</v>
      </c>
      <c r="J20" s="100"/>
      <c r="L20" s="84"/>
      <c r="M20" s="3" t="s">
        <v>117</v>
      </c>
      <c r="N20" s="4">
        <f>'Movilidad FICT 2024'!T20</f>
        <v>0</v>
      </c>
      <c r="O20" s="100"/>
      <c r="Q20" s="84"/>
      <c r="R20" s="3" t="s">
        <v>117</v>
      </c>
      <c r="S20" s="4">
        <f>'Movilidad FICT 2025'!T20</f>
        <v>2</v>
      </c>
      <c r="T20" s="100"/>
    </row>
    <row r="21" spans="2:20" ht="36.6" thickBot="1" x14ac:dyDescent="0.35">
      <c r="B21" s="84"/>
      <c r="C21" s="3" t="s">
        <v>59</v>
      </c>
      <c r="D21" s="4">
        <f>'Movilidad FICT 2022'!T21</f>
        <v>0</v>
      </c>
      <c r="E21" s="100"/>
      <c r="F21" s="5"/>
      <c r="G21" s="85" t="s">
        <v>40</v>
      </c>
      <c r="H21" s="3" t="s">
        <v>36</v>
      </c>
      <c r="I21" s="12">
        <f>'Movilidad FICT 2023'!T21</f>
        <v>26</v>
      </c>
      <c r="J21" s="100"/>
      <c r="L21" s="85" t="s">
        <v>40</v>
      </c>
      <c r="M21" s="3" t="s">
        <v>36</v>
      </c>
      <c r="N21" s="4">
        <f>'Movilidad FICT 2024'!T21</f>
        <v>3</v>
      </c>
      <c r="O21" s="100"/>
      <c r="Q21" s="85" t="s">
        <v>40</v>
      </c>
      <c r="R21" s="3" t="s">
        <v>36</v>
      </c>
      <c r="S21" s="12">
        <f>'Movilidad FICT 2025'!T21</f>
        <v>9</v>
      </c>
      <c r="T21" s="100"/>
    </row>
    <row r="22" spans="2:20" ht="36.6" thickBot="1" x14ac:dyDescent="0.35">
      <c r="B22" s="85" t="s">
        <v>40</v>
      </c>
      <c r="C22" s="3" t="s">
        <v>36</v>
      </c>
      <c r="D22" s="4">
        <f>'Movilidad FICT 2022'!T22</f>
        <v>0</v>
      </c>
      <c r="E22" s="100"/>
      <c r="F22" s="5"/>
      <c r="G22" s="86"/>
      <c r="H22" s="3" t="s">
        <v>49</v>
      </c>
      <c r="I22" s="4">
        <f>'Movilidad FICT 2023'!T22</f>
        <v>2</v>
      </c>
      <c r="J22" s="100"/>
      <c r="L22" s="86"/>
      <c r="M22" s="3" t="s">
        <v>49</v>
      </c>
      <c r="N22" s="4">
        <f>'Movilidad FICT 2024'!T22</f>
        <v>15</v>
      </c>
      <c r="O22" s="100"/>
      <c r="Q22" s="86"/>
      <c r="R22" s="3" t="s">
        <v>49</v>
      </c>
      <c r="S22" s="12">
        <f>'Movilidad FICT 2025'!T22</f>
        <v>26</v>
      </c>
      <c r="T22" s="100"/>
    </row>
    <row r="23" spans="2:20" ht="36.6" thickBot="1" x14ac:dyDescent="0.35">
      <c r="B23" s="86"/>
      <c r="C23" s="3" t="s">
        <v>49</v>
      </c>
      <c r="D23" s="4">
        <f>'Movilidad FICT 2022'!T23</f>
        <v>8</v>
      </c>
      <c r="E23" s="100"/>
      <c r="F23" s="5"/>
      <c r="G23" s="86"/>
      <c r="H23" s="3" t="s">
        <v>38</v>
      </c>
      <c r="I23" s="12">
        <f>'Movilidad FICT 2023'!T23</f>
        <v>69</v>
      </c>
      <c r="J23" s="100"/>
      <c r="L23" s="86"/>
      <c r="M23" s="3" t="s">
        <v>38</v>
      </c>
      <c r="N23" s="4">
        <f>'Movilidad FICT 2024'!T23</f>
        <v>92</v>
      </c>
      <c r="O23" s="100"/>
      <c r="Q23" s="86"/>
      <c r="R23" s="3" t="s">
        <v>38</v>
      </c>
      <c r="S23" s="12">
        <f>'Movilidad FICT 2025'!T23</f>
        <v>223</v>
      </c>
      <c r="T23" s="100"/>
    </row>
    <row r="24" spans="2:20" ht="36.6" thickBot="1" x14ac:dyDescent="0.35">
      <c r="B24" s="86"/>
      <c r="C24" s="3" t="s">
        <v>38</v>
      </c>
      <c r="D24" s="4">
        <f>'Movilidad FICT 2022'!T24</f>
        <v>5</v>
      </c>
      <c r="E24" s="100"/>
      <c r="F24" s="5"/>
      <c r="G24" s="86"/>
      <c r="H24" s="3" t="s">
        <v>46</v>
      </c>
      <c r="I24" s="12">
        <v>0</v>
      </c>
      <c r="J24" s="100"/>
      <c r="L24" s="86"/>
      <c r="M24" s="3" t="s">
        <v>46</v>
      </c>
      <c r="N24" s="4">
        <f>'Movilidad FICT 2024'!T24</f>
        <v>29</v>
      </c>
      <c r="O24" s="100"/>
      <c r="Q24" s="86"/>
      <c r="R24" s="3" t="s">
        <v>46</v>
      </c>
      <c r="S24" s="12">
        <f>'Movilidad FICT 2025'!T24</f>
        <v>16</v>
      </c>
      <c r="T24" s="100"/>
    </row>
    <row r="25" spans="2:20" ht="36.6" thickBot="1" x14ac:dyDescent="0.35">
      <c r="B25" s="86"/>
      <c r="C25" s="3" t="s">
        <v>46</v>
      </c>
      <c r="D25" s="4">
        <f>'Movilidad FICT 2022'!T25</f>
        <v>1</v>
      </c>
      <c r="E25" s="100"/>
      <c r="F25" s="5"/>
      <c r="G25" s="87"/>
      <c r="H25" s="3" t="s">
        <v>68</v>
      </c>
      <c r="I25" s="12">
        <v>0</v>
      </c>
      <c r="J25" s="100"/>
      <c r="L25" s="87"/>
      <c r="M25" s="3" t="s">
        <v>68</v>
      </c>
      <c r="N25" s="4">
        <f>'Movilidad FICT 2024'!T25</f>
        <v>5</v>
      </c>
      <c r="O25" s="100"/>
      <c r="Q25" s="87"/>
      <c r="R25" s="3" t="s">
        <v>64</v>
      </c>
      <c r="S25" s="12">
        <f>'Movilidad FICT 2025'!T25</f>
        <v>12</v>
      </c>
      <c r="T25" s="100"/>
    </row>
    <row r="26" spans="2:20" ht="36.6" thickBot="1" x14ac:dyDescent="0.35">
      <c r="B26" s="87"/>
      <c r="C26" s="3" t="s">
        <v>64</v>
      </c>
      <c r="D26" s="4">
        <f>'Movilidad FICT 2022'!T26</f>
        <v>0</v>
      </c>
      <c r="E26" s="100"/>
      <c r="F26" s="5"/>
      <c r="G26" s="142" t="s">
        <v>23</v>
      </c>
      <c r="H26" s="3" t="s">
        <v>20</v>
      </c>
      <c r="I26" s="4">
        <f>'Movilidad FICT 2023'!T26</f>
        <v>57</v>
      </c>
      <c r="J26" s="100"/>
      <c r="L26" s="142" t="s">
        <v>23</v>
      </c>
      <c r="M26" s="3" t="s">
        <v>20</v>
      </c>
      <c r="N26" s="4">
        <f>'Movilidad FICT 2024'!T26</f>
        <v>97</v>
      </c>
      <c r="O26" s="100"/>
      <c r="Q26" s="97" t="s">
        <v>23</v>
      </c>
      <c r="R26" s="3" t="s">
        <v>20</v>
      </c>
      <c r="S26" s="4">
        <f>'Movilidad FICT 2025'!T26</f>
        <v>183</v>
      </c>
      <c r="T26" s="100"/>
    </row>
    <row r="27" spans="2:20" ht="18.600000000000001" thickBot="1" x14ac:dyDescent="0.35">
      <c r="B27" s="97" t="s">
        <v>23</v>
      </c>
      <c r="C27" s="3" t="s">
        <v>20</v>
      </c>
      <c r="D27" s="4">
        <f>'Movilidad FICT 2022'!T27</f>
        <v>2</v>
      </c>
      <c r="E27" s="100"/>
      <c r="F27" s="5"/>
      <c r="G27" s="143"/>
      <c r="H27" s="3" t="s">
        <v>21</v>
      </c>
      <c r="I27" s="12">
        <f>'Movilidad FICT 2023'!T27</f>
        <v>40</v>
      </c>
      <c r="J27" s="101"/>
      <c r="L27" s="143"/>
      <c r="M27" s="3" t="s">
        <v>21</v>
      </c>
      <c r="N27" s="4">
        <f>'Movilidad FICT 2024'!T27</f>
        <v>47</v>
      </c>
      <c r="O27" s="101"/>
      <c r="Q27" s="97"/>
      <c r="R27" s="3" t="s">
        <v>21</v>
      </c>
      <c r="S27" s="4">
        <f>'Movilidad FICT 2025'!T27</f>
        <v>103</v>
      </c>
      <c r="T27" s="101"/>
    </row>
    <row r="28" spans="2:20" ht="18.600000000000001" thickBot="1" x14ac:dyDescent="0.35">
      <c r="B28" s="97"/>
      <c r="C28" s="3" t="s">
        <v>21</v>
      </c>
      <c r="D28" s="4">
        <f>'Movilidad FICT 2022'!T28</f>
        <v>12</v>
      </c>
      <c r="E28" s="101"/>
      <c r="F28" s="5"/>
      <c r="G28" s="21"/>
      <c r="H28" s="10"/>
      <c r="L28" s="67"/>
      <c r="M28" s="62"/>
      <c r="N28" s="62"/>
      <c r="O28" s="43"/>
    </row>
    <row r="29" spans="2:20" ht="18" x14ac:dyDescent="0.3">
      <c r="E29" s="10"/>
      <c r="F29" s="5"/>
      <c r="G29" s="32"/>
      <c r="H29" s="10"/>
      <c r="O29" s="44"/>
    </row>
    <row r="30" spans="2:20" ht="18" x14ac:dyDescent="0.3">
      <c r="E30" s="10"/>
      <c r="F30" s="5"/>
      <c r="G30" s="32"/>
      <c r="H30" s="10"/>
    </row>
    <row r="31" spans="2:20" ht="18" x14ac:dyDescent="0.3">
      <c r="E31" s="10"/>
      <c r="F31" s="5"/>
      <c r="G31" s="32"/>
      <c r="H31" s="10"/>
    </row>
    <row r="32" spans="2:20" ht="18" x14ac:dyDescent="0.3">
      <c r="E32" s="10"/>
      <c r="F32" s="5"/>
      <c r="G32" s="32"/>
      <c r="H32" s="10"/>
    </row>
    <row r="33" spans="5:8" ht="18" x14ac:dyDescent="0.3">
      <c r="E33" s="10"/>
      <c r="F33" s="5"/>
      <c r="G33" s="32"/>
      <c r="H33" s="10"/>
    </row>
    <row r="34" spans="5:8" ht="18" x14ac:dyDescent="0.3">
      <c r="E34" s="10"/>
      <c r="F34" s="5"/>
      <c r="G34" s="21"/>
      <c r="H34" s="10"/>
    </row>
    <row r="35" spans="5:8" ht="18" x14ac:dyDescent="0.3">
      <c r="E35" s="10"/>
      <c r="F35" s="5"/>
      <c r="G35" s="21"/>
      <c r="H35" s="10"/>
    </row>
    <row r="60" spans="1:4" ht="18" x14ac:dyDescent="0.35">
      <c r="A60" s="9" t="s">
        <v>66</v>
      </c>
      <c r="B60" s="9"/>
      <c r="C60" s="9"/>
      <c r="D60" s="9"/>
    </row>
  </sheetData>
  <mergeCells count="36">
    <mergeCell ref="B1:E1"/>
    <mergeCell ref="B2:D2"/>
    <mergeCell ref="B3:B4"/>
    <mergeCell ref="E3:E28"/>
    <mergeCell ref="B5:B6"/>
    <mergeCell ref="B7:B9"/>
    <mergeCell ref="B10:B21"/>
    <mergeCell ref="B22:B26"/>
    <mergeCell ref="B27:B28"/>
    <mergeCell ref="G21:G25"/>
    <mergeCell ref="G1:J1"/>
    <mergeCell ref="G2:I2"/>
    <mergeCell ref="G3:G4"/>
    <mergeCell ref="J3:J27"/>
    <mergeCell ref="G5:G6"/>
    <mergeCell ref="G10:G20"/>
    <mergeCell ref="G26:G27"/>
    <mergeCell ref="G7:G9"/>
    <mergeCell ref="L26:L27"/>
    <mergeCell ref="O3:O27"/>
    <mergeCell ref="L2:N2"/>
    <mergeCell ref="L3:L4"/>
    <mergeCell ref="L1:O1"/>
    <mergeCell ref="L5:L6"/>
    <mergeCell ref="L10:L20"/>
    <mergeCell ref="L7:L9"/>
    <mergeCell ref="L21:L25"/>
    <mergeCell ref="Q21:Q25"/>
    <mergeCell ref="Q26:Q27"/>
    <mergeCell ref="Q1:T1"/>
    <mergeCell ref="Q2:S2"/>
    <mergeCell ref="Q3:Q4"/>
    <mergeCell ref="T3:T27"/>
    <mergeCell ref="Q5:Q6"/>
    <mergeCell ref="Q7:Q9"/>
    <mergeCell ref="Q10:Q2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D3D5-44ED-4E64-80DA-2D3662FEDE39}">
  <sheetPr codeName="Sheet14"/>
  <dimension ref="C3:N9"/>
  <sheetViews>
    <sheetView workbookViewId="0">
      <selection activeCell="J25" sqref="J25"/>
    </sheetView>
  </sheetViews>
  <sheetFormatPr defaultRowHeight="14.4" x14ac:dyDescent="0.3"/>
  <sheetData>
    <row r="3" spans="3:14" x14ac:dyDescent="0.3">
      <c r="C3" t="s">
        <v>94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105</v>
      </c>
      <c r="J3" t="s">
        <v>100</v>
      </c>
      <c r="K3" t="s">
        <v>101</v>
      </c>
      <c r="L3" t="s">
        <v>102</v>
      </c>
      <c r="M3" t="s">
        <v>103</v>
      </c>
      <c r="N3" t="s">
        <v>104</v>
      </c>
    </row>
    <row r="4" spans="3:14" x14ac:dyDescent="0.3">
      <c r="C4">
        <v>2</v>
      </c>
      <c r="D4">
        <v>2</v>
      </c>
      <c r="H4">
        <v>1</v>
      </c>
      <c r="L4">
        <v>2</v>
      </c>
    </row>
    <row r="7" spans="3:14" x14ac:dyDescent="0.3">
      <c r="D7" t="s">
        <v>107</v>
      </c>
    </row>
    <row r="8" spans="3:14" x14ac:dyDescent="0.3">
      <c r="C8" t="s">
        <v>94</v>
      </c>
      <c r="D8" t="s">
        <v>95</v>
      </c>
      <c r="E8" t="s">
        <v>96</v>
      </c>
      <c r="F8" t="s">
        <v>97</v>
      </c>
      <c r="G8" t="s">
        <v>98</v>
      </c>
      <c r="H8" t="s">
        <v>99</v>
      </c>
      <c r="I8" t="s">
        <v>105</v>
      </c>
      <c r="J8" t="s">
        <v>100</v>
      </c>
      <c r="K8" t="s">
        <v>101</v>
      </c>
      <c r="L8" t="s">
        <v>102</v>
      </c>
      <c r="M8" t="s">
        <v>103</v>
      </c>
      <c r="N8" t="s">
        <v>104</v>
      </c>
    </row>
    <row r="9" spans="3:14" x14ac:dyDescent="0.3">
      <c r="C9">
        <v>2</v>
      </c>
      <c r="D9">
        <v>1</v>
      </c>
      <c r="E9">
        <v>1</v>
      </c>
      <c r="F9">
        <v>10</v>
      </c>
      <c r="G9">
        <v>5</v>
      </c>
      <c r="H9">
        <v>4</v>
      </c>
      <c r="I9">
        <v>22</v>
      </c>
      <c r="K9">
        <v>1</v>
      </c>
      <c r="L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84C425CFDECA439B82826802126D37" ma:contentTypeVersion="18" ma:contentTypeDescription="Crear nuevo documento." ma:contentTypeScope="" ma:versionID="70cb859e679ecb70c5afc94c3ab8060c">
  <xsd:schema xmlns:xsd="http://www.w3.org/2001/XMLSchema" xmlns:xs="http://www.w3.org/2001/XMLSchema" xmlns:p="http://schemas.microsoft.com/office/2006/metadata/properties" xmlns:ns3="48582524-5612-4b28-9194-e893f8217a99" xmlns:ns4="d1deefe0-8178-47f4-8917-5d4819db48be" targetNamespace="http://schemas.microsoft.com/office/2006/metadata/properties" ma:root="true" ma:fieldsID="a2acdbdba4a3f447f560dc67ef53f996" ns3:_="" ns4:_="">
    <xsd:import namespace="48582524-5612-4b28-9194-e893f8217a99"/>
    <xsd:import namespace="d1deefe0-8178-47f4-8917-5d4819db48b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Location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3:SharedWithDetails" minOccurs="0"/>
                <xsd:element ref="ns3:SharingHintHash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582524-5612-4b28-9194-e893f8217a9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eefe0-8178-47f4-8917-5d4819db4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deefe0-8178-47f4-8917-5d4819db48be" xsi:nil="true"/>
  </documentManagement>
</p:properties>
</file>

<file path=customXml/itemProps1.xml><?xml version="1.0" encoding="utf-8"?>
<ds:datastoreItem xmlns:ds="http://schemas.openxmlformats.org/officeDocument/2006/customXml" ds:itemID="{5BD24280-5420-4DD7-856E-283DDC38CF37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7A928AB2-1ED2-40BE-B924-068A60C96063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B1F13B16-2FC8-41BA-A3F8-7217855773C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92171A8-DE73-47E8-BA39-006061C1FA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582524-5612-4b28-9194-e893f8217a99"/>
    <ds:schemaRef ds:uri="d1deefe0-8178-47f4-8917-5d4819db48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B3DF6208-3F92-4914-A7F1-47132BA85322}">
  <ds:schemaRefs>
    <ds:schemaRef ds:uri="http://www.w3.org/2001/XMLSchema"/>
    <ds:schemaRef ds:uri="http://microsoft.data.visualization.Client.Excel/1.0"/>
  </ds:schemaRefs>
</ds:datastoreItem>
</file>

<file path=customXml/itemProps6.xml><?xml version="1.0" encoding="utf-8"?>
<ds:datastoreItem xmlns:ds="http://schemas.openxmlformats.org/officeDocument/2006/customXml" ds:itemID="{18D74A0B-DB18-45C0-B95A-ABD448C89A9F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48582524-5612-4b28-9194-e893f8217a99"/>
    <ds:schemaRef ds:uri="http://schemas.microsoft.com/office/infopath/2007/PartnerControls"/>
    <ds:schemaRef ds:uri="d1deefe0-8178-47f4-8917-5d4819db48b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Charts</vt:lpstr>
      </vt:variant>
      <vt:variant>
        <vt:i4>2</vt:i4>
      </vt:variant>
    </vt:vector>
  </HeadingPairs>
  <TitlesOfParts>
    <vt:vector size="18" baseType="lpstr">
      <vt:lpstr>Movilidad FICT 2023+</vt:lpstr>
      <vt:lpstr>Movilidad FICT 2023 (2)</vt:lpstr>
      <vt:lpstr>Movilidad FICT 2022</vt:lpstr>
      <vt:lpstr>Países 2022</vt:lpstr>
      <vt:lpstr>Movilidad FICT 2023</vt:lpstr>
      <vt:lpstr>Países 2023</vt:lpstr>
      <vt:lpstr>Movilidad FICT 2024</vt:lpstr>
      <vt:lpstr>Países 2024</vt:lpstr>
      <vt:lpstr>Movilidad +FICT 2024</vt:lpstr>
      <vt:lpstr>Movilidad FICT 2024.</vt:lpstr>
      <vt:lpstr>Movilidades Países 2023</vt:lpstr>
      <vt:lpstr>Movilidades Países 2024</vt:lpstr>
      <vt:lpstr>Movilidad FICT 2025</vt:lpstr>
      <vt:lpstr>Países 2025</vt:lpstr>
      <vt:lpstr>Comparativa 2022 - 2025</vt:lpstr>
      <vt:lpstr>Modalidades</vt:lpstr>
      <vt:lpstr>Movilidades 2023</vt:lpstr>
      <vt:lpstr>Movilidades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Paul Carrion Maldonado</dc:creator>
  <cp:lastModifiedBy>Freddy Paul Carrion Maldonado</cp:lastModifiedBy>
  <dcterms:created xsi:type="dcterms:W3CDTF">2024-05-28T15:09:05Z</dcterms:created>
  <dcterms:modified xsi:type="dcterms:W3CDTF">2026-02-12T18:17:49Z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0x010100EA84C425CFDECA439B82826802126D37</vt:lpwstr>
  </property>
</Properties>
</file>