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heets/sheet1.xml" ContentType="application/vnd.openxmlformats-officedocument.spreadsheetml.chartsheet+xml"/>
  <Override PartName="/xl/worksheets/sheet10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tables/table1.xml" ContentType="application/vnd.openxmlformats-officedocument.spreadsheetml.table+xml"/>
  <Override PartName="/xl/charts/chartEx1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ables/table2.xml" ContentType="application/vnd.openxmlformats-officedocument.spreadsheetml.table+xml"/>
  <Override PartName="/xl/drawings/drawing9.xml" ContentType="application/vnd.openxmlformats-officedocument.drawing+xml"/>
  <Override PartName="/xl/charts/chart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9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0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1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2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3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4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5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Asus\PycharmProjects\Academic-Mobility-FICT\Data\"/>
    </mc:Choice>
  </mc:AlternateContent>
  <xr:revisionPtr revIDLastSave="0" documentId="13_ncr:1_{DA835EC9-695A-491C-9705-AFC02470B8D0}" xr6:coauthVersionLast="47" xr6:coauthVersionMax="47" xr10:uidLastSave="{00000000-0000-0000-0000-000000000000}"/>
  <bookViews>
    <workbookView xWindow="-108" yWindow="-108" windowWidth="23256" windowHeight="13896" firstSheet="3" activeTab="12" xr2:uid="{2A41B06D-76A0-4C0B-AD63-C8BB48DB9D34}"/>
  </bookViews>
  <sheets>
    <sheet name="Movilidad FICT 2023+" sheetId="1" state="hidden" r:id="rId1"/>
    <sheet name="Movilidad FICT 2023 (2)" sheetId="10" state="hidden" r:id="rId2"/>
    <sheet name="Movilidad FICT 2023" sheetId="12" r:id="rId3"/>
    <sheet name="Países 2023" sheetId="29" r:id="rId4"/>
    <sheet name="Movilidad FICT 2024" sheetId="13" r:id="rId5"/>
    <sheet name="Países 2024" sheetId="27" r:id="rId6"/>
    <sheet name="Movilidad +FICT 2024" sheetId="9" state="hidden" r:id="rId7"/>
    <sheet name="Movilidad FICT 2024." sheetId="7" state="hidden" r:id="rId8"/>
    <sheet name="Movilidades Países 2023" sheetId="14" state="hidden" r:id="rId9"/>
    <sheet name="Movilidades 2023" sheetId="25" state="hidden" r:id="rId10"/>
    <sheet name="Movilidades Países 2024" sheetId="23" state="hidden" r:id="rId11"/>
    <sheet name="Movilidades 2024" sheetId="24" state="hidden" r:id="rId12"/>
    <sheet name="Movilidad FICT 2025" sheetId="30" r:id="rId13"/>
    <sheet name="Países 2025" sheetId="31" r:id="rId14"/>
    <sheet name="Comparativa 2023 - 2025" sheetId="5" r:id="rId15"/>
    <sheet name="Modalidades" sheetId="26" state="hidden" r:id="rId16"/>
  </sheets>
  <definedNames>
    <definedName name="_xlchart.v5.0" hidden="1">'Movilidades Países 2023'!$B$2</definedName>
    <definedName name="_xlchart.v5.1" hidden="1">'Movilidades Países 2023'!$B$3</definedName>
    <definedName name="_xlchart.v5.2" hidden="1">'Movilidades Países 2023'!$C$2:$L$2</definedName>
    <definedName name="_xlchart.v5.3" hidden="1">'Movilidades Países 2023'!$C$3:$L$3</definedName>
    <definedName name="_xlcn.WorksheetConnection_MovilidadesFICT" hidden="1">MovilidadesFICT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MovilidadesFICT" name="MovilidadesFICT" connection="WorksheetConnection_MovilidadesFICT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9" i="31" l="1"/>
  <c r="D7" i="31"/>
  <c r="L53" i="30"/>
  <c r="M53" i="30"/>
  <c r="E52" i="30"/>
  <c r="F52" i="30"/>
  <c r="F53" i="30" s="1"/>
  <c r="G52" i="30"/>
  <c r="G53" i="30" s="1"/>
  <c r="H52" i="30"/>
  <c r="H53" i="30" s="1"/>
  <c r="I52" i="30"/>
  <c r="I53" i="30" s="1"/>
  <c r="J52" i="30"/>
  <c r="J53" i="30" s="1"/>
  <c r="K52" i="30"/>
  <c r="K53" i="30" s="1"/>
  <c r="L52" i="30"/>
  <c r="M52" i="30"/>
  <c r="N52" i="30"/>
  <c r="N53" i="30" s="1"/>
  <c r="O52" i="30"/>
  <c r="O53" i="30" s="1"/>
  <c r="D52" i="30"/>
  <c r="D53" i="30" s="1"/>
  <c r="E34" i="30"/>
  <c r="F34" i="30"/>
  <c r="G34" i="30"/>
  <c r="H34" i="30"/>
  <c r="I34" i="30"/>
  <c r="J34" i="30"/>
  <c r="K34" i="30"/>
  <c r="L34" i="30"/>
  <c r="M34" i="30"/>
  <c r="N34" i="30"/>
  <c r="O34" i="30"/>
  <c r="E46" i="30"/>
  <c r="F46" i="30"/>
  <c r="G46" i="30"/>
  <c r="H46" i="30"/>
  <c r="I46" i="30"/>
  <c r="J46" i="30"/>
  <c r="K46" i="30"/>
  <c r="L46" i="30"/>
  <c r="M46" i="30"/>
  <c r="N46" i="30"/>
  <c r="O46" i="30"/>
  <c r="D46" i="30"/>
  <c r="D34" i="30"/>
  <c r="E31" i="30"/>
  <c r="F31" i="30"/>
  <c r="G31" i="30"/>
  <c r="H31" i="30"/>
  <c r="I31" i="30"/>
  <c r="J31" i="30"/>
  <c r="K31" i="30"/>
  <c r="L31" i="30"/>
  <c r="M31" i="30"/>
  <c r="N31" i="30"/>
  <c r="O31" i="30"/>
  <c r="D31" i="30"/>
  <c r="E27" i="30"/>
  <c r="F27" i="30"/>
  <c r="F54" i="30" s="1"/>
  <c r="G27" i="30"/>
  <c r="G54" i="30" s="1"/>
  <c r="H27" i="30"/>
  <c r="H54" i="30" s="1"/>
  <c r="J27" i="30"/>
  <c r="K27" i="30"/>
  <c r="K54" i="30" s="1"/>
  <c r="L27" i="30"/>
  <c r="L54" i="30" s="1"/>
  <c r="M27" i="30"/>
  <c r="M54" i="30" s="1"/>
  <c r="E26" i="30"/>
  <c r="F26" i="30"/>
  <c r="G26" i="30"/>
  <c r="H26" i="30"/>
  <c r="I26" i="30"/>
  <c r="I27" i="30" s="1"/>
  <c r="J26" i="30"/>
  <c r="K26" i="30"/>
  <c r="L26" i="30"/>
  <c r="M26" i="30"/>
  <c r="N26" i="30"/>
  <c r="N27" i="30" s="1"/>
  <c r="O26" i="30"/>
  <c r="O27" i="30" s="1"/>
  <c r="D26" i="30"/>
  <c r="D27" i="30" s="1"/>
  <c r="E20" i="30"/>
  <c r="F20" i="30"/>
  <c r="G20" i="30"/>
  <c r="H20" i="30"/>
  <c r="I20" i="30"/>
  <c r="J20" i="30"/>
  <c r="K20" i="30"/>
  <c r="L20" i="30"/>
  <c r="M20" i="30"/>
  <c r="N20" i="30"/>
  <c r="O20" i="30"/>
  <c r="D20" i="30"/>
  <c r="E8" i="30"/>
  <c r="F8" i="30"/>
  <c r="G8" i="30"/>
  <c r="H8" i="30"/>
  <c r="I8" i="30"/>
  <c r="J8" i="30"/>
  <c r="K8" i="30"/>
  <c r="L8" i="30"/>
  <c r="M8" i="30"/>
  <c r="N8" i="30"/>
  <c r="O8" i="30"/>
  <c r="D8" i="30"/>
  <c r="P8" i="30" s="1"/>
  <c r="P3" i="30"/>
  <c r="P4" i="30"/>
  <c r="P2" i="30"/>
  <c r="E5" i="30"/>
  <c r="F5" i="30"/>
  <c r="G5" i="30"/>
  <c r="H5" i="30"/>
  <c r="I5" i="30"/>
  <c r="J5" i="30"/>
  <c r="K5" i="30"/>
  <c r="L5" i="30"/>
  <c r="M5" i="30"/>
  <c r="N5" i="30"/>
  <c r="O5" i="30"/>
  <c r="D5" i="30"/>
  <c r="P51" i="30"/>
  <c r="P50" i="30"/>
  <c r="P49" i="30"/>
  <c r="P48" i="30"/>
  <c r="P47" i="30"/>
  <c r="P45" i="30"/>
  <c r="P44" i="30"/>
  <c r="P43" i="30"/>
  <c r="P42" i="30"/>
  <c r="P41" i="30"/>
  <c r="P40" i="30"/>
  <c r="P39" i="30"/>
  <c r="P38" i="30"/>
  <c r="P37" i="30"/>
  <c r="P36" i="30"/>
  <c r="P35" i="30"/>
  <c r="P33" i="30"/>
  <c r="P32" i="30"/>
  <c r="P30" i="30"/>
  <c r="P29" i="30"/>
  <c r="P28" i="30"/>
  <c r="P25" i="30"/>
  <c r="T25" i="30" s="1"/>
  <c r="P25" i="5" s="1"/>
  <c r="P24" i="30"/>
  <c r="P23" i="30"/>
  <c r="P22" i="30"/>
  <c r="P21" i="30"/>
  <c r="P19" i="30"/>
  <c r="P18" i="30"/>
  <c r="P17" i="30"/>
  <c r="P16" i="30"/>
  <c r="P15" i="30"/>
  <c r="P14" i="30"/>
  <c r="P13" i="30"/>
  <c r="P12" i="30"/>
  <c r="P11" i="30"/>
  <c r="P10" i="30"/>
  <c r="P9" i="30"/>
  <c r="P7" i="30"/>
  <c r="P6" i="30"/>
  <c r="D13" i="29"/>
  <c r="H16" i="29"/>
  <c r="H14" i="27"/>
  <c r="D11" i="27"/>
  <c r="M31" i="13"/>
  <c r="O34" i="13"/>
  <c r="N34" i="13"/>
  <c r="G27" i="13"/>
  <c r="H27" i="13"/>
  <c r="J27" i="13"/>
  <c r="D27" i="13"/>
  <c r="O26" i="13"/>
  <c r="O27" i="13" s="1"/>
  <c r="N26" i="13"/>
  <c r="N27" i="13" s="1"/>
  <c r="M26" i="13"/>
  <c r="M27" i="13" s="1"/>
  <c r="L26" i="13"/>
  <c r="L27" i="13" s="1"/>
  <c r="K26" i="13"/>
  <c r="K27" i="13" s="1"/>
  <c r="J26" i="13"/>
  <c r="I26" i="13"/>
  <c r="I27" i="13" s="1"/>
  <c r="H26" i="13"/>
  <c r="G26" i="13"/>
  <c r="F26" i="13"/>
  <c r="F27" i="13" s="1"/>
  <c r="E26" i="13"/>
  <c r="E27" i="13" s="1"/>
  <c r="D26" i="13"/>
  <c r="O5" i="13"/>
  <c r="N5" i="13"/>
  <c r="M5" i="13"/>
  <c r="L5" i="13"/>
  <c r="K5" i="13"/>
  <c r="J5" i="13"/>
  <c r="I5" i="13"/>
  <c r="H5" i="13"/>
  <c r="G5" i="13"/>
  <c r="F5" i="13"/>
  <c r="E5" i="13"/>
  <c r="D5" i="13"/>
  <c r="P7" i="13"/>
  <c r="D18" i="23"/>
  <c r="E53" i="13"/>
  <c r="F53" i="13"/>
  <c r="G53" i="13"/>
  <c r="H53" i="13"/>
  <c r="I53" i="13"/>
  <c r="J53" i="13"/>
  <c r="K53" i="13"/>
  <c r="L53" i="13"/>
  <c r="M53" i="13"/>
  <c r="N53" i="13"/>
  <c r="O53" i="13"/>
  <c r="D53" i="13"/>
  <c r="D31" i="13"/>
  <c r="E31" i="13"/>
  <c r="F31" i="13"/>
  <c r="G31" i="13"/>
  <c r="H31" i="13"/>
  <c r="I31" i="13"/>
  <c r="J31" i="13"/>
  <c r="K31" i="13"/>
  <c r="L31" i="13"/>
  <c r="N31" i="13"/>
  <c r="O31" i="13"/>
  <c r="I18" i="23"/>
  <c r="H18" i="23"/>
  <c r="G18" i="23"/>
  <c r="F18" i="23"/>
  <c r="E18" i="23"/>
  <c r="C18" i="23"/>
  <c r="J17" i="23"/>
  <c r="J16" i="23"/>
  <c r="J15" i="23"/>
  <c r="J14" i="23"/>
  <c r="J13" i="23"/>
  <c r="J12" i="23"/>
  <c r="J11" i="23"/>
  <c r="J10" i="23"/>
  <c r="J9" i="23"/>
  <c r="J8" i="23"/>
  <c r="J7" i="23"/>
  <c r="J6" i="23"/>
  <c r="I5" i="23"/>
  <c r="H5" i="23"/>
  <c r="G5" i="23"/>
  <c r="F5" i="23"/>
  <c r="E5" i="23"/>
  <c r="D5" i="23"/>
  <c r="C5" i="23"/>
  <c r="J4" i="23"/>
  <c r="J3" i="23"/>
  <c r="M7" i="14"/>
  <c r="M8" i="14"/>
  <c r="M9" i="14"/>
  <c r="M10" i="14"/>
  <c r="M11" i="14"/>
  <c r="M12" i="14"/>
  <c r="M13" i="14"/>
  <c r="M14" i="14"/>
  <c r="M15" i="14"/>
  <c r="M16" i="14"/>
  <c r="M17" i="14"/>
  <c r="M6" i="14"/>
  <c r="E18" i="14"/>
  <c r="F18" i="14"/>
  <c r="G18" i="14"/>
  <c r="H18" i="14"/>
  <c r="J18" i="14"/>
  <c r="K18" i="14"/>
  <c r="L18" i="14"/>
  <c r="M4" i="14"/>
  <c r="M3" i="14"/>
  <c r="D5" i="14"/>
  <c r="D18" i="14" s="1"/>
  <c r="E5" i="14"/>
  <c r="F5" i="14"/>
  <c r="G5" i="14"/>
  <c r="H5" i="14"/>
  <c r="I5" i="14"/>
  <c r="I18" i="14" s="1"/>
  <c r="J5" i="14"/>
  <c r="K5" i="14"/>
  <c r="L5" i="14"/>
  <c r="C5" i="14"/>
  <c r="C18" i="14" s="1"/>
  <c r="P30" i="13"/>
  <c r="P4" i="13"/>
  <c r="T9" i="13" s="1"/>
  <c r="K9" i="5" s="1"/>
  <c r="P30" i="12"/>
  <c r="P4" i="12"/>
  <c r="P3" i="12"/>
  <c r="P50" i="12"/>
  <c r="P51" i="12"/>
  <c r="P24" i="12"/>
  <c r="P25" i="12"/>
  <c r="P22" i="12"/>
  <c r="P24" i="13"/>
  <c r="P25" i="13"/>
  <c r="K26" i="5"/>
  <c r="K27" i="5"/>
  <c r="F26" i="5"/>
  <c r="F27" i="5"/>
  <c r="E52" i="13"/>
  <c r="F52" i="13"/>
  <c r="G52" i="13"/>
  <c r="H52" i="13"/>
  <c r="I52" i="13"/>
  <c r="J52" i="13"/>
  <c r="K52" i="13"/>
  <c r="L52" i="13"/>
  <c r="M52" i="13"/>
  <c r="N52" i="13"/>
  <c r="O52" i="13"/>
  <c r="D52" i="13"/>
  <c r="P22" i="13"/>
  <c r="P51" i="13"/>
  <c r="T25" i="13" s="1"/>
  <c r="K25" i="5" s="1"/>
  <c r="P50" i="13"/>
  <c r="T24" i="13" s="1"/>
  <c r="K24" i="5" s="1"/>
  <c r="P49" i="13"/>
  <c r="P48" i="13"/>
  <c r="P47" i="13"/>
  <c r="O46" i="13"/>
  <c r="N46" i="13"/>
  <c r="M46" i="13"/>
  <c r="L46" i="13"/>
  <c r="K46" i="13"/>
  <c r="J46" i="13"/>
  <c r="I46" i="13"/>
  <c r="H46" i="13"/>
  <c r="G46" i="13"/>
  <c r="F46" i="13"/>
  <c r="E46" i="13"/>
  <c r="D46" i="13"/>
  <c r="P45" i="13"/>
  <c r="P44" i="13"/>
  <c r="P43" i="13"/>
  <c r="P42" i="13"/>
  <c r="P41" i="13"/>
  <c r="P40" i="13"/>
  <c r="P39" i="13"/>
  <c r="P38" i="13"/>
  <c r="P37" i="13"/>
  <c r="P36" i="13"/>
  <c r="P35" i="13"/>
  <c r="M34" i="13"/>
  <c r="L34" i="13"/>
  <c r="K34" i="13"/>
  <c r="J34" i="13"/>
  <c r="I34" i="13"/>
  <c r="H34" i="13"/>
  <c r="G34" i="13"/>
  <c r="F34" i="13"/>
  <c r="E34" i="13"/>
  <c r="D34" i="13"/>
  <c r="P33" i="13"/>
  <c r="P32" i="13"/>
  <c r="P29" i="13"/>
  <c r="P28" i="13"/>
  <c r="P23" i="13"/>
  <c r="P21" i="13"/>
  <c r="O20" i="13"/>
  <c r="N20" i="13"/>
  <c r="M20" i="13"/>
  <c r="L20" i="13"/>
  <c r="K20" i="13"/>
  <c r="J20" i="13"/>
  <c r="I20" i="13"/>
  <c r="H20" i="13"/>
  <c r="G20" i="13"/>
  <c r="F20" i="13"/>
  <c r="E20" i="13"/>
  <c r="D20" i="13"/>
  <c r="P19" i="13"/>
  <c r="P18" i="13"/>
  <c r="P17" i="13"/>
  <c r="P16" i="13"/>
  <c r="P15" i="13"/>
  <c r="P14" i="13"/>
  <c r="P13" i="13"/>
  <c r="P12" i="13"/>
  <c r="P11" i="13"/>
  <c r="P10" i="13"/>
  <c r="P9" i="13"/>
  <c r="O8" i="13"/>
  <c r="N8" i="13"/>
  <c r="M8" i="13"/>
  <c r="L8" i="13"/>
  <c r="K8" i="13"/>
  <c r="J8" i="13"/>
  <c r="I8" i="13"/>
  <c r="H8" i="13"/>
  <c r="G8" i="13"/>
  <c r="F8" i="13"/>
  <c r="E8" i="13"/>
  <c r="D8" i="13"/>
  <c r="P6" i="13"/>
  <c r="P3" i="13"/>
  <c r="P2" i="13"/>
  <c r="E46" i="12"/>
  <c r="F46" i="12"/>
  <c r="G46" i="12"/>
  <c r="H46" i="12"/>
  <c r="I46" i="12"/>
  <c r="J46" i="12"/>
  <c r="K46" i="12"/>
  <c r="L46" i="12"/>
  <c r="M46" i="12"/>
  <c r="N46" i="12"/>
  <c r="O46" i="12"/>
  <c r="D46" i="12"/>
  <c r="P36" i="12"/>
  <c r="P37" i="12"/>
  <c r="P38" i="12"/>
  <c r="P39" i="12"/>
  <c r="P40" i="12"/>
  <c r="P41" i="12"/>
  <c r="P42" i="12"/>
  <c r="P43" i="12"/>
  <c r="P44" i="12"/>
  <c r="P45" i="12"/>
  <c r="P35" i="12"/>
  <c r="P33" i="12"/>
  <c r="P10" i="12"/>
  <c r="P11" i="12"/>
  <c r="P12" i="12"/>
  <c r="P13" i="12"/>
  <c r="P14" i="12"/>
  <c r="P15" i="12"/>
  <c r="P16" i="12"/>
  <c r="P17" i="12"/>
  <c r="P18" i="12"/>
  <c r="P19" i="12"/>
  <c r="P9" i="12"/>
  <c r="E20" i="12"/>
  <c r="F20" i="12"/>
  <c r="G20" i="12"/>
  <c r="H20" i="12"/>
  <c r="I20" i="12"/>
  <c r="J20" i="12"/>
  <c r="K20" i="12"/>
  <c r="L20" i="12"/>
  <c r="M20" i="12"/>
  <c r="N20" i="12"/>
  <c r="O20" i="12"/>
  <c r="D20" i="12"/>
  <c r="D8" i="12"/>
  <c r="E8" i="12"/>
  <c r="F8" i="12"/>
  <c r="G8" i="12"/>
  <c r="H8" i="12"/>
  <c r="I8" i="12"/>
  <c r="J8" i="12"/>
  <c r="K8" i="12"/>
  <c r="L8" i="12"/>
  <c r="M8" i="12"/>
  <c r="N8" i="12"/>
  <c r="O8" i="12"/>
  <c r="O53" i="12"/>
  <c r="N53" i="12"/>
  <c r="M53" i="12"/>
  <c r="L53" i="12"/>
  <c r="K53" i="12"/>
  <c r="J53" i="12"/>
  <c r="I53" i="12"/>
  <c r="H53" i="12"/>
  <c r="G53" i="12"/>
  <c r="F53" i="12"/>
  <c r="E53" i="12"/>
  <c r="D53" i="12"/>
  <c r="O52" i="12"/>
  <c r="N52" i="12"/>
  <c r="M52" i="12"/>
  <c r="L52" i="12"/>
  <c r="K52" i="12"/>
  <c r="J52" i="12"/>
  <c r="I52" i="12"/>
  <c r="H52" i="12"/>
  <c r="G52" i="12"/>
  <c r="F52" i="12"/>
  <c r="E52" i="12"/>
  <c r="D52" i="12"/>
  <c r="P49" i="12"/>
  <c r="P48" i="12"/>
  <c r="P47" i="12"/>
  <c r="O34" i="12"/>
  <c r="N34" i="12"/>
  <c r="M34" i="12"/>
  <c r="L34" i="12"/>
  <c r="K34" i="12"/>
  <c r="J34" i="12"/>
  <c r="I34" i="12"/>
  <c r="H34" i="12"/>
  <c r="G34" i="12"/>
  <c r="F34" i="12"/>
  <c r="E34" i="12"/>
  <c r="D34" i="12"/>
  <c r="P32" i="12"/>
  <c r="O31" i="12"/>
  <c r="N31" i="12"/>
  <c r="M31" i="12"/>
  <c r="L31" i="12"/>
  <c r="K31" i="12"/>
  <c r="J31" i="12"/>
  <c r="I31" i="12"/>
  <c r="H31" i="12"/>
  <c r="G31" i="12"/>
  <c r="F31" i="12"/>
  <c r="E31" i="12"/>
  <c r="D31" i="12"/>
  <c r="P29" i="12"/>
  <c r="P28" i="12"/>
  <c r="O27" i="12"/>
  <c r="N27" i="12"/>
  <c r="M27" i="12"/>
  <c r="L27" i="12"/>
  <c r="K27" i="12"/>
  <c r="J27" i="12"/>
  <c r="I27" i="12"/>
  <c r="H27" i="12"/>
  <c r="G27" i="12"/>
  <c r="F27" i="12"/>
  <c r="E27" i="12"/>
  <c r="O26" i="12"/>
  <c r="N26" i="12"/>
  <c r="M26" i="12"/>
  <c r="L26" i="12"/>
  <c r="K26" i="12"/>
  <c r="J26" i="12"/>
  <c r="I26" i="12"/>
  <c r="H26" i="12"/>
  <c r="G26" i="12"/>
  <c r="F26" i="12"/>
  <c r="E26" i="12"/>
  <c r="D26" i="12"/>
  <c r="P23" i="12"/>
  <c r="P21" i="12"/>
  <c r="P7" i="12"/>
  <c r="P6" i="12"/>
  <c r="O5" i="12"/>
  <c r="N5" i="12"/>
  <c r="M5" i="12"/>
  <c r="L5" i="12"/>
  <c r="K5" i="12"/>
  <c r="J5" i="12"/>
  <c r="I5" i="12"/>
  <c r="H5" i="12"/>
  <c r="G5" i="12"/>
  <c r="F5" i="12"/>
  <c r="E5" i="12"/>
  <c r="D5" i="12"/>
  <c r="P2" i="12"/>
  <c r="T8" i="12" s="1"/>
  <c r="F8" i="5" s="1"/>
  <c r="J22" i="10"/>
  <c r="I22" i="10"/>
  <c r="H22" i="10"/>
  <c r="F22" i="10"/>
  <c r="E22" i="10"/>
  <c r="D22" i="10"/>
  <c r="U16" i="10"/>
  <c r="T16" i="10"/>
  <c r="S16" i="10"/>
  <c r="P16" i="10"/>
  <c r="N16" i="10"/>
  <c r="M16" i="10"/>
  <c r="J16" i="10"/>
  <c r="H16" i="10"/>
  <c r="F16" i="10"/>
  <c r="E16" i="10"/>
  <c r="C16" i="10"/>
  <c r="B16" i="10"/>
  <c r="G22" i="10" s="1"/>
  <c r="W15" i="10"/>
  <c r="X15" i="10" s="1"/>
  <c r="V15" i="10"/>
  <c r="R15" i="10"/>
  <c r="O15" i="10"/>
  <c r="L15" i="10"/>
  <c r="K15" i="10"/>
  <c r="G15" i="10"/>
  <c r="D15" i="10"/>
  <c r="X14" i="10"/>
  <c r="W14" i="10"/>
  <c r="V14" i="10"/>
  <c r="R14" i="10"/>
  <c r="O14" i="10"/>
  <c r="L14" i="10"/>
  <c r="K14" i="10"/>
  <c r="G14" i="10"/>
  <c r="D14" i="10"/>
  <c r="W13" i="10"/>
  <c r="X13" i="10" s="1"/>
  <c r="V13" i="10"/>
  <c r="R13" i="10"/>
  <c r="O13" i="10"/>
  <c r="L13" i="10"/>
  <c r="K13" i="10"/>
  <c r="G13" i="10"/>
  <c r="D13" i="10"/>
  <c r="X12" i="10"/>
  <c r="W12" i="10"/>
  <c r="V12" i="10"/>
  <c r="R12" i="10"/>
  <c r="O12" i="10"/>
  <c r="L12" i="10"/>
  <c r="K12" i="10"/>
  <c r="G12" i="10"/>
  <c r="D12" i="10"/>
  <c r="W11" i="10"/>
  <c r="V11" i="10"/>
  <c r="R11" i="10"/>
  <c r="O11" i="10"/>
  <c r="L11" i="10"/>
  <c r="X11" i="10" s="1"/>
  <c r="K11" i="10"/>
  <c r="G11" i="10"/>
  <c r="D11" i="10"/>
  <c r="X10" i="10"/>
  <c r="W10" i="10"/>
  <c r="V10" i="10"/>
  <c r="R10" i="10"/>
  <c r="O10" i="10"/>
  <c r="L10" i="10"/>
  <c r="K10" i="10"/>
  <c r="G10" i="10"/>
  <c r="D10" i="10"/>
  <c r="W9" i="10"/>
  <c r="V9" i="10"/>
  <c r="R9" i="10"/>
  <c r="O9" i="10"/>
  <c r="L9" i="10"/>
  <c r="X9" i="10" s="1"/>
  <c r="K9" i="10"/>
  <c r="G9" i="10"/>
  <c r="D9" i="10"/>
  <c r="X8" i="10"/>
  <c r="W8" i="10"/>
  <c r="V8" i="10"/>
  <c r="R8" i="10"/>
  <c r="O8" i="10"/>
  <c r="L8" i="10"/>
  <c r="K8" i="10"/>
  <c r="G8" i="10"/>
  <c r="D8" i="10"/>
  <c r="W7" i="10"/>
  <c r="V7" i="10"/>
  <c r="R7" i="10"/>
  <c r="O7" i="10"/>
  <c r="L7" i="10"/>
  <c r="X7" i="10" s="1"/>
  <c r="K7" i="10"/>
  <c r="G7" i="10"/>
  <c r="D7" i="10"/>
  <c r="X6" i="10"/>
  <c r="W6" i="10"/>
  <c r="V6" i="10"/>
  <c r="R6" i="10"/>
  <c r="O6" i="10"/>
  <c r="L6" i="10"/>
  <c r="K6" i="10"/>
  <c r="G6" i="10"/>
  <c r="D6" i="10"/>
  <c r="W5" i="10"/>
  <c r="X5" i="10" s="1"/>
  <c r="V5" i="10"/>
  <c r="R5" i="10"/>
  <c r="O5" i="10"/>
  <c r="O16" i="10" s="1"/>
  <c r="L5" i="10"/>
  <c r="K5" i="10"/>
  <c r="G5" i="10"/>
  <c r="G16" i="10" s="1"/>
  <c r="D5" i="10"/>
  <c r="W4" i="10"/>
  <c r="W16" i="10" s="1"/>
  <c r="C22" i="10" s="1"/>
  <c r="V4" i="10"/>
  <c r="V16" i="10" s="1"/>
  <c r="R4" i="10"/>
  <c r="R16" i="10" s="1"/>
  <c r="O4" i="10"/>
  <c r="K4" i="10"/>
  <c r="K16" i="10" s="1"/>
  <c r="G4" i="10"/>
  <c r="D4" i="10"/>
  <c r="D16" i="10" s="1"/>
  <c r="L22" i="9"/>
  <c r="K22" i="9"/>
  <c r="S16" i="9"/>
  <c r="J22" i="9"/>
  <c r="I22" i="9"/>
  <c r="I16" i="9"/>
  <c r="H16" i="9"/>
  <c r="H22" i="9"/>
  <c r="C22" i="9"/>
  <c r="E22" i="9"/>
  <c r="D22" i="9"/>
  <c r="F22" i="9"/>
  <c r="W16" i="9"/>
  <c r="V16" i="9"/>
  <c r="U16" i="9"/>
  <c r="T16" i="9"/>
  <c r="Q16" i="9"/>
  <c r="X5" i="9"/>
  <c r="X6" i="9"/>
  <c r="X7" i="9"/>
  <c r="X8" i="9"/>
  <c r="X9" i="9"/>
  <c r="X10" i="9"/>
  <c r="X11" i="9"/>
  <c r="X12" i="9"/>
  <c r="X13" i="9"/>
  <c r="X14" i="9"/>
  <c r="X15" i="9"/>
  <c r="X4" i="9"/>
  <c r="P16" i="9"/>
  <c r="N16" i="9"/>
  <c r="M16" i="9"/>
  <c r="J16" i="9"/>
  <c r="F16" i="9"/>
  <c r="E16" i="9"/>
  <c r="C16" i="9"/>
  <c r="B16" i="9"/>
  <c r="Y15" i="9"/>
  <c r="R15" i="9"/>
  <c r="O15" i="9"/>
  <c r="L15" i="9"/>
  <c r="K15" i="9"/>
  <c r="G15" i="9"/>
  <c r="D15" i="9"/>
  <c r="Y14" i="9"/>
  <c r="R14" i="9"/>
  <c r="O14" i="9"/>
  <c r="L14" i="9"/>
  <c r="K14" i="9"/>
  <c r="G14" i="9"/>
  <c r="D14" i="9"/>
  <c r="Y13" i="9"/>
  <c r="R13" i="9"/>
  <c r="O13" i="9"/>
  <c r="L13" i="9"/>
  <c r="Z13" i="9" s="1"/>
  <c r="K13" i="9"/>
  <c r="G13" i="9"/>
  <c r="D13" i="9"/>
  <c r="Y12" i="9"/>
  <c r="R12" i="9"/>
  <c r="O12" i="9"/>
  <c r="L12" i="9"/>
  <c r="K12" i="9"/>
  <c r="G12" i="9"/>
  <c r="D12" i="9"/>
  <c r="Y11" i="9"/>
  <c r="R11" i="9"/>
  <c r="O11" i="9"/>
  <c r="L11" i="9"/>
  <c r="Z11" i="9" s="1"/>
  <c r="K11" i="9"/>
  <c r="G11" i="9"/>
  <c r="D11" i="9"/>
  <c r="Y10" i="9"/>
  <c r="R10" i="9"/>
  <c r="O10" i="9"/>
  <c r="L10" i="9"/>
  <c r="K10" i="9"/>
  <c r="G10" i="9"/>
  <c r="D10" i="9"/>
  <c r="Y9" i="9"/>
  <c r="R9" i="9"/>
  <c r="O9" i="9"/>
  <c r="L9" i="9"/>
  <c r="Z9" i="9" s="1"/>
  <c r="K9" i="9"/>
  <c r="G9" i="9"/>
  <c r="D9" i="9"/>
  <c r="Y8" i="9"/>
  <c r="R8" i="9"/>
  <c r="O8" i="9"/>
  <c r="L8" i="9"/>
  <c r="K8" i="9"/>
  <c r="G8" i="9"/>
  <c r="D8" i="9"/>
  <c r="Y7" i="9"/>
  <c r="R7" i="9"/>
  <c r="O7" i="9"/>
  <c r="L7" i="9"/>
  <c r="Z7" i="9" s="1"/>
  <c r="K7" i="9"/>
  <c r="G7" i="9"/>
  <c r="D7" i="9"/>
  <c r="Y6" i="9"/>
  <c r="R6" i="9"/>
  <c r="O6" i="9"/>
  <c r="L6" i="9"/>
  <c r="Z6" i="9" s="1"/>
  <c r="K6" i="9"/>
  <c r="G6" i="9"/>
  <c r="D6" i="9"/>
  <c r="Y5" i="9"/>
  <c r="R5" i="9"/>
  <c r="O5" i="9"/>
  <c r="L5" i="9"/>
  <c r="K5" i="9"/>
  <c r="G5" i="9"/>
  <c r="D5" i="9"/>
  <c r="Y4" i="9"/>
  <c r="R4" i="9"/>
  <c r="O4" i="9"/>
  <c r="K4" i="9"/>
  <c r="G4" i="9"/>
  <c r="D4" i="9"/>
  <c r="L4" i="9" s="1"/>
  <c r="V16" i="1"/>
  <c r="V5" i="1"/>
  <c r="V6" i="1"/>
  <c r="V7" i="1"/>
  <c r="V8" i="1"/>
  <c r="V9" i="1"/>
  <c r="V10" i="1"/>
  <c r="V11" i="1"/>
  <c r="V12" i="1"/>
  <c r="V13" i="1"/>
  <c r="V14" i="1"/>
  <c r="V15" i="1"/>
  <c r="V4" i="1"/>
  <c r="R16" i="1"/>
  <c r="R5" i="1"/>
  <c r="R6" i="1"/>
  <c r="R7" i="1"/>
  <c r="R8" i="1"/>
  <c r="R9" i="1"/>
  <c r="R10" i="1"/>
  <c r="R11" i="1"/>
  <c r="R12" i="1"/>
  <c r="R13" i="1"/>
  <c r="R14" i="1"/>
  <c r="R15" i="1"/>
  <c r="R4" i="1"/>
  <c r="O16" i="1"/>
  <c r="O5" i="1"/>
  <c r="O6" i="1"/>
  <c r="O7" i="1"/>
  <c r="O8" i="1"/>
  <c r="O9" i="1"/>
  <c r="O10" i="1"/>
  <c r="O11" i="1"/>
  <c r="O12" i="1"/>
  <c r="O13" i="1"/>
  <c r="O14" i="1"/>
  <c r="O15" i="1"/>
  <c r="O4" i="1"/>
  <c r="D22" i="1"/>
  <c r="L5" i="1"/>
  <c r="L6" i="1"/>
  <c r="L7" i="1"/>
  <c r="L8" i="1"/>
  <c r="L9" i="1"/>
  <c r="X9" i="1" s="1"/>
  <c r="L10" i="1"/>
  <c r="L11" i="1"/>
  <c r="L12" i="1"/>
  <c r="L13" i="1"/>
  <c r="L14" i="1"/>
  <c r="L15" i="1"/>
  <c r="X15" i="1" s="1"/>
  <c r="X6" i="1"/>
  <c r="K5" i="1"/>
  <c r="K6" i="1"/>
  <c r="K7" i="1"/>
  <c r="K8" i="1"/>
  <c r="K9" i="1"/>
  <c r="K10" i="1"/>
  <c r="K11" i="1"/>
  <c r="K12" i="1"/>
  <c r="K13" i="1"/>
  <c r="K14" i="1"/>
  <c r="K15" i="1"/>
  <c r="K4" i="1"/>
  <c r="G5" i="1"/>
  <c r="G6" i="1"/>
  <c r="G7" i="1"/>
  <c r="G8" i="1"/>
  <c r="G9" i="1"/>
  <c r="G10" i="1"/>
  <c r="G11" i="1"/>
  <c r="G12" i="1"/>
  <c r="G13" i="1"/>
  <c r="G14" i="1"/>
  <c r="G15" i="1"/>
  <c r="G4" i="1"/>
  <c r="L4" i="1" s="1"/>
  <c r="D5" i="1"/>
  <c r="D6" i="1"/>
  <c r="D7" i="1"/>
  <c r="D8" i="1"/>
  <c r="D9" i="1"/>
  <c r="D10" i="1"/>
  <c r="D11" i="1"/>
  <c r="D12" i="1"/>
  <c r="D13" i="1"/>
  <c r="D14" i="1"/>
  <c r="D15" i="1"/>
  <c r="D4" i="1"/>
  <c r="U16" i="1"/>
  <c r="T16" i="1"/>
  <c r="S16" i="1"/>
  <c r="E22" i="1"/>
  <c r="P16" i="1"/>
  <c r="J16" i="1"/>
  <c r="H16" i="1"/>
  <c r="F16" i="1"/>
  <c r="E16" i="1"/>
  <c r="J22" i="1"/>
  <c r="I22" i="1"/>
  <c r="H22" i="1"/>
  <c r="E22" i="7"/>
  <c r="D22" i="7"/>
  <c r="G7" i="7"/>
  <c r="B23" i="7"/>
  <c r="F16" i="7"/>
  <c r="E16" i="7"/>
  <c r="C16" i="7"/>
  <c r="B16" i="7"/>
  <c r="G15" i="7"/>
  <c r="D15" i="7"/>
  <c r="H15" i="7" s="1"/>
  <c r="G14" i="7"/>
  <c r="D14" i="7"/>
  <c r="H14" i="7" s="1"/>
  <c r="G13" i="7"/>
  <c r="D13" i="7"/>
  <c r="H13" i="7" s="1"/>
  <c r="G12" i="7"/>
  <c r="D12" i="7"/>
  <c r="H12" i="7" s="1"/>
  <c r="G11" i="7"/>
  <c r="D11" i="7"/>
  <c r="H11" i="7" s="1"/>
  <c r="G10" i="7"/>
  <c r="D10" i="7"/>
  <c r="G9" i="7"/>
  <c r="D9" i="7"/>
  <c r="H9" i="7" s="1"/>
  <c r="G8" i="7"/>
  <c r="D8" i="7"/>
  <c r="D7" i="7"/>
  <c r="G6" i="7"/>
  <c r="D6" i="7"/>
  <c r="G5" i="7"/>
  <c r="D5" i="7"/>
  <c r="H5" i="7" s="1"/>
  <c r="G4" i="7"/>
  <c r="D4" i="7"/>
  <c r="H4" i="7" s="1"/>
  <c r="W15" i="1"/>
  <c r="W14" i="1"/>
  <c r="W13" i="1"/>
  <c r="W12" i="1"/>
  <c r="W11" i="1"/>
  <c r="W10" i="1"/>
  <c r="W9" i="1"/>
  <c r="W8" i="1"/>
  <c r="W7" i="1"/>
  <c r="X7" i="1"/>
  <c r="W6" i="1"/>
  <c r="W5" i="1"/>
  <c r="W4" i="1"/>
  <c r="N16" i="1"/>
  <c r="M16" i="1"/>
  <c r="B16" i="1"/>
  <c r="C16" i="1"/>
  <c r="J54" i="30" l="1"/>
  <c r="O54" i="30"/>
  <c r="D54" i="30"/>
  <c r="N54" i="30"/>
  <c r="P27" i="30"/>
  <c r="I54" i="30"/>
  <c r="T24" i="30"/>
  <c r="P24" i="5" s="1"/>
  <c r="P5" i="13"/>
  <c r="P31" i="30"/>
  <c r="P34" i="30"/>
  <c r="P52" i="30"/>
  <c r="E53" i="30"/>
  <c r="P53" i="30" s="1"/>
  <c r="T4" i="30" s="1"/>
  <c r="P4" i="5" s="1"/>
  <c r="P5" i="30"/>
  <c r="P20" i="30"/>
  <c r="T8" i="30"/>
  <c r="P8" i="5" s="1"/>
  <c r="T12" i="30"/>
  <c r="P12" i="5" s="1"/>
  <c r="T13" i="30"/>
  <c r="P13" i="5" s="1"/>
  <c r="T14" i="30"/>
  <c r="P14" i="5" s="1"/>
  <c r="T15" i="30"/>
  <c r="P15" i="5" s="1"/>
  <c r="P46" i="30"/>
  <c r="T20" i="30"/>
  <c r="P20" i="5" s="1"/>
  <c r="T7" i="30"/>
  <c r="P7" i="5" s="1"/>
  <c r="T16" i="30"/>
  <c r="P16" i="5" s="1"/>
  <c r="T18" i="30"/>
  <c r="P18" i="5" s="1"/>
  <c r="T10" i="30"/>
  <c r="P10" i="5" s="1"/>
  <c r="T22" i="30"/>
  <c r="P22" i="5" s="1"/>
  <c r="T23" i="30"/>
  <c r="P23" i="5" s="1"/>
  <c r="T5" i="30"/>
  <c r="P5" i="5" s="1"/>
  <c r="T17" i="30"/>
  <c r="P17" i="5" s="1"/>
  <c r="T19" i="30"/>
  <c r="P19" i="5" s="1"/>
  <c r="T21" i="30"/>
  <c r="P21" i="5" s="1"/>
  <c r="T9" i="30"/>
  <c r="P9" i="5" s="1"/>
  <c r="T6" i="30"/>
  <c r="P6" i="5" s="1"/>
  <c r="T3" i="30"/>
  <c r="P3" i="5" s="1"/>
  <c r="P26" i="30"/>
  <c r="T11" i="30"/>
  <c r="P11" i="5" s="1"/>
  <c r="P31" i="13"/>
  <c r="J18" i="23"/>
  <c r="J5" i="23"/>
  <c r="M5" i="14"/>
  <c r="M18" i="14" s="1"/>
  <c r="L54" i="13"/>
  <c r="T10" i="12"/>
  <c r="F10" i="5" s="1"/>
  <c r="T25" i="12"/>
  <c r="T7" i="12"/>
  <c r="F7" i="5" s="1"/>
  <c r="T24" i="12"/>
  <c r="T20" i="12"/>
  <c r="F20" i="5" s="1"/>
  <c r="T16" i="12"/>
  <c r="F16" i="5" s="1"/>
  <c r="T11" i="12"/>
  <c r="F11" i="5" s="1"/>
  <c r="T18" i="12"/>
  <c r="F18" i="5" s="1"/>
  <c r="T15" i="12"/>
  <c r="F15" i="5" s="1"/>
  <c r="T14" i="12"/>
  <c r="F14" i="5" s="1"/>
  <c r="T12" i="12"/>
  <c r="F12" i="5" s="1"/>
  <c r="T19" i="12"/>
  <c r="F19" i="5" s="1"/>
  <c r="T17" i="12"/>
  <c r="F17" i="5" s="1"/>
  <c r="T13" i="12"/>
  <c r="F13" i="5" s="1"/>
  <c r="T22" i="12"/>
  <c r="F22" i="5" s="1"/>
  <c r="F54" i="13"/>
  <c r="K54" i="13"/>
  <c r="T22" i="13"/>
  <c r="K22" i="5" s="1"/>
  <c r="I54" i="13"/>
  <c r="J54" i="13"/>
  <c r="T16" i="13"/>
  <c r="K16" i="5" s="1"/>
  <c r="T17" i="13"/>
  <c r="K17" i="5" s="1"/>
  <c r="T18" i="13"/>
  <c r="K18" i="5" s="1"/>
  <c r="T21" i="13"/>
  <c r="K21" i="5" s="1"/>
  <c r="P53" i="13"/>
  <c r="T8" i="13"/>
  <c r="K8" i="5" s="1"/>
  <c r="P52" i="13"/>
  <c r="P46" i="13"/>
  <c r="T10" i="13"/>
  <c r="K10" i="5" s="1"/>
  <c r="T11" i="13"/>
  <c r="K11" i="5" s="1"/>
  <c r="T12" i="13"/>
  <c r="K12" i="5" s="1"/>
  <c r="T13" i="13"/>
  <c r="K13" i="5" s="1"/>
  <c r="T14" i="13"/>
  <c r="K14" i="5" s="1"/>
  <c r="T15" i="13"/>
  <c r="K15" i="5" s="1"/>
  <c r="P34" i="13"/>
  <c r="T5" i="13"/>
  <c r="K5" i="5" s="1"/>
  <c r="E54" i="13"/>
  <c r="G54" i="13"/>
  <c r="H54" i="13"/>
  <c r="M54" i="13"/>
  <c r="N54" i="13"/>
  <c r="O54" i="13"/>
  <c r="P26" i="13"/>
  <c r="P20" i="13"/>
  <c r="T19" i="13"/>
  <c r="K19" i="5" s="1"/>
  <c r="T20" i="13"/>
  <c r="K20" i="5" s="1"/>
  <c r="T6" i="13"/>
  <c r="K6" i="5" s="1"/>
  <c r="P8" i="13"/>
  <c r="T7" i="13"/>
  <c r="K7" i="5" s="1"/>
  <c r="T23" i="13"/>
  <c r="T5" i="12"/>
  <c r="F5" i="5" s="1"/>
  <c r="P46" i="12"/>
  <c r="T21" i="12"/>
  <c r="F21" i="5" s="1"/>
  <c r="P20" i="12"/>
  <c r="T23" i="12"/>
  <c r="F23" i="5" s="1"/>
  <c r="T6" i="12"/>
  <c r="F6" i="5" s="1"/>
  <c r="P8" i="12"/>
  <c r="M54" i="12"/>
  <c r="N54" i="12"/>
  <c r="K54" i="12"/>
  <c r="L54" i="12"/>
  <c r="O54" i="12"/>
  <c r="P34" i="12"/>
  <c r="P26" i="12"/>
  <c r="P5" i="12"/>
  <c r="F54" i="12"/>
  <c r="E54" i="12"/>
  <c r="G54" i="12"/>
  <c r="H54" i="12"/>
  <c r="I54" i="12"/>
  <c r="P53" i="12"/>
  <c r="T4" i="12" s="1"/>
  <c r="F4" i="5" s="1"/>
  <c r="D27" i="12"/>
  <c r="P27" i="12" s="1"/>
  <c r="T3" i="12" s="1"/>
  <c r="F3" i="5" s="1"/>
  <c r="P31" i="12"/>
  <c r="P52" i="12"/>
  <c r="J54" i="12"/>
  <c r="L4" i="10"/>
  <c r="Z10" i="9"/>
  <c r="Z8" i="9"/>
  <c r="Z14" i="9"/>
  <c r="G22" i="9"/>
  <c r="O16" i="9"/>
  <c r="R16" i="9"/>
  <c r="X16" i="9"/>
  <c r="Z15" i="9"/>
  <c r="Z5" i="9"/>
  <c r="Y16" i="9"/>
  <c r="K16" i="9"/>
  <c r="G16" i="9"/>
  <c r="Z12" i="9"/>
  <c r="Z4" i="9"/>
  <c r="Z16" i="9" s="1"/>
  <c r="L16" i="9"/>
  <c r="B22" i="9" s="1"/>
  <c r="D16" i="9"/>
  <c r="D16" i="1"/>
  <c r="K16" i="1"/>
  <c r="G16" i="1"/>
  <c r="X11" i="1"/>
  <c r="X10" i="1"/>
  <c r="X8" i="1"/>
  <c r="X14" i="1"/>
  <c r="X4" i="1"/>
  <c r="W16" i="1"/>
  <c r="C22" i="1" s="1"/>
  <c r="G22" i="1"/>
  <c r="X12" i="1"/>
  <c r="X5" i="1"/>
  <c r="L16" i="1"/>
  <c r="B22" i="1" s="1"/>
  <c r="B23" i="1" s="1"/>
  <c r="F22" i="1"/>
  <c r="X13" i="1"/>
  <c r="H8" i="7"/>
  <c r="G16" i="7"/>
  <c r="H10" i="7"/>
  <c r="H7" i="7"/>
  <c r="D16" i="7"/>
  <c r="H6" i="7"/>
  <c r="Q3" i="5" l="1"/>
  <c r="E54" i="30"/>
  <c r="P54" i="30" s="1"/>
  <c r="U3" i="30"/>
  <c r="T4" i="13"/>
  <c r="K4" i="5" s="1"/>
  <c r="G3" i="5"/>
  <c r="U3" i="13"/>
  <c r="K23" i="5"/>
  <c r="L3" i="5" s="1"/>
  <c r="P27" i="13"/>
  <c r="T3" i="13" s="1"/>
  <c r="K3" i="5" s="1"/>
  <c r="D54" i="13"/>
  <c r="P54" i="13" s="1"/>
  <c r="U3" i="12"/>
  <c r="D54" i="12"/>
  <c r="P54" i="12" s="1"/>
  <c r="L16" i="10"/>
  <c r="B22" i="10" s="1"/>
  <c r="B23" i="10" s="1"/>
  <c r="X4" i="10"/>
  <c r="X16" i="10" s="1"/>
  <c r="B23" i="9"/>
  <c r="X16" i="1"/>
  <c r="H16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F3283E3-9226-408E-8357-F951B2B65E51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2AB3570-F2D3-4203-9120-05501114354F}" name="WorksheetConnection_MovilidadesFICT" type="102" refreshedVersion="8" minRefreshableVersion="5">
    <extLst>
      <ext xmlns:x15="http://schemas.microsoft.com/office/spreadsheetml/2010/11/main" uri="{DE250136-89BD-433C-8126-D09CA5730AF9}">
        <x15:connection id="MovilidadesFICT">
          <x15:rangePr sourceName="_xlcn.WorksheetConnection_MovilidadesFICT"/>
        </x15:connection>
      </ext>
    </extLst>
  </connection>
</connections>
</file>

<file path=xl/sharedStrings.xml><?xml version="1.0" encoding="utf-8"?>
<sst xmlns="http://schemas.openxmlformats.org/spreadsheetml/2006/main" count="894" uniqueCount="138">
  <si>
    <t>Enero</t>
  </si>
  <si>
    <t>Febrero</t>
  </si>
  <si>
    <t>Marzo</t>
  </si>
  <si>
    <t>Junio</t>
  </si>
  <si>
    <t>Julio</t>
  </si>
  <si>
    <t>Agosto</t>
  </si>
  <si>
    <t>Septiembre</t>
  </si>
  <si>
    <t>Octubre</t>
  </si>
  <si>
    <t>Noviembre</t>
  </si>
  <si>
    <t>Diciembre</t>
  </si>
  <si>
    <t>Categoría</t>
  </si>
  <si>
    <t>Abril</t>
  </si>
  <si>
    <t>Mayo</t>
  </si>
  <si>
    <t>Movilidad Saliente</t>
  </si>
  <si>
    <t>Movilidad Entrante</t>
  </si>
  <si>
    <t>Total</t>
  </si>
  <si>
    <t>Estudiantes</t>
  </si>
  <si>
    <t>Académicos</t>
  </si>
  <si>
    <t>Total por mes</t>
  </si>
  <si>
    <t>Resumen por año</t>
  </si>
  <si>
    <t>Virtual</t>
  </si>
  <si>
    <t>Presencial</t>
  </si>
  <si>
    <t>Tipo de movilidad</t>
  </si>
  <si>
    <t>Modalidad</t>
  </si>
  <si>
    <t>Mes</t>
  </si>
  <si>
    <t>Total por categoría</t>
  </si>
  <si>
    <t>Total Entrante</t>
  </si>
  <si>
    <t>Total Saliente</t>
  </si>
  <si>
    <t>Académico Entrante</t>
  </si>
  <si>
    <t>Estudiante Entrante</t>
  </si>
  <si>
    <t>Académico Saliente</t>
  </si>
  <si>
    <t>Estudiante Saliente</t>
  </si>
  <si>
    <r>
      <t xml:space="preserve">Resumen a la fecha actual </t>
    </r>
    <r>
      <rPr>
        <b/>
        <i/>
        <sz val="14"/>
        <color theme="1"/>
        <rFont val="Aptos Narrow"/>
        <family val="2"/>
        <scheme val="minor"/>
      </rPr>
      <t>(29/05/2024)</t>
    </r>
  </si>
  <si>
    <t>Nivel</t>
  </si>
  <si>
    <t>Grado</t>
  </si>
  <si>
    <t>Postgrado</t>
  </si>
  <si>
    <t>Intercambio Académico</t>
  </si>
  <si>
    <t>Asitencia a Reuniones</t>
  </si>
  <si>
    <t>Cursos de Formación</t>
  </si>
  <si>
    <t>Asistencia a Reuniones</t>
  </si>
  <si>
    <t>Tipo de Actividad</t>
  </si>
  <si>
    <t>Total Categoría</t>
  </si>
  <si>
    <t>Total Nivel</t>
  </si>
  <si>
    <t>Total Movilidad Entrante</t>
  </si>
  <si>
    <t>Total Tipo de Actividad</t>
  </si>
  <si>
    <t>Total Movilidad Saliente</t>
  </si>
  <si>
    <t>Estancia</t>
  </si>
  <si>
    <t>Presentación de Trabajos en Eventos</t>
  </si>
  <si>
    <t>Asitencia a Eventos</t>
  </si>
  <si>
    <t>Asistencia a Eventos</t>
  </si>
  <si>
    <t>Carreras y Programas</t>
  </si>
  <si>
    <t>Civil</t>
  </si>
  <si>
    <t>Petróleos</t>
  </si>
  <si>
    <t>Con-San</t>
  </si>
  <si>
    <t>Est-Sis</t>
  </si>
  <si>
    <t>GeoT</t>
  </si>
  <si>
    <t>MSc</t>
  </si>
  <si>
    <t>GeoM</t>
  </si>
  <si>
    <t>MM</t>
  </si>
  <si>
    <t>PP</t>
  </si>
  <si>
    <t>Geología</t>
  </si>
  <si>
    <t>Minas</t>
  </si>
  <si>
    <t>Total Carreras y Programas</t>
  </si>
  <si>
    <t>Resumen por año (2023)</t>
  </si>
  <si>
    <t>Presentación de trabajos</t>
  </si>
  <si>
    <t xml:space="preserve">Movilidad Académica FICT 2023 </t>
  </si>
  <si>
    <r>
      <rPr>
        <b/>
        <i/>
        <sz val="14"/>
        <color theme="1"/>
        <rFont val="Aptos Narrow"/>
        <family val="2"/>
        <scheme val="minor"/>
      </rPr>
      <t>Nota:</t>
    </r>
    <r>
      <rPr>
        <sz val="14"/>
        <color theme="1"/>
        <rFont val="Aptos Narrow"/>
        <family val="2"/>
        <scheme val="minor"/>
      </rPr>
      <t xml:space="preserve"> Al corte actual (mayo 2024), se han tenido aproximadamente el 50% de las movilizaciones que fueron registradas en el año 2023.</t>
    </r>
  </si>
  <si>
    <t xml:space="preserve">Estancia </t>
  </si>
  <si>
    <t>Presentación de Trabajos</t>
  </si>
  <si>
    <t>Administrativo Saliente</t>
  </si>
  <si>
    <t>Administrativos</t>
  </si>
  <si>
    <t>Administrativo Entrante</t>
  </si>
  <si>
    <t>Argentina</t>
  </si>
  <si>
    <t>Brasil</t>
  </si>
  <si>
    <t>Colombia</t>
  </si>
  <si>
    <t>Estados Unidos</t>
  </si>
  <si>
    <t>Italia</t>
  </si>
  <si>
    <t>Perú</t>
  </si>
  <si>
    <t>España</t>
  </si>
  <si>
    <t>Chile</t>
  </si>
  <si>
    <t>Rusia</t>
  </si>
  <si>
    <t>Noruega</t>
  </si>
  <si>
    <t>Tipo de Movilidad</t>
  </si>
  <si>
    <t>Entrante</t>
  </si>
  <si>
    <t>Saliente</t>
  </si>
  <si>
    <t>Países</t>
  </si>
  <si>
    <t xml:space="preserve">Agosto </t>
  </si>
  <si>
    <t xml:space="preserve">Septiembre </t>
  </si>
  <si>
    <t>Total Mes</t>
  </si>
  <si>
    <t>Total País</t>
  </si>
  <si>
    <t>Paises</t>
  </si>
  <si>
    <t>Total Tipo Movilidad</t>
  </si>
  <si>
    <t>Francia</t>
  </si>
  <si>
    <t>Reino Unido</t>
  </si>
  <si>
    <t>enero</t>
  </si>
  <si>
    <t>febrero</t>
  </si>
  <si>
    <t>marzo</t>
  </si>
  <si>
    <t>abril</t>
  </si>
  <si>
    <t>mayo</t>
  </si>
  <si>
    <t>junio</t>
  </si>
  <si>
    <t>agosto</t>
  </si>
  <si>
    <t>septiembre</t>
  </si>
  <si>
    <t>octubre</t>
  </si>
  <si>
    <t>noviembre</t>
  </si>
  <si>
    <t>diciembre</t>
  </si>
  <si>
    <t>julio</t>
  </si>
  <si>
    <t>Resumen 2024</t>
  </si>
  <si>
    <t>saliente</t>
  </si>
  <si>
    <t>Guatemala</t>
  </si>
  <si>
    <t>Uruguay</t>
  </si>
  <si>
    <t>Suiza</t>
  </si>
  <si>
    <t>In person</t>
  </si>
  <si>
    <t>in person</t>
  </si>
  <si>
    <t>Country</t>
  </si>
  <si>
    <t>Modality</t>
  </si>
  <si>
    <t>Count</t>
  </si>
  <si>
    <t>Bolivia</t>
  </si>
  <si>
    <r>
      <t xml:space="preserve">Resumen 2025 
</t>
    </r>
    <r>
      <rPr>
        <b/>
        <i/>
        <sz val="14"/>
        <color theme="1"/>
        <rFont val="Aptos Narrow"/>
        <family val="2"/>
        <scheme val="minor"/>
      </rPr>
      <t>04 de Septiembre</t>
    </r>
  </si>
  <si>
    <t>MP</t>
  </si>
  <si>
    <t>China</t>
  </si>
  <si>
    <t>Movilidad Académica FICT 2024</t>
  </si>
  <si>
    <t xml:space="preserve">Movilidad Académica FICT 2025
04 de Septiembre </t>
  </si>
  <si>
    <r>
      <t xml:space="preserve">Resumen por año
</t>
    </r>
    <r>
      <rPr>
        <b/>
        <i/>
        <sz val="14"/>
        <color theme="1"/>
        <rFont val="Aptos Narrow"/>
        <family val="2"/>
        <scheme val="minor"/>
      </rPr>
      <t>04 de Septiembre</t>
    </r>
  </si>
  <si>
    <t>Canada</t>
  </si>
  <si>
    <t>Spain</t>
  </si>
  <si>
    <t>Russia</t>
  </si>
  <si>
    <t>Italy</t>
  </si>
  <si>
    <t>United States</t>
  </si>
  <si>
    <t>Malaysia</t>
  </si>
  <si>
    <t>Norway</t>
  </si>
  <si>
    <t>Netherlands</t>
  </si>
  <si>
    <t>Panama</t>
  </si>
  <si>
    <t>Peru</t>
  </si>
  <si>
    <t>South Korea</t>
  </si>
  <si>
    <t>United Kingdom</t>
  </si>
  <si>
    <t>Mexico</t>
  </si>
  <si>
    <t>United Kindgom</t>
  </si>
  <si>
    <t>Belgium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</si>
</sst>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b/>
      <i/>
      <sz val="14"/>
      <color theme="1"/>
      <name val="Aptos Narrow"/>
      <family val="2"/>
      <scheme val="minor"/>
    </font>
    <font>
      <b/>
      <sz val="14"/>
      <color theme="2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49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vertical="center" wrapText="1"/>
    </xf>
    <xf numFmtId="0" fontId="1" fillId="0" borderId="0" xfId="0" applyFont="1"/>
    <xf numFmtId="0" fontId="2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0" fillId="0" borderId="3" xfId="0" applyBorder="1"/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8" borderId="2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9" borderId="1" xfId="0" applyFont="1" applyFill="1" applyBorder="1" applyAlignment="1">
      <alignment horizontal="center" vertical="center" wrapText="1"/>
    </xf>
    <xf numFmtId="0" fontId="1" fillId="14" borderId="1" xfId="0" applyFont="1" applyFill="1" applyBorder="1" applyAlignment="1">
      <alignment horizontal="center" vertical="center" wrapText="1"/>
    </xf>
    <xf numFmtId="0" fontId="4" fillId="0" borderId="0" xfId="0" applyFont="1"/>
    <xf numFmtId="0" fontId="2" fillId="0" borderId="0" xfId="0" applyFont="1" applyAlignment="1">
      <alignment horizontal="center" vertical="center"/>
    </xf>
    <xf numFmtId="0" fontId="0" fillId="0" borderId="1" xfId="0" applyBorder="1"/>
    <xf numFmtId="0" fontId="1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3" fillId="0" borderId="0" xfId="0" applyFont="1"/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14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0" borderId="15" xfId="0" applyFont="1" applyBorder="1" applyAlignment="1">
      <alignment vertical="center"/>
    </xf>
    <xf numFmtId="0" fontId="2" fillId="0" borderId="2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/>
    </xf>
    <xf numFmtId="14" fontId="0" fillId="0" borderId="0" xfId="0" applyNumberFormat="1"/>
    <xf numFmtId="0" fontId="1" fillId="0" borderId="5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0" fillId="0" borderId="14" xfId="0" applyBorder="1"/>
    <xf numFmtId="0" fontId="2" fillId="0" borderId="7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0" xfId="0" applyFont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11" borderId="1" xfId="0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12" borderId="1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3" borderId="1" xfId="0" applyFont="1" applyFill="1" applyBorder="1" applyAlignment="1">
      <alignment horizontal="center" vertical="center" wrapText="1"/>
    </xf>
    <xf numFmtId="0" fontId="1" fillId="9" borderId="8" xfId="0" applyFont="1" applyFill="1" applyBorder="1" applyAlignment="1">
      <alignment horizontal="center" vertical="center" wrapText="1"/>
    </xf>
    <xf numFmtId="0" fontId="1" fillId="9" borderId="2" xfId="0" applyFont="1" applyFill="1" applyBorder="1" applyAlignment="1">
      <alignment horizontal="center" vertical="center" wrapText="1"/>
    </xf>
    <xf numFmtId="0" fontId="1" fillId="14" borderId="1" xfId="0" applyFont="1" applyFill="1" applyBorder="1" applyAlignment="1">
      <alignment horizontal="center" vertical="center" wrapText="1"/>
    </xf>
    <xf numFmtId="0" fontId="1" fillId="11" borderId="8" xfId="0" applyFont="1" applyFill="1" applyBorder="1" applyAlignment="1">
      <alignment horizontal="center" vertical="center" wrapText="1"/>
    </xf>
    <xf numFmtId="0" fontId="1" fillId="11" borderId="2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10" borderId="8" xfId="0" applyFont="1" applyFill="1" applyBorder="1" applyAlignment="1">
      <alignment horizontal="center" vertical="center" wrapText="1"/>
    </xf>
    <xf numFmtId="0" fontId="1" fillId="10" borderId="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5" fillId="13" borderId="1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5" fillId="9" borderId="11" xfId="0" applyFont="1" applyFill="1" applyBorder="1" applyAlignment="1">
      <alignment horizontal="center" vertical="center" wrapText="1"/>
    </xf>
    <xf numFmtId="0" fontId="5" fillId="9" borderId="9" xfId="0" applyFont="1" applyFill="1" applyBorder="1" applyAlignment="1">
      <alignment horizontal="center" vertical="center" wrapText="1"/>
    </xf>
    <xf numFmtId="0" fontId="5" fillId="9" borderId="12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16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1" fillId="10" borderId="4" xfId="0" applyFont="1" applyFill="1" applyBorder="1" applyAlignment="1">
      <alignment horizontal="center" vertical="center" wrapText="1"/>
    </xf>
    <xf numFmtId="0" fontId="1" fillId="11" borderId="4" xfId="0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5" fillId="9" borderId="8" xfId="0" applyFont="1" applyFill="1" applyBorder="1" applyAlignment="1">
      <alignment horizontal="center" vertical="center" wrapText="1"/>
    </xf>
    <xf numFmtId="0" fontId="5" fillId="9" borderId="4" xfId="0" applyFont="1" applyFill="1" applyBorder="1" applyAlignment="1">
      <alignment horizontal="center" vertical="center" wrapText="1"/>
    </xf>
    <xf numFmtId="0" fontId="5" fillId="9" borderId="2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7" fillId="2" borderId="8" xfId="0" applyFont="1" applyFill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3" fillId="15" borderId="1" xfId="0" applyFont="1" applyFill="1" applyBorder="1" applyAlignment="1">
      <alignment horizontal="center" vertical="center" wrapText="1"/>
    </xf>
    <xf numFmtId="0" fontId="3" fillId="15" borderId="1" xfId="0" applyFont="1" applyFill="1" applyBorder="1" applyAlignment="1">
      <alignment horizontal="center" vertical="center"/>
    </xf>
    <xf numFmtId="0" fontId="1" fillId="12" borderId="8" xfId="0" applyFont="1" applyFill="1" applyBorder="1" applyAlignment="1">
      <alignment horizontal="center" vertical="center" wrapText="1"/>
    </xf>
    <xf numFmtId="0" fontId="1" fillId="12" borderId="2" xfId="0" applyFont="1" applyFill="1" applyBorder="1" applyAlignment="1">
      <alignment horizontal="center" vertical="center" wrapText="1"/>
    </xf>
    <xf numFmtId="0" fontId="3" fillId="15" borderId="5" xfId="0" applyFont="1" applyFill="1" applyBorder="1" applyAlignment="1">
      <alignment horizontal="center" vertical="center"/>
    </xf>
    <xf numFmtId="0" fontId="3" fillId="15" borderId="6" xfId="0" applyFont="1" applyFill="1" applyBorder="1" applyAlignment="1">
      <alignment horizontal="center" vertical="center"/>
    </xf>
    <xf numFmtId="0" fontId="3" fillId="15" borderId="7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1" fillId="16" borderId="8" xfId="0" applyFont="1" applyFill="1" applyBorder="1" applyAlignment="1">
      <alignment horizontal="center" vertical="center" wrapText="1"/>
    </xf>
    <xf numFmtId="0" fontId="1" fillId="16" borderId="4" xfId="0" applyFont="1" applyFill="1" applyBorder="1" applyAlignment="1">
      <alignment horizontal="center" vertical="center" wrapText="1"/>
    </xf>
    <xf numFmtId="0" fontId="1" fillId="16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42"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 style="medium">
          <color indexed="64"/>
        </top>
        <bottom/>
      </border>
    </dxf>
    <dxf>
      <alignment horizontal="center" vertical="center" textRotation="0" indent="0" justifyLastLine="0" shrinkToFit="0" readingOrder="0"/>
      <border diagonalUp="0" diagonalDown="0" outline="0">
        <left style="medium">
          <color indexed="64"/>
        </left>
        <right/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/>
      </border>
    </dxf>
    <dxf>
      <alignment horizontal="center" vertical="center" textRotation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/>
      </border>
    </dxf>
    <dxf>
      <alignment horizontal="center" vertical="center" textRotation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/>
      </border>
    </dxf>
    <dxf>
      <alignment horizontal="center" vertical="center" textRotation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/>
      </border>
    </dxf>
    <dxf>
      <alignment horizontal="center" vertical="center" textRotation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/>
      </border>
    </dxf>
    <dxf>
      <alignment horizontal="center" vertical="center" textRotation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/>
      </border>
    </dxf>
    <dxf>
      <alignment horizontal="center" vertical="center" textRotation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/>
      </border>
    </dxf>
    <dxf>
      <alignment horizontal="center" vertical="center" textRotation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/>
      </border>
    </dxf>
    <dxf>
      <alignment horizontal="center" vertical="center" textRotation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medium">
          <color indexed="64"/>
        </right>
        <top style="medium">
          <color indexed="64"/>
        </top>
        <bottom/>
      </border>
    </dxf>
    <dxf>
      <alignment horizontal="center" vertical="center" textRotation="0" indent="0" justifyLastLine="0" shrinkToFit="0" readingOrder="0"/>
      <border diagonalUp="0" diagonalDown="0" outline="0">
        <left/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indent="0" justifyLastLine="0" shrinkToFit="0" readingOrder="0"/>
    </dxf>
    <dxf>
      <border>
        <bottom style="medium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 style="medium">
          <color indexed="64"/>
        </vertical>
        <horizontal style="medium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/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dxfs>
  <tableStyles count="1" defaultTableStyle="TableStyleMedium2" defaultPivotStyle="PivotStyleLight16">
    <tableStyle name="Invisible" pivot="0" table="0" count="0" xr9:uid="{00F65399-5A5B-40AC-B7F2-869D676B543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connections" Target="connections.xml"/><Relationship Id="rId26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21" Type="http://schemas.openxmlformats.org/officeDocument/2006/relationships/powerPivotData" Target="model/item.data"/><Relationship Id="rId7" Type="http://schemas.openxmlformats.org/officeDocument/2006/relationships/worksheet" Target="worksheets/sheet7.xml"/><Relationship Id="rId12" Type="http://schemas.openxmlformats.org/officeDocument/2006/relationships/chartsheet" Target="chartsheets/sheet2.xml"/><Relationship Id="rId17" Type="http://schemas.openxmlformats.org/officeDocument/2006/relationships/theme" Target="theme/theme1.xml"/><Relationship Id="rId25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4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0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3.xml"/><Relationship Id="rId23" Type="http://schemas.openxmlformats.org/officeDocument/2006/relationships/customXml" Target="../customXml/item1.xml"/><Relationship Id="rId28" Type="http://schemas.openxmlformats.org/officeDocument/2006/relationships/customXml" Target="../customXml/item6.xml"/><Relationship Id="rId10" Type="http://schemas.openxmlformats.org/officeDocument/2006/relationships/chartsheet" Target="chartsheets/sheet1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2.xml"/><Relationship Id="rId22" Type="http://schemas.openxmlformats.org/officeDocument/2006/relationships/calcChain" Target="calcChain.xml"/><Relationship Id="rId27" Type="http://schemas.openxmlformats.org/officeDocument/2006/relationships/customXml" Target="../customXml/item5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EC" sz="1800"/>
              <a:t>Movilidad Académica FICT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>
        <c:manualLayout>
          <c:layoutTarget val="inner"/>
          <c:xMode val="edge"/>
          <c:yMode val="edge"/>
          <c:x val="5.1993547515228854E-2"/>
          <c:y val="6.5590267620832463E-2"/>
          <c:w val="0.94192346313000253"/>
          <c:h val="0.7864199327903751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'Movilidad FICT 2023+'!$B$3</c:f>
              <c:strCache>
                <c:ptCount val="1"/>
                <c:pt idx="0">
                  <c:v>Académico Entrante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2023+'!$B$4:$B$15</c:f>
              <c:numCache>
                <c:formatCode>General</c:formatCode>
                <c:ptCount val="12"/>
                <c:pt idx="2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7F-4935-8FA1-836391D9A7C8}"/>
            </c:ext>
          </c:extLst>
        </c:ser>
        <c:ser>
          <c:idx val="1"/>
          <c:order val="1"/>
          <c:tx>
            <c:strRef>
              <c:f>'Movilidad FICT 2023+'!$C$3</c:f>
              <c:strCache>
                <c:ptCount val="1"/>
                <c:pt idx="0">
                  <c:v>Estudiante Entrante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2023+'!$C$4:$C$15</c:f>
              <c:numCache>
                <c:formatCode>General</c:formatCode>
                <c:ptCount val="12"/>
                <c:pt idx="2">
                  <c:v>1</c:v>
                </c:pt>
                <c:pt idx="5">
                  <c:v>39</c:v>
                </c:pt>
                <c:pt idx="6">
                  <c:v>2</c:v>
                </c:pt>
                <c:pt idx="8">
                  <c:v>8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7F-4935-8FA1-836391D9A7C8}"/>
            </c:ext>
          </c:extLst>
        </c:ser>
        <c:ser>
          <c:idx val="2"/>
          <c:order val="2"/>
          <c:tx>
            <c:strRef>
              <c:f>'Movilidad FICT 2023+'!$M$3</c:f>
              <c:strCache>
                <c:ptCount val="1"/>
                <c:pt idx="0">
                  <c:v>Académico Saliente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2023+'!$M$4:$M$15</c:f>
              <c:numCache>
                <c:formatCode>General</c:formatCode>
                <c:ptCount val="12"/>
                <c:pt idx="0">
                  <c:v>1</c:v>
                </c:pt>
                <c:pt idx="4">
                  <c:v>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7F-4935-8FA1-836391D9A7C8}"/>
            </c:ext>
          </c:extLst>
        </c:ser>
        <c:ser>
          <c:idx val="3"/>
          <c:order val="3"/>
          <c:tx>
            <c:strRef>
              <c:f>'Movilidad FICT 2023+'!$N$3</c:f>
              <c:strCache>
                <c:ptCount val="1"/>
                <c:pt idx="0">
                  <c:v>Estudiante Saliente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2023+'!$N$4:$N$15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5">
                  <c:v>15</c:v>
                </c:pt>
                <c:pt idx="7">
                  <c:v>7</c:v>
                </c:pt>
                <c:pt idx="8">
                  <c:v>2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7F-4935-8FA1-836391D9A7C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141895599"/>
        <c:axId val="1141897519"/>
      </c:barChart>
      <c:catAx>
        <c:axId val="1141895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7519"/>
        <c:crosses val="autoZero"/>
        <c:auto val="1"/>
        <c:lblAlgn val="ctr"/>
        <c:lblOffset val="100"/>
        <c:noMultiLvlLbl val="0"/>
      </c:catAx>
      <c:valAx>
        <c:axId val="114189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5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solidFill>
            <a:sysClr val="windowText" lastClr="000000"/>
          </a:solidFill>
        </a:defRPr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EC" sz="1800">
                <a:solidFill>
                  <a:schemeClr val="tx1"/>
                </a:solidFill>
              </a:rPr>
              <a:t>Movilidad Académica FICT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>
        <c:manualLayout>
          <c:layoutTarget val="inner"/>
          <c:xMode val="edge"/>
          <c:yMode val="edge"/>
          <c:x val="5.1993547515228854E-2"/>
          <c:y val="6.5590267620832463E-2"/>
          <c:w val="0.94192346313000253"/>
          <c:h val="0.7864199327903751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'Movilidad FICT 2023+'!$B$3</c:f>
              <c:strCache>
                <c:ptCount val="1"/>
                <c:pt idx="0">
                  <c:v>Académico Entrante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2023+'!$B$4:$B$15</c:f>
              <c:numCache>
                <c:formatCode>General</c:formatCode>
                <c:ptCount val="12"/>
                <c:pt idx="2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5E-493B-8A79-FD45F54232CE}"/>
            </c:ext>
          </c:extLst>
        </c:ser>
        <c:ser>
          <c:idx val="1"/>
          <c:order val="1"/>
          <c:tx>
            <c:strRef>
              <c:f>'Movilidad FICT 2023+'!$C$3</c:f>
              <c:strCache>
                <c:ptCount val="1"/>
                <c:pt idx="0">
                  <c:v>Estudiante Entrante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2023+'!$C$4:$C$15</c:f>
              <c:numCache>
                <c:formatCode>General</c:formatCode>
                <c:ptCount val="12"/>
                <c:pt idx="2">
                  <c:v>1</c:v>
                </c:pt>
                <c:pt idx="5">
                  <c:v>39</c:v>
                </c:pt>
                <c:pt idx="6">
                  <c:v>2</c:v>
                </c:pt>
                <c:pt idx="8">
                  <c:v>8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5E-493B-8A79-FD45F54232CE}"/>
            </c:ext>
          </c:extLst>
        </c:ser>
        <c:ser>
          <c:idx val="2"/>
          <c:order val="2"/>
          <c:tx>
            <c:strRef>
              <c:f>'Movilidad FICT 2023+'!$M$3</c:f>
              <c:strCache>
                <c:ptCount val="1"/>
                <c:pt idx="0">
                  <c:v>Académico Saliente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2023+'!$M$4:$M$15</c:f>
              <c:numCache>
                <c:formatCode>General</c:formatCode>
                <c:ptCount val="12"/>
                <c:pt idx="0">
                  <c:v>1</c:v>
                </c:pt>
                <c:pt idx="4">
                  <c:v>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05E-493B-8A79-FD45F54232CE}"/>
            </c:ext>
          </c:extLst>
        </c:ser>
        <c:ser>
          <c:idx val="3"/>
          <c:order val="3"/>
          <c:tx>
            <c:strRef>
              <c:f>'Movilidad FICT 2023+'!$N$3</c:f>
              <c:strCache>
                <c:ptCount val="1"/>
                <c:pt idx="0">
                  <c:v>Estudiante Saliente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2023+'!$N$4:$N$15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5">
                  <c:v>15</c:v>
                </c:pt>
                <c:pt idx="7">
                  <c:v>7</c:v>
                </c:pt>
                <c:pt idx="8">
                  <c:v>2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05E-493B-8A79-FD45F54232C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141895599"/>
        <c:axId val="1141897519"/>
      </c:barChart>
      <c:catAx>
        <c:axId val="1141895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7519"/>
        <c:crosses val="autoZero"/>
        <c:auto val="1"/>
        <c:lblAlgn val="ctr"/>
        <c:lblOffset val="100"/>
        <c:noMultiLvlLbl val="0"/>
      </c:catAx>
      <c:valAx>
        <c:axId val="114189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5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solidFill>
            <a:sysClr val="windowText" lastClr="000000"/>
          </a:solidFill>
        </a:defRPr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 sz="1800" b="1" i="0" u="none" strike="noStrike" kern="1200" spc="0" baseline="0">
                <a:solidFill>
                  <a:schemeClr val="tx1"/>
                </a:solidFill>
              </a:rPr>
              <a:t>Movilidad Entrante FICT 2023 (Carreras)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'Movilidad FICT 2023'!$C$9</c:f>
              <c:strCache>
                <c:ptCount val="1"/>
                <c:pt idx="0">
                  <c:v>Civil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2023'!$D$9:$O$9</c:f>
              <c:numCache>
                <c:formatCode>General</c:formatCode>
                <c:ptCount val="12"/>
                <c:pt idx="5">
                  <c:v>29</c:v>
                </c:pt>
                <c:pt idx="8">
                  <c:v>8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A8-4153-BE7C-0348A52C4ACD}"/>
            </c:ext>
          </c:extLst>
        </c:ser>
        <c:ser>
          <c:idx val="1"/>
          <c:order val="1"/>
          <c:tx>
            <c:strRef>
              <c:f>'Movilidad FICT 2023'!$C$10</c:f>
              <c:strCache>
                <c:ptCount val="1"/>
                <c:pt idx="0">
                  <c:v>Geología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2023'!$D$10:$O$10</c:f>
              <c:numCache>
                <c:formatCode>General</c:formatCode>
                <c:ptCount val="12"/>
                <c:pt idx="5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A8-4153-BE7C-0348A52C4ACD}"/>
            </c:ext>
          </c:extLst>
        </c:ser>
        <c:ser>
          <c:idx val="2"/>
          <c:order val="2"/>
          <c:tx>
            <c:strRef>
              <c:f>'Movilidad FICT 2023'!$C$11</c:f>
              <c:strCache>
                <c:ptCount val="1"/>
                <c:pt idx="0">
                  <c:v>Minas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2023'!$D$11:$O$11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2-57A8-4153-BE7C-0348A52C4ACD}"/>
            </c:ext>
          </c:extLst>
        </c:ser>
        <c:ser>
          <c:idx val="3"/>
          <c:order val="3"/>
          <c:tx>
            <c:strRef>
              <c:f>'Movilidad FICT 2023'!$C$12</c:f>
              <c:strCache>
                <c:ptCount val="1"/>
                <c:pt idx="0">
                  <c:v>Petróleos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2023'!$D$12:$O$12</c:f>
              <c:numCache>
                <c:formatCode>General</c:formatCode>
                <c:ptCount val="12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7A8-4153-BE7C-0348A52C4ACD}"/>
            </c:ext>
          </c:extLst>
        </c:ser>
        <c:ser>
          <c:idx val="4"/>
          <c:order val="4"/>
          <c:tx>
            <c:strRef>
              <c:f>'Movilidad FICT 2023'!$C$13</c:f>
              <c:strCache>
                <c:ptCount val="1"/>
                <c:pt idx="0">
                  <c:v>Con-San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2023'!$D$13:$O$13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4-57A8-4153-BE7C-0348A52C4ACD}"/>
            </c:ext>
          </c:extLst>
        </c:ser>
        <c:ser>
          <c:idx val="5"/>
          <c:order val="5"/>
          <c:tx>
            <c:strRef>
              <c:f>'Movilidad FICT 2023'!$C$14</c:f>
              <c:strCache>
                <c:ptCount val="1"/>
                <c:pt idx="0">
                  <c:v>Est-Sis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2023'!$D$14:$O$14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5-57A8-4153-BE7C-0348A52C4ACD}"/>
            </c:ext>
          </c:extLst>
        </c:ser>
        <c:ser>
          <c:idx val="6"/>
          <c:order val="6"/>
          <c:tx>
            <c:strRef>
              <c:f>'Movilidad FICT 2023'!$C$15</c:f>
              <c:strCache>
                <c:ptCount val="1"/>
                <c:pt idx="0">
                  <c:v>GeoT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2023'!$D$15:$O$15</c:f>
              <c:numCache>
                <c:formatCode>General</c:formatCode>
                <c:ptCount val="12"/>
                <c:pt idx="2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7A8-4153-BE7C-0348A52C4ACD}"/>
            </c:ext>
          </c:extLst>
        </c:ser>
        <c:ser>
          <c:idx val="7"/>
          <c:order val="7"/>
          <c:tx>
            <c:strRef>
              <c:f>'Movilidad FICT 2023'!$C$16</c:f>
              <c:strCache>
                <c:ptCount val="1"/>
                <c:pt idx="0">
                  <c:v>MSc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2023'!$D$16:$O$16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7-57A8-4153-BE7C-0348A52C4ACD}"/>
            </c:ext>
          </c:extLst>
        </c:ser>
        <c:ser>
          <c:idx val="8"/>
          <c:order val="8"/>
          <c:tx>
            <c:strRef>
              <c:f>'Movilidad FICT 2023'!$C$17</c:f>
              <c:strCache>
                <c:ptCount val="1"/>
                <c:pt idx="0">
                  <c:v>GeoM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2023'!$D$17:$O$17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8-57A8-4153-BE7C-0348A52C4ACD}"/>
            </c:ext>
          </c:extLst>
        </c:ser>
        <c:ser>
          <c:idx val="9"/>
          <c:order val="9"/>
          <c:tx>
            <c:strRef>
              <c:f>'Movilidad FICT 2023'!$C$18</c:f>
              <c:strCache>
                <c:ptCount val="1"/>
                <c:pt idx="0">
                  <c:v>MM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2023'!$D$18:$O$18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9-57A8-4153-BE7C-0348A52C4ACD}"/>
            </c:ext>
          </c:extLst>
        </c:ser>
        <c:ser>
          <c:idx val="10"/>
          <c:order val="10"/>
          <c:tx>
            <c:strRef>
              <c:f>'Movilidad FICT 2023'!$C$19</c:f>
              <c:strCache>
                <c:ptCount val="1"/>
                <c:pt idx="0">
                  <c:v>PP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2023'!$D$19:$O$19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A-57A8-4153-BE7C-0348A52C4AC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238234208"/>
        <c:axId val="1238237568"/>
      </c:barChart>
      <c:catAx>
        <c:axId val="1238234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200" b="1">
                    <a:solidFill>
                      <a:schemeClr val="tx1"/>
                    </a:solidFill>
                  </a:rPr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238237568"/>
        <c:crosses val="autoZero"/>
        <c:auto val="1"/>
        <c:lblAlgn val="ctr"/>
        <c:lblOffset val="100"/>
        <c:noMultiLvlLbl val="0"/>
      </c:catAx>
      <c:valAx>
        <c:axId val="123823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200" b="1">
                    <a:solidFill>
                      <a:schemeClr val="tx1"/>
                    </a:solidFill>
                  </a:rPr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238234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 sz="1800" b="1" i="0" u="none" strike="noStrike" kern="1200" spc="0" baseline="0">
                <a:solidFill>
                  <a:schemeClr val="tx1"/>
                </a:solidFill>
              </a:rPr>
              <a:t>Movilidad Saliente FICT 2023 (Carreras)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'Movilidad FICT 2023'!$C$35</c:f>
              <c:strCache>
                <c:ptCount val="1"/>
                <c:pt idx="0">
                  <c:v>Civil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2023'!$D$35:$O$35</c:f>
              <c:numCache>
                <c:formatCode>General</c:formatCode>
                <c:ptCount val="12"/>
                <c:pt idx="1">
                  <c:v>1</c:v>
                </c:pt>
                <c:pt idx="5">
                  <c:v>15</c:v>
                </c:pt>
                <c:pt idx="7">
                  <c:v>7</c:v>
                </c:pt>
                <c:pt idx="8">
                  <c:v>2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82-4C9C-802E-62527BB1A7BF}"/>
            </c:ext>
          </c:extLst>
        </c:ser>
        <c:ser>
          <c:idx val="1"/>
          <c:order val="1"/>
          <c:tx>
            <c:strRef>
              <c:f>'Movilidad FICT 2023'!$C$36</c:f>
              <c:strCache>
                <c:ptCount val="1"/>
                <c:pt idx="0">
                  <c:v>Geología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2023'!$D$36:$O$36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1-9182-4C9C-802E-62527BB1A7BF}"/>
            </c:ext>
          </c:extLst>
        </c:ser>
        <c:ser>
          <c:idx val="2"/>
          <c:order val="2"/>
          <c:tx>
            <c:strRef>
              <c:f>'Movilidad FICT 2023'!$C$37</c:f>
              <c:strCache>
                <c:ptCount val="1"/>
                <c:pt idx="0">
                  <c:v>Minas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2023'!$D$37:$O$37</c:f>
              <c:numCache>
                <c:formatCode>General</c:formatCode>
                <c:ptCount val="12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182-4C9C-802E-62527BB1A7BF}"/>
            </c:ext>
          </c:extLst>
        </c:ser>
        <c:ser>
          <c:idx val="3"/>
          <c:order val="3"/>
          <c:tx>
            <c:strRef>
              <c:f>'Movilidad FICT 2023'!$C$38</c:f>
              <c:strCache>
                <c:ptCount val="1"/>
                <c:pt idx="0">
                  <c:v>Petróleos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2023'!$D$38:$O$38</c:f>
              <c:numCache>
                <c:formatCode>General</c:formatCode>
                <c:ptCount val="12"/>
                <c:pt idx="0">
                  <c:v>1</c:v>
                </c:pt>
                <c:pt idx="4">
                  <c:v>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182-4C9C-802E-62527BB1A7BF}"/>
            </c:ext>
          </c:extLst>
        </c:ser>
        <c:ser>
          <c:idx val="4"/>
          <c:order val="4"/>
          <c:tx>
            <c:strRef>
              <c:f>'Movilidad FICT 2023'!$C$39</c:f>
              <c:strCache>
                <c:ptCount val="1"/>
                <c:pt idx="0">
                  <c:v>Con-San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2023'!$D$39:$O$39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4-9182-4C9C-802E-62527BB1A7BF}"/>
            </c:ext>
          </c:extLst>
        </c:ser>
        <c:ser>
          <c:idx val="5"/>
          <c:order val="5"/>
          <c:tx>
            <c:strRef>
              <c:f>'Movilidad FICT 2023'!$C$40</c:f>
              <c:strCache>
                <c:ptCount val="1"/>
                <c:pt idx="0">
                  <c:v>Est-Sis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2023'!$D$40:$O$40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5-9182-4C9C-802E-62527BB1A7BF}"/>
            </c:ext>
          </c:extLst>
        </c:ser>
        <c:ser>
          <c:idx val="6"/>
          <c:order val="6"/>
          <c:tx>
            <c:strRef>
              <c:f>'Movilidad FICT 2023'!$C$41</c:f>
              <c:strCache>
                <c:ptCount val="1"/>
                <c:pt idx="0">
                  <c:v>GeoT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2023'!$D$41:$O$41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6-9182-4C9C-802E-62527BB1A7BF}"/>
            </c:ext>
          </c:extLst>
        </c:ser>
        <c:ser>
          <c:idx val="7"/>
          <c:order val="7"/>
          <c:tx>
            <c:strRef>
              <c:f>'Movilidad FICT 2023'!$C$42</c:f>
              <c:strCache>
                <c:ptCount val="1"/>
                <c:pt idx="0">
                  <c:v>MSc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2023'!$D$42:$O$42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7-9182-4C9C-802E-62527BB1A7BF}"/>
            </c:ext>
          </c:extLst>
        </c:ser>
        <c:ser>
          <c:idx val="8"/>
          <c:order val="8"/>
          <c:tx>
            <c:strRef>
              <c:f>'Movilidad FICT 2023'!$C$43</c:f>
              <c:strCache>
                <c:ptCount val="1"/>
                <c:pt idx="0">
                  <c:v>GeoM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2023'!$D$43:$O$43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8-9182-4C9C-802E-62527BB1A7BF}"/>
            </c:ext>
          </c:extLst>
        </c:ser>
        <c:ser>
          <c:idx val="9"/>
          <c:order val="9"/>
          <c:tx>
            <c:strRef>
              <c:f>'Movilidad FICT 2023'!$C$44</c:f>
              <c:strCache>
                <c:ptCount val="1"/>
                <c:pt idx="0">
                  <c:v>MM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2023'!$D$44:$O$44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9-9182-4C9C-802E-62527BB1A7BF}"/>
            </c:ext>
          </c:extLst>
        </c:ser>
        <c:ser>
          <c:idx val="10"/>
          <c:order val="10"/>
          <c:tx>
            <c:strRef>
              <c:f>'Movilidad FICT 2023'!$C$45</c:f>
              <c:strCache>
                <c:ptCount val="1"/>
                <c:pt idx="0">
                  <c:v>PP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2023'!$D$45:$O$45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A-9182-4C9C-802E-62527BB1A7B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238197728"/>
        <c:axId val="1238209728"/>
      </c:barChart>
      <c:catAx>
        <c:axId val="1238197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200" b="1">
                    <a:solidFill>
                      <a:schemeClr val="tx1"/>
                    </a:solidFill>
                  </a:rPr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238209728"/>
        <c:crosses val="autoZero"/>
        <c:auto val="1"/>
        <c:lblAlgn val="ctr"/>
        <c:lblOffset val="100"/>
        <c:noMultiLvlLbl val="0"/>
      </c:catAx>
      <c:valAx>
        <c:axId val="123820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200" b="1">
                    <a:solidFill>
                      <a:schemeClr val="tx1"/>
                    </a:solidFill>
                  </a:rPr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238197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 sz="1800" b="1" i="0" u="none" strike="noStrike" kern="1200" spc="0" baseline="0">
                <a:solidFill>
                  <a:schemeClr val="tx1"/>
                </a:solidFill>
              </a:rPr>
              <a:t>Movilidad Entrante FICT 2024 (Carreras)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'Movilidad FICT 2024'!$C$9</c:f>
              <c:strCache>
                <c:ptCount val="1"/>
                <c:pt idx="0">
                  <c:v>Civil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2024'!$D$9:$O$9</c:f>
              <c:numCache>
                <c:formatCode>General</c:formatCode>
                <c:ptCount val="12"/>
                <c:pt idx="5">
                  <c:v>2</c:v>
                </c:pt>
                <c:pt idx="7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6E-413D-BB47-7DCCEBF9CB7B}"/>
            </c:ext>
          </c:extLst>
        </c:ser>
        <c:ser>
          <c:idx val="1"/>
          <c:order val="1"/>
          <c:tx>
            <c:strRef>
              <c:f>'Movilidad FICT 2024'!$C$10</c:f>
              <c:strCache>
                <c:ptCount val="1"/>
                <c:pt idx="0">
                  <c:v>Geología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2024'!$D$10:$O$10</c:f>
              <c:numCache>
                <c:formatCode>General</c:formatCode>
                <c:ptCount val="12"/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6E-413D-BB47-7DCCEBF9CB7B}"/>
            </c:ext>
          </c:extLst>
        </c:ser>
        <c:ser>
          <c:idx val="2"/>
          <c:order val="2"/>
          <c:tx>
            <c:strRef>
              <c:f>'Movilidad FICT 2024'!$C$11</c:f>
              <c:strCache>
                <c:ptCount val="1"/>
                <c:pt idx="0">
                  <c:v>Minas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2024'!$D$11:$O$11</c:f>
              <c:numCache>
                <c:formatCode>General</c:formatCode>
                <c:ptCount val="12"/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6E-413D-BB47-7DCCEBF9CB7B}"/>
            </c:ext>
          </c:extLst>
        </c:ser>
        <c:ser>
          <c:idx val="3"/>
          <c:order val="3"/>
          <c:tx>
            <c:strRef>
              <c:f>'Movilidad FICT 2024'!$C$12</c:f>
              <c:strCache>
                <c:ptCount val="1"/>
                <c:pt idx="0">
                  <c:v>Petróleos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2024'!$D$12:$O$12</c:f>
              <c:numCache>
                <c:formatCode>General</c:formatCode>
                <c:ptCount val="12"/>
                <c:pt idx="3">
                  <c:v>16</c:v>
                </c:pt>
                <c:pt idx="6">
                  <c:v>1</c:v>
                </c:pt>
                <c:pt idx="9">
                  <c:v>1</c:v>
                </c:pt>
                <c:pt idx="11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16E-413D-BB47-7DCCEBF9CB7B}"/>
            </c:ext>
          </c:extLst>
        </c:ser>
        <c:ser>
          <c:idx val="4"/>
          <c:order val="4"/>
          <c:tx>
            <c:strRef>
              <c:f>'Movilidad FICT 2024'!$C$13</c:f>
              <c:strCache>
                <c:ptCount val="1"/>
                <c:pt idx="0">
                  <c:v>Con-San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2024'!$D$13:$O$13</c:f>
              <c:numCache>
                <c:formatCode>General</c:formatCode>
                <c:ptCount val="12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16E-413D-BB47-7DCCEBF9CB7B}"/>
            </c:ext>
          </c:extLst>
        </c:ser>
        <c:ser>
          <c:idx val="5"/>
          <c:order val="5"/>
          <c:tx>
            <c:strRef>
              <c:f>'Movilidad FICT 2024'!$C$14</c:f>
              <c:strCache>
                <c:ptCount val="1"/>
                <c:pt idx="0">
                  <c:v>Est-Sis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2024'!$D$14:$O$14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5-616E-413D-BB47-7DCCEBF9CB7B}"/>
            </c:ext>
          </c:extLst>
        </c:ser>
        <c:ser>
          <c:idx val="6"/>
          <c:order val="6"/>
          <c:tx>
            <c:strRef>
              <c:f>'Movilidad FICT 2024'!$C$15</c:f>
              <c:strCache>
                <c:ptCount val="1"/>
                <c:pt idx="0">
                  <c:v>GeoT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2024'!$D$15:$O$15</c:f>
              <c:numCache>
                <c:formatCode>General</c:formatCode>
                <c:ptCount val="12"/>
                <c:pt idx="1">
                  <c:v>2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16E-413D-BB47-7DCCEBF9CB7B}"/>
            </c:ext>
          </c:extLst>
        </c:ser>
        <c:ser>
          <c:idx val="7"/>
          <c:order val="7"/>
          <c:tx>
            <c:strRef>
              <c:f>'Movilidad FICT 2024'!$C$16</c:f>
              <c:strCache>
                <c:ptCount val="1"/>
                <c:pt idx="0">
                  <c:v>MSc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2024'!$D$16:$O$16</c:f>
              <c:numCache>
                <c:formatCode>General</c:formatCode>
                <c:ptCount val="12"/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16E-413D-BB47-7DCCEBF9CB7B}"/>
            </c:ext>
          </c:extLst>
        </c:ser>
        <c:ser>
          <c:idx val="8"/>
          <c:order val="8"/>
          <c:tx>
            <c:strRef>
              <c:f>'Movilidad FICT 2024'!$C$17</c:f>
              <c:strCache>
                <c:ptCount val="1"/>
                <c:pt idx="0">
                  <c:v>GeoM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2024'!$D$17:$O$17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8-616E-413D-BB47-7DCCEBF9CB7B}"/>
            </c:ext>
          </c:extLst>
        </c:ser>
        <c:ser>
          <c:idx val="9"/>
          <c:order val="9"/>
          <c:tx>
            <c:strRef>
              <c:f>'Movilidad FICT 2024'!$C$18</c:f>
              <c:strCache>
                <c:ptCount val="1"/>
                <c:pt idx="0">
                  <c:v>MM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2024'!$D$18:$O$18</c:f>
              <c:numCache>
                <c:formatCode>General</c:formatCode>
                <c:ptCount val="12"/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16E-413D-BB47-7DCCEBF9CB7B}"/>
            </c:ext>
          </c:extLst>
        </c:ser>
        <c:ser>
          <c:idx val="10"/>
          <c:order val="10"/>
          <c:tx>
            <c:strRef>
              <c:f>'Movilidad FICT 2024'!$C$19</c:f>
              <c:strCache>
                <c:ptCount val="1"/>
                <c:pt idx="0">
                  <c:v>PP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2024'!$D$19:$O$19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A-616E-413D-BB47-7DCCEBF9CB7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11577296"/>
        <c:axId val="611566736"/>
      </c:barChart>
      <c:catAx>
        <c:axId val="61157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200" b="1">
                    <a:solidFill>
                      <a:schemeClr val="tx1"/>
                    </a:solidFill>
                  </a:rPr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11566736"/>
        <c:crosses val="autoZero"/>
        <c:auto val="1"/>
        <c:lblAlgn val="ctr"/>
        <c:lblOffset val="100"/>
        <c:noMultiLvlLbl val="0"/>
      </c:catAx>
      <c:valAx>
        <c:axId val="61156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200" b="1">
                    <a:solidFill>
                      <a:schemeClr val="tx1"/>
                    </a:solidFill>
                  </a:rPr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1157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 sz="1800" b="1" i="0" u="none" strike="noStrike" kern="1200" spc="0" baseline="0">
                <a:solidFill>
                  <a:schemeClr val="tx1"/>
                </a:solidFill>
              </a:rPr>
              <a:t>Movilidad Saliente FICT 2024 (Carreras)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'Movilidad FICT 2024'!$C$35</c:f>
              <c:strCache>
                <c:ptCount val="1"/>
                <c:pt idx="0">
                  <c:v>Civil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2024'!$D$35:$O$35</c:f>
              <c:numCache>
                <c:formatCode>General</c:formatCode>
                <c:ptCount val="12"/>
                <c:pt idx="1">
                  <c:v>1</c:v>
                </c:pt>
                <c:pt idx="2">
                  <c:v>1</c:v>
                </c:pt>
                <c:pt idx="3">
                  <c:v>6</c:v>
                </c:pt>
                <c:pt idx="5">
                  <c:v>13</c:v>
                </c:pt>
                <c:pt idx="6">
                  <c:v>2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3B-489B-9F99-7E6B42F96973}"/>
            </c:ext>
          </c:extLst>
        </c:ser>
        <c:ser>
          <c:idx val="1"/>
          <c:order val="1"/>
          <c:tx>
            <c:strRef>
              <c:f>'Movilidad FICT 2024'!$C$36</c:f>
              <c:strCache>
                <c:ptCount val="1"/>
                <c:pt idx="0">
                  <c:v>Geología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2024'!$D$36:$O$36</c:f>
              <c:numCache>
                <c:formatCode>General</c:formatCode>
                <c:ptCount val="12"/>
                <c:pt idx="1">
                  <c:v>1</c:v>
                </c:pt>
                <c:pt idx="3">
                  <c:v>1</c:v>
                </c:pt>
                <c:pt idx="4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3B-489B-9F99-7E6B42F96973}"/>
            </c:ext>
          </c:extLst>
        </c:ser>
        <c:ser>
          <c:idx val="2"/>
          <c:order val="2"/>
          <c:tx>
            <c:strRef>
              <c:f>'Movilidad FICT 2024'!$C$37</c:f>
              <c:strCache>
                <c:ptCount val="1"/>
                <c:pt idx="0">
                  <c:v>Minas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2024'!$D$37:$O$37</c:f>
              <c:numCache>
                <c:formatCode>General</c:formatCode>
                <c:ptCount val="12"/>
                <c:pt idx="4">
                  <c:v>1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93B-489B-9F99-7E6B42F96973}"/>
            </c:ext>
          </c:extLst>
        </c:ser>
        <c:ser>
          <c:idx val="3"/>
          <c:order val="3"/>
          <c:tx>
            <c:strRef>
              <c:f>'Movilidad FICT 2024'!$C$38</c:f>
              <c:strCache>
                <c:ptCount val="1"/>
                <c:pt idx="0">
                  <c:v>Petróleos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2024'!$D$38:$O$38</c:f>
              <c:numCache>
                <c:formatCode>General</c:formatCode>
                <c:ptCount val="12"/>
                <c:pt idx="0">
                  <c:v>1</c:v>
                </c:pt>
                <c:pt idx="3">
                  <c:v>4</c:v>
                </c:pt>
                <c:pt idx="4">
                  <c:v>4</c:v>
                </c:pt>
                <c:pt idx="5">
                  <c:v>1</c:v>
                </c:pt>
                <c:pt idx="6">
                  <c:v>5</c:v>
                </c:pt>
                <c:pt idx="7">
                  <c:v>1</c:v>
                </c:pt>
                <c:pt idx="9">
                  <c:v>5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93B-489B-9F99-7E6B42F96973}"/>
            </c:ext>
          </c:extLst>
        </c:ser>
        <c:ser>
          <c:idx val="4"/>
          <c:order val="4"/>
          <c:tx>
            <c:strRef>
              <c:f>'Movilidad FICT 2024'!$C$39</c:f>
              <c:strCache>
                <c:ptCount val="1"/>
                <c:pt idx="0">
                  <c:v>Con-San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2024'!$D$39:$O$39</c:f>
              <c:numCache>
                <c:formatCode>General</c:formatCode>
                <c:ptCount val="12"/>
                <c:pt idx="0">
                  <c:v>1</c:v>
                </c:pt>
                <c:pt idx="3">
                  <c:v>2</c:v>
                </c:pt>
                <c:pt idx="6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93B-489B-9F99-7E6B42F96973}"/>
            </c:ext>
          </c:extLst>
        </c:ser>
        <c:ser>
          <c:idx val="5"/>
          <c:order val="5"/>
          <c:tx>
            <c:strRef>
              <c:f>'Movilidad FICT 2024'!$C$40</c:f>
              <c:strCache>
                <c:ptCount val="1"/>
                <c:pt idx="0">
                  <c:v>Est-Sis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2024'!$D$40:$O$40</c:f>
              <c:numCache>
                <c:formatCode>General</c:formatCode>
                <c:ptCount val="12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93B-489B-9F99-7E6B42F96973}"/>
            </c:ext>
          </c:extLst>
        </c:ser>
        <c:ser>
          <c:idx val="6"/>
          <c:order val="6"/>
          <c:tx>
            <c:strRef>
              <c:f>'Movilidad FICT 2024'!$C$41</c:f>
              <c:strCache>
                <c:ptCount val="1"/>
                <c:pt idx="0">
                  <c:v>GeoT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2024'!$D$41:$O$41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6-693B-489B-9F99-7E6B42F96973}"/>
            </c:ext>
          </c:extLst>
        </c:ser>
        <c:ser>
          <c:idx val="7"/>
          <c:order val="7"/>
          <c:tx>
            <c:strRef>
              <c:f>'Movilidad FICT 2024'!$C$42</c:f>
              <c:strCache>
                <c:ptCount val="1"/>
                <c:pt idx="0">
                  <c:v>MSc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2024'!$D$42:$O$42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7-693B-489B-9F99-7E6B42F96973}"/>
            </c:ext>
          </c:extLst>
        </c:ser>
        <c:ser>
          <c:idx val="8"/>
          <c:order val="8"/>
          <c:tx>
            <c:strRef>
              <c:f>'Movilidad FICT 2024'!$C$43</c:f>
              <c:strCache>
                <c:ptCount val="1"/>
                <c:pt idx="0">
                  <c:v>GeoM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2024'!$D$43:$O$43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8-693B-489B-9F99-7E6B42F96973}"/>
            </c:ext>
          </c:extLst>
        </c:ser>
        <c:ser>
          <c:idx val="9"/>
          <c:order val="9"/>
          <c:tx>
            <c:strRef>
              <c:f>'Movilidad FICT 2024'!$C$44</c:f>
              <c:strCache>
                <c:ptCount val="1"/>
                <c:pt idx="0">
                  <c:v>MM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2024'!$D$44:$O$44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9-693B-489B-9F99-7E6B42F96973}"/>
            </c:ext>
          </c:extLst>
        </c:ser>
        <c:ser>
          <c:idx val="10"/>
          <c:order val="10"/>
          <c:tx>
            <c:strRef>
              <c:f>'Movilidad FICT 2024'!$C$45</c:f>
              <c:strCache>
                <c:ptCount val="1"/>
                <c:pt idx="0">
                  <c:v>PP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2024'!$D$45:$O$45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A-693B-489B-9F99-7E6B42F9697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234067312"/>
        <c:axId val="1234068272"/>
      </c:barChart>
      <c:catAx>
        <c:axId val="1234067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200" b="1">
                    <a:solidFill>
                      <a:schemeClr val="tx1"/>
                    </a:solidFill>
                  </a:rPr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234068272"/>
        <c:crosses val="autoZero"/>
        <c:auto val="1"/>
        <c:lblAlgn val="ctr"/>
        <c:lblOffset val="100"/>
        <c:noMultiLvlLbl val="0"/>
      </c:catAx>
      <c:valAx>
        <c:axId val="123406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200" b="1">
                    <a:solidFill>
                      <a:schemeClr val="tx1"/>
                    </a:solidFill>
                  </a:rPr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234067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s-EC" sz="1800">
                <a:solidFill>
                  <a:schemeClr val="tx1"/>
                </a:solidFill>
              </a:rPr>
              <a:t>Movilidad Académica FICT (Mayo 2024)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'Movilidad FICT 2024'!$C$2</c:f>
              <c:strCache>
                <c:ptCount val="1"/>
                <c:pt idx="0">
                  <c:v>Académico Entrante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effectLst>
                      <a:glow rad="127000">
                        <a:schemeClr val="accent1">
                          <a:alpha val="97000"/>
                        </a:schemeClr>
                      </a:glow>
                      <a:reflection stA="45000" endPos="5000" dist="50800" dir="5400000" sy="-100000" algn="bl" rotWithShape="0"/>
                    </a:effectLst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2024'!$D$2:$O$2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3">
                  <c:v>1</c:v>
                </c:pt>
                <c:pt idx="5">
                  <c:v>5</c:v>
                </c:pt>
                <c:pt idx="7">
                  <c:v>2</c:v>
                </c:pt>
                <c:pt idx="9">
                  <c:v>3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54-4018-888B-D9EE589D5AE8}"/>
            </c:ext>
          </c:extLst>
        </c:ser>
        <c:ser>
          <c:idx val="1"/>
          <c:order val="1"/>
          <c:tx>
            <c:strRef>
              <c:f>'Movilidad FICT 2024'!$C$3</c:f>
              <c:strCache>
                <c:ptCount val="1"/>
                <c:pt idx="0">
                  <c:v>Estudiante Entrante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2024'!$D$3:$O$3</c:f>
              <c:numCache>
                <c:formatCode>General</c:formatCode>
                <c:ptCount val="12"/>
                <c:pt idx="3">
                  <c:v>15</c:v>
                </c:pt>
                <c:pt idx="6">
                  <c:v>1</c:v>
                </c:pt>
                <c:pt idx="7">
                  <c:v>15</c:v>
                </c:pt>
                <c:pt idx="11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54-4018-888B-D9EE589D5AE8}"/>
            </c:ext>
          </c:extLst>
        </c:ser>
        <c:ser>
          <c:idx val="2"/>
          <c:order val="2"/>
          <c:tx>
            <c:strRef>
              <c:f>'Movilidad FICT 2024'!$C$4</c:f>
              <c:strCache>
                <c:ptCount val="1"/>
                <c:pt idx="0">
                  <c:v>Administrativo Entrante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2024'!$D$4:$O$4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2-0054-4018-888B-D9EE589D5AE8}"/>
            </c:ext>
          </c:extLst>
        </c:ser>
        <c:ser>
          <c:idx val="3"/>
          <c:order val="3"/>
          <c:tx>
            <c:strRef>
              <c:f>'Movilidad FICT 2024'!$C$28</c:f>
              <c:strCache>
                <c:ptCount val="1"/>
                <c:pt idx="0">
                  <c:v>Académico Saliente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2024'!$D$28:$O$28</c:f>
              <c:numCache>
                <c:formatCode>General</c:formatCode>
                <c:ptCount val="12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11</c:v>
                </c:pt>
                <c:pt idx="4">
                  <c:v>3</c:v>
                </c:pt>
                <c:pt idx="5">
                  <c:v>5</c:v>
                </c:pt>
                <c:pt idx="6">
                  <c:v>4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054-4018-888B-D9EE589D5AE8}"/>
            </c:ext>
          </c:extLst>
        </c:ser>
        <c:ser>
          <c:idx val="4"/>
          <c:order val="4"/>
          <c:tx>
            <c:strRef>
              <c:f>'Movilidad FICT 2024'!$C$29</c:f>
              <c:strCache>
                <c:ptCount val="1"/>
                <c:pt idx="0">
                  <c:v>Estudiante Saliente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2024'!$D$29:$O$29</c:f>
              <c:numCache>
                <c:formatCode>General</c:formatCode>
                <c:ptCount val="12"/>
                <c:pt idx="1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11</c:v>
                </c:pt>
                <c:pt idx="6">
                  <c:v>23</c:v>
                </c:pt>
                <c:pt idx="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054-4018-888B-D9EE589D5AE8}"/>
            </c:ext>
          </c:extLst>
        </c:ser>
        <c:ser>
          <c:idx val="5"/>
          <c:order val="5"/>
          <c:tx>
            <c:strRef>
              <c:f>'Movilidad FICT 2024'!$C$30</c:f>
              <c:strCache>
                <c:ptCount val="1"/>
                <c:pt idx="0">
                  <c:v>Administrativo Saliente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2024'!$D$30:$O$30</c:f>
              <c:numCache>
                <c:formatCode>General</c:formatCode>
                <c:ptCount val="12"/>
                <c:pt idx="3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054-4018-888B-D9EE589D5AE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11584976"/>
        <c:axId val="611585456"/>
      </c:barChart>
      <c:catAx>
        <c:axId val="611584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>
                    <a:solidFill>
                      <a:schemeClr val="tx1"/>
                    </a:solidFill>
                  </a:rPr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11585456"/>
        <c:crosses val="autoZero"/>
        <c:auto val="1"/>
        <c:lblAlgn val="ctr"/>
        <c:lblOffset val="100"/>
        <c:noMultiLvlLbl val="0"/>
      </c:catAx>
      <c:valAx>
        <c:axId val="61158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>
                    <a:solidFill>
                      <a:schemeClr val="tx1"/>
                    </a:solidFill>
                  </a:rPr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1158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EC" sz="1800"/>
              <a:t>Movilidad Académica FICT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>
        <c:manualLayout>
          <c:layoutTarget val="inner"/>
          <c:xMode val="edge"/>
          <c:yMode val="edge"/>
          <c:x val="5.1993547515228854E-2"/>
          <c:y val="6.5590267620832463E-2"/>
          <c:w val="0.94192346313000253"/>
          <c:h val="0.7864199327903751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'Movilidad FICT 2023 (2)'!$B$3</c:f>
              <c:strCache>
                <c:ptCount val="1"/>
                <c:pt idx="0">
                  <c:v>Académico Entrante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 (2)'!$A$4:$A$15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 (2)'!$B$4:$B$15</c:f>
              <c:numCache>
                <c:formatCode>General</c:formatCode>
                <c:ptCount val="12"/>
                <c:pt idx="2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CA-4FE1-9E97-012FBA6159DD}"/>
            </c:ext>
          </c:extLst>
        </c:ser>
        <c:ser>
          <c:idx val="1"/>
          <c:order val="1"/>
          <c:tx>
            <c:strRef>
              <c:f>'Movilidad FICT 2023 (2)'!$C$3</c:f>
              <c:strCache>
                <c:ptCount val="1"/>
                <c:pt idx="0">
                  <c:v>Estudiante Entrante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 (2)'!$A$4:$A$15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 (2)'!$C$4:$C$15</c:f>
              <c:numCache>
                <c:formatCode>General</c:formatCode>
                <c:ptCount val="12"/>
                <c:pt idx="2">
                  <c:v>1</c:v>
                </c:pt>
                <c:pt idx="5">
                  <c:v>39</c:v>
                </c:pt>
                <c:pt idx="6">
                  <c:v>2</c:v>
                </c:pt>
                <c:pt idx="8">
                  <c:v>8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CA-4FE1-9E97-012FBA6159DD}"/>
            </c:ext>
          </c:extLst>
        </c:ser>
        <c:ser>
          <c:idx val="2"/>
          <c:order val="2"/>
          <c:tx>
            <c:strRef>
              <c:f>'Movilidad FICT 2023 (2)'!$M$3</c:f>
              <c:strCache>
                <c:ptCount val="1"/>
                <c:pt idx="0">
                  <c:v>Académico Saliente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 (2)'!$A$4:$A$15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 (2)'!$M$4:$M$15</c:f>
              <c:numCache>
                <c:formatCode>General</c:formatCode>
                <c:ptCount val="12"/>
                <c:pt idx="0">
                  <c:v>1</c:v>
                </c:pt>
                <c:pt idx="4">
                  <c:v>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9CA-4FE1-9E97-012FBA6159DD}"/>
            </c:ext>
          </c:extLst>
        </c:ser>
        <c:ser>
          <c:idx val="3"/>
          <c:order val="3"/>
          <c:tx>
            <c:strRef>
              <c:f>'Movilidad FICT 2023 (2)'!$N$3</c:f>
              <c:strCache>
                <c:ptCount val="1"/>
                <c:pt idx="0">
                  <c:v>Estudiante Saliente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 (2)'!$A$4:$A$15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 (2)'!$N$4:$N$15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5">
                  <c:v>15</c:v>
                </c:pt>
                <c:pt idx="7">
                  <c:v>7</c:v>
                </c:pt>
                <c:pt idx="8">
                  <c:v>2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9CA-4FE1-9E97-012FBA6159D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141895599"/>
        <c:axId val="1141897519"/>
      </c:barChart>
      <c:catAx>
        <c:axId val="1141895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7519"/>
        <c:crosses val="autoZero"/>
        <c:auto val="1"/>
        <c:lblAlgn val="ctr"/>
        <c:lblOffset val="100"/>
        <c:noMultiLvlLbl val="0"/>
      </c:catAx>
      <c:valAx>
        <c:axId val="114189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5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solidFill>
            <a:sysClr val="windowText" lastClr="000000"/>
          </a:solidFill>
        </a:defRPr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EC" sz="1800"/>
              <a:t>Movilidad Académica FICT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>
        <c:manualLayout>
          <c:layoutTarget val="inner"/>
          <c:xMode val="edge"/>
          <c:yMode val="edge"/>
          <c:x val="5.1993547515228854E-2"/>
          <c:y val="6.5590267620832463E-2"/>
          <c:w val="0.94192346313000253"/>
          <c:h val="0.7864199327903751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'Movilidad FICT 2023+'!$B$3</c:f>
              <c:strCache>
                <c:ptCount val="1"/>
                <c:pt idx="0">
                  <c:v>Académico Entrante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2023+'!$B$4:$B$15</c:f>
              <c:numCache>
                <c:formatCode>General</c:formatCode>
                <c:ptCount val="12"/>
                <c:pt idx="2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7F-4935-8FA1-836391D9A7C8}"/>
            </c:ext>
          </c:extLst>
        </c:ser>
        <c:ser>
          <c:idx val="1"/>
          <c:order val="1"/>
          <c:tx>
            <c:strRef>
              <c:f>'Movilidad FICT 2023+'!$C$3</c:f>
              <c:strCache>
                <c:ptCount val="1"/>
                <c:pt idx="0">
                  <c:v>Estudiante Entrante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2023+'!$C$4:$C$15</c:f>
              <c:numCache>
                <c:formatCode>General</c:formatCode>
                <c:ptCount val="12"/>
                <c:pt idx="2">
                  <c:v>1</c:v>
                </c:pt>
                <c:pt idx="5">
                  <c:v>39</c:v>
                </c:pt>
                <c:pt idx="6">
                  <c:v>2</c:v>
                </c:pt>
                <c:pt idx="8">
                  <c:v>8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7F-4935-8FA1-836391D9A7C8}"/>
            </c:ext>
          </c:extLst>
        </c:ser>
        <c:ser>
          <c:idx val="2"/>
          <c:order val="2"/>
          <c:tx>
            <c:strRef>
              <c:f>'Movilidad FICT 2023+'!$M$3</c:f>
              <c:strCache>
                <c:ptCount val="1"/>
                <c:pt idx="0">
                  <c:v>Académico Saliente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2023+'!$M$4:$M$15</c:f>
              <c:numCache>
                <c:formatCode>General</c:formatCode>
                <c:ptCount val="12"/>
                <c:pt idx="0">
                  <c:v>1</c:v>
                </c:pt>
                <c:pt idx="4">
                  <c:v>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7F-4935-8FA1-836391D9A7C8}"/>
            </c:ext>
          </c:extLst>
        </c:ser>
        <c:ser>
          <c:idx val="3"/>
          <c:order val="3"/>
          <c:tx>
            <c:strRef>
              <c:f>'Movilidad FICT 2023+'!$N$3</c:f>
              <c:strCache>
                <c:ptCount val="1"/>
                <c:pt idx="0">
                  <c:v>Estudiante Saliente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2023+'!$N$4:$N$15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5">
                  <c:v>15</c:v>
                </c:pt>
                <c:pt idx="7">
                  <c:v>7</c:v>
                </c:pt>
                <c:pt idx="8">
                  <c:v>2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7F-4935-8FA1-836391D9A7C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141895599"/>
        <c:axId val="1141897519"/>
      </c:barChart>
      <c:catAx>
        <c:axId val="1141895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7519"/>
        <c:crosses val="autoZero"/>
        <c:auto val="1"/>
        <c:lblAlgn val="ctr"/>
        <c:lblOffset val="100"/>
        <c:noMultiLvlLbl val="0"/>
      </c:catAx>
      <c:valAx>
        <c:axId val="114189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5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solidFill>
            <a:sysClr val="windowText" lastClr="000000"/>
          </a:solidFill>
        </a:defRPr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s-EC" sz="1800">
                <a:solidFill>
                  <a:schemeClr val="tx1"/>
                </a:solidFill>
              </a:rPr>
              <a:t>Movilidad Académica FICT (Mayo 2024)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'Movilidad FICT 2024'!$C$2</c:f>
              <c:strCache>
                <c:ptCount val="1"/>
                <c:pt idx="0">
                  <c:v>Académico Entrante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effectLst>
                      <a:glow rad="127000">
                        <a:schemeClr val="accent1">
                          <a:alpha val="97000"/>
                        </a:schemeClr>
                      </a:glow>
                      <a:reflection stA="45000" endPos="5000" dist="50800" dir="5400000" sy="-100000" algn="bl" rotWithShape="0"/>
                    </a:effectLst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2024'!$D$2:$O$2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3">
                  <c:v>1</c:v>
                </c:pt>
                <c:pt idx="5">
                  <c:v>5</c:v>
                </c:pt>
                <c:pt idx="7">
                  <c:v>2</c:v>
                </c:pt>
                <c:pt idx="9">
                  <c:v>3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6C-4441-B521-92FBF83D35B8}"/>
            </c:ext>
          </c:extLst>
        </c:ser>
        <c:ser>
          <c:idx val="1"/>
          <c:order val="1"/>
          <c:tx>
            <c:strRef>
              <c:f>'Movilidad FICT 2024'!$C$3</c:f>
              <c:strCache>
                <c:ptCount val="1"/>
                <c:pt idx="0">
                  <c:v>Estudiante Entrante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2024'!$D$3:$O$3</c:f>
              <c:numCache>
                <c:formatCode>General</c:formatCode>
                <c:ptCount val="12"/>
                <c:pt idx="3">
                  <c:v>15</c:v>
                </c:pt>
                <c:pt idx="6">
                  <c:v>1</c:v>
                </c:pt>
                <c:pt idx="7">
                  <c:v>15</c:v>
                </c:pt>
                <c:pt idx="11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6C-4441-B521-92FBF83D35B8}"/>
            </c:ext>
          </c:extLst>
        </c:ser>
        <c:ser>
          <c:idx val="2"/>
          <c:order val="2"/>
          <c:tx>
            <c:strRef>
              <c:f>'Movilidad FICT 2024'!$C$4</c:f>
              <c:strCache>
                <c:ptCount val="1"/>
                <c:pt idx="0">
                  <c:v>Administrativo Entrante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2024'!$D$4:$O$4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2-206C-4441-B521-92FBF83D35B8}"/>
            </c:ext>
          </c:extLst>
        </c:ser>
        <c:ser>
          <c:idx val="3"/>
          <c:order val="3"/>
          <c:tx>
            <c:strRef>
              <c:f>'Movilidad FICT 2024'!$C$28</c:f>
              <c:strCache>
                <c:ptCount val="1"/>
                <c:pt idx="0">
                  <c:v>Académico Saliente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2024'!$D$28:$O$28</c:f>
              <c:numCache>
                <c:formatCode>General</c:formatCode>
                <c:ptCount val="12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11</c:v>
                </c:pt>
                <c:pt idx="4">
                  <c:v>3</c:v>
                </c:pt>
                <c:pt idx="5">
                  <c:v>5</c:v>
                </c:pt>
                <c:pt idx="6">
                  <c:v>4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B25-48B5-9DD6-4112B14DE663}"/>
            </c:ext>
          </c:extLst>
        </c:ser>
        <c:ser>
          <c:idx val="4"/>
          <c:order val="4"/>
          <c:tx>
            <c:strRef>
              <c:f>'Movilidad FICT 2024'!$C$29</c:f>
              <c:strCache>
                <c:ptCount val="1"/>
                <c:pt idx="0">
                  <c:v>Estudiante Saliente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2024'!$D$29:$O$29</c:f>
              <c:numCache>
                <c:formatCode>General</c:formatCode>
                <c:ptCount val="12"/>
                <c:pt idx="1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11</c:v>
                </c:pt>
                <c:pt idx="6">
                  <c:v>23</c:v>
                </c:pt>
                <c:pt idx="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B25-48B5-9DD6-4112B14DE663}"/>
            </c:ext>
          </c:extLst>
        </c:ser>
        <c:ser>
          <c:idx val="5"/>
          <c:order val="5"/>
          <c:tx>
            <c:strRef>
              <c:f>'Movilidad FICT 2024'!$C$30</c:f>
              <c:strCache>
                <c:ptCount val="1"/>
                <c:pt idx="0">
                  <c:v>Administrativo Saliente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2024'!$D$30:$O$30</c:f>
              <c:numCache>
                <c:formatCode>General</c:formatCode>
                <c:ptCount val="12"/>
                <c:pt idx="3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B25-48B5-9DD6-4112B14DE66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11584976"/>
        <c:axId val="611585456"/>
      </c:barChart>
      <c:catAx>
        <c:axId val="611584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>
                    <a:solidFill>
                      <a:schemeClr val="tx1"/>
                    </a:solidFill>
                  </a:rPr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11585456"/>
        <c:crosses val="autoZero"/>
        <c:auto val="1"/>
        <c:lblAlgn val="ctr"/>
        <c:lblOffset val="100"/>
        <c:noMultiLvlLbl val="0"/>
      </c:catAx>
      <c:valAx>
        <c:axId val="61158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>
                    <a:solidFill>
                      <a:schemeClr val="tx1"/>
                    </a:solidFill>
                  </a:rPr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1158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EC" sz="1800"/>
              <a:t>Movilidad Académica FICT 2024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>
        <c:manualLayout>
          <c:layoutTarget val="inner"/>
          <c:xMode val="edge"/>
          <c:yMode val="edge"/>
          <c:x val="5.1993547515228854E-2"/>
          <c:y val="6.5590267620832463E-2"/>
          <c:w val="0.94192346313000253"/>
          <c:h val="0.7864199327903751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'Movilidad +FICT 2024'!$B$3</c:f>
              <c:strCache>
                <c:ptCount val="1"/>
                <c:pt idx="0">
                  <c:v>Académico Entrante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+FICT 2024'!$A$4:$A$15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+FICT 2024'!$B$4:$B$15</c:f>
              <c:numCache>
                <c:formatCode>General</c:formatCode>
                <c:ptCount val="12"/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AD-4974-A668-D5374B8B7125}"/>
            </c:ext>
          </c:extLst>
        </c:ser>
        <c:ser>
          <c:idx val="1"/>
          <c:order val="1"/>
          <c:tx>
            <c:strRef>
              <c:f>'Movilidad +FICT 2024'!$C$3</c:f>
              <c:strCache>
                <c:ptCount val="1"/>
                <c:pt idx="0">
                  <c:v>Estudiante Entrante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+FICT 2024'!$A$4:$A$15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+FICT 2024'!$C$4:$C$15</c:f>
              <c:numCache>
                <c:formatCode>General</c:formatCode>
                <c:ptCount val="12"/>
                <c:pt idx="4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AD-4974-A668-D5374B8B7125}"/>
            </c:ext>
          </c:extLst>
        </c:ser>
        <c:ser>
          <c:idx val="2"/>
          <c:order val="2"/>
          <c:tx>
            <c:strRef>
              <c:f>'Movilidad +FICT 2024'!$M$3</c:f>
              <c:strCache>
                <c:ptCount val="1"/>
                <c:pt idx="0">
                  <c:v>Académico Saliente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+FICT 2024'!$A$4:$A$15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+FICT 2024'!$M$4:$M$15</c:f>
              <c:numCache>
                <c:formatCode>General</c:formatCode>
                <c:ptCount val="12"/>
                <c:pt idx="1">
                  <c:v>9</c:v>
                </c:pt>
                <c:pt idx="2">
                  <c:v>1</c:v>
                </c:pt>
                <c:pt idx="3">
                  <c:v>7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AD-4974-A668-D5374B8B7125}"/>
            </c:ext>
          </c:extLst>
        </c:ser>
        <c:ser>
          <c:idx val="3"/>
          <c:order val="3"/>
          <c:tx>
            <c:strRef>
              <c:f>'Movilidad +FICT 2024'!$N$3</c:f>
              <c:strCache>
                <c:ptCount val="1"/>
                <c:pt idx="0">
                  <c:v>Estudiante Saliente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+FICT 2024'!$A$4:$A$15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+FICT 2024'!$N$4:$N$15</c:f>
              <c:numCache>
                <c:formatCode>General</c:formatCode>
                <c:ptCount val="12"/>
                <c:pt idx="1">
                  <c:v>3</c:v>
                </c:pt>
                <c:pt idx="3">
                  <c:v>5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EAD-4974-A668-D5374B8B712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141895599"/>
        <c:axId val="1141897519"/>
      </c:barChart>
      <c:catAx>
        <c:axId val="1141895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7519"/>
        <c:crosses val="autoZero"/>
        <c:auto val="1"/>
        <c:lblAlgn val="ctr"/>
        <c:lblOffset val="100"/>
        <c:noMultiLvlLbl val="0"/>
      </c:catAx>
      <c:valAx>
        <c:axId val="114189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5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solidFill>
            <a:sysClr val="windowText" lastClr="000000"/>
          </a:solidFill>
        </a:defRPr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Movilidad Académica FICT 2024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'Movilidad FICT 2024.'!$B$3</c:f>
              <c:strCache>
                <c:ptCount val="1"/>
                <c:pt idx="0">
                  <c:v>Académico Entrante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2024.'!$A$4:$A$15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2024.'!$B$4:$B$15</c:f>
              <c:numCache>
                <c:formatCode>General</c:formatCode>
                <c:ptCount val="12"/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16-42EF-944D-546249A2107C}"/>
            </c:ext>
          </c:extLst>
        </c:ser>
        <c:ser>
          <c:idx val="1"/>
          <c:order val="1"/>
          <c:tx>
            <c:strRef>
              <c:f>'Movilidad FICT 2024.'!$C$3</c:f>
              <c:strCache>
                <c:ptCount val="1"/>
                <c:pt idx="0">
                  <c:v>Estudiante Entrante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2024.'!$A$4:$A$15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2024.'!$C$4:$C$15</c:f>
              <c:numCache>
                <c:formatCode>General</c:formatCode>
                <c:ptCount val="12"/>
                <c:pt idx="4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16-42EF-944D-546249A2107C}"/>
            </c:ext>
          </c:extLst>
        </c:ser>
        <c:ser>
          <c:idx val="2"/>
          <c:order val="2"/>
          <c:tx>
            <c:strRef>
              <c:f>'Movilidad FICT 2024.'!$E$3</c:f>
              <c:strCache>
                <c:ptCount val="1"/>
                <c:pt idx="0">
                  <c:v>Académico Saliente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2024.'!$A$4:$A$15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2024.'!$E$4:$E$15</c:f>
              <c:numCache>
                <c:formatCode>General</c:formatCode>
                <c:ptCount val="12"/>
                <c:pt idx="3">
                  <c:v>2</c:v>
                </c:pt>
                <c:pt idx="4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16-42EF-944D-546249A2107C}"/>
            </c:ext>
          </c:extLst>
        </c:ser>
        <c:ser>
          <c:idx val="3"/>
          <c:order val="3"/>
          <c:tx>
            <c:strRef>
              <c:f>'Movilidad FICT 2024.'!$F$3</c:f>
              <c:strCache>
                <c:ptCount val="1"/>
                <c:pt idx="0">
                  <c:v>Estudiante Saliente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2024.'!$A$4:$A$15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2024.'!$F$4:$F$15</c:f>
              <c:numCache>
                <c:formatCode>General</c:formatCode>
                <c:ptCount val="12"/>
                <c:pt idx="3">
                  <c:v>2</c:v>
                </c:pt>
                <c:pt idx="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D16-42EF-944D-546249A2107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141895599"/>
        <c:axId val="1141897519"/>
      </c:barChart>
      <c:catAx>
        <c:axId val="1141895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7519"/>
        <c:crosses val="autoZero"/>
        <c:auto val="1"/>
        <c:lblAlgn val="ctr"/>
        <c:lblOffset val="100"/>
        <c:noMultiLvlLbl val="0"/>
      </c:catAx>
      <c:valAx>
        <c:axId val="114189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5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solidFill>
            <a:sysClr val="windowText" lastClr="000000"/>
          </a:solidFill>
        </a:defRPr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 sz="1400" b="1" i="0" u="none" strike="noStrike" kern="1200" spc="0" baseline="0">
                <a:ln>
                  <a:noFill/>
                </a:ln>
                <a:solidFill>
                  <a:sysClr val="windowText" lastClr="000000"/>
                </a:solidFill>
              </a:rPr>
              <a:t>Movilidades FICT 2023 - Países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'Movilidades Países 2023'!$B$3</c:f>
              <c:strCache>
                <c:ptCount val="1"/>
                <c:pt idx="0">
                  <c:v>Entrante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'Movilidades Países 2023'!$C$2:$L$2</c:f>
              <c:strCache>
                <c:ptCount val="10"/>
                <c:pt idx="0">
                  <c:v>Argentina</c:v>
                </c:pt>
                <c:pt idx="1">
                  <c:v>Brasil</c:v>
                </c:pt>
                <c:pt idx="2">
                  <c:v>Chile</c:v>
                </c:pt>
                <c:pt idx="3">
                  <c:v>Colombia</c:v>
                </c:pt>
                <c:pt idx="4">
                  <c:v>Estados Unidos</c:v>
                </c:pt>
                <c:pt idx="5">
                  <c:v>España</c:v>
                </c:pt>
                <c:pt idx="6">
                  <c:v>Italia</c:v>
                </c:pt>
                <c:pt idx="7">
                  <c:v>Noruega</c:v>
                </c:pt>
                <c:pt idx="8">
                  <c:v>Perú</c:v>
                </c:pt>
                <c:pt idx="9">
                  <c:v>Rusia</c:v>
                </c:pt>
              </c:strCache>
            </c:strRef>
          </c:cat>
          <c:val>
            <c:numRef>
              <c:f>'Movilidades Países 2023'!$C$3:$L$3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3">
                  <c:v>8</c:v>
                </c:pt>
                <c:pt idx="4">
                  <c:v>12</c:v>
                </c:pt>
                <c:pt idx="5">
                  <c:v>2</c:v>
                </c:pt>
                <c:pt idx="6">
                  <c:v>2</c:v>
                </c:pt>
                <c:pt idx="8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55-4E01-B5BE-C9FC9610B866}"/>
            </c:ext>
          </c:extLst>
        </c:ser>
        <c:ser>
          <c:idx val="1"/>
          <c:order val="1"/>
          <c:tx>
            <c:strRef>
              <c:f>'Movilidades Países 2023'!$B$4</c:f>
              <c:strCache>
                <c:ptCount val="1"/>
                <c:pt idx="0">
                  <c:v>Saliente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'Movilidades Países 2023'!$C$2:$L$2</c:f>
              <c:strCache>
                <c:ptCount val="10"/>
                <c:pt idx="0">
                  <c:v>Argentina</c:v>
                </c:pt>
                <c:pt idx="1">
                  <c:v>Brasil</c:v>
                </c:pt>
                <c:pt idx="2">
                  <c:v>Chile</c:v>
                </c:pt>
                <c:pt idx="3">
                  <c:v>Colombia</c:v>
                </c:pt>
                <c:pt idx="4">
                  <c:v>Estados Unidos</c:v>
                </c:pt>
                <c:pt idx="5">
                  <c:v>España</c:v>
                </c:pt>
                <c:pt idx="6">
                  <c:v>Italia</c:v>
                </c:pt>
                <c:pt idx="7">
                  <c:v>Noruega</c:v>
                </c:pt>
                <c:pt idx="8">
                  <c:v>Perú</c:v>
                </c:pt>
                <c:pt idx="9">
                  <c:v>Rusia</c:v>
                </c:pt>
              </c:strCache>
            </c:strRef>
          </c:cat>
          <c:val>
            <c:numRef>
              <c:f>'Movilidades Países 2023'!$C$4:$L$4</c:f>
              <c:numCache>
                <c:formatCode>General</c:formatCode>
                <c:ptCount val="10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20</c:v>
                </c:pt>
                <c:pt idx="5">
                  <c:v>1</c:v>
                </c:pt>
                <c:pt idx="7">
                  <c:v>1</c:v>
                </c:pt>
                <c:pt idx="8">
                  <c:v>15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55-4E01-B5BE-C9FC9610B86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39646320"/>
        <c:axId val="939646800"/>
      </c:barChart>
      <c:catAx>
        <c:axId val="939646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País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939646800"/>
        <c:crosses val="autoZero"/>
        <c:auto val="1"/>
        <c:lblAlgn val="ctr"/>
        <c:lblOffset val="100"/>
        <c:noMultiLvlLbl val="0"/>
      </c:catAx>
      <c:valAx>
        <c:axId val="93964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939646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 sz="1400" b="1" i="0" u="none" strike="noStrike" kern="1200" spc="0" baseline="0">
                <a:ln>
                  <a:noFill/>
                </a:ln>
                <a:solidFill>
                  <a:sysClr val="windowText" lastClr="000000"/>
                </a:solidFill>
              </a:rPr>
              <a:t>Movilidades FICT 2024 - Países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'Movilidades Países 2024'!$B$3</c:f>
              <c:strCache>
                <c:ptCount val="1"/>
                <c:pt idx="0">
                  <c:v>Entrante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'Movilidades Países 2024'!$C$2:$I$2</c:f>
              <c:strCache>
                <c:ptCount val="7"/>
                <c:pt idx="0">
                  <c:v>Brasil</c:v>
                </c:pt>
                <c:pt idx="1">
                  <c:v>Colombia</c:v>
                </c:pt>
                <c:pt idx="2">
                  <c:v>España</c:v>
                </c:pt>
                <c:pt idx="3">
                  <c:v>Italia</c:v>
                </c:pt>
                <c:pt idx="4">
                  <c:v>Francia</c:v>
                </c:pt>
                <c:pt idx="5">
                  <c:v>Noruega</c:v>
                </c:pt>
                <c:pt idx="6">
                  <c:v>Reino Unido</c:v>
                </c:pt>
              </c:strCache>
            </c:strRef>
          </c:cat>
          <c:val>
            <c:numRef>
              <c:f>'Movilidades Países 2024'!$C$3:$I$3</c:f>
              <c:numCache>
                <c:formatCode>General</c:formatCode>
                <c:ptCount val="7"/>
                <c:pt idx="1">
                  <c:v>16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1C-475B-9520-058866A1E76E}"/>
            </c:ext>
          </c:extLst>
        </c:ser>
        <c:ser>
          <c:idx val="1"/>
          <c:order val="1"/>
          <c:tx>
            <c:strRef>
              <c:f>'Movilidades Países 2024'!$B$4</c:f>
              <c:strCache>
                <c:ptCount val="1"/>
                <c:pt idx="0">
                  <c:v>Saliente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'Movilidades Países 2024'!$C$2:$I$2</c:f>
              <c:strCache>
                <c:ptCount val="7"/>
                <c:pt idx="0">
                  <c:v>Brasil</c:v>
                </c:pt>
                <c:pt idx="1">
                  <c:v>Colombia</c:v>
                </c:pt>
                <c:pt idx="2">
                  <c:v>España</c:v>
                </c:pt>
                <c:pt idx="3">
                  <c:v>Italia</c:v>
                </c:pt>
                <c:pt idx="4">
                  <c:v>Francia</c:v>
                </c:pt>
                <c:pt idx="5">
                  <c:v>Noruega</c:v>
                </c:pt>
                <c:pt idx="6">
                  <c:v>Reino Unido</c:v>
                </c:pt>
              </c:strCache>
            </c:strRef>
          </c:cat>
          <c:val>
            <c:numRef>
              <c:f>'Movilidades Países 2024'!$C$4:$I$4</c:f>
              <c:numCache>
                <c:formatCode>General</c:formatCode>
                <c:ptCount val="7"/>
                <c:pt idx="0">
                  <c:v>12</c:v>
                </c:pt>
                <c:pt idx="1">
                  <c:v>3</c:v>
                </c:pt>
                <c:pt idx="2">
                  <c:v>6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1C-475B-9520-058866A1E76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648758815"/>
        <c:axId val="1648756895"/>
      </c:barChart>
      <c:catAx>
        <c:axId val="16487588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País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648756895"/>
        <c:crosses val="autoZero"/>
        <c:auto val="1"/>
        <c:lblAlgn val="ctr"/>
        <c:lblOffset val="100"/>
        <c:noMultiLvlLbl val="0"/>
      </c:catAx>
      <c:valAx>
        <c:axId val="1648756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648758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s-EC" sz="1800">
                <a:solidFill>
                  <a:schemeClr val="tx1"/>
                </a:solidFill>
              </a:rPr>
              <a:t>Movilidad Académica FICT (Septiembre 2025)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'Movilidad FICT 2025'!$C$2</c:f>
              <c:strCache>
                <c:ptCount val="1"/>
                <c:pt idx="0">
                  <c:v>Académico Entrante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effectLst>
                      <a:glow rad="127000">
                        <a:schemeClr val="accent1">
                          <a:alpha val="97000"/>
                        </a:schemeClr>
                      </a:glow>
                      <a:reflection stA="45000" endPos="5000" dist="50800" dir="5400000" sy="-100000" algn="bl" rotWithShape="0"/>
                    </a:effectLst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2025'!$D$1:$O$1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2025'!$D$2:$O$2</c:f>
              <c:numCache>
                <c:formatCode>General</c:formatCode>
                <c:ptCount val="12"/>
                <c:pt idx="4">
                  <c:v>1</c:v>
                </c:pt>
                <c:pt idx="5">
                  <c:v>1</c:v>
                </c:pt>
                <c:pt idx="6">
                  <c:v>3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28-41A8-BB2C-9D2D49B1013E}"/>
            </c:ext>
          </c:extLst>
        </c:ser>
        <c:ser>
          <c:idx val="1"/>
          <c:order val="1"/>
          <c:tx>
            <c:strRef>
              <c:f>'Movilidad FICT 2025'!$C$3</c:f>
              <c:strCache>
                <c:ptCount val="1"/>
                <c:pt idx="0">
                  <c:v>Estudiante Entrante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2025'!$D$1:$O$1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2025'!$D$3:$O$3</c:f>
              <c:numCache>
                <c:formatCode>General</c:formatCode>
                <c:ptCount val="12"/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28-41A8-BB2C-9D2D49B1013E}"/>
            </c:ext>
          </c:extLst>
        </c:ser>
        <c:ser>
          <c:idx val="2"/>
          <c:order val="2"/>
          <c:tx>
            <c:strRef>
              <c:f>'Movilidad FICT 2025'!$C$4</c:f>
              <c:strCache>
                <c:ptCount val="1"/>
                <c:pt idx="0">
                  <c:v>Administrativo Entrante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2025'!$D$1:$O$1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2025'!$D$4:$O$4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2-BF28-41A8-BB2C-9D2D49B1013E}"/>
            </c:ext>
          </c:extLst>
        </c:ser>
        <c:ser>
          <c:idx val="3"/>
          <c:order val="3"/>
          <c:tx>
            <c:strRef>
              <c:f>'Movilidad FICT 2025'!$C$28</c:f>
              <c:strCache>
                <c:ptCount val="1"/>
                <c:pt idx="0">
                  <c:v>Académico Saliente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2025'!$D$1:$O$1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2025'!$D$28:$O$28</c:f>
              <c:numCache>
                <c:formatCode>General</c:formatCode>
                <c:ptCount val="12"/>
                <c:pt idx="0">
                  <c:v>1</c:v>
                </c:pt>
                <c:pt idx="1">
                  <c:v>4</c:v>
                </c:pt>
                <c:pt idx="2">
                  <c:v>2</c:v>
                </c:pt>
                <c:pt idx="3">
                  <c:v>6</c:v>
                </c:pt>
                <c:pt idx="4">
                  <c:v>5</c:v>
                </c:pt>
                <c:pt idx="5">
                  <c:v>1</c:v>
                </c:pt>
                <c:pt idx="6">
                  <c:v>5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F28-41A8-BB2C-9D2D49B1013E}"/>
            </c:ext>
          </c:extLst>
        </c:ser>
        <c:ser>
          <c:idx val="4"/>
          <c:order val="4"/>
          <c:tx>
            <c:strRef>
              <c:f>'Movilidad FICT 2025'!$C$29</c:f>
              <c:strCache>
                <c:ptCount val="1"/>
                <c:pt idx="0">
                  <c:v>Estudiante Saliente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2025'!$D$1:$O$1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2025'!$D$29:$O$29</c:f>
              <c:numCache>
                <c:formatCode>General</c:formatCode>
                <c:ptCount val="12"/>
                <c:pt idx="0">
                  <c:v>27</c:v>
                </c:pt>
                <c:pt idx="1">
                  <c:v>2</c:v>
                </c:pt>
                <c:pt idx="2">
                  <c:v>2</c:v>
                </c:pt>
                <c:pt idx="4">
                  <c:v>1</c:v>
                </c:pt>
                <c:pt idx="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F28-41A8-BB2C-9D2D49B1013E}"/>
            </c:ext>
          </c:extLst>
        </c:ser>
        <c:ser>
          <c:idx val="5"/>
          <c:order val="5"/>
          <c:tx>
            <c:strRef>
              <c:f>'Movilidad FICT 2025'!$C$30</c:f>
              <c:strCache>
                <c:ptCount val="1"/>
                <c:pt idx="0">
                  <c:v>Administrativo Saliente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2025'!$D$1:$O$1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2025'!$D$30:$O$30</c:f>
              <c:numCache>
                <c:formatCode>General</c:formatCode>
                <c:ptCount val="12"/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F28-41A8-BB2C-9D2D49B1013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11584976"/>
        <c:axId val="611585456"/>
      </c:barChart>
      <c:catAx>
        <c:axId val="611584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>
                    <a:solidFill>
                      <a:schemeClr val="tx1"/>
                    </a:solidFill>
                  </a:rPr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11585456"/>
        <c:crosses val="autoZero"/>
        <c:auto val="1"/>
        <c:lblAlgn val="ctr"/>
        <c:lblOffset val="100"/>
        <c:noMultiLvlLbl val="0"/>
      </c:catAx>
      <c:valAx>
        <c:axId val="61158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>
                    <a:solidFill>
                      <a:schemeClr val="tx1"/>
                    </a:solidFill>
                  </a:rPr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1158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_xlchart.v5.2</cx:f>
        <cx:nf dir="row">_xlchart.v5.0</cx:nf>
      </cx:strDim>
      <cx:numDim type="colorVal">
        <cx:f dir="row">_xlchart.v5.3</cx:f>
        <cx:nf dir="row">_xlchart.v5.1</cx:nf>
      </cx:numDim>
    </cx:data>
  </cx:chartData>
  <cx:chart>
    <cx:title pos="t" align="ctr" overlay="0">
      <cx:tx>
        <cx:txData>
          <cx:v>Movilidad FICT 2023 por Países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Movilidad FICT 2023 por Países</a:t>
          </a:r>
        </a:p>
      </cx:txPr>
    </cx:title>
    <cx:plotArea>
      <cx:plotAreaRegion>
        <cx:series layoutId="regionMap" uniqueId="{82F24795-EE64-469F-9843-D58E154AA193}">
          <cx:tx>
            <cx:txData>
              <cx:f>_xlchart.v5.1</cx:f>
              <cx:v>Entrante</cx:v>
            </cx:txData>
          </cx:tx>
          <cx:dataId val="0"/>
          <cx:layoutPr>
            <cx:geography cultureLanguage="en-US" cultureRegion="EC" attribution="Powered by Bing">
              <cx:geoCache provider="{E9337A44-BEBE-4D9F-B70C-5C5E7DAFC167}">
                <cx:binary>7H3Zkt04kuWvpOXzQImVAMuq2qzJe28sitC+5gstJIVAgiBBEuD6V/06r/1j45GSykJIVaqSnTNV
ZpN6kYk36OHX4cc3HEB/fb/85b29vRl+WBrb+r+8X/72YxlC95effvLvy9vmxj9oqveD8+5jePDe
NT+5jx+r97c/fRhu5qrVP1FM+E/vy5sh3C4//sdfQZq+dVfu/U2oXPt0vB3WZ7d+tMH/xmff/OiH
925sw93rGiT97cfcWde8q25+/OG2DVVYX6zd7d9+/OqHfvzhp1jUr37tDxY0C+MHeJc/wGmakiRl
P/5gXas/P0aSPkixUoRxhX/5k3z5nY9uGnjvn9HkFz1uPnwYbr3/4fPf99/8Su/7H1Te5Z++eO7u
lMwf//KtfvrasP/x1+gBfM/oyT3bx0b53kex6f9z0Hc2b/9A2yPGH6RpwlNF7hYB/sivFyGBzxNJ
lSDJp0WARfq08J8W4Z/S6durcO/VaBnufRKvw38++9evQzbcbJX9Yof/OQAQwQ/YL38w/dr6gj2g
v5hdfrY+fH7f+t/X5Num//JeZPcvj2OjZ/8GRj/6cPPB+R9ethX89cUM/3Pjs/SBwExILCC83A8/
afoAE8U4weLvyLhve1Ak3H744Xm4Cbe/qc+3lyB6PVqJ6NN4QV4+/7dAgf8TBe2vAv7/1RSQl5W9
/eOcHzHyQCaEMUnlJydPvwaBJA8YUVISFiff7ynyba//rH/k7Z+fxl6eX/3rvfzou5v//q8/MONy
iPUpJjghnw2uvrY4eyAEZ0lCyKd8i8mX5f6UcJ93N1X75dG3wt+3Df/5tcjwn5/Ghj/+G4SX737P
31lk/mn2Xxwj7griGvMi3Ng/tLgHf6ZCCKz4J38Gd76XZQl98Kmw/Fzix95+p876+73982uRt39+
Gnv7xYt/fZh55IbxVv+BYUakD1KI6wzjz5aN7I4fSKbSJIXoc7+oAT3mmx0G//JeZPEvj2OTP/o3
6Kaejd7/kZ4OnVKiEoZT9c1OKpUPJBcMy/RTRX9X6t+3/PfV+XZg//JeZPkvj2PLP3v5r3f2J7fD
f//vL9/+Wyns94V2lDxQCTSx6ZcQg/lXMQZJ8QBzoQRNPlfy8Pl904M+45cn31Ln24b/9FZk9k8P
Y6M/Of7rjQ4O8ae3fxqH/b8t2aNW7pPjfcvNfp/X/9m3/nq4+U9XOL+Z4X7fOvA/C5xvTZvjuvJL
JfBHuf+f9c33KvnvZbXf5+b/vyTZfzy9//sWxuEm3Bx/2fu4N8D/7U+/BKbo1c9VyDeTwSegXHz4
248ESve/b6jcSfiqeLk3K//6ldsbH/72I4IRcgIzTKhKKeUJThlU/PPtLx/Ju1mD4lA8McVlIhIo
SVs3hBJeozAYUin0bDCGkHc9BLzm3fjLZwLqKSFlkkopYJaRUPH3Hacnzq7atX+3xud//9COzRNX
tcHDds+PP3Sffuruy8Ev4pJDYUYwPH9/8ww2s+CHyP/i/egKV5T2qO34ekvXd8X46p4h/nnJGGZa
9yVboXHgI0gmicxMtWTboLJ9osEq90VX2xp4v7D6uKbyCWboiSUM7ZQNOzH3ZXejpG1RF/URz2y7
doIuebHa5LBPc5jn3ZdeECK9rVR9JNMJO5HravhUtX7a8fod5hZfS3YGm2VVpD5uSztdbi0eD7Ze
008zpt8t/c597rkJLYZtbqWzx24eZF5xsx0SxF/vMwr7WrhcSznzZKmPY1Mn57oNNzOu1U67ALru
a74pX/FeYntkvs8KvV1Vgz7fpzdEiPuiwbxdl3JRH7329JEX7fiemQov+T7xETRlP/dzYlt7NGpc
HjozkutCoUd7hKs0QqcIko/DCrqX9H3f6TzRYheA1N1s475ViiQpFmmoPVrTZkmnbMZRY3cKj9BZ
Tb723Mn6WHX944JO+lx0Cz7ts0kETsyU6zzp7HFYV/t+Gxp94Q1NL/ZJjwDKLa8XN3l7FG+2Lmfd
TotEyCyg4V4rA2Jn37XZQHqT843sAo+64wbcX8uWqaSXLXiJXszZoGeaNdOyV/MImVNNQtdXgz1O
UvvMLlWRz2rsd5o7AmfZ2mLTM0Raldqz1KsqTyQfdho9gubWNNus/WaPUlfNgYukzVYZwj7VVYTN
hI5jszmQ3pkrP75w3eUuD1QRMjnlrdnQao8Vna6bwppsaLtPM8LfmSCUioCZsK3E6cbNUXF24eqm
uSmdYD/vUzwCZp8o75eZmaNJkvrnIcG+zlI/tPtwryJkbg2u+oon5lj46rTNjp+vBC1n+3SP8Gnd
OhKNwTDUWncoRFufT0mQu3KEUhFADeE4tKYpDsPQZZjPOZ0+7NM7QiewUXpTVsEc/ch9Jkb+gRXT
PvioCJtt2AyypaqOqsOHZul+LomZd8qOoEkKIfuN9eZIaMKzavDnjWy6wy6jyAiZYZJhHQZQvJ71
ZcOEyaypn+6THaFzUmXbUAGKGxCLWfvSN82TfaIjcLYLk6lqQfQgg7wITF7iYZH70CMjcNZ2Lfng
QXhTmkyIw8B3ah3BcvHcDw3ks+Nq57ykELwTacg+N5ERLL1xw4qTEtykRzz3JebHJF1f7rN3hEpb
oK6tx8YcE2O5PStIuoq30s2u21e9yQicUrrQlcGaY7mFXKHX5cB2rmYEzVWicSkYSHZovQy6I1nj
txf7zBJBsxOlGSe5lUfTzO8QGq8K0fX7AmESIdNhOS5LycrjxJbkmcHLSy40/URt+L3JLYmgWbR9
VbF0rI6alNctCtBE4Nnvy8pJBE6qOTFrb8sjrtRyYG37Fhqicp+bJxE4i66GTiqI8liFuj0q5NPM
NcO+nJ9EAG0RzDkqAsK76m1adseyxPsqoCRCJ8KdMZrxEgy+qGzoSArtJnE7lzOCZxhmjUYEvrLo
G8gVdVaM9V6DR8i0qiLz2NytpqXuqHR45XWqzncBKInAOU9VQ6kG4TKIzIgz6nZm5CSC5igolLQr
LOVsQi5SPGdjUpt92BQRNgkMn0I5gb0b1ePMNI7mOkXzPl8RETiNWZBZES2PdJ2aDM/a5N1STfvK
NxGhU0zTOC0KpDs8P7L1fNtvKNkHzjvq4/3uyhRDMdGyKY8DUjxLOT/Wmy92Gj0CJ9dqnvoyKY9J
T80BiMchJ01f7oOQiABKBz1qvILqCnX51j1Juje7XFxE2BwatQWtZXlkFTKZmdPp6TQrtVN6hE7t
5nauewcZqDeHdTi327ZzLSNoDmuRzn0Kkhvkyqxk75YRxh/7bBKBU0q8WnSXIep5IIdyFW0+Ls31
LuE8AmfXK2ad8+DgY7pk0zYdplTRfZrzCJult0lToh6Eh6tqPWumfTmTR6iUFGbk0zaWx+DWq87a
62067jNHhEk8qG1RaQCNbUZ05velSh6hseXz6Es/QB5Wy0VCwkNWlId9GkdQTPvQqrKcADFbctnM
12ytHu6THGHRrgzPC4ek0JfGPCuZf9mObb0vgvAIiksz6FousITO8ueDuu76Yh/IeQTFhTMZBg7p
hq8v9Hhsy51OF8GQWI6GwQMMCSfvV7Jl28Z2DpRYhMKQJjqEBtxu6YrxrKjXPmdzqvfB8G7z6X6i
abStPV7unNqh4bhRVxzUiPYlGhZhkTWSra5vQbhuuxupOnJVig35nbpHgLRpMkwmBfFjv6lsKpez
oBHbqXsEy04HrHoHdaaoh/71VrgxOTE5imUfgliETY1xjYzuIMNb87QmS2bUer4LnCwCp5tkaScP
+Gkacl7atc2rpt45mmUROF2fTHKY78DZnEm+Pl6Xbl+6YRE4V8NExSmAk7XqvG63/gyzxZz22SRC
aN3UxicMouwaaLeepN5Wn0kzLjudkUYwHXCzQr8Dv2BAfHtY2/GD6Sl/tkt7GqF07LaO0RlD3CIv
hPQZWfbtOioaQXQsLJ35XUSkZZqXrPB5kjZ4H0BpBFDZuwotCwi3szsvq+sNVWf7DBKh0yoaYA4G
YatW/olViJyScpX70iaNoCnXjdCiHeVxSsN0NWLcXvWwEbGvjKAROhPc6boJW3KqzKAPw8Tbi3Xu
xU7pETzrlhhIRSE56alrztIhbBdF0OtOs0cQlbILCwkVRMJinnIm9XosE7Ps1D3GKFLbOqdDcqpT
P54PeiOnBZrxfQGdRADFRYPSoe2Tkxq75lEq9Hawqwn7dCcRQruZdL3TYJkw1ugAROMmXwnh+6IX
iVCa6gnhjZjklNQVOjJaJBcDU/WTXWAiEUy7wrRAQlHiVCwVYBUr/bDSyc76hYivKwy3lnSZV5ec
mjRpn/a8Zxe1Tet9IYZEWMVQKfbL1t3ZfRmfCtQv57aUy07LRFitYNtTCt4mp3lUSW6moN40fBz3
JTwSYXVotnKpR5uc2pWac1SX7MnUh/B036rGWG2aNNAAPuNq6rIW1831TAXaV77E5CDUItZjCZZp
zKhc1iX9do2DQPuUjxlC2BccrQjEK0rcqUeKHBql95GE1B116n7RK8mqVFKB08x9+bRHS3PVTWre
18/hCKuq8hvFFawqjCb1EdWEZDWd1D674wirApMmbTVEMcGX/oVwLf1YukruQxOOsDr6sWjaBSJw
mlp6KFw6ZTKt7L4YeXcK4L7ZUainoQugOytrdNVYh3JiK70va+MIq4tZy7kSOjltoSBHoDslGYKT
k/si8N3hkPu6myb0THWFODU4lKd+hsagtonY1z/eHbK6L50DG8sMHLJ2MDU9+YmFo+fNXneP8uqS
KFIMrgSsDnw9WzZsz6Vm07s9cQZOqX6t+6TabhNuBumjlVlthc0XwtyuVYW9yK+lJ3XfeyMb8Hcx
0XMoIFW+0bXetary7m6F+3ZP6eDbcsLJiaxofLQEjLJRC/Rsn2UirPZQFDhiIPO5QMVj09bv6LKh
i33CI6j2mqStt1LcuXt7YDOdjoI7u6vQk2kEVTFCbO/HCYpUwZ9QOVTXIpmTXd4uY+oQmtI5EZNP
TqVP1oPtqu3Ybd7tVD1GKukJSjGD4E5afYUrgs7x5tg+mplMI6iuvlShn8DdVRJEPhU9zxwnIdu3
qhFUJzLSMVAkTqsqqtuUO34G1724fp/4mD6kcd0DpxgmGTAiJcd+EuvFTKbuO0n7jv/8DcawjFlE
bZhTamswvR/n9EhcrTLD8HguCz5mshQss8L7i3UcHqakoWdDbeiLGkr8fZFOxlSjGdqFDjnIvcU2
mjdulf6j5XOzD3IqwvPI57IZGyJOY+vry6EUGqiXnfpOpLuLOb+mW8uYamR7y7znQpzMhNqLgMfF
5AY3bZX5sbeHelqHgw2z3lV8ShUh3Ip6hC4LAmvJUXLknlZH4KzSXc2WjMlHkyhcI4HacCKK+hwL
z/OZi31zRakiiMNZ5jLxGzRbyOvm3FVDkW2i277jxncW+NZCRAgv72j1srLytIo1gS4OqXNw9X27
QVJFCCehmCttoEzBoek+LJ1PHs66XV/sih+/YiGJupjIXZkSGKVHiub0fAiV3FV8Shkl4wn3YEAE
BZwJ02oPyMjhttOO7uNQgZW/TseLTIZZrCDfryvlmdqkPCsmjpZ94S/mIy2oq1todaHR1V14rbCv
rjbrpvPftv0/ALCMMjLwEKcqufNKz+pJ5xZibJ6mLn3csIoditpv2Qj7dXofxGKa0gRjekNlLU+M
dubg+dA9cjMxuzpfKaNqGpgJm2oLmFJp2/cZNbzMYZzBd3UCMiYpJcucLLiDumuFvXM4n7kMGZAM
+PPfXoh/AGAZAViAw6x8gfrC43l6CFtr4bQNYR/BCnZYv3ZSlZKhXrSAWQyQOUjewpVwfQ4xiBX7
yqOYr0Rg59lqCD2nvqHbq1EV/OOQqn0jDRkTljgwfrqJgnQgQKdHRbs3lbDrYZflY8JS3bJ5moQE
4dOyPJ9aTh5zr+13APYP1jVmLDXU0VoiBetKSXgyoZXkErrIfb1ATFlSWKAStV6e0jC74qJQxD0P
gAK0z+d/RVyCkywdpk16EsOYZgUc9jmhtZU7nSbCq+n5qHjn0pP3hj1qbIOvUl/LN/vWNUq4vBaq
LUuVnpSHw0NolOlLPXTzvlIk5i55DMe/yMjSk+S9uejWssl0t0z7IlnMX2oLt40KJSnUhDWQgARr
3peaudtdlokJTCtQwtNppGD3BK2vgBgVmsxMunm2T3yUcRNZ1mkl1/SEatqHg9hsUudpka67hlUy
5jANddksXnfFyQ1myHDbJE8kUJl2beTLmMXUsGIx09AWp5UM9FAlfgIqU+f3BRsR5VuHE5N46QqY
lwjgSMHgPZsZm3ZKvwtC9461uUqkjsMJzBOrA0wFGozOu2DTnesawVXXcB4UGDAFDMXb4VlnZPlo
DGjfkTwpIrg2Fs4r6XooTmUHZX2COXsU2pHv4wxIEeXXqizSRpVTceodxkfEkLlp2ia82+fyUX4d
mF/1SFt0qmYg7SWToScxwf7hLukxp0kuqSsM9+hUpg15mTBnD91c+g/7pEdw3boa7vsJDToVzboc
R5i7nc0BkX0xPqY2NS0ajE9tcdLe2hwNa/1Espq936d71N2ui6uXu02yk2WWXpcE9S/KZrP5PukR
WDdcNiEZV3Sa+ml5QxddXxYSb/s6cx6BlUvT0XqEMNZuGz3NnXlUFc3OgRKPsFo0M+m9m4uTFKg7
knUpsmUry31lQUx2Kqak7VA9oROfRHcMCJuzmQ77Nt9kTHiiBYN55ibQKbRWbxe97frnrEg6tlP7
CKy6CcxbzdCJyJoBYWOeO5LTscL7ABWTnwzckUV6GBzcjd2TA2eqeM14Ve0DVEx+qsXYLr6EUDOu
Q/+wXFdzwfXyvX7wzvm+MUeI2U+k5GmJOlGcJsjhlxQOS71Sav4uRfgOl98SH+G166DJXN2MTqoc
hc6LccFncMRpPNV9WVdZ4hK57QMvi8ALFDRlG76g0+rlnDnNKJwucX6n9Ai8lUsw7AJtEJLZwi4x
1zwbYLywr7iMyVAVcKFS1Gh95mcx80u4aTZ56WCmM+xrG2I+VJm6NSwK92dhJMVJMDGfm87vjA4x
JyogymGQ5vyZq7U9jOtUt9nmqu3jrqjMIvjyUZQVgZPNZzJdhkMohT80ZW32BYeYEmXKFSUVbdAZ
H6F2LZ2dz3oj9h3rgRuwvy7QijJFBWKiOBNrO5UwokDJLZ8GvW/WFROjMFD7S18HfV5ThNtD18IG
d1IPy06vj7lRk++dKxRcOCA7jrOJTuNV6Gq9zyvhApCvqteNpbLimA7nfgwcHTqrO7iWoWz2nYuV
MUXKpD1xYPD+fOl1k7PUjXkZ2LgvIsQUqV6oBBe1FuedsekZMAG6pzULO7sSGlXHrh4hCFcLOq/6
7vU6i/bWytm/3YUoGtXGg5rM3FRNdzExbn8WxHQfutB+j3x5F9u/EfNjtssg4XoTbZb5IpWon0/T
kIbl3Bdk/uhwIPWhhnMc3ymUk1/6qG/8MhoFh7EohmSlY3cxoGrRDwXM1ApyJgNjor1aaTmiFE7s
eIMfdspJfl3PM1JnlLC1uJ0pw2zNbGuGqsywd91oshJtKFwjLtupzVG9MnmSCSrNu76d1yaTFC8r
y9DaJPSydGPdgWdtRYpPpppY/Q4trHM023gyk7fy7pUFatWq354lyzrYy7ZIq+ZaltK0l0KrTr8d
27Efq6xzfhme474fbZfXawjcZPAlCv0O0ZnoIqsxdeYDmlGYt3xJx0W/LIBN0E8Z56gc8s6tQ/HY
EW6WqyYsWzLknkwqHAhv6uJZN8FlCNcOb2pDBwP0UvNM9mNNpmxeNF7kYe1WMbyyw2DLMzie0HYX
qRqVyHSYmskdJmxtA9+/HLf+Yht4CucLMCr7N7SzrH2kHEn7Kp8HnoQroGTQvsnneVHqQ8M70j+C
jbUev2mCnSg+TKSpoNFzy6LkkLe01Bq+bFD1Ol5MILPvD75XnLzbLBZln82qN1WXr2wpcJMBvZlK
l5UKTg4MWb8a3B11MRfukVnbIJ4OWniQoARCVMBmHk3FetQKst5j49vaPErpNtnzFNqgDr5Qwd16
Cp4o+3BTqrJPzdJ0Mz1ALeG2s1Kswl/7kcHWV1Yh2OB/vqWCBpuHVCa6z8Sy6e68xESgtw0Lq2+z
CgiIssymBWgqDoY5i5jnLKhu9uMBqI9smHM4Y7cy9nA1doL5ICZr2LJiaaUwZ3AVkNU+7zePBGwZ
tapIqpwwmEncTMzP88uxoqp82ReinwY4gQ73qlQ5T+gCh/IR06y8SEYnkp8rT635GLBEmzkB53yj
bTYlCF7Lk3Iyy7lZ4FuRs7UpvEWZgVP4BGeklfB7j21a6QIwMbtRfcRel8xklekLOGzYq7FFb9AW
RmHyGa80vIVNCtKBH2JpmwOcuAh9XpoubY6sm/ulfdiu9R3CZB/K/ggHl126HMrWTenykFeOkeFk
sExCe0QpBGici5GVwBeQqmrmWwqzjfFZwMCNftv3W4dv3VBRe6JFx4oszKbP9ID869FAbTkh7i6U
gzohqZekywYxLeUBChTAOR4woGHoZRXeEw+m/NAbTzsNNm7IetnCYElewZlqT5+pvpdwdBg6Wfu0
SZLqciY1fpLS1PIP/dj5ywFIGVeMjixnvTSnLoHLKEhFoICoqsI85zWZ9QedJIyfaZmWcss0W8q+
uF6sC/XVHOqVz2O+8CKt9ZuxBCesr/lWprS6bNehAfQkTrvhlYdowt1xMIusygNwKmd3aY1ep/5g
nNGmP3C7JvPrBGG/3SJW6OGln2SXmiyUMJrH2ch42J6WpIBK4WAhaZE2t7OszZZBtEFLnzkgU1bd
aeJ1M9BziSe4xugMzjomvsgauA2n/wjnzrp1zjTcFBI6YKfDhSEqC3xVFLhXozH9W7i1q1DstECd
adMcbrapJ5f5Nh11mm2I97jP8Ar3GL0REHrTZwNt5+QtW1HQNEsn4PyAbvM08482DMw9rUqv+jeL
axxpMr7wbnxUYEOXm1lPBhg8ZsVddWYLMQ1wfVHfVaPN8Fg2FTnNOpHLBCF0YDW9qieCJ5JZ3vYw
dRtUwaoltxR58mYZ5xUfJa8T/nFE0B/aC+906uxJ1rB9ciKY+uFRP5mxdVldLdN2ErC9JJ+XcGMA
fgfLOs5FphYlqiaDVDKnT5au4mI5+TJM9sNmlh79DBelBQIuSvuWtxnS7ULHs7rvAurhopsu0Y+T
kqH+QIPY8AWueID0IpNJ6QyyZ/Fhre1UPq2lncfHrugFPQPTaP7eKt4QOGGohNIvoQQZTZ1ZVTd6
ykrftPOF6vnWL8CUVzPWGWy6dRAnAp9aOudytKN+yVPiwjkeqJ/feDvzFuW9qMp6Ptqw9GHOu3nB
09Oxh7B07U1p7+6LAa5KTmDHuD5ou6Wqybxz5KkseRiz1q4VNVnH58W+RsWYbO4pdB0Gtm4GkSam
e7jKbpPHmfhueQjbp0jgjNLWj2dABCd8zQqY2lmVNditzTthF16JrE3LeS4OZT/wzmRjCRfV1HBp
gC4fGzkOEOGLYuE3cHGVbZvDNplA5gxO9QxdkrUUZLz2Sqb+cVPXxrVnJTZlrc5aMg0KH4kmqHpI
XYv9+nhWU03bPPUr1ds12zZYq6wnwQ4VjFVXXOCDo6gxzaFNatm2ed/dtf1Z2BjqnnZBeWmyYt1W
2h+3GcaPbRYGoVv12PazflsgJ6CCWIZAl1sC330rMsmomT7weU6BPLZ40s6ZRUsbzjlVM8s1wsXc
Z1BQzeoZHgnQY3XqqynNYDsMhg0fq2Kb1v7UwXZc+hLiJaZVNvEqRSdMk3FMzoakm2qTtW1J13cr
hM/hYUHrFV+aXm7zi9ZufrrmeHUB56GvK8GgFNkgBtRZB3DcypfL7MFBcuqDJEPOBIP/KypfF9os
ryAJGPTzKFdJdWZoU8gzbVJW3prUtsOLQY3M6TPuWKlI3tukT68E7pVO8nF09eTzinSuOl/bpcLp
IZ1IC1mkRxCcns1IThCaOe95+4QBrWu8KNIlJE83XONJw1UaldhMTkPQrc8HsIkCJqVm8q6Fbsc5
r0vt4MCSJJTZ52nrIPNnTpQi/IyWedK3nSm474By3Mzjmk1AcTBv07qDC0wyNFvDXpMpNazM+sFB
a5UVatyQy5YSrjYiR7+1XQ14W6F+FNlk+WoeimQakmew483S59UmehtgJSjpYTyc9FULgzm497vM
kk3X3aXihTCv7DaK9r2kVUfXjLdsgUBh04Ek74Ej6qYlo1Viq9d61cWgM60QlErZAtOa/qLxpSmq
DPJaSV9521e4zqoJlwgMmIQArlWsldRnooKyl+YVXM0Id4/YSSACJ0bgapIRCq4BGvasamxXXJTl
6MGC9bqQKyhRuHrFLITGU7eRu9ut2g1uLnuzOlbXp6Wn81Bn3MPWydtmS51/CqoIXcI9BLbxD2fs
PH2SNFyhLE2WhGSyaUeXo7QOxOYGroQrnrmCL8MFWaylp43D+kB9Prn0ZZDlMsBhSq/Xt8Umh3rM
1hKxJmSkxI5fow0w8RSvpjMs6/p0q10G5wCEreCglA3ABe5Xp42ApDG1TQsVDK94fWSp1/LW13Bp
V5d18H/1wM83Bnatz0UDSer1thZSXi5GOfFGE4gn7zcHBntaD0FMj0vXsOnRgqB+uSxsK+EgHzT2
s7oMrR/+D2nftSS5kS35Q4uxQEjEyz4AyExkdYnW6gXWbJIQAa2Br7+OIudOJSonsc010ozWrLIO
hDzK3U/3p10txXAgRCvRu0Nvx2UQDiztv5oK0hgfWM2z+P0wWqwv3RIU6PmzSVpTB6hDx6PtOkSq
8nNDUCv+fckdu7APrBkmOboUxdHxo9E1hf8/RGMlznOdjokK8ijNQGlNYqvPXTusevGH3ZtUwLya
KP884hHB+iBXmAiswWSF2AXc57p+My15tvwgVZW+mxEEinvVWw2I011P3k5lDzoLS5pEf0qSJB1y
DwFVIx4so435RiF6lD4ZpEfosUlxD39EbY076RkRagG+l60Z2Jk2/2MIS0u/m6EQMCHWGi0igoJA
P+aM4rvTfSwz2sW/zbpxMH089WZ+UmOR5bht2dwVD5E1p71Lo3gsvrIJXqdbVVKRc1pFVX3fkHhi
p6FPjPkoRBXnxh3MTPMgqzhAiBZ8u8+9HmT11IfDYE5t2llW7Q6kcKyPcVVH9A8DjFp/guWrJ7ew
6Wy7MIsKp9JOaeuTbkjJfcP7UH8uqiLjeLMdUfl20jvVp6ngfXbGKi+4BO2iOhAXegmP7J3Vjh2S
4r0Ji/QwiNoy/uAMnXpvRe1E75oh4ipIlzHLQHeYdPbIssUskZsveH0+TnqehFcWTV/C2kRh6y4y
bfs3hIyxfA95uXwwXliorIsAHHd6/t50ROaDP3JIix35ogQ5VW3uqAOp2iFqfdCe+XiARENc3MPr
VMOdciJbHvK2j6JjynA37/KlkCFAuUuKqFgldn0fDoasUpN9mZg3Sc7HDNAaezTdmcxd7/gUgXH2
OADL1p77eEFVWcZo9he5Pb5NBgqt+eTjJKD1dZ8TlGl8Ia20OqYTKGXKZZGzkDcI2k35M5K5037t
FcCwT3bG+IxID7Qn+RRVrWkOTds1w70cqazOPKw7vPZ2P5Bzwht7ugcrFdoTrkw7rr+bMqmmo5Ms
Q/HR4P5C0CFd7PrUMEQ/T3JoeQWnykEFc0AWi+r8ITMFXR4HiSUuMq+3JkLTs5gjbi3+IMOkSDxL
CltDWDaXMXf/UeJlS+8SOWC/Zcqj8wRbCN2WvKwBKkKl/Ps/+/s36caahrhRQxOfs4nUbwAoII+m
KM0/K2BtCV4073oFD2k5izJu3bG1648z6Abv/tm3r+mkF7VsJZamLlg5nmuZ2Hc0ztIvq6+88+3P
ScUriaItwysVzJSRFZtzGYdCRgculzVm4014FoB2ERcUqjTyO0ktHPs5X8SRQL75j0QbBFlpGYnH
BAepQxIXTtcyebzSzexavJkZTJADSqPP+9zBL7QVj8ITrUtduampqHKzLLaiB0uror2LhsSOcaxb
1OnSPpl3JXD+SynH3pQAp9owa2jn9jxAHc26y5JSW8KHwhEpfV0uSKK4Ily48JELsBzkQrlGVAwY
oG0JJLQWMrt4wMf2YIvOao5TFrZNoHNGxb0cQst4VQGSXH/gnbE0oNJ1gxakjwjFJfwjNCHtnQ4C
tW1bNU8ARY6gKlRhDF8eYPT6bsXQleAchgYx7iFJrd6IQzaVqfJpE88jUgl4DOjJyIhOpyFq7PFj
jj6mtuVmcsjjyQ2zMCMGsSWi6flUM2EjjVIvURt7JJzr0qcjRIAOeWRN7XDHnUkPj7kjo948mrEd
i8R/Pqd/S3e//evM/CVB/bOs5iaJ4r/7nv7vH//vU/VH8aFr/vije/hRPffs/M/PVj37//zp4d9t
V7e/tY73v7+G4f4ef1XovvjDK63w/6IG/leD1v/yw/83qXCOq/ffpcIvmset4tvrr/8tEy7lv7gN
cL5g9nrx/lYIh274vziag3J0JEPpyl4hNv9WCLfVv/ATBhS8QLsyil99oRAu/4VfBnsRsDYbsB/H
/hWF8PX9+M/FR1rDwV/jcLQppUpSNE+7fF+Yylhq2dPyxkYFCYlDp5TZu65xsvATLZBn+BRHabkD
D3lm1L4clBJuK5troRjyjH+lrV88aiGNbZKWmXNnwtGvypPKESUv8VHSCqnkxgtZ7kNeS6sPICJ4
JB9cC04AEnJeZxaX8TuTa7ev+r/O7n8VgtuQHyTZfNeWg5BMIsrDCN+l3KfIff/l/vHDuz22K3bu
YsG3Y2yMEZ+rvF60ce6W49OT9k6Pjat35rE3xPrzF8ur54FXUmAI4379/jFy70N3p+r+/Gre2EG9
KTDM8t+zaA/vvj58fJv6bxfvG3H/P1drS9mpZyKGMMOO5O732PvYuY/ULXZKVc+E11uT2VSVat5k
4Atgvd5o1/Y/xj4WDNmMnWEuDRD6BKDOySgOGYhH6EC4hQBVUbhMuVbdCQWX8YAsmHOuI0u9ffHq
/P38vlT8X6uDL+byPIq0OboOKzRYVVsYb2WFFKnGujuxRfXfpjnpPo967NzO1HvSEJdgeTwYqAeh
syv4WJpDdXWLM18yALKGUuTBMJDpfiGjdPUCAaQiozWSQLBArJLTDhbgWVzl5QTXUaEtx3CPwKiR
W+Z1FpmCyzjJg862ey+sCsfPkmRK3D6ZFt+awvS9BQ/abUWuH1QYSQAAkzIA5tU5AZnaHRIkgs9I
8uVvrNTUB46n1md9XR/T0YhHaZjtzcAmH5K6i/x+QOSTO2mFREQjvVIY5ffVWPvG1OGpS2N9iLta
vRGiqYLWHh3P6Kg+RqYbf1QVaapfPEQUO8sVXkwiCIW824ZmUXaQvc17HR1ZFZOjztagqRyH4+1D
tD2qFDhvrLIWaLnG1hEvH5AZjS9CQ5b6OMuceqMIh2Nj9Xuwi+1RpehLgblQSTknWm7nsjQAxiL1
x49dp5vPlVPAO6vF+KGXyt6phF4ZCmwlZuMWwtY5azOOly8iNWEOOG7Ij3OkCt9g5E8z/PaDs/D+
/e21uzYUjLoUMG8w+Nuhynx2yoQRflzsSBzqRqQ+X4r4iLhM/+ph0Ay7JOBAYLvw343tTmmxVGEC
cjBqbuKwoJTmd5kVu7cntL3mjGkNy4h/cMuZ3PLBwrZPWrADVyqgTf8sKnuJvSbjyZ9ZqPGQLa2q
Puh20NmOFVsN4cuLzinB0NCuUFwD5rql7BEakxqJ+fAURVHJXTlkzVdQ30ZzLEiSfOmEar4l8K6Q
HLRbumdDN34Rx+sG5wsOEZTNKZy3zYnJcwquBW+zACWuOvIWpE1FMLWlQpmgMeQ9HXS0p1q8XWkO
bwgvGpLF6Boj6Rbv5ORTk3eFJU8D1HcCirTE10qOudc2iqEKu5SHKEFp4vb2bu86x7lBfz++UoAU
d7YAMZGHCySvnTLIizlyYyLKB0gpJjvP9vZWPI+i8ZbAAnLibKkrMIjRjAtYBnXX5ihvNrVvJbYT
9J063Z7Pq0UUSB9zCENQDKPgKF9e9bSsJ4gRF1XQTego4YdQ946PTZ+X6jigmvunzZfQ9qdiMZ9u
D/x6ISENIygw1ehrLtQ2i1Fkpu5FCVCHTeP5+zPSoMiSaed5uTYKnn8HlldICQWTy+ktvdWVsZBz
QIDxeBRh1pxIpacd/+7aKNoREl0fOTq4b8EqlqNJpPJ2DuwcuN9uTJrAqovffnnBBEH6DeEzvAcc
wcuptB2OgrbSMahKezmkYzkX6CgU93/eHubVTRYYA6k/tGy1YWm2sJ7Smaaa29kYAHFGn1Rfh/eU
NPVDNTuL187T/PP2eBvvG14JgjKg9MlqRbW9Va61RVZF/VxOgSx49E6CgnCwmWmAt8lrv9aj8buq
owcnhRJQx5JyZ+te3zR0FIdbBjUHAou3xQUavGYqpsMYtAJ6Q2GVWIk7xmRyM8i//fqRR/dyGDlM
FOj4LSkT3nmeFYM9ortPYjJ3zjT1NGqhbMcEXZsToByM2Aoeg9je6bBqWZoyPQcgBxY/sKKqDZyi
TexTicHK8+0N3IaBHB4PVk9KjcCbYcj1c17ET23Sg3fLMitAcYE5xxglOuctsaLycxFZ1iMqoHn7
Lc2183EMHec9aITMgZomRIrdss90uvN2Pos4XVhCKSiMgiD4IgegjE3IGE0y5elISBBhHQZk2qZB
nyyFxPKRLpDp9+sOcBz0/4A/668eu300sRwqjwPRpE4mnLrimAkFMm4O2Evmx8j9f7ajZH5Lp4Kl
/u31e3UB8LmKwiGBc4729luQ3gQ9/z5nyxykyla/F6FFVqH/vvPihoo3I43SI6rA7UOvRnWgZN5T
73llAdbxHcmZluvR3J5K1fWV4Hk9BzOrQ5cWmns2RLZPLM+br+AkJ/cF5r5zaF4dUQzqIBSC04yi
IbIzl2dm6ZduAvNlDtYC0Xejh6z3ItOWqFDZRbuH5r42xZejbU5EWzeVgjDxHGgBkBwayyR4Ouek
D3SZjAeUNqdDN/For/nT1Unaikk4ZhL2dd35FxejGs3UDFLMQTEkw1mlqk1cFLuUR2NK9k791cHg
RqOERbW2t/5fbLN4Ue00B0vZAdC2xFl/oh0L37LEGTn0FYogm4djVSnzhaAK+MQneYgKZjyGxgno
PDQkDzaCCtBtsqijO27TK6uC/YY/g8/CtUSH5M1+W4myspGkJJhBy/Xiop0/Ajxija7Vdc0bRrK9
uOLalsNLW5N1Ao7iVlYrVGnikDEngchk5hnUZx9q1pafKl5Hh74BpApCPnsSYVcHdVD6IWg5g0aG
7HLDUagaLBHTJaizMQNwJOXNQQy0/kCTJoZ2MEFLg7Qq2Z6I1ZW9RzdvBE/YfgwtN+Oilo6Qp0tI
kIy64kAt6NY6ZOHg/A6wQPPl9nt1ZZKIdeHtI2mCQ73N+lmTDjOj1BzEhlg4RV2WuSKR/SPIZcUB
39G7KCW3v9TkAzG1FAxvOdoz2WKNrjbBmxzAX2ONXAKCZB0geTava4+M6S+KVf57ILRPJ8g+ww/a
rCVUpBkAjdMS5CkIwNhjE6AO1u+Y6FceI6YjYZ0wKWrDl1vvy4ungdShgrxkaQfd0pSDL8KxID7S
1wDH3t6tberxeeGAWsfB4PDpEJRejlRIkEJCY9kBZb3qD8wGSsmHGpyGNxcmOaop+Zh8KnUyO/64
AJbjVsByRR7QwCr2ujEjyiWVMEmQOIn4NbbWX6uNOAC+EIOnBQ/68utCHRYVMOR2kGZOpf0yNaI9
Sh4ve8H/tSvycqDNW4xIMgtnhoFEMRUrWrO2iFtNdfbebmq2J3myfvbGBUF4SPDUOTYMwFZypq67
vhxNgdfHspQH4Kv1BTVmem6nKf+Qi1Y9JQB/+qiLASl1e8OvuBMcsyHQD37Od2xO1hyOZs4U3oIZ
hNuPAp0EiNfUenoPuwC4NNAt5D6ywvmOaQE09JABDnf7C66cbUR2gOJJxHUSB+9yT1dd+lrLlgQy
T7NVj7Ftx7ukbyv9S2Tr58OjKKwJUkcIYcVWAqaYgXwoTKcCEgnuZ1k1+e3c5b9uuhChSAjo2XgT
1Da717J+7PQUqiAUFqRCdT5O2h/GJP+Jhyg2XruE/OvtFbxyWBXCEVxZtOND2Lq5s9SUQJjEmQpK
wNj8JlLtgc2A2yEE3JPeuHJSNQ6Kg1OKRx25hsvNSlmlaytseQD8RxO7DclqczDoIvS1iVCndSPR
FEEDSDhe9aEL95xf+1lsYnNVYKI1XV93SZEyu/yA0EpFTpZUBuA9mt+pLq0vZoJTcOzsrn5nkYjL
R5s0rDgBPdOlp6TXgMeYiYqfXYSWwEdqOpniIBeDOEh0lf2cRjEKuS0e8vKcpHRuXIAvY+cwpKz7
XBRJ03vAV9PEjwaeZh4plvBDSe3sC1Cc+SNwQW39lS2mYUD329NTLtVYeU4LOp0/IPsjTzFkBKqj
BXwf82Zq8fFNbOoOcn28QfM5Pcwq9YST2783zdABi2zV5X0MQdIWkGlqPtdWnAPUlndKHZKsLd+L
fuBAI7dQvnWrtlXDoaQd/4kWFOMM0F0IoYW6sLEk42zpr73O1eRBFNM0vhGD5RwnHNDRswDHb7zc
sPAJZZOhfJ8yR4S+YoNeXICnSnFkad2iEyliMXS0qh0aHpaCT9/tLra6pzTpm4dhBMTBlbFovgMc
p/DFyrZ+tCHQ3ec5T0ZgcEGE+NwNVf8RbJ8CjIt2sT8y1OL/mBvKfwItlDYnO7OWd1JnUNkyUwrY
zBJSPUMZCAEWPO9JsHeZLSEKPcw0fNckxJqhlxDJ92El0pU/EIU/4wIECHdIw+qxI+GgAsxp+FT2
vQifZB/hERcyJfUhK5v8sS/sqvXyyaBTccNGCPwDwJl/Hwni8RNrnQwIVKDaDmE99r9zMsxR0OPv
MG5ut7HtiZCIn4A1jZhPXRXFG3C4SeGpZapjNyoN6gaS94DFhj0+6NjmkVMfkwLB4TuCXom9mxe1
TZF0ndreczJGwjMgvvPgdZSM1I3ZYFovymMamKYqyWnCOQ+9kuYt86MajX7daQC9vRSR0C50VEfl
GdUM+R06y2Q/pryffsKTW86zMg5wuDZtSlfQGg3PGmcKf4scUv7GWZfbULfoM+KpkFjFoZwdcCwi
IlvftFkDcPEI1DvpCT4D5wwIMNKNwKxYwGvghEx944/ZlPNDBFv15/8ZzDRObVozWLF2/atn2Wg3
mpNqjyp/JTrQFMVtgaIDLMfWG0Kc5NhZZ/Ogzrvue24ioHV1aA2+rvO1n2upmj0Iz7aKufpFcLvg
gCH1I5F/3NhJUTYVZKsjHoDfUKtjO0Ns043r3Lxt7Lh+g07P1fuojvo/ecdGQMSWxH5XDpn8NbnP
ZyMGqg/Ray7ZduCgXb5/ObPCYiQVDTp0RX9sIMTh50D67CQZrjjtWoJr4GC6q5u1/vyFvznNfcdK
ltOAttZQzi58BFh/hwCI7BJYUaDXANX9LVZzW/5525hd21yJDDPUL1FhfZWC5X0ZwV1QNJizFDjm
IhHzqWVkeS8qR50gXvXt9nivpyrREl6jIIGIU8CtvJxqWIWFZcejCJYw74wbQ1A88XQ9Vv0byywC
WrmtWKZjvFjRXp7htTGF7gB0slFpRP6Jb10FAhc3ARlmVfYBhB39fhT7LUoMSb2arMgpZNWL/tBT
POwuAJV6L/68kopD8hauinBAFUNKZ3OouzmWfJZpfpaJjCP0WHXi2iuSAohWFsHXPnQg34CSZCUt
C1AQqKBSwRsGIZ+WdJ84KQrj3d6Nq5+Eq80QKTqoq23r+CO3J3Dk7ORcQR+nCeCO5rlnYfHAiphn
HT30oN41Hg2RCfV6lMfKYy4g0njkTZ19R/9Vvuecv/au4M1ReOdI+aIwvGV7Giup2ZQl5lw3ALqu
PXT1m7m1xd3QJM6P29N/ffgxFs4ich+4AK9mX0WiLkqSmXPhsP4QswStmG3aP8R8hDyWM8Q7y/36
8COBZ6MmRoCcQNl7E+YMQ8LBPlycwElScwJAx3GlWPIHls72CXhx2wXbYE+W6MqCQl0NCW38i5Tr
VsaNkQkQDsF0AEuWPcKxAep4lssh6gnZmd/r2AJaiZgdjqkEon2b222iWKpOtDooRUWPFu/NXZfO
e6X2K7uGh4pSrCDuIigVl0+IHaI7EPBSgFSR1IJJDa0PbTwOh2QkIx4OO95JbjzneC+dYEhMErwP
WCgGmNfWC58WNk4IJpGypmWGjJyDFxlpFgao/Vizd2gtNMozCH8tCLF2GIanNLbjp3Zs1NsEbEXm
OuOEeiSw8tbHEGKwkQ8Ae549pJQXwgVfbelPbSW6dylw6eGjKmb+rQtn/WllQojj7UN/5TyseXcB
+VDUo+HTXy5fMlO42qILA+ChJ9vr7BDNz5i2lXLnSExmx7ZdHU7h5MGOSsfZynJbraOrxTJhUNW9
M7tOUeTWAcns5iPP8tL65egWGq/2ikmiNq71FlBTQ+DLUiBCBl3ewt2OBvmtl3mzg0u6cs6BfqJi
hSWhXLSVXtQNRsiyOQxK0MbhnBkwQT4R0GCcnYGumCwH0R+S8DBdGl7Y5V4ZxYda8ioMFpWoxUf4
QOENOysbqs+F24AreqicKUbnuiXfy1Vc2znsO8oOILGicLrJFGT4EcDGNAyI1SUfkZDo6FeTousz
tUDT+/jrpxLQCC3w7HOIWW7uWATC46inwQqsBjJnQ52C3VrWNTkPtk52bsB6wjf32QGNcy1tYihk
4y9XdZmWwnAorQdRpnM/G7rOJxEdj10D/hyux86reOXVd+DNEqzlmpndagcJ0nUTRL6sgAM280RJ
DebyIrP71mSFCzqcdW5s6N3dXs/XiSYoN2vMD1aGoYa6MTXdEHcT3AkroGBbEDfKSRx6prZbcehl
C8K0zEepXZYU4w8LnIITbduZ72iWXJu5XN1HR1HFcV8uF9oUk8yF7K0A+dS1BVgZAo82RGIcjywb
ZuIvOgIP3gnn5sPt6V+7oYgcYG2RHKL4hMuRcRXjoW9zK8jqRb7J08XyIoT3O/O7NgpcZ5QygVDE
adqMAnj/IhqnxM6aOVbuiPIg8wvoWe8JHV87sc4qAABcCyAhWwCPHDSkL8MY04E0sZvqrvJ0AlJp
hFRwE4EddXv1rt18vNRIOOF2rN7h5ep1OkmzijkaMJqW+5yV7WFSnXTndPgHl2Mt7cMhB5YNmB12
OZQjUHenfRYGvemAKeudtH8HjTYOUGLe58DH8grTS2utf/0RgIMJ4UTEtVAd3zrjUOIHn33BHPuw
6wIUdzN3sRf5KRuQr0IOuDj88ppiLcGqhNQDTMe2pioy5Pod/DjIbAHWZ2iju2vsMORE219r/bYG
rdg2vDQo9tv4Z9ubBQiDgtlZrSFbI5LHjKK9ZA/9wtPtCV2J0dc4DkH6it8BNm1zu6U1jFkhOh20
2QJti7yjLPd6GvPlMIekgY6WlSf1eQIrfjjnUTuUh7iATgqSa9O81yDiypHV66oioY2EAd9WoCLg
J8YSJfwgMtn0xgEh8BDVdvSHjkTh70x8jVE39kNT5H5xRWA88KJfnlmaVaCuZKkOUt2W4K0NCqII
NF3zszICU4VnEMgPIcEQ9QAatsPgVqDof2nYEp3CzHJ2QDJXnAR4VytkEkAxZMA3TkKGtFPeTKs3
0lYG1VSnrKDu0gx3EbKcXmJFgP9CQSdCFgsiBLfX4tqyI4iH17/eXoSQl0sBWHGroHMSBihINek9
5LR5Bh+PA5Us0XJvj/h0fTjwO9YIFHnp7XAsqfoCijnBZOnqHMuJOT6uw/h2hLLNnqzoM9ltu8/I
+sABAuQKvt76NS/SMunIW56Cxh206ZhzTyNPU9+ZqA+/cLNqX6CEbeihKRtkhsFlc8JDgt485Cxn
2X+NIUbUuZD6kREEJJLUxkNt5/mJgGF3N6M+hP7lIP6Hh9sbcsVSaFxIuFG4kjiam0rsGC4aGgc4
m6BnSfB1J8uF08hckCtnt82I3jEV18ZTRFFk62CX9BZFUYRJNJElDgM0DoIIv2bJN2JM+Q04PkhC
FOkg6M6Re33cgUYDpd8B92CNaVej/GJXQI4NRWznToBEK1JUoBwlH0Pw5YmPqCdDw6Iqacwqf8Q/
LG2r6c6EXx9BYFVggUEgx9hiS+LoRWtADDAOHCvWoFVlyXmBHiw8flsvrPu19onrU47RVpgp3hnA
37ZPeQzQcN9FjgrqKHJOVpwV577je30Irs4JUHKg6RC8A250uaRQzlzJui1GMXF2tJeB+3kDmDdA
k9OO1Vh35/JOYUJr9R7OGSKaLeQznss+BsRZBVkIqI0GOSGo6LAn2HZ1QoDXIduHLCPA3pcTAj6X
LO0sVRCrpvBbbddeMxB2VhYI3bcv3NWh4ATCx4SpBbLkcijKInBLqxEFENg8zynIfKh0PHnLXNo7
gcT1oXAUUE91cLs3dqcA7xsADKIC9Ov7YvNwBIZ7bE+OqcYdk/L6VoNIB6cMScqVdvOcNnxxx6Ao
kJhFTgqos7I7J3bhHEluRm/SBQVfje0d8yvjgUHHCQFGEed8GyKFMaMFoE+40xDhvCshugeZgKU9
FKwdPFuOv/5qOQCqPC8jdRxwTy43rTBFDIPdOQGKgeRtjzr8O0RvdXsf5oP4ScIypTvx2JW9s7Gi
KKSue4RY4XLECLIBaDBUOQHkHGY3gVCCC3jBsyTbXteSa0OtDC3gPhG8wym4HEp1ZddZQHEGS7E4
d5BDaX0UxiYf4kR7ouTX9g0AbhCM4HrA7Vw9pRfnhNkp4L9z6wTQAgBmU9MZNcp5AGc86YIJslqH
25ftyuuBXOV/xtvcAMhkMNnBsgZsQG64ayB3NTXWuHPPrs4KlAWJ5wMMhm2vtxFuE8T5GuxVuRTg
SpXQuYC0nxtNZXHkPCW/nmlxkGRBWUTDkILfsjkcljMoZPpK9PcZwuigWt0fJdCCqP1Ne0SU13kB
gAlwz9byGsKNbXcJCLq18ELQ2Fo0hHodeq76huNEmnwx3jIyElQOavI1Mmy+SBv6++0NfE7Abd5/
sGVX6ATiRwjybW5eVy5oLyqxtqNKeRUkdmT+0PXSc98kjsq8nMq2fDvXphlPTkNVDbeLtR8gxdje
gWa/1uDHGPJMtz/rik8BA4tgZvX0AP/efFXRQIykmZhC9knMFejopf2QNqH60fc1hJFQjNet67Ch
/9OuBQrjt0e/dqqRpMG7gEQbAVTm8hblwG3LWsNnkxC586cMYoDgHO816Lv2LMDgrkg9+LRkG7XE
keJTYqH4oEw9PzY9BEzSAbAyZ6p+3p7PlcgQhBWwqxDSwwbjdbicUMe4WJDmQff0iQ5PY4Eirmej
2iG9qcjkN160KfQUdDSeCUHIre0RNfAO8gO3v+PKuoJYCTdjhfIBMrh5nXq0O8rDctYB5MXMI3Q8
oQwCjd5P/2AUBNlwNoGzf+XRNJIbiCXZOoAkTBI+50gAEZ+dbq/T33oMNleHoqqClxa1BriDm1WN
82hFm0RhAAZEGfpZi9a3fpM15nOWQUDybkyz+oHZkFHcOZ9X3kOUwFFsQdz1THO/3M65AR6hKDOc
z8zY9x1W+w7il9EDj5rOK2ZHnm6v6NXzY6PYDtwhVhUF28sBVQlpENuAUZVxNnwzTlg9SEhMoFKC
CkI8htNBJPBRwV/Vp9akOVosQi/u9kdcmzTytcjIQEsAbI1NkniCouLSJqhlQX/OfJvSstUnqfJU
u1XBODvgfyxmx7xduaJwwZFJhFwC7Nw2n4h0w8hyDXPqdKr3miVOXAaFkWMKPc2doa68eMC2As4B
awo64vbFI2ScCjEjsJB9TLhnwTH+1i9Ze56A9CjceInst0ClOMotgSiegtuLe22iL0ff3EwmZkji
ihgWFgi3T1mi+R8tTINw41xAcPX2YNeeAcSngK+A2m2j+H95migqkFzPlhNAZbd8hFTYeA8aA91x
ma9NCU8dsolw8pAOXs/TC1eIGE5k1c94XmfRHDhLIm+aJT/EdRX+gwmhfodDicdthQZeDsXjaEHv
XHhBYZ/WZxMuie9AVucfjLKqdZC/yrlb/GbXpSPhhZFBDNWuE3oWlf6S1NXOObzCB3KQQ1wrBKDn
gXWyOQpIY0/VInMZlGgKASKg3b6fGRSdccGRS4Nyp1eFc3yq6JT4bRUSF4KS6h6QOpQueW/5xILA
mFJ185inUemGS7rXDPnauyuRVFxzfQDpkI0/jc4Y2NoYjFmd0t4jZQ5ZZP9AipgcJjDmdpb96uP3
crjN7oLtmSckimRQDYP9I+w4+x2XZciPfdmMkFUEWPMEx3X5qlidgYKEFuLcnyBlV+1UN66daAWL
g9w4SsWvqE8lR3e2Sg4ysMa0+6pjaIsC1RY9GVH8WluB5zQHgjDpoFgF/wRAqMsTjZ2PITc7q2Ak
FvMAd1n8KAYS9PZDcO1Jh32myNsCL6y2KXhgvMfEwZsWxPGsztBYpT4DjhZpjrJ4W/Mh3lnAKweH
of6EZAf2A8HmZifByKu6SocQTBuW/k04QF+hWXLrEZZ28iYhCuDa2r2H/cquQU4CawnAAjIf2+CF
Gh1CRRKDsi6DonhRUR966CKgvUh2EN5X1hNVcMBn1goKGC7rp7x48uJ4GaDEEWPXkkp7EPJI/KGC
GmjstMYDw7Db8UOuTu3FeJsnNiP9koL2rIJIJokHhWj6iJYUEyKEOv11A4WsqETNFucEdbd1a19M
rZpU1gOFDNxzlaILHIDATyNUSz+VMtyZ1LVFxCmBY4e4CBHn5uhrxtoaiLPoPJbJ4IbJWEMVz+ne
QMwLfXeBg9lxrq4EgNCUhzrSKkYggQS5nNkAUglDojI6s0ap7NyFQ/EpLWy79EzJxu+OhGrhYc1H
Ri6K/fRNZ4b0fPseXjHIa1pJQzZmhSU9q6K8WNwuniBQTZ3oDJlt+yAqBH+wQXv9ONaF27jL8MNA
lcZzstL7NoZF0CxBy1AGIb6uq+4hMTI8SIiWPahGyvso7EoN/XjVRa7qdPT+9gyvjY3YFvhGOAOA
DG3G7gFPZ5XQQBhAyQOq6NRSx7CP47dZsnR3mgD145gWytRz7hxuD33tkghk/tcsGgpiWy5fiEZ0
mdOhqwTJyejrfqGnMBeTb0q0a7g91Fb6as1OwzasJBKUwwDVY5dnqUPWIoeUcXyOValr+DvA3KPW
lDv8vm9HwMttNBexPcjZQtsWndbj8E5kA6q6g5VXUHMLe35qJsmX4yqIsUB3PlX9Cd0bHOMLp2og
VWGvKHU1QiP46+2Pv3YPgAJBhZuAEAiQwOW3K1w6NLVeknPRo7fhqQbuY/GA/87+h7Pz2JHb2MLw
ExFgDlt25EgaxVHaELZlkyzmHJ7+fjV3o+YQTYy8EAwIdnUVK5zwh+6nHRr6T3cwtB+TYoJDSWLT
fZtqZEA7bodb34qrE7QcwmU0z1brZ2Re15hJHweuNiUnz23C0+xE/7RzvOzcMhtPEdgBUgqdpr72
otstUhGp5pwAr/Gq3vZjfI68Q4Is7HKIc7IgbAOwG0UmaOzF619dSXaXoCxyZF6l24XWR3lMhla5
GtSv+3f54CLn3wwlOT8+wdan1oz7eudl2lhYjj7ihqQ3VMvXBbUpTvTKE6lyBbz9lGEi8aRm+VPe
ucPOF9xaV1ASQEDYS0BcVk985li9oulleM2yZsJMQclJnSCaPtSjMzT+AMCgOE1Ome/l5FszZERb
YolNixLH7arOqtb1XTbS9M262D2mlVKgs26j6+w7U7PsJDcb95kUPXFwg0SFgSbR7WipMsScFzcE
J6ErT5qXA7SH9zRnfss7P73tIRGVV9MVZRPUyzgoX199WLlkYCYbICjgIsjf99uLgQhSqc2NiAOR
D87wC5oHMs0lG244LvoIHwOwuihgZaR97OM011ToXLbVXmV9K1mhqs61CiWKZV/3n8vCzdJFcZRr
U9uofRajpTw1WjNmD8NsmEHplBWUwV5pUTMAv2JPH7V0WP5NbAN6kapHmLnXOCGIiwPN8cGaFKV/
MyrK/DhhQGDvfLStLeI+92+Qo5LCJ7eLBnquntMKDBRqmdGbzMX5xs16+FZOlP/BeUMHB9w2pT0Q
LvKy/e37WPlYqV4TKQCbx95CzTCNfirD0JiHMG3QO7q/GzZCJpqVQFtMijNQC1cTw+oGDSysCq9x
YZOdWHWJFrgbL0YQGVX0V0JFfz7fH3IjZKEzasCB4yYDuS1/0m8TJNBAEQExkMCctfzcVuDgl9HW
T68fhScJ/Arymtxdq4nZmtKqo2EngeaEVZDUdnWIM7Be90fZ2BdSzItiORU9DvMqtq1r3UXG3k2C
HNOHB5Uo6UPaLdXFSQrtx/2htpaNYAQKsWzbWGt0wJJju9Qs0Av0KJouE035gwZXb2c/bFzC/M/J
zmWzho+7WrZMrVOVclISdD2gX8WBmuCPDT3msoJcVZl69y7S4uryB3NjISmjIeBHq/R2S2TLYBR1
x5bQIy3KfW82FXEsazfbWcON3Q7mXCokgUJHwmt190YYOkxmisaHOTdEy55uHuq8rh6LRg2vRdfF
1/vz2hwPGTbABhKzub7r0QmIKgpccZBbnTgvYDav5lIZx2SO52/qJPbI9htvC5VOVyogEku+iA/C
0W1LO8oEeusxmQDfkNpc4uhG5edpEU4XL3ST6pFi9/CEEorYQwM/u7itEgUpMmlQe5BgZ3O1fVJ3
SSifWESxGLnkv+oo1ZI3raXNid/oSzr5iaFH3sPcecV06VVnUYKyHy0ot4AXRRDhPiG+1aYZCx9D
mmZ8ExZD/yhskPXHwtDz7jQvwpnhVtn9/KALp2o+oS8t7H8V8o/OH/NqItKFlbQnn7TxKSHtasS3
qjzn69oagDwH8H0dBXnaVieU/S1/FElxQUhpuqp1sffibBxExuPqouYBEmKNul1w8hmHPo2DBQnS
4s3QhkbjV6QfxrGqF4iycyxE+N3KuyX+dn/XblxqdGx1megBzOHZuz2NjjEidRtWUTAPDeCLLqvO
+BTpZxise3yQ7aGovxJfgrtzV6EXu0WMcZ1GgVPQiFyaqXxfq5UWVCiLBX8wK3ARDEbtEfG+21kt
k9CyUiePHEYIrwteVW/COnIflLwfd1guW7MiFQGDAYYS9MdqKKy0bEARg3cda1xcIwhpV/pd2QOB
s7LzAG2VOMkcJVEIZTFwGHIf/faaKibddHqCnsTC6o/o55mEcaX0MYjKQ17jaTzm7XSqwyQ51k2s
Huou2dNH3rh2UISj6kx/h+bg+lptW3fE4KKRbbtq+K8sp+EB/QfzGCKjeZjNZPzkWvm/oaiHnZ26
8SaSLCD8BfWMGqS32qlLbJVIvNIvTIewuyJ7YX9wpnFPUWOr0Y5MipSOAgIC72Y1zDRXvTFR3wLC
Y2LWWrWKGR5R0O3js54bzQ+wGuIbFuHDN6uTbq6miAtSlbgsy7OyxNiDOd3ixef7G3qDcAgDTRb8
ec74ZWukD04kGah9AKPNVOnRxcMMBsOcOtNN3wJ2MZxq0bvh0VswDfVLYTXlxR6KUPhQ8ZfHApuN
eWc3bl2SEusOVAZBWpbsdjNmWtbG9KKBMTdN+g5DneU/24sWFIjm2K/msPp+fwk2Nh7pIsrJqC1x
K69NRePRicAs0r0ZGzoJnv2foyXv48Z+V0f2t0Yz/ipxh3t9hCRzN462QR8D/MztHNsRsHuDH8l1
iYzyR4sr/AGjPP0UTQ6Fx6X6paa2+foLBaAHUbpUPiVpWsVHtpHHHU8aJAJP/KB20h3wLKN72izN
8f6Kyl+/esApd4HuBPzGHblmSdmNZaNlbNKqTcwBU49OR+UIs6dq8usaardf2p01HMtYq/+OmqUN
D17eKB/u/4iN+xOdODDh4K5kQ2i1jcomU4akZmNrlaLjOZmq9mPrWCGEF7ury51NuzkaCk8UdKii
MuDtBx0SZYimfAivSSuKS90rP4xKjOdZS8edE7s3kvz73+5qq52WwTQpNIwY8IHiKKOvjRWLQ2IM
9c4SbpxEB5IQEBVNyi+tJ5WjAaGLsIcLkk9KUOmx+nZpuK/cuewO7tSalz/4ZCBUuB1h2PHtbqdW
GQbloawOr4aaIv6G2rHan/S2y/81NExv/uAMykqNpCURHUmHhN8XMinUWm07G9aAbbWR3+H2g08p
70R61Oe5omIhdC32EZlI9pqsW98QNQWJpeDufXH8PQOnKUywOf6uwMWK9+KxKHP1YJRmfXr9mgJk
o81OYV8DqnI7S2VK7NmN4fPUZbScezqHh9aM1KvWu3s1za1ZUeem1SVrMpRkbofq4kGtJprB17Qc
sw+5qkWcvdk5DAsGUDsfb+uKkaklGB+pneSutsroeEW6qLS6KrN3PtSIEwR9aKofM68scr90Zu0d
bcc2gDA5/hhpNuwRW7deDeDuUrAK6DkB/e1kIzNVljG3yGnjMFQDvQ6L/rxQg/hXzaLwvxqB5/YY
jZnxjQAm20OobS01nTBZ7qfKQ5h4O7pHV4reledcnXzO33e5PZ0rt7Ux1LGsnfBocygqBjI+Akux
LvU5ZR0nWCK717IfQjzIjOVYD0n6oLb6H6COHU+ithgI5Na6QGboM2m9wlCt5y5vK9tAEQbY1iGu
BW5pabO3YTc2kVRysninWEqe/ttVjCxR9AkGxFeJmm1BM1nLUw0uryHDLKMfs5XyejUYWiIn45YP
s94m/94/nRuxJ6J5Ks8TsQ6FmdUumqOuWYwSKIxeWc6habvsOCAmf7o/ysYnBFpK583GJ4ZG++oO
MFxUB/UYAHI/uc55rM0YXDyWP6JJ7Z1z+dwiWb39LvqdEj5CD4e25u2axrmLE3LveVcTQfcisLss
XrAddcQQdFQO/0aoa/S+aVUWYq3Q91nzb6R01tsF29FHrQqN6utiorxzMofKGR9HxImm89jVc/ZV
GQenCdJudjTUm8oof5drcf65rGgn+JBdlkd7aHvlMOOUuLwdKk39TF+za04Kmt39BbvB+ZcnKkQk
krDVjbM+zvWxB+pYHMa5i5OgzBDVB5FoaOg2wZ+NH2bMZhsv875rzjhPHxX4TcKXjsqqNHwdtGOR
tNlnbWkxgmjhRQ9HvfXK/1rc6kDwVm3VHURe6KjL2Un3l1JiFoY+Wc+ucus2/mSn7jz5lZ2aRZB1
Qz1QwzcrzEALD28HtRcd6BqVHtBJyytr8d3KNR+FN4v0G+p0hrqzTTaeewy+SW7BS3FRrIvGczMs
AlNe90ptTjmMo6gCxcDBMi+sJRj0wn59zMR40PboYQAJXd/hCdFoaI0wMK1RdT6WmGY8dBWookH1
do7Z1gGgsoq+GUUCGm6r16IbEDFB4zUKYstMy7PTF1F0wLXRbc96Ioo9gJsMLddnQGZ6Or1mhFzW
kfZc08nnoVSuPYfxTJUk+mLNU4sxWWwfBUI4R2CO487J25wj9QIwdbwH1HZvD15tN3UL1o4W2zC2
AR8vfEQ2y34Pl7fb2SjPh3g9QSlWIVmGJDDroCJPGsfokHm+NoRI8+ceL9Gf9L4cjEyaFKNxmkM4
LPV6WGDwnijibdTR/fBFn9rfU7pJj/ifel1gZJaC5fgy2XTqLNAr0E0UU3zEXNQrDhgmOYmvxH3z
VGdF6h7GtlPR38IKLT8UVAP/ooMtvhLEFcoZlJj2gAFOFuNcjyJZE4XJHzCLeJwk0hdVVflu3K4w
dO8c2gFF3ioeoyewpwVu0o37NVf0dudobDW2iIEhOhpsFFADq6+pWWmtW4Dxg3JBd/vCJkNScHK9
8hdG1/qbdKLNd+4XfDqPcARmvKvg+9lnp4iLR9dohgotwEp942Ulppa9bVTmybZE8hiplhl/ffXz
AqZD1jWx3SJZWD0vEwdcQW1XQf8lf0pTw7tUs41GsjoZ1/sjbTyXpAcUK1gSDUrm6gvgEap7SBdw
sNIuQ34+56Iuq2Rv8eWru9reUNEZwSCQlUDr2w9dVpXpNbnJ9k7M6W1dGghEWFJs29PYeqIwzb8r
WOmnyU6/4yebIN2j/Xt/pht3MT8BfAA4WSnMtcpetZ76YuEpnGZ48VfFTLPRx3BzOQGW0c5aWkQ7
jXO5dC/mLHEPlMC4gdbYsXax0zFr0eBIgXj7RThkB9NTkkuv8FDfn9vmVyQb4Xak2MeVdbu89cIr
avWGcrXwy7kivTVfR6+xdsB+WysoCadcURJ4t04maQUVgwTEBGMWFZ+SfBofW2tK/tLNMP2Sm/m0
px28NS3Zg5b5P8o66ygrKWpcXcZQubaROWOrAhpd7wDO3l+8jbcF6R8Cf0Jxag3ri2HyxhwbnoS6
ejrF1xlO5WHoG3EibEWE2Zv6i2HQ97o/6EagjIABQBXeTmopz6rJv9UcWmcy57FtaPACvxtoWOsR
d5LVJDbiaI1wj0Y2l+YhyVTzAfIogpsiBg27c/q3pk51xZay1rxyawxgTfUyN6ORpnYcIcauKuGD
obXFuww9UdwUivqT3tfd+fVTZ6GJnIG8sQirg9i0dWJPE5IiUZxUXzVkUk9RVwMMXIzkOClN/gYH
a/MQTzzoWvEnrAfSXEqzZO46TITVVaSiDiVV0bgHaHy+K7qqOGpe9W/oUguVRNedD/1yD/PqSB0v
MDRS/Wc1W6F1WqXrbXiNF0f/4uB0Limm885dIx+vm7uGqpJEwmEMKXW914zxWa+7uqMxdfWq1v3Y
DA220R5WaH3WO491bjgQ37Bj9sEMvToVYmgGpZ5F/ELhe7WeuJuFWGk7/XUa4l7F7jmuf7Z4y86+
U1jhHjd9Y6Iyadaf9ytomVUyJERnq5EoBkYrkJVNgafnp4jxvwnEt767at2b56g1nJFOnOXtRREb
w1NltsksgXnJKOL2ou2X2BhGAAtXAjbjUHYUm/xusbGWT5PhbVuA6quyzHnQ+/zb/VOzNbIOblxm
m9Qp1hP3erek8NKMXPFhgwJGlb1RCxPnbzMvxou2RO6bpqn7IwDiMLg/9LN90Gp3cV6BJ5FOAkpZ
y0qixoUNh2eN2H5jv502nZke5yLUj/oQL5dJa5W3leiNH97cDzS3kvYsVCP0a7tdUGVAzgflt/if
Piz2FG5ettlQXZJKBaA8SAvIsW6/RzS75gLNGbOggWQPLYpSyVCIFUv0fnCm2j5qFcD/w1JU6ezX
5Mi6n+ljQeJnWULsQIRe3KZSAgr+BH8gdoJkxO2PKQ3IyLHQh2s/KvZXt0B8qqgW5wLuf/nSeLHx
1JvZ+HT/47x4lME7clHJZ5/y1IuTX0t/bxDw/XUUPcLNSuiJYFZn8WUyi9E4NUj8FjsP5osrjSHh
yTFD/pGOD7fzxHeRJY+q4eoVpOOWnswnlfL56f7EtkfBp0hqfCGFIQ/EzQvZaUnptpx0ygV/Gx5h
eKcv0c5jtDWKbC7Qz1dxy1vHNLWZuUWTpMO1GV3r0g5TiUePt9fL2BoFLQ14RjAlNGOdl7dzhccl
cszXoioVHKiFfZjdxtmLsiWMY3VOZUWKUwqSkfzMuF2yqk7g38Lvv5qj4156vYyaYxHa2ofMcPhX
R4yUP6jOWI9LUpYf6rwv3aPAiuAfLGh20UMvdiZVOOIpR+rHE0isSwSlA43d0epF6gGkum8UVIRQ
QldLuqFeqSskX9P865WbRo4JXtSRlEYUcFdHsKvKeGhBnlwVouEPvdm1j3kVjjtbc3NmbH/IJzzr
xrM7+29bE8NIy0LodCGCQcK3NDFbxAO9/kTLW79oSeztsedfXP5gCFC6AponhZpfqDFGE2LgfPT5
umSmOGVFvFwxlZrfqcPwz6RFzkXXyvoadUn02g6nHJheB5is59x5BRyyE5pVQEHUq6LU1dnMjeSj
OdPrsD0Fi/j73+5FviTH4m0FLk6l+oX2Bzm263SVslwBE5unJvTmt11jx5/Hxsz3+IUvHw4GA9rC
OGDjCSZWE5voYCL3hlPOmCn1N2PU4zdEo25yzsdm8PzBRG3L71qr+2eMPPPRHbzpvRCT1+68GS9u
Bip1AHqksBCyVtxCt0dWUQR+7eZgXAsljY9mDBLE7Ns9Bs7LpWUUqYwrGX5SFvV2FJlqgLFDSB0H
3Pqgzxmm88ZUfU566qT3v+LLswHKAN8RevFAH6hF3g4lTD0L00Q1rjMMTt/FlxZsWOueujxPjiPo
z2+vH49DKAWVJRZ+rf3Lk4Ameh+bV93OOssvS4GIaFRFyUlkWPv6wCbVnTx4azWlRCGaelLvcn3N
lrAUHajq5hXQYnwEvzQcMo3uZqkY6vH+7GQ8eXOjk5VSLpEYItlVXZcFLUQ1kyqGDzbi4PQXmtFO
/QD9My58o8pLlFKRU7cuWZPj6UV5NChMvfzn/k/YmK3U00C3g9sOMI/8+98uu1Af26xKCiR5Qk3x
e8/Bpy4NtZPrilcrJzFb3gkwDjSFXYAGt0PNc0xpP4Ioi3RhfIHjYx8XGoan+xPa2KFSyo+wiU+n
0Yy/HQVSmJUPMP64TGuHroYFub6y+iOiJdUF/wEMGO8PuDrjdLKkVqHsS6NdJ8PV2wEduqgFZfks
IO9z31ohMradGe/FwhujQE9inwCsJiZbM+uzpsdxsc0yCARp8YhjXnNcSneP9iVvit82pJyLDg9S
Epolb3b9iRyzTtOK6mhgakXvZ32qneDU/+0M2kKpekaNwo/oJO+s4OoYPI8qQwiKd9K9bc1P7rtO
A33aZMFoJcUX/DvahyHEYxI9UlF6fpnWkljYJwBqEeEwPqQuTYg/+Q3POrMAc4ks5Lb67RwohjlP
pjllAaqu7idSw+k9pjyOX0ehONjJ0rxTFK/27Vnk3zOzqZ7ub6KthUd8A6gRi0+GsTobVUbXbCib
MqBDh9DePBo/Qseu/a4auoOu6MU72CpcQq8eFUtxqWPDG0XZdhVRLmMztd5cl8EC++Vj1Kn6pban
9murTu47UaX/JvSwv98fc2Mjwymkh+toMtNdW0VoZZF1SzMUgVfWxvu6VGo/VtTsen8UecpXG5lC
CYV0sib+XIuajZ3r9Xi/lkERhu330Bz+mYvZ8pWk17/cH2lrPuxgMlR8+UjhV6FGrFULtmZ5GdRh
2OEBH1nnxZjSy/1RNucDpuD/l/QLYHLcJnFjNksRtIKYlBYR2EIjdIhhlD2gxsZppEXFW0ADHOXj
dZCN7A2IqVopAvrj7k+3FiI9jfWYVtcCXF90zPWoKDHOiYTtp6WHVkTVhk3y8f6EVzGxvBOeGbY8
TGDq9bVUXGtZpSjwSwkcZ9K/jkYGR6xXOLvvkOW02iDRy8EOIhGL6kjRxtorTq9xnv//AZiMQekH
Uglk5fZCSDNCWFVhn7Z13EwXownr1sfaIf+QjdRczxUo2LeR3QzzcUDbIX2rg8FXTs3s1CN2mF6x
J3y1cUVwXNBYkoGkNAi//UFoWYCNTLoqWPpUObb9MAeY2vWnsTTzI0rDhERTZ+wEQxu7W+Kcoa5h
+gZxbnUvjaKMcGEaymCMVONshH3pe9P4SssMudb0RnlA6d1RWllDDw0kxJEECIsg1jLTT5OqulSG
jlKWogyn+/tqFR48D0UF1ZbiIxpVL7nvfrvn6yTTm8mri8AavNTwC6oT9rF0q1TxG1qLqG9m4F92
Tu/WKv4+6GoVpzyO+kWbmd8wFf/U+tjBybW1PXzA5jCyXw9IgN2wzjb6qU1rgqwySOu2+RiNqRNg
0qkc76/gxijIeMskADYZN5H8+99W0MP9KlLapUEX2Ta+KFY5Pmher7+y2iE/FJExqFhicRUwziqs
ohY74jaZN0GkmOqTpzTh+6pRnYvSaO2hSk0KLfiKHYZh6c6YO3kHPZ3qL5aSpzs53MbVC+AYdBjd
N27EdaMvmfpG7+KoCehfF48Y7hbfSF5r1NSi4fX7BHkqmS5SeJOcidulFVWyTJqw66Cnzn4aCthE
fMS95tSLDwidhveXiJUWiSzx3Y6SFZRYRA1fiVJG9MnooFXiiNPvkDfX3HoeXlkNo/EPa5oOwrop
HFZFqztxK4Kimo2Ja0olfpnNKKd1MAGnOal5OAdVUy6OH7vC+8cg/Ap9eviqeBPGiaw6d2nqqw3G
ef5kG+0PbYbwcMZ4Kf7SNlVaoNGRJntQ863lgQOEPaIMUxCFvF2e0Gu6wtVSEbS20/sFNDm/mOu9
s/ryfZHLAxoEbRXuFQ7U7TB5FiWEtWESREPNGZ1zkN++1eRe9Tik+Rg+6XG3qA/jqLfGeVCHBARx
bhXKiaLmkro+vH6hB/eP9osnht8kbR7I8SUTcQ2JgfsbKiTGaaA6BfqeGTEj+3z0Bl4+YgJVygS3
HyI9HKOda/nFIWNkCREh+gXlz665XQ2zH4oYV5c0QCdheiPsIgmmMsO7L8u9nSdtcyiAmeazPwBP
2+1QikfjKveWNIBWkl6XNtb9qUyda7JkT/eXc2uk5wCCx1rShVZXWJSXNH+jTrCcue13RtMFWTgZ
8Lsz5XR/qLXFz/NpQ8ICzBYlRGk7dTurASXRCDuhNCDO1X+VJrV7OEiG96RAzZnxZc3ynzXf4KcQ
aioebGiIrq9FvfoDtlKTHeqmNw06LKnSv7OqwfrYUW9RTk6WOOVh0t3ibzUMTc0f2sn4Wro4Vfp6
lgPMGyNj3pvN5sLRb6R4x7rBq7ydjF6Df6btIwJnxK4I5CUgQrWpDwPV3p0UaOu0E+MBCpbgIWKr
26EwIY0L0J4iMBMMApd+Tt4CX3llH+L568BeRMJRlu9Jt25HAbvYeZnjiMAWHjX5GGGQMpnt4/1N
sDUXtpnEs9GKhpt1O0qLShPaJH0SWPlsHWlaG2fKMK80Z5BzkYZj/JdAKuCbruaSgPKPS8z2ArTj
ow+TizqvZff5zvOxMRdGkWofGGsQhq/mMiv2WBh9xCjq3JwgiqRn9KKNnSjjRZYhUzYKDlQWiW+R
E7pdsTSP0UbrFhHQNZyv/eCChdcyyEUerqbfJi1GE1gVxl9qJvbSrOcr7SZFfR4btA2FfxZ1XUqF
CLbMnhiSYIgxt7noedjVx7zIwuXQj3qjfA1Hq7bPuCrmybWwLaU+hEVL9qcvIekfbvfuZxUDPvU8
t1PzWKB/hryEFVrqDvpg4zSSdUh9p2d1QHu1SI3ilbOgMBRAF5+dkxOlLTJ1k+sWPoKBrjjf38Uv
8k/WBckqQgYUWElDVw+jHVppUTReGgxFXs5n4kO3AYaX9W5ge2kaYTpWNx9bOlr9aZ4XwzjPYJr2
oO4bT6F0A6AmilY/+d/qCspo9hlYDqRBrA75xZharmwT2OGnThPF5zgVif5Qm+1eRXhjrRHLZ7+z
1NLaaTUsEsojepkWDoujZcyH0C1qy0/oGYHgBCa+8xRuTJIuCeBASk5yuNUhS82wtqwmJMnu0/yN
4oroiNi26rfiSRHq9zK0yp2Puzm/30aUx/635KE0nNaJraIISsz8dF/D0/hT7dbRr8mY7b2gQm7M
1Qnj8aCYRtsJMNK6htAn3Vh7lZkGFhqzg59mYvzSFuiT4uSbqK6Ufsmnd/d375q2Kq9HdLcJ6eAp
wMhaN7bLFgHAAePuIHfr5SPK0BFiRdN8RTcKM167GM8DHtjHSdgadnzlcBBR3Zw03Wr+budij16w
9YV//zWrzJPdk0yt7hKCWIIJq0P/MHlu9baPYnEMybDOPXbg886junGt0myHzkAxmQd8LSrUxo4t
a7YiKL3GODZGVCuoXpda8YaTrfxXgPL7D7Vk51etWr/ur//Gu8GVIRMoEimHs3S7wSxVTQtbKdMA
W+vlY1eC46lVxf37/ihbO0uK3QH7JLNBGeR2FFQVMMXuiLaW2FXOBQ7nZ/DE9efGKZpPKU7Xx/vj
bR0bSiNSWZej+kJe0u5IAlpP4TMalMKHZSpPVtTjp2Hne0rim0MBsZcmnyQoa41JdbInVP7zNLAb
3fKtevq7MrXlMHvWnhvE5qdCsVwa79CGXte8RZsoSgbqPIh7UbxVHWV8CCn7Xe8v3dZepEEjYZjE
RDSebz+VpzZt74ykc/iSL8P7ImyjyZ+8ZKlPCRLiDV62kaEfvXCqnYciLuP/7o+/9c7ThSanp4wI
JWwdLy1m6zjtQr6RFi6yefxC9RopMNsDZWnS8buhJU72rahLzHFd6v2jnygzUtl+5znl05wI1FEx
S2/aw2IJszgVmP/ZZ6/ytD1zoo0Pwi/lGcAKhyRinZIC0CyMuOHstC2pV5ol+RsqMDtHZ2sQvjfi
iQ4PD8/o7fdwC81RwDlEgYuR6yWM097vEiPaKdqsEQDyGqZTRpEK2gFUmTUenFJsAv4E5RA1bJzA
w33mWkyG+X6w0b2wvGn5DyEs1fYTvNoeMwMpsiNii/ZOFXvjnpD9OskgR2AQyP/tZB0AYkqcD1Gg
lGV97BK0DLspmt+5yvLDoHF+ur/XnkVCVi+eJBQQQKkeT8Z6PEmcj8ANyjjQsC+5Dmbo0OV1+dGw
l9j0dRQBrCPt8+JzgdyP8T70UAu4jv0y0Bsxx/nBxqfcOhs9PvDHAgl+6y8hciMHWSDi+Wh3+WD4
6pxG4aETxWQe+knXgORpRhydbC8xUorxrkG5AAKL4he50JRD2UQpSqBS3uScqXl59hyhNA916Bqd
30yZMI65cJr0aTTiId8JcTauM+rlNvr5+KriJLn6AqVemC68RXghszmfRhcPGICfxjHs2vl4f/W3
PrZDhsclDXIVFsLtx84wmhspzQK3nrw5CAu9+NJ1ZfYThpp6SFJF39PT3x4Q3QfoDpTm1yXSkP1q
5hHulKPWO8eoNB4jzSRVNtvhYVmUPfG4rZNLUi4jc3mdrnsBS56q/aBCQwhVtT0mhhUdK/xFdu7r
rVEAXxE4ET+wwVYxKWQkqfqKYkyLF9bBVNL84pRI/tz/Vlvb4vdRVreQimBzVHu2ctX0ToUXVWtv
2rxpP6EzkX6+P9TmhGQTUva3pTzA7baw7WWKB3kTRVnT+Clw6wu9sz0zw41njkAXuBHBCE/IWtMn
S+IpQ/c+CkLHwNMg1ZQT/N/kDHlSf8jtJr5EbqYeo2xOdtLDrV2IYBHdVtwvadrJEPS3kL5XOx0W
Byesn+YEGkeUXsoh03wvZbrjkFs7OftGSPusegqMRHYn1/gcD1YPGbuDvJc5Kx/NVnPPKeXi8xxh
koVoRna1xnmPyrY5KBgFU7Ks5bNyO8mOFmcmLDcORk0PT+m4DIe+ia0ADRLnOJRWd/Wo5/r3d87G
JkWTlhIY5Wjy77Wul9PadagoLYwcXs3HKrW7d1rs9F+VwTPOfzAUcoQIbPL4s7K38yMOtAdXvspF
krjn3g4zP1fy6NGth19/MBJa6RIui43UutcnCi+38gqdK9eq6/6gJZlZ0Vct8x85doJ7WM6tOABy
BkcCkjzTWocbUVU7dQmkEg+w2jjGWp1esAzqz6Ne4eY5eAq5YD3wC7TSPSCYxL0T9s3p/py3fwWA
JMpm//dZuV3eeYriqkvjOGi7vn9rukp6dnAPx1fdjezP7Yg+3MnKlyU/mGFr/sRxvX5bL3m+19Xe
OKsyHCE3AkPLb1nVVuj3o/g5ISndpj30SOH8yg29RcMntUjTbOcPNjA1HOr6FFGAr69OTVaOph6W
0hNbliaP5dQnkL26+O8OwOmeiOLGPUv5G8zHc7CNXtztGk/lglFFWSnXJB/HA0Sn5mFOVTW4/ym3
ziStyWefJbTa1kISc17bvZXB3ZyqpB2OFgCz65zCkvEHwtgf9wfb/Fxg5OEzPQPMVlOKR9UuSx0C
Vwz/wToUXcmXCzW6ZqLUjuNCtrDzxbZGRGVZho5k8Ix7u4iV6UzAMCGugexGBNs18x7chYjCx0yx
5+5oZbmj7lzoWx+O9g81GuzeZFJwO2ZdKTxsWR8FIhEcgNz0AF3be6Ns3eDUxIkrqMtIlMHtKCFU
DerzhOJNofQgR2yMfC8NbKQzQtndm44GCgbKRmxd7n/DjQ1jq5L1DXgDyYw1FdAbKa3Fhcq2tIT2
EMdlckqN0fFDUpSdj7c1FHcdXUuKeuQB+u0UG2UWWdfmCDMA1Dia84D819jpPqHjK12vZXqFVAVZ
DdLaNAvXelxZK/ii9KspsyzDF3VaykNZ0CxEJrh+X/aVeWy7rt9ZShkprbIbalkwylFIlEJZq42C
KGVTlw2PsFN44mM3arNvK1p86DGIPbh2phypa5g/KKGrx6H38tcnc5wMqgiymii16W+XdyhjuxtF
FAe2XhjFMWoyOteu1eX6JZoQ6/dn1en3koqNuI54G+oRmE/C/DW2O0fSCSgmCuueoidvtL5sz9Y4
pv6iZNpZkNgctbQaAAvGe+SA5yrderkldYbEgtQF0sntfK1eC2nE1iJQ+lj0sMEUTM2zYlDjBwOG
a3OKRDnQohui+Gh0pDonmmkUdcHRFO+VuB2fokYBv5lGelu8h0fWWIcq0sIHh3Q7/RiGSffRa9zm
HQqXWPlVlVst58a1ymLnw22dC+oNUsuFb4fU8e1EpqgSqQ6eNFCq0H5fOmpFGzPWDrponJ0tunF/
clebNqRyGY2vWTHObAOey2VDSYQy2q8N7ZLbqX6xK6qskVovO9H31v5wKW+RV3CzQTm+nZvoc2EA
2RNBHA3Rt7FNK6BatTg1ljY7D0nbe6XPbeqdSemVfGfwjZubahGFLVYXAuFat2Nq4tpEXzIO6kpM
7zEe1CK/x5bmfP8K3RqG4ybDUmrrL3BNEDNS5OKyOCgGZX7r9ijSFKazp+y4sUvgXQI04sOhIrEG
/NmttfT2aOdBZZnDcjSiykMUWalApJlUX3/en9NzH2B1uiQGh/FopEr7qNsPN2D8UqWy9xIarRud
w7bCbBzjTv1zkptjf7Djqoh8Pm6nX2Z9roSPwqEHH7XFe/5nrltiOTOPJDvOYu5/GahmLQdz0pvs
f5Sdx5LcRtOurwgR8GYLoLvHG5JjOBsEyeHAVaHgC4WrP09/Z/NrpBBDG4VCVLAbDSAr883XXEQq
4i/YpDXP6ZLExXRSe7k9arQS+t63q1J/ncOwbDO/w+M/W4aitK6wKR3YKq6LuPbLpXsk3Gwf/nAj
/+EnJibiDC9izoyk+FNFwRhCLtHiSdrPTu5ZMaz65JV+1V8uDf/8Q1/xWdh6PqTAfWDysMkDPP88
tO2im1cSv/iJ69WJM+yBhJMt0h5l2gVk22eVO8u3mUC1/sZGaGuf+tJqdBqWEYgNzNIpTq11dBZg
cA9nO73L/j/mz///73guS2AdNmjHp0Olsx25o/USl10Tc//tfjlam5nSQIj/6Bb4v486u1Wc1Zaw
mz6zvWdfVRUpD+ISq0nniJPU/KuQRZct7t59/PvT/U83GsADPvt5f8qw99eHuzwv1nssMS7tWcVH
03phPgPIZmHbffv3T/qH+ncmr0PZB++EhP3pk3TRLu0+SXEJvPEmZB0fEvz7Uht099FP9Jphwdrm
2umbP/Tm/1CUEH7QIrNdRHnlnJuV/wN7FHNQ2jLg11Rq7g8ejl23BibXf4cv6XY4/WGooM/+7GUu
Jl900zjxeBDhdLG3Vn+oNjKArMX5j97X/3s8sK48R2+h+uXf/npB9WwX0rEbLiguq6tK6i4bQ0ac
ejEOJ7tVZaK31dO/375/eFASGhs0elwi8Mr59v7lV2QZEayIZ2oz4rtTTsV14xDipKL6D4SSf3hQ
uF047J9PZkTun5qAuXaT0XGc9lJv1rpfJi6Gp1cVxbTPBm9D37E3atvuVmin4Vey6t3iT+Xo/AN+
qvhnJxKWARwwZ9rJX691NqO0S2Uj4bH9+ldhAX+TL1s135xQiCGdolB+w9QJUDLoWA9/sUyP1Gak
4w3TJfDre3cm1/e0In26hu9FsmWvy9JPRbFi0f7v9+X82vz9u0LABcjG2uIzaFlH/ro0LUurnkaG
RcIWpspu9wsVeHsmJP19gUT1D3LUf7xFUAjPqjugoc/7p7hX2i6itb1cIuF9dxIlnozqNIOuX52a
aW5vJEsljjc7uPz3y/0ngAZ1vcssc34S8bn4670BFzId6Y7tpRuZimhfiVg0RauyN5nAX3vIOWmE
wH5B9R2c49bxCIUCjU1xobO+/PuX+ad3go0FZgw03ewsP32XufMYRqNAYN0XDnFK7rb7Wpf+4B5x
T5u3P9zpf6hjvOsgU4RxUso+F1DGVlmpngMIGmCErGDCvw4fsvy/XxNoLc7YZwHb3zMg6FfAwBY+
RTjRI/QJL61s0x1KzsU/XNA/vWY0GJjA+PAPgDT/eivJ6moHaw7RsAVFe5qkjOrM26roZWt15QHA
L93Tf724s8j3nHqCSTSv9vkn/j9FDFtVZMVJIy9dMTpgej5ZYHni9WfB6k489L9/2merMwo1SKbL
dp4xwwNH/QTidT64mlVQR+I1xpd5UQ1uvJ0M2meChun/fTnFQzYjEewfE6WrMi2KBCq5GQPLnEIO
YgPgWq7FodNhUx3CwdfdYejcuUhJOhj8/3xD8HyFB3sOsYYu+Hk14U74LnS4I14GsH0OdbIFV0Hb
E5Uau+39nMz7Hz4v+FvtYsnOph2HAMRD/ufVL1S+Hm6cai4LzFcz2o4xa2K8+jtvjS7+cC/+DklQ
rBi9zpzLsznBp0MTZyMinJxZXPIDmCmvlhWj6fBs7Juic7e/Kcb274WYBnXao7GmrS/HGf6BEi0W
ft3Qt9hjyiq8hmK+XYmtTN6hKY0LLpqbjaah1LrMEWOHOl8bzWn8h+9/PnP+WudxkkBbTf/JYEVr
/tdHN9oxEI0GKFJ15IwPBcrEn7qgTCL2dHeyWtcOYzq91uuTbFtpbsJOYC1boWip/9Dp/P21RS3A
K3QWDZy3tZ9+SX7EhcSr8/nsqP6bU1th6ukkOazYhj71y/by71f+Dx9HjWWRc26skJedH6L/887W
lq21WGuBbI8hpMLs+W5pdshCSQiS4++N84en8u+HG+8r08hZ+fw/OclfP7DxqetWG8Crqef6i64g
ZTutKXIEfcmh6Umk3cOhfsIquvlD53O+h5/uMfothvSzfxQ48qdLRYihpmVt18u+tYfDHk/i7NEb
/eEIhfZ0bqE+fxDbR5B+1J1c5qdePJR1Ya+tSC6ncvSqY4iWpbzrTBQcEsdYVSo1UceZrrbouzNr
NR2qYJuiHPeC1aQyttZ3MjU69ywAC1/nLSjv+0JAzwiGiXyZ0ZHrcIP+ep4y3W1GsRweqxLOjFtC
JDFFpFHrztv6MOlOwOzYSR3OtrYQZJEuthxxC4+SH6MtrFd/COSD5HwtAfDc4jUuy2pPQ0FDlUMp
tD52HKBM3u2runNkOf8wZhPyJtm37VfgrGuDKiVYu8xrkWdkXEolUrzAcDODkTU9n1/eKt0ARIPj
MAeVyfYkMu0Djk7im93J9jVqXPXqbHsznipXTM9VDER8cOp931Mxak3UzFK07W/sKyp1uQC3WWmc
iEqnfUDC41dddDPhC+giW/+kdcgWIrEW0/8oaw900Jgh+GLZKv5Z62QIDjXCdX1yCeRqcTRo5/Gm
tdg63khEU2W+BJtorxdpGfsa6rjn/VxFUlsp6h69/6KWtfgAkXBRZrWzR0mGKVh/W8kQRony1OY8
2I0ZvraJ2soVoc6W2O/7NiQdeeWD9m4bTwGrEpm52S5FObI6MV6SsAsF9N2NqyXMIDp1G52uF7wD
0nfhNaO7ObVmH6ZsYfiKLjawpvVCxKt4rwp3eWX3So8i2dk/LUTX2Beb4H9IYVDqLm9m424p3m8R
OTAw7/sMhFEPGVyc8iPues/PUBY2e7p0UrwpU2qE3bLU4P9DHH/BCdYRUK5k9TIERT9k/TyK7zPe
liJz44lu3HDMJZDIYMYdCG6QQwolxtlTuQv4LmLskjYNUMu/FyXGUJnjwJuAlF+aMocIloicVml7
JhXcuWNJOn+3QzRHh6qf2vGwilKP6UjE2ZKGWKWLLE4wg83GYJ8+2DIE+Qop4tFMSVentZnDG6tb
YrhsETs8qZzWydhEtFlT9OGSrUlVP1rTiDFsgB/hkiLxX67bJhaKLD01PpdDK65hC3Unq5P9T+OF
Mjm5rXH6fCJzQGQJNrWP9azCJrU6d90yHv+2IToKIVE67kH021m94nUnIO1KNVu9HdDWEF7U2cIT
+WxzwtxUw+AiMWl7/6oCqVap3evpeqnxTErbqCwend2uXxMOT4EbdV1+VW3RfLODYX+rrGbas6Cu
HJM1blH+ItgGb/raXUWdtYgdy9QiJ8nkRRt18UXvzNuz5w7eQ9LD6kprVbbPW7sHT0npLzrbBxPe
LRLqZl7Vsf6lfMu46bIqkMsxjlWFEGvxkP1PfYPjcUSSeV6p1SxpovbV4r8vVOt4GQtc+lVzD4es
dLiyOhqafJlUMOSemWrzC/Eer/KU1EGVK1Zp4sKaB/9Gsn2634sqySUSa0xFCOIyKbw+f89wa11V
rlDCylTiKpZJMekvlheOZMAtsX9vb23zHS/4oskT0YmBuMi5sNKVPK7XaIjaD5yB6fbKs4QujU0Z
zTyFHcnghozrLDD18lKVYiqzYSvlnpIdwQuyjtuMd3DQDT/bgAyjtKCYyXwaAA6PcxWGz6Hd6I8p
jMWz1y3tdpjDdQ6yZAqrhwDnq/IEcxs5kOmGpcwrMQYLbCc69JxWP3Hob0osdXVpuSd/amV59BTr
o3Qtp/F2a127pdJJ/VS4LrBX59MxE0fQeL9quy6rgxkHMx3b1sSAOuxdvnt711R5DEhGTiVg/9Nk
VcWSyToMXkD2xvnQWOWoUtSZ+4fFyvSsINziPd0dy7yQIdyNWVJa8mL0GaczPbQORhM4RrZ5yDOT
pI7Vdw/IC5tXuArQqdZpXrc0Sez5rSyLgeCZTtk/QoDZFwFtAfuCyW3fRGDC4VBiOBamiZ7xx4tq
Pitr6hrys0JzFqRNUfcfuoaNk49B2MjDum5RlA2xLe5dqP6PDoqDLZu3qpozOnPvGes00Ee7XuL+
qZjtcIbctXY/9jNXg9fRscbDXnYkyrkRAXe+I2c7xwh5HrM4qrbnHq0OTSkxnQFJOR2BtS3O4nih
YP7upPvoYjDIEIoHatjte3SILR1BZ4ksmAAQQbF39P3eXCq7CIrTpPqz2DLya34UdwPrz4K2da0M
fzpHHhptuc8AA2pI4QPBdVuU8t4nmSS3aJBQekYGYU06SLV0RBoK8+hta38TtNUUpX45whPiiGzv
jTuaJ1+1+5MSA89qSSDHR1zQzB3UTiNN7Wjdq61pcaMUYxkPR3/D1TlN+mU2cBOhP6ZWI31x4w2r
f1mXS/WjVJQFkuOqqs1Msw5Pk+9V7bFZoaCvAPzqChuefWBd4k+XG5neP0hHa4gW6PkbFtyqa8r8
YpeHboz0R7/uHubCWNuCI8uJMmhPKrlFLVGUuVlMdMLIfxoyrwjCLsMbcf4ddIUI0r23q+rYmDmS
vGVl8oEafSRWj2pipbvitMxIld6r1ApqEiBRCMmPpQ7Xnd6iUqDQSvh0jWzo58wpx1Kkju6S+6qs
MEyxTbBlRhAMlPre0LyuYql+q97Va15EMjbg2Vb4WHq24v0PLL9jiScCGgzcH+H6cLC2A/c59Zdu
ut9jd5kyA7L7pbAQxR0nav/lEm5Fkm+yoEPuOYlcUEKzxPCVa1wYEexx6oZhMb64vnJ3iDVl+200
O3HsnYJFmhL6E9/3KPvXPNoKnknlztt00aJZ++11VvfQWp0nidHypc7KGFF+pptk3XLTnqsW+wvz
uJWqDi8at6lvcYzC8G4ifQ1qRDCuDy2W++ZkFFr7I1XCfojJh95oChxzUIvskzt80JpH8gCYekd/
iGTeBQbWmLHOzAPOG0NF3kvRH+zaFnPalzbHDmlXVYQZjrDrG8sqe5XOoxJ9phFScD6uW88rSrX/
3e1z87BPhrnf8SuiQhcgM/din7vtPXGW8jSFXZDwvszbNxUadV0Zb/5m25JjEFN2Ng/dMA1Fqlwq
bIYBv9Sp9G0Of6ttsUiJI1Rh4ajD7yJueMPsffSuikbGM1cA6JkWI0U5c4TuiUOzqlWlpavC27FA
BZJGGH32ud94i33YW+W62VYN1MXR24Igh9cKI0fgb+HyiiTxPXwaogyioira1NKm6Hj8Kutmwv5B
pv0wrfxhvSb3SgDocc5E0koLnWh9Wme2hWzOBI1Xg6/8794Nlhp9Pk0szERJiKOYXJ6VwiztO7Gn
W4FtZ+V8lbIvn6xgSV6jyeaQLwU1fWmIyDnpqirG40gEI7ZEMI5GsOneUtk4baHFA99ZLE/CTr2u
ib32YHbtckHcaNVdiK32vslxER7zh1N7aT+60AOTZXS6oz1YPoTooGy9HOBi5qzQXXHvx3vElOuz
WYXWE1T4DoW2IAnSuJU+VixpZuzArOHc7Ub2kuLS2f5c3G4fLyBfW1+ktDEomuB8Pzln+V4WjPiY
pU0I/TqFF+FedMTOs7nDm5LYpk0vX5O6H+ysJeD7bbKd8qYigsMQ5+6J4QKqsdNkaBY4SSyGnZb2
UPp3o190bAXjyrnSxnL0ScIdm1IR6+UbFikB39oOBCFJJrTf2r5prnRY6DbrInwUs3not5cB5tmc
Vs4UavJfvW3LqmVc5xQ/lKIn+li31cFZaMSzpGOyyXlUnS5jiTT+qlp/xakoqaMm5ZSx7FvHggJy
XScmEqnbuDS73urKL0NdqynF9sf9heI/oAVJOkx9o6GXB910PGQ+yRY6xTJleChhB6oUlXnx01uc
+Xnv5bjlG81Hx+90ngRGjMjHfDXtDGQeb+2YFqwr0UYOQ/11avbknuU85/8emlEfpz2WftoMSflr
HrziBwtPR2ZBPNhrFhZ+z8dicHqn2CC9j35Ah13Z4ReJb9+YdtbY3pW9zerVdMH2gxwWn5/J2dw4
81U/6dwkS/cTIcX4cnYXsyAVev6rtTvLBzOybBFJLvG5SEszpy3dyw8pVi7PncwKrgyZ/q5AOK6P
riXqX4xo24foRTWxChA8or7sx5ZpYh102lQ+RbjYAr6w1g72KIIZQ06AS4U338IACPys7Xrxi+Cd
8ZdfJpwawsfcLR2qaa/zubH8V39hNsv8LdKvDLQUMgoW3MeY8nzTltKvM+PUa5XT5vXn30fijTLv
wrwFWzj0KXknzJaBu3tvFVVgwE5pnbe8DRIxIhBa1Wtd1Po9WCTUh0YyOqXQUqx7OvaA8XUZRHFa
B+nodFnmjdssgqE+kHg9oQCAsjhzKm7mu6wxoEvnaLStjAO+uSqIy6DajK35aemyvlbuNjWPnQMJ
SFkyfK6Qi7fHXpsEXr/qE+8ao+i6z+NJlqe4GOc2p+/sIXyQz9if5IrLQrqNxivpswvVQdNwFyZn
6bu81nITmV2EZ6hYlhzjZHeMv8mUiNtUm71mBgT1E4fzof22W/42pyGkoDanRhd32+DVH2E4+00e
TJb4srp23eXnh/pakbYx0vaH9pBB0XdvPFQPIRVshoim6R6/xiZcxmzSerMzWDYWx5/VLu9tsSP6
SqydlHCG3O2ia5LBSWmtxqcyNvGWERZUkPwxjtYPwaHxs9hC9dZ65Z6kWiQLtT9QARNxSNfl+JsT
U/56K8ka0U8vRkQBQcHWNkZHzn3ztbFV/QNayfCI95J8G8PdiU7b6gxzxoaNQWkKTc+JIbtFZdUu
I8q/hNOaSiYchuO28n8syzjfeTWfm9ZkI7xvfSsFU/euC9wEGo+jhrM6yOxh0w+CP/siaiuxTiER
mt8LKZMvxTo3SV5YUK54E4aRk9kHuk+Ri9NxVRAaLtem2KvMEosHESzeAzfXuqufWnrfUyLj5E3v
oU8dT7omoN5h5532fZGQZg8NOKUZHMdDMha+OOKOEDeZF1cUVFNo+ULX6NxonJ2X1O8DhwEscqbp
qOwh/rEVjXnztTtfBc7Zn47YS/NOueZZieeAD0zk0lEl0XOXqQME8D6bIL5fon3YMy9s6p/0R4mf
mtjqrlAezBEoxQLXADxgKC6rfgdHmgZ716cm0Q1gvd1weoT7GCUMtJ48NUzm28VINJOFND6wnEM1
iekWxooxWT3HteJgGoCgiBvl7uOdPop0cjvBceYZHV9bvbaflmpc7p1qoxnafVnd0DQzrpmK+Af4
EdNK2vHqAtjVu+XRF8LxE2nV41N+kIFbPtrkKlx0rqu+6H2aLGz2CeBICyfeVK6LimybPV51h01E
HNdZVRnejgV1AnDZ6ppD7Ffi5746yZttzWNDZlnisIod9mRJ19i4ZdrHwOPZsvTeN89e1VszJxux
jWOsNQj01NuXzI2LpmPVY52RDGY7WQW6XKZBjPtp6ffMG+E6VHe2lTAt09FV1hHlH3sOhIbBl6YK
nS4XLrEwPFYDEVS+E+I100Sbeg/FOk9puUY7Z30ST89tsxVf9OYVRc56wf09cTV3beIi2IscET9u
9bzxHWVzVhq70VsBy02mbcNQlk4FyHbqj0n5Y8bKscykGnpOmLKKh0PfW95v19NxleNwrDhW5tXb
06D30F2qxE3uCk9ypg4ANNPRMX0sruZ9WO8t0cgKJuCcPPThuFCgLXsH2IhGb84t0NbusAfK4mFg
1+2kttzdK7Wo0OcLF+ErNjqowWKxykfLd6pbggtY88bjpl4is0x+Zof19k03bsnvVZrwyhqVFV2h
dYsdVkpLueE1W0bhVeGN20cfWhv2+PDNPnrfAMuUvo3VrgwSCuc4i+W9W+OW8a2Q0y2dmVlO8qya
S5MajCfbun67H2lj37okXLAIYg3/lJCvVTGQT43CC3KJ3wj6Et9WPOg5KjYsUmFAxsxi7a7WhyRR
TcWkrVzn4MtdhqiTIvsrq0BrvOzIMh/SpHDDOxEU3lXEi+um8Voub1sZyJ90cO6HJw0Lgar2V9K8
eg8/nr6I2NPM8+6Mp6Kr7WtEmv0IR7lQWx7rsv9Re4uJWZ4l5YRzRBJOh3kvx+cVrM2leS/b/kAv
ALQYLXs9pZWshg9hk8HE9qeQv9axpHwKMNs417GyePP2TT5MrVN9wM1hxnaHZf22O9N2b/xKf+f5
8L6gqfV/Ek7rtuk2wQvFFrMY3iQmFbdlqUr3tLdr+cPQMcbZ2BgwoSRiGEv31lUvpV6773vr2K9r
5/RfR2yaXi05jeFJQ8m8R/gf/ajrsujx9TNtkw8gcF2+W852gpEGUZMm0/29Q6j+PuFF9Cq6TW4Z
jkUMrnSq7rs04Pw5rkEhz9zCS7LEXotFne2030K/wKiudQvoJD7nv50mOCQnqZEiGbPA3rbtlIwg
LLQtan5mZe0+NlGivi5Bpa6doY7ai1nadpW3OIT4meYw2dK58mzSIlyC5VKj/fJbYQ2mZAPnNi86
qSzK5qZt76DUGPzurMgAp7L3ed3rBbfNStS9n4Gc2v2BxY++6kO9RfAdovnZKd1qoKiVXnTqcHKO
U55LyM5cHTYCZrFvKESUt7pQBTvX3lk/IBFSVWxTEbvHhklZR36v856Px/yb6aONeWFmyrn0+k0H
qVFsENM+abc4pfVY3wYI+F2K0CoGi2voZVPBVqBLh772CYCYqTCphHpdszJZeLC80hW/JwAG8GzH
hoY5Tl539GEVOpk/k6Gdm2psgBPgsJXpYAlG4r3HWyUNup7kPgV6WkIiEeJhaQfifistQ8WZq5Ik
K5thvNIuJm98xWZtckn4860YZBJmxMjYz8U2hh8T64uvXbnSY8wtz+eCjeEIThgon/I0WQl5N6J7
cWeNOe5WR/XTunir90Tghf9lgETWd8e4Z939wrZ6+r0MrkWNn+KFVMnTxFkXnPAq729bN1mYZwY5
3jg1TI4LtuOrPJhVFW8LteOSznCTx6aHPZGJcFbvfl00+0EVIh7xbg2BnglDSxid1bo8DZOuQFmp
2dVpjeblNplnxNYkaK8f1aDPExsD4mNg2v7B1E7UYSUweprmv5G3unfch3bd7PowoHWq01hN5qOR
oXetqsh8C3qnfZE8pQEux4N+MJs3/lDNED53rNhB0OqQcbPzmuVJQE9WNxH5IiMTkdCMlQPS3XSV
TgMktK4BswSFtB7uetDV0bkQKvbWFhAmMIEHtG8bNRMyD49choAF41Qe2Ap0EV0Oq5meolvP7aEa
nYKZy/Hqq56EOP5zR6BUasWbY+cj9fWpsVrvIQY5pd2AhPNbYwX0srST9TryXZy0s5PCsBeaHJR+
TOvv0ez5rFcYkb0MrkFzNYNp9Xk19WcckCpzh6msUCirXD0cmoKvw1ZjC68wrun8o11BdngXjsM0
4LP2no9xWKx0MgkNJb5cTPQUBwhoM1ZsRVgXd8Hm21u2Gpl87fSwDRcuNr3mtEpsSs/ggt1fuOiI
7UPgym09CK8rXzoLhizwxQikI3ZdhZmNb2mTV6ba52s7LJvisHlstvKuC+M5rSeiNHN1tlynLZm7
L5jqmIaVvBlgt0eaH6JNRv0VIEJNWZMIO36vbBGwFYyr0b6aFmcP0ojTs8qm3qM9m+NCtLxMtOkn
FkP7hTstDA5D2A8yH6QcDPgpoo2D53Q2A2Bd2nhyJQZqx5GUTVZs0PRXSJuccS+uKeIYP5gAtvCh
9z1pH4if2J7XaJkT0u2iGTFwyCorJSNE7/fcvsHN5pCNWz6vcX/NoS1f11F7F0kjhl8tJ1h1scLJ
bY+xNrI5hsOQ3Mt1km3OywKE0LjRUDFmhG1yUA7Cy7ReAhrEGoC9P56PR+ey1LWKbhsGhV+F8NHX
D6v3Xc2VUXkjnK5LN5xXVJYIVCoY/u3OR9D5dDYpcNgcnpyod+cHE9TL/grosU23OxB4ePBpY6q0
ELr8jTKvNCeH1Z28loSxMBIsVSSfFaof9+gMrPlzQEF/uIRU3JTHNRordeebvtjSUu9Rd6mB00cm
UZ+UZd4LmmDQ6NpcSc+fnFfKFhNN0sPar9Naj0uYipoz+G6zRR08WAnOIl5qJWabD+gwxTe6qiK8
dIHxy/twWBns2jgwbi5ttb+rGijwx3LWQZ5mHrSZV95mcVfVtnPwKHnNoS7h62brTNw0VbeTznGI
y4XZlOeHVaqjsXKrMS+e+T9V4V9htxTO18m56X4i0yDefjXCWibeYIpP2jI+8ntN9bTd4V67UNqU
3Yy4BQvPu422LayvmHZlm9kcjHRiWldYoBac+OEvFQZ9cgLKl2Um4on9SBWUyXpgN5E8VyaxYAEO
u/vLM/60fRFFOC0Hpds2YavazdOt9lfE/1XiD/ZJVGQf3mLlajknq6lZ6lkkPagjdW742DxrtMnU
LXBAmNmFHsXu6Pe+bMBB2sJsmuYlcT5W/vL1BghuaI8eIOb8hNtYJ9KWxNrtpgqa1ct6ZAk0t7jr
eBkXPayvWO8sNw5GD+M7B0msMzZNnfNgFUPsZVXcJ9aDT8PW43CwL+tdUuiYlSTvu3501DLqW7Dp
yH91cNiIDhOB7WxWlHH1VWNiPd/yzDtzxlTZ48458wLkvoojN13XKbB/Oey1xzyugeIvPS1EfwmM
izAfpj2HxhzE7kSd4nC4GIO5r/IgrPV0cheIQynRIsb9JoCDplS22gbMsYHOs8GorbvtoonaL5hb
p1yPHVT0DTMYmQq8p0UKMcK+tp21AWSqvdFkbu8nM6MQtqhXCUDb+94bdsqo76b5wKBaeMdyKPD/
K6kP602XDDw3rLT3LZ9pddTXBmtIl7OpxmdmW7bFyhWZuy1fcyma5LCTOrNlhZrXN7fdVz9LYPzv
KQ/YHF6UImrm49TuIVNDQrb3we3Wbs5GnzTTfCIrzRyKwHHdvJr9wby0sXRtlpP+En4Lpt6JrhJ2
qQyFuBlmntXxxUkEm5/GYSsQCZHjq7IVbcGWTYTf7nkt1pU41NnM83Z1NqI2+bb7dXNAmORyWeGO
JKmyRq3uEt0FX/jLORAVF/c8zXpy8n1eEpwh2OO/MzlNJNq7pbkYedmfwxqD65QA5ti+savN1sc+
0XQSgaa/ZENn0dZVYSn7q6acOQfbytrDHMbHzrZ7jrzeZMCmg3dFnor/1WechWfXzNjapYCTbceY
UCz7szL2IFO4Q3HBOqHT7r1KlqI42qvt908sHiZuzNrI8hrggq3/VM8zmDL7rPAgtgrKIQyzidV1
KZz1Gdi9Ko/7VmASelYJDnkfo7m9qoJ43u66JbJuA+gU8SXwQdinVm/XznUA1vHEaVSs+QyuQH0H
Q/rq8iuAxPmtT1hLBMUws9slXrLSnQZ9NUdlKNOmZmy86vcAC2Bi0pwvQLDMEq5J0LNMoYVVHfeg
eat8R+250ntdZDLce+LDB+XXedNB1PneS0mL67GHatLIY7l9Map6su+TFj+7o1xlbN/aJD1Rqlew
AZaXLERob2D/e8EBc9QGl0rWXOIQbx1yq2WcUO9UjQDNdSD3WndeAcP8MTi7WLy0c1VVbH1X1rKH
vikYcH3I1cHXPqztNV9W/ITfm7mIB7YCFExBIw5QAwpr84RjWlUMJ38Em7zb/x9nZ7YkqY503Rf6
MAMECG4jghhynqoqK2+wGkFMYhIInv5f0VfddY71sf6ve8ioCJDct6+93fdKdXBgW0U6hUsynds8
GM0xAQEsXs1gB+oGNlO1R+sQzt3V86rPC4t53xoAxtuBXZDDwVfTxvgQoOMgCi9s4YxaTg9cniUw
oVVoIWoamQgOSsxs9xaqeUfYyqK96uOsYA1LaH432xQpTPW1CS5dPhBvNOP2+Km3JHl1k8n9kvGT
oMPAA6L4T9MqjmjCjn/Jle+1r3xtEyOtMZD9we9KJ9uFhMA/WzKPmW6BEYhj28aufiPpBSpdsg7t
V2lGu920nH5L6iwqBvfgrCNyv2M+s/Ce+S+AFlq7+6ZC5/6l66UuT6TXVM1+YGAtD34ro/nYB8zj
cY5Zx/R6J1ngq6Kdy/aj7j4ngX0mgxYt5g6sVc3HqNT9B88otRypFhaDBxmebB33clZUj/7mMwGZ
t+ELDUMzPw5hUtzhwR3yUzGsszhqdGCEgLliNDsmm9dC0rQiO3R+VbGck8UBADzRgO439vCeuxDL
WbOzjljuFWP55KQWzo+9NzIV3IeN9dczcYQ0bMYZlTm2Vd+dJniqfC9qsRV3PnOx5pAZIhvPMSFT
ILZrW60H9q+Zbq/91dsOUx5qs2eMwKXMTa4Eo+vgupg9lPm9ZbEPafPtEiPeJVXxMMFnAgsVJuQf
BpCVRsqbxGlN2uFr2Q75w0xsJLiL4nN7xC03x41W6XNR9NHDyudu90nGznlkS6W/LLb2vxEZUL0E
Yd195JnXAFfMW7A9XeGa+N4TM7oqeNJI5Au6drdHf9LbbiEq9kNUvqyOQ82CtdqFKTxt1ml/eYp3
+VjbbGqPbF8LwxPv3xSnfiHn+ki0AQDUpNe1O/lOVNlTBC0w7keVy/AIOTlmb7OhET4MQXA9/Fue
Xf7PvOFuohj1vrHpMglPWjuef9DFshXHLo7G5LiWLCl5MdmsPgVlwNuq9JB9reJkRJ2wgfhglAOj
VZK59TqtiIGpzZfwY8gxhux6mjfmwBQkvOWcRZ9H9LRinxVD/5tQH7c5KOY+D6h9FchMNMknHPQD
4EIczuWRybldUQaKzN25QitYIm3clpC/PEL1btz2U6Ft8qlco+43LHBQ3werq0CSG/wM/qzrZi91
gX4WuqypwpHHJ3udwl4XZ7AsVqrZGVX6zcjrQIIq2jxHS79+9+BsGkIiY/rR2NH9T4ZvpbpjFxuX
exZFY3Ar1mkc3xdYSHnMKn8MTkPBkXKztrpXJ2x4rETtRzHDw/hLg2M3o2kpkYvsxSg5vRK+y7Pp
OFH30eBQ+77AUz87CVnN+zYniwVFmE2659Liqj9EcumWTyJvZ9gpYdR6LlZn1idn7u3LbBemPQj5
ZKdMTN+Tgx+vzIVyp8ajHheKTQpdR+sKqLGs4xlIySwH/qfuEynxKGEagyJ5oPSyxbGh1ful59gy
eFolg+Ye1KG/3Xx/0vuIFVsvjZm2n1k22/4C1McXQeHQ7UZ2WDTHuFrbctwhja3NZ6bY0BFjXA28
xLFmVr3D66HJPu78sUgN0mp5X+lSfS6Wqq4OvYbPT1vZx/q9rkXxjs2ghVsboqSED2yMt18zL+Ms
Z2nodHa9KVjI4mnc71O2wOdA24cb5NQyfx8nZyN/oFdmOgMEsVtChiHro+OFhTsH6VfhoyuLYflZ
s/oy2BnBFG6/uMS9siXOKfS+R31RxyIoya1NyK4j5U503efFJ9b6OCwDC0U5lyqRViwchina3KTe
j5HHoz32zcQW1Szqpru69Uz0iqoPJtBanXs87T7LNN3EiW68Ntf2nvPrWnaSWhnuQxlCfeS4rVFI
czcDK2KK0l7amp0uh7mNc8TRyR+KQ+/5UUMyz3hdFdrFSHyrTnpIYOQgeELyo8Od6bCAMZtngHuw
c8GgB1rSBWPgAGaLYG43/7CZWg5nxXj82zYqBDCJ+jtTmeUVFYQq+rd5Vsl8sYX1fkVjEWXpgIL9
XG4jmFDXeQWuiE5G1wFjY1K86hF2EFsEByaC4VsPEBOl2BGyX8T1Qdewksx72iK/KU9GZZG8FOxz
hOIVo/C5AbqenjbcXCggOvLimFMIxqeQ3/S3K3u8XHk5SXWqQY3rb+NA1v6OWoKp8k7J1j8j7Oc3
eMEdcwn8MKmuJMvW7aPG0qH7iIj9i47Qw3d+GyPTjWXs2VtOx3LZh0kXp/HV97WbmAl455AM1+ZE
q1Pg1Muror6BPa4sWGU44taXaGVHnua2uvdARBveM3SKFIt6dtMO63BfTFFGtRgZ95Xx1/yCqT35
GGAohusgr9AuCrML6Gu3xf2thsSpdhOjyeLAKMcTxyqxjCfQ0WuYLouUbXo1vMglcJcDm3csdkzT
dvFuAn1bQI/HxU/RzSvGdp7yIcBR2dVtxf4P3r7Bm3JG8ShT77IV2rlTojPqkPQMcveBW5Hd5he+
sz1DXaCdTX2WRIeldsP7GoqreFk1n7hkY28zmj1cibqvJ+u1j2JbBsZ041okJ+EodV1DMHovLh5K
Muoc5dvnPtE5xl+3m35ZPZXLrUXF1Y/UGuvVxR9nFLqtq13W4cZUG0E09f4T2pJGCYBIYGmab/s7
PS5VsBMZYa5vGwoudVKVo+5mFArOF6/vnflurT3maxvGkPABAauej8T6h8EnR9ebOABmWcTfSIn4
2ncsbHsBOyoOIxWr2lVLObGnxOuSp5KWCwGa0aZ7BklOvgr47fI4mYDnJklqC4woxPrDzMnKTVf1
DI9zWBgeqmzKfzvdkMwvuXCYtmEaasRTUMQrHChyz/K0CTN/gMRWA1Aq7N2un7eoOQUTOBPbvBNn
PIhtHce9tnJ+2kzpz1Somf46UefkeEe085WlqFSBdejjSEpEMy9vMXaO6UeErAsMHiwTxha9dfZ1
YwGI+zQh+QA9+CYI+rNaZq6hHKbt2ZdrEKBkhMmX1qvdb30yyM8C1t5cO7f+a5PXZfLqZyX4t781
ZXK3uF1eP9lNXDWnWMX9yc8Fzm9UHdi3zmdc+7wptKG7Yej75M7rJBOCYJqr1xCPaPTgTMYvTxQ4
mZ/6FaMQ9gwls4NS5WQDvWqUK3tXhihK6WKi+UfChTrvx6LrOIVH7basmexp3jPPG1HvCUN7LKEK
m12kOgNA0dLbPq1IQPpA8FWb7agnmukYdFs97wBbB6IiWSiH+m6vSQQ0VDO1SbexVHWYYuC7Kdiy
aS+HVSNmad+Ifc73To6T6RdNDRHF3R7H2nCtUDF4HvTK9BppHgryJuMVTParQoXcV30Ta6qUrm/3
hBTzCeOkc4ffmy2FX1wJZ7OmA140f+8hbH9V1VKztd3jPk6NLGRwPw6a3zEYiVa+J+wDCLpL/G58
q1FZt+PKRonr05ggq+GtKOv9Fo1tfQyATVZgStqWkuwKqCaBGMC5H4XvXodUtKeQ9ZpT5YzdcLvM
lXrzhq4Z9/NYrs7BWDhbZqoC6jhAgX7cWIXhHFmk3Ii07fK8u1m8vixug7ibqUfFDGXJV0OV2apl
fWgJPCDvqq+1PY221CXd5NiOVNbJeoOjo6zfcSvLM5mZ5qUXBQCQ7bvu2xLK+jfTxPiNLTOI2sbP
AOg3f7tnfVT1WONaflpaPQ2pZdYAo2lW/6Wm3GVqzcD6JZi5hJhKkgdEBbQM0z6rfQBm14zzcWlH
kdwhNHryYOJi/OBt6O2hoalnuO0tbGfQ1Jpfm3iesTusA0Dbmofx79wmfp6WaqzsHrRt7M5J0Yvf
jQOgmkY1WAQdIhvzSJftyy5iolzZ7waI/4sduSOuU+loPAZbX7mP3so5v2cQ4Q8XoUy2naogF1/h
nLAx+GsTv3nsVR0eOzC7CRFKegvKSZzpRxOvHNJjPJPpNts4/FaoqpQnxAvmXTof1Y2Qa4ItgXDo
+sylPgGPytxNZSiHJoVKBX8b8U/ebt3GjKGMSNu7abzEe9bTqM9Zq0GS/D7jH7WqJZvSTLvBTSwb
Tlkx6PHr3Di+e5RFyflOQ84hy4ekB6pUHfXfPC6UT7aIxmFfEAgjUjcsRMyid8r4FD9T0MGatCHZ
+1muJc6VDjasjJbmh61j82Vdnd7cONJdcOXmc/DSeWG3BrusMf7PXErmY0HrI+YvBGt9nTcfHa8n
3tg5bhxfRMuyzQxfbdcnx82ENFlosLZojp5jPYUVYTFPheO0P8nsoN1dXXf40Kou9RHkCu64nGck
es1+6ZBavHW/sP5sLN7w0yyf6EYwyNl4TQ7rxu0J/SBcXDIDt/FKWf6ddYWLPTjacJyxhBfMyhUx
GHNDH/lQwk5+ImiRsVnQF/0PvATVtIurpLuVQrOpN84MWs24VeoWZYOniPhXO+7jwg8/WE5cfl5V
rORuZPBR7IYVXAP3tNrmXVAXCp7qOgS8i1nfY1MvG2Es5ORBfGObBslYhOMjkIwrgVgTWRhvwdbk
zB/gHX5Ig1/5IudlwwntbtFwlD7A9z5zrehPgmItu87n0TRmBhJp7xTUYETa6x+K17G4mVrsZ4iE
vl8fnEVwzBpHB6hR/IPKu6ZhNAGR38OIQAYCwre+mbe0HmNnTLsktw8kBi3R941vkqQU6kb3tpNB
w7rt0vjzsVCJEWm0iLU619IGPd9XyElRb/WEc2curDrQwpAxv7OUkzwOLjMNxPZOf5CehXmLn0Ko
AzPOKzjUucl3t4Og2kGA1+phc8e6T50ohtGiLgkCvtyg5YRu+zkzxwHTy3iOHcRzRrIb9OsweTxz
IwzreCBrWyeQMyuoruoEIleSr4VNib72QVSK6aGiU7uXchrzgyymXN5FYvW+C0uQLxPSeQlOHcjB
ehpVsnTfqlGO/l7NsO43V+qrO3gglN0JBS+eD5GT49aiwIjj8+gtZXm/9Z7+QSO8vnCqVeqEI0bd
O2NkutNicxXeAnsnb8QyqR9ymSD7RwbUyz1lqipo20m53jVy5mqGi2pVagvA0T12AQxFDGBz1CNN
M3gk7YzVd70SXM2gdOF2Wsp5Cp6wRnnqmPlTeUca8cZON0rd6mGkwzi2RpCZlTj9wGnJGsXfLOMJ
yhvQwfk9CTL14M+M9g5jE5ofEL7JR0F2ub1zTLnMN42FcP5WN1Mzwg7EfYRxM4FLlj4WkAMt4Zxw
RdVWXliq1f7i2PM+WY/wV4Z1bRbsuea3asfdZ4jXpFkaCWX12uDkLCZwDvgM2hfEaPVbO7PzowPB
a3f0L7BbQ2Gab07TUhsSE8/SdeY9kUrDoq4onEpbpGxEvY6rYqGAi6hj7wYUg/bQuyC2ONJFFaSV
J50QBX6T31tbMHjzZlw+1C19tR1si0M0raWCBZwJTxPnyIH+OJVm879KAw118ICq65Mbyex7xJr5
l8FkBkMzs7RHHB9gUsaCtFwzbOBwpqZdp0uIjn2sotX20Ao8Pw1mtnb4UpSz459BEAniG0S42FOP
nNlzEDTxN0zA4hk0wv/OeT5HVw6qyo/oh33x6hWu6eDyuZ2n56JaNNMYCNEsLRu7Llw8oarOnp/7
VNjRSltJc9/qg4PU/a77IjAnsdJkMY/KdXNf+GwmwJeXafPkFmE3HuZ+ne+quWphRQEbaZoEU7x7
TBPaBWlVG4P7RrAs8BBMytiz46FY7xBNvbPf1ZELo2Vx5mC4GMsDMT7tbVi2ffDILohiOEbOVWYZ
50Q98YHaDxhhvp/dxoyLSm31CnQCNiR3ryKzDDBI5Z5AdMl7x9Gy6HW8KaVOmpQwMPlR4ZWDoyet
Oz5xrrnz2SmATwEbkpETEf37Dbh8pXIOez+/zwfTTg9Lsm0GjULyFOI3zWmEhgm/ymgwyJ+aIcvk
Cx+qRZLFdpPtl8wVnzLNUHbfeYpGVxZFkgHStRzASQHut7oGs/jM6P8u851QHlsMC7dVxUP/LF1W
FZ3p0IHr6a4A4KLec7L3urIGobPVy+8QiGC70HAN9uQwohU3oO6UmFFbiSOYes2DVKrq3mhvgSyF
b39DMkgc7iN++xfKzuQHuGKF51fmpt9jx/LpVcnJLN6ivsi/wQjJ9diRaBnSQ7BdD7dVIP1j3/yr
4SQVTvDeIaP/8JduWHawsOX9vCFb3rAGoZn3tqnG39YvEK4riSzJmX7lGZy+5ddWlOzb0Q1Nt91o
XuX8UAdKPam8KXFXSF7lz9zILRw/U/38voB0jm+AwpU4mAorKaAjI9hDtk79bVOLMtuj0MVfegJz
qhO+P2oY01Rld5GDVxU3nq80u0UpKzDXMC4iRDJH79vlGTPr/VAHY/dl0RVvme+XrAu6hm3OtBvu
NKXI2HH9CGRL6HxkV5wlq9/lj2zc09y0c21TdP0gS5tyQbvuHBF/anPYJP6l65Ld85KBR1zbuFc3
DzxzrreYaiWTMUdEFGIyijDqxofRG7nuE9Hp6M5YiWVAIgBw7HqLvF+qaHtXQwjrNqK2YyQWGRO0
pHLpZvxyXp8a/g7fCi4DxQvc0YOgMLdq7zL6D1PBWoolbQSevrT1AselsDSac2eAkiJZwQ+qEyhN
FR99FTfByToMPknSaoeTGyvQ2H5chToHUaaC46wKcWW/wvJxmpZMw6dVUfe4NYNqn3l/dXTJPGex
F0wQyMF1YB4LiQt2r7tiBvbkS6QKJ3TKx39s7sn1sfFN0g3tQ75iRr8kK1khoCvVRveg1hhyJSt/
b7hUhwujShonxKhEuU+NE8bdjmC0KuBpK7f60ExFqA8DI9HvY8MYPpWjo4d9L1GPKKu2/HmE6bff
+kmwFUJRpVVpBtgRnbqZAda5m9lgf9aESv4WXI74MyR7kw5u5JftaTbBvDxNnq4ijHn1+lkuxNnz
J6ImxmwghtsYH7d7cieY1Z3ZcuYOZDZwsLc5XkMUqJ6bp6nAWHa2ijw+aFYy0ECWq0GNXSf6mRQy
HxgS2kLt42HtvbQh2fliE47PPaQk4aQhFfLA/WWH8dM451u0W0a2HmkKpQB7VW7WT2OVxc85sxuP
cgEc/+AGE7u4PaAiWGVdYFluSTHGkVGH47ILM9l/Y8bBCD5pE0H3GhRggnw5CrWCWrA6A4J7VeoL
uSHSRCZQDLYwBKeE3uTy6A2I+5cVDAa5qgUdpeyq3BEZEDTu0MtFOfuyGrnbMoIwg4vdgMHPoW3i
n8wUMFI5GUaAVNjeinTTzfqJt5gJIUbKdRd7q/ZOomXLF2EIc/DWww7qO50s63ST9+H8mRf8umNv
NnnaJFr/FJNYf4PaKtxfvbPCc8UUzEjbPkZpzKJHrtlGpW6iJ6bXGOKSk2PHbdjbPMu2dBCCzonH
/UnDN/1mIJ4c4PeuPiLk5uF9W+et5MNF1L8LLQa2kDnvH5k+9ZSEFl7lQrW+xNTiwxDvdLZx6gkG
k/4e20yrU3ZZhLAr1ybnYAvS0XcUsuuXOQmnV9F741fbyPVcEy6kbvqx9m+lGwdXA+qCcaZmywgM
riQGHzUrK+96+LV3vxjilnJSex0INQc3j7zsbUoSVYaWyS4SeY4XJ64Oqyiw9SRLEJ+KGHDh1AHp
Ecfg9DF0QZy3Tyzw6r8SUlu8qLVyvnqmZXDTSG6TOxKtapEiUc7hHmg9vpOlxQTCOpoAiMllLZ+o
JLBDk/nL+TrXZGYHML/siO0W92Ngu+8uy5+X1NiAEIFkrfF7y1jn0ckmREwwTwEXepnWKKGp4+7Z
0SAln0c4OoXnJTMR4UBZ+BZCIpcn9AP7Rl3Yf4mCinVQwtPFt4lTz6Z148rvvQOttQMQzu2JcHb3
G48EQaq0Ji69kFzsI+EQwTXnbgsDFmkMVZWOiRnHp7afBoBosXk/on5r6UCYs7UHLQmVPuSb7F4V
q1NE2ncmf1IEP/3kMpfRwTE1nngaU3ISsG3V31smcRZ8vJf0MtsSQMiJipHVMGtQoE2sQOgdflO4
1rgKz9KnIdsXMPPIRj7b7RjUki2x972CMUVAxg35EooQogl4y5yqXM8Z1/wSvRNYvuBNEU34mMuc
/scrE/E+Z9Jnoq+lfS5Vnde3ERDK70jO6n10Ot7lhnfrX+LoZg7k1DVyT6BR8VlqXc7nXm14LWQu
k7PDepDlAW8X+7fmxBpYSF+J9SaOIEYpHmd0EF2xhXRXTTb6ui6Wyb81yZSdKkPX4mG4U8eOJSIu
pdF4FYwxMwanzdnWO9NPi7n42OeSQ1TRqOIWXBJ5yxR0bHgJez6FYzQSNB7LsmLGSR7EIfSmsnto
84x4Cp5e91PFadGewK1YhOSIah1fqsiUT9W4bj88nAoX6+GIZOpmWGc/zbrP2Tm/hhvGohipOsnI
NtsHHVXApY36wAUrcUiKC1RR5aeQXAXm7GGg84MNqC9PaPGF92FHu7zpYHbGI4bE6H6b8mY4RcQ5
fFWGzgJhtWtegDHbZbeEfHE8BkmLxsj5X2P2iLYXXZtw3SEerJC3g0N6Wu5FkCnGWdGY6PDX/Jyj
Tqa+axWPr2q8gMJl7n9OfkyTMEELTLtpiWxAt7Nlz41phHMUwP8/XMZs0SVYfPHLbF3YIKdE7lO2
VQ24vI7N+3UJ9AjrNXSUCkGbhDcbkCQL0Un8eGxJnAow6ec8WtdAk8c+Ab9PV5acbkc84y3AK6aY
HRGP8tuCDx7lPA7Hb0nUFM7FoLG99tgMyh3OZvUwAQOXB090wZOHHs4DtwoGAv6qVXaPjVBh16yG
5HH06tqesFeyxti/jmXgY/pXx5tQp9zWT4o0nOqeN8kZJvOYLLnN03WpWbk1koWuz5xUFF9J47ES
mSezZo2OjauaR0sSCaLaJjsXOSMyDqUpFqfOD0L8kP8SiJqrwRNpgxtrv2LTvg21nXn4GuAkaqiC
cQxRLAbCz2Nw9b0aiuSx5KYj5IU75SPCpTXcqCLL/dSxEvkBPWIRqSQqRB1w0MoXP9s8yHXRFQ0L
HAb5NBU9B/5oqPecpsfkSrJNx1FO0GHCaCCpc3HYqqxDZPM7eXQZToEutYUI94YBDCKk6+oX6jVq
ukW7Ho61kRPrtIVifaw9jtPdvDJLW8JSXavpAdF5m6MSYUyrYq8sOO9uZptReSs6tx6vrhKqyu+0
N1IS7BH6j3zPXCth6LJZi1nx+hwQqPUl0/1IhkIhwOk3xWFyJHZrGm5cmpmXfJHYS4OwUwBA+KLm
nS6hyu/RHtDBcj0Gn7O4yp6mfMvuXcY12W2go03uic5wljRJFq/ZbasXrbddHhCAZie3+c2CwO6r
U5js8woDul0qGZS/mYAoFn+10A67eNpmYr37AmnMy5LmjuBszl8RzMV3YokKeWILDPsM17VeIzpc
0g0ujuz6x6zoPWT4iB4sDQfmffwMRYsdKYwycZYOLDy2enxkh3joh+spF/m7CYPRTdA2sKssBQzP
DMgYWoDBlNkh2GQMmAa1zG6MqjbtC/4F87SWZn4WjR45toHTR8j6wn4Zgmu/ghdkviFXATIsrhq5
3HLmZe4rjySmiGgV7QyOFoZemmcxeQ1ygE3b0aheV5y603KbxRYOMnRCMi8Z4zX7KM49N99VbB76
1TNGv/JouIZ3yPfzV+PF0Nz0LcNLMXXg9yTb3GpAqDDNVoZxZDDleMsykaufeW88ewD/Jsblmn/h
7zYQj+wYosNMmP9F8iXM/OIzgev6tbKKt0cF7XReI+26DGSK4BazTe7vSp6c6FhS/5RpWAkSIlbl
JiedlOKO+ezUstQcwfuxNTXwDZJ1+DYl8TzuOiMG3gY4nwx5IecGDSgnx4ctU32yy6+LkPej114d
2Tl1TurkXvkejWW/HXtGLuaJj2pfBi4r4vXRplBRo1BM6YZ1AFaSuyzi6wqZdTbBNn4mvok5UF3H
3Y8xmeWw8/Io5uqoDS4MoA0YkWCYnGmXX9fQ7kuRNeo0uLZjXmAGNlqgDonxwd8S9YboH4UPPI01
yZ9+ZLLU60PuOMYADNFzAzmNcBn2eepWC+ku/E/nPiXEmAyCUm4E2uFNJKqf7xb/FHIS4isxDey2
H+ZlKo8j0fcFDVcxP/j+7F4DAeLiftuEE7/mWbC+Ndc3ErmipOvtdBK9uQNiJohUV93mQ1wL0nKS
8X1m/GlPDX75h4YLgv1iLetbcwZQmqvCLB8TAc+/SD8I7gKnCYgpknEW7/MAIPoGV5pLDnOn7YWk
ofBmGNhPuMOkkk/7jUqL55W+P/zwEEW/eNCXlFEwRoiaIJPyNfJr0aXzMEek1nBB70cMQxdCJeb+
xH9WVLtxsQwKaj/q3IPAJQSJEpj1o5YL6vY2F0l+8OmImw+E2TjFrnuVeATkwZl2zxFnmEFzM4sZ
XcmJ+5A3WIbJN+Zofo2h3iuulwQZz3gf6kW8karmvtrRr384PCdfx8bq+yLI16sFJOMYDbO1/YHp
3r26jT3ks4RUul9F47DdjUlMZHcrl9htwpO+3tZBUz85VVmF+w3mt9yFEujgnZSLHOcayz5xmhGy
jHa/0Tly2TB2Pky2W15sWW7Ti2ZwhwcqGabPDRol9GcYhO+wFkt8AhcTPdRPy3FJVKkMd31PI3pe
XO2MH4zI3XbvL6rv7tA59I2m3tpOA+yLnxZu7mBPANkicKexxTN1if/h5RnVaMvGegceewJ229yy
n4jGYX/DrmfCpBGYRVeeti1ZcYe1NcV0F7kJz1zRBpTNHID2uCagPXvjFev0lLRB9YAxZijvlq4O
00q6DZBVlYsWErgM8hRdqu8oKefrRLQnS/GZRDNs6KGn4vYCLBOJPRxW9o00rbx86kw4lEcWWvht
OvjJAncZ+/2DhxzY7zzl8qkxzfj+jR+DdkNgx/Wp9pq6uEEw1dRxbO0Bgm/H1X2f4s75SXfe8u0u
Wj6vURNAV67lEO2IfjTqtc+38Shyu5q09i0KwObPI4yryPQRiq588kgtIvZJ6257UH0vWA+LbYYV
bAC2efPwfyCAkTOpablE8VzcELLZyfvZV1my2+RqvcP/+ZkYArjX5rJlMwukvKbtWuJzgrZOF7J9
7RHC3NX8X23gCbrs1nM3rK1Ma8O1tRp+OEwQ1fIPGZ1/EwcaRZI8WHLCr1uI/gh+Zgy6MuzpzIXY
Z5flf1pAiIDo+vSd/xTxfI1e/TMBEUNHHEfXuFPh/RHNWl4zP3HnmIsh8uCQEWCUqsiPH1aCXvYo
RvLDyTb6i4RikOk2yLOmOsfUV4p/iNP8u9BHKVh1w2hIXncw8Un/Ld/S4ZFGPnPNZZTbdDQEXBJ2
rebTf0/R/GtMtMdXi7Dni+tuBvnnX8mRdVfakovJhld+wPyLKOgdXRE7F/QEmqq+xlz93//o3/2g
MrjeXiJipc6fWwTIKxrkEPFPm5uG/Dowpzj21C2Gy/mftoj+7e/5b3/qj+jMFuPkkiF3XpZ59p5A
J+IT/21nH8iapzlzyDuC6UmbMdoO3YK7eZJbsr+uOv6HJ+tvf06AOpZLX0NS/0xHlZGNahkM5hIx
Qz6JWIQPUbfF/5A8/bc/J+Iy/wYhAjZZ/udDI6Y8gpSy5tJhPb6wASJPY+Y4X8i7am/KAY6Ramz+
/3lS/+2PXoNT/+1JncFjjDcKemc2pSKRBeFZL0OY/s8PDdvUY8KnPVcSqv1H0C0p2wnCY2AukmzD
lNn99GCqJSOIDQvff/9Tf/NbJfwF7xpAzUqr5I8kW0NwEmRIaS6ZGXy8sAw4jxCTDND/17/ju8KN
I+KHPY8R0x9B10XLcQ7OwntQjuJBbz486Gbzf3gm/hqUy1/BoSBY+OnH4Z//GoIXAcBDnryM6MRj
rHv/U5ZYx95sqvQv6IKZ/w8r1P+alMtWKddnobQrPYnD+z8fCJ+FJZJsofFCiWA+FyFthlPWVWrb
KCcY+ZrYX0WaJLfM9/8hxPZfO5z+8wBnbiJivtBryvZftrIQAyQweantMs1O5F2qrMUiw6ghoQvu
Wl9fZgmBeBkM9diZKUHU06Z44Y0x2BCOlZv0NFcZ/mDm9GSwhLVcmz2uhyw8t1hjAQkaMj2ZvMZJ
ftPIkEl8NxLtVmOvb1KWOk2kiJJfAjNYb8GbHDbR7f7nx4agZ5oJ2JnAjcI/zjQvqbVSyl9hWqvo
jdAnWIatcJ//+1/56yFNIjbnM1mjsUwYLfznjzhUThUw41gZXREZUDjLtHfmwr8s3Tb+wyX01/eN
P5UgVSYBcYgscfvPP+ViO93+H2nvsRy18759H5GqpFbeTvLIAWwwJmxUxnxRzq149M9HLN4/I6tG
xe/dUKzc060Od7iCE9gM1fl0uQ0qtTOIcONUr01odpXHVN4yLH15NyIG5da1a+C9B6xoPzYmMgYT
SR0chS0TvvfXMMJ6qsbDDf2TL7W4hqluxllrVINHzUKhpJfRPy16AHOk/XdVpcYHSy/Kjbdu5dTh
i0eRS8Ne13pnNAa0OocI6QxeQFZW7NKsR2Cq7WdNJBQQRXiPTmv42rstqF+RKmO4cZutrK+jIQaC
JRLXzLuApfTLKLZlPXqxEmHMYfXp0a7b/qgjYfPvn9JBHZ4bxlCB3hiLDRNYMVLwCXszNoZvAHdb
CFz0frkCs42RVr/kXyMtvqSsFORg2mz0JEHoJ/Bb1ofcLUaoMKLzKhRL6NE61umfj56DZ4cwmJ9B
92MRlEESC+i3JL0XQC+5rTJ4TYoBw4Dqcf0/zI8TPu9RNg4+VpdHD3YduboDV6QBN/KTwxm8ZSV5
UhjF8klKR/s60vT9+e/zc0gDQeW58AeWsRA60qSofTl4vYHAd29UkI2i7r926N2Nl2jl8+FEgsmn
4BKzraXVcDUaRd5pVu/FTScfUQTVTyMWIF9o9Vb3jh8AZIzUt+uzWx3TENjX2+xMbWlaFY2UFbW5
XdoBEM7oAjfpXYpm/CEaEEGC768i5TOCKzf+OU/6ExppSLRYfMnlsmoU/4zOl7VX96hrgUdpphuL
ilh/CNHS/X19lvMRu3xnSY5ITbDNUC3LXXqJA77LEwSVKl5YM4SHTac/xTbjV5G1xX866ibBxk59
/0gwoA7Rx4HzqtrGIv6rOeV9CG0VEXylIUFFhC5LomZjw6yOguOEUGmz2Hy+y/OgNTmykIOsvKwY
wK64sAWe3NgSG5N5f1fqs4sRQTNXpcZRuByGbtdoV1EoPcRzlDuJO+MpHPzsw6iW/26bxFB4fFoW
SCKw4ou70u1Nk66C33gWNbQRWRB1QMsdoUGw0x2NyO42R5rzEQ+ilCxX45m/vlFWVhQxI2yIkE7E
zk2fDTj+yg5Qcpz8hHKqZ/phe6/KFugLlKOX66OsLahtoy3PbYmPmKlfjuJEU4FBVNF6YSbCkz9l
rxBzs6NtgDm+PtLKxudcc6EwnGpiT3I5Et2FPtQGu/aseFJv2sEJYurXiDrTf+7aG6RT5b+7MJMP
CosgTMWqlWD9csiywBRBR3LAU2tleOR6Rh3Imtw7Ae/2dH122ns/EZ3qvc04bBeb0S7HgtUXgolB
3MiA55ndzpZzNd1zSDo7uBXGbWPWxX/wX/tXTAXEkTtQfRbIdf/7XcaGUU0LCC0vobP4niCbB1GJ
GcMApvcZDVpalk7UKOcxA2R/fc4rX9TlldYJplVm/s7y085Sq42i1otAet0pfWl+8as2g9HXUDdB
zhGXl8O/DmkAI2cfGfzr4hp4ucqgdvI8jeLGwyoChQbTOtKHbQ4q8uX7vIeQfn2492eQ4QgJcUoh
XrKWVa2ppzAZSqf2Qi1sPYQsYHQy141R3p9BRrExw+SWwYNOX9ijpeCKDb/3ay+S7vQB2RznJg1c
wNWzZMv1CS2H4ktRRWajkpdYVAbnT/rXpaJUBgr8rUIzHXHV26bQG1CrdnEKzGgrQlodimhFd3C7
pzK4uL9ovoAoq1PVwxEkPxOwfIM+2M/crGBj/ZZf6c+k/m8kd7F+2qi7SSILjCbCsj/1rW8dDAVZ
jutLN//evx/ueRTeHAi3VDbIhxajdPGoaUD6NE8jEkE51bReWGDbI1630UTR4iPqju4D3ifNcUCr
cOOwrUySE6aZjE/YgL7L5ZdLMDvGiAjpRwEA4zZXnPYczWSD65NcHmkmSXRiQpSA7uiQIlyOgiiX
ZUTcLF6emPDQM9iokTr1+MFE7t7E1uUfHXrm8eAksP0Fvl5kYJfjtZNCcOIrqkdTUO32gMTjb3Vt
oyt3fV4rmxEH7DlSZyC08+Yc8K9934H8GZXcEnBYWvDfPtpoaCVJirgwbRAx2Bhu5WPxlgpS8vlL
kR5cDmcWFRhy+AekzCZUpCqO7/m49kbNZm1Ss7E6H0x1bS6Qy1GGQKChguKmF6pO7E0w7Xaxkhbk
sdCsrq/fyr6gTGjquGPitIx11OVQcYxCA1rok6cOYffVxn3Fg4jVH1qjLf8bxm7DI3j+5YuzplN7
49kWIJ8Ifi6Hc+q+zSeV4TCXQyNnCrLf2CM6XwJcFvYIt4qPiFbgV5zhtXF9on9c6d8NbfKsUVmk
7OcsFjVLg7ipKuBG1DID867Mjegb/X/3U6c45uwQ6qDHFrbBx6lVqm8ia6sTuHbrufIL8bWXXfax
o0R2vP6rVr40KQr5GIURnWtosR7ZoGlBlBiYd4aNecZIrblF0KL4AoIs3liA9aG4ZngnLKrGixPp
GhP8fMXiS0sVvcOiBqJiRvlDoYCq+B9mJQghhGnzpi9f16wTFTbrvBAodMDXQeBZHlIlDD/BtZaP
18da2cC6xoR4jyyC6uXFVo0E2XHjTB798Cl5CUxb/TLQPH9oU3Ru3oQYlY0Le3VEmyILjqe6aTuL
qzRUsijQknzytL60YZcjhwjqC5eSNqDumAZbfsrL9JmrlBuOu4YTynBLW96mU0q7SuToJWEgDoOA
79eVwIeAI2QgJYM31dWt8/VVXdssc1xEdsQrby6Nld0QHGMWmFRUc7v4BBgCJiMQ2JuiT6P/n0PN
V+5fN7gs6NcG6FV4k3Di6JgjnP+UJWBhdkqqinFja64upqlD6bFoJfI8XY6GzK3lhMAePLfptbse
cfqb1kjT3zN4/BxMKE2g6Vpu7NHV1bQJNCFWcdqX9pYzEq3syTU9E9LNhwFxvBtZ1tHNnMZsvLtr
F6yABKGRYc1NTHE5P4l8ZqyMOUMBittXmQ3mxh2RpRxy92wMWvurCxs62bVV5BuVgq2hF3dZ3NSQ
q3N3gBsv6AcERXWGFajBTkzQ0eoJNnCTwtYT7OvGyNra0Pjbaxw2ixt+GcJVZtnRcE74ql1dF0f4
in4HjG+MugMSt7GzxyYjHA65MMx+bwGx9Ua4nDHy8b57izQU6s8qAPhw7+RGgDwzvGC0DcfBd3a1
WTUY7UyihxHco2tz/PeTRnmYuodw2R72YvtnYeZrIwpeXpU66al3FfsAaT4lYlKdjb2/dnExAlVi
XnuiisVbr3bIExv9NHldXY2noAibM1YvxUENxukeYYzx5vrU1s7a3PEiqmDAd06cwGH1IEC41Otc
3xUno9XbB7AcfvDY6YVwvMyf9RS0pJGfrg+sr41szZHn/CQQpy1iaivgnVORdvAKZRDlYZKR8Vq7
OJh4EpGb+gavXds54TKVRMe+TkJ4/RX0D8CFg/mtRzAg/wjrIhHIokfQefzC6J1DidsY3owQ65NT
A99ZPWP8Z945vG5YmSIRhs892MsGPgk32R4k+vQlRkITZI5Z1hl2003YPQPcMn50TTveq+ZsFgdH
R75NcppQTnCAyBxgk1TPYx/bCA071QBKvUXU7Q79GB0PnOsLtbIjDGCAFnV1XjI2xeVtMcQ5cnbz
keX8zHpdpZYqd3ES9j/AuFThyYUoJU/Xx1w5q3PeCCWNphNvzHxZ/nXfl/gjhJ1Ueg8kXfMThJT9
CjUp+UUJC2JxqCN9BgZNQ7WZ5aIEcH30tRnjqD0DD12dgsr86/4avQ4oXQ41o4+G7RfAwcD3Sm6N
k6kMw+dOdTe24nx8F1En0AOTSgpvDqX9RbCAGp/e+Uire0GGIwFquhyFHUzJcOtTrmz5WVmHpN4l
vKZYezkxF91TKFnZ4BkoIISoLqiaAkQ8w4MTBdIE8fpwmu7jZoxfr6/oyuOGWhgqTgYtGhBJi+85
9XFjqSZdLoF4NqYHVjS6R4xo9O7YCVNs9NTWvp+B4C2qaUjAvCtNGQjTjBUUI6+SU4vej0Tu0ogU
MRxsOaHhYSHLvXFDr23YGQlEAw8+D7KllyvrFGEg9bCaQMwgHvkgk5k4a4WJBfgve0UO8sHObX3Y
5470N17zldKEgW2Djnc8jUSqq5dDowOWq80Ujh63TXXmWUiPmQSqVjtG7OGTapwtzJgOeR0r067s
qnpjtde+LTUJ+qdcpIKm9+X4FEQzwnaN+0HmTw4GOR4y/j8nvEVurm8ibW0kcgUQOjxPOmK6lyMl
GkpTeVDxXTUqdh/D2KTECA5fyQ8o19Ab2LlTVj7odgtrFieT/AcoqfwMcMp5UbNcB48H5+8np6Cy
biMQHNJDMJiqyvXf+aeRujzPNOlMwgy6dZQdLn+nIjQc69Ao9DRe6vTG77K2vAMaHNy2+NFAru36
WocLosV3NsaPaBMF+fSdemOBG+aQwMEA5J3fqHYEMN2GBPurUUEfo+QrdEw1JmHLPfpXSn6Dugxc
CNJCrKX8bISXELtubP+0lAZRVSSIVXFHTpeOZwfp0uCAGXbSo6eZ2ajUlnJk+aKkRPBdco3ed+MY
/xyMsHwyoiD43dnB8GSUaYaZTVzrr+oool9+P7tsFj7+X3u8MvFJQai9vtUDTDUPmWKNOQYtvbjV
1SbLv28sLOu2WFceIJqfhphbaMuKPjAYabvZMHlGCF1UtBLh8Abi8/VR/gSCi2GAMAFD0KjKUjOa
r5e/rn9OeOwXKRVFKqlJfdNgGOLsNWWEtRH7zYzsBomHvk8coqBYGM74FVYw1g9sCR+ymuP41jGY
JseBIlpi2oOMVg+SvpdNuCunaoh2o9vX2gFYaFkfmx5NuH2DlZJ14yTFMNOrJ6hCge5rvzMXORoY
HsFo40lX2p+1Enul3QSo+YPfaubvxNaU8GQOcBA9HdHu5yLAvmrXIWvPPm/az24PEuXkgoGHDyBN
BavvekSVsqJc9jUM9fgX1q59dLBQcex/FyEYd4/aPeY8iMCY+aGGc+LvNSSBB3wuMniY+6AKLXPj
EvvTMl8sOiUHqmbgrSgYm4szI6QVAwuBX2qponFfoiLnRguNonmuSgV2o6OGwPf9NAhPudGMeLJW
QtA8mvBugZndib2CAWx4kk5rR6fAVeszlVqt2de093wQYiFdvJYmAYKKINOfijqXygHZZ+txgoUG
CClVdONk9UnkfscubGx+hKXoUBZAI0MA78Z+93bwEQJG0nrKwz3e0SqqCHCZx43g50/kuVyLudoz
lyuowy6huylqvchaBCYFnzYSb4bhlv1/LYJMX2HCh82jajQG1Zmos/q7qh0Qbc2p2oZ7ypzjbxv4
frYREK1cvKDguBv/VE/B116eCEdDajStNMPTC/gIu8DUvlCPMh5xeBw+Xz99K283Q81gGConIBYX
r5nq1nlflCYOpgqNGeT2ZIXcUWzj5BxIGL6faAKF/556U/Cjug7AiffTXUS4wRSJCIMFHd2OzLLO
TYuCwakXOP18GwlTt3qhK1GYgx+TQyhGM4YQ93I1w2ak9TtpupfpsO11+CQ3tYXRAvr22VeA9f0p
U8un68u6Ep84Gg4qjgUU1AW9fDmmQ8Gvk3loAAGwwesiRjUbuDtZ/1hXLnle1VFQDabkDrJ6sAVF
11c+KiOA2Zw76fyOxf5BexvUo8OGJsVplV1pK219wvu8fNRtLE53El8KyAopt9jHHJI/hI0S1ZUH
Ebe5fp+osvuOduV4xrbD775HqWIgaC9yVElG5CNQTgCuguIcxMVgj4t88sm3euxZEtFZCLKaM4VY
SYcXjr+CpVsQNCZ2Y2ZjHyJa9zdhIhGj0vEyhXaFTjkeGHWs+QesFkz/k+MP4CUKfS42BeCRg0PC
69BtnPmVFMAB3wzOmYYq/k+Lbd9nEwISGH8C7kY6HrIeKnAI/G9FJnzlxcXChqNgRyeL6s9y5/UR
Jj5owFpe0po9Jqk2fu+hFm/c5Su3BXA2yrr0Jchr1EUsHEvT9Q1yKG/Ah+HgIkmH559UjnpB6/v6
tn7XeKfu6bicJCbFrgZTc7mvIZFAQ8cr3Ks7G6kEKzPvDUdGx0gxp7M92iOPQya/GW2nH0LFiQ8T
Bjwbq7qyu2e4FLVCmzYJU778DRYEGqTRYtvDC7v4msamRG1f80+F05tfMawPtpANa7Nmp3A/Ahik
WK8vqmhOk1olTDVrTlDzZzU34XpNOXxj1ywPNEMxkBzxaUr6AcngIOpxCZ3sjTdhddYIxP15GMh8
Fr8hGdVxCFPVRmHWNU4JFPM9tk0IroGJORS6HW/V71aOCPhymuWU8g2exUWEgIpDasV+a3sQ9mIH
tRs3OVaIgx2kg8eOXRqz/7oTfQK1g/KZozZ71+aJH8243nX0bw4YIzg3EYJKL9c34doP4yoHc+FS
vSULu/z+WoE3Qq8qJmfXMT7ZZKU7s+2CjfmvvBqcqf8bZbHLiJ2ICtTI8tREC45EBj8cV4qvQ2+8
dqhV3za91DcOsvv+uiCLBjtGWEbx0Vh8YhvNMqS8G4s6cTG6J9Qy3O4UobXV35ck1flBGyP7rFnt
iDqGAIoMOy70rZvry7tyndB3FBTpdCBf71JrN2q12U7H8ibaYMfYCgheY4FrmpupG3t65ZVkKBA8
JtBOKHfzl/4r8k/MBM6XI7iFgyj8lUA42zmYDx6zoB4fYCEO5xaRiFsCN3Mj6VjbQ+SKxB68AZT+
liNnKLLG42R5zYQaX26Kbm8M0VYjd20pgYs7tIwptRJ6XM4PVcwxiZi9108DLpSBlnFSY/0r+sFf
/v2juYJyNVMBLrFM1bElwXxHz3hp4BLukiQqXucC90MkwbdcH2rtYHAtgJIDfIgZxqL+oORIPpYl
+yMbbP02MJXq2coycR+xRe/FgNa9bdUb4dTaQs5lNKBIsIaA4V8uZBAPehJj8+rZetDaRwV0fkYx
tyuPiN/E369PcH0wYy4P/mlMLyZo1G6V4YtkehE28UQoxSwer8Vn9LeMjQPwfigqJ9zpvCszF2R5
lY1RZCZGxyXjinS6I1NERdw3p8/lFG41Gt7v+LlIA8YSeuncu1zseMQ4EoI7YXomygdQ1Xm0MlQo
T9fX7k9gexnyzK1z3QDcS3gADPbyS6EHpEeNHeoe8s/BeCLjjsST2RZ9eIejNs5K+J21d+wr9VeO
LQii0jwTKLk1yTPekOqzawD03NdZXKEppsWCzA8tPRs1XkzqcLhopFYfYl86L4NtIQSghSL/PUE0
+dyVkCVOPr6jyh3KWCjbo/Qci51Gncc5O8jUObu4tYW2g+2iaHun8623tE1M/SZCt/HNNlG+QLhc
Mf/D/lh/q3FD/IhZrfNTInhc7KnTYFiTdKLETbKym5vQLVv7GSoeFdYEPY/uUzOkcX6X4InxNOVm
n5z8rpx+YUtZZ2e/wDXhMPbgs/YqDm/PPTIFAMIq4NZ7YHa5dqIkjL2Okea9vgsQbXhLEz/sjsUY
SyRciIQeklKxcCbMKqneYm6JWKOmZuqutR2U71EdqcONV3Al9CGgdOfWC/khX3Xx2EZSVbGrSHSP
iG7CXx2fruCnWoUQnCn0Rg4U5iTGIDS03BRteqrqiNAj14nOhVO69cbT/2eXLrYXECYyKo1drNlL
wEgnux71TpV2WRZ+diqjQXwlRiYOa+ahfnBGWx5xzEaFJKarWSiGewiNMEYIStfpuSpIOlVl/nx9
z/9hwC1/FO82R5igWKdadrnnp6xA5jMthGekY5ug4ILj8n2UI43CVnODr/ZEs+c85BE6OQ1C9PE+
c9VJuYUhJdPbrMyG+GREGa6fGz/sfcwIRAFSneYQqTuGPl8/f72v+NWB+B0LRMTCoujQivPL+JiO
feU+jK7avk6Km4y7rkmcYo/Ipir3uF/hH7YzcGZ7EZkc1LOCApd+4OpKS8Q5pHwFNDJ+LCOt+3X9
165cUEIV9CYdh7/2DjpvYpeKyWytA+HI1M8JHrDDftSR19xYlfdRFsUAc25Aws5x6B5cLkrXQodz
QlX31D53v6ddgFcGcNqPOrkyikP4AmVIbvfIQg1NihRVFcNS3YCrvH9DcR6jhwABkWSKOPbyNygw
8BFvqriM+c9n9pqDbm8mUH5BwT9AZHh0zykA1Y3TvLbE827gIM+k7SXmISrR1mrkRKFr6gSmxll8
S09abBzStQUG7AraAZQR8gqLx7ppmlAiJGZ67azSsgMFG4TnHncKEqaeJPgwDDo+1taAZPcIHcQ/
9E4+1Ifr22nlaSWGBVmJkRqJ2xJ04aeoOkAaMjz6YBjCIKPjvrVuGTwZhDTxxrO3srAzJRAkOJkS
t9LilqS40Q05UuleUWamN1JsfJpkHGx0flZHofUEHpuKHWf6ctdULFOMorLuEdUGtz7ZwY7ibvXh
+sJx5Pg7i/uMnO//xlm84TnOypJTMif5cd6/6B36Uj/cqkj019IG0HWnGqHob0B32gj7RDXafj4a
c0g0puiZHI1GuJUX6GDovIH2WIyQ7iinAw5XIsFRKcO1VNckzrMpcvyzWEVZxnf4mxLzBFZStnBd
6esfqOW3ldeURto9JvM1hPam0/0qDR8kehhVEt230J8UpDc1Ld/JWaz+hJBVntwE+EZ0oPZGvX1U
QjvRPgIiCYdnCrvKFyy70J4J0qAN7szOwb4Bg8bgN/4riX0wSiShDlUbUdQyLDxSpx5lj/2Ef1x8
Q4u3/EDSHaXH+d6YYChG1keD8DeE1ifztyJRjZNh+tqTA8znseYH34ne1cJDEAYqvjB1XzeHaeLz
on8Xx9U9pAGTeAKNxRdNak6yD1H7H5iSFB96qU3xt2bCCGJHsCMJnnxciHZukdXlDydunfqnTHHs
JN9O3fDORJlj/DCpSvwixzH0DxXWw8UJSSH3phO5Lt9cfFA+I8yTJTeWhRrbGQ+dqXhUC7NW33L0
O2vmq5TYgYdWQ9tJTuIz2pkw8pu+jdNjOZRt8RhXQGH36mA60atoePhuG6fOUKZkYfS9ltUC1RAz
79wzQpt+5AGxgRI4IW8LU6OUiD0mtTbeYrnkOHu67lL5mEqK63vMrBBtddDY9b9bZWzdSilQzCfm
IWrTeci/KWbddLvU0pLhOZ1K4R4c0Hb6Rz+KjfII1AnbURuRNOelD2hL3k8VvckXC8274jVIEkXb
CbuWZ71G34AoTqWvZMSo8Nwr0kdojyvJCHYT1VDjrp4iIz4HWVHTam1AruxQ3lI0zORGCy9kAr7m
hCAJzSRcnwnt1NjUy69dE9n918ZUGrFLaZm8BpUeNndFlKO1GzQhhOGBsoJ6HvHlGVDvTRnQlXrx
0TQt7MB5t2z1hASsimCKhQDWkAEdOPAh8vogibJwdy8tzYiPssZqkE7ilN6qBV5i+6k0xQ9MLHxU
q7CqoAefyvEJqXpcLBxqCT9dtNF0/msND0WWjBXSNXnY7hOqAT99v4ZkbidYft/ljjv8chs7yo5x
X/LZTd8YcBUMbVPxbAk0apfihhTh5+Mq5TFFh9XaCd3E+IKOl8D6qXOkhjOdo/+sTUo1dL8o2AEE
b+A0Z6FsskMgajU65IMSZWcNM6uMpgOusejIu/FLgRnYnYVzAnUOLI2fVBMM3dGJwcLcUtXtxtvS
1aLmVNYtS9AIs5m+kLFGD4j7qsVN2luy3mOAx8myw5GEcQjHLLhXNYkZMUbDeCrDMn6DYYI3lZGi
8LOfTKsND33fBahVl0qMrIpVt8neb1DhuUHgc3oYa6e6Y9kYkqoE6UmFRke2Gx01145T7OKnQsHM
al8GVdb2L6DF+J06TYumvjmMPu5vtbBuotHMZ38KylbgRo0m/5Ujp6u9wXfrXoZI5o9aKrQvJojA
4CbCNN7rcUzRDmOBfwDtp6qub/gTutfBNML4oDYJxaHHio/Xn4GVEAWtB9DnDmkwXcLFIzD4uYJu
r9p45L7VcOsYTUWpT9Q3shXFHfdxI45aGhZbNZOVcYEhkWvQiINLps+P4N8xawiE2aik9OJYHz/7
Ck4TESlWBfJUitNA9Qz/Lq3qP12f7kqoPHOCqCYCmAEatKi9hXmF1qgBvUqD3/uYBlh0mJju7lFj
cJ7A78mNKPR96YtuN4gFLGihXrtLxBXCFC3lBHhO0RCaT32uNW9oTIZ7BH3QyK7l9AYmttqjTpj/
e6wyS0/AOxGYnpCnXy6wWYqm9DGT8loDgwyjEvLGDMzh5vp6rnxGgqGZzknOiE3DIlZpQn9UcY0a
PGzt7FuKf+XjmKY4rnRST9pdVPupV1qIpB7/fVwgBFTbTHWGEi/GLWMdjTCcXTylsMtz2sroyagL
rNw7ggD2eoMWdx29XB90/qOLgInesQYASkcpBbTM5ZJ23YCBxkwV152pRBxXxb7P6Zzj0BYvPvaB
3vXhtPXxZrYlm4c4bTHJamK0qrSgpkctSmXS9NXmbMWa8KyytwJsjYpkAgfhKMohRX1wujMbztvn
Fh/xZNe1ui9/1QEOQSfwrx0ap6IWwJ8Lpf8i1DE0NvbCStwKw5xMgKRDNbVl66LOiYo6HJO9pmlR
pbI7F68ggC5bcLuVRj50LVIPWFu4Pb2DTk5mBQoI72TPBNwwHXpi0NecSvusQp+PPs9AbXgaUvPd
CZnk6LOqhIa46YzKvEfAzhhfr3+nlc8EPwBgB8VSBFCNRSKUT9L29b7qvTzyffe32wsrOcB1N/AY
aEioH3KQ0RvR+8q5M4D3sg3defuLxVbMJ2tw7AJRD63Smx+9OnMgEHFk0QsiaiK8+7HA6/z6RP80
lBcHACM4+qhUZeDNLWfa6IaGsZfeeV2CG+RDJipwG1ifgcODNFM/sjxYAHOhydmmIwBJja6yeQzM
JixnEy4UD/oyxJkxyjIClwDd+uDjgDLUlz6awEzOdIAHO61yfOGSsNSew4Da5Q6as4h2WkIB5VXH
lzL5Xhqu8qrIUCvOCQWABrqQiOxTnybYcWSUyYNPqdOB+w2LbcmblZST54MLHQEAlS24yAKnJFEj
Gr3w/ju8Qnwfz+Q0CZpzR3a4cc2t5NgzLR9VMsucGXaLrTW6IxXTqGy8Ygq1vRlYGtGF6u7VOJKn
QS/9G81X5Snizj2FGOk+X//ga2VBDjNj00VH7mrZEY0nQEKRKKWHZtdEotHb+X8TnkDPEXYWCD12
lYnooM1jfdSjOcSVsRZ8VUO8ATYe0rVFR0SM7hHyc3OD4PLuHWIcyMcUPu+QtOPBcqGH7QxlaOsD
0LF6C2u4cqRB1UIbgfJNGr4EsVN4hccmGxjffQGnQYbtmZJfS0qW+wdMdPKNluDa7P6wYghJQGYv
efwhhqyl7sbSk0ODjEtV6/gMDvkYfO8wb9uK+VaCEnjebCeY/BZR2CI0AD5ZIq5cSzjmrdy3ioZt
j6kVXhtryske8BAYNNt8qtCHPFzfUO9HFiq0b+IEDg4lqnkd/or6rHgEPaFqo4e9Q2l8nrWJ3N94
P7bhDRYeoA/DrAY0FhOq+jtCNbGFQV//AdDHZroxEtzLJzUI8Ru1FeIGy5Dxp6kB5IqQflM9BLy/
N6Rs8QewnM3HEaGDb9cn/35TsZGECkaELiEF28WdHTV00KdEn7AFIJxWbfSvVVxOdz26Xqex58m+
Pt77TSUoUhPsaJZBOvmHlfnXYqeJHVYgDaACkn4cI0w2juT//8mu7ffXR3r/Gl2OtDycQuSRWcJw
HpBtP0yGnHAH7KoTdrLJCQn1HCjlWP1zuMGgpHvwtzUV1YLFNSzjEYGZkOkJn1ZSH+nObTck9UYQ
Jt5fwbMqCjRqsH5IzNuLw4KldoE+ioNi/Og60x77s9wDsmIae2Jq9xkkYfwbvomJARaQr3I3Y4zr
fVP3uYWCOsCnHaGaXZ6Q1VOKG8vveu3QlUGcnDoHCaUDbpm1cwhcq6wf+0yKdm7/a/Zjjr+V8nGc
Jljv8FZmfxMkXBCQRmyg39NrcLxuqkdSlzjR32hLteLt+ledv9rla09/FdlB0gg6Q4gpXB7Wquim
EXkR7MeqPD6HWKXdTWreblwJa+tLCRn0OR/RNpZCDa4bdaWr6DY11b74RKKffMf4DHNtXUhNx7HM
Dm/zDJnpnair4gYrnurr9XmudJuI3Khj63Ng78Jmv5yok5RmFKeRQzMzCiqAwqFzMjJhvBqIFH5O
jFH/UZpm+lCXev0QRYFzagJh9Tu7NsMfQZcP/hH/WcemVWZo/xxc4lEFRnQWl6Dtvww2FCsSztAq
SCL4frWn9FOeBtcd7nK1Hu/ULjf//Si7mkm3ekaG2HQtLtdCBhgnypK1GFUn+xykKXU4qrfp2aee
Qzm17urvU2HYT9e/wcpeQ+KI9xbCK4yWZWqFrxUyzMloey7iJweinu7epyW5EcCu7LUZOcEDBJcE
Oc3FWW454dL12dFKqrvpDsC0P2AV1esfct1IXuoqzO8Ms+zu8a7sP031VG0cqZUr2QXxQ+ZCTsfl
NV+kf13JllBjIWtWF8MieWh04IJlANh3wJHtfH1FV14bhqJXQV8EUeAl6EaFBq4OrWCuZOU7H+d3
HnkKo/gZuB80aIcb53h1ajO9f1Zuo7Sy2DgibhqsMjjHmghfjcCqbqfUtT6l/qRuzGxtr+hUNXC8
ov0EwfFyEen8i4SKGhC5IAR3n/baB7Prx0/X1+/9mzYH3rpJZcxB3XLZP/RHS1SdNjie2SjqXRwH
Cq62oc0iyvJMflTse8HuuT7o+0VEooGXhmlBJePYX07NmpwsSjoqCQKnLkQ/cQ+hPW5CKum04/8y
1EwLIM6dEdqXQ2EUU/lqXzteMUbhCb1RfRca5niTxX64cezefzD2PBwuSiacbXBLl0NhJBeFNDcc
rwohyFRA6x/o9lQblcz3G55RCGthXqOXi9Tl5ShTCmYo7g3b4yb31SOQ4CDd6YgSYEGmZNxiVYQi
/PVF/NNav3wj9Znij9sUc5uVUBaDBllj11XreMh5ygdoWjbgabylnxqhsOrUlUeFME+VoqLNwhN3
QvKmF6fGyZNhpwD8uNN9NdAwA7emV2hEoE6gpQQ8fEWsFTto+TLDcmTKMVkgz0mPThLXt6UE+73H
ajJ6qMiNQQgmbf3d6uDf4MgTOm134HtU6hGilvvmaBJdIgxF9Q9uRq+GIr5Qij3cEJyL9SlHmhNp
ffef7zqWBsktUPFzv3R516lxw3phqYigsJh7LtwQ2p46vbK3ZNVvJFB/RG0WH2JmURCu6ES8xrKe
rDZwqXzEDmn3OzB5Z11T83Of0Dq4c3LyxD2gXTfbp3S2njv8XhvctVT8sxF4iOT3EKnd/iAVnLvO
sBuxVVORta3uqri39eOo9Hg5adhubvH2V04GSGMU6Sxo2uzIxVWWTrZSEvgZniy06RjFWobhGr4i
13fpyq1CRDpfmaB7LNtenL8eY1S3jlzTy2dLapmkEa4XEVHqVKViS9JpfkMXH2LGO9hwz+05yVmc
iBhvGhmoQO4VWpn71h3Gb900HwsHtOmjQVxV7dvQVu8jXW6qn6ysJ9VSEmjQngy9HFxXu0BPLBDc
lU3qGIxWspej+T/cZxT0AbGAEUfoYSmYlnWZj/Rf7HhO26RHDKz1M+pxW7Ceta9mUr+nrk5KTLhy
ebUUrupbwUDkF6FTsB+kneA0kGOuhIXmxulZHWrOEYl4wAwu3zra/3FlGAkTEtEEhqLMTsHgd88x
fj/e9b249oWIvv6/oRZ7sRMpOn8YahImNOoBlp15CInZNkZZebwJ5hFRobAN9Wj5jvp9lJZJEDpe
q2r9B/BaGE6SaOB6Se/63q3oiExgLDZe75UXSJ/r36TbpBHvCGb+JLEjI2CBSIkJjZlO/Unt8Y6E
Rzgca+yUNghWa2s5v3bILLO/3hHqM7UeOvSpbS/hi32YcNjeA3tyNjbH2lpSZ4cfAEmUh27xrrop
te2oQ5QNhIT7vcDk28XCU9sXqCc8tCh9fMRFqtvSFV/ZktQuqF9wnZMVLsUCHCAIaU3a66UDVh9R
qQQepm94x7mhc7y+JVc+2ywTDa4apjeqrotCAtcYCLFcdVHfCnPygcQUb4quDB8gd6YP6J5kG7Cw
lbIqDMQ/koEEliZKoZdHe8BmIsCX0PdApwQP6I3Zv4Do6V/pn7vPA8i7Q55InvopcQ+JyKynKi78
4XR92ittFFqsNCcRxbcoYPw/zs5st22ka9dXRIDzcEqKkiU7TmI7neGESNIJ55ksDlf/P8wH7B3R
hAg3+qTRCbpUxapVq9Z6h3XGDvW8RBauDC+lCd4H4/dkuJ+TaRSHLJWKYxhKzSErnHxxEaLCwrM4
jTxHLUJyKaWo4p1cauPiQK5kkRVdGtLw7q8XRTcQ94xGR8LbZo7PI822DyVGdp6Ip+YujurRLZxo
dgVv+dPtldjYAIy84MAJ5osDwvXIVpTDYgd8fO4UeZ5cR5byCRCkNP0u5oC4HplRuZMcbdQcGI1k
hWjBcxdVjOsx5S6mnSrr0tmYdfBxFa6cvWlUp1TB/1JO23fzJGNlpoT/OC1oFKuDM6uIRPKCJvhI
d/xbYCR7MHVnmejq7mYzAunTeIIAcVstREKpOJydWgLP1Ro/I8MuwDpICHwJBfNQNx3oR7iAkOVf
smSlHxI46nhiOVP8Xsa79LuqzMb8kkdpErgmSVRE0mfM42MZ52XuAoxGnbZSalPxHEl0GLuEUqwc
u06xAq9REhn7oT50gHHgVT/7AsblQwu7DfmXPlMGtzUz7MUic7LxZp/iIX0QGTAqV4C2Nu6qMFRe
MCJxhjsFWDDQrVBoT+3QBp8RXIqfuqbI1EMa49DhgxSLutMEWfPjjJwY4OZhMRTveJbNbjbVOi62
6WJYLGJ9fDZTRA+8tNLlERf2XnmPYYWJ25mRZ0+iiHLzgAlr8SLIajCMtKulDRJIGF4ZMUhErxnz
BgRf3VntIRdOlXsdLnam24UKZnUGEIsnbikBJr2KcDaL+rEGqlaOxUejjDB8wsoBL3K7yEb1Q5Gg
HQXWWcN/NUnt6VKQS//OjU793Ycgk6uJNfaHsM+/oWuZOu4IWqf1ZOjuPyDEai9NHuc/QhRpvgdh
jkshlqXg25I+mT9BB8JUz2auDYIlvf0AmxHuUWJJ2RG7MQqcAW9/bDYR6cpghSa2/imXLDPaubs3
Ij9pKgUEqo+A0deyklNvt5rS9xKs6PjzNKom6KdGsX1dL+KdC3RrKPIE2gDgUGhbL3/+VzmmxjCZ
7irZh103/UdQjdKjJebqHOMXu3PJbNzVFJ5Mg4c9GZ1qLH/+11DpaCUBJnT2uQMRdpfiFPo4JRhu
3Y5kW6NwhS01BHTJgZtfjzIlbZiAJqQ0PCkYPlhCvMtUuHy3R9nICEh6SQVQs4I4tq5JttGUyHVp
2ZDJDe0ftkl935Dog7EzgRK6aKM0H1PHwLjt9rhbn4swDafZoVRsrst3djQodYyBwHlooX2kIh8P
ej/8pPGf7uzBzXWkAMre4CEhy6t11E0pM82IdbTwuL7DxBKr1CrY62Bsz+f/jfInTfhrT0gQqYus
kKn26G3mpciTnEDHxV4HF/HNNTNeKtwnJPjQ4ajsXm+MvqjtFEdAHuNKb/gtb/Z/W8lKftz+QBvL
BjBAJ7VZLlNy79Uo7IlMaiLnHLYi9zVk945KWRY7R2lj2cjVKJ5yV/E0WHcMOnkO8rxtqBVXff+S
DgnAZFVDKQ4Ebx2+fc85FDUZBncwwNKrnaAGghpCx9MI7l9wgIQM1KYVo4uP157f20YCBIUc+SjS
XjKCtUZDaBZkPyo18IyKiuTh3Qk2N0jtRHOnUqo6wMjC/lFEON0pVIt2KvAbSRBPZlD0aIMtBI1V
QhJpaHLlM/VOjKpzV5ok3D6HqNIhbVbTC8oY4c6W3JouW5GEz4GEB0vjerPMGfY7CWDwM3z59CdA
LxxtRRvMB9os2aOUAaYAYS8/tqJBC/D2Rt3aQnhicLKRzlqy39XYKK/F/fJyAmE1XzpTGOQhRmO9
A26uqzvhcutUYKpF8WWZJWL914O1nOtgtkqL/npo+o3m5I92rmY7o7yeEn0NSuIUjhehg/XuEVqP
cWLbBmcHqPUdqOrW7duofD9au94eG0yohfOB8Bisi8XhZ3XOQYooAGSj4FzUlCcP1Jen6LBUPGNK
FJr9iTdCM3iYwprDoe3ydvTKHIdzwGB6EaqurpO8+dbYmnt4mdd7avlhXOcggsjl13qtMspMZlvE
S+4wh+GR4l36AzFV/Yi7sFIhKdh2uqdOYRO7WYnl6U5k2hxeRzwaswJi4NoMa7RLzDRkJTjHfW/k
Ho7YqAw2MTgOVwrb8l4MsvY5xIk19rsBrbad2//1EQbYABF5uZbp3K5nXzYYXuKlESD8DfZMlxzn
UMiV8IvA0Z7yMN1rkWy8Y4nzCrkTQFpi49rRpmnqmo5WGZxlDa90oXeQFE02+Wnq8THtlU72DSVR
PLWyhw94E2MdqQ/V01vP8nLZkBMsVT+LR9X18cL5SrSt00jnaBw0b3JG+JhZV/hqYRk7Z+z1SV6G
ouxHzKC4tF5gK23NsBxK6ayOWFDoCU9lS821/7CLuADYxrQzKNeuAiMOm31VFPayqsl0lJUMi8au
SPwxRYyoxxqF9/mgHWKLjOv2Um5tIKjX5Kc6VwxMp+uljHraYcGsB2c0jk2vJmt+F/Z14dmyVLyX
KKPv3a5bC4pGEJY91My4X1e3K1LjsFbikLREbiqZXsQQOHeoeBHBbs9sQ4IcvCQwDkITjddXJU7s
49BaNjrnPNPzXl5veap+Q8ItrJ8MMZv5scj74rPVddqnVhR65llmalleEdhxicl12fwWcL4+amVL
iWjnt6ks6/Wzm9+mcXwoQwErXK+Ckdpzxvztc5IZaX4UQ5o+y2aiooCLsOHnYZKV6gjtufgmS06o
u2jsFx+12FKbw9BbyezVUqWkO3t9Wfr1j1qKYZTEwK+jbHm9F9p0URNqLOucxPLT1OcPJc3fU+y0
xmUKlcwnD/kXo+75EGZ19uX2irx+YLAO1DVBPdOuf2UqaBZqpJk5JcdQMd/1RXpIo8brGit7zMoI
bo9wpp39sXF7olgExpGiiw2DfnXmwlCkklbXztkJIsTjHFn4UabI/1bK9Pb2NeXhBZVF8Y1Ky7rI
0lcTyHywQufYylVPkxq6VWrX7Xy+zQlBzP/fdfDKKSSNNbJhCjFnuEj4rmp2zgsDZO3zPGg8Nm5/
r63BwO7ArMC8DZP4Ve6IFpCqByPv6NCkVgXBrjggKWVgFh3svT2XELTeluQXS9qB3BIR6HpbyiWk
a1vqnXNuGH181wl+lBuMeGy4OFeNpSebMdhBVdjhs4xv5N5h3QiRwPcWzDWPDxKuZSn+erNRALHJ
5Ygjsi3NBxtRQX/WuvpQWiLzsmHYE03fiJDgb00aqct5oCp3PR5wa1WZBt68fWsM7xZwCVYF8V6H
cGtWkKQB06OFvWSQ16NMQqKZwAvoHE6OGV+MUCmf81gj3suVFfQ+Yl1vRyfq8LJpff6vabtG/AxY
RLZqSOiH6fpLldvmocrn4B31uGyPhLO1PS3gXdS44bi9Er+bpBwtRvboeazkwRcqItINlUlPjtCI
e/NJoHkOag6BLmhGaykweQbioE2mdo4sNYr8eaB9Qt3MkH5XUZvm/u3RNkr4C2gN02y8xoD/ratK
IsZpUKJ1c0651XUPXqWcukmWB+lpmstyfNKaYca9IGzQNBEOPIFDmqoNZdgWypFvl2Dkd2LBxoZF
m3XRzF1ezSzE9VZCs6NO8xDyeaZLzedZDj+PRiHt5Hwbg1Cb4bok+zTkV3hpOQo0BVdp86xUaugp
VArP0gRj+fbyvj4VvMaRUFkGYKz1K7ENaqXXF1Bab5fVR8nsnQnfr9gE6Tkn3+Mp1HfW7nVwY0Ak
pC0exYZN//p67VL0GK1WQfIM0H/wsTP1/DjGTvVcwrN35ykSX5AoLTwnMdqdJt/mVFFKWsqGPKD0
1f3XKkGnJbKwIPGO0wlEUEUzSjM9FRYXnUzt7Ux67HW4bamrcAnCUbue6ZQ6pkRfEchlIMZTOQbK
XSMG6823+sK7AwSncqNjELms91/BuleRgySntM6woJCHlbXwoWjmH44qyrevH3NZ5ErY9fBy12JC
Vi9SdQBth9a4+qj2DqzPrkUTuJGU4yzHxvn21nydIS1lXpTxqIMu9MLVC7yxRBKZwOSBICAen5hx
44+oE3hCCsaLlOiTh97Mnrf66zhK6RVMoblcRKSrq7soLVC4mNuKnmzjmIe4xG4FPkPlLwr6n27P
7/UBJ/nD4oVOIH30V09ZUDE9rutjcDeacfRRtENztitl2LPm2pgRw3C7QkpA+Xqd5E5ah8wgksB3
pa1LlScpSnlAtAgPX1lN91oAm4PxgAQeCSgBYsn1bkS+Wic05sHdJJvZqe0rVHDNOriLlHoPxfta
bJmOOR+L4AW8b6EbXI+lYJhm52YTXaTJBnMXQUSzfLlPkfBpJr37OeXVMB5K9OpNV24yVHR6oyu+
F7OTFH5oGQUOCONYfy6MMv81FDyojv3cTyXVjKz8EZEGxUe1HurA043eyrxkrsGyjpotWe+1kG+m
umGI362bzYluIdET95lXFiU6sLmKoNdh7tMwOADlmT5rdVD/GqY0ATwPAqpH+AjYCZF9QoF34b8A
upck/nAuhsIvenqhXjUE9XtDmimj5XOIon87a/ln/gLaTnNTiN9zEjZ3wO4M5RAVjoLT+9BnENrl
OX0aZxua/xs37LLgEBIXkw+qmX9aq3+FGugieRHgKHUJxjY80OopzoU6qzth5tUWAkDJCQQZymOL
F/oqT5MjCd5rN0rnFvDUJ12utEM2K/1jFHCnv3VCy1BgA/6nN7pG/9sRfFLDGFACaNrY10Sj3s9F
vgdCeHXOlwlxDwDUgQMAMPp6n85Z35uQsCnYDZlzgvkg+QX6HDtzeXW7QUxcsmdCBof8lSBONTtN
ImwjONNcVP3A6jJPkdT4S+D0yUVvxrje2Q0b30mBNkYhhRrOIs17PS26b605Yzt8wRgc1dBWtk4B
ybcbRWLvQfQa+cjkgJKTbNGnAG65ugpKZVJr8IvSeY6C+hOPSq07LAW7B6VL8DKkriHEIc76bEC+
ZR44KpHZXbAdDJ8SNRmf1GKUn0dD6yJ0wEepd8tSTWyfg1v8oPfc7HW9Nj45UQkSFC8NsOlru2Fl
NpOxQ6rjbOVF8lFu+vgbgjHyDkH2NTKXZeFAIr+EK7RDjnz9CZQwlbLadIIz9OiYLnwUDg53ssbr
YmrQArlLxWjPbhvEqBtPuIhJdyFde4zNlc7+nseOFn3UilASyO8L4wueTghCRMgLaXdpkTaTS+ux
s/xBJnjeC7ipqWdERhN9VIIxNWD052aCArPaGScpjqXWA1Gefi9GXUxeKwyQvIg5FkQ4RPE037D6
uj5GGspqlNNlwBaA+uffwAxrtD2CQN0zfd76CiaVFRMnVp5E610jGYli4PlArTjRI4JtPV20oEYw
53YU2ToIC4cI0DdDoeN6/RVEqw5G0RfBudal4mdvaNG7SslG3TWRWX8zZoxPbi0oWmwvF2LYKglT
BGIWtACCc5aIFFmVWXUNNcsfQOIJ//a8XmXqy1A06Th2lAsB717PC7nvPtACOiBTPOreYMISzdPM
9id5Fg8tNa2TVKT1oR5N89ftkV/V5RiZVzqlHZBn3AWrm11E6CtK9uCcaweIo1tNqXEX51QEkBys
PclGSVA1M2RZcmP2oZyVO5nn1sbhRbn8AJb4lT3doMzspr51zkYRRJchMmcP6mZ+vD3LrfV1oCxS
ISC7Ndda/Ug8zsIIJOesWw3ibOgNilNmRNnXhad1J0nD92awWo8L5c3FgmV9F8k8unWUitfhSSoB
meHWHZyNYdZOVaPJpxGYE7j7qjjdnuTW4XAcyt5sWHbRupHd6gJtumW/BnaTPhSqXNwXdW8dm0rs
vSw3vhpbFdYrTamlQrf8+d/pyVKdg6EdXhB1bv+ptXARtMnFjvDcxlejfM2bSqeFDXZ5ddrNMoym
UUe0TBN2+jtUxXAqBApCftUMzrdZyTXimlFEpzytgp0dszVDCiBk1guxmZTieoZWKtl2R6ftUpW9
cUJTTBug18KmOdz+aK+bXsjqIVaMajTPhqXgdj2QiUlW2HZMsizaVvgKWnuVF8atlnm1NSBM5eRK
bJwURVSd1061kcGuKPInPW2KPf7JRmLDtb8kN9wElOpXeYbTzWlB+yK8zNDIfOggd3MufCfuxjvM
b/aMwjc+L5yohbxG3YWy/OrzTtoU62oUxpdIq2o/yyznWPWTiS+SmXzSarU+q3befOlQ/9s5Kcv/
+arqqy2VHtRFlhYJoy8n6a/tO6alg5ZjE18yE8ThqAjj1GVZ+gI1U7vP5uY3YmTBTvXntd/QMigs
dTY0qRXEoutBp9wE9Ghl2QVCQRX41Lgl2y3sMmxdfo/SuXUaWhrKeEmp3QWj0opLDr4ODJ2Iws8Z
BsWjO6Er9BPZNNVwhR4XlU/7AbMN1ekNN2vLtnM1wZlxW10KT4o0mprbOI1hE1MN+X3VTq24p6Pe
zvdt1ASdW1odLvAxIpL/2vkE5Udy4rOo+kZ1q9KJHwEKh19MrFe+BKE8/I5DGae1sAZ45kado/4E
YJJ9LRCvD30THYPo0TCwZOlSQ3+iIz0/WpwelNFm2Zw8tIrrl9uHZ/M72pxRJESAk6/ll2qnUPoh
QyCOWj39t3xWOsXNVWcw3DYPK/M0TDjxeWOCAsJOfNi4NxdqAxbtMOsASKxfGq0UIwWeR5fE6rPu
lIk0BFXZhrrxVKZt844NP/wAit2+F2ndyQ9IpNJfuz3918AJthRHZ1HmRGuXws31lsIFPOsHLY4v
U5J26cfMIIcAXAlEAb4XMdLtESadPQkDnR+ogY0fRoyt5ANnso08Io14noUGCPj2z/rTUV4fL44V
7TZUdRaR9uufNWtxtRjbS2fHbsbpEpdZrLilyWZzgUEXzT0BF7XAPq4N5aNRlbrkaSnhzW2NpRGu
8uDOYbDhWOglllw8B+Gsg9cFZja6Yy93l15p9R79T2GXroobUn50esoOXhIWWeOF42S/i6Oe4sRk
VvLsYcwY/0w7vedcz+aPvJ+1J6Oc0EtWePzGrtxGceKn6mibh7CXjPbQZvRpfaWvTRVDAmLl0dKt
8Z+y0XLdE8MU3pWlMXRuHivyt7qKg195FZiPijlh6wQ623zB1Uv7AS4Opn9XOJVzHxQzlZNqqNrg
OKWz+NrMUS65aR2XIORDKRn8vAcw9mCFVTi55TCAl3dQ9P80Rp2UHmfEcs4FDMt/jdJQhCvpTfcj
r8WUeyVVmRCYM3qOLlJTsfIu0evxH6XB1uJoB7FtHIZk0uKd7bd1BHgOIVwK9nxpul9/Zr0HfEPZ
J7yomJkdlk62n1RT8JhltoLPmYmvsVQUh3hEpTUFgPDz9jZbdtF6ly2IIWUpqcMoWcXTYBLl0Dh5
eCl0DLBtaTIeAh5PL7dH2Uiq0D6nM4dK56K2vjrnk81LH+YZo4RUFIDQoe3JKMehnvdupe2h/kD4
GZJTfb2e1IJbK3BSbt9UdfyuH/WPWqIMB7QYa/+/zMoE5LIAOIkf10NVYU+2moThJcmHDnc5WT/k
xTy7vej3Gv9bCQ59Rmrzf5zpKSlcj9UMWVSU2ISesyI179FPLXwp0IwXTSraxzEu0Y2Ri8yTkes7
dqMC4VULsn9uz3czUrJJodmhf7YQxq5/RI27XxwpJKy9Mllf6WTHvHXqpnrfylmCIid+x/lpTPVo
USbn5ngHrbacD2WoDV9LXZEcVzULbc/Ifev+Wrp64HIo6pjrx5ec5rNFgA4vRFHxA6X4Ec5CFsqf
rKBr79FgM8+DOmCTeHs1NjYacFdK1BSTqB+vWcaEF3tKNRZjMNLvqogtf2qs2iv0dL7bGWljhldD
LTngX5kW3q8CRrwUX+jjIcRf44byo4Tq8L0cJ/lrofb1k5isrHhSE1Gi9VnLvexCtExQpM0ayhxO
11lPaMYmn2YkyDI3t2bpOx6dovCKuVdetMqB4RIXdS1cWRsk3UP3VekPthlN1KmkqjmKUldhiDtk
RzXhF+Zzn1jPGENkxkWr4QcATG1wlo7mqP1GQ6zI7nPMR/+1URujlpRZlY//4x/2w1z3Hpq5EUyI
KUuekqmu/5WSuBy8EmoJnAsEQg20bKNE89OiDFoy9qn83tpKqbgo+dcYBCZa/oECk1R+aW2jvAei
1GrP4Tymfq63c3tft2Pys44y41ccRsO/Ox+E9V4FTdpy0KcX4i6Zyypm9xMP5IEU8zLpACgNgYtY
MQjrUMSjscOG2IjPQABIzv60AUHBXH/6oq2RlJO6+CJKp7zvZtQNzLIpD2+eEFWLhTcLDguLj1Uk
swBU44gwJhdaH/1nBILix8IJ4mOBwdhOBv+6Pb7QOqgwo2MC15yr73pGVOHRojPC5DJITv29HeT5
2wTP9R8Z/ZbnvuqG90NT5d+VWsTVXSxHA5ZGg9ZX/qDbwbfb8944WMRtLOjolYAo15cz/tfBigzQ
6qIm9aOv3Tza3YyWLq4x5Cmm5Rtlon5xjMzc+aTLlbraPTYsmiVsoLEK2Pp60MbJpKIulehSoxnt
QzqBxIMa6WPYN52HvUr46T9Mcmm40glcKIWr3YrAdD+HzPKSxDG1xEXJ/DlUCot/zeLgKwCPcXZ1
qo3aToTc2ru8K0At2uCCeCVeT5QIhagZvflLRFkjdrUCqaYcd5Wn2/N7DSNkR2FMyZsQ4h5lsNU4
U8K7z1Kn6NJEASINgE3Fi6xnyBB2gY58dxVmHyS4uj/rIhjPragyJMNbvIv9IR9qr+vkRDnWs6h3
PvTGDcGuUrFZQqEKOYFV1hOqsGGaPuJhpSrp4yBZw2kIbOchndO9nunGUgN84vRyev6Ueq6XOouE
WZRVHV3USMjfrEbVjt0MW/b2Sm8cF0wT6JWiCAW0bA2FwPy9dmZHDy+1yjUwavMh7gNvkpPJC1Ke
FT2yXG+PTLha8w+lXd77a5mSYSywZu2wEy6MLDvoZiifTAXghYkYy841u3EuERSjN7uYHVEyWwVB
RLETSc6G+FJNrXQvErt/nONEmrws05XuWEil2u+ckCXWrUIB0ATgEAs5gNbUKhRUoMOVUOGEyFrW
vKvJvJ9by57u8Z6VLxGvr3vDbG2JTm4i9f7tj7mxO6mfUJ5C73nBua5OjVBn08plk3JxpeUn3Yq/
iloqP6h1/ev2QFt7E9AATDuOKEp7q2MwpQDJxHI8SxQo38Mg+y4DK9lpwm4NshQ5UbklpHIMrg8A
tjeDNlPjuSgtNkAjsn6RH2l6s0dL3joCiwkERU2qxPhzX48jGUoRRx2T6TvxXNNuOIFRsI56l8UN
jFW58uJmpMdxewm3vhXISpJcTh3smNWoZoG8HKZ4RBJJDz401ZB7toJzjVlOexbnfxy713uSUiqU
MejXXNHLb/nrToT9o7WhWWUXeNZjcFT7tk7eo1nd/250AwcDqEiorI1dqB806sqWS6+q+1AhugM+
eo6+JonAFcGKg+o7StTaTzkM++ci69AsywsD6f/Bqay9ZPz150cebZGelkG8Ypy9esZyhDBKzqfs
UlGXc8s+UHysqKudmszWKPQul03Mbub0XC+N7fSkoFZI8XEo4kOCUIw/1Wnlv/VjcxoXcDefmtt6
DZCq+ohaRVdjLTCb2ZENn52aRqnOaQNz5/ZQWxOCMwG7nuYzVI1VDKgbO1HbYUgulgQvo8raym/K
fE8E6k9D8XpLLUK5S5sDRfIFvne9biYPDXwK4vwCGktb0oFWtT2h9s14qJAbjtw6j1ARUIQQ5xTz
mCIE3c+1DDjGwfHErJBwHPs4+iTJo/y9ytT+U4EDhaAg00Ok5aIDZzmINv9Z552CA1UdIhkYAcsI
H5wyjoAeA9L/RfF1fG9g0WF6cF/097oTxU+1YiLmhGpkk7t2mWvjYe6UDLPArrNNHzsMDUB/FKrT
iTkWkxdn85h/MAJhZ7DIW72BJa/knWc3YOcoH+d67JWVrP8zayWUdeEYRIOknHgx6VljI3xk8J9v
f8bXQQmiI+UbVBIXFvP6Xs6nrs/DLkkucoc5jKt29dx5CNVY74MOiIOrVqPS+ALs1h6madkg6y+L
KMGimqBCF1l7gjVt06FfVCQXxS6N7BCnkf4zacxAWdiRKbYdhNGjNTnF4MPFs36qYe3seUy/Do5s
KaaPIgnhCoWh690FJQMsr6Zybxddcsr0ufLVskq90kqdnVtma6GZKhL+vPxNgH7XQ1XBFA2SNsaX
EQcRF7S0+YMOEhhzSzTPEK9wthvbN+PAuZ0pcRL8UVhHdGgV20TfKVpNhfMCdEm5aydYXTKtDhe4
tHQAT1zvBIXXSclCtyCdBDgJa3H9uq2TKJXaQJCUVEkReCKYwhdq/9l9Ow35g9nJ9VlXmx6hIBLF
nQi79S1ZXHYUU2a6qwpTAwpvUgfGLrLM8Rbw62IQpGP5ku0V2Ldin00niVPD7mDG198ylWrePTnf
MsAhxx/torornbzbCeavk8pFlApMKJBwxyTMXo+STdpMxDDTiypRYs7y/BTQ73DlGl0gMDc7Cfqf
y3l1HiE60lOhOEG5da0qFiaoxBglAKpQ7VVkIabQvEuAPr7YUdEG/hKHxoMRtvDNbUHhxW3qVHoQ
OZCyJo4zr5CwW7wzB8TVvCCKnftEDveUdv6ckvWPBIpPkr3wVeEUXa/JGBJrUX/jgguz2T7NYJ+A
QdGBQX2+w+/qQUE2UPbrvurfh8Godx6IB1H6cV9lLzK2kb+xUM/ne1OOyzMd727xbGp0TILjxPJN
OJzJQQaGD8M1k6vynFGqki64LWTCs+1F9j5AxWf088BsU4C5iWh3tvHG3uK4ouJj8R4lbVvdqybl
jXjq+QxK4WQveq47roZJ0o644kYpBR7YIoEMjZkyxprYMJkRnhcYIJ2bdsSOhnLXIdGb0AvlfHzP
fSw/Om1S0rnqine51PWHjoK7Z1n9njf5n5xk/UnZ3eZCsFhMMVYTpnSj5ekw2WekTDTdd0IRVYc6
aevm0YxLp3clyoLpfeo4Q3LKOyI2tl5SGt+1ydgYbtc5g3Pqhy6Yjpo2YLyVWwiupAjfGhgtB539
QI196n/JShN3HupLVC5zOk2f5N5os7vWniN8ssIGvs8oCbl8qnpbVMeyS4cfeWbhg4bZk1K+s+3Z
eWfOk6kfmshsPiSGlHyxK8mIYGjoac5fG1t+eZdPkye11pC4EjIGX9GDNKy7OdLz4QnMCP21CQeo
4iKmvrwMbdxjictmGw+ZMynvZW3GIcFyCNo7G2vjAqJJC6odSjWrvDaQETUyOvNYOmdVrp1Trea1
gxKwZR0Ghe8upW19iIBG7Yy6tdEYFjoLNCQc/dYo6aBckLuNZJ8jtBDcxATGMaR5eYirnnZHX2ae
nbeB17UkRTLtrHvku5qT1k57WNuNuwkZKop1oJwg4a7vQpQq84SKNT8EetlhqNP5UVLHzkcZxXjs
ennEviu3joaxVyncuJgYmGoW1o00ZNcrYNGzd7Rq2eBY6xyDNpG9pMYMfhE3PN3O5jbqWQQth2ku
hhYUkFYJzVjQi9MxPDvb6dh9RGEH29rEBoztttpMk9DM0/ljEgu8xaxaptUFKayPX/pBmr9pKkoN
tasFMJ7cMA7k4nz7122ENmI3dGRyA55a6+rlNCKUDxfYOdtSk/lpnM8XbRzynVG29jl0JboaVPVU
luH6ikAVKM8nxYbomiQSPQkQtC/wU5ql2dw7l7FPLRyFjSjeywr+mLSsIhminKw9eEWKaesbNMky
nGtxT8ENoQ+figoAn2+iGJvSkHAMwCP2YOng9bsKBWBDTD9GIx5/EYS6J91SaMEV6aRgPhtpneOb
SmDUd6QfqXoIrEp8noCd0YixEunYTZZ6Vp2iDt+lwShhrCzavfT8D/n91WzIpgCSUW2l+Xm9jtQf
B0UNIcdXM5ELgClNUCNBSMx1lFx/mDT8+yCEhseqVOT7MQjVxjWBCXsQxfTHAWNIr5WE9N7RRuk4
2738HE7tcAcuRPqi6e14ijJpT+dnI2VCiY9bjdwMfOranqt3Zqt1IrDIxJXsnMx5dBoqPf+VjGP6
EueS8nR7R28cbVoAMC2X5/YSVq/XKEpryCYd48Gryn5mUE9qrxR98yHkHb5HSdgcDLQfSjJwdmh+
XQ/WodiOc5spnaexTw7ULLCnxK3gDpE243h7XhvtWgaCtPanLk75fVUTM8wML04zkM4BTknHccol
rxoL/TDSZTlJijVxa8zQoaAVPDZa1f2TD2nhqUol3Ychj+TbP2cjcDDtpRxOMZB+1morlgjVIZjD
MtOeHD1lxlShnAztcHuUzc0D1pCzZoLhXJcabEMGHBIVpLMZ0ImqnjNfp8RxCoF1HKJS3YPfbX1P
uEPAOBfq3Ot6IJSZBpvG4DzmZn8wwIn4klArF2WRtxcBMX1Ar4a7jOcZS3i9dfQgsMYsXKYWT90D
5FkZLWU7PTuZiHfC7+asEO6g/ER/W133tpVuoE3Yp9JZr0T8rpec8UzVrf2WK5G1U7vYG2q1STH9
VKIxTDjtCNQcaWNRuYDu/CkM4jerq1MZRkXR4eaiL8ML83oBLbsfB1U2g3OCNWrk9pPWeJhuDnej
RUy7vQ83LrAFT8MzjPVzYFRfjyU1nZqAiYASn/ah3+pz8hjlIjlYxvyt7qNfeqsMp9tDbqzk1ZDL
AfyrcDsUs5GOxuycFTOGxlaY6vhcohEryJfbPUzC1vxgiy5wFN4RVESvB6sXiIg8oTJT2WbxKOEU
ep/WrX5fmC0qu0M4cEfP1k75ZWuG4IegLCyPHpKD60H5j3PX9oGNwaCcXsyop7RVzuoxNIZyZ1tu
xJHFVY1mIqr1xOnlp/y1mBPmhUrbkfGWQuoOM/qRh0HrAg+OXezxqjT92x9vazwgbRhLo960YBGv
x4PFHPSiQIAi7UVyjLth/ndoja9616mX2BTOztNxYyWBB1I2o43HzbC2qouVuJCyZgGvRBHaywbO
CTn+pyc0MPc8LzaHQk/sz3XO+3B1EsYyhl8JK+JC8B0esOqZHilQmB96G07U7UXcGoqOFtxUtHIg
Xq0WUau54kpHhXWFHqo/wYy7Qy9C8kMqaDswho39v2jSgM/knll6JdffSzQiGCwB6Q8T6Omhasvw
Tokl+djMYeY3rfFhlMpkB62wOT34sDBHwStg8Hk9ZiXnpYk/kXQWZhLzWlYpbCdOHbtIQYNDub2W
y1qtMkcm+P8HWxbgrwMgt3mGDv0knZO2CH1nKtKPM4nxnuryEideDbOoBcCc0akfrHZHH2SLMxXl
J/gf1nd8AY3zgLjVQQRQB0hFHe1Djc/DfReMzj9KneqWF88aiKA6eDP9HYLCcrlSReYm5z1/PWOt
4TGfaKRm1SRnl860sosTOnvWSpsfcTl0ADIoC67lqiQ5scIkr8ILRjNY+2agLmwj6h4dJ/8P3R3W
lDYefYGFSL1KGAaAYUldg7q0xwjMHm+Nu0zkz7f3yeZBIC0BbAUrldvgetVQKHAaO4B5EeBF5f4f
Z+fRI7exruFfRIA5bNns7hlOULalsyEs+RzmTBbDr79PaXGh5hBNSF4YBmSomhW/8IbFWfDEsnMs
1jMEckWR9qcxT/65P+beHNLxwP1KRnjsntsxQbNos4N0bmgucQ+0WK/9ZmU28wg28R8MBdsdJhDH
jprl7VA191WBeBoC2FDzTsuSY1fRq+VjhHbc5f5Q8vXaHgUCcShsoBll4HU7FAo3XY2Eq1S8Xovr
OLoqMixjfkFYNQvKccq+kYBZX4Z4/oNy5U9AkpRDhCq0vVimmXoLMtKE5knjXWtkuAInHZeD4vTe
jUJ3nyCM+JVy+OZ8If2vTZbLUQepikhIp6iPua7np/uzuFcCdyETGCwavSCw87fT6IwaTUAPvTSl
s9bYR7aqBQw5QP/1wfm47VXxyr7kotbmJuj6RXTXslgtWcKaUcynQDx4AQ49ACJ1rdLSix2xXoDU
S/2oObC3j3k9fsZRaPa6m32s62syw5dVHiuhLuHqdsUPr9KNs+3M2h8cU8ILoMq02Sgab+I1FLM6
wAmF8hjXpRtItI2f2up4bYZKXPJ8qfyyrrMD6tne3UAfCaCwjDMADt0uBQA4L+lUUElKNAnkJjXU
iHGvOOeW8sF2F1DtkKL+4MAimErtHTyUtCbdjKnDZNExPA0dLTY/5XWXnlDm7n4szvrt/k7bOa8U
6eBnIH5M8reNNsps1Zo+Aw2lVGgmwUEwuycjjbVXCH9e5adWXH6yB7NZr8itHOUXO4fJk0Ew7Bky
wjf6pU6GXQ/WznFozWA0fa1TgfYhuqseTOfuOJTgaPFKOMKW82nWkZ20vQVpvsubyRfWhKMvnq/f
f38uyaBl0EbXCp3Q21VLSoQlVlNQyiysNqT9iLzVAmaQDmAUIkM/nLwY1iAOIkdZ9d4HypK2TGTk
y789gzBk7D6i2NqNpfgIC6aFldAdPcV7FXQeEaS8XLJpmo2bYSLMXJylhcGaJFIFdk3b3g0Qu5ay
vs2yUsycqsY5l5lXRj4MhmmmhptMtElWY3RORlcZzUEIu/fl4HCBndH95OHZnJTanWMrqyHjl6a6
vPYk+cC556Oyz+6X05cnkZKYQUrHt0trFUglNmAkH0HRaw8z9enQreY6iG2YAEah6MAGy/gVeMjs
e8koHtXBa4NxctuDosbuLyHsQsSGDQZncROqTNaoCA6t+1goCJsEZUJTG5q4lbZBZS+O/YAi0Yic
o9ouyINRATs3aLZ0F4Pms+vnij1lBz9pbwmk0xvEbaj44JZu56Zc6wgBsJTN56jJ2Rra7KzM7RF5
ZOeZwY/9/0fZose4KstusfLoMV/S4tKBS3k2slm7SCTbwZ6S53QTw8Al4mICIUXysFXGm5cqMvoW
swo7B+KTtE38IFQtB5DRRUGzZj/uXxt7X0ZtW/JikJXgHb2dP4+ctS5qh06JDeNf7VCKaCqBIY3I
i99/yxB3of+FRLWk9262MWWAFqmqWEHTLI2uvdFnCtL6XfMs+tUyiD8TzfBzK1n/uv+JO28oFQG4
mVDECAu36Mkan6khbywSJG6xazcqXeg6S/wUZS5WGDjuhXNvHAUmb03lZbmYWFDqSsmW7ublThrY
7nhGEtU3SmWe0wYtplOaIM1CA6QiCYNKOYajG8+GnxlJ92PsXDztnNbjjTCyiIdezU0lgKvgLA8D
iP7cH+EhSxvtbhnPblJMH5bVU0AjdDmAQi0d58zHmgM3ecuYwUqUa5leBtSQvmK0mMenTtjdN3WA
oPC+9wCKDTUwo4es6VznJLjC4oNAcu95l+879QTiYsA3t3vLUZImbZuGyq6S1OjYz07+3C6Nd2md
jAJvmfT1Y+LlHg2gJr3eX/S9e4HyK3Easn0Es5tQucB8GlZui264rqfnsTWGa5lGR9jqvcNKPZS+
Ji8Syi+bRa5LOuvqxNOntFnxYKmdCpyx665RY2F5Uhv5Qfnu54uyvR1+HXBzXLsGx2Dw6eifOrVN
GbsvT1IT/F08A9fivzzfXPBZKoCU+XqE7JeT0h+5P7W7Hy0ZCbz4FO63PhlN4jTtAqmIK6Np382K
113SNdZPSmtYfoyX/MEV//aKAkrLWMSjFPd4/m+3kdL2mUiQkHlUK4FXsDARAgK8Tk+xOEp93l4V
t0MZt0PVGZATL5NK0a5TfV/LdTp5iCud6NgZrz3daua4PFIOkmt2u6YM6nkk4rxiFujD20FbImza
m6zpnOnMZ+SBTgN+cnbTqBB+Yff1hzymreQpPXZWhf3bFreS8UcZGl016Uj2E878S50q7y13nfUx
CQ2jTN4l81o9u2PbrI8ZQMvoYAfvLSacJSmz4MCUsjZ3Qi/6SVfWKgnzOC5ejagf8HOJ5vdFPWQH
L+neUAgxSTIHVWiK3rfzOpvxYmZdAdTQ9ppgyFxMhxALOPc5Otj3j8TeUAwiuVgQk96EwGpHlzse
IFCmS6o8LZpS/NsbYgicxZg/3x/q7emjHwkQjhCMo8cM3n5VMZbKQlcBDDC5p9LzWljGFF/yaMoD
EuT1fH+4nZCP8QDLgNwAAaJtJfe6PlvSeEI9F3iy+1l0VeTPawQ2VCm1sxjHBdq6bVwwgVgCjK/y
5wZbq9Oca8ZB8ePta2ID04KgCmEU1NsWB2gXUyIawQ+JpiF779WWdzJsclOEA5yTOS+Wn7YKOORK
WB8O5kDeMNsT+uvQ2xuoygtLjEsetquq9uB1+mawzqqV5y+ri2Sf33RrKnz46bA/S60zwhHblSYc
i0i99DzMA7PXGkcXx85rIF3WCDDIKymFbhODeaRXJMjPQ73CqaKqevs6KGt6ycRMulcWzZMh+iwY
hHBZtC65ZvWk/sHWJ6rj26h1S9zH7X7sTQ2HDPZImA+Wc4qqTv2mjeNwsnE7O1iHva2P9iPPLYkg
gOTN3SHUuKWEBN8mb9a/YdxX6slFDyZQ+sb5VFFJOLhAdueXAIbtjx4OhILNtxmJKVoCxySMsrG4
6IlGcStdSsMftcgOaiMyz1bHvVXrWvLOaqnUYkbU+fd3395XE8nA/Id7CJlhEzajWO9WfQypSmsz
9z9qN9jvxJJXF7R6+ieTCO5Ib2x3QKpceBeAEgKqdLuijpZlUeFxb2ouW8sq1eLjomTlkzMpyYcC
e7ODUG3v0ZWOW8TI0kVs20mrkzE3Ghyhw3JE0MCZJswRqxnjumrMFlJbEQVdZhof/2BaOYUS+Ulx
f8sRSWIi/0yg+tN5Yv42N8ngV0qSvU5WRE8U4aPL/fH2XnncU7HXYCnRNdpEbnrblepQuUnotDZu
fBNiLVopvi12ZKHOX64YCSb5aSFb9qti+ff+4Hs7WZ4bCqUAgiTT4XZNLVFL/VZMMSN6YLgNxhqa
l5o2ubwhg71eSqGNod7pzgXLgOkFWpPxsRIYwx/EcjKW2dyklDKhY0MAk8/K5kTZrTUnxTzGYUFg
6Rew4z81k6IeBBm7o4A8QzYSg+43dRmXGXYLlw7RkrbGv3BLv7QoFP59MKc7DxLPIZgwTaOyx5N8
O6cGdY92lK48aqWslg/ghDJiuqbYx6pNA76VYkSouonzlZNb5JgsoqHqQ43oTCrHA8ugJNHa+YvH
ZvSxHh3j02rj1Y0vRGsNwVgJ6TVZ57ly9KjLad4uA8pPBHzYy1A132yHQjbR01IjFbfN1jspU7I+
Z3PSu9d0TE31IcOGpyb01IevcakKK3DcWX3Sorz5Jx7G6NmuC7cMiAXq3zYiIA5F95l1oypMH39z
x09Q3ovKUoCSKfF0mdvBuCQI8PyrF7X6Ya7WI128va2CshrUNxz2wK5tnna2iqMINJ9DHfpyaOmR
WfkjVMv39zfLz7BsO+PAtqCQIxpJ1Xkz48jCKAlVsDgsi6xw/Uk3kn+SyDa/9Kve5r5SRogbQv6J
/9FHR5tflMUoH5C26cRphSTZvxpLnTtnvZQ5CSzA+RuZ9aSeKyPuvxtT1P2vrUsTG1OrcDtUaMTy
FZEg53snskG9ajNnP7DdrIUpv5blp9qNsBr16em4w8OEupd3rscaszkL3qLrrxhSTJdpNq3uYRnc
ZfUXs66fQPd5sT8JLf9ULY1uv6hJNjYUZMe4u+qAE/7j8Jfk/xsSCM1AbbvYOfcNwdIZLkUbfzqY
051NTCRMGwyNYpRJNpGwo695vS4DlE51MULQ3Pbr1PdHFjs7rxN9QxWUAvcWmcvmlAsvrQG50oFp
slp96pqpfbKrtA+LNS9f4cR98epI+3r/y+Qv324WMkHoCGSGZNqbssIgml4vaw4BxPzmNJdm+djS
Aw4QoEoProKdx56Xl8iCXjq7ctsIBmeYFe0KSmdp6x+N5wrWNF8+YQDivYtirxpP9z9tZzz0RX+m
FODIeJBuL80lcmNAJSUQgchYoPVJyMClLRRKV7FidPMJEqCaffn9QQEE0V+HcAytRF4Cv2S4+PcW
7TKK6HFIFe28Tvp3J1l7314aNBubtTiI2HaWTxb8pGq2VIzcokZbJ+0hr9CpGLt6IvKO5T1OFG+Z
pzo1soMV3LnBYNLyqvNikqNtA5nYNJpYbSX+o26RFFBx5AOkZxw8qTvrBmUb1UAX3C3kqM2WNExY
u41No7VTaadcWp06xSd78hIg0F631uemq2M7uL9uOxMJdh/GgPTugp24eQxwkrV6lP2Ux3YyW/QH
V+WSNxmNQtLeg1ncGUqKXhIZIc8vK3q3W6TolyxB5QrASivqi0Mi+yIaIylPbXF4cf3sa27ON2Au
elOU+AFOb4uT0ANtRV+NInQQZK7OItKg6tmragnfskRn+ykJ5Y9udNL/pGU5lmiLiDmngV6Y/83z
rH3hxm3WwOjg056bXEf8eY4T92IurvYXfB7XPiVeo3voto3whJRp6L9rQlf/NdzYxkmlzqZPLg5b
R17nO1sRjVk61dTqwI8Zm7vSnEdqBbOSh03qdajgL00Q4THycH9X7I2CuizAH3piDp6It0tl8hJZ
c0w2bplr8dBMaKJ4xnJUFdsb5SfEVYaq7Hn557/cGZiBxalriCIEejc8p3CzTn09HDk7Ho0it+Uv
o4wtw0x6X4SpBajAmO3kotut+geb+yc4jHCVMo2zWRfg+fCrIZuETakqp8mgckQnrr6YoEEP7gl5
D9xubcoQtMqQpAQ2/6YkAWpk7vs1y0MtitPuRF7RnSO7dD8KzS7jwJgs54Ik8IPh5MlBuv72CDOs
lAOC+U9hcZu3ekSItjqbebhWZoXZU6r6himWMFHG5SCN2ftKugq0sqRiwhs1iQQNsYr8uwiNBKLb
Nemzfrx0zuzGp6KC2PxDdwQserM0onCYF8iZ94/A7vh4/pF0UJSD6XG7bdIun+hJM8tDY1VP5jrF
r1RSVd/treShTObsFVqbeoFh1h+MvDvJZFT0CjmC3Mu3Iw+6M6QAsxl5VbX1hHu8+91CMDL2XR2r
w/uf+fZ0kCvz7EhPSpi4nvwxv5yOamqKsUfiP0xJqXGfX5JnmHrjb9cfQIpRgXdAwyFKtpVxyYxq
orlcQaZFGa1ChG22ygB+eF/7Imq5W9tkiF5sSjBH7aMdnhpDyx2Lwy07d1sU6NS4GnsjL8MaYYQv
Ud3NL0WR2eq5RF7qRzJY4sPQV06A9P74lBtKnJ/S1O0+IdWiBUNf6g+2i+XYH6yxTFMwnCWIoXd6
O+0xWOYMyYeCcmfzuU1K5zGxEj1AvTT5fH+B3wbXNNU1aQqNWwaITvnnvywwcGN9GO2kDMGEFwj+
euqHBV6z7xVN/7nzxuriAIc86EPvFENkK5+Wh+R5Y0e1OT29aCnnlnEZVqJuLosdIwKgWfP7ycVW
ZXT0f5d29K55NyCyV/TVmTLIUXt4b2dLOpkUSfqpF3f74akyRZDanTzsqJlfx9Y1ThkA34Pzs/ul
UoIG60+yzjePmGK6saZGVh7OXld8wG5VeL6qz17mF1qTSEbTtDzXQ5ycXTsta79q7OnLir3hERb6
bfgIspWKDzNO7MjLcPu9kT4he4sHXojrSr76jeFM35scPqjfotx6rrT86FTvzTAVTJDOGnAVOFO3
I1KX1lqrz4rQrZX11ZxaO8TIuPvw+xv411E2L2s34iE0EoZIBjOWUS5v+dPUgzY45VNkt/6YpyI/
dbqAon1/5N3vQ8iI8iXxKijN2++bqZnGZRuxtL1nVSF0rgjdyjQeveD+QLtLB40JeSDwgBRlbgdK
1Im0w+Oti0y9vVjGv2gYfccKTD9VHhLx9wfbuRDgbrgygIQ4SgxxO9g4qHPs5EYW5pOuZ59pneR/
63hq6O9y24muWCXUj6o6zgch5c43QqpDx0LeC8g4bl81czFpXFsIsfcjUGixkiacooyqWKrn/ZNe
jeL9/Q/9SXfeBEqge4BXSh0s3rjN+vWtOWgKgUPYisr5MNdm9qMUFsibcjHc+px5df1ARoDkfpEo
6Qulr6Z98AYnPZNzjoE99+nnfk1o9iD/cxBJybHf/Da67WSTvIs8BberQLFANGlHbdyuJroB/tRO
evvsKoPSn0vcFT+uqi6MS1ulRfK/HqGl4VJO8WB+vj9He6tCvw/WPNc0NqybI4wakZ4zdBq6wLZf
IN7WQaN3AlhfHT8nznjI9dX3vhu4P6wCWPru1ndAcFvTykE7xTVGPL6SqAlEupjPnbsO186xcT5J
cuSKFr0/YfXTnTDxfcqVWPtG8CkO9uTeUSCgBSdNIYFarYwBf3kbkXUfTZPyU1gnORXYYjSV8mL1
3vJX27lpIEazf/QaLf59RT2GJCSRHt0Gvqlykn4ZN0acLMpLumxxHJWBuVZF0LkXrYSUkIpnMXjv
jcypDt7knduMUJoeF0QLas/b9wFgE4gL4dHaUyMESJrBefXW+ogiJjfMdl8T1KBWCq8Q4v1mShNP
Lz3SOXQ8LSU9QSHpLqu2RMFSukfKnXtDAVSluA7ths7o5ghVAHBqZ0XWyVsniMDt0GFalQ9ehHSw
wADz908KXyT786DTeRFu16xV4EL3iZKFpTpjNJeCxhkAPDx4a/p9BQf2+0+CxKuokvYmbQy3WyRb
azPt9CzU+7J9pC3vBtVk9I8ksvk5i6z+ev/z9iaT7YEMKq063vPNulXInYy6wnhi6pMwmaL1PKAL
E9Rgc89/MBS1UNJHXHbeEGMKbV6UFPXvUCmJmJq10s/53Gt/D9hIHczi2z1P24HnhvIC9xttpNtF
6/vY87JmzkPE1gl+yY/P+gBL8v4H7cSAkl2HGymwXSKF7WJBGbDZ+DrDoJt7wiU3v5J0mefGi13E
Bwz3PYJi7dVBqdNXtNkMbLPrDp71tw+K/A1whymwAVrZSvTP2YBfwkK4a1kjG4Zb/GEWyvKcsd6n
qfFmy+c+r31MyzAQWLIjirTcILcHX46PUDGUJ0mU24QV6hDb6Lq5BEt632W+bXdPudt355h+5GkE
qeSLZl0+DE6eHpzM3UUGYEuhz6AEs0UIDlo/ouldMvtlMpxXNLqvfWUav71rZflecl/ZttLd8HYr
kcJVaZsjxTQnSnSq+b9OU6c5Qdx3ykHcuTeVUnOK/i1hNcPdDsWHokI/NAwVDfXD5DjDZbDmxnfU
1YPdNasXUJ/TxRp66/eZZHwldDyASEDlEG66HTo2hKgUwyI4jO12AdGVRR9XpAv7QOk6wMT3D87e
ynHV0BVEBsFBtOd2tDluCgdX6SyM0F42fMw23M+tO/RH4nu7E4p/BF15yeLcwpNTh4b8mtYZNYCx
E5cM4b0vLtqy4rEqKNQJJM/yEwjXIkYL0IgOEpi3V6u0ESa64Gqg3LntVViojJZ1lWdhp+plWObz
HAyuVTwMq3E0obq80LankEAOCIIG7gIk5+2MOqYomsErs3Bd1zb/qJfDjNeKEa9xoEk5vL/LuRHo
SEEZm5jwbNKXwABMZ0AjQ5HMT12zSYBB4hawULzQz7PVu/1Dsa7912HWG0ghYyPQ91si+9KUy5w+
qKowIjymzcQ4uNJ271ViRF4/hwrGG9imDqet7YXIwgSM1btamAauJ0hYnRe8Xs5pm84vrjWh9QTv
7b/ukADU0/Az+v1NSgcfcWzI/DSAZAj9S7CWDekYWxbyo8APh9d5FcrJKUvn4HrZOwqEMFJLRgYY
2xQQQdukGlzQDGXeikfL6ZQHRMTcoyLB3l6E1YiNEVuR6sjmFluFK2rNRhm46TQ7SNTUPvUD9E2v
iJ0D1vTb1IJOPFwpRMBAcBDu384bd+MEX2UimFib4UUbdA1jd+qXs9BEsBruEtxfp93dQpuaf3iI
ZePidsAxnxHpkxZJxWqo35EGWsR5cCphPhWaU2lBR2W89Qucigrfq/LaeZ+OlftOzQeYTfd/y940
00+jaixRsQDpbn8KBdxYcRcEwRO4Q4FrdlGYZJ5zyfCxO/js3aHo29HDY0R3O5QJuAR6KGjfGj9n
EWiF2msvEyJgJww5aALf/7C9RcVZkUQRZAtJtdzGvxyGBLsL1VFyMpfBqk4zSKenOAOI4KWR+QNs
5hHqd3dR+TQK1ESnrO5mF+kNetyU3fBNiSa98DE0KZ6MwTSbB/R51/w01VQQUK2KPy9VkrXnJuri
h3xujKMazc48gyuzKHOBmJGU7tsv75HfmAzEvCibrPOp1FZcQsAXZA+imtrffzEox8uCOXgZ5AP0
27H0YmSp8RcJQT1Tf/ay7uw50OxyDW7K/QXduXfoxBL2Q6+ATbOlXcVTZyYQi9k+9apey7JvLpEa
HdFU9t4leEG0rEBVA9HbgtKMZYbNC68itJH1NP0lL+YfuBJp/wHv5L4aWlVj9DBFevU01qLhgTJo
f/+DUnfmndH6br4M3qKOZxPx94e6G2I1mJpsyjXf0BbMUzUTYeVTRoLb+Vhj5BLX4zpnc2kK7/eP
ttR6k1VPEHq4b96uDc7kXHrIBoeKbWDc20JwKso4f8jtwjo42juHjaGYL54doKlbl6hSpIbQp7QI
a8STXzRlHNxTB0vpWzoq88Uwo0U7ON57m1xm1AAoJWZz2zVPhhU1jZIgl7RteRl70722SjygqDh6
l/sbbycmk0r47s9Yk4LkpubZLPUqIBbSEnLj9L1Sednj2uV2fSUsNl9g0jkhTc720kC8PML77m16
iTUmvuZMe9ueEEpO4DhKxk4R9Tjj/+SeBysdDr5wbzKlhQx3Bdclj8HtTqkNoUWDbK15bdnaPhgn
C21xJfufvZrZQfq+t1XoJEmDL2pZaFzfjoXgZoZI+lDg8mVn51RPmqdZiT82uqiDynGnA2WeveFM
GsFwGn9yBTbDTUj/NBMou7ACERf0vDZ/xSOsZ8UU+bU0rKMm1t5UYnyIfhmNbyrI8vf88uxYae50
plkW4Yp0epDrUxSwJaugMpTfbxuhMk8aT4UO6j/UxNuhsL9AWAXIVqhGInrSGtGes7g86i7vfpAU
8iPtIVTZ0gpAXY+j6VJNGpbYOc2UQF/rxjP9Fa+/L/cP2tsiJx9EhmVIU3kelc0LmosaqFRT5KHb
DetF4V6kD5a470DUlte+7/PHoo3U3y42MigHi4aYvCe3/b8KOF/bxjkXSUuobMWa4C1r/r3/ZXu7
EKAzTyW9AhsBs9ulmkuM1XWYtKEBuBdmeufXXrtc4kW0gaJVB/N4NJpc0l/2oNlWPbUH5JJFnVrP
TVH+k7V5/n7g6J0apDfP9z9O/nWbTA5VDaD+EPJJXbfgGE9foFtUcR4uAvrBCP7gpCSQUuOaE3B/
qN0vw5QE3J5OCWeLAcMgd0XhmM1oKop3SQ29eND7eDilWaqeu2QWl/vj7V2/sOypHHokqhTCbmfS
0FfPqVzqG16uFRc0l5owkjLL90fZm0AK0bxUPNMUGbYPjNnXpTfWSLC5wjtbsHPPCwXBh3jUuz9Y
KxIcKo38WyoQ336QS2W2mGyuwzjT00sdpYkRKPM6n1GDFuXBYHurRS+SbQH4EeXuTaGtjleniw3u
QiVR4S5qyXRKHVSe1ZWenVP3R3CUvfuDwrDkxaBoB/Xu9uOAoEBIqXjGFq+svnTl0Puo66aXtOnV
LypWkmc9VY4wrDuDEi5KvCxNdTK6zeKxD8sul+Voyip9WBdIKvvFYA+nxR7ik62UuAyPXf/1/pbZ
HVWiYGTzgo2zHdXRoZ46axb2FUZ5KenPtaATcym6xHlCs6e6rGut/f4+BekDv4GaDa+pszkNjfBW
0WQdgy59/jpWa/Ix09I8KPXZPECO7RwJ8n5eAtJF6LDbcrjuJKYnIlztZifR3EtkF+27OOcQPdY2
qc1BarGzUblP0L6CTAZEd7uGMzYahZFE5ON54fynTdroKsa2v1rppPQ+Lc3p4NHZWz4yblI0hAGo
2GxOBpO4VkJgEAhbTgHFg4mHbibxg5Ho4lKBlT+ZKh7V9/eMDHU29zQR6c9rTKpub8HreuuOwsY/
PWwrrXkPr+CVNNa+pA42m07SptclrubrjNXT5/sD7y2mvEOl0h6F7+3rp1XdmAM+oayIyld2GjQT
HeBygtwkbDv6g7UERIP9LvQqStObRsqiEzIgHZ+Ghl0nwwnR/KY/NUaTUAyrYVq9dyse+uD+F8qd
/2ZqLSI+gmewUltZH3xESwAFLiw52dKwvap4cXFwOljAvVGwi5WFYSQsME28vd8yu4UtNVDybkur
CfJFlhsbUR3c2jskX5hpOvIXEipEl20zg1lcTA2S2qD6NIKIkwB3+NVrG+V9xzHMTjliFpXfV23V
+BoEoSCOTSsJ1hSwCVHqcFBh2P85aHpjh0B59Q0jnZu3LoEzEl4Y4D1iUZenCi/uZ22t7L8brW6+
VoiY+5mmlA8F7a1gzNvhJZ6RkLy/yPu/hDuGm4I6r7ctYCXeXHByNRLqIre60zKb6bOVKSlb2i68
sI/i4bXTOvOy1NbyDt1k9SXpMHvHbmUwDqZl78oi70VLgzYv0mybRcLu1V6rmlpvlyc/ClRvyNqy
3kfyVL9OmdL+wdZj/h3JYqCu9Kb4UvQgPSybkFLL1o+W0+bvEhABB2f3Zzy1PUe/DrP5qp5Ioo4L
driKRcJ8XmOHZpK92mV5XtsaCwsByAQtXCOvNeiRk/0xs4YEprFlR+I0O432t6bFaLK77vQ/dUqK
NlB7XQwnzMr7l7yJ4gI6qY7GZ4ciqHMV6xx/SLV5MHFaH5qnqM5X1Ud9IM4uQ9fXX82u1pYrsWFe
+PTuhn8of7fJheJ99xeGjanpVwg/JRg3ovPtxxGRyamy7CUNSi2u31cwoMZg7Aev+EHRj5AV4vp6
XofRjB/mto61v3V9WD7jydgftVl3bl2oC9wSQBtI7bdtTgRO7CVGkT4EzTede8P9sfTJcCHvaA4e
652HBf6CVIhzMLoDCH17L6Ep5s5OpSJ40NXNP2ZSZ/Nj6fbFqwovpPH7pKzA6bRYiozubCvX+8dy
b3TZmUMJEVE8YvDb0ePVbfqC2k+oUMimaQ1EKGv7+qJ1c/KAipx97XB4OOu8CgeHYm+GEcqQ5Sea
2cQOtyOPcawtS1HSN1Dz5Zw5ihskTpRfKfvVB5ey/Ks2BwNsN7cfcDSEv7Y9XdRyeNL6KQ7ztR9C
VR06TFrK8lT28fwZzkzFPjSXq5Ng2+jTGP59JiZyg1R5uWuoZ9Hwvf1UDDom3K1Z4kXkZ7g/62Ud
VhhMQ58GrOzBxO6ERzQG0eqh4ECe98YdxFlr1C276LHKPBSvFEs8u3iVnDq1W4KcXvM5mdT482/v
I6lmhkSvJsFO2/AoR08RzmOahFYRtdcS84YLxvMiKJQm+2/W0JZZoiqBn5OqBw/LzudSHEBdky4o
8ed25CTS2q6aaHXpTVKHnYZwnT4n4wdqH4hniLhDIzU/gtPv7Cii+J+TTLWK2Pd2RdsCV53RgzCJ
L0dz9tZCDXIkq/9udaNAwqdornNciVPvAPYScz1+uz/bO7EM+bRj0v+SSIUtaaF2RJbDFCVMQwz8
sU+d9KIWa3cgE7I3Cu81DVEZLsFGuv3IppwX11ty2WgTdezjBSuCuqjmgyLj/jDUVGRRggRpcwVl
/cq9lgAVtKa1KgFtxuU/VYL1+v0523nzwaVymunSSwO0TdYQSxEbXgqc+RLPemlcLIvS3tD9Hgxd
UE/rUY9+97N+LhGABIlOv509Y8JAyqsIpatBacLMHYpPcyGOOi67o1CDQ/RBo8S45SMhrm+NMW8U
VT+U9oN4Ua1TnBepfhBc7NzWdCdcKWThEotvZ8/J4LgD+0HZaDKH2BdaTdZVOz1M5kkB7n5/rfa+
SoLTkIMEGwci43buklrTs7IFoFZUpeJ3DdjspDvUB9x5+7AjAcIEVJLDvH377GEcmxa4T2jGhvLK
cXKCDOW359XNe793ZifgRqlOmjb/vu42/WvKChL0R81q+/atigd9LAejqa20MZdaLXBVVsYPEAm/
3p/JvXWjKy+VCah1UA64nckpcY25K8s0jO1GfKutquXL0v7zDCr5YNH2DpjUFCOclknclv+cecJw
0wFfYOw36UZ0XjjoRXGyq/WvIRn+vv9du4NRTkG8iDRb3dpnwMF3FSM3MYwe4+HFs9LEL0fVvTQ4
PJ9n5uLx/ng7O1IGKzgQc8rQe5APwi9V4XQ19WIyavRrymy5gHdcHlfopcH9UXZWi8mDZME1BV9r
GyikQzHNizZj6Kyn67u5x5HGpif4PPbTEWRyZ/Oj12tTUeeESebQ7QfZKnZCmJAkIe0WzwwzNS+y
wF7H7qF2Fc/yawqd145N+pfXrvbBlb/3nTybnDo6FqTkm8Ero8a7BeuhcJ6KLg+iqdQ+RdmUNYGa
6Mvl/qTuZZ7cjHCU6HVS2ty29JUijiq7tauwYH3P2mJEQa7OhZ85g3IRjh49pJr3WQoC+4pVefCU
tSRwx/zgKO5sWVaVxEiWOSCRbI4i8vNt1GWiDAu9jh8rZHJOM8Dwi1V6JDUiO4pRdrasRNvJJJfA
jM+/XeHWnXhQI7MM+xKsHZMcWe9j1RmORI52AjAoZw7oFxYSbSf5O345Gnq5DpYCeTIsJhEjHSxg
rMKcPVc9dLoWze1T3/Xlw/1F3dm+N4PKHfbroGqtmG3qVOFkzGqHqEqafFVnRe8DR4sWwrLUftfn
SRossNb+vT/27sTS0rDl7qX8uAn+4qxBLK3TqtCM1P6pNLvysZuy9iAv3JtWTibEWIpxUvPz9gsB
fZpNrixVSH/I+tGLVX+INCf/5jW1Aa8mRucpGKf8CCC+93HoERNWgq6iDbsZlm0LsDBKKmrj+XjO
OydFkVOfDkBjOxcAEBFaDWDtLGj7m+s0ovwNCamoQ9VoatUHzGN867K+FjhXxoc+ZzubBXEeTh5Z
ppSS2J6EgQhNKBGbJbK98cF1pv6Fnov42ntaUgWOAarxhC3rqIGMXObaut7fMDtfS5EJh0hMBMkE
t+UmvQcvzb1EKydGzFSN3eXiGIX5QAqnHgy1d9mxYVDKACkN0mcbWpiRlrNBXcZaZ0gn62jmqg8w
rfvH1fpGo5q2Wv2D4IZCSCPLB0mo0N2MGvYQa74CwTs6iAv2vv6XX/QT+vXLUVWaZKq1mV9UZ1b5
Q0kXmN0KAhfRZJkHbKudK5YgxyKoAkdD130TNyog8m1qbQXRYtsE1lqLZxwaRwzQpA83PO+Dm2CH
dYx5F5RjSaegvOpsdpZiFTGUZhAmoxcNr31mW+/JLlr3gs3r4l7SWVVWTAvnXAU9sWZ2aBR29wmx
V0TknVHJ1Me1zI0HIPX/x9l59ciJrGH4FyGRwy3QcaKzPTfIYU3OqeDXnwefGzfdGjReWauVVnJ1
UekLb0BN8+2bDgnUP+IRwG7WrE1JtTNBmIFSgRb/NgLdubebfthrVOo+/cNIIE0XRiqPwLq8ImDl
BLFqZOd0Skt/kuOYpArRuVydrI005BZOEPAL5AdE2kkQ1tsb/01jiuI6P3dZkLyMRTO/68ZsDtwx
ddKTMjr6wWzq3HT1JEeFxy6N3dhR63zzniZrgOeONgOvK4KWl5dzohSSk5Rafq41ZaRoGWME7QN0
WxBtk9psSYdeHyGaeAtHiKQBsOkaRlKm/WDLEXBva7kty3TKPk+m+R3xV23jXb2+/peRlpI4cQOh
9eoEDfyGIkCQ/qxi1+gacjCf6jLbAt9cv22MwrW/dEnQPlh7cVAjH7XBjulKoMn7iX0iH4nd0p8a
YDvLlSOz3w0yivAbq3Z9PdC7pwFENwmwChyBy1VLeaqTOsFlvZnN7APqwCpk47J9NCe9Dg+DFivq
/vWjcetz4tazyJdjbM6LejmiVTY87IYen8c4NHxKArkvVZaycenf+pzAYhCDX0AQSCJejqKV3EAt
vfpzW2fhsSlLZTflvf0YY2u2pyjafVgkPt9+FOnZs1H+5HuYpC6b9q97PYrJT5SZJDZOCtVNA47e
7PSRRw1m+tCgdvt7pFV6Uvom2yNMGLoVdO5iY0lvfWBuORKJpZVjr6VsK1sf+SZ0cqj8YmcfOcEd
MctW9eNPQe2ygkzLcInZuXQMJExX531B1gJ4ZeckaZxh1Ahf/L7Ox3xyZ61u6QCnIY5MhZjT4TxN
qn3AHi0PfzRhGYFNV9svg4l/vNx1eeN3Zj1oB9tqwyX172bTnaNSV1zU4jQ6IgLM3d7uHGOHTUfV
HiQkEHdVa+sZaUodf+00Z5w8rR2oLypiBhviKHFpoYdVJbobIi+71SNYgrGryQPNpjzHNNEcu1xo
oC2TghlGcq4kaeoPU6w7R6k2qo+hirrhXu0GWYaYH2XvwR7HvUcTuXl++zlC6prysso5osp7+RMQ
Mgy7XI2gTQRDeNI0SfFH5IM3Cp637gcYBWzl5d+UhS5H6dlifYdlz1m1w9mbctE/p42KQnwY/kgy
cD6vT+rWrU6AxpVOoQug8Sp4KFCzYbfBnJAVrnap0TR8eiL71JmKuXFMbt0QiHPqCziQAuhaTmrI
VY3DZ4Fqj7LK7x0DdD3qrJBrLDNadKe78DgXU//59Rn+YUSut47D6UTWmACJOv3qi05SNcolVYbQ
qEXg2WCMPCEC+T4E7fvbyNuG7qI+KQcjTCfHJUHWg109z/YT3mMSzZgitH++/ptu3RhLarOUz3XI
DerlT8rRhLSbaYjO7RhrP9LQLp714R+cZMErYpG7oEsXKefVKJItQVJp6IfYRhecrRE5Gkcdpgez
kbdMBG5MCPEu1pTVJdxbW7UhRE2sJwGfEKXzUekz8yFDrH0jG72xVxeFMDJCcON0zldxQahlapd2
WnyGWdT5AA5oBahzfWcMo7zxZt44hSBzKVgiCAV2e33dqFFaTfUCeNFHWUFnfh6fxk6NHqx5Vr8X
shg2zsbt8cizWalF0mt1twxWgYy+xRstZcglxrH5FUXO7DhQtHxC1dfeeDdvLRf0QHoqpHdQJNY7
o3IG5DEiFOsauaeNrYhdmMzdxii31osEGyEkCmxomqzu7DqclbaEdXkWU5bcKb1Z+aWkKh68sGoj
l19uxdUZ5/1bbBeoFoDBXL7vX3FAiTIjziSgG6LGmH6mqE56Pa/QUfRZ71WSndxbuEc9d8mmkdWN
lYP0za5HjBl9hzVXX+kUeooaMmXpKHg6Be0RJPmcKn0U1RR8x563SN6+WdA5om4BRIovu96cZqNN
qC4vlAJ5ivc4PJSd1+vgLIq0lRq3KXR1I6e9sV9oVwH1p1VOuXZNYkg1bS5EXOXnOZJKzxwK7bDY
0exevxVv7BcwSwuNbRHKoK5+uYimZMBLnOP83LQ69e0wis9Y5ZoebPgtVYxbQ2EZS+iIXhdoyNUr
i/5V7+A8mp8R5pq/YzYYBh7tOPNrDE/v1+vTuvHuqQZgXfo8qIjiT3c5rYEQSk8MHFRLdcweFDFO
jRfkrfohDtS4cIWqlMinltnhX4Yl7l9edR6b9bO3EJSrCSxtY4uid3tul8odoszYRUKXDK9BpOQ8
IQe05cR369subAYqk4t/3TqCmWByDH+oRKPoTT/GevBjoWGFmgtZff/6HG8NBR9xqaovjMR1SCGl
hirS3OJF6AoDcRe0512r0rNdPmpAhF4f7NYdQ8UVDDk0QBDYq+05doo25SZWHfJomF/aTCgI3mqt
dTKzxjglc6UdFRhED0mR6FvE4Fu3DOVz6Eh8VC7u1dOX9WMWVkKhkWvnyb5I7HY/crP/nrUYj6A6
Cra6n7e+7N8DLjfCXxeqDlx30juSDcOuVLes9Xkn13G9R68u/IfLhbiQpruGcRn45MuhNKmtq7jA
oKBXxt+xPgT3WRtv5Q//b+GvnohFTWVxfuAQkt5fDoPmSEwdHqxPUEWG/jEHhj6XLix2CW5ur8r7
bI5byw0CNe08dGuM3ht6RzmHdZAluLIURe5ZSi9NB7O2zcqbQkN+hwGO9sVq89ByYdckDVYDuTB8
Wc9a83ma0+Z3Ck0pwUS1cT6GqVEUR8dE2eGg2bUS7tqoKFtXQrH7nCkKvupOngayFxVi/G3KhY05
S2nLXxWzcFQ/BCn5bhjG4H06mHO7G3O1qHxTFWi7O0k43EvCabt97STaV7uQxODraR/WXpFpc+5n
6AY4fmvUQ+/iqitJeJDO86NQtco8VWMP3n2UgN17DlTXn0ZLhvU+gFPHnRGYqXJQq6aFAjnNVHUH
pOe8KS7TzOsCyRLuZHQ05Gegi9glTnnRPkI6wnq4zuysIsgoxY8c4UEkr3lBwaUUofgsQpF+6kHk
zk+tY9GVcsH7Z8Yv1CcFahCtEn1rkzoeT3mlO4d8gDdyktSxDXeEtUriaalsZ7tAzlJzJ+chYumF
Hqoa91qsSV6pJfHjDFog87GBav/j9hDmnZqJWN2FktRI9+mYFMOnZCLa92dbz4vnuazbD1VSmw/I
7IW5O5ujaJ4ns4oqN2vM+attpM7P0ZynvSMA07l9DGrvKClmYx0Kuc5ROhyH4bFPCzV9GNtxGF04
qKHtk2CNJOG5kYb+nA/wR1Nn1OejjG1e6IYyr94OBX8r85Wp1xuvGk3sCCtKVO0xlQcld8OsqnW/
6Zz4rpjGtscJPHW+Uh4cba8ThfGpdoy2cJfo2X5QpXE8G5UyZi5vp614Mg+NOA5ROdXIMdi5HuN8
0uaK21HorCH7VGPnZ6Cj6pOSRia2XDwWtWsPYfer1pH7c4NMQv9u0Og3ey228vJd1c3G514KomNh
GEnhZX2BuKKZ0qF2J1VVwueBrKp1c9uspc+FaFTTC6FYn6WqnT9oCfr3zwUOvLNL6JYMbEpnGk4i
rptPw9QanatXnfalqtVZ2aO8apa/catUc0/FZ2OrjnR1tQMtok1p066Aaoi8y+XdgKHdpGPml5+j
oCk8HIf5lO08an5WOd+H0NJ2ti0yLwiKLR7BjXuWhxLFUEBrCyx8PXIi2jkbazSWa6d8JyIxnRQ1
GElsmnT/+vt1eyiqJ3TyEOxYG68lQ1GEjgxPLhihM+ZFOLtUhIy9KgVb5k434kXUOLHwRGBwgfCv
Xo84mkHN2gVN2Hqsfy0eVz+VngbP2yeE2NKCP0NpDErr5aqFMQpjYN3JL7SBHd3MInE8206M74vU
6vz2518jJSQKBouGDKV6OZreVdrkFKQYKUT2eyfWxsMAKk8cTE0Q0dVOLE76UCi7UlbE1ga9tXY8
+xRdFuzmVVWoqEGlAWZIzkaL4WLe6Y3sqox7KqSue7tgLOgS6qqLCRVCKGt9/cKM5S6aqbWpCpT4
VOX02p04tFh4bHzTG6ExhYkFfrFws401v6xKRQjbFhKU0efaMyD44KNTO/bPnOLQh7pVfjUkURtj
Xn3Khfyk0Znka9IyW4enbWqPVg17B4erKfbaBRdexVKymyTjx+v786pmya3CXgHZgscj3O/V/hR0
GGVjtPKz2arZtxi0/0HvNUw8Syfpvlbo4x76tC158SbxGXh3Uu1e/wF/QqeLmGe51+iKsWEXTt0a
9K+aklkiCksjPcmS0V9qlndT47Q/Zr2w/zMjnZdSzu1UdQsaVD+kyiZOD1CDC+4mvdKwK5VCrDb7
ocaRVA4KmTbuSIL9+s+8Cm75lSQMZHxkl+i3rILbUomjMaz7nGwkEDtJK/JdVlXDwUit+V6NjWmr
2nJjCxBC/6lBLo6CayMwlIjroI4YsMD3+EwMp5xogyoe9JRso2b1p5SyXgKQPwu8j84ZKefltYEx
zgRO16Ixqc7B4KpjCNtBqKMR4nbdNbyPQW2XLpHLwrCsixrx2SlpXtQ0Kd/J+Dx9VI1Yn/x5gsN4
HHpUtN0iNtroqDm19SlvW3PEIaJKXwANZN8yNQDBNAnmtxvUUpl3Y63NPwshoa9ZDQEQBwRYlQx3
vaZRP3PA+84F/iqGd01E4W5ntRBMabrBtncJf0xqbGD1vtVhaAiXDMSKPUxIE8flaA6dG5bYwjwC
NEw/NOg0Ba4y2eOX1/fH1WvC/kAkAuD6UjDlTr38hEURmSIq0LuPmevOnIPukxFL6ekfRlmoriBB
ABCtARKylWCQJWf5Wc46lUs9lh6avN4SkrzGRjAZeijItSx+SHAtLicTJ0lmZiBLz7MVxIcsC8Yd
cY/sizjpWX8l8KJM1Z+iuIsxojPml6ixtCe0s7YYb1d37/JDqEkQAQLy45W+/CHmGCxqhkAi4lSf
dvgV8bJJLa1qWRN+akvsSV6CjeNwK9CCRgzhlT/QWlZXYjnJzrxgQqiFhMV/oZEPp0QKbcslpbX2
gV7qL3DFkocAke4t8t2tU7/YCy347gWEvQq12FoVh6wqzmY/jXeNnA0AswLc0wZnSw745lCAfECg
Mhr2tZffNpEq0r4FwIRstE29UwohWiAcINLZ3ojqbiwjvRQZDT3eUEZbLSPZRKhNaPecp9YpD5Oe
VucqtcydQmPQq+qovJOtoNgY9Mb8gD0gNoU4zdJSWc2v0WqTCH3Oz4hidy8appWHuOnh8MXqbG1h
+5Qb7wPaH2jSLA0xEvvV+aeARiYxsGka0ke3GQzlZDZN7pZthnxyPMkuoP1k16S9/Xukd+ZXMai/
1JTbYwIB7SAVs3GiGtYtApGzG9TylrLRjZce/Due5DxiMjIKq9LQoiKkCMGDYqhTpxx7mvyo3OVT
cocBWvkRl6D26wyKeC9S9KJQ3sim4+u3181vRBAFP5e4GzfZyx1X26BfGlLu86ym5h2mMc84VyCG
OeYQfbA+2Qiibg1HuQ2XLnSWuDJXS1KZdTHTH87Pla1In+yyRYTAyBH7rIZsN1tTJzYGvAbdLP52
aNSSuNBQIGi8nGA7VIWT5R3I1cCsHoEVhbu8qyI0mIw0+YZp0bjP6q6yPK1wpo9BlwwneILlRqhy
a+OzyETiKMNQOl59ZlVIWZPrYG5ys43vcpiDSOUOtdtJeey/fUXJRBfaC2gKgv/LCeeZPNd2OuZn
OzO7nRXGzgHtlOzoVKF1182N9e318W5NjRo/jxJ2INAeVuOpkajG0ezhxoZR+8JIxuwhdqx/MoYB
i8PXB7u1f5ZSBBgqFFVop19ObvGjDvG2IviaMeBOlXQ+KLVaH0q4VV5viegfJrcANKj7AUfT1lTK
TClSK5hxTqg4KYc5KN4PjhC7mOTn8+szu/UZ/x5p1VAHZKKEM+HQGd3NzgclllL/ov6Gxeyba7Qc
CaJ7uqFL6YJ21uVHVFvsYRyF/Hdqq9ItgTg+ZG2H3RQcuE//MCtUkQCu006mPXM51ERnCL9ewFKJ
XHTn2OKw+6WdCqrQKjnE64PdiPcW0Dg0VAhZS1v5crCUkplMtSg591HYe6OtTXdRZc8bocithUJK
gY8H+ossdzXK2Jqx3oFURRp61j4lc5TuRGfM+2put1LOawgCK0WfAtA9GTWP9epsBT0ijUSxGb7R
nRruEjUwBcXRRN8PCfxysDx2DjVagvDrKioIl7PQWwtntBR3TqkpYE5CekNR+e0fGujgEj9A0eRm
vfzQQ+aQd9c0EtswQzkpsuozKJstoN3yt6wyIDYofDfwdmzXda8N73AzETX2aJCwUaKV28jV7ak9
GYMZ7SKb8nFcD+0BraCtK/TWEi/kA8CESDZdddVzMwObxGOLdFgSwyaRpyOUl9TLRFru/+FTLjUo
6INLeL+60FpT4Iq1rDBhPyTiqUP3c7C2MJg3X0GS5AX4v5RL1NUwSG1HorWWVChw+l3SJjOFXDn6
MGlzsifopVOBhlO309KZisbYt3gtW+UGc+bWggIaINAxkCWkjnK5bZohTIpApRFQUHm4G82aRoZp
Sc95XP4YAyF/dxBtexloO/zDfkV0Dt3v5ckA83c5sBrYpqQ5VXYW8mA+WN0Yf1nIwBsP7/IN1/sV
XhyLSCV4qQtfjoL3g1qkVZ6frdgKf+a9CL86UsfBFPCzwdMI1xHplvn7ra26QHnJPFEyI8a5HLTT
sdOxO2SdjNyQH3Jlyis3cKxOd8EnqT9e36zLAl3NEAjNYstLCrgWxTKb1p7lnMH4MZBqtXisDmQz
AbFxE+mHIgCUv7F0N4d0SK8Xac5l917OL6qyEE1Orhp6Sfr7WpF+pSJzfmPLFZH29kPz1qYiN67z
13irq62JAnVwlu53lylD5hZqN/1wZjXZ2Cs3nioQrxQlkDJjY67fRUPW4DVGWorcRSk9SDVEZfq3
bw9eUAyA0Q4aicB3HdvLVtpwlInM8AR+0YwUE1+7Nz3AjuXb30SAVdxf0BkB0q+hcnJA3pJ0SDv2
fV5+7kqb2lBRwsTLJvMf3l+0ASi/4YuLJsy6FDDQStf6jHKXjRjBh8pKjacoqQLfEoN1fH2/37o2
GQvbNzJWbs0rehhPID1fPOGGSB2GI0JNlN8mKTF9M85MxZdMM4aWUvSm6kZcK4lbh0bR+jnmbVut
/FsVIFQYlpLnH3tDY3WLYbZRSGaLqJrR6j2UkEntf+dpVf5o5Lq6F4kS7JWsrWHvY6O2gzs5nFSt
6BUXXzttY//euHYwcADQA0wLgNb6w0xtU9mSQlysmlH4pW8mxTPGsjlnWTjtXl+EraGW//8XoqDE
8niYHYBS0RTEXtn3tY9mVf4oaflWsnjjBoc5YKE9QXq9RJKXQ7UaxsDtEoNHqQJcyYKhIKIkPjmi
Sw81gLXjFL0ZxQAwm0YeDQX8MOBYqpdjCjWuu6RoaCGKABO2IDQ+kirKW5LA1/cow0BHJ2YjQAb7
fjmMFoWWMTuUD4fBnnZxGGsP7SgVfiAV5n3ctlsKArfGI9FfRPHZtADdLsdT07rUZoVKTxxB3IK8
FTyoY5Q+qtpgAl3Cnub1XXIdWwAAo4rBbUpjj/bh5XipTn9rikCamVKX/OqSug88q5ONgx0I6ubI
fJ4Mg3ZJbGO2uPFGXV/mjI2x3QJhJW5YX+aFKZyurSHHtsFgfeglJX3sZKXemOH1OQAnS+WAshnB
MDJglzOMdUoHJkoM55FM4ydyvcE+7SPxoMnphkbdrfkga0NveVHXkdeqbUA4oBlr4OlKzItOrRDK
fSyqLSzprR3y9yirc60HUZRPasGONDr5OVSndF9F07Q3lf6bBDPh8PoGuTUctJmle4feK35rl58v
6Yl5iflROp6qzitGyUpcPCXCu9js2wPmedq71wdcSjqXwdIiArzcJTKapVcIebPVlGCEKnlulFq4
ZmSBrkE8AaU/EXyQIFe4kzLVZzTX9EOVGZsC0jeaePyARTCEzhh9yzWMVuCs15Ow5OcxmTqwIRZh
lNthD654A32Rj1WdKlylMkgULejPqeile+DreEZhCvkFArL5HZnVtHFtkSc5+krBsLHRbuS3/ERi
FPBAxkKlWi2KraYGBn86PD+wIO/DtEz3YzMEH9H9Gu4xkZ6PQLxwtc6K0q1zW3bRbda8cGjth6y0
oo0T9sfTbL1kf37HUgxdtEsv94ghg4aKuwGuLXT+wu3NPGi8JNX085iPduP2kVHEPiaI+bSXxrIq
fVugAurGipbZHrAmPXftoDFtDzY5VtSB1PStmwKo+Vjjl/5o0ZbTvLwAJuCVqikm18pnsFhxZFPp
F12jyhtTurUJl9VHfYxtSOHsckZRbUdl7Jj52aF0sNMpJu179Ibgb9rNgxqg9eNkiMdN1Vigy9ps
6dveOHQGFQKVIBfALNorl8Pj0utgqK4WZ3topKdRHrq9YmTGoSknx6M2tCUBeW2nCBqAMjrV9KW9
QPngckBOnFSEIRY2BVn9KadSuAtC/R7h0J2gbHJwUnu+g79d7/tpHu+K1ka8zRrgYnpyrSbPfSU3
H6LA3oK0X63DUnqmvK7R0mXDr3WtysLEWp4+5wnP2a91o+fP0OPNpSFrHJuqyZ+0uQEnJs/Zgtgy
Tq9fRVdxDZ0rKmKkpABeeZKXC/+vEKoqBxNDEWGeHAlOVwmy7Imu0vDAZxT7XMWmlLLqFnX6Dz75
4jQhq73wPbG+QDmChbkcVdjObCdy4pwcHXHCe54byGbtmOrpnW4I5zOi1DYiUFkfu2Zj188DH990
MbpPIj9FJu+JfSVLx8CZ6CnOQRp+KNjOj7KJeuqst/MdQYa6FWVf7Vh+NIrgCAjQOYIxt9pAlLCF
yErJPg119CXB7e2gW2G6byGveF2r17vXV+bGcNQjwOaSZLBd1xk1Dn1tEIGlPqHpKN4HVtt69I6x
DJ9C6YddNx9fH+56I8CjWjCsBGa8heuX3bZCedBxij2VWqHR6kqD/l4b1K9SFujPOdKWR7Ci3cbL
u6zzah9wKFFpWdK2Rd1ttQ/yqh4WC4kTmKvpZOu17ekTsnnjiGrf6/O7ilywCKHXQydiCVuIqS+H
GvpShEEr2HImAnW+jWZjeNSBh/x6fZzrZcMRVQd3DICMD7qmjQwGp4lKlnWqx8z2Ez2TTlYPyimY
43jfVbWysU2urw9yrcULiTY0FYP1NunU0a5ztbVPRh8275y07I41UItjaFTlWRHO4EpWWT7aAkX0
Scu3CuvX2wYZD7TxaExT8eY/Lj9rrWeOPHeKdco1OXhCjyH7RkOzZ1SjMF5Q7OPZdqw69F//ytcb
5496CJYvsN2QK9Euh+2bDm15KvCnyJLmQ1oPIKsBnuzZYm+mxizTAiICR4wE+6qoEOYhWp7aIHHs
5U9AuNXTGMvWHq/4wh8qkX1+fWY39g8FBc488GF0ydYcctQ/85JuGkfCbMbchRfWfhvtNH4UZY5c
/zhtwUVvD8ilRl+QPGUd2UwtTDsKBs7JHgv7g1RXspugpPoVYDp9H6X5/fr8bmwYtBtkxNhRW7vu
QfZ4FZPSKs4pWBK/EVrq45T2ypMmWbXbOEp/mmWt378+6FUKCDaE46HQA1po3cYqk4aoAnBlbpxT
l+tOeAjxQ6tcJ18AITP4o/SEyKP0YmSF8r3Mm27LNvj67mH4pUCDJhXkyfXdg8hoP5omV3nDpPeT
raXHgEluVNpujYIUIJngoud9xc6xE03rg852TnVT619qxDHPZRxulSdvnDxydij5Jugp5LSX7fRX
wGA3uh5Sn0cObXLaXe1UqAwGmuxSNth6cG9M6GKo1d2Sh60IHQlKqxUX9AOkVt31VboV2t8cRWfv
I9qzpBurvRGWbHs9RCrW6ubaV/pJPWm9Hfiv78CboyyEFLIHNHjW9EgRVc4oKShrWk0+nxSRgqYP
5y3LwVuLYywgKEJKXrk17FEJFSWvG8QgtaT4PHdBdsgbJfZqyxw3sgeeGBb68u0mcod6BiEAAiKY
pMuNoOZYfosY/+J2tK0nq6zDrwNCF0/KLEeJ22spEkRxEevCHcscETYQI2r2uRgM2OfB0Jvncooi
4M36GB9R/sCXQad2+RRJWfI7VUNYIhxpUM8L1yx9iE3Uxfwo6eWfchmZvQuZQ31vdRYY+oLqH56Q
yaA/RHaeTW6uU2V1U0JaHJUlXEAswMex53TxoO4zpavVjwTluewaKOgMO0TKLQLNLJcTv6zxEvRw
YaV5Olml+WzOaSGTBUlWtpNGnZfN6RX7l26ncgW/IeS9SRuhP9tTT7bUhrMzu9FYz9MjQa5xZ7QN
ipKDsOXvpXCS31GkWe/gAoeBP0qo0rvmoFT/6U1WvM8yJOkOBbf/E8JGQemPpgUyU+6lVPMGvGG+
JFJRvrRDnzveaBi57WdDFYyYV1rRx9SGe+N3EPR2WmCP/THohfmAPXsxvDNnW/tQGY4gVW8D7WvS
QdVwo0ZbID1RKu3GXhOhayLWKO1TJa7vczG2sTemUvoSo2oVHwu0wYRrtUrj7HGqjgrPdqQaeCnu
pAY0GYEeWq8a9RNWaErtB6JTK0/P8lo/zW2Y/5oxsv9SIiFfY9YYwYSR4rmvXaPtbNM102iQfHhg
Vu8lJf+4tmRUT1T1pNSvA6jFvknsJrNSpkShouMVfpwaIFL+aE3anZVbonmQQEe179pQk/8rylnR
vLRGHtMd6nqun9UgTQ+JWWLEEQIJk1ygMM3PisUevHFOg8Sr2wJqiW6L8t1sidFyjcSpm6OkqvVv
mPtZdGoYkvVQ4dy4RmwnzrOZVKr8NAwmZRyyk/aeCxfJAYByFchWK7O+46MSpXCphjx5H0A/LTe0
HW6eQlpgiAQjbXPlUmHGtSLDQYvPUxeOd4rWBjvDLJqNLPHWvQKkAStMdcnW1mTdiQtfYGiCJko/
xj4koJl2cJ/4TTBuuevcGgr3C9gkFLzRBlom/Nf7gpsfYptxhnL3LGEcRPoBhiJOD6RC7QbD+8ZQ
AK4owxEQ3Kjpy2pbjkZSS6cg6TQvqZt8X9VmeK91g7OFi7gRZUESWOptoCJQRF9NqzNMDNRAPGMG
ofc7c5LTnVEa2XcpD7P7EQPA5s35zvKeAQhGHJz+77rvlsGPVcuhCE6z1Qo/x5rBrzlmby7TEWSb
qCdRQfojxLqeF1DiDJ9Ugg7CKT+re8dzGtzBbaQh3FE1gNApofXTnHLNd+ap/xXOZnEcK7X3uqYc
jq+/sjeCS54imrRkB0uIsqz4X5tn0QXTojm0T61ZoS4fOhHo9VpGq8YuX/TJNA7EYls4jRvbiOow
GNI/MuGUNS4HDbiH5gyw8amnouoHqNnshzmk/d1L1sZpv95FbKCl30gzgw++5rVOs92U2HyoJyUM
s96NQhHEnxsZmvBYRG38vRyDLRmE69nRj4RzSHEcxWw6X5ezCwt4p6IdlFMsRttvUIjcBSqY7qSo
B//11Vv2ymVEQQAGXYNQbAE1/ely/rV6gQ38U8dr4USmYnwbwqD7TJj85lGgWoOqWQQWkFa4cpyt
olkCV4NJJIZo6WOCnt2LFRvO7o1zWUYh4QDYtgic2atzkQ+pFFiSmZ4HYklAgU1/JofP3rrfGeWP
MiBPoaWgIHS5OHbOwNAnaC/VsScCkaEG2Ou7LG4goM6tuRvKN4PDlyENELo2wSwUilXYZ5UUwOnW
gSHNx3HfxSjBV20T+ZR6m5M1W7E/6Mm0EW3SFFnvDbYfRRV6Atyh0P9WCX+FpPVk17S4En2w6x3e
2eZelcPA9LoI6Qp3EpX1Oy06hQAm6xLblfXcsvdaGVSJhw+I9Umlsxn6FDjjwBdjCLOWYF0QRpRW
6aaa2tZ+1OPnjidvqT7FiAwIHKZLolgkkvV0L7Wj8ew0WC8fsmLqXjIA6/8pSZp/NpwpVA8OPQrn
JIf4kNxrvGG6l9OXJ15whPrL7Bqj3WN/MX61UI2cjhUiQdYuoNr5rcAGKYa9nbXzvtOybD8r40Bj
tCkN67TQ9Ku94iST7ZsD9e07qW+JxEK0d3Tf0LPY8WRp7JHraDs52EWlACitEAG/5FCnSywu8jpx
6QRphh/bUqe6je40H9oW2jeRlN0gFzEmlkL0NpjDvtWiDn6zNTSRK4muDFzJMSfV1bMwVb6JvDRL
KABtBk0n1ZIfRtzEgUeQk/4MaQzq+yJ2nK+QvmDwOGGR3bWKEzSHhkCu9DLdbCOq63r3I82VINtD
y+7eK2nVJzhVxKVwC/iHmVtqvXY/zvM432mVE4UPTirZgxfQ3v1qjLFJrB5ZSHDnTjrfRfI0Zr6N
tk3nDXKDJ73eB+WvDmdejA1L9BJ9JQ5SCba6Vt3bTpYOHmo7k+4mItT+m7M8f0m7TrvDGKUcd2oW
ita1rCSsj0naykfsR+XO7Z0cNMdYSL9UEx1IW2mMl2l0pGM6qNmPvmnrr02BowvMj/cICZV9EOvH
LNCcD/1c9fFuFMqU7JbnEf62mSeFG83J8B+LXj8kWj8rzxgdmObOVoc+e4cPGHauA0TXxq9Vafo4
xAKuVZ4Nw0FKpljb6UHeoU5Rxc4Tqk9SDQt/jC2vM+dul9tqEp2KXgtKD3BY9ZJlUMNdPW6Mbt86
s5weLTPQ/ytF5dQ+lQspR8SDy9DP+jl/B4feCPa1HFaFpwIii/2i7UO2gCyJZnJHRbTvA8QMFhf0
Uqvv5ZDkyO2K1rD8UQ601MV4Eeq9mKXuaA7Z7BxpyKBiKbDCfaqlSOc0mOP7uQych7bU5Q9TRJv3
WIVdFrv5YGaf6ERmE6uph82u7mw7PLSW1r5A6oHWVsFcHb6H6jwqfu7UCtlVOhn1IYqhReRx26Tu
3NVl5EWKXY2+XQ35UcRK1fg8z+r7TomM+dGRRPutKU3nh4Ung3Qn5kHu7qIoJIWSwri8GyMzsndh
l4wF4GctU1yoIN1Tk2oZtFXI9NJhkhDYgu0ZOJ+wnxPjB6Tv+JRqwg7nfPL8P5XElN0HVGLj9t2s
Fm3o9RnguTOrokIomLsvAcJlxkEv5upjVTb1/NYn9c9tzbVJ6I5x25phXFTlH7FsqIKiDT73aqq/
I6fbkuq6ihGWUagFUHyiJMT7ffkMDcr/ODuvXTmRdg1fERI5nEKH1W0v5zDjE2T/tsm5gIKr3w8+
2W4aNVojjUajSdVFpS+8wUgwP44gUsimCGiVagEE/eZDb1bD+fG7elfJ+zMUjopoM5n41a3eASID
Xl0klq9ct0Pij32NEUqbAWpEgiH0BWY3wJ+q/JQZSfTP47HvostlbJpk5D8EzwAUbqdZJZTwuh6U
FfZaTtDVwqG2bspj7ggkF2SSKQEXpPrt8agbH3eBN4LOoci+qLXfjloUMWoc46KRUSfu6xwbbb9x
lPQbKql7xfytofCshI1OUkRxZ/VxY8UVpVw+7jybWTBMqHBrRlEeeuwqXlqsZLtQVgfZTAIBlmS1
ZQw37EyZY4Chl9rbZGizVy2yDDvZyeZ8ADeiBYoGmrkuUVkCKhERBZoBXRziURdGPsrG8SfRy3YH
wLw1FL0zGnaozSwx2e0qhRma9LjCo4Qg9PR5krn1PizmUfoik2Oyk9vdpQEEQ0AQYC3h18rclp7Q
X4GyjUB8Xy6qddgyQUuL1HQ4uhb9paQpTd+jMrEz4P3sYHTSdFgI36BG11LIoxrPViwQX4hSdrpQ
VOMVqrNzECFusbMxNua2dDyBpZLk0CJYzc0ZQgX+L85+RdQUT01WZsc2F+LcVGodIMmy24teYuSb
rIOGAMEs8Gxqs8vtdfsxwZRYtkjG7GqKJJ8ODdKOCh7dRv6+UNK5/aVrGbFQg6UqQicimz+6iuw/
TVOK1I/FcXnqncWZ+vGhXw71+kdhL7809EB1gcu//VGhGRdDbGKfrORuh9mdFr7vwr7/8F9GWUx4
OYPwLleb1jNacqHMpYTb6/VBQfP7DbHJ8POloywWqkstgoyc9svqqMOKNbxoRApUtzM1GI04ORla
u0cJud+iJA10lRZmBkOtuTeTnc0VtfsUt13lW9aVxUEqhX5BpHPc+Wp3HVeIJ5S+l1o+DlkUGm7X
BvRIRcVtiq5dbfe/hJNUqe+JiR7IrAMl81Gy8Zr3dek4/zOmUm1fEX/Ze5i1+w2Cxw5gIEC2NLRJ
NW9/hDYYDUS+MsKd1p7QcYqjk6lUL2a7cDaYLW8CprTMdvnof100Q99YfV0immda1fw6bKafuTPh
W58YL/YL50uC+cETCeAPUoSrTWKm49whV5qhJA9/eiipPkPjU3w9rveQQBvrR4PeJOGhDreUx24n
JYC1qQhjE0JUKFVGPbRHD7LtKUdv9GtV2fZnpjxc6iSCd6wAx9sp4tyr6y9z9fgJC7wDzMVqrsPA
DqpqntlJOI08F2Vie77RqF59dOqwDH2DRqTzvsUn8Zcrai07CI92Cg6nIeoMeeYiLyJi2/EjTbFe
TGnnx5Heu+AJqFdS07v9Ouh9eUZnUbgwo1S71rNtnuk4KOcKn9OdS24rnuJG4A90LFC6Xt28iFtN
XBssBAbE8uQWWv7GLpG6HEcwLn4c0uaounkPc7K1/KgF2wvdiRO85uIIzAwQnsdAALt464jCBAii
sbHPBsn4WdDc/Iz69xxkY3zW4j3fqmVpb+914ladSg1cEgI6cxVhOcaIVWhNMNcoVvUZcKjiR6ki
/LAwsszHPkjdqXFvfWOmSlgCvmZBaNwuJ3anaqgIaArSssIvQxwpAZZBoZ+JsXju63Reih518PjG
37iL4eP8/6Cr1wtdAspiaUIciWj72UIp/dXYLCT6ZlcjfuMeJDZGrWl5Y0B4L/nCXzcU2O6mdyE1
XwepUwmh0v9WDbO96G4r66DaRVMdOhX6UKsJGXEPRTxkQnQA9Q/4/RanbrDKAPkwU/MrWdjnNB7/
UbTuP9QRkWVf4ESqRWyyZoeLuZLEgrRDUhQLXnmjjK3ASWt3b8k2viMPCS8nEHnymzVBFhyGFDaa
d7CnEw132Dx6m0Ms3dkYG9+RaJVAkjYIV/0aLaS5ma2PhaJc9L4oAzqzHpbf2kwVpdHfuHWqB/Gg
gvgGL/by+Jy8kDsGuCPM0fXB061YHRK0j69JFCJhZynhEf0S99BHc7xz5DY+5dLjJ+VgyeDSrB7N
yBhGnRsNB1iEDN61o6N9R0Y83Rll42BTJUcKFfL5UmVeHew5aZJe6cPoWrm4TB61JtJ/WZntof4j
89Y9EcvX8lJFZAMvz6oWNwYeCKJ0sqpV/JOXQ1u5OggQMVI/8uKsPSTTXB9kqcSXF18kkCa5o3ml
UYRYr9qodUkOeg2d9TrBBJU4uwSZGCUnXI/0/zAtgFcoyXMtA4BfPXzZkGFUEDoRKodRj/FKHttP
E7xU+shJOe6RFzeuSD7douUCFplCxmr5xtbyWiXpkmvW8OI56DUdxia0Dm6i7DXFtvYjcQa1A1Th
IYKu3hzkUYWb6zPZYhlGzxTcprNijL8fr9Q9H45DRWeTSQHvWqxyby/iymut0SaUQdw0ro+pkbXv
UZDClr0djaNMRXOgIYI3aarYxzAZLRQ7pxfDX/gNi1AC1xeXC1HF7W+IE6dP1ZBwdVSL5pIbjXY2
RsTWm6ibdnbL1kclTFpuM40QfJ2gjUriqWmJyGqWx+LJlel0lpmb7FBON78q5xvgIX0/ihWrbUIP
hiYxzIKrWmv6Ia5051TNxew70M+DXu3zw4jAWFAhSuO3U1+8b0Lzxeyi5atyjZEfo2V5J1KcTNOQ
R2qdwLOtqlNCiQCYZTX6QF3yna+6dSqoPNEERJAfLNtqE8WYOtd912JPLqP2e9dPDppgsv02dbtt
wM2hlrAB3OxyMFanonGM2LTgnV8hu6dHHZW0gyETuNGJsQdWvadnIrfCo7MYpRGEYQFwuy8XtTHD
y7XiigvZfCgzGfuyUMugMcrx4JTSoFBsqb5DG+ZNmPQwNin+nO0ZuZTHp3Qj/KR8AxaRy1SjXbK6
ul0rihRhoHgTG27sd+FUXfU2Vc48wu7Hwoqmw+PxNj4y49GzxlyGmu0a9aYqfRrpKuP19VxgzObq
4rVBBvMOCFe4s3c2HkQ0bZZCxgImv1PNH8x6hMewsCULG9SjRS5+QLfAK5EzyAr+hpmlZ2RxnY+P
57gR0wBDhhvkoSZFYW61Z1WrMmokZyEC1yI9xmEcHlJDzd8aQ6eijJt2NHJ69W2ZF+PLY5qlKc8l
gFk3iL9V/iSLQoGyYCGaIEZ5sKI4PuCnmB9lsespvHUR0T9YdHy4AwiFl6zqrzi7syd0v3KcyOmI
mo3vJLY81romT2lp2/D9DR3ejF05V6RGdIRcZNPbrxrP6L+++GsTOHLFo7qz+Hmtjm2tWEmU60p2
9cK+fY6VrAuoYLkH8hn4MUakfFBxfjlICTnt8cgbNz4jMzC5MXHkumxQZbMx1TaZRlzo3jOBmfks
6jQ5/odR4MoDH+dl4XK6/c44jg6OpIl2FbK2D5425wdHhbD6eJSNc0l29v+jrPZsGeUNDyVFVp2+
0CdN7ceTHk3ha9rRezKzG8eDVHeZzx+C5ZrnBew1rrslAc3GsfgO5Tf6rMPpgdeozxczLSHGC80q
aXTaffn58TQ3rrubsVebVjemoVVJB69mVpRHVLwc+lJ0AhYJAT9h1jtbZOuiBwkL+4PMHSruWnq5
atJu6hQ0qECDRjFd9yi/pCJzv1LwwUNw7FG/8jsRtwd1CiNm7uXGayuq5mdYMsUe0mVrlZF1Qe2I
phVv9/J5/jqzqTmTpWDodyUyqHXfoQ35jLtCW/umMfafHn/rzcHAhS/UBfP+adFC2mONqy615Cb+
d+pEEwha7s9D3xnnx0P9EWZbVVEoTFHjpWxkcA+sLj4FCaw0hLJ+Hd3ZUUBX1k57xNnZ9E6SJnkS
GG2R9gGMGJASeunYP8LSRKA0bQ31m5ixlyWUqiYgeJaWfeoKyX+CRoONyYMydOiQ5hF/LazJgnQ2
8m47ReEiftOjMYQL95QOgRd7SnLANSXl2qkK4xeOwGN6Uq0QIfVEuPTeH096ay8DMgNwTcGMZsXq
YqA4KQ0PnAVySvW3kubmKU4R9YZ7mhxyTb4Y1IaEBuIxvKYYMwJxWO0dD+Em0MATrbPEq6+xaXZB
6pjKIY5sa6ceunVDgPj849BCSLIGl+pxE46xgb2y0QL3AJ4bxu9HpULKPu7B4IxORKelTexQHgDF
ZS+/I8gW6OvSUPtDzrg9JAAkJmmh7nhVk9kGO9T8UifUhyy97t+nDqv7eBk3jgmqvSQoBCncieYq
AtNGw51y4N7XoR3EO8/qzd9NNDb/1oPS771Ym2PxWPNg0TbGG2w1NWvOYhySEKxxLPm6DG3rooGa
vPQW4uIvnxannlIVHjsLif52qDLEQ4mYjMdRDPGbWRnnkx0Vw6dUafSd07/xDi+y09BVmRLc1dVB
yMrRVquQpm4urfSdBIj9BALlP6zTEl2QM6MuRL9/dcUAf+qBy8NuQHW1OULzmo4e+pRv42589/jT
bWx//veU+BbxlqULd/vpFDcLuxapd7RbdISQgbaeXWlnZ6wdKgwYiyIw+kjiZYeF3OORN66UpetJ
r5+MnbR5lZb0jmjDQq9wJBvS4pjyPfwmy8ZzKiLhQ0Xfk7DdWDmKRmiZmrxIgFFWsRvN4gmvJ1Dk
vW1Gx6oK539A2nsfH89qY9djogs7Cc2hpSa8urmwU4xnQH/JNZwh7aWDPn5QxrY/o9O7F/pvDbXk
Uawa/Jc73ItCGZGMSqXe0NrVoUmi9gRxJPczOP47a7Xst9WTRydueV1R2EKLdfXtMKgcJ1UPMXUx
U2U828Jo/tEVBLACrwqTUyHT4j3c0zp6+cHm7ljaVPQ1Yc6uQqhm1Jw5Sl3GjUHSUaKT/xahfNOH
TvPh5esGdhvwxNISct3ViaNtC7bYspKro0QpeoaRGSBOagaTVu0F2Vsbn0v/z2jUrNZlaDH+aRlM
CbpBUxHYEGi/52GuBpYXTa+dhvrK46n9KSasV48SAxB5ej5chau5YUFmA4ZEPcgZY+sfusL61wao
6XsVGOhXqy7iTzJv8PRJnDYeEG4P9d8V4IOPLkQbNVB7R5kC3mM8Lp2hKS/So9Xtux1ueyMGouLU
p87wfbA6t6ZV2Ei4T9JqikOrV9Yrcy7NF2sW0A9G7XpBJ1AX4uK/vbPgrA8m6jnptezdgeawUvys
9Tr5UTlpOwTmbLqUh1pdHmYW+rMxut18fvxJt+4SPCjBPSMbyK9ZjuZfsW1nudJpGwe6/2xVXw0b
yFmVRXIHjLJ16rinFnwE/W88JW5HgTQkBmsBSCjtVILsS7qzTIrPniebJ9C1beBhtvz0eGZblwrc
cSAMEOOpua3urxmNhi40QRINjvIDCpL2XGdp/KTnot+pmGwdA+6txU2CCAhSwe3szKhrTDksUJtG
tb9l+H5ju+SBGK87vfkYqkm+x7W8V3Vhqdgd+PHxsoK+Xz3eiGXrENZboi0rdb7Q/S6BZKG5HR4s
bSh/4UpVWYCxlfRtN4nyRxHNPIem0I1/M7CEs09bqch3rritB/iPPD/QA1cDdXT7GWIPhxXbWlzI
47Z+y0GdAi/BOAuPR9NX61F8MTplOuY5J+rxUt9vr0UEYwnpSfRRoVwtdWdAQKoq3g/hjfkRV+kR
7LMrjy6GsYHs8ehsCive2dP302VQALeIfQCxAoRwO925IY1JU3xIlVCUT7pi/hjtzAzyOdJxbcqt
t11YWQcdO8+dctUG7oGRkWGgAgq2kID7dmR3sow2GTGBMas6+4fWaW75YzLPECbxRjjCnoaanbYZ
OgnCU0ZuQ8v7EnZd9abBoEr3OwI/PeiGPN57EO5vE34Z9Ba4TKQ9dxgwrZKVkvckr2rRiydjQEXX
biEpPl7u+5NNXYFwEigisYK2dnt2ypR+cUW85YWFdR2UzI2DOk8U3e9Nr9iz3NlaZwpIYKKpRizo
3Nuv3WtF4vYKd3QWJ8qrIqfA7Km5PJLtqOdCNaZTH1XmKxMZoON/mCedpkXdh/rLGiAFUQMqZA8U
CyAHAPoBMkrb8I4pGlpNj4famiQ4KJrjqFkimLD887+egcbo0gJqJcFeFBeXGMpEEpShp5gHN1dK
rrMpdL80YVe/SmdkXndujvsLFOFlKHZIAuqkN8YqOIrSyE5NVvDaGFMXTHmSvXciJ/bnakzPpp7F
O4/eH0TMbRxBhQXFC06PsyjnrM4uOKEpaarF5Hkw0udEF2MFM7guBdSEFrl43BWLlsWFixDMlVtj
MkdH87uTeZ17dNxeVhdIDVP7AaU7OBaz4UKnjcdkfDMYs3C/DsmoiCNFs7R4nh294gLqgaYcqKdY
ylNrZzI8i3lMsqV3oHmH2MQ27yQbrzOOxQBKFPnXsOx8cune8GcxNM+jPaQCI63QRi1M18JXRTYA
zq/c2f5Kt9qNfDVuyoVgUpnPYd3HagCydKgRFBDVh9xJUNQcpWJUR69qiuTYzjAKfCdvKZpFPIw4
YJj5sCB3DPTJBsphCpNOKmgq8JLwI+snQwbWZA8/LHCr+mG0pEMHtB1yDnniTk5QdjMWtLolWjiD
nUJPZsY5HB6DHDLbr2dr0A95F9ruSe+TWPPzWi0k5zc266uSYqd+6hHPb54I5IzPRVmr/XMBQaI+
NLyu71QQAInfh/YQH2YxasZO3LyxCWnGcwhAifKAmasjIGs8VfSa5yvD780v6LYEUzOab1J+9087
coZPj4/cRpETgQnA6ODgiZ3pXN2euaJLwqQAXn81w8YYfLXqXAvmh97+ZAfUb6GcpZ+rpLeerHh6
PSKay1te6pcu7rrL45+y8X4u1UYCUHqGiIitChyFVs1CaZL0mle9rgSm97pAmTP3QzUyfg6l2n0o
BrfeeT+3bnGLw04MQ1ePi+d2+j0KGzzKwB+mNDIO1HlwjyQePzejEDvxweZQPHvYYUB2oOpxOxRy
/1aT2DnwB28uTjwYbYDqTfiqq9SdRd3YREuNfnFuBJTA17wdyUJCYC6SgT4zgh6G37d2+oGszz4L
6YofVqPuUQ22XlyMIf74W4NvuhOnduZhrJoG3nrhlJavhFGD86bC1bXzQmzNbNHdoGPK+wDX+3Zm
qt3b9G2wQZ/VtA1G2uOHXmuEj4TtQDY1yZ03YWvNIKfwEZ2lv7JO1GVooqfu4nJkqHN9xu6qOVTZ
0H3o6TUfH2//zaFoRZE0g8m/U3GMeNgHtYzTq632w6sI1f+rVhvdcZps8z/sRBq5XDBI9Wl3Tc5y
AgqZp5KvWJbmUekyEznjuD3GJvyDl8+KZQKbuYRi5Au3CyZsWxpxjer1VEjkEpVRpk+IuYUhCW+x
5521/M9WDyoI5z8bkBoO6ga3g9V5hViqSpBUSDP5QbOqOWam1rh+a0nMyKm5h3RpbCitsEU9+3Ok
9N5e8Ll1i9HJWKTal5tsjY9PTG1CemRxgTTcLDBmz+19oM+9nwq3PgsUx99Q19nDymxe48uZB6G2
qCKu62SO2vIE8pRfKbE6lMfKRnmjeCMSuHXc5K9Rw3GLDxEYtBb9f/ClgaYU9edCVQtCnQTVnJ11
3zioAPhJDMgMAZmsue1SKyCgJhVq57JCjhCRTL9NK9234jY72iLco1hstLTRzSB2pHlPify+xcEj
SZxO9Bbrqe6LyZNPTT+7flrHzsFtRfgqAhXynM0z+P60D6+zi63k482+cQ3S+ODpWnbhUmi73X/a
YKlJ4fJ4p3nePzmhlbz3CjM8PR5lc62BKtE4IveiY7Z6SFq6rh3sc7xWXDGcVLfwTjh8m/jTI1HT
DW55cbwaRQYS8qC1GkpQHXAjk7baTgS7cWUBE7MWuWlgTYRbt/NFS7CqHEQ3rnKS0QF/S+4RK5sD
PND3im5bx4ope9zC5CHUqm6HkrpNMDDXDGV1CkTUOB9e0Xnp39l90p9Jedsv5PZy76bcGJbqs8Fx
Rp+BZvBqhpEQVOeopl60UuJdWM1ujAskQqenliJEGUD7Rk+oq130HB+v8sbIZHl0skgNHAqNq8Ck
dqLOHkTmXUxLOCe9LsuLNzryrJjwWVN0f/ChKfcqOhsbeCGIUICjjwD6ZjnVfyVgBmotTlwyaILt
wwmATH60ByoJj6e2sW1cAOzwQ6idck0v//yvUQB0u/SwUJxOQbUelCaNDq1pnDr4xi8/kBwTPh9n
n37xWswjmucYFCMXUA0WwpdGq78TUarvjLIxHyDQADzYn3ierBkg6LuGTqiK6BqSmp0qWPWfx8yx
/NiZ9+T9Nq45oJ/QomCPUk801l45BHY5ADQw13aJ92nphfPEVa5pPzq9mJsg1bxGHOt6Dj8mi3ZB
UKbd8NYTrfHz8Rpu/5BFB4/uBau4hiu5zRAPPTfRFQ2BEKunKgnalk62TwUohHHXaacurqdAT/Tp
UCRS9/XQtH89/hX3X56vwZVAcZWIkJvodidNTWXV2OQql16t50PE70GnybWDBj2tnU27OWGNc8Er
w17idb8dq64KMx4iS7lkSIBzCURNavhJZeDZmtNMf4L2rotzFatK6jvhYMUnIHjttWld2HiPp73x
AoA8JKLSFpVhHvvV5cBwXiYsK6JV1cWAqKva/piitfamiOrhf6liJE90eswPU95Ol75CfPqIdadp
+OUcI5H1+NfcR123P2a1CLWmkqrOMOj0Ui0/xGSakH60yXndpPUY5JPmopAEy8lzo3c1slw7p29z
YcjgAGMuGoZ37Mqmq41+QH3umpKFHIjKMmTfwSn/wGeB6CbPau/NNFThCT29RWRO8a58C6U8Pv4M
93cn/o6gT6m/LyrchnG7P1KTzRjZfXTNLEc8FZY9KcGcJ12/M859ZMU4i0IfOEE6GesgoxKOFyuj
BrfDlPCNnBQcpFX1p9myYx9NMuX943ltnTEDORpq+Z65KArfzitG3Gc2PcntVtTKoZO1PLfz0PtT
Zng7LIitoSzyOrAUIPcp4d4OVbpDVLojd0pqKYkf0UM7RO6MSF6JeMROgLo5Ft9xkdSiVryGUzip
VRZlmUVXkcYdRHJAiFanSqBc1l53a3Mo6pmU+RZkwLpSXGb062Vsozmbq/F7xE7Mz4U9Dm+qovD+
ebxYW5sQZC5BEg8EXfPVxdCFCkbwdhpdG3MYj2YdKicny4udCPTPQtwmWhw2ROZRXeLPvK+3C2UU
kVWF4xRevKSXyclJTFU8T/GkRe+EpfVfkzbLtaBwZpq9Q92I7wk8mvSMCFSZBXHlVVbAAzElQOa8
9FMxyS49RYNNh6YRk/pTtjydfh3Kqgsqp00yLFpEbp5bHvP5MMwTdcIutqPfiZmCf+MtwjAmNhKZ
BlWbO8NBdAo0vNmxkjigc+L+LiGGEwJblnyHeZgMfYoguXzbhBXbWUWTUgSjp5ekRWnrOE+RqzZm
MMSxXfKk5sYJ7YuiQYuvt9vDIKT0jqS12YBjAki5Z1Wf3c+plsniNSa7ArFoVCmPk5ligthhZ/WU
O2UBHMOp4/Rpzmzjm50j0e+HZR+Fx0wOxXx28lHpjpqoUM2s1Tp3X1N+m56iCL1Mf9EmeWMoFRjk
aVT6L62bF+ElNtr2JxmcFx8Vtc6e9UY0qACNBcIuMPZEfxRgttElAoWOGi8U/Mrv1C76SGKADkQc
JXrrdzpmbH5ZahPiRl1LaShRzOo7lfYk3XkoNs4B4BsearAxQP3WqXGY0H3V0We5pOaYv1IRZ579
PAJhMVPbjXfO95IErbYoahBIWBP5AYm5CzLbtjKisk2unh0lR6r30kezez4UsyqO8OIPZZEjfujE
ewPfB+4AVdhEJONg0HCkvT0bvV71Ruu48dVUs+xLih/C11EbU7TQdVdcZJHxFos6snfmu/EKky5w
oQHMAtR918Q34rBvMpNCZlx1b10+yhPK729HEx+E1DP/R79OObdyoOxd9c3Oxb3RDEQpg2n/QRKQ
9C8f5a+Q3rNmzSxEn1xR8Sw99J+G+oyFEmWPXsAI7FpzqK7IWeqdjzBI8Q1YT/+uNzzyNyRTM3zj
W+OcxP349Pg+3NhygGzYcJQFeFPM1e9yiqiYk1YFpFThJcnTScqW9vIgqQTv7O6tdTcgQy5ZKr3w
NaI8QR5Mn9M2RkotsSF4zn2Qe8Uv1YgqP+0970gzdK/lvDU9zhEFc5Q8KLSs3+Z0KvLRhTYIuVw/
cYFolxDRrNepou2Jbm8NRVCz0HhIiEn2b1c4E6C9CLDY1hrNTYtOy2FotQHD6nI6P160jQiHOIOz
S34DQu7u6I6eCxbE5BFLp9Dwq9yLXo99NQj6yak4JxC11J3TszEkzT96fmiZG6gCrUoqEd4peLu5
EYZgdXxE59/6RLcnOnkxol2ZJZWdA7OxWTinJHIwTVDdW3s8VakxUjRApjrxdJ7oXn4s27z6BkzX
DmauSd8ap+k/3EyLXumSwADzQSv1dglz0MGOLT1yx6Tpg3bQ7bfKVI7BKLs8QPtYBLKuX+yzuMg/
EqwCvl4ylvUWtZHYcwebmE5aFUJ+EaU3Jwg5EM5/WMLFeoIY9Y+ejn47Oy3qKhvFNOViYBntU7OP
AyOt3MOic3auklw5Pt6lG6EWNNaFrAN0CgrL6uyFWVikjpDKpc3a+pvjln3gZtbeRtk4doT59OXo
raDauT52SjLMqZO5yiXvSv08Tn0ZVHPpBl3VWi8/dstkAGCxKe9rXZOcvD73GMrUo+p5VOBXFIb3
T5o27hEbzj0Voq0j9/dwqwslBaFv040ld4+9xI9jSztPRikOVpzrR8BgexXprS8JAIury6K+Tevj
dn8II+4mJ5TeZTLn0UdZs7qiuGoG/aCId4+3xtZQADXgzy6oCS6U26GmGlS/hjDjpZuyZS5V/WTW
kq/Yw+3eGWpjLEbxQJbRwlyqabdjdS1nK3Ni50LzZr5IUoM2MAfTuWZD2mk+0ADj7Zi1XnbEzDn9
2Zp9O/povGNkCSOTE2kakzs/idJATDsnebY/qok3i09OJ01xNPFyUQPk4cPmUFSzar3D30w/u2Vm
fU1NUY2BBRLmVZyX9kenmq2vqHUSu9v2nBtvRKM44YlnvvpZ50aB6OPgiueQXCj64RJ4Tj40APy3
EgliKpC6FicHB4aG6o9K6Hp+bUIA8ZHaF+4PpN2FeoRTGn1LMAyZ/NwaVfPitqU6BmGiDv9kejr2
Zziv1hfqcTxSZCgo1RsxInKmokWZPzjdRKd/ctLfBa1smiOPF2Mj5oQvjZ7pkr8uxLrbtZhtO7WT
GgnqWM/sV/mYhYdJQ+h86YGQfJA0K0AyfuUQbnfO7sYuoB2AHgJ0d4KBdbul0wigVExz8aSwqtOI
UdghjzvqPZMlPzye5Fa9hU45CHOGs4A+rXa3qBUBsM9QLgo+e08TuS2MLCWbiK/18knJJ8Xn8RqD
NrbNt2ZpfEeepXlxUQJDFUCVeBWAdrTs1a4vMC3srRKsXSFqL7BBzQZh68yfDCS9dp7q+3sekPYS
GvB4kcB7y1P+V2hbFGbpRDbd2BG5jSeiW+Upz5r+9+OvujUKZQieEopHwNdWHzUBiuKmJfDAzMHK
rJpG89KKOPz38Sh/UqzbrAhBIMAOzAfIGgjm28kI2aCWA6gJaJzbv0fLe/ieDXK2A7TP8iEA0Nxh
kOagjUkyKz6j7T+fpwQWajJr9ne4osn/0rH1gAar8acJEf+nkd38+fGv/FPCuvuV9HqWQAX43rq8
UNL5Bw1FdBRB+f0+UNAr/IqiV3YOjX78bqNeVwcKUIDI99qh+wjeYBh84BXiu02SLV6LCFkEaXaD
CRyI2sNBzp7+owbeg4ewC1PCR9V4lqc4UgWFJqVqMr8ZjO4Tjn/JV7ctxtg3aK49TbpM80MahdpS
CKjkN88C83hQrb5/V9OJ9A6GPSNOXkpZFweAK0CMtMiqLYhqqvFd0BGgGJlXVusP3Gi/5VjFri/Q
pbcpj09pE+iDdENqo1XysYlnbw8w8Qfvuv6Wi5r7H3Qokmqrk0IBMdfdcoyvqJh314qy14QJRVz8
HhQ3eiJDQ2NQh9T4eiqjgRJCMX8q5mw81qniHKzBUU+D09tvh9ieL4+X+f7Oote0GPnwmRYWyeq2
jPs5kdjcIKLvdsMZS8X2yQpx6yltLT+8fCiLwj8xKKUHY72hXMWliZejFyOUXj2oeY97RNmEx9zI
9tQcN2ZFa8aj8f+nI7QOMxR6TFkXI3JSuMkQ6HIujzpw5PfSqPbAKcthXS0tQEkSJAIAah3Ocqf8
dTP1Xm4ZoUf2N5fpN6034vOsWCJwC6M96G6nvvPgHhywi1f9pBR7agD3KQyfk+NJgw0YMO/B7eha
ZjVun1MXbo1MPRStJw6Qfpsg8jwsgGFhgCFs9nRytqZMmMMNCcHQu7uMo9EpMgX16qtUU/fY0n65
CLtb0GL9GH4ow3AC7BEW4TmuK8oKTd+Cx328l7buUChCNJ2sRbuczPt24ujWjJMX6iGizCLjoHt5
caELFHq/J5wmtP951Jl6f6DvcRHcxckTpke8iTONa+XYlqb+bsxS94s+l9Zvc6xGtA2dgdr9PCp7
Dfr7GJsfiUUm0TyiOyDPbn9qERuN0NKUsEABS3CwFC/+ICP+zaCaqhb3nKl0vjz+PFsrtMS9Sx0K
p9d1BdprTKBRThteCnxqGjAJgLSQbU6IOuulXOaLJNEdyDmzbJ9qO4rVz1rSme7OKm28pxx42r50
ZOBmrn9GmajkYlnLzA1vCpBwyt+ZpahfzLkgJbNQvaXYR/K85lNFOSFm1onwYmQYbx5apbbPXTFM
3hEkivfRpZ2+8zZuXC+gLShT4KyAQ8C6Q99pITjvLgovLS9QQ0x9FAblAplnxdPjhaQcwe5Y3S/E
8pS0/rC4aDbd7h4ra8IsmQQJoSy0j1S2EwvaMJYOQVJL+YPlnxG2B24D3rcui+mSpVryY6R2Ux6U
sm6/oyFvND7kNu9XaKPj7JuKrT1b2Wi9w9BEjn6nNakWzJoq0WYsFLU7tYNSWtdJr6maOR0V9F9a
p1ZOoEej5OEK68hDbV+2H7CuwU9Un2QIqirT689W0lFUJUmKC9xfSCWPw9AMdP3DXvyg3YJwkS4V
89OgzTSX2tor3yl0Si8e9SwSFqGY3ocFkfEKAzFNO5BD2dUz97cU76n1gml2+7TA6lfLQVkPZjO/
Nwm5lcAtvQySeVEq7VOSleisu2WjxQdFb02M1HA2PHuwP/P3hP4AbPVqQgWidT1pBWjYOyJIel3t
Maqu+7eNKtqC6qlD8zTO1c89JImPPSJLra/EyvCc5E0d+XPBnRzMEgBfVXjuR8MgoQImPThvDOBO
X1ytq1ywKog/H5LKacxTDJ0NVPmcSgRr5lk2ftEONLswmIzaQPBdBn+OMETyJxBi/7PTESmkEtsL
341ttGXmIsz7A046aX+AhaDmSKHMHtweWeVQfvRIQe8mq8t/YShgkIT+Z7pzrWxkHYvUDf7RDiVI
DxzQ7Wbs0twSQo8w1p2EpGZFbvkhJXIABTpGieIXlsYHGkSf5SdDq5saRwC3cI+TSq19p+V8//RB
6bLoGwF11Zca5e1vGVphubQkrYtKjfsoFD35J0fk+KQWA1qM0pInVP1fHsMsHqR03cguLehrqw/g
eg6rpGB2rGVFdCjxBjxWdqMfpbprb7dB7Loda5XzxIJ0zrJa+/84O4/dyJFsDT8RAXqzJZkpUb68
2RCq6i56GxF0T38/1moylVCi7wymgcFgFEky4sQxv0lWlMhQbbIHG90tu1sdprIQCkLXGrN/M79u
lwMMobX6NMOo/ePYU/vNzMe1voeUVIkre+BtTP87Vtm1wBjasg9OX7vnNhz82bSTLPXXrylGF11I
JdD+d7Y4g809r9o7bjsV5XQdqHmyUM1kJROR/CZ19SGGew83Y76mQf82miNDyViCS5pcglv6dKVC
uuh8l9jxKADT8SCd8qPUc/1+UE7+/f1wvm+Pk2C+q+799SvcsWxvriqmi0U/mVmQ9Kb2ceNF3hmz
+ByIAo3Bzcqu3VOXlkPibL+jeELvvKFutHbnGrsnNLWTe9hyaUfkN0YUlKkV2c12zZTzzZvk8UhC
oXfSU6cDfHZX4a2RO6m+AdRLveZLOskUu28N49O+3bRr+ghvcpx9MchYQMoAnTJoP/1stgIHVCM7
mDhVUaS3LcgmJ6pbszkMpitUtK3DkoUTfhYZcTuvn4Xa2iticpdesI3XOugF0g+Gb6e/YTMZkGB2
6iU+g/THbLW9+mYC5zlQbtTtfU9Q//z+DvrbRDrfQiifMU5F9gyA+tn5s7lPGqBGQZJXvituB0PU
W2wx1YMZTOSagHnhstEahQMHLlCtFRtySv8R7Wwm0lOwl3O/yr70RT6DuOhFJeDW1/JaF+5NmODr
gEdl2rAjGIFHnb4Zzd+4EDXsYQewjJ9NpI7/9SbrPyuU76uQ/UGeAf9J9ny6SmDCVsOBAxfYdlh+
9g0m7166gjrIkEj68v6bv/REHrLdqEWwxZn2na7VWcGcbrD5E+Q4lgM5s7ov+sKM31/l0hFClJCo
t+Oo3yDXSTibhvqJXV3OVVThHnNDx7cP04Au7/tLXTpAAGrpMvucHvbT6QO5s8CCkUs+EUarZ6Hn
TNb3nvzhg1JN+q0GJ5FjEJSNZNPpAqbQZZCzXqkQLh0gru+d7Ae8FujX6W8wsIHCWmr1kxXE4m4S
SusIMpiYSlrLraYnWJRee+4LH5LxFHonO9GeedjZc68ogVMtmG5CyePHbdsMtxYWFsn7b/fvfOHs
oNKcpRONGAhQtPOhkT0avlbqu3Eeo7K+BBM3ruIGfHb5qUFRQB5Kams/NsQgJGZLLhKfuFTV4wtN
GkA9W+F0Q4Q3iub8HLESelEpFikhHdIsi3Rjk+tTgG5L/pR6efdddo7U7jeFMla0Bl72z2TbDVm/
1m5H5HgDEekOhlp2qu22VDhAYA8lDKtO+rlLv8rWK//xVVV9whvb8mOkZ1b/1rRx1onmcZh+6t4K
6gUzHR93xbLoYrdS3rVZ1IWtjywt/FborehHnmcWfTlsldYLQgZyw4+2q0GBG7v0DiHAa45rbxty
sMwM8ridI85pPscJwO+segclwwSNKu3IxKqlYkCi91MH7PeuINfKopax3+MyDc7zJqrmUaPp8Szd
qkzcKYBJITE4/xmgn5tfqfkuvAfkoqGT7+rY0OLOLjZ9nnyvmjE+8/xxvDH0TBzbydKOnaza4/ub
9E0OzWuAcgfSnFsMEemz49fWaz66GkblK7VQBFgnCIWdlzG8lO3GMRtqWlTVDu8veuH8OXxd7gUo
+rvm8emZ56Z0trKnOWFqbvc71Zztw5otw//n0VAkAZ/LLcmXPl2ltIQni8EPEq1DFa+EQ95FaZ3b
44MHx1IlpSa630NZGdfU/i+E1Z2HAdyd4oMm+dnCo1mP/VhOaQI2m2lXIIN4W4I0Wt2yPZAt63dy
qYODNLLlI1bB/xkIzCel30Q2i8QSqqT7z/uffiTOwGuF/n1ANuuopJdBEWll3dzWo+rRdzLqhzFo
1EGo2Tz2tWNeGdRcenrKMa4wuq97K+l0+dVwy9oYClJO3x+/ItVgPTtWp/PqPfQBDdHGg1GLkBp6
jhZPvwoQv3R4uEmoDDGk4Po8Kxt43tVP2zpN7J0uHEoHWFucyxJTh9bTBfT1qpf/ltucs+kq78fg
5PY9gJbZQMF5s5ZbyRz3Z5raZEStXWQvC1Ts/sqtd/FH7qa/O1AJ8fSzH7mOFR7bE3lyVa7jbTpp
fRX75UobYray+UpGceG40aiCH0BDnBHEOf3Cy5ZFGzNqDhNQL4Ni6fxxF139eP9Q79/17LajlOCv
k5EGxJOzS7XNjVrXtM5Psmpzb9H5Mr7kq5RHPbU1PZLDf2Z5cbSR+obWto8v3tCvKkuO/TzmQTJX
bXojUDUvD16jxubm/ed6W4Wz0B6ETbBrlG7uWYd9M5HYSEuypNaQ+FrUxur6NF6U9RNrL637FKTr
9EuYNlq8NKvlq1kXNh4rgU3v3WuL/q70+mL67xvo5EedxW1sNz2MKAcfL8txPSJcn34wMXg+DHp6
Td/4bc9nfwGE6j2Zh3Jx/gIQVPbGrtd9YA2puplzYF8F9NvQ64L+tiHSRPBMrJAjU2AcutCjU21d
XdnEF04M5iK7BcDu3sRmPg0rrdrG1Wn43J0tsz9CTuqAe7n86rnd5ysffP+gZzuZ8S8dLpLDXfj8
LIB6WIl4cza4ie/13nawF2EfB4wf/dCcTGt6QCivH0MLkvxtF1jp51x66ecy8LanVVTptQe/cHph
U4JX32nkIJ3OvrTh0GwsgBcmwhH2oUmz7uMmcu+KjsyF08vR5RMjh0nJfI4c3XwGks5IGo441vZV
J17ezhhMvRSkallUBcr99f5bvnBNUN5wSe1CqtzRZ+FClo30Mr31k06A5A69eSh+1otXLt9zowGV
ZndB/rqNtfq41NCDowlV12uH6NLORlHlL65gHx+8EY4shSeGdvYStDLnnwyM05tx7Lkp/MlqyzCl
JslDKIbtxgRlHO+BUWx3q49hyZVKbB9WnW059LzxWuErQzw/F05ft5Rpm9KdJMjpEGfKt0LDmatD
aaC73PS1/LCqTYscZISuXNcXEkCW3e9pECtvR3kpRVZe16mTmM0o8AfihYQzZIzYRRjlaPRjf/Cb
cXt9/+tf2NQB3x4E2C73oJ8/LwUhwP2hcZNGuT+HbWjv4UfkV3ozF0LGLmhLh2iX4wK+dxoyKCxr
eNU8mixwim70ZUA7fFXrL5zf3OHw/hNdXIwyAtAIa745pmmZ7X7lK83osumSFvGWu91UNQ7EbF8p
Dy69POLg34k9qNXzeDzqjZvW7uIk9HGAjDS9PK66U13Zkm/Zbftol7MBreyvLvDZ61v0xprTtXSS
zV6G6uDr7S5l1tTlx3QwShkNm1E+KIzaqogmcf6EHDKwi3aZcRFu9QZR5v/+hmljEjRojOyZxunn
DLxOiHqt2Klml99PtJa6cIYLWMX65Nsqfn+1Sy95pwnBNURWCiet09XoVtrL5gs30ajwI8l8Cx0c
uz6+v8qlXcNVA2iQIboLwul0FRsfoqntWIVRLgRCy5mjyh7WI5Ag9f95fXTIAFeD1YKbcLoUaoa9
07cs5UOZCWtcj5KgXII4zUbjylKX3h3kcBhQf4Hc5w7qeTFqW8/QNNE9rbmbWA/05XLN6exi9EYm
CtbrDv51z3F+Ac0SH1o4R65ogn8k9tNplG5SzuHmrqjxGsBl/yFxcVE5arYag+uurWLLnmlrvf8Z
396eRJg9lO1Kssz5z96tyJip+4XhJB7IrsepqpBamqWbTRgre82DuUrzWlJ/aUkCts1JYDZCk+n0
c7qgaIuMvC0xYc/dwqXahViggR0znLPuFktd6+e+3aoISUAG4KPujYlzmSza6FNj+YWXQGqY4rIZ
syMdJefQjqAc33+dF5fijeFSBAkAlMnps1mLboHadNyk1twGJreO1RmqpcdBlPqVGeLbNISnQvuL
FJeSEVDy6VJDo/cmzkRuInw/v9HTZTqucno1isU+VKVHUzT3U8Szhu4u6DXsEN5/0gt7eNcJ3hUp
QfGwic6CrF5aWg4myUsWvItASWTjJzy1jHt9SvEJHoz5RsE0A8cyagheWW0+P6EW039+/2dcfOFk
Hsj7MtQjEzp9CxP0vdKxMy/RhdEcTQgfEXjk+tYwwRC8v9SFxhuIx936Btjq7rR5Xk51oJ7hobsJ
QHA0VJEAM3/XZb5SSfja5xpYxY3mNMGncVzcZFlaLOIV1NGHrdbn+9G3hhtVTOVHT1XLn/d/mv03
MJ2mYTRqef6dwsWk9PxmtUufR+c3J2mVBdMr2X1vf5id2tAiS7O84WhvLhpmHrJl5gNMIwl6e9XW
Ndw11ozjkqvR68PWGVDJKipgde6Hvtda0T84le1UL6TYojgMDX+eL7p0BVjoavgDotHv/l1bV2bH
wQBV+yD1tjQfhoBB82enIAUPFWbo/p3ZTRkYplXvth95HYg2coWNcpzmBCuGO0Axy1da0cMcT9aq
rBvNsxrjVvqGtKKgT107QlFfpX88jLgaUBALcmwRs+WsfBTTPGZhCWV+iSdkzbmO7E691m5eVkdY
AgDL8gZpuijT0CCLWl81MobFwFRCoLC7PuelOdG61wJRh2Ishzu1FnMaFvAklhCleSTsUCEyX/yi
Y4YyigHhl6pajSYyrUKQewLZ9sEiLdOv0ekmNyrMXOWxPij+n2OR5i+I5w3qrioGI73N0kE3D/jc
gSUXWTCLr5WyGtONPdrj3us2j0Z2bG3hpYfeAmx+WPxixR0C9+qt/gZkxMcRqCyM9n4unbU7jjU5
+K+5axY9AnLvTlG7mHZ3KFqFLlOHxub4Qa97rUbUc1t/joPT2jHsk/qTRChd+4Wnd/eUdZWlxzD9
W2dOxCaMXobKzXT7sV7xq4kG21oedr5WHw6TdH55ynTSF8MVdHjRuBu+Oe4wVTEKwyDaDJmD04Lt
beohAmUI/yI/ok83dL0Y3K2ByL5IFPScsDWX5aEZYJDeuD375yOs4OaVKQfmyvY8V3mIhpzxfU1N
TTzDIFuMcDSwun5g1GM9OZO7zSgk2eU/CrHQ/mue1fV6Q4d7fkArqWteNg5NfigyxyzDcqpWQVPN
Xe5wypnS47x101ckYcwgXk1t/mikjnOv65X2NVj5N7rF68olXHhNpFaQ1B2FlBPqY1pN8SzXDZmG
wGgZJajCy7cI7kv32jDOzSLb7q2XkdbDdO+iwIem4cozhlajrDXqrQF3rpwA88WbW/kqha/MOGhK
hhc6ICJ1X6VjY91UWmGp22JS7b+e4fVz3OK4/asJVDWEVeCMVthTAB436RavBdCWn42H/2vo6jWy
UZk2B18KkWNs4tInVmE2qeWD1mskg2XZFyLEawCWkxrcwjjawE2DI0qHWMxoVCXxkqaMWfPJM+gh
FE2bSIy+19vKavqUH2kXjyVOqf/I2TeG2DD65YvKVjePYRj6Ly66be0Uu+NieR8WI23syCpS5RwZ
sMOhGO0+l5RnytC/WQJBu6Su3ay7H6FppFo0utJbYwsuN9i/3LFw2e53lORoe1S0s8iDFJ2O2SH1
U5alffTsvvHukQOUXxrJqO/VX6sa12Wh0vzRGEvD/YobW3VLtgrGv+hyAWB7qJdZ3i9VZqXPnlkU
42Pp9F4XITIZ3DuugXNTpgXrYx/oy6+p3OhMkc3h81Eag/2hzyupv2xoJAXEQjRiCKW1/dtg6FJF
kGiD5c7yhT3dMIsUDwultxvWegvwqsOnDiFJQNHypQBelMh0GjBN3GCuhKllTMDhxrL9NmPnCAvD
VtsM552O2YvqRf2koe2e3k5pX00HRUspY9M1q4PsWtF97LvWAH6+8sYGZxs+iaHq5q9GrtL6kBFf
njclSw8Ojqb/dHt/eEZWWdooXArdgHDeSai29KXWEIXrzQt9Kb0XDxk0GxKS7akHo0f64wO0Qvl9
GzXOh5X54+PosrePORcCENax8iPdXYYyQhF8WCPXwoIrbpETXL/hgVWtx8wCY3ffbUaBV0m2FN23
XBPSuLGhzX/KFWjSI9/WD5647VcVubk7Pfdply0RSMV5fuxXD3wcUjWejK1i3Cr0K1DeC+tiFU1o
D3peR15XT8Oxrkw3O/Yt+TR3nKHqg2Uiij92yuiOToPPWVRkE0C0qTKd38pepBG2yqwRgaeMC+nk
sXlXvMNCb627jwvgl1+Gpop/PW+0XuqGyh2OZVv+U4hx/kevPLeM+ykTHtyVYtPjWa32J/rXJeBV
Y9Nh7rD/vnEjiyYOVLf+CIwh/TS5i7jvlnb9s/juwuC4XtWXicKbONEuUoYYJA7fZnOrMZuttW08
1o3RfvEs0f/oU6P4RIc3x5SlqvsDipMGHjTF5P90Kjq5GNG2RRW36An9cf1iHO5SPZ+6xFBtl8fz
lOvPna9VQ4KacvG0KX92I+wnszSUU+DmEbIN+RdkrnuPqoRdHZW61/SJBJRaxoy+3fVBdq7zLQcV
lGIQoTw9RDJ7+TP7zFBQ1MKnyofh+DjqVAOhMzoIDdeukz3YddtXIVSbHK32VY5xOgnimVN5Gw1a
KQWfDMzih2YRLaM9mS1bpLVl8Xvr080+UFXgd2NLW/ycss7ovy0A9b4yzZw1+FEdSkHwYIi0uCtp
XqLWPk983CY64oYV/Jyntf9t47RiHwhFjf5jnZbBOaZjauDXkK+6fZBD3z6ZXjP+sFC945afTfmo
tNH8TkNBbpEDcmMJrYkCJuxM/t5N362FGw9iAfkSynrr/TsPArcFYU1MY1iNdYFWBZprSIi7Xfth
3rLFoSHd1CpKhZ4m5JLed5dqr4po4aaf/RYt28hfBzG+kEOa3C910UMlDsqgi1dN23633qQ7Yafw
NYpHIzApHj13te4WafpljIDAahwWrV70G3NyxlthoJkVa1055Q+16W0fx6kb7BswWOxxkE/L17EG
5BkpaXoqyv2gqvkiAxV3NQIYBo3k4JhHwtA/4ea2rbfIinH9Vlm6fZFZzlMGgH0/Nl0xG5Htzigl
LqvVaDlE4XRz/2mlGMZv7+e9b5uPMHV3H2TkNXH4OOemTBOnwc4rI2m8xk4qrVRzLPUKfKG1UgOF
mZ5m9wJV6IdSecZwpQK7UHtQeDh4t++MPfotp7UHFHa95kYzkqAO9iwtK16gKDdh75bXBFMuLAVi
Ec0LlqFOP9fmJyA3tSaJxWhXz3G2VGnkpam4XUEvHt5/p3vFf1ZJMNfeO2iwAKkGzgZ8naVnXT4P
TtIKyzmkKOwfs7nJPry/yoUmwC6sRpeOJidIqLP2UScbpatudhKAzdoWwofqvy7EpE9WOo9HF8ne
3+8veKlepX9ExbqPhIDQnD0XOFTTnoBSJsQ4bwcHjOTvWCNv34AG03kZ5tFJY6FPzJaLBUKrIZsm
rlrhXVP4ZP504R37cKX5DwwDvuvpzmlIjLeJ5hDafLn22qMMmGItUOB+4G6jVUfjqPQqku00TZHb
+PoWVkKIhyG1dLBMLdZ5hzWDPIv1B4bLCRe7/2oKjIPCkjZ8GdqZPg3xqHMJEVutDv+eQQ9eV2vc
UFnbhabi2qsyTGJtU36zs0lbvs3tYFZRb7fOd0wgbE62VlQbKPDeRWE4JcvRUeIuj7bWQIzZRtmT
aExIw5A994V2qMxApnf8lXS77+09NJIKG2Oc94wxwIGL2X9OgU6sH8Xg+cVBm5rev1mGOn8Ze321
f46GtViYrZloi5OBGVnU0yJD1yXnRsjiug+0JtQh9qU3ndSw2UV/abwLAtHtQsi7o9tT2RhquQUt
YCLTUbQLc6+h0dxI12WqYruwkKn2S10zbmi8LlU8aZnjHotgMdqYrKFVyK24Q3c7LB45amaaZf80
uQZyHHAShvKLh1qcFvrOUBX3sI+H/uD1do90ENbb2MdZsDi+2BS9z9sCUj4qXWmpqFfltkWZhep6
6ArG9HRJVv1lafypfgSL7XzanKDsojyAe3qY8sxoDkaQdVhoI5aehWwhx77tp257XZbN+Jqiz8Pd
1fR99qAZnmhDRjAEa7vpGtRRiqYYb8C+DS+ghzI6Ib2WmaGJZwz0TFrCebim2uYznMp67SCnsZCR
h9gTFb1yShG1fSA+aJbfED4J9vKoyYHnjqputT63vVurLGwCd5ahrFQ9PDVpMYx/ym1sv7l64ZJj
O/bq3xeGnz2guYm/IgVHpSIAJ+ndMFZ9gXWW5iPXqNedeGhmUzi3q+aS3UOybr4GbT24EDBMh73P
/PrbNCv3ru8XM7gRq1FCi26y9U7WztiFfeGk083clMYWS9evv6sChiQSgpOdh/VSWZ+U0wc/qAXK
T0swmPcZ8zEtUrnT1A+9D5o0HLtWC27htqvH2l5h983V5pW3yMqLNBIV7fSjrEtu1wbQbhdjTqn6
kOOpo5Q0mP5TlaNGBHi3RQVMDFnbR+7UdK+2je0Zx64OfttZkxNfpq23D2QkOmOyLINYgqKAsUUm
FBYHvcNu+qj01q4e9Np0UaGv1/Sb3TRbg1q9X3wnkfLqyK2d7XNA8/jPtA36dhiyevlcbUuvbjSI
4hLNbGv/m+VSVMdqnNyP2SZ3hoXuSdolrdM+9VM9dMzjHOsf8uRNe1znQH2aW2RQwwlysn6o/WKo
IOCsnneT+qqgKdJg4XDsgBn8q9Vuv8JNWew5nKzGahDfd9aPiNUNbZTTiTNDC7n/Jgn6drwpRBME
kUQuuov0Ncj0iDy3ae+XAnxVNAd6wcdSEhLGFigLNL5mpYei6tMg1DV3qPCeqS1KIFyZ+aiac7Tm
XDEDMNLlXpmTKiPa80sDAbVn0up1cv48FaPPIDAwxedy7DwzZvjuupHhUKIwn6lVuOGu9D0TmW3e
OEO2xGk59QiHQbXLI5kJPalGa5kOzThqKqpWQDnJYmY0MY0pLV8oTN2fjany8cpw7O/I5PTmxdHr
7+QKxhm8yLOO6ui4c+soV0+atBvR5dU88bqr8Q6hMefj76DGgAD9E6uFmlIGWhlxiS4SQtBoPCk5
VFBHPH3CHHEJ2v98XfPT6H1C1AS0jNnu6YVlD1K4ioOKAl3hfBwta/1lTEtZxbPf2797g1T0ymDi
whUJVQXsyt7g3tW/T1fsgnYxnG2zEift5MGYW1pmM02UAB2mK43dC0shR7RLluCCszNvT5fa5fCK
tBYWGr1OSvNwVvVNhWHxeqgU5MwrD3Yhv2KERaKB7h2yNueoCNRjMTvSfDPZJvB7VEbu4yZt5z8P
xxEYhVqESM8O/DbOsp0S27GhHjIdJQm9eBwdglNhNu6Ds8LgmnS9j1arNl7fz7EuPRp4pr8ASQZK
+p6u/w9+D+mu1LMLXU+Y2jf3wh6qpAvUNZ2e/aefHhNw3wCn6JWQxjFsOV3FByds2vhiJbAO/WeT
KQ4tRCleqiqzPw9DoKfhmgPEuTLwuLQsuk7gmoG0gPE9O50ya2SxFUpPDKvXP2hFCbG9dorjRIvP
jowKOGTYBeU0XFn3babMhkDMktCAuhIPffq4sh6E6Ql2pxhN/8OiFoOKcW2OtvLbp9lItSvrva2p
WG8nJQCFo8lh7R/5fz6inSOgOfeDleyJO08ku9gfrOJYp93PNGjc7xS8Da1nItT7u+ftMQToALYW
/ClnELvk04W1coL4arlm4tbZhsqao+LFrHx6lPp6Zam335Kldlqvu5ceFI6nS9GoqsrSyawEcNQW
143IHiW37jM65+WxsphgT67nXjn4F54PpC5TT849mpHn0hmTu4pObaWe9IpelTSlOOIZo4XOql+z
griwZ/ZIhvIZnC2GYmenv5/yrsAoQE8WQ7pD5Ku5+RV4lnxENz8YDsIvnCtE5gsPB3AYqgCxZtde
O1uxcJXALtHakrXiwtedvECvqy2OSvObK6Ht7eATfUBmxxDewBbg+nf68bDUNKfOUUaCz8p22EbX
/LVr2N3AGLTvRvQqItgaI9IMis4NOr3x+9v0wrsFUvkXgc+9hHT16fJFXtVeTUmXTMgNHsaJO7ly
y5TKaSsjNdv/j2OBcymURaIes+vg7HZqKsabjdS3ZDJHPeq3qkNvtJgSx5nqK1C6tx8RHShW2PHX
BpW/dfpokz12zVwH8BaZvRyMSZoPc+shwV1X1/wm3kYZlmJ/ctIpx5kfny61TCj8mND2ac91xnDY
sF46pP2atrcy1cQNyvU+9ttybukf90Z+zbHywkckt2CSu2cXyNmcLd9UgmK76+BNysw+enqR3ps1
XFg7mPQYJMF6+/6meXszwn4nbWdWz47la54+bm2g/YNcnpVs+wwJrKWIzSkLrmzNC8AnloFhhy3Y
jj44/4CG19KVHUo7gR2kynB2hHgO2rIdqdXm9l+wqe3zKlrnpsqRfA8Dt+zdXdrDRNDaKn+8/8xv
P/F+cZmoDfCKffL502f2twp9O4ZACY6K3UOQEvQ001R3TD69Dww5S9StAxX6dlPdvL/yfgRPM4Qd
eoEXKNqIQOjO24JDDe2WHg8sKcBPyaSLJV43C4tUp1d3ux1ppGC2v7/m27Nj7rBAdJOhg/HP89tL
wgUxmoFXv27VMaWVnZi6cA7GIK7Bhy4sBeRiTyK5w9BPPluq9aQsmn0wYw/9U1r48qkyJAoqrWYe
3n+oC9vWB38PvjbA4Aslh9NPaAgpOmGQaplMBIZYSx0mYU7XGFdC+oWtQifVpokL/wH+xVlMpb/Y
ak5v64m7UErAOYGEclzWsjSPfjn0U+RIVf5aObGMd0VbXUspLz3nntjxBQGzBecMAHPJ66LBzyVx
lrJ7APvfxutk6le2yN+m5tm+pMLgX85f1u+boAflVmXuaiTSJriGAvVmmCRVSyODmWPdU6avsx5C
HzM/ErUC1CgGy/6NZF3wPXB767deLfP3tOEEIVKjNU9qoFkfLfmubj4zt/zp52NjP81lnjeh28x9
GZqGEh+DkSl+qCtus8RCceHZIiq8Vrnv/NAyxMgOaGZsaD4LT/0cnXK7t0QlNWT14F/EPWZ51xCR
F+Iv2QmAYT72Tis/++BO6XeiYuslFp4LNBAXdNO1jOkvvYQIfpu6En/PjwzatmCyIDuTM9gB4nOn
G7kEEmoIUP/JtLjDxwB65k298l+Nzluu5M9vmru7UDv0TKpJGFy0d8+OJ2JnjU+ndaHRXDL3E6kh
nmrNW8ynrSJmR8G4yHukEPBR0LIi/6FbrtaFzhTYz1TY/sOyAX0J4Xgh/CcZhJtROXdj972009V7
GkAGRyMQ5dclxSb+n9Gpgwd9lkJfQn/IXZfO2OygtTg5RhWjrOHkzyJfHGbnY6+6aNndpaKsdtMM
3rmn/9jWYMPWEIFTeVxqHRFXsx/GJdaEW4tI21lRIW5fcK11XA2zW7XoyzdHM3PAs43LA8rG97M4
L+e+fZnnWRydRU7rk502dGoEKrTBrT0HhfUymFlJGZpNFXIspDV9Qt+yyG46GkDuLXCdFe88n172
l/ej2Pl1wAdBrhaYI0EMqNg5KwL1l1rjjKik8Hs/MTTUy26sNFX1/cQMfrqllWp+D7p8ya5RhN8M
HVj6L/WDrAqoHPDV032Hr4tpa5o7JZY/ZlXk5z3GRvncZT/1rvKmKMfcRLtzJeLXiSE14yunFfH1
pt7gZPznt7BvSTLnXS6YnOf0p3iqBBzPSCFBrH6MSrrPYVcJ89/ABtfg9k0f2Z7IrgT2NxkJLyBg
joSzis3iZLCnq2KIR2ez71QyA5ebKO3c4NloaDwiojYPCO3YCy3ufE07/bFZMggMQzZIN9bKXoDc
MTIkOt5/D+ehgJETtxmKuwQfsqRzj7e8LcoCYc01sdsueM6UVia+PlvxNojqylLn1wpL8bZ3hgKZ
CInQ/r//TyldEygol+aNJFeVt7Zs6rseFN7N+w90aZW90cMUcldz8M72WFMFW6qZk55stWrifKsg
3o71NZ7Hha3M6BG/IGyDSOtQpzt9GAdBqtmvCNkFDMpdBF1Hd88XB29QRmxWu2k9NJeuGO4DbXCf
jLadrwTxt+eYX8D6pNCXhPG7WYDesVc9UXOd3gK8K24HiLLHwku9pLLGNercbLtyab/pyu4fEc7v
jlgmo6TxdPrc1oQYXz0jXoiKBigdM/Xwq9XgVudH1S56MvXVYDOIoZ9tmCsjuMnWeQel6+BLQGT/
MTmW/DN56Kdc+WnWedr096fRJIWsupOFz0vDOgvQ8MjlltRGbd535ezuAzJ/+OVt+OmAbJmaBSE7
hlGx2IcyAIOCrU30abTzCOB11kZgQxGvWvu5LULhica8HSWJR6RJfCtDFz2yMbIk7bwozWf3m2UJ
dwnH3rSMWJmDeHHpCy+RDpLjB17DokcBfJgYEDG5eJ05/M9Lk5djmO6ZTTjKoWlDPdPnPxhuFNQD
0iuL0JGMQ8IatP2Ljd7+D13JvrySyV56VVQhNLb4SnRGzo6i7fZpEUixJaNjpE+603oPTZnh92Fv
VfBPCzTvD97Gajx63eh+fv+AXgiCu2IqxS7KgwiLnMeBgFpFcHy2hJ5N0R281XT+VBmaFaFdNSQg
IK7S56FUZR0JYmMb7znEt1ouuEwYtqRifP8H7RnI/+ah7Bss8HBQC/Z86I1NDr5PKNsNUk8gEs4a
Q6S1nMKhxazNsJC4DmVeMfsygH018WpbBcmlrllXmsUX4jDdDBgqAKp3FuzZF1lsrc3SdZyTvhtL
cA36etC1Kv1EHthfiZAXAgefHK9SClwUb85Dly3SlOri/5g7ryW5jTXdvsoO3UMDbyZm7wuYcu0N
KVI3iCbZgkfCJJAAnv6sojSz2d067DN3JxihENmmUKhE5u++9W3LcaMHddPLivZ503eRyjr91LLx
x01V/jUg/x9fl//MnsXtn/dz/Nd/8fevoluHgift1V//ddM9tw9yeH6WV0/df51/9H++9eUP/uuq
+MoUjfhDvv6uFz/E7//r9eMn+fTiL0krC7neTc/Dev88TrX8/gJc6fk7/1+/+I/n77/lce2e//nL
VzG18vzbskK0v/z1peO3f/5CwvfDejv//r++eP3U8HPXxfT85tufn0b5z180qp6/kv5w8EIdohZy
dmhXz//zpYDY/AwgYFUQpPzyj1bAKD7/mP8r9lGU+s+lk4BiOJswxdI/vxb8SsHqXB2nlItjKgMr
//3WX3xI//7Q/tFOza2grDH+8xfznAn8+9kAxXbmIZmUaF2mUzjvXkXvm1N7WR1o3Qdd62BIFK43
eHGupUaSOrnzxdQKasVFilS4AVvWhtNMfNwOprFHvgQXfsVEqI/IJrGcGAL2NZPk9t4vN6kirZG3
uc6gSTT43XjVjXr+Zdua6s9a7P9q5f1f19OLNfjT9fn/4cozTYKb//jvj/fNynuYn+ovT8O3H1ff
9x/5c/VZ1q8ELqSdaEXQOn1H3f+5+Az9V/vMYkVqSd7GKC87yF9rz9d/pfSBsPhsWwL27Fy2/2vp
efav9A5Mg3gI5StprPm/WXmvNmVWNpU7KtOcrsSLXOHLOEPTlmmrmMVNVm9UNwa8og0AmWngX7IA
abw0+j7zd9OYaStRll7LSyZoDO+3H27YX8/Dj+v/e2Pw3+sfR1guA19sshUS5XO88/IyWmq1Y7A2
XMZAqTtKlwUbAuETY4Yzoojfi20z+xBJHrMWvWsu4TQExZqUbuWsh6nr0xsyMY9BtYzyZGTnMKNd
MKp4Q609ZQScB9vs9p1rPh8VP14zU1RgDiAwUU3gc7TO+/8PcTZWOQziu8JK/HxmTMnCUKZIPXkt
XL27wH7USWSV5vejZK5bm0q0u7pfhSVMwotsdpFolCnoJi9P/Xfp2S+3Ew6cc1WQLIDOOakXN/Xl
pU06tw57TStxsCW48FaipwAxR7Lk1rwb5XZXboXFqJ05xhsl2UOxOUNcG1P/nl7rVQD054XQXgM6
QRjEZN/LC6lU369Gn9uJvQUahM0mbZ/XQatvnV5Tu7T3GfNgyItYcFvT6Ocf0Kvz98/XZkeFAwDO
g0rMy9ceUuDvfurx+bgWE77LvGR2WEx0UCvGsMrQ7xhYDlHIvCeFfR15nV+ZKv9ZBIv3OtLRVw/V
OA2pzoiClbRZZiWNxgxQSO/dP4xMJmPlzSjVESk/oama7HvG5YxwnZbmzquAlr1zF15nUFwMNVRK
Ksj1GUKkMPDyNoAzHpyNImti4oCgk7Zo5RCXhgXkT1CkMONMtqI8DaXJ6PvmLvVTZ2yGRXLeZ+8E
X28ec4vnnJfimaGOyF9ePebKdtstrcYg8XsbnyB7Hvsd0Wl6lU1V1oTKrdPPBSLHKFNdfV1Qevow
a0X/ODv6rnZbvQ/Pc8+fBywkz2IkJ14DLT/0m0zf2ZDertvv+yIcSHqZNPxffYKyoE9b6CpItDWf
LMY2PSfq3aW7lEN2ZdZpfW0zyv2wrl12+Pmqfbt4iMuZC3G5T3QN32S8ot/SeejHYudvur4zzG7N
IzExeIO7SKeT74zmbwgLtj+qIF8Oi/DziwW5zK7yPflOZ+57debFFscVEDOd1xAwDehAL9fOVGal
voCa2vVFUc9h1S8uj6pgW7uUVr3dt02AMarJDn2zrZQ9aLr0I7U5CPlBLFEg3I01XfwLbN2N+Tcj
zWLRZo62Gwd4VtEmJtr5lr4al5pjZWsizGaR+xGQMHOFXl0DSlmX/j1h7tsnAk0uZwxPJzksvdxX
m1JZw2EsjGre2QiYDvOkpgN1gzpSuSriuRfWzqossM+tWX5d5lk7+MbCoPnPP+dXtWj6DrRr6Ofy
h5OJ/3l5a9mSs8IVy7Qz3W5ByyN7gSpEL42rAPo2Ln/2/ucv+DcfJocrYC86rAAmcex4+YrWNCyd
gVnSbrFXRf1XiF2FPeWjqdetH/eMz0Xd2C2X/Sa6y6Bz9BPYsfzkmNK7Q87xbTSX+uO8uX1IE7X8
2FH2SLwZOqaxijrKm7E5OHpN7MmYo7DxY5Rp6Fqa9/Xn7+N7JfvlouR9YI5HVMVG8iavRVhKUaFK
550cbd3Gg/vsjCim8ZOtZf2FMGbnkAZTHhakdIcOPnQ8NsJ7wLnsbrWHDnO0bAI7bbr3Nsde4hQO
Y5KVxZxwZc0xOvz35Nnfh9dfXTFZB5kvzzRo3u/R/w+RwsSIrYbgRO38fij+sEzku6FQ042z1utd
nubmweSBOU7w4+49TX0NqBFemmKkgAJWp0i2ctUu/XRrHoXvyhtTWFMsNVQOUMK39bdNLHZob+1y
Uy7yg0eafZyH9EqzSsQIyuOI1bV5vl6MrXonBnq7iM+PETTAc+ZCterV/mBKv8f+BTu9dNLXy7HS
pmS2ZnFDJLceU8su31nDb1+PUjJxHIjIsxGM9er8cCYAyGUKqJrWTfvJkto3go5ijPtBfdGR0b3H
9Pib10Nqfh5JIns8f34vH5mhmxvpVJPaFVSyPvi5Uz1r8MkvHKcvQh+5wjsb7muxN7sC+gRKExBa
fTg/rztGXlW2fqZn664bMJudLJA/YS+aB1VUvR6toNIZ3rEf+kmbE1vhYRROU+tUzCfqxu3kyezR
kjb0MLm475xLrxOF71dGFYsKNqEcD9bLW6EYddXGIl12cIUwtFkD42OWYuId1O50vUg/SJh3NZ6l
nJvQMtvxnUra37382SmdcjZpPNTLly8vemzMzVGA7qIbec6Sjd+Z8thrduPLRI4SrxxNfvNHpzvl
TDu/8+ZfM4S/fy7856x1xyCL6OXly/u+bClSO2o3CmIWmPqB84iOq4/qft2muNzGR+YNvFsJE6DI
A1yQdG++sVYHVWzpW/D7JkyNUcXWGEFObfbh53vim7uD+IySFuNzKL2YFDyHMz9sMEzHF6rRe2vn
EgocBrs0bwR6GhRXff9JOdZXXzX9fc5TtWvrUX/4+au/DVkY5OYPZyot+7fAvGLsxWZB8NmVxQCm
WxOT+KCQ36nrcuSpiusBqnaULW4nE/DJ3VkEKYaDYeT42CwlbNl3gt7zanix4XJBHk03PMWYSqHS
+fJ+IA6b9KZqbfYJZZfhLNFwpLqQV4tWqc+eIS8nrbWPP78Nf/MhwKIFZcTUCevke4f2hw+h2Wxs
+ugl7KpsRHpSBrPxh3Sw5UbP6e3ROjRfMXI90wVK/k1o5nuQRDL/N287ONcGaDnSAOYGvHzbC7Vy
M59ddydTa83CSm4Mh1WFKtrjaur9aRDAlo4rtsp5XPEtl5gzCHVrSWMe47bs2/PiTRvxzrN7Lpe8
/jiYfOHhOc+vYWn76uMo3NWUhjl5DKj0aRFudT87UeBNmHhKfd7yBDYONkMrN6ZFOeqiQy/mcXSi
GdT8cUHEb0RyNv31EBhiC3Yt4/E4Xc2a7sXog52HolBU9LVi2iAbqjOFtc21RYU//4Df7gJMqFF5
IZNlUE2HhPvy/jKnVhudIamHVGOZHs7VkjpkVISSQ45ZDki/NrNdLL1HWUZp4C+xEDA0I+8Ms0jW
Va5yr4psvDFafjLqaK11sbUyO/XOlb5dikx6U+bGAyVwKHe+2qw9LEUZLeGGaxR/4qoGsyUn/bfe
rIMrswBU4vfG+sXpxH51zWL389v05tAkwCFAO7tlU/WicvryLtlDnmPAUni7QKGUr/DnunXzQL+s
DJIHQAb9Oy3mV8VTqh28IPsyRwP9zvOcxcsXpMAw0iOzPPxC2gm7NGvZ1+S8dHNt/TK18AVPIN2r
A2eqH/lZoONdXomjWbMReZpsrsXmMbSQ5eOF1TjdvlmLXksQBNVhk23+pxy5FfrqkfhqRbb087v1
utN3vnqOepoiDLBy8L8+WPNcL5kNKHSQxeh6rCEIHo3WQp+dGdlH6Bo9iiINc5gUT5vLYHVokWSr
jLul86geWYws9W6VvYudOa/ll1sodW2mFgIPIpyFhPHlTR0omYhuszYkylk9xopzb8UEO+0+FK6d
it8WO9fFUa1Gl0e2ObsiaabBvZSb5Z2kkzpzqGkMmoTjVA5XwYpYe6cabVUXqmfaMbSGYnYuO1O9
J6sw/u7CGbJmoz2rOJhdf3nhrASzdQGY7AwfPV3YB41qkVS4wW3ruennVvZyjbDDaSkfWpNvwAw0
1O/T2BbZ+ai2ptDRZiOPirE16BV6mXeY0kUQa+vniHs0Jucu92C0xu8shLe7N6cV/VSkE+fYz3Ne
XrjqpId42th2Ra/bbZhZhnyiR3dj1FZ21xqL3DWZr/1uD6N2l5n5+OiLuoyUvrTXpeTB/t9fzjk1
haV5HmHiVr68HGaAyDqI+Xeup0AopLTZJ/g3J8T341U6MrsRg9U8+UIFJ6HJ5bo2Npjfcjl65pq9
gyb8m633uwPueSqQO4Qk6OXVAEMozWZciHAKsa+tdK0ivenUvWbnGKg1gXlhZRWaOdnrl5k7TB+W
aqnjyR7nZJvWMRrLYbsVNirXYHx3gvlvdiAyINgLjJZxyn0v/v8Yf5ltm3mD3m+7ATSxfSUoX4eB
mxbdLTbOWLDUVpF7v2n4LOwdoC/6ztdWa/m9CDICoBowjABm4QnjivoZteTUcTs39lNfXyOt2vLm
tJmtJeLO62UX906ai129FYSZBVnLe7f6TfGYcq1Ds5Y8BLgVN/zlrVat6uvOlsZOz7vmesl9uRvG
HEWgsDLj2qzKNO5YE1cpwOo9YJj6TtVzcZfqPB0/X4Pm26OEQ0yHXosCDGzd6xL7DFpgRCNp7JRp
NXthpR9Wmn03HklpZKaOD98ik+qqCdRDc35AuqAKfk+3voiYeKxOyCCd60C2WbKJAdteGGzFY91O
jGNZmDJFgz4B+0mzoHuEmuQlrizUlyIf7nIXv7Iw17X+afGs+vnnb+tvtnwyWBB8HFs8XbTFX97h
oaxWWuHgQhE1GTe5UVlX7pANO0So1dPsjWWYVah80VCt9DXS4LnI1JfcHLoYelOO1071rjugxUu+
3O4pidE0YIM7F8ZelygMH8mUYhJ+1yAy/DK4ILiKsy0IVeWNoXFj3bt1PX0KOJSu2RbWeCGGC7XB
wCWHt3JjFvZ747Fvg3guyXcpPOJlxEj3qw1oHq1+gcCQ7vBvcn9by6aI6ROJK0L6GUdloX2AVvWe
fdzbWo1DxZflRluMxgERxcvPhl7E6mI2ATxPGRmF1rmO8KGYD0t15l50yyov2nwSfajr2h9NXoDI
yhq/PdWiSxM7b0CMdEC4rxeNZSbQO4SG1ItvlV51e1EFPoZxzvKp2yb7UzEzodZpeXnvVlV/G6AF
iIzO0y6z1YOj1I/ze4na9/rBjx8zom1iWI4Ymmw85a8L8FU9mOfTUU9G5NPAdPDQRcJMBwEeM6Z0
sTZ3A0YNNCeymAgYyro1YXaAqe7I2Mh65ozUlew3rNUs1X1sMRvJYhOO65Ys46yb16tuIUDW9XkZ
fgedvyRQh/z91q7DGM2laWewDdxHp8rXT5CHaGJjyf1RLLoA4gt6pO+cFhe+3pBdglEogXxp9ShP
Ux6ZKpSEyhNhnK1uq8kAE7Dmnirg9djL707rj124VYVBgRPM2AnEUKaSWcxGD82gaiLf7bUtto1F
C+IWYhqxAS6z9TG1dXXtmTV+S3Bt0jtuXWEhHx+q52EqrHKnVctEEgsSab6YCXjSgwksZ4gbxFQj
b1CbqiPBQnVHTWf4ozBNFYQrby5u1Nk0j06B8iMg/ltSiLG/tvO51M+WLcKKxMLALfqdAOA5evfe
iErgKaQN1qpdTKnsP0EJ70AJBKZL4qQpUYYi1YM2mibBud+sQ0DW4U6QVpx+PmJtJIed5ZewEtLM
sxOmrqybAOgec3OCdltSbaDs4jzzez2GKKyneyVlxxxBNdb33DwoJkN1vlEw9/SIJ7OSsSFc71vT
t035XqLyphbPgmR3R7tJ5I5y8jWTouvdoc2p+ySNURinUsewQ/OGNkSfXlxZW1OLcF3qbmdwnp9s
YVVHUknjncz9TdmNFzDPdbdzD5wM2n4Veun2sCFd2dJkLTt5rCvMadvS+a5Jvwb71TIw7j74o1ZQ
WM2Gi2YZgAd4gbanPxIkmcRFCcX6+M458fr0+/OqvrsGIsSCjfJyK+p6TgKobWkyrI16rquFObfJ
G27nKas/OVktdj8/l96EMex2JG2ct0itmdh7jWUF8JW37jB7CTaPwWWp0uo0wLb67M+zCWABZn6Q
2S3QpiaD1gfqIgTtdM64wH+GbgV6PZzLfPvorgNQvcAsH4AtjyrqcKfRm4k9oodyEAYzXFBbHw39
nXiB7fn1OWaTQSHfJhRjcIdI7NUnGdiL05lTDcTQmDY3EbY3+Ec0yS7b+CAnO3TXPD+lNRvaXq+t
7aFn/UHbmjY92CnHUFdLBjRkX6llA7swk9+CPyiYMxxL5YWG1xxl3iJMM9pRf8oqqG/RDPAKQKE/
tCIu9E5+xC33AtVK1kDEUJij9+M4tFFRMex9lzd4ZsNvmlwYBJ3XfsKhWrHxybFr99TxfCNkPqwo
D6PK5JiIcoGkNk9wOI5n40J5G+AW/H2S2jmdU+0gNvXBOGNlMzEfq21uvnRdWXS7sjYBe6QkFV+8
qW/rwzKWVhW7GPB0cW0PE1yQwtjsE6A5cwgNf1gvt4oqWVxlfF7U74ZvbBC1fKQeM3zJh9blk5yy
nMwqb4yGEbYWU+4FsIMVY97sXNe+hbDL1wvmM8p5U0+2vjbmjlnrsmFLYyZ5P7nnXhNDL212pEMG
Yc2lg2snNWNmIxywMyihM3V4M9x/pwsR/vsKmEhRtyevDuwVBCA8w7hVW7dXusKymSHgaNW77Xyv
zftUBARH62gNOMmk8PHYgPxbBDhTF0lEnLG1AN6g9YjIp4HYfaBE1j/Ylmy1Qyo20gqrPMMkHWq2
N0prOhhwDs7Y4cRMYxnnlW5+9gstuB3LzCuj3BCVnnAU4YAOsHN7bDU1qGSrnfpWE2BOiN/n+Wpp
lRyiwuI9CuW246FeSgdevvC0IUknzV2SUdNbc8dXgyBExwqOeCrtrX7whqa4JuT38hOsp3mPyDRr
HwoNxEwCUmLsH1H9TuOt54l23vc2B1Oy4jr/rSpJY4+Zw5mZrNtouwlI0f4DAXMw74K+bbVIAKQb
dxTO6yXMZ5uCGS7Hw4XoulUk9QrWiNS+ypmVELjoAklzA9XfWnNRG8AV1/YD88ayvgTGipW2l1b6
EDl6Oe0bcn4gcoPty31Xlmq+RK9q8MWqmgYKfJlId6VW+OUOzk9933LMzrHVFmvsYN7a3o4GrlFh
6U/QQ/XFMNuY1QjmU01edtViFl8m6bYU90zcAZwrJz9dLs3R2roHONquCmueTXUsBrBWobmpVdsv
rYPywPYnj07ZgkTwcmPkFMLD7De8a6tb6v1mgtTfG+4MaPPMaHuunK4uQl3puX1qutmlr8L394dg
roMlMgoN0poJXHUKAVA6NiqSM3FGUZvdblh6yKAakHpFaOf1sMu0fvV22C0zUzUaPkYgWtqzqduS
sqGjIMSZ9uhGDYyROC+84ZIPcqTlXk3Lcao0GJspgLuHoaWjfMuGMq+gOY0li+ft3JVBWzA/1soc
OL38cYyzbPKqaDY4N686w6nAFJ7D1J1hD2jPtzW3sD3LbGWHKVJBIK1mbThRYa/BQzNOtnHCGNl5
kGOhvjnDJNjeBETrKICIPO5MVTf5ocHyp4o0CpHIJ4Zt+Gyb2CNFkF7aPpnHDkC7ZtSiCTlONbSg
GPipo26W05QoNRQfKzX5z4oJt492hRth5GiOZJLcYULgoq/bxg6nRvlOkq0tWKdqQoIXAVNCvGl5
TfkF7YaSyWaJ8aNL53fYM8ehNkp72gZrItNsf18Lr8kTo85kdZuzYsDM2XA977ycN7pj7oWIEbF/
MSaltywXPfC5ryUmdE0iA+GUTD04m32ny06elA0hjG0ThjqNt2F0r3K7zH/H4oyBHnPCWToSTk60
Qo99kEnvuPVhGDNvBGcE4AgGZ6OCOJulLiOn9uUdCaf8sI1DCtJ5rmR5FfTl2CWS0oH5IbBG+w/u
rtNeQO1azWQkSPqorbbWRwwfbZcInsZnyxpGKs/bjGiZgXomqwH0oefbSGFB8DiBlsY4uCpzvyw8
+vuFiHhOynrJPkxD1zihTwPPOsJeXI5aWdbTsZp68TBSEjBCy5XNerUUGsagDYNd1a7WDDWHWcDo
aNx7kiDN10ezDvuVc8ahrCZh7uXuEFJOkh7Jtr/kseVA/aoqDQlXIXUwUClmHXpstz4LOIeGc7IG
s2lPGtFp5ATNwL1vt07uV7OB9eN2uvlY4WRQPKQaiJ3jVKtgOIl82iBxEZsSscnpsQvqDu/eNrtb
K57RBOcw47bKwUbM0hPLHgHJOl2tYlwePGvM8wTJgbXdQL6CPokwGFBvNdpssTnAai3ivTCjX/eF
8mJZDTmxXykGpqN6nSGNElujU+56jeKMLszf8mlKsbfZEJvhb7mMaSKcWt6r2UO2yrivAibBzw1s
+uhME2OxOv+ONsIidovRBc956XNffLOnWkmpuBtD/FIgppW5wW9xpOiOy+wsF9s8qykGINaU4bBl
nIKSiMBkxHGw0Nk1BXU4cEbeblVM18WV6tdsVzLkL3aSf7IO9WzPoGyg054Gs+1F0qq8/rh2Vl1e
KErg63HwvXrFnahRTYyy0z0V8izC92sYTsAiUVC32lQPAGBbW2KdreuIgDXDj7zGMgl+CLEuVk+Q
qs2lh8RyqzdHj4bGNS6Eq210QbMR9nLX+bRpNwzWgN75K7WyhVrzKa0WDsKWpghRQUHtyxo3954J
JCBS6Fr04LGpc6VfN3TQ8ospw2OHMTa8xgJhSoBtw9CW1CWyoYlas5dPubQp7zjQ0LsTGf/2GXcF
r0vmORiAXIptdGJ7U6OMLGurEa4s/XoPznyTSb1py7dp8fQnz6jvMp4WrgvF0Rqxu1gjjfl6hh0t
qinUhW7dYXxjTtG54M10H80o4wojSwdoXlZpV2arUTr3gmXWeI1Abw7VXDUojW2h9WHh1+Bx+3lN
sc/x/ZP0Jk07lG3NvdGNJvtQUIgNKXVW00HZY55djVnL9IHpN0tDuUAERVhKBlwAGnNUCJGZ8n5b
Wohx3tbbz16bL8aOmE/T76CKgRvmeXep81i5vLMDelLJjO5iY17HJDpqt5xweBwx8CJT3zIAcb0M
TpyrtoyZWG3aeGEodj60OiTQHbuGOyZDDWYkwry5MCNvbqV/SNXqZ1CJLfuu7y01hFy/dpCO6qeo
ZyMPF1cpKu0UGrsYmYRvH702Bb5XaINGbxCjsMMEJVE+UQPVr4Q7alq40r+sw8zfRnGbNe6U7vUO
2npUQfrTw9ExILRb8AxJq3Mt2BVCW7a9XxeSAsQ45s4+7Wy3AQHoukg/Sgq092IqQSKVAF6verWq
/Mb2oZYy4Ydec1+tpvEHBShLnZYOs7bI1mHXzbXdmIknF3qVSgNO5bEtpyeC+xRgOevFS7qOjSxp
3aV9xrlwG64VzPsqEp2d9Qd7rAYMQ3vDEzEPu/ASEWRRk02RtYKyD3M3r5+g8Xkf6sBvVWy6k6uH
pg0o4jZoR/Z0WmqQUV1t8T5XSLH8265ry2HXQVcfmGoF4XooejDqn8AU6NkBXnB+I6fG7C/YwanD
eLm5XCu/CaqTpeyOQTe6hVuEF4eCQ7NlhhMG2Tapy9LmQb20NsocN6qzi/pYNFmRJiZNh9u874kw
8m6gxDUtMM/2duHn6jIPJju/6HFLLpmMZtRpL8bJJcAYCy3uxcqeChGxuWfJM9xSMB3L+JWN/iH0
Crzad4bAh90wSTTj2VldL7HBkF+aRkoSwRlsGFeZwu2B6ovlP8lcCHCh8P2/lSleCASNwILT1uhB
N5ZU0w+g1Z373upNcchtZscSEpbUOORtjiiMTksGbLJeLPDpUnEli+dWKlqbcvuiF7AoQ1Xk2YnR
00AiMiu5hVrPka2aCcmyzrBTjw15q2mIRoWfKGNFX1bJrH/O7Jke2FJryrqGKmwdUnNrvliLIitd
VOczMyVFmUet1vTPy0D8dkQMPYm9k7ceiX6/IGhTQhRdomlp1uwCbW5zHBbXSex81C6hjQ+uHc1Q
PbT7ppUbpP/tPCLrNPbweH4aVNQ3ziQRcmfdR1qX/YPBii5iHB7RHXXloiz2Zh+Af52RioUAXlBK
V4ZdOFE5WnIvxVIUicwZElSGkf2hqqGoLvqpR5aNKtRC9O01bqLbXVectDJQatfD5bNj22cYxGXn
MiF+klpd8jxPt5lqfX8nG719MsqxKvZdYevlBXuvvFOkEm6Cy5nzDb68oWWxvln6QzDbzUUhs/ZA
zbvF3bk3BL1IS/eeAmfTr4uFyBvh8nD2cSmV/xhIxv5if+uCMhxR5ZtnIg8KKHeBQJKMo5GCB9S6
rE4m394e52zq5iPNpfSyQXQIAdI0BjvOmYgdd4bRk8/SM6j9xAXlO4dFAKRxV2Sshzj12/xp8rre
iXxjGAKwUfwMwmPedAMHmYkTaCnfikkrPk52M2NNkHXLA3W7/H7ohf6VVVFVSU6E1IbKSTtYO1sh
8+sMwn4RD85cfxuNfDzYK+SfcHU14gNvzcUa254al7uU2EKPTVNI5qWbvAGvaPQGlsXMNwq8kVzp
XeZba/qXXttzOWId5wCTiICaweA1C14YpgKNXwaEqTdW4wbg2SSiPCKP1QDHT9nu3ma8C5/0ecPZ
gMcl7bUwGM20uSUKqi5b29emy9zTMLAkjjOvMNHwJqLnJihuNWVKMxazBnTSLEx13+sFBQPLzsZ1
LzhavA80fdohCRhMRKMB+14mVrb01k1Xrc5+KafOYnQxDYoDT0zw2WIkNEmZLOcQIGjZjgF6/nEv
TA3paJ/mQ/Yhz3rCARPIKCFm453yYB3WWO9FZkfDCvI6Ibw2xMnOh8KLB4ZJ2J7o6R18D/cqysJU
gaxan+3rUWxCRBhe0AoWpbWpnT0G+YW+5vqTkp4PzpNI58QQkq5O6yKQPlN0KC7PZakMdCK01aT3
zdq9D9bZSGrDVQyudCa7vuN1o7xw9HQW+60Z0iY0tswWsZ0b6iL1gPEmOIkY9S5vwYPhYjNTf0UH
Mysv4ht9WB1MdQ6ch5U/RWVN7XkMm3IFfNetVVBfODgIUCcP2omKc5Gmd8OYav4OLa1zHJQ3yLhM
0/n3fKPAsOtp/q/xRCugv8lFUIvHoJ80WPi1B9ySWrVHsZ1ZbI5JX30egpbTiiCLsKGl/xvTDIEo
lGU1aJGp89L21teImI8YCqTm+Wz8jnNoOVN6Y8z7w7Kd90wNGmhL+EHCfPSr6czbdZtR/7iQy66J
VIQ+yWx03bbrMJJQ4dhV6VNZ+uyDS0M+Rc+BIfxY89PygUPGdQ+0oc3pwLLSJ5QslM0uNKew9Bvu
svcl11o3jeAdY9Qz9N1S3hgL4o+42Tbja2NQlY9qfd3muxTBbp4ALF3aQwl0cu9VwiqP26LOSeIo
61Npt5URGjROxmjYjOVToQKkdYtYRs7BOmOKIMhZrRH8qCCimarn8eQzChMXnj38trl5sYbsSc4Q
LmPP3iCcjuR1Ysg23w3My3E2Ocskr+UEqChixkbGyhRacbV4s8IR2M/9/ugNpMM3ba1XHxdRlU/W
XDlNOFq2np3YcDf49UFj0R9GbUH0WGGsEwC6ilq6QwYEhlq7MfWpT8OtRbV/35lSPXTaVo6JCaXu
KBr2/3goBmAeQCoBYHapXSHWneqrqWpS1pa/1Jd6M5Cxp/3c2ScgvtZnmZX4XHS5sr/ggIm9alOm
bXdlW5RDdvCaszXKdXJ7oB7VRpmOuuRyEQSLvd11ENymHUYwmxmNlOI/qcYrhwtWJGwPA5iF99ka
h+aTsea0JVseTvum0MrNiVK5TupogOm5AjDV+B8HaZZMe7j5cKqhuhiEg71somAeKQK6uIxN3Hpq
O/tx7tC/LKOon2fP9dBH2X75Bxm9aPddV23ptbOcccutUNaXGdn9wGy74V/nAb825NJMf29g3kat
K8sBoZq1o90xBmgPe2pGxf+h7kyW7FSyLv1E/AZOP4VzOE30EYpGmmBqcfoeB56+PpRVVoqQKsJy
WIM0u6abuhzAcd977dXs4QzElGtzofQr0hi8ZZfi6FrjFKeZdxUoj0FdnPg/IcSNYo8fUaYfsybz
+8M0ucWtbGyyY2ag4oKWUGE7m6+jT+NUTRdduQqALldKTrLFj4fIN5ZWBRp3tIRjnae02i3T9WAY
cDAgqsItf8K2wVCgGI1voIJM64vYQ4emrwa2K0TABVndVy8YSeWCfmlJ49tVNuJzRrAU8ZaQGvGG
HnstD8eY0BNaewQeVFla35+lTqwStID+F3Wwcu98M527yPaU1t2bHEvOvoMjUkXd6hJuZKjYLHag
Eb511sdVFFuR682hj22fvDIrNXc7VXSJtsPwkhXGu1Y4snJy7dzaayCZDyt120yb/tAvIBlnb2hJ
cWtkq18NZp0+KLOhFeu9JaPRqf0lHFZNHDrRefnOTT1qy8XGnuVSNNMc76wkp3+kn5G3SeOWImh6
b+0CAAz3CoORtD0zpHb6SJp6pa4bn5Cda91dbDsoxmWimTHafPg6arlkJOmp7lBL6OJFo2tfSofv
BtalSg7UhtUAFtI0VxBUF/8Uw03NqBW0xY78KSvqXV8UHTNge5isDa1wvRBYb7UPLZxr90YnuW6O
hrVeJH9rXpxn0Mum3LdmXQKypGXbHrnjrCHsyBP9PkZsNUGC0GztIcPEfT0P+DKlx7TIHf9EsEw2
7RJPjwEfcG7TLtN+6vLIxk2HJAy2svWC9Jr2p9nYEzU2ctWWGqIcxUFbahEDU/hlIW6aVmIC0mQD
OOoquhtFvWQcVSlcWOyGT/XNZNgwP0lpKnocyKD10QI7a86VKJtnhtHyO8RgXJBlNUj94BSt8Sk2
u+QOtwbyHfVO72kZOpK/L9B7DtWhT0wbP/nJsIJq8itvD9ATE19IGMhyaVPtPa+6w9GkEjMTu96u
PabLzsp9Dr20yCYhAON5ymvnkQxSuwuHGARqV9IQLiCWPQa8VMPfasxFvun1mHyJp6xfjqTYxtBx
nDL9AcQ3niw1Gm7U6fHCAvVbQmGkn40PKIcSQoKs0klDxfsB8pXCg0eRlCRyxIneh1ZrdyeRGe5z
m+vrjzzthu7UN3at4H2UehZh573gWc2sbDga04B5e59hYHTC5T6+1RqfIxKagMDEMxNsVe6cGbTH
bpvVzhfGtkt8SeNolYGfGaMR5VVeefcNzCSTHs+dp5+OWPxpJ9LEN3eGwsKAFsHKzNu1pRwJc8Jc
ph11HDHOmeMWV30+MfpjMpyT8CY5VOxFVrtittzD5s6CAfdqEqSyCUQOPAcuQ+AY3b2wO1CErvGR
KWTxZlJS8V6Ka+k6qo5WxtFfphl9xS16oRR3ExeLpguqyHHntOy6nVWlGjQMSkc7MLl152jLqfzR
4Fcld5rVVMOPhQChKpKqXLJg7RL8oCFN0dIvVYmvDghA7l9JMKu7uMqdhvEYtI/QZwLybLVtulzG
CmndkXQ9ImzigiNBAbJZ30pg+icstMZmr5tZccTxxBfndByY7GNMIUxQXYv8rDzr9OLXbK9kuipI
mk1k25WzXmSpLwnnAhq34lOmd+qY1szJMHnvmx800tmyWwyh/fKJjeqDRhv7YpfCWdQfqpWFc70i
9cv4iskLTyHWOJfYDfsW41Ow+tAt8pqcsCLXxE5WS3vfY3oDualKgVBTib/8vh4y8sWyNBaYg8qZ
DKi5w3yIh4PlyEEjb2oKjHhSJqb4S5Gxp3T1BQW4ZoS6hxttyI7d7ewlM81DVuqwT3W4k+4uq5l8
hzGq1uxFdasUNJukWT0yeqtvIIoMdiDHbsgvxqkx9bCE1Z0eiiH3bxCPOVQbiSO0UA1JN+75gz7A
rwZxAoImH7ev2TrmRqs9q5adK2jKNVc7Nuk4puMiEyEAVtZR6UHmuE8k4+YAGMA8aRiP1QTClKYT
jr2ZXKdD2WXRtPSDOvCUOG+W2Kh8TgMUdxH5lABzJsFt/Sme5mkM8d8H4+ydHIqLGtMRArC1OM4O
2FDLmBBBjCemIa3H3ep0wHKTMWMh1dlpSpPRlfUdmkdSIE1tndyvs+H0n1r2vhdqpzHdoyNsBbOi
wbySwq77sPDm9WmRrWecYQWT9GqpiewMPiBd25uNK/uTNzay3A1N7hlHO13r7yAMPCsCzLbPacBf
Z1eItFGHsiy8A9lkqg31oiv8wwCbmU6qThNiFPp4fupLt/4e97ZilMq80g3N2I2PCpZxR+awoFNp
PbfLdqbyrIupbVaGsBpQWZCgz6aSc3vpHPjaR+uCOhW1XT/Zzk+aoHYOB2+pbXoNbHDPyLBgj8R1
xqjNnXAWpJZJYMHMxpjtGSh5GyIqjBviNDwSulLIzUwTJfwC8OXuSofBre8bGFfkJ/jNEskinmQw
83+5K0sDDhbxWrk8qbqQl7qbEiZkp373c86tsg0I5NGKM6VbAWKBKD/K2YTHqCqllx3LCegGUI0J
Ki5VSlU30tWhKNXcp3NwIbJakVcw/mN8kHaXTA6BCCuy/35lSW7ye9xith+KzozTKHYGmAumVa5H
Ix0ZpAeaCXQdEkwWY+BKu2oG6eKBwRhOYdJN4V2wb8eZJ17Odnzu5wbT5b519C9pNTU2pHI1T8f/
msWBdtnaNCAYl6D4fKNSSHKdbs0Y/X0dAydtee27YbLHs66lEyrCOvlBQNHMkNpw+wjMgxxOEuIC
CjHzvDhejFPcKs7jujrHvO7Ipp4G+djwzVLBJ8lnQy/svdXXfhmU+Nc/vv/r37K3OWyQ2vHDbQEx
Hmfu15yXolwKZ2JQQuyDZQWFEOlJuq7PRGcyT0UPuEr44QxkytzuA/aI+xd3xLUgjNBRGQyG+ec3
12Y+tXpWXq/RZIv+ZrRhp8WDZRDsVfh6ETmcWDMccQbf2aGPPRXvOsdZnEPpKtOMkDhg5LDZ3ffH
juBJG767B6pPfw07TvW5xbZDlZ1ecNAld70q1afMFWq9NtLMI2gzyVROFd9AYya/cIwZZThlQqUH
Ore3imbqIjnFHukyzH2YrTCfsfddPJfNNQF88pkElE2p3a7padYmSOJLO6hHop4BxKt1+IHppQrB
cqtnaPPjLTOObq972ZzAaMG2kQ1jcJ0qgGE6NLRpPGpekpPeUZ2s7VeZxc4WFckALkDLkH1d51XU
S0C1rVUv4M3ow3vL1txQ2nX+o1wrWOrGYuq34xTDeGFym033Mumm9WBYMK7YofF2t2cP3XFfK+0L
pBU45noiLex5G0uR3cGHDZZt5rERlUQWfs4cnC0+4t1vYphXnMjttTt4jmw2EZu48fWSIw5WW0rT
ReRJ2FXEHusFOaKkk+Dx782hMHbKXadvnZ9/JqYn/YnFpBtVyXqFYzOT5tKablTKb37/Q/iLJIw+
HANJxt/ojH6LxF//LAlaIkAN5wj+SXPNYaY/+TIbDhYWLQ81U/sDOUiMFj2fGNppjM0nm/iz0IS7
GwpkYPnmAWR+wJR7y8nlR/Fp8IyECwsHg5HXP2rApHPUkepHWtEk586vx61VaLOTZFMMFF3nyYZs
85EWYfvyXr8iG0GfAzENTSxBiG90xo47UDgR/h71DXh22vVUnrnVXcOoh0mC6pnhGe3zg9YW6bm1
pmf+M9VN4VXrMcEeO+o0w7+1c73HuD2nVnr/Vf3r12HywV7rIK/Hyen1QzHgROcMQCHMa+mNIrsL
u9G8bK8aUYxT+P61/tJaUu0R0koYio1N1GZK+PpikvmyNMeETVsbrG9j32LC6xdLvx8maMZioVYj
xVPsU6tZrqpaBwwvGpfBdLzu3/8pf982tlUcMiD9WxTdW4UQtp6NsnQ5R3Gqhvuc3j2QfYoPv0dS
8Y/3r/X3seAJOJBkiohNgvx2awaWHCFWyDUy3YbO3IUZSu9HumdQI69i48nly+jR8o8UAx9c+y8a
JkR93L9+cyJ11P9vXm8/ezEDJ9b8mFryHl8tfeeJqTQJFyv6vWG7mvxgQQnxdr2jqAfMFgiv0D/o
bz+zhsZF84gc2yPTg7XiYXMk2ZT0ej+QqZrRRY/TCYmDPsH7ywlWGiqjPoBg0ePTEumnyrOoSBTo
3vgNf7u8Dw1tBZrMKQRYL8D/5j6mStzFRUGzl2L315/JtzSGfbrOgLXvvz7j7TO0sWNlHIETInRv
Fs0bKuuQI6MwW0nvDsv5G/3OWhGXiYia7b+6aBNbfW69FoJlubCnla6sIIv5wBndJpPl+LWD0ZzA
gQmXuRpHzfwyk8H9gW3sv37kVnigWuR/0Lxff1oc9XNZMuE+jHXtGtFSpOPyqNcEyYf6MBv9GQnc
OHz94NG8ldvwaFiiYouUdISHCOP1VWEu6Z2F78+hqcf2BPTTUJlZ9j01WrxfmZVfmU6MXfDC3CRQ
1dYwKtdMjsyhPxL9/ZYo/7nPOpudmMf+solHEQFtn/wfEuZEE2mtM3k6xIa+RblCDLyo+15c2Xmy
upeNI8r0YqXny6/5ImLjgA4vc08dvROKYpf5ReCjjTd36Bn96RKuK+ML6GOdcTE1WDKGS9HzJ3rX
s41reW9fM1op1sghubg9KcF2FtSJ1OVR9E186adwNwgnJAU6bGaRdlcl/Ab3nFvsc+fMyEV8aa8g
bLteAe0Eq6VwSUiB5gQTBlMjgayGxktBS491Ce++fyGJqF0+JwSiZDd1V4Hozv1CdOCU+s6FaXWW
eS0GOEypnenOZcJSK0KLrPo1qrWxgsAxTs6ji9I73im/tNUtrDY5h+CXiCKIynEOHyyPt1uBw3Gr
b1oNnUXCjr8t2j9eyVIMRON1v+NUGV/hNOA3JEkPM2KzRN+Sa80WBWDY2ro37WMMvjS4gIWnQj9O
8ZrWZ09B92n1bvqgFHi7/bMPC9PFjGkzhIA5/0YmhthTx4ItWQ5rMcjdMCQN8tScr5VwOE1+IErj
hXOffy5NLDiQoWAzQmtD/eG+OffqJdPK3hmSA6Q1t924X0Z9E9dt/qs0tWbZm+ghYHFlEMPuRr9X
T/7opd55XJj93RC2a5CuNSa2/iXxRvptYmJc8w7oTV77JYy6MME10brIoSMZn2utIuCulWlb7Mmq
62YYHX2n721vG4vYSqfc7xccka7iGsAdDcvvB15jBXa9Ev46hSNPP9u7s0qKQ5wrTST8NTs3nsY0
mZdj31vF+ugaML8D1ZIqEVjYmhhH5GvVwdJsfSVJt+pefCP2fg51DIqSGC52dgmoHIVdNSzaHre2
8osoE2IlDSd2zgX5jl2IVmvjoeSyTZDb42tC7W/2N7C3O5vJObXVgVlYKRFvLiMJ4XQF/X40iaZ/
7JnXHxyA9yK0l7L+Ppv6VEXQjzoPSnLTfvI7gRalbbXxV1OT1Nisviq+c3aA+JQ+yTcvzGlEGw4y
NT4tc0o+DeWQ2T03uZ2cEtqn8mSN9nRv1o1DYRLHdXwy3Xj+YbKzssXXCOVDMx/HT55Z+eqkmBua
OwbU/ct2ZPlBC7lUhnamjC6oCY0qAuIXzV8YEeugsOmw/KwgUD6YRd65P/Lcg4muydYhzG6M4zxD
363IH02BuJhCsFguFwDJPKx6NTuB66Ew3cO0KVq4V/EYWW5ZMVntZnBFpj90MbB+Ri0UBAPioZaX
Oc6bZt0SpIDpgclhyhNHuuJlycGhYV1Dndjrz94MBBy45STAs7AE/sIBudZb2Sa17FDPrr0XGayb
Y0JmvHhCQrtllqzDdLaMLj25E8GZeyh9HmrqVDHbl2PWeMcCz6NyZ0uv/zmTJehD00zoI1s8HTTS
Sy0GD3DWBnXRcgDJaE7w3go0+t+aLFDlVhdybJILhYNiewZed9FipS72y7Up029DVmUNgmOFE5xh
pMRR551RM75Ak7mG7Nm8BlnZFiziaanEjsFlcitSeO/gOnZBkKOpmCYidlua0HT68kGH5WwHRjWn
F96UWygHWsf+uWYCjB9Riocxbh0vNyV/PdvVbKveDfA4HJhk1W7n2u2+0v07/oZMLayAsv9m5ast
Isooeh0X3TlhSNZchItVNi6jYTlhfDQZfiiqcgsikLFI9llHGKtj5EaOe+0E004rq08k0iwbuC5/
QCdpCRH3UgbCIs+tqDFxTTlVJm8QG5MCuiUSGa/ZafSxRK0SqOAFjArNy1TYPqf0VMEBHuy+gaRD
9DvFNw4L50lr5RNw7NhdJUMz3+uwxHC2LBvjEjan1u2WwW2rS4BLXCPd1XXje9LXpX+RTT0xnZBa
WKRet4rPlaGDqJEjhEwAQI3HXcFYRE5mJPq86yhj572TzzPTK/zqsHxt4/xWKwq5HJcZaCuEcSMG
+F0gHah3kCgEhR0PPA17TeEY+Qm7kL8xedzY6i+rJl3UHu/L1ASJ1qo7CPvtiwVIRkjbatv3KdEW
eHV7SX2xbhr6QKdEMHfE4JBV3s65elYQAeqz503WrkIF8FKO9VqFy6JVKyFLuGGfpswrXsC09Jm4
19VKwpV5DClaADA4O/lyz1cBJKDw/44yo0o/Fzlal6Nftuln9IuoZ2I/Ue1BkID+lGRQArFuc2d2
PsaJFauiYG3zn/ceVZpiK504cfZcd5gN4Xpmz8V+hfQTrdlctnu3zEkUBcrW46iSGbkJHMvZcjdY
Zefv48KxbqsmYcRRWbK+J13AFrtOrzZmyApNOtzGOOQeY02Tgt8LUipz6vb9VK5uc8JVe31RjqQM
MXtWaoqnl/NcwMWHaQJbKdsB4SNIFAPRHHJSAovGpVmSsM5NES0xUGhozL691/iDOnQbFy6uJHPx
uyNtaqS5TrH7gC/v3ql8Zvup5BB/KUvMhMMRoyK2H8+H4zgoG3nJkq2PK/5eZTBbnXigbquy0Jnw
BDjhF7ZR2X2kSuFK4u1ulowRga+EJoJZx0Q7kEJ3iwtmTfNTNjMuZR+fZ3lvJ33+o1OrcZcShT6c
57qdfsAIhbpWV7F/V9JdLA9IzPH/8zr8gs44MWjIKp2EI4nh2jOZhuj1J+h89Z55p7PTF8Y9SWHM
zXPXSDHtOq+ClM5WxcjZwp0Qp4/Ft9bbttKTSPPhLYXrqqcpOeWUSwE8bkOPtMYsaVCZBIhDMaHy
UyahsJG0BulEGULdNpS9qH8ieOuhwxQNz1q29RhDtikcD0Yi+nADqk+H0Bxx5YgwbBXpvOHYdfvd
YxKrA/sKU4XOMtvucXLM2PrU9J45Q7ceJ+N2FqvnPMYOyy8kQJqDDVMn8C1/itvAtbFN2mVZnNyL
DC0PYvBpPnRUED2bOUqtwIfTxhMZgD/dZlyT22Lq9Gu/h/6z08Zy/EL6vBYXQZ5okxul7BT8HWX4
uOElWrHv3BlpqD4LvedEbbuYKDmtSC9kaRmPhlr88gR0j/wLyH74nkPTqpBetLF+5xHBvXdHLH52
UJFkBwPMyKrAaNrnwU5zay8ruGyR4cq6ZP6NJRb01nwTePglA7QiSe5zdubvUL+zlIeIDcZB9Ug4
YO8S1od39fjkSj3+bhurPx9jXule5mXzNadZXCOypeufbuLB8ev4OsuwSaBfoVioy3HXIi2u2KBy
8DClUleH8sH5hQzDHtZwQtc5Bkq184VL28Mw2FgnddS0DoOegTaYvhhrr2tRYNzziHFvzOhWm1s3
GsbaeRjyrEwix8rYywrH7Pn7ul88uuuieo4gf72cajLdImyBqlMhaAv4+EbeGpYDkFpr27lsYlwl
Gaqhd4ji1UIyOZMHUx28WcB81rIhw6S3GZb1Di1fg/1g31nFbkpnq9x1ebkwbHf8jIEcloo/5i5p
Pby+G2Edsjl3yS/m/s76qrtQOwePdeAnzYNRZpgb9PAeH6dmKVaqRmIiSrGhRJLvLA2TpWEaXmbD
rO0t4LMqIKBxbiNWCl9QYtL2lfm6TJeMdNqvWF0hPCDoebJvNAbLKvTSxbhe4dOx/axGM++qykjl
ZTVUYxc4xRp/sYmt/tmypdjBpDK7vqiWSdyihWPIg/Z5yJ0LrTKreZc17ZydvRTTz11esmFf4pDR
NME2AW32nAmptRfKsOJrPvrVgzY3zXt/YOO60hjBXxH/MVhYGae282DViYbeR2LrefYqXtJua6fh
kkhvKkNTh1cWiayzL6mU12Xn57oFGServRctIaonSGZ4EEGFRYx3lEkuEQAv6apRcmALtF80yL1V
4DKy8a9lTC+xI3lz9cJZ5e16k9vOXAeeGY/ensp6WI8U6XE/7mQ9OteYMQtjlyHxN/bQJRttN80F
xWKio1V5aeCR2FEx1a3B0aVp5q4X1nCFubRWnknzTr+u+iiAgsc2/R47vOsQcc04XNYGLNmLtjQL
5wbzI2f61RNNPu1zWPzwBbLVutOy1LIPVFU9Oz/8tnkMFggg5Z7yxv9sSKs6zjLViemAMIbEqcf+
5jbtpccYYhKVvt+SBUsixLXfcerZkFymVuJn94WjpB457F7TSXlFIj+5aDE3NWRjJsRpZ3p5Q3Zt
P12V7ewUEeKQRL0YU9LQkveLJyso0JgAuYUkTZ1BXp3cFxhlow5oJ9MYGfw4/RI5ThlnEAznwmM8
Kw1UlzAxDSr/FqoKPH5N3eLU2gFuFVl9lww9LHYX5zsVmor51WWiwEyfLWnVd3AfkbqvEnoAJWZa
vuhLkvr9B2jX3zgS1T5eMASMOaaPocbrlr1KUhuKQDIe4KvV197QfWnQ76mAubG+a9L5I5veDTx7
3Rp7zAqwFCEhmBVnvUHHfRrwgmDL8ZAt+fTUm2kachJk90oOY8TEIh5Dv1IvOM6MV9S8H8nG/3V5
QABsxoCPQCvf3O7oOaDMHZMJPVVwmMZaUyRwWVb3qCzZP/lGn/wqhhr6VJ32l5qp/XofInl7/W1q
A0YClxs3FXTrG4LyB0IChLp0HVqpA5BN7QUIuEBiqMlOcKCGfW5nBH169bRR8qDUU1+2u/d/wHaD
fz7/DQlhRkPBY4BMC+vNA2ioJnTs3heMwyCTw7hOzlra6M8EDveXnjNOn23O4g/Q97+cE7arAgdh
HOYwsqTUf33bCco80cUS03ktf2Jqk54nVRGjBlM13ekZGocEg56LzMBbo4D1fY+zRPkBBvTXo8cP
z/7tnYCZMflz27//49F7nkIrzJsh7sct6rPtYO92oatxImDQN9v1osVDqrqXrdX9KP1Ev7GziQDi
9x//b1z21fMXm08RzgXMYh2AsjdPIk1FVRsGLPFFWaYLejp13/SuUeuPzm7VdL/loblhB6Jibwq5
4ZegGCdaGtcmsomz3iiuCksJ7Tav/Lr/pYamQAKcOm5ykVhuvh6pAJYpQB+cHymDBy0aqrj5ZVvS
YafVumXc5y2cGOKLjEK/WGdvhGfeylpFjaU78THDz6p8RHZh1S9b3oi49rIRwQXJ5WNyBABuMLxw
cKg6Fu6orDB3gECisfatAuk4SsNg1qxKVwiF7fqZqfti7MdRlD+QjOoDEXuQB8MG77BPYO8GvQ5u
KcVFXs7xRwHvf1lMkiCNOh8UzsQfx3bNN89ah0K7uLlCUYaz8w7eo3/C3tKG7JUP+OIW9Xwe67IO
akrqG8zkCX1ttqH5uKRhrTf18f13b/yeHPz58pmAbZmrmHy6wGsYv71egsPaVImGDV3k916LhTzq
Mu08VDDinoalxAvAiyfUkDAo2zAxCaLajy7l0HUHUMaHUWEV+jQTUNGd4LMt+gHajtEG1gTa8QM9
df/kIZVPjksMUrRXldZ+dkl5gOc5z/ZLM9qeQ8Hqts9a3xXZec7g/hb45LZRUuprfLQEcoJgbAVG
sLOoYGXgjQHVpYwXCsIEvG9fpHEDV3DMJ/cCiYaqzsAetnWnzGxuosLCXPbBG5ykPVFrDjrTm1pa
EeJ2pQWDlnmXOfaH1s7lw3gW7doVUHzbuQMlH+Pqc2O4pGMsg0XK1IppRxfVGbhJ4CN/ozeewJxC
YxhsyBaGGLLbherUPdPzMOnGd3rN9sucdeONI7oK6LBqu3srg56PcsGYlpOD+Y/zNBoy+5JomQlr
CmIGxEpe1JOaavNrr9ljc9HP4C57KbFrg/wqYhlVK3MVuNE9jFwp6nUl6j1J0ms1dIrOuF+9T9Zk
LXaYN8l63/NRVWGNcYizyygIZFTGGnCaa5cqpYkbfXTDGdIEWAxMwRgQ+tO1PWV+vcOaAagce8hu
z1tY4x26wiWPetzDvjZFYhHTgc3KeSb0D9ajzPpoJAPWIe5+5BbkKB2oSwq7TpgBVh/4cWlo+x5X
+fRmyrC1Odd6yTK3YRJNoZs0tfqO3SmE/YAFgDUzZqsDdjxMwDTzMiFDk6bV6DWulTjFAc6qt9w2
ea83Qaq5/Qt9GNUvnBcocH1OHBrx8H7r3BtjXZxhMRlwxj2nkEh10vEA26k2otjIE3moNAZ3F6j/
uOkUj7j0GhOD+AV5Oxbofo6LFTYMvXNddkb805IDGqhiUTDFFKaN576Y3f68aB0cJs2p1BNp1aMb
AAHr4wdHl7mNBl59s7gJbrbaMGI4uTi7X3+zCfZnuKAk7UEtOghcnBCA4Y3l0LEbl6xNq1PphUtb
VB5E0jkiyNjgzZ00DXPc60OaL6FV67DdMQnwwZidrnyq+sIamIamMJipC5FDupLwZdSXC8r5cpwf
E9GmyQlaA8BhSppeQXWuHxEVldTOVjYQ5qcX3xuq1L3aJlksiP7p/e3qbWWIs+OWwbul/mypMb+j
ev84L7F6b3SZrskBeWSNIbLf3a0d8TZUb+up4hP7L0fX2/UoizY7M1YiGeCvHzS19zhOguuZpWY+
4K3+HdciqLaQbL5Ju1Pf3r+9v+bWXI+kO88nMQOqBuazr6/nan5TYImD9s+1UQm53XwjEz/qUH1+
zkp8dLDwmoqL0Z/qwE+VZQSDL+YD9ALvs3CSr7mrV+ABjsXo2sVbF9PszAurWKXxzoccGFL+1Zd5
M1WXEhH4bqA7fH7/Ht7OmbZb4A6E8GyXf9bfnCe0o7EccywHkxmTGxQWRkRaoLFz3BWYORGFe9BB
Pi9HpBiH9y/9O3zu9XdhkEhB3BNkBx8XujcD6LoeoYKOsRNVKfoiGJtk+Qa9qtDLxbo9+te0mOIh
dXqxRr2TwG7RVLa+zENrjzsx4H4eUiJjY9WDKKBKNEdxpKVGzoHX2PqdGNT4CxWNMzxA4EVrjpTJ
l5Fnj7C3k9bQrprU9bEIAmybgvfv7a+Vz9SDJwtNhq2XLNQ3dYNWTeQ+1lODEnvJdg7g1q8kw8bW
MBDVwrrXsv8U5f9VHNn/b0Fjhs9j+38HjR3GtPr5lQDsvv86/pk29vvv/Z+sO/N/HKw7N94I/Emd
vNk/su7+h2pJ0KU5lIEEgsPe+t95Y4b4H0ZU3m+/V9agKVh6/X+i7kgp42vASppPmo7W/m/Sxl53
SpSLLACCmGiRmITjk/6G6zC3VD0IuW8SXcMwwOkHU2NoXukHiOli38xa9wiR2fjIR/T14vvPZT1a
cVh+sGpoFF5vS6SqCLeq0xvNnIpdBdQL4o3uUOXfZzCNP17J7X++1ldRZq8Pt98XE/DjHOES90Z4
25uLLbHbkjHc3Uyp2V0o6WB3M1emFfnsIgPaDxcLh8VQ/QnVeRcHuuMohTVUJ5Log1+ykfH+73by
+5dYuo0lD/Z6OPj+5rv+cdooGm+knfImrRLmj9AfEVpxSurMwhD5j4HM3GXaE9feXQOU9G6QlQh8
Q8Mv8oZamWAhkWnDEDhO37Qf7AevO8f//DagChYoaRe+/9YknN6oNSahXevIhwivRZzwazFmKhof
SS5T1XlA5OIy/Jn2FJv+96Uf4w/oPv/6CRsribcFTYW9/vWqsBfPKiXkAN0qxLfaHutvc+07u1hg
clwYpfE8lbZ7q/lt/aQ7WfLBOtmWwduXA30POy8gIjqONzVQqVs9kJx/nSWdfEqdefhG6oTElEgk
Hxwr20f115XIhNhwOkhs/vZR/rEMTCkhi2jxNbxB/dEz+vZolKPxwUX+dTs2KBAhm663cVZfX2Sq
7aTGI/o6wa4Sm6RkfpwTnST5dhge31/W/7od0odtSFOgPQBfr69UTMIeoATfjIYzfkI30N64ftae
3r/Iv27H8yma4ILDo37LNqEAyEVfpDeV4S9t0NqyPOlWa91n9bB8QG351/3gGU0rzYbh+W+/0lqp
2IjT/AYPyk3YCEN6MwMh3vj9O/rnZVzYizS3LLctUPLPVTD4aoFFm/Kw8vVTVjbJJUPkD6O1XpPZ
fn/WjE2FafJdW+w82078x1rLBo+5eJneGCP9Jg1NgbdB67bQSCyg/U8kHg8PTLaBzqt5EGLf49fh
hV1D7XqYJr3/KH/wH3cNT5bvCymBR3LLm7teC6e2EclAn666Exw2/Tjh5rp//9H+43hhlwUKgxVt
wZB+g782ZcFG3hrXQkwNbnTxCJGleoZX8o0C//z+tf5xQ7AEBTI1B+9VIN/XD9gd7BJ7dOxb0Pmd
3DHG3MBM7A9Ojt8N2Jstw6GGd7kdQnv+CifLKkgPeiGusS4QZ2hXFSSYBg2w69Vhi3MnbguCsQxC
VMzP4sx+sZ1V25M7Y17Cj4lPEEHiT/goom1ASgGaoE1nKC5IeiA74qiI29g99Wz1wSa07WRvfzYs
MRIfhYlN/FsTaxR5TSuEuKaR0m5Wqs1vTmI3AR2gD7E00Y94+dn377+Qf5wiHCH/95pvtiMUqzPz
Uus6g7UG91Blcyjnufxf7J1Zb9xIlu+/yqDfWeC+ADMXuCRzlTK12lpeCFklc993fvr7o6v6jpJS
K+F+G2C6u6rsLttBRhxGnDjnv1yg8DLZAYKYHvSRxujAuCTjpV7rws3XD/BZRBizyaMoGaYCPvo0
ItoCaUb2lyNyhqgtC1V9GIIgPBN2i7rfrw+bDwgnTUgSsqHr81O8+7DrXCqlrBGPJBuKsmoHBEzd
aBC1b9IoRaj2FQ2JQqqkZufAVkNrsdLNjN4ivtru3J0S6KumwjnKzgJX/Ndj8emZ7NH6r47L6WNN
ErxAxLqPRDOaShTGbiWwMj/yIJJnXfLwe6n0mSvVtZLbHOfD44ACwioIu5AfWdZ1B5RhU+U+Xb9W
my6Rhe3P7Lu/kstlUFrkOPAWSLkxQTx9ROjbKBhY4rEN0V2jRQ58O6EPuq+7Wt3m2hDetVWdP+nZ
kF9UFD4ecI9BDAn5b6oiCfn8SvcreTcUWYwoo1Dc/374IEKPTTTZMWyxxePpRVsDehePQqWBzs7Q
MUUyrj1D4Phkh8SDVCQ1gCLBJWKRglDf8cPY744AnjrEAxs1+AbPWbfDCYLVOgN5c+b8XnRHfgWG
gfwvb0TAYq06H/Dv4rWY0MqgzHYcxLa5QKpGdoSxlAanr7LBslFSHJ7FwBrQIQ6lYQs4qLvzJupL
9m/PLh8lAF4qCQAbltY0MWVwhU7qMfEFhPLD9qeIieKZBOLTd0W2mtROQUvBWt44mkxWvDioKezJ
mtNDg3SCqq42HtUmwBxlXLqpP1Ow0IloBGcaGxROaJCdmfL55FnEuTGnL7QGOBxwIjud8aqpjAr1
tmMfcHtIZekJjfu33hQR6rQcfZo2taGcOacWut1/rTJ7G/wTZHbogS3GjKmEQu8vjsiYRUhfVCVC
8SBIVQnKJ1DXHWqfPa8tX6LC9iDMm6TS3mgjjnFSDhCY1OP3l5sr3/ypz+Wj+Rb9PuomxSw7/CaO
1uRXO6I6czHsMc689ccN35r9lbjIz4mAugTpC5lf9VVeHtNBDr6FYljfS0Gu//abYLJCMxk3M0wY
/tLZfvf95NKYpPTXj2mrVq9Kj5kGtezizJt8zLIZxFQheuJ9hI3kYltAiDkXIK0dG7GX74pmanZ4
QWd0izoNrNbXS/PJUcHlRIGyxOpobEGLWBl1EZGDoDoayaxCBQ/DvwkGLfwOEm+AnzmgPyIXkfJN
9NJ2J4Atu9CDonhSU/rFgzFSoIK3SbU5adDtoWY+It5VK3XRu2cedFlAYL6pAc49bZNT6+OeoWne
qHjyseoBkyLrIVARH3M1utI0PcwcqnwhYBbLgoGk97XA3/FF2Po1qqO/GQTzk3BhoNFnUbeBZHMa
zrEC5iIox6Meg/mdrQBcYHXnRNuX4cwgGAuLmgTlZnZ7WaToaF76QuO3xx4mk5NoUnSlQrA94xG2
zNJ+DTLffUlddK4Ci0GoOUlWZ5VHPQVetcHe0tij26Tg6xmis4D2vysMFIZcnD+sPQQQ8enMoiqL
3XHxAEtTndDwkT7IGzyt6/rAcZFdl8hZX4tifygFtLkR1Aq+5Qhg5mNm7ZH0ylajOUhbQ6fk7CBx
Rs/j60da7tfLJ1p8D8M4hVHlVbPWBIR19tY/uSTp94Dik/VE7xulGgoxgPx+d/+aB4Zmja00LQmZ
qsRpVLVZiFeCVh+NVAJJVjZYC9RaemZr0T+Z73lToQ2BfBsYidNBEDspkRaojmncSjfwigx0w4Zs
dlaCsWfG55b3k2/WxNGDTRkiJHn4opqTCECtrKY8Np4JEMmLpwl/WAuyEhOLQolTmshzgNxT/Det
y4Dj6pDsFVuhe2ed2+g+CzVQ/Hy0XHoNko7TV1eirEGNoeZG4luIBqck5mGn6oUDVOqRHUyysVAw
dlaGUexg6SlkLRNHKi+6zWO5vczTonz5OtQWnmzcU1lyMhNYTORBEIAXG0nT0e7TFTTNulEQXDkP
6idse5E3msgZAcMGYvOQUHO7CkDqA5Gk/BOi3gKr0VXLrgfcGAZIjRehlTvTLNFqC14L3ikE0wTT
S5SgSqRl/Pb1Y3/2hbARswWy+ZHXLDYNjgkxH/L02BmwvVdKrOqBY6IRILnQJ1DWwglHMPET8/pm
A0VK6jZfj//ZzjhfukzWUkQrbLGQaI0Mvt4VR0mA0+8UrdhvdAlK8bmAmT+495nbvDrQ/cy59URe
oS++FWwbskgO5/dUshy8u4QATGwpCPsnKAcRzWkOO4IOkt3p7VQ6UxBLqVuUSnIMPbCRjpf17e/W
R3koSwXVIcmIAcw3ztMoBjXnA5e2Dmh4WZd+piY3mPIFz+FU9He/Pc0WMAwRDhugB46505GMAGk7
LxEO+WgMOzVF0HTAAOdMsfmT/YhyoqLosNfor6jzR/sunwIy3HitbB6KqlW3HiBMN6MufIMaGNKH
WAcn269f6sOlAPGPucNOP5ErOdnoYsBZ+islgzjUoVw/goZqVGfKeqyUerPFXRBDt0Fc1+AHImSi
ugRZEzDgf9Kma0Ln60dh11kGGEkXPSXLJL64qIiLGeZmFAxtWxwU5NUDJ+670l8ptBYeh2qy4EIg
UwGuiwZEEJNdvap45YqOUOKJcj1QoqI56auBdohSD9Wx1ELOFAA+OsM7MGVTvEHQcxIeRKE2YD+X
ibjHmKFGp7RtmNu20toJGEAKK0/Wm+EoTUV8V0aQJij8q6jxo7JdOOBNKnjlUwbuWoW/2K00hNl+
tFkb33Swo0o74Ch8bWrRP+b9ML6iB+erK+gatWT3YWJsh1EblZ2fAmk5NHo3oIXbaunr2CgJivIU
PWE1ob50W6tS5TlWwhXClloZmplo+O0ImUCO/zQQLofy1EnCbTl1eeZ0cp0hikGasoujvH8qMlD+
yAgKUw4rJEZTyugU5VlSfJiXHZKXaKNOk3kVhvDSwIgoMrrTopi1QJOstkVpXWm3DfyLSqL/Exho
9CBzoUL2kKxa3MAxkIpVj7JPHrpNFZrhaxOL2eDUPmeIG1Qqp4kMXAFeYIyJoZNblZluUnDw8JG6
LsA6hd+FZImdcSMW8FfFYxNHasTBDqgNzgJ51hCiGYDE6ICedWduFK/ml1sq9jzbWvGkn1kUimjW
KP2AsMWECrndoO5Q2uK8HSMN0qc+2rrVdEyVMs4c0rUSb7Bckk230pOBBYyTHL8MxNGTb03UJ5Sq
YMPdy51Wta7V1aGOiVZOco0C3wx8nnStXCmNj4hYV7M6YIb86kZIFQ5NWU/kG0iRsnRU6wHgF3Bn
aFSpBmxwBfoe5y2JxX2Ko9o3HWTs0NtECSzzkBJuANYLSRuglmyF0hvSiT43HGF4zlu4SvtMzLEm
8VWves1hUE9HFMngPeFH0CQIWjX5XYOkde2OSBupmJREkoR0kqRdj42MBNZUEkHimJTI6peFSXJj
DYbl4HSY+27ZFUQ1mp+16Cg1OE0khsGT4aWXST7VXKWDyQafu3K6AaK73fbSiJMV6KYKOT1BVS4R
r4hat8gj/wWOTCOufSUz7nLILffKCCJ8jYxZ0K3pbA0oNUFHuBcBc1HMF1EBcbiWdted13c3Uk4H
zm459NMVcs3yn9DTCvCDnSWv0insAPooxUZJcr7Svqu3ua8Eys7T+GOc0vJ06BtF9E03RtAYEOiC
+7DMpEtDUYWLEjIDgHxIHZAZzKLVdzB3m/umtcIrNEEAkodweGFiUAT63kDCwK9lCCwUM6ceMcPJ
L2vfLdRu+Fu85bfAB4fwtcpRlm7+c/5tr3kxVqiANv/nP09+9j8OojADMP81ROHw8ueL/1K/vlQn
+IT5N/2FT9DEP+h6oqIBUJxuIcf7P+EJqvIHFQBMn0DxSjOckyTxb3SCIEl/8GvJ4/EtFEVdmSHA
f8MTsKD9g1YI1wnDAF8C3075HYTCac4FJAaXAro4PKGJKJC4tFA3C+gb5BlY5wTJsAM3nmOc05wT
Wpgzt//OuLCVJKuZKx40yLiT8s6n2QBVUlEa6ojtXSsvArH8hqzAQ6vNulb4t1Rqfe6yt3wthqLT
TAbC3ALYNhbZ1KCgqwHVEmq2pYtXAfSfjWWAH3231td/vcB77MOHUeb7HO+EcByryy329LUiRPj6
McKdrIRE5464w2xUNImvvx7lNC1n8mYgm0KPGZwZu8sv4aR3qVQkxGYiVRlKdelAUsOx3cDSitXw
MjTre8zGXtshqc682mkKMw8KAEYmcn+pMinq/OrvBh0n30dHV0C8U8daQILfszYKSPga9jyXuWgU
7tcvOd+ITiKENgrCIKSMItVjeVnkM8ZR5LgsUclQjEcDozCX4XJnVqo9M9LHRaN8qs11OMCCAIMW
b4aZHC0JOGBoQwfDfpygdMtFm/wbo3Dpp1RLX06RlmCLLu4jnXt/A6cyKOM9YuUeWZFV1sOZgT58
Wty0yON/XX0hYywjHaHOzoc53TjYofhO28fxBrQhGv1eqKwLIZd/1k1zzjX2k9WauSeU3jWRzegD
Kt7AGydvk5bzX81WuppBVVRVYZ2Vxbnr/eL9CAv2DqIQbNEMpluWvCusU3Nai7ETj96tpjXqBr2J
y6IPQRmJOwQk/DMTuoj8eUAqGqgJQmbSESJZ7FW4LGTFgP+JI7bjhRJYGvNpGfukkPMdMhPnLi6f
DScDIiVOCHt9+aGVda+aZSslJF7gY1Yc2hROOujHF13SCZLTwuY+B1uYQ/zdx8YroirFwpEhyjBE
lhorqGtGwNDD2DF6XdgVqnUXl1p95kb28cVQsKIeozKJiJksFy6QyDa0OmeQAfCXD6cWM6smWgVA
B3AEUaoz6/bZS80bhw7MmGBZrhs5I9txKkQOn2O4bo0CuDdE4H/jrYCUzPVqNFuoOp3ui5mShGOB
4AVqxVhjedlsXluhQJ43ae2ITXyO9vTJW3HCEIqs11zYW0SjoQpow+uE/+Sl6GChYoC1AuZrX+++
H0dhiTj++d98Ti8rL9aYJ7P3TIwfcaijnllXboyu9PrrURa7BmFHrJEKUFiHnkRz+HTuGt2qQ3OC
WWBWeC7BTRhXNcpEZPqKd+aFPhsKOSfKWCpSZtKSo9fIkm9MvZE4A5AYJ2hVhNMlC7UmeYzOFPs+
G4qZMwDVzTCM5QfcTh3k+clKHE/374vWGy66EPmGYuzP8Qg+WSWDpiq9PxnRPWmZRXkivX78SHH7
0nwDyzEdaZYhzI1/44Xo3mvs7xqGJL+gEe+O/kDJjb6pk9TRkbo/TAJ6+UcZ7wT/iO5DcQZo8dk7
UWsUDQ7iubc37yLvBkMsozQrA0tTManRdkrC7iACT9h9HXmfjGKC5KDCxEZLg3zx1aaC2GvoxKW0
w4sKX4vpSR2T36vzzzgQUkE60uS3/FBdWjuHnRQht8AgCGclqzCr1Cu/Kfsz0IJPwu1kFO4T7ycM
Sdo4zLANdEKY9luzwCpnasp2lci9cff1rH0cChyADqhABMVBh3tRxtJ6ATeIDuNMjQv/LPeuxW4s
a9FDYrbCmRX6ZKyZ1klkA6dDZ3OxQlaMCQPFCVRftAhZKuhAlw3K+i9k+eqZveFjMMAinc8myBMa
Yy1msPdkIR9zhsrZV1daNQp2LEv1mVE+Hn8qyAD27RmqBOh1cTfIIqNHj3N2DPMLvzvIaOw9Jn5s
Nhed6eP4F8tCYp7ZYD+OyfVA5y4HXxFw+y8e0vuPiWuP3Oc+3EgJVtPsT+sKsabBcZdJpRVKYF8H
iDSvymkigcwT9fGZwjErCC8iJGd16MWXieMjAIbRmlJYKEFZBXZtjTWa3wXsfeONzn6Iew9M2HGF
4bj4hNhd/dhIZgfrDGKo7BTZ7K+gW0F7NVPbBIRFYiSq1SKshXWrCvrFpCr+89dP/zHkIAqRxs6X
UoiUyyot3jO+LykcR/2UQkhN0B5EB7icvB8CXjvamXj4bDSd2y/NMrY7puz0u4UtWQxVQZ7XIxMz
rtNYk79VaolNcgWxKDgz2ieRIInU8lCexPOObPZ0NBk1trBFSZlVRz9xgLkbrbIOHSHuV1qO5LUy
nNvJ5z9yEQt0tWl3sVkAEFziekUcJwIhxncc8Nc6bPW3cRJR0cIOKCyL2FbVc32Mz96RrxegFQnL
LGR8+o4tiPIanSl2wn4AbucrD1RaD4hHeCgj0E/77WhhMqnhgOmia6/Mu8q7b0tJOlxsKjV1fO4q
oS00dXEPxCreRSg9X/3+WPNxCFGAOgamCadjmQVUtbFP0AQ1EWgL9Fy4SDs/2idpfU7U9pNVQ+51
vqPOBLC/6MbvXisLMh8JdJyG0Vks3LKMjW+yWYsYyZsS0nBZBGdy9M+cYR9Xjq4IgF5l/gDnb+/0
/XJTbqcw/OVtADoAkq6H8Ekv7Swgg/YMBlp/PZ8fX5Le2py0z1dW1VzuiziH+GVgkqK1/dBvzC4H
BNGGVXs526vuI3xYr/EX19yvR/34xdNlhKutzWjZua16+pa1Oqq50TIq8lC4bZccZGDTUgA11J+/
HmpRIiL1YP9SgITNpB9ATIsJVSLLSLqsSKnBZ/RLJyThrksLTQhbwbX+ezLFyV1cl5SNwxFDvjOb
zcfppRBAvM6S0HP9ZvGiSUg2FBZ0Joyqag55kmqApqkp2tbUR0dBS6J7T0u1czn+h3NcpVQEi4vv
HyUQdp7T+Y27krZMPisBYL+3wyw+ubQAH56Z2s9GmVkeAEbBNf7ikL3/7nEClEexDLmfo4mDzluF
GzCSmmci9EOsUJLiQ5hncMYMLFWum2aoOkkjd5SqMVjNCZmN6A3LBWzi3xmKmgp3RUiXsKBOpy2Z
MCzBJhO9ubTXt3OL0FXFMV2JkTBsvg7LT+aOBAvwGXsZ28uSJJNKdMZCeUidoRCQOhbZbQAtJ/lv
VntnPCRRQJGI8KcatUxDUC1ooxQnmVnXEu8XHJ6SZx2nxvHMF/0h0H+NMwuRzLsyWdbp1PnCUNWa
r2GtVuJHYtdILQiOiVytEw+SsBtyAUfMRkYB8t+YR/Y9HXUFYJBLVkesRFqkZ+NswmKV+8oTohcN
hbxzjetPl2vGRnPpU4ESzUH67izwqymqDL1PHS4grUYBNuxyR6AcdiYsFpruzB7zCGOGjwlaPBC1
RbIfYzKY47eBOGOFvfG40gP/PglwUUm1ZIe/9LYIKd5kPWIWpdluDCuTz3wEn73quydY4pStZKiN
Vpe4ELZIuDpmq2cPrTqdI0ucG2axL+t1iA0rH5fTKcNwSC3zm5Ki5Pj70QGag+3DANNO9n+6bHLX
TVh1zbnW6OOlgQVy4cA9sMQzy/ZZ9FN80OHiEP7UVU7HQWqgw49WTlGCK+lSYk9Ab1/uqUqR8SGe
je7GpRRk5y4Zn84hYkNsimR7NFtOhx1bLbfEnGHxiM9a9Nei6SHxW+Xm61n8bAcGrsLFiCI6euDy
6TA6SC0qluR3MM+xf8xHdQ2BjDKL2ive+NuHCh8z8DkoVGRBqrhIXeWwBfKh8U5C0SOumAcIoihh
hfrk1y/1ce4YhySSSzzUPs7J05ei0QwxDUaYo0wmlrN1p/obbajCM/ncx7nj5o5bBURrwpBe2Okw
Rj6ohawCOFGQNbbRbxndboZamFKennmjOZhPbhk4hHDgz1VKEGas0+lQyTh0UKk7+ip9ihUGjvKb
ohoB0ulSvo1xQTtTn1rgitirgANbMyuMDG4u8S32qkgrtFEWoCdGkRxHV0WSaPlLQkZWcbfCEukm
0JC+yozGQr4TVSj5uxFhCrwjZxCKu6+X88M8z1RTyjEzpZtsa7lrVci+BUXeIRtrlMI6NMR0I1LM
uAnQqz0Xob824fczjRIqYES6tRAo6UAvk2YPGSCv8ULDgdMosFOOmdBZVxjcqvVjphRiBFbbxN9e
R2JMUD1EjQ1zmq6qLjAxbeHogPdDGfa+jIc4fImww8tc7NTz2q6nXDsm3LRuNXp+2j4eQFLYVdFL
A2pBhvKInlOjX+A6ZuV2WSk6SPUKC95vAufTr+4IBhzUPyfSPWUlN2rX+LYKRQvx/BSrapYGu6S2
P4Y55b5bYCLqLH+JL5X3PRUTa1ungTogbhHFofdDxWsDvT9OKRR3MQfFLjOwofopUWSHklEoPzx5
TI3RQbgwzW7GIBaM0kF5EcypLZkVbMjZYKJOL/LYJwjaRkLayu4TX1FAo0Ue2raY5wbtqlRGwbhM
IX8jRWNZVTqEdoSB3uQ7ZjS10Z+DJnjDHr+oBDQNwKfhFaFh5IXtKSh7DVWYoQtn36J+CN0M/d3o
QRnAmEHvD0dPvzW63LJ2YJwz7Tpve8tYl6Ou1DvEjnTZacbcklZ6oY4ir66iGoo8OkziDQ7runWM
sSXHv7fuhuLSi8tyvOqRVhK+CX4q1xde11TdPTApRXMl5GX3HUgUUKkD/IW3UvbGtyhvBfkSxdgI
n2ChVNQ9G1wiYhqEaeAOMaW+3fl+7lWrurcy/RHer4RIpyrlHipCnv+nSlKF4vfkx6poR6Wa+Rcz
Iir0XYqBQfiAlJIn2z6bMtQ21PbG12xU6LYD5PNQY+Jriz10WLXMu/O8xNT3klaYxhpNoUF+SgdM
p1ZKllX6y1Bh9pTZXRGm0DnBFoHOw8QGO5c4wHgAr71mVsGFWahfZbFc9sB2SgD0ZZ9ZPysY529V
ntS9jUVg6m+VVgwSEkLkd1Z9jIj0WioK4coCPBTjq9qHwIfaypOcBLeo1JVHQFlvaBSKT4oSAAFM
dJ4NrTUIhfZUhlm5ruKsv0QmM41tynni9FAJXdnYsI3aiNy2NxoHQrsuYfM3hCh5CiEyYOGEfdgA
Y6N0W4qMrTMEENRXeGaIxPYUo5MMc1N5lboUTU/NmoQMTV7kQ+3MGiKTOMyjq7qJpFdRxqoeG/Nx
UjZ9LAz3lpeZ1U4T2x45VfxOIHxih4ZqW51pupsmRalh9C3Kb36kNCiA+7LRIdREHmGDVAIX6PVx
82REyG0e/NFk4HHSgRYD0dDhIfq4q66qOJfuC/gqnZurWCDvjQJon1PBrYr3pjeK41rtM/+1z7mm
rORUVjInk/Tm2ZgirfkWkgy3Dga6PTde1OSqNQXg8q7GD2g8GLEvN07ZB0NA7XVqLCB7XWnExyIX
vXqdaSjC20lqBqKLd3vqHYICeQ7H9xCY2Udl66uOH0bKPU6fU/AwhXrGYkRRhAUljPJhHTWS+o2N
P3jAqdRD61yTkRevdT36JmRFxnZjluKECWEh/qxEtXnSQKoOFxQNoqcZnJdejEgIxrZXo2DukoN7
giviOv0myp70LehoVKOAr+I3i8xmJ2woope+0w8e7qcdlnviDaBtqX5Ii1G8FXFnvpImRKYx6EQk
+oJ9KLuClNkmOyEtrHyreVU8OdSCyrui6WLIFqlg/sSczMp3YzO05QZbVzm8LAJJfBIC3N03xRgl
wgbMjv+m9CjYYMJV41aQWrMOD9pzBfr7ZIzmWgrLKAK93FsSJGj02fRArHVbaFX5MRK5sJvk+4FQ
8rEPZriHoozQNNbM02XRBlk2e9fGwsrEyDbHvTxA6dzyxkDv7T6vlWsk0ALJjcs6BSGKtam5Ss2+
b394tPPLQ53mRmMrbdApK/YSA/VAIx1BcmKafZOg6t0/V2ItPps6MnTfACPF0kVSC7q6HTFWCGxM
eZTasVoJgobUxkK8YS/p5HVq1gXC5CPS5ZLLx4ZEW60Mqf+IQnf8o+hK+UFPctNbqxIISgd/F4m9
IeQMqFZDC/aXeozil7eekNTp/Wz/aD34Md7gGyPBSswe8D1u7TRX5FtFhh/gyJGnRheSh6Ckza0I
h1pR7JGENUps4xEDj7HKy6o8yq78rCuSBz1LFHkTW4k5XaLH5rXfMLSjxtsXyA6zp3VJCqsqN0wC
Maoa2AdVjzVwFwmo/41E+dOM2dSdqOnavYoycL9TJxZvZWH7gKvyiJWqbVn5GG+zFHuZnxXdfuSW
2i596QPDeCsh1VVIy8wmFURUqa1CBNvRbZvwJ3PjAr3E72wbqAbgSpGI1o1UY7KzzVPFH/YF36ji
hEiXexTlhkYcbNlPKg9pP6Rc7wSzFSWC3dQxE8fcpcK3EmbtbSypRXCXFvBpd5BKMC93UhMX4pUJ
eyFFF3LCuhfUt4k6cTpFYX6ocMWJ93VRWckWfLUF5A37QwwLsb4pq4dMwOArxit3SjGLjeHGds+N
RVf/RWv82r8NAZjWr2ioD3xCoRdoxzL1zTc19zoOezw3tT02nWVoI8WIuNmod0K48vJcA7CiN3EM
YkA3mWEny4ew/E5mVBLGBUJRQKn1RFLv1XgUpasKvLf4oLdx7d8NzHS7GbuyT64qdSqlNe3FoNtE
/qhAzVDa5KHXZXW8HTslE1xePyp/0G1tfMeKRyR/tFAuZ3V7c+qdPGsNTEBGQ9lrdTjWj0UwUZOT
obNXNuIjuPiKU2/iNBNRPAcenZWI9HegUNkkxNmQqZOxTzZDqbiqx6pnCyp61typ1YYP0w5E/IIQ
34+FfiPhxtKvBZERLlUZ9siae2UiHWIpBFuN1k2q2+UsU7QGhoK0eupP8nDtAxiWv6MjLxzLqs2N
y452bvNaWGLXH1V/zKm2GLEq1XeBDH7ETutexsBQMArp2siiyNyIjWq9CI0o1t8ND+9T0GuFJSf2
0AqttuJ4oiIqIKSuChiN69Bd7AatbPGl8MdeeESQmaNUGtPx26+8/X/hsf9A4uzdFcZ9aV7+4y1r
8J05vqRv//WP67B5fQmr7D92dfKS/VmfgGTn3/pPES9Z/QP6MCROKpLcNWb4X/9WN//1D3TCxT9A
PeKTOt/7aN1zx/0nTFZWkOqi4QmylACl7sdt8B1Mlr4XdSx+01yDlH8HJXt666RHCIJUQ3Firn1A
Z1mW8nWobkXXZtNRo8a3SuEViBW+Oni7xBwJYI7eTdL1X5es97jSXxCL/757zeMhF0brWIFCMuu9
zvX+d5U42kxDKFmBfCRW8WgXgp+yVh2sxHKnXn7GTSVf514TbQTvOsWEyC8Vuyrl8UzB51fh/uQx
KAVCVKBHPuN1aJOePkY+pTog0Dw/4goDa0CeADyFmP2mZFJl/VKD+t8olKhnayJjW1XaT+4mdxkd
UDglrXbMjPoGVd9skyr9vZHXbCsk/Ley6m0btKvXfp6WOJ4o1aprsBNq/C7cTU+yXkx2Fvb5Gd0A
ZSlNYcFzBULL/QnsDMycX3f9d9NaaHQLtaGUD2ngIK5IUxo7T+V1Nr4Na1LGfStuVZyV453frKtm
m9Q32KdU11axi1rbULea4Ohv+Z7MvKo2dfFSm3iprGDdDLHD+5YxQuCH/DDml1G4RsA1aWyIORnm
1KqrrfydXrrY9vjqbWrZuJiidqhna/lPVFNjYa1j6HbsMcbNtsGD9Jxw4zQ2Yb2XxoMqO325y/H6
ubKy77qQ2kr+mkl7Xd9SasAgQ6Owvs0xCSkcLYHy4VL9k9JNC9ukWmN+1bbOBKS2dwdk93WImXaq
OoHlhKFb3LbXFa4Ppp3cFN+MJ+WJg3P0beMavBTSN360TuuH2IQ25eaeC39KuOzW+uaHv0J+lrq+
9JDfCA+4yIqWI+rwTteesBrr16FZdbKbB4dJcZrXsLJLz4FTg1SM6z2X4pYyW5zYo2bH6WbkCJJs
+RAdjB2V57vSdJTW9t7gsZqxjaV5fuH/YNW0u5q3iraj4ZSpbdxDBt94G/S4NxGMpUP4MPmuN26n
chehuHnVf197B+uyvfCOo2Fr9/lFs4bmh8+YrR6yzGl8t/Nd/8fU26Yz7qu1tvNuEy5SOKsFdC0O
ABmGYaNcd0ASQI+5OpfEK+sp2QiX01P6IzuY2iYtUIZxcB9z5E3/M8Ka9Sa5xI/u0toFK9GtO9t3
iudxZ66H775TOZ6jr3jHXcw3hf33isJcgJkXPh8/o5/WYEc/4etH4q4zHW1PgXydX/TA5SZ7uo4O
au4yoU/ZRnPCXdm4BYb3a8mJ/4x3+eMYbaxb83LaWAd07nbWW3dMjtZNSrt6dJLj9MJnW618hbPX
1pCrupZW2U12AwLaat1BxcUVhyd7dnQRneJvAMT/HoL/AIEwg21m3CRVUHbLuUj4rzkj//fH+Ba+
Pwk//f1/nYwyf9JfB6Fs/MEJByFE5hykFjkrYf1TzFL8g1ryXE1WZ9gPPfX/fwxaf3Cago6gAjzj
Veke/c4xuNhAAdYC36QID5yXTtQM1z89EAZf8/ApaZ7HbCj0ldolelk5deWLcGXxZzEkdIr1rMDH
TjDvlVJSkxDWQlGZtzWOeIlnK1WXFNUzPKJqvqGE2Na5oNu70Xex7dON199PvP6nMY7mzsO/Dh67
epnC5H30zL/+7zRKNv9AiQWEA4AmYPmU/v8ZPYJBqgTwATQClzPgWvO/+jt8tD/Af4BRoxVH+xTA
CY2ff2ZRikLyhUAqxWaaxShWGL8TP6f1a41EjQHIx8B9yHg5yIt8AoNSiNd+Ndql1iTYSQVNU23a
NlPzvT9pUbN+NzOfpFEfhyP2Z0EXsM0zi2DO6t4d914RDRiGwZgXY2zhnmF3SxP+cV4oqHeCDovy
nI/xabtlfj8Ak/BYmWIQA+A+TgcUwyyu4CcOeBKK2W1DG+2+pBBwJi37K918l5fNSjjICkOWoS1G
x2XZ704bU4nSQLpZX+3ur9bOz+0utNebtbt1t4f17sp17w6HNT9drRz+Zu+3B2f+qXu1vnfvd7cH
9zG3d/bGfrz4seYPWO/sq429ub/ubH7Dyl7f7jYr5261d5xVYa+OL5G9v9s6e9eVbffGXR+eLfvb
6ugyiGtv3dWNY9v7g+u6Z9LgX5ztr95z0XGMc2EAyy/duIftwX5cu+vO5rmfNmv71l7b9vy0W8d1
Lxz3Ys1DrC5c90wELULow0wvIhZZoxGakHRzsX6+8lf2bmPv1lfM13p9WN/yH2aRH9mr1cq3nf12
/3OLraP9091utz97++buTAr7QdRnufJceN6HtCp2nRfxPO6je7/eMAGr7ZlXPjvEYo9vQCrKzRxc
7s3jjyvfvrJXT0dHtM+Mg14kz/rV6i6+FgTPAbnNAz2ud+sDAXbYre/5gXvlOhe73YHFfbZ3hx1/
uaw9MbkqbX64Jpy3B3e7frbX7iNxv352d1dXxAPrcnXr2/YDq7Qm3O31brW37fWjfevs7V8vs9vs
rna3bzvffrud/9Af91fPoX0/2T98e8fb7m5vr2756dsbq722na1zvNs7d/zzZnu3utv+dLZ32+2d
fX+72w227dub42r7cHk8Phz329W33X77592Ns9o4N457cFarO9d+uVw52+3NhXu3327t1X5/6dy5
+y1R7RKwvyKYN/9JJB9chxG3Dq+3u1ofLpzt6uhs3V+/8Psd/zcfIb/34ubxkW/c+fPrYF/AMrjZ
LraV5X4pNWU0sSAH9/l+R2g5d18PoCyu0R8GmBEG7zZkE1U2wYjm73l9wV98R5uDu5t3opXtuHvX
cfifcybQOMDOBNriNl3LheHROLs58BlfsG/MH+/8X/559bw+ECgHYuz5sH4+XJU2+9vh+ZlItC83
O/t2d7vZbTab1WZzabPULMAF++rq6fKSmLDtS9s5brd7YpWF3LrOzQVLaG9X+xvn4oK3Ycm/nkSc
fs68zvzv380itik0+phFppDwOVyxH7Hrz5PosHeX9v/j7Mya48aRLfyLGMF9eSVZixbbki3Lywuj
3e4huO/rr78fPBNxVayKqlA/dI97rBIKQCKRyDx5Dg7d/4VL8pkILvrO5wfxVvvPrDInTTpO/vSZ
D9z5H33+ij/Jz97dHT7yv8cvzDG8D545ZSHO7sM+kPMLg49cIndcKfzI/T13g/S6e3lmP+3lRIV/
ZCX5DOu4D1mpB2n24fH7h09ycT6FfOb6UvwpQV/xINsSddd0tUCE/XnPln7n5DLX4JFLi5PywOEK
ghvudyNYcHZCtqD+Im079GSxpP2nn9JZ4fmDv+TyfLlhtHC+XN/lMzyKrWmKxtwe8ASf2Ahptw/y
Vsc+5cbgK/AMOAxcIZ7jgbnjr9hO/pObmr874mQ+hLt7/shP7+8IDI78LfbOn3FtAbYQconwK/n1
8kf2FZ+/eyGs4FDiTP8Yihzxbh/85Ef4Cr60Mfnj/MfOl/7xyLj8LL/x6fCJX49P41fhm+/udtIK
P3z4HnK+7l58fAqf4fDIHcKi+HJ8nt8nf1nwKA2WmfCN8K1ctZy11929/NHd/R0L/fGPd2DWx0PF
5Dl8/n53ZL+l/Uvb5rsd+OTn4C9+K140uP/4BV8tl4mFkp/mIBRcIXi2gP/7ujWebhiPK3DhLq3a
gPxlt/82uEUe2YtJgXe+qyN2s/Q16jgGEi3XRzn1Zf8bhUwnLfu0gRHJnx7+KupkcbLoyMSl6PMO
CsXMcs5/ogrbhEnmKTeI5M5nZQE3gUNQ1aAIhPPrdLwccg6LWh2ZMpR89ok7zXuRj+/DeMlZ0UcC
gSTAQ94uoEVPR9GQrk9bNYKL1RT6NzVpiru+Ruf2vWvHKFDT0lApn8pbjrQWqhzROzC+zhn5StJf
czX4WWtZg1/RAgmagyLxy/UxTwPIPzOTD3JAO3SNglfarJ9XGk1djKS3qqbU71UFlPnYZekHdXDt
G9O7MBRPPx7osm1P8iOfLqJeFyoKsRlDoffrD6hzHrrBpQifFvkNVNS5FdJH5wHqdSS1JOZ+OpRV
2yV1fOpGY9KldzD92kdUzPtHszJIurWVc+PSk/v//47+zyqejLe5wZe+Wiubqjm2Dp3RsdCiWtml
o53cGOfSvCx01Wh/BOl4ZiGoBNtuR68+MBM9C4ex1T8K5IsDel6W0J7d97Wi/XdekqQT8QxJWSWz
PW+v8jGPF3QY9Mb3qgFpew8W596Mshs+45JhvBlle01GBZ22SWUxSt4IxMMtNVlo5FOWn0Y8NjeW
8NJgdBGD7JVlFwz/dEqaYlmARtTGX1o1D3s9tz926ar7XhG3N86WtLKtVbwdart6q1O3ncbqWWv1
SQgnPrjZ0rxCEWg+TmbWvLbu8P36cb5kiG+G3C7laCYK6rcaNRAB4NZsIwtKTbLI/2IUkJuA38Dd
IZ91uoadV4t2VdAJgQBweMoqkrwKZD43uowuzuUPLwv9kDTHyMPwJo6MrMhshOc0ftWRITbmyt6D
2rMP1+dy6UjBAIDuo+ydok3ldBQq2EmbUMr3lZbKdEAXTnYP5in6T1F34sWT0uT/xgKhxoH1mN+o
b5vZU0XkbWIDnujJlaF9PvywTPOX3iBofn1qlxYQWh+LVmnpMdyNqXtJwXN8xOHCFJ/bz2WH/Oud
MIbiFpXC5YFod5G3o+TsOV1D21JFPFkcYBEpTjAVnRuaudb716ezef9Jb0RQSRabVhdJNLOdj1Dc
ZMitkkKN0Rp+V1IIsFaR7uq6jg/lVBl+bVvQbEMxYlg9bDroXAw+kJVb3Yt/KG1OTzZAbNlvA2RT
6q1uVnaGWkxoc9X6Ah7Me5QZxn3T1MZLNbYfYltBYL6r/wsa8w3WO5gXyjUsTa/13t2wKM2NKOjc
01BiltpyYOw1nrGbtEtZ6VHWOX2D1rxnf67cpZEk9eiWA7oGq5Wnv/oE1cXr+3G+6wwK4F0yQ4Le
3qKqFx2U0aBxGc1GBc0YMpZIDcCten2Ui1N7M8omQFnGGvLuBn9NKkZqNOay1Bgph8IE8+T9qNLp
lnzwxXmxt4ST0GigYXpqzeRNTZNWmsYvlKHyYXEABg9E98a8pImcmhCrR/XfBjlADduV3+KNd5tQ
O3KVkVFq1Z0Mf4o9MCc6PeVGOKFeXMMJJ5KfE4J7z93QF/ONw3RpWTFetJrh2VTPqL5t5G6bpjJB
cBVl+5BOVXVXi2H9kA5K+0BUZgZqlt4iC7k16ObYlO06r4vHhUisbU/h2LjKgx6pwIvdovugj/Dh
h9U6R7fA4uc+HjQ+xwIJPxA5cAWcrvVcu2i2t7BUZrD1fe9Byw873RvTA4hZdD4F2Kpv1632PMqg
TQ5eUQhFCK/JhZ+OOBjxVFpd3MBO2JWh3TRtaBTp6Cvl/P7Yk3iaWEZWLQCAbFupM3Nds8k2ax9C
j3wH7nDYz731/ojas6Ad0iiQSK6FLQ9buQCzMOkco6BeTwe4dyk0p86z2kAwmbfqDddy4XAAg6CL
mU2DoXQbv5t9meRCrLWfo0F0L1ylOFRlod5XheXuasceX+ZJUcAfk6Cd3n8y6HOklIQNgqpxNg7H
yWZ3zXqu51XpvS95Y+mfKDkOQa1bQBxaG0KYWkTWjbv6gsFQOeURS6jNThqbo8F7we4NDVJNS0Ov
qDa83K/h6/ATFVDZddu8cAr/AHgIf6nJnvXeu3W3dGZcE/GIanywhwbeVkPCA/FWxz5yaOuEw/J/
FIyQJ8b/VE//9WxvMUMXtpT0AzkBLnCZiZDf6o2/a0Wjr33PqMZg6zEK6ImLpnfV3VuVMXyczSqF
odRDyQgtmBs7eubQ/xT1aJmSVHWwgm9cLTXhsm4aDjoC7LWvq6WxJ08y3mgyujgKM/tjs1SiNzs4
xbrdzTaOm3df3wd2PCoF4nUtLELX9+/MVJgO0Q90wvScaSRZNisZzQYd2xyONUE2w6e3dA155+ZH
o4aV5PpYlyaFdyEQpd2G+Et+lze7BomfmVh1X/sIY8+13wzK+nNUEF29YZMX50RzNrZBeoAw73Sc
ZE1rd1KHGvPPlrCrF/NBzYfirpmH7oZvuTQUgAOa2qR2EhRMp0P1U1RWVVEwVBPDXkxfXVivyw8B
FP/4/sUjNCJnpFmQCPzJ+79ZvAbIfjLrtSSQVJNdqxCMikk0u3ePIq8ZrmQWT4XR+XQ+XewIr0lo
982tlVIynTx+U71TSYXYW0rIwE2E2SH+C6DkdBSOq0YDewRtbUYbDgV75deIYFj8/qMKI5aUCAAd
QDlePx2mrOAhXOFg8T17fHWd0tjBvPI+mZP/zeXNIMbpII5eNEIB4u6bzRDt+6yHutIYIWbTvBsJ
+TNXy6qRn2Qs+g6BSW6mo/X0iFUaDVYufTZB5ObKSwq7ww68YXXnISq/+pBX32pr38Az/ztBXiWS
XQzkKe+y0wmuTZ4iecqwJgTC+77RRDiXZRZE3gjYWKBFfqRVK94tieUdDCWnc62GILmzynovjCn7
/H4LZTuhG6LRQb4ZTr9OXObF4EbYjuONa1gQdu71vPz+/kGg0EDKllQS/PwbD2I305p0tQVxdtLS
eb7Ab9mHnerVt5R4zoJJ9lTS3nKfgKYiL3E6G8jp6eBbsJ6SfrcgFYbtq5Oy16zxWPbg2N4/LbC2
mJCUAjgjwx/mzp5h8659lAajh2xcGvgQDSP8F6PIvSHcok97Cwxxcqc1lhifmHZF+1gNUEPPlpHc
yMpeuExYNl5VUoiSl+fGh2RlpWSonctI1REf8wnCES2xxHvTRuCA4J8gLwWPEb5q49/ddVR6RRp/
lhjFBzps9LCmQ+yG1z1PRshhgIQTIAI94i45NYMCglFLLZxKCkwmj8riGnutye+rCdiorY4f3cn6
XCtqtGuEEz2Q9r6Hd6q+ccNc8C8ccGiLwX1Dy7HVb14h0vb6GIri1R51bdfPoiufzBn1tEdrmCYj
mCcvT+4kt/et9+uFY8B7AEwWXBPk2Lfcwkol6LiTDbBLkULBJlQaYKY6eTRM+tGGLuLf77ZRrh8Y
DKU4nnyInC74oDtzsap4EahbEn/qAA47xXrrJJxHBwggo/QEZ5N8Km6nhZxHPLcO22qLJA5y16Hp
rFydOzPyxA0TOl9BhqJihRI0RuRtn1RSoU6FMKPyq8xKlBCOywaMMgCHr15nWL9pIJ+iG+dcrtFJ
0kFGIVCr0OyG+zoDuAl6n2bA+BUY7kIJ6UKzXpthWn81g5OHmlbqv8iLzA81HItH1Ou6G4xm5+ZK
bpDHkk323YObdOMAirJR43EiqYKoeBzmtvM7b52fVim7bbyy8AfzVlx57nLkiFiL5IRgRzenlPbW
NNG1pvJLRefZ2gzDkaNS3thJ+b03y2oS+HPDYZ/cPZuAQk97wHAVfb9tqrRr4JZJ8r1Zl8IM2zoy
n5psRH4ocwXyA06e3yQTv2CzlIIIaIkCqQptBVPatXayEswF2gZRs7fibKGJLtLES9W1xs3eD7lk
m8nyMibPYMNuwPW3mayB9JU59bQmLXb3RIore6EVMAtHs81RB+qE9SUzCl7lczR1/V6Posjxla5r
viJWgdzJdadwYeUpy2rkygiwyUFuLErPu75dG9QUskZwXMeh/zXZRPSliqpkvkQZejWvWhOLd19l
oB6ppsvcGcf3DxD5TWivFl5uNbVMDy5mXoHTjwxQ7SMiSje83qW95ekFmwmkyLwiNtFGUZYpykrI
AMUIrn8dl9RwdovmRQ99Yg7O4fpqXhoMtWKy+KR5ZD7p1MX2OAyh9Bl8ADQ63ddaJVXgHCUc7Wp6
uT7UBeeH7hvDSMoguPDl379ZQC0yrcUpmZeTOtFvWpSXr25PX3ZW5vkxBeb17fp4F6ZGvh70MdUQ
it3bh0Vu0oU+oKLi2zSahoqgaNq2MYV1PvP+LXOpPBPz/8kfA2k/mVpiI+ZNpzr9HYvZSuKHgXZ9
ay2NO00vyQZen9gFn4qoKhOT9DMaBOSno6VzacM2o5R0PUHAHCHlRQNMQxGQ50an/+6XdlQPDXfN
u582qPySPSbJKZvPtk5n6CcNlhGov7WpJFk0D4n5ESYyOKDKRHyd6JJ/dEeh3AjuLmwjOAVCAEgM
aZHa0luPzmgWvRLj6nryBJHUjq2zpgocp7NvuJYLFgp0APwArRM0T2yLWqsxDc44FRV97+sa5MOq
H2iadY+QJaQhvf63FKkuTQ3+P1lPgcGHUPx0I5vJiZvZ9UrKnaZ9h6CQjkysVX1eXYgGrtvMhVvR
JYqChhzyGCIQ+VXeHD7TbnTEdaLSV+Mk/2i2JJCQaRX7fzGKzH3Tj2FTK94ccbWoMzqr8SZNmje7
JqKXXijifXzD8q0r81LE+dBDks3ZAoA6QRnOXmpGya3ZCQCk58vRTKmxhQucfM0NF3nJKogK5TuG
oIKqwunSqepqt0OC31L6/svYr89F1Uy+TTzlO03a3NioS6PJyi2kiWSkqTWejlaXXWob9GAjmd7E
92XSGvCFxJD3IADwsE7rcGN2FwwDj0xrp0dvKmNutixz9BquUpqQp7GuKZ0KVR/DuEKu88bELhg7
Q8jUGOlgFnOzjHNtaqJPOMfzODpFWIAjgLuwclEZTKL2y3VDvLCKLCJ5B4wQsqltEBjN2lz2MYJM
EPjSiEgRtfkb9muLTjiFnDFFBlO83ztyY4MmoKEFB7nNdq+VSw/qrJckgyXdK6LrJpy35GotZYe+
1EzXnnZLqPbSmtJnhStG8lJK85wai+hTpUYpSgow5fc6FeFdDoOBn5mwvV9f0BsjbZkt6xySmRnE
hw8Jjune4ar7fFcu2VgHs5vezE5IY9hEnNA8gfGTsQnMVdJq37irom/dXHRa6ffz2h/WxVKeVjvy
QjQhmp0ye8u9A2HNt+tzvDgojKxSyp4etS2bHDQHE/SQBsp8E4uYAAv5Wiz2V2GX7V61G2M/dcK8
MeaF5xnPQKJqWMaJKbc72Llr1aVGC99A2cCjJMp7r57zbwv8QX/DRlH8tAoosy1FhbBogrby+ozP
Y2lZgLLka1T2X20Pvwob7AzBfenDw6A9DzpdntB7xH8pUTN8WF0l2nVR031Q6u7dRQYG5jmKXjIp
bJJcp/tbQoqQ9CQo/UgHRERRI4YKIdWfr0/v3Avw6pRcYUDZZMJ8c79CuzEkiS5I2ESD+IkmzSjC
nka/cm9Gc/WzH6z4r+sjni+ofOfKCj9NUMA6N3Yr+gJ6mpYIouiTAtWzBN4rb1gzWrYprOwtA4Yq
pEzV0Y8o89+CMVwaXUbxODxo0tQtsnNUKjXRTMJQta5FHjpK7Q2IzlWC1t8ph6crKaN1CutZrbMj
2WLtn+uzP3cSpEkxZG5Jcg1clae7CjlKQpiMk9DnzLjjn7+y2pwOunBv0cpfGInogswQJ0aa8GYk
3g66tyL5S+scWpThvBDNEZZ2vbWzkQ0R4fWJnZ9SOlZ5RhAXWuAKtnTCHYJXyDMhZmfrefObCyRE
TCkLtSwiA9eX1SEuluZHPTn1IV0M8/X66OdXtJRboUBM8I1ozTaZ3g+2nQ0do4Mig4WntlXfSkv9
3UdSjoIutFQ1IhbdHBZOiAtYG7YqUtse6lDmx9Gdb2kqXJwK0tOcehCmpCBPLaQzTVsBOMZCTmv9
BDYdHstEVcdbcK0LJ5/OZ4B2OsVuKdJ0Oo7kvi6mcij9WDWt0GvoePS0Ir4D+zffu26v3KgEX7JH
npgk8EjrIYyzGa+L9aVq5BbBvGHs8tHNP1rkvXZFPJtP163hki1SlZWlJRKWZziTAmVO3lsLd76D
iJEKLV1AMkHSuE35Xd216n1Daf/ZatP6B60ot1TRLvgYwjjeK+TzATFtz7iVZyPgD4LvaI4V3W/I
KD6Zbi51MGenfdF1xaKT30yaFzOJl/bG5M+vaJwbnayMK8mi/7SovIkLKmUFk0H6xdfWSv3BZqAj
WuocxmAQMeSHAiTgZ5Bc1r9wOAwMlIFNpsq2LQH1SdI18cgjYNGaLlD4hpAhrOK75gzZjdh1c0Yk
oQzMLmD6OIloH23vkGgUZeGZSxKqUwe1oZt3B60a0/11M9pWM/43DLlDsoiQyWyxtlDmFGpiGEmY
UqPoYZyEd2JVdpLNLmjsTv1IQbG8zwzlKZqjed9Q83yOhv6d5nz2NTYnx6zVCcU2PQmTti382XLa
A4HhdKicwggzb91J1XKf00ziDZTc7voqXFprBMEAx2ioq6HFc+on7NVwFqsYk3DwvGSHTrAb6vM7
VabQUWNH344ivdUbq4VEF3p/Z0ggIoyHe6uxl50aD+O+SsZbxYyN4/szFDyGbClJad4jmwkpUv5X
oAobRknrTPcqCGCqvEudtXfGknrqF6dGlfV9V4ccFA4iqny0mtOZs4WnGIvZtFAix+EUifhDPyt9
WGLBN4LVC1OTTwISNNQSufU3llJbhRGZk04I10+O+YvUqygPvVE4+lGrunJ9qJfOsd9rIJx2zA+A
Ath33frTmvx268YevbOoNAOr6eOj2kZLYANGvTG1jVMF90Aim+uQIiZyTXiZUwMZ8oRWkkrXgjhZ
4CxekOL9lDazt1PsWdl1CxdmAW/jHja++IZHlQbx5qX1Z2hMhWuQ8IYgY2ObYjVzPVJqPVgyc0T+
d3VDGBHyAMnuNrx+2C4MZZHWJqvNg44H8iZvWdPr1GbI0QQRgfgONt81nLmqOOVQdrx/KNRqIeLi
KHAMNsGMl8KjmUHvGWhqJbQn3YIU8TXpe10xfeAzXX+jzLW5lOUqAkSgKMw/JCu3NPxpZjcazIqs
YqdWDyKCoF6JYJPXFSf+3I+U2aNpSIO0mI3HybCmG5t4djTk8FQniKtomDa2sZuueB5hqNADjNQ9
KGuv+6bdkhtWFZh1zEq98bA6c5uUJrig/ghhUhDa5nLqeM4iKCGhF8oz85jl5bhrEtHf2MTzWZ2O
Ik/Nm7OXQd2hNBlCfBTVoahy7SrIZ+BvmvCex9GwbqQ4Lg1HglQipGk3OOs1sKClrRPXjsPEqdUy
3ddmuyCjLazcyAffLc1FL3cLSim3tGAurSZ1Sp4xRN82W3g6T0G2D1y9rgSGW9k/REYlsereicjB
QqW8BpIsJPApxm4561G4yIWNikewMJ0f0NeXUESV9Y0k2PlUyCKoqBuSuZRtCerpVFK4IOIphZZL
1ym8WG5S7RRwZHfXT/fFUWSahqok+extMNZVxiRqV0nDZVrVQ1y5/R5a0Fv2cO6uuGXAMEEfT5qC
2s7pXMiWR4vRuGmojEvlC6HSbDpp6XGOqJdfn9AmrGVzJN2NtD0Y1GUX7elQbSX7XROY+xo6t/5e
s6F4say42TepNYedWyn3MXnMG/Z+aX6AEZAFlHT8vMc2g64scNywimkiGqq24Mk7HWK4WdGmGyf5
0lCQB1Ixl08GemhOh7JyMSZkLymirEb/qRYwi1Wjq/0wAeHtry/luW1Q+icikU0OHgRTm6tUhbB6
qQc3C+tprQ5el/8HtvZb1f9Lg8irRVLdQOSzbQ6ObMT64P5OQihZoVE2wYCJunDfbRXwIr0ZZWOA
naFlvUkna1ibzvJ1qNY1XKEcf6TPtfugijr/UK5Ke6sIdr5XHFySWFzTsGtBf3m6VxUU/qXWi5Qm
ojUaDtVUd/qeJNIUHcXQjNXx+n6dhz5vhmNFNx7DmpckaxSeIdDqJk9FNqz+4swlNOy1/qCJNCr8
ZIqMoyn66Eay7tIucmfylkWgitLEZuh57WpFmSGuT21Yru1Bzx6zHnG46xO8OAppbOr54NDhSTtd
TysdiIUiKwkdZFH2Rl1loMYQL7g+yvnlJfFEFvsFZNBhMqej8Gic+xIOptBo2nIXZ836XEJXHsa8
WycfsLJ4X/8ZLgvvzgvjT+paNjSdDih601RGZ4Jc3SHa6HuNspGjVO6Rt0K/HwF3P45O1xW76/O8
YJ1SzgM6VskzRUnudNhekSo+zZiGMQHm3irT9S5KBrKqFe/pW+3rFxZVErxCDAZ7lkn9+XQwr1QX
x4ubNOz6Pq5ginQsI5ANZHaQoBwsjplZQc97fYbnd4Ej8+Lk4WS+gVfH6aBV5EQiWcwkLGYV5kao
zIdkDZy1k1zW2ezMXtC7YpwO8dAA8L0++IXlRUOKNBa3KyJ/25ec6UxT1w00fpcUQwNyS9GLPfXG
cTWq8e/rQ104FxSu8DEIBEkw4caA+sGhCiDGIsQ4nWDURivIV+/3vxmE65U8BzXps9tAq2PwfH0R
goCedqJU1RAm+PWGoz5bNfaKO5S6Hzkbkimb6w0WbZ3iYlqF9Jk3zzlp91Dt2ukgFs3+dn1CZ+6S
NyIRKqUTEOYShXlqHWVbthJc3YRpZRkv6MZm0V2yLjT4woTaql5I2DC5IjCnusl+ptNAXvz6N6CE
Kp3JyZuRxyJhP9G5RIJQ7Tj9EtStM7pAs2a3WCoCFb6yGrmeP4352sVZYBdmV6y+nRRr7vmL23Zp
7qtuoSLmrVG6i5qdl6haoX1ZC2MRfyWZJLK8Q5u2Vl6FU5Kh+BYtWVqmR0cZO+V3WaRK5AZKoiIz
BiPoWGbpTp1iNTICsZRjo4b9SLk3PfRe2hov6IV4Cmz9Qkzy58XaGD8aRxT9f7ReradvsAbbxse2
cNrid5OZKFPow5Jou1SpEAvwU61Pi/uhTpN71Ukh4h2cdFy+z6LsKZDziFUzZ8+VHw3BomXj5OFe
dbf9oOaSoSE1RO6+kknSzQcagjr1NxLjpvcVwnJhpH5FB5ZWBok76vGuK9npPKy9qPAeBG1nPLtT
yMq/qEtm0Z9ewUAfhQVFclhQl95rv86m0aaf2spSjGPuIXBrhcylsn40+TIYa4i4LNV1xMommst3
FDOMgoQFBC2Q27aigwe9L4Ba+XbOF3BC+lMS5HRQTfAKf1nqSIUcNzKWz2ihaeXvvC5tPTn0EAZ+
azre7mOYt1WtfAQvW0Uf+8RbATsPWpfwSho7vqoNsuS7NsQqjcnGWpbrl9quwbR6FI2X3dypTR8M
DvKLz52koylCxVAG75sVLU73sx7aXAwBXr8cvnRVStLVH8s0bwXv6MjTjsLQ+/mzncx9xhMmXoeG
emWqKmbq53o7rN9s2BXjr4nljogRwSYwjfldPoyDeHbEUI+jT+OMaz5Pk1Plk9/n8bSkAbe2Q4Cf
LNCTfGsd01R59JW117+uizFFs5+M1qo8u50R53+b3N96HBSK4sYd1NdtqrtU/FVr+FKhLGH9o6+r
GWckpbtGqCgtj04q5Ha3yDkvQ1O1fYgkzxQzPAfZe0mjpQCzPtS2ux6W2CrLH71eaNA2p9jtxMWW
D870E1856qrfD2a2PjWDCwzyoHTe0hm+npatFQck/XRRP6SR3dGpoCyLpn53zWXtaFk357UdoU1W
muVHLbxVu5/02ly/mmU7xF8ML+rLF1g65zy0vEiZAnzQ6viu2kdlSPPKon4oYEqjDZ/8+/qaKwBG
aNsd7AH6k6lxHisUl9tXQrlE31euIEeP8snQIV/SRZUWK8dmySm2+mVjLsuP0iw4m/tCXXA9vpOp
K6iQMlXKVn0wWh1JkGCNoOOcDqVQLBSDVeFGiosiTUb6/2FQ6BP1AmRjhvW3JRQKV2EkOoA/vlZB
oG/uQQWVLm1ymrIuGrzFazn9AFSppDH6n8zjUddjdFB8GH5AIvtL5cbZX1bTzmieObG6qp9twvnO
pVMHDZLUX3tQMQOya7U1/F2kSyqEr+ix1yKdAASi6+4dLW/M/mNWqVbe3rV9Lurh0M70A3fByCPE
scPasCPrsTRSuxhgLUpEKe56HHQKLFrz6LczYK+xAt1UkA0KkmFya/1uNQo81le0nxFJ/VxmRpN5
uA3PmbSvbYSSg3Ok58wyUlmGVJwPc7/O8wPaCmun7+p4NdEp8ZZB23XdAkYy9JQpbZ/QZFiaYwOd
B6qzWtFX8D2jSz55v90CIZdx36eL/Z8eL+I8aGqGQgmamV31Ujh05QP0A58E1pA21eq3buCGfX0k
QAjQgBrHB9WG2+5l4UE+vKp91eaHPI9t/aFzYaIK8FjqL6cvoDZKhqVGGgoh2smKNKgbpibWfDue
4g92pItPHs0GdA152SdKaTUlnsLxOuvFTawi25Heamfdp85diU92PU60BtdGYyrfdYN099/MKTG+
93bakYYYFMU78LWoMmgiG5YA6EFuHEBYq/lDt5SRFdoTcXqQpbSqfzcG3VVUXymKpn5ULGRMPutZ
kjePGpdu9NSYSCg+4uLq76upLeI1Lr0m+ttZE7d4xn27znOPuo73HfhPU+27SkmcUGj1uByIjZfe
H+cSnOiuUYron8rrtPYJpGpS7FGWmr1fmCwaWD4KMk3y3Np6Wf72UF+x6SZsWYddtY6t8U9ijoSH
vlK1OlaNjajzc0YbSPmtyNMs/VIua7PeCyU1O/QC5yjPXqPYRWziaE6dDYe5arXxrB1n3nfRHKCy
kbb/Gd1lUv8ZM7MpJ1+gITQoQdcrpv5Lb+d5MGibL2ebfq5VHTuY3/sqjmd0WESCPMdUCQlEbYXR
zF1gL2VT/uMMharmfuU2nWy6R/TI+6sxU7V+dRKzSLiHKgxdoFrkreiBZUicWYBRtKHoS3ynO6Ot
4iIWQy+qhp5OoljwJoCNGUzfrWZcOGiDbvhRAAVtfdqmkgFvqGWQjwP9AFapVQq1o7lKQBKpWWK6
r3NMrfQVyujid1zWqEw1Zj5mZLtr7VVTyM0EBrZoBE4Tt8Xf3bC6n8F0DWXoFaqYn+1ymo8x5yt6
zIQhygDv03x3NWq9fmeM2Q8ECJrP+VKlv+0E8dxjXc3Gcz1N9jPdpnH/5yb4Ebtai4Cc1tn35dSI
4QvBgcvdLyyvODQrBBcH+Fuifqci3jUHRuW11nHtVJAsIHyL10pz2KxlVe7adlG1kFysUH1RQ3MQ
gL2Dg8Bq8jzdp7YVPfKaWgq/LvL1r0Thyr6rkRczd7XoJlDXfV/s2kbLINtfNHNvqmV84LED+URN
w5sKji1qRFgXSOIEIzjxsKVaMhwmbrQfBvDLPGgi7pjAykY2JVlyiIFGgKx9gB7LkN11yegsvjm6
wMUIQ7wYAqF5GsNkUbr5Hna6HGL5tHSOWdH2M0Qyk6uFqsI15GtyqAAuqgyYhzZEZtBqla2ExqzP
Gri6WHzG3enfOqMqR19fvO6rmTrxVyueo/8I+tKfNWSFZ1ZEUdS9SCrQP6rTIjVH5zlCAp7bEZ/C
k1Pbj3VUzNlzVa1ld9DNLq1RzqUtZz8YvT5/zehjb0KzcRSpjtdNvMMqTNPuvMJEjMhVK2Rp0vqT
3Acy70tWjUEfRboeEJZUTmiuhB9AEZeCSyR1ENmxy0H/y5us4gFdqXVGT46F8mnE6Y1DoqwNPetr
kv6s2JoEMflc2Ru0e1t82xIUkWXVJUi/ItMD3jfFPjVz/kjal7A7ztxS+Eaqxa9tlqbR0YyjSfcd
ghNQF6nrVYGn5fWnLLddsXf0FEobrxvsfm9UnUoV31szz6/WDklkMQLm9RVLEyZHv0B/aR2K+vOE
sqD1pcjiFBkkW0l7v5idukOfoEFS1kLwif7q2PDioIwnRwsr9rP+2KyqfqzitLDuKiOfIz6kmASU
zqCtvkEz0Oj3To8z69bEzPdlMSqfdNBU1S+tylAccfGZfmPPQxyKuOHXGpnjZbuRgDe/s53EQmah
LJ0HL08d8+Dm+HCida/M/kE5aZ7+seHL+Y40HPdJKpLECMsOwcN9v8Yqc9HQmydaMiHjnkB43Edz
a73q1tK592VEVicQxhh/Xp24VFFIauaHeYyIJ8dpIq4bVyR9Qrsy4xkJJNODcFHMydPS6PrPzvTE
Y5JXhen3qhH3OEMvTYIyGnGM04pOW6ury0/UqSLPV2DzQoxk6CFEsEA1FN+zthlJjmVdP5QfOZaL
FDyZufnsKFGVJwSknJd1UMw6RJA2eag0a/CCCs7v1e8y1B/DOBaucWSrrHG/DmLqMNXS+zzSYZLu
UOvrIx/56FEck0lp7H0GOgcdSzqXnD1am6SfVyUqkFKqZu27OSkSA0UDZ7onHdntPGMEABrNIjqs
+qjCaWPFcXFQCKHrbyI1Jh+9wywJunjAd1FJcTKEAemKLI4tLa5PJN/0PKReNWp3jYNKJTTlPFM4
X3aijAcIE+f0WJpuWz8Qq/BQy9iW9Ehegd+jpoPVhd1s0gNPz4r4Ro29+EfX1vg3kqTTbzhfxF9T
nOWPpQUcb2/wMH9a0yF7KRE+m0MVg/o+GKXaHdTMKF/aTFHxmYW2GnsH/SuCAjXylNAioDAOtjZr
2Z2RF90LpXUrXgOe+EUfrH1pfP4/vs5jyW0dC8NPhCoGMG1JSZ2j2502rO62zQSSYAb49PNplrOY
9YyvLYkEzvnjiK3OHjEd6UOZ1yF3geDWylDuklqVKxlXDIMdO+mq/PARIp7oix3/UnJClu+MJxGN
kfldd0ncXM2yYRyeVyc67mrlHkqnqvPnI5XyRZWGNO981AVu9hTPn9O+1IvdpsPaDrl/wVHc36Gb
yHH1+nuI02ZJwlTuNQEBaCeSf87omX/OLJJ/ND+yzK51PthscZYAUjaeuM/Q1KkqlW7rHfOAjRyp
yzkq0rjt8LVtG+aWovQpm5mS3f+BZ2LtmRO3YUQW4+84j/rvtrPCv/ZxpF+4ThhXGRDXOJD0Aep8
wqzS6KwOcuQmZTm4rytlZbwu/V580tKw3Ye7zL+S2YqnxfeWp0QkW3OhmXhQTM4BRuKIuh7nWNX1
cNpkO1XHxDVxThthZe+2QRnnpORmviPCSJs0EHb+qX3CEciR6fzwkBsvulAOBhmwmmL/mhwaI7g5
485crs3kf2+bXCJsPLb/0hwe+zFa4vrOqz3nn7e02z11jJpHaZjCr7VQ9UsZEI2Bi1FN10tIBTSv
7cL5bhFsr5cK3a09DFvV/jODI767ydQe55u1v6p+JvRl6ndVPtTVIKFp27X7S4HraLPNJk1ztEIq
wAGjlhvRGj2yINjhXxHK/NP6unhauMIfQ1XOH+UcUBW68q39RMM83ph2cJn1O37zlIQXQ9NnI5gD
lSrPTl05gRs60iq618pyuU9GNu+0Ns3MVmUpHzuAPdHE4rWmO2mnCoDkXWKMTutkV8qUhyqgBYjk
to9wBqcglGQSD3IMeN09nJYR2BRr+8HgZB9TGZkITAXlQgy7JWxy3Cgej3iTTX+9wzHL0+axyx+9
YYZmneU8X0Q133VK090cZv3iLUW6TBEPWU7J6kM+xOUr0Kd62bwF6IfFb5lSXyeDk+ZEL4QU7sbm
uVFF8Jf2WXW3TdVUXJtS+PKYxAwxp9G08Zw1y5lbcXK3uHKHSM0nY5LkhTu9rw5rUHU3Nabu+Ypm
1fCzX31xZ2qxByc3Lsu3goF1uY6KMXku6YM02B2p/2MENPTX2XIYjrFrouZycGVX066k5Z948A0S
oy5XN3If91e5LXrOxmAKuyz3rNhSyy9z0UKwbqd1Lff3vDDW3HJaBO0p8Rrv2Mp43rIBMQPjrC5Y
7nI+PN+OTew7SJ//EjR+8asZ8fam1QyglBaCGeDg0eP3T1U1RUdnqUwKrRWHp3GtdJRhnJkfo5kS
2JSf0OUL2LeQaqbAeSDbzadaVe8h3bSxCIdjwdgeZEJJ5ypYNz5mgu+BKMh2i6KU91n+wCjmvx0t
pzeJgv6zk4O9KdRCHdFcquQt3tb+D+CfehwX3X7Xwe5f9XzMkYIfn/XXwEqRkIHMH+nbluRXfjep
mL93sTxRIp+3Y+74q5e6Mh/4ZjkziqzxgulZkR/Csu+hwuD0jIbHlS2Vuqh8rF2kQSL4XO0U3EW0
YH6pqpFvfgSZlk5Szd/NVFGNaxSQZ0ZpZ0j8W1ArLx2XKf6C0WZIXsqkuN2DwYyp5Uu8y5fGqXBT
mYWi0IIhxXEX92DzSPU4uQZBoxV7x4dAjfURV6Hk3+1pXCAIRfoLqeu8Se06GlYgnKQs/3vVDxd5
K7a7PD53goRQvzNtTF5UZFPZx8uRqclSHzjt9TvK/PzRW8JtTVv2I4omi/PUNkjouS4kkjBddRj1
WeHj0b+ORzt+eauVL+GeSM5usXdPfTfHb0Hhu/YqaYrmRc91/zOjqqbZK+ztqQorip96gi/eHQN2
mnrcwPj9q8F9VmvHFZCXJGdyxIbRk+mc6G3xNascwmH5Wq4rV8fWW4w+4dgYdT07tU+3KUsys6/f
Lwe/c8V7FZ+TZtkZ8nMdoyQqamJquW33bp5SLdWwprzi4bcQdMYeS0onL3EJ0JKliqZ56Hz2CXAg
OOwLNeT17biTjXCRi8S9iqcm+lu0srtGss4Uo1ZGDHeOzQtgckQjcZfTD25iEZeHONBo5hWAGCGW
WOXvKsitn03NSXia5947BSGltlk313tF7fc4fTjDljyGSAeR13ekkKRN0CoqvukMvoHL7CnGHpvq
V9E2s8703HmKTNaV2SsmlspPZ79ofy2JiLas3bS/Z7N0za2MC0tBfT9XzzGBv1Ha6rmKTn68uCd+
Y70zueFupvtafCCewuGOz92bDoEKpluFIW67bGClXiKxjeU1TTxcjiVjdUnpvRGXSemY9cIpdBQd
xiDGmB4UHDISsOw6d9VO1bIakuNuyubGdnYMWMACS5G4sNNDtYXcal1UwGOqZewuqwhu6LgjNnwP
cr1/DYlxhgO/YXNLY6rnHpJt4uFWTd6+zaLR30mrZEGDru1/4BXsXR1tc3lgZ+7uZ2OFenRIX5iL
50SD+x5M78+U8uRLNX64vm0ZO6pFLvcy94rwEHfxYL+bXThT2jUzb4GIZ34Fh1GdzXDyG//iLDjA
1VyNyU8Y0Ad5HMZp3z62fHF/xRCVl3alCzRr93V579st+WmXXpWn2O26V2LT5dvS0+2ebb5oP5yK
Wzd12Lh/76JOSFsKk/7kjiFPaRIumzqKaUliunVzXV2OwNtT6nXS3W8LlTCz7KzFv0I5AS+6xiMM
wAezVodKN9TIkc7am2Mc1z2Ve+D1vxpDVgLB6XsnUorBzccsa8ZQL3K76Ngq/jFUYQ/81SYeoung
7NbcMTwP7LJW2SFrQfSqI4b8tgVT08OXsGsYFz9qP0MK1hmGp7gWcXz0SOhh2NgGu2V7FdAhvUbL
7GTCUqnLpaJHnfWQ2v88Gzkk//I7VN5lkGz6c8iX3qXNeBn8DIyZtYYS1wWkR4S9vp6kJ6jR40IC
HSK6D5R41GWbdfsePC711tyuDr3YBzNvrELFHobsV2YkQr4cZ72dPI8ZA8VNgfK31e0IFo6f77ke
F8/h/772965fM7fZenfa0w7qK7Owq8KnViEbSI1dNIhb00ZUtGo/SmcdLn/wwJslBQxx9CHkZ9aH
dhS0rY86KR5XSxZOClDSOBcrmuDtEBiCVbOgTeKRR8eTdyrPp+dEsr1n9NZ3dJ2vo/qqjFw4psnS
4o9XTNOpyN31xdtl8qBbamUvUOjXj1NXuN4hIBbiaU5IbST3eibvvQs3D4bKLRcmAWfyXHFaEiCj
V2rgC9QedbG6Wd931X7XyIZVLeAabFPK1ANzpMuY8Eyh9k3dVGPsXo5az/T3Itt4KXmqZpQ8ihbp
BmM2zbh9xQtVYZegPxB5GYtoSI/2UvjxfiCbWMNe5vVcpDHh3PQBLrn5kp2anYuSLfUKTNV/6KMt
/Ff6iVw4t4rZZhMPECWGSu3OqdmLZj+Mube+bIFoaSd0qfQlDkOqCN6limgTbDUabzvUhqptmLId
Ne8D+tvmfiM4LcigZreBaX+L7+CFxt85kjwHgQFQSFoRgAfq584QAdU27CKz+YSy0624m+gqVt+i
rHZASWqUX3IUAfrYRiKxmWA/eKRQnskJQxHFmFTx7uDMVjVXue+hjpgNTExKFjpO0YjJdcwWaL2W
X3LvWQCMDEZ4OS1/JSM9yqmLz/IZlscFwhhcGo3ZpZt0bmJoKBvN+nGpGHkPRHI3V21TMmOshViH
w7qV67dHcbxi3tv0bd20yr3yaCp+GXfpP414i9s0mPMEhNXp6OpuIfju9j4AACsLOuX/SzKkyZro
v94ymgfR5fOryPtBHZNxqP8GfsN1qlezf29WjA++7cq/Q09qB8uBnz9o24UcQXlPpbGS5PauoE+X
kdd7Pzmd8m98VJ4xqNB9OSymGz+jTgDM7/tKyNYSlwoXMuktZKjVwZF7Tj5Amk3PrKq7zvwisO+o
FMRnBzPBRZaUZkrV4or6jphS+KRiHtZf2salReK/U3qgvWj8OzrEtDCth38FMZFOxjIa33veVoP0
jmb6LUzLZF3Oi3On6vNJY8oyf+q4Pudsm931BnIEwy3C6UikeTW54Z0JdhlCzbTqybiWeZe/snvA
vxqSZ7hy38XRymE1oi58HuKuHm6mPPIMBFO7BociUsCUhFvH3uUySNKxAkJVgsPsdvYf39D5sGLU
bDINnPrqbiVgaUMw3pYGEtijII0kuOQSdMG12xzu29vb/qk5hwucks6ztxx7fsf6wXifhrHo/+Wi
lTLrTDmwCq9+/1ybZNoyKHI6YBPZkfPi0b77NDKCOFmIOOtxYvynoJQfBfIJx8iCGd44I0N2QZ9q
lbeaxnDOOhxJaxXZK4kJ8G8c1JRptu4i24yHxL6vSy1eCrceK9jfcfzqmhy0diUCpkkXs+rHkPDT
n5Gb5wGk2X0kILj3HgfEKPQmDm1D8caZFDZ1545vOcifc1H7dnlsHXdqbygZ3/d04PUKT/gP4f9q
cc6qNtDix3aamOX9uEoq1EOTqDIkveV314DN4pscWWjF2DTQRLopHz0MsMtxnFe6QvMJVt8gHeT7
tR5Dxaic8KmBMh34qgtmhR716bfTwEUfu4mjOLO14YmNeyf6N/uOfZZ2WacbHYdcORabjZtFa2C+
wMEjmZHfLy9C8m7Lq0oixz9fcwRhat37jH99AW5H8oyXZ8C6+3ttVvfDNip209VrxA0+9/5vGG0A
z+RzE+daw/q+LSpaI7QDLbR9UETDVTsJ/svtuA6MtDJSQTY0cfAP3iOA7UA4cOaHW2xWnZxYs8iN
d37AToDFOw61NWugD71bO7bObyUkXL+grrDKtgpiHxw5h3+PSvDfA/Fx/XOz+fbbkK7xwQein4Vl
Q3XHCENImMlhneaLjbj4awAfh+ZkHqFfTEsd6jE/F07Wx7vwL6w7+x9O0FWvqGLLzwVs9oMMT7e8
gJpuX4e6Cv6Oe1+alKHHAfOHm/vW/SDvTBIP23gM1sT9Qaiu99TLa3z/lF7Qa+w0anvrqLULrr2y
y8fDjACEB5mE5n+8j2YAPRzgiatVWUY8xDYknTei1MdprOTNRMAEdJPp5N/cb0EC3D7OD+W4hdsp
qnbkhNUSOIKNoRdTcVcEdctnhhkQmeF5tad+WXyVtfx2153bO3DJeDD/Nnqbn3S3M9SKfMqDzAJX
+5QaB6bOtKN852bP1ZinZBEFH8IzMEJdEVP+XrPAPkeNcHWWBELYq2osvRc6YAgDcNyS2SDqiW3p
Zxd0pjjPAWmR5/pBdb5WHO5b90uM0GPc0jXBw7uroydnCtfitIm5/Yw001FWdYDVqRJFwH3mKf0y
Dyb4Q8Ix+EzXLH2UjjMWHPkuCS9073xrvf22GemKSP0mB21aiyB6QBusm0PMPbwfyjkeOJREsOCo
WwmEOFdhL+oiV0NU33gcHyDP5TC7R5mM1UvdFBa4J9hEdeyRIkngPA9YWc/hnnl2Qa3sNnvzipWL
guKWCIuCPz7uh7Dz9jnlioTjWLhp/k5E9MoDjA/d0VubN+RWJuF12MTCAOhv5lfJV/mq9x1fsamT
qs9Ew9mXrcgdCDTu+kGfgISKx6k8R3KoLXRfhVMub/hZeP26JUdzYlttpkMp40lmhdCoL2Qee1dT
zfv3hU6AA1JGHUSX53PYNoxZvJydN+rUrYAYyDNBH0VU4sQSW4XDTCtQ6/oXasZ6wm0Q5UdpWCJS
SVTqqVtnUd8GdstDeqIdU6XFShhRpjoA1cvYhsFfTe/3W8eRUvIlRMtV7zISHWJkT/J5b9Rya6XT
V7dMZ+Htpp2IcuW1W6ssCFp0NEwOoDWuu7rjoV09yt7FXvDwlEHQf6x24YMMflU8tSxdb4adAEuR
6Mk02GOd/27iQlsMlHuE8oeroz5C9Y43WjOmnFow9SZT2o4Ljll/vHeXrf8RSgTVjfHC4BLD9fIT
rio4Oh564HugezivGR+k5VAawn/J2lZ/LNzqXwX6+ip1iHQi14T4ZH5TML3NA6P5oVq1fJiReyAK
g4MlOmm1BsphpfrZemSPk7O5jV9R3XMILiVoOTfJHI1Z3VQTP8UW8ejPse5k2pWTfE1QG32VyjWv
zhDFS9p6nfnqiKB2D3W5iifmif11rgf+8VHc/pZyGV8b0ztJylnt1niu0J0gFpMjQ4stdIWdPOxo
uIbdnNOKzBegBmLjgbl0NMapuxj5Fbiz/O070fIkBQtqOsXr9OM5BcmqFUsQreLQmlctH5CRLl/8
m4qRNMxUtU49mhVSscn39Mm+XTUiC179Vl9wF5bfkdyCmfBqu/tEOw1VeJAoYapDzhfoZsiAI97V
nOcgqzy/QrdMTBj8uUajlZ7PZEwy/MAyHSmUuu1i4E4YuUa/kiml/jRmHXtU/7t66BST59GuhYbW
gt5tD0m9SnMyNbT2YMJ2oPG9kXyyHGPocc+5YODGY/OpG6f5YiHAul21Yn/xXOvgkhHD9iILWz97
dqUOxHM3WDiuj15n6DVgplU89w/rnA/3rfT832PHpv8E7OTLbEBs9WmRtn4UvW1/TWHDiI0EvEYG
VuX+axnYHtO9rfx7Ac1dXvZdMXyVa38WHbKDNOlGctt8sThdI9J1SbgvhF1q6CTIxJcwRNRSlzSn
pNvQzX9XDB6fISsorfeVz/vpMyQUIJDubtMyNhK5VdIsYeaVU/BURXvA/tTi30iXxXOfjL+Zp5Yq
Mg1cKesvhHMsHnZe/xjUy21aTucnd5pk1V/uuunee0hgHuJEmSoTgAFOCl9QJilAE/DTHjblXTnr
LspG6VHkUWz8odNQyqWkHqIEEFeOsOpStjlioakw81Mx5cgq6rOYP5VyKy2ys0W8s4+rBz8A3ubb
rsWDHufiEcsOGbm528krz53BfcezLImXLAjIgWz6JT5EAGmvAIn6wyk2LzhGjgKLXcfKvUca2YUZ
FXOAVexoIUx07UY242xFsMG41T3ZhbKWgxh8fuRyhj4+8NjjJCkQ5r2L0tfm4JfWudwElDvndmG+
Yh3kLwGTC99TKJZv199h9vG9VxS+uIFlORdb+ermVZBfk7y6PXQDwTAnHn8OMxR43I99gHYb1nUd
CqZ1fwRjanXI9WD78VZIzpM0mou5OcxKDnsqQps/4OlYn1cvnr9XOcvx0iUa5KZT0O9Ma30OFSmD
L7C7jSMvGovL3sdID/5a9RfONqDmMVLoGz7qhJwh8soys7GLJifckLQIwtpPk9OG/7QsVXgU49p9
nY8ENjN4DkK7mR6uoty0pBfCkX4M8eZicij9gnQddG5AMuAS92rEUYAkJszv90jR37cDvqE/KPd+
PSR5X2jGIFld70EHaq1ztPCAFig+ToOwzX2T9FyY7dBuHo/P6F83ATwT0TZOr9ibwubZmU39s/V7
9Fki+0Z3WfrO27QPLEKBIlxHmhKFTeE5+BiLxckZxcPVf+MprG+R+/+YfFJD5neaCS+qmMmjPfYI
fuyUc1l7Gg2T2SE2OaTroTzWMWN6ugq2z7SGokNglGzeFUKcMj4SaIfcNeyE/9UhgOOE8rl66251
Lstp4JUA7E8eJ0/7jxrUuTvkm799DB43JQ+f3L69juKfFOFTeLNO6L3SLumr181CkYFDbcEdru6N
JxwNZXlcEPONREBpyQYfNTAX4eg61/xwI/qMxoiXJjEF4rWz6LAPKFW6WIe14pDNu48RY+z75k/9
fedUxr+slXZOnTCzvOBAHZosmvu5lCglgAFpAAJDUOt108F5umf2EB1dnEa4ZNdLkwQtHENbhVM2
Cg+AlyYWzBTOoqG0V7/hfeJHyEe0S3MQQnas8V2zVZSYTT6Q+B3GNRCDzjRhRA3QiAwXKAKEgrui
nI+rjpR/omkGGLte/PG9r73t79Zx7xC8Bct8qGc7/KIgS6hb9LzVTc1p0WbRdt6k4JX5RyCRqYo0
Yt56J25U3OCMhLqO9q3+kqXc/sLr8beOzdQkB7AqFT+MsgUEps9wZwcg5hamtYuD8Q2vnQ5uyqCv
fiM0mGeGrFUvyGQqgU7E4DpqslGjurosgNGmWyzC092KnnzJYiCu/ZI+RF2VD/CrxntBVbF/M2yt
yN5NJPPpdS4a7CbHkaSt6EpA338R5r29m8I3ywU8fNwfEjZhdBWLIASSnRpAu4h28ZGQfEY6Vxwm
9+XSJCUKsDJmoO77XxPUPWIqp3K+BZKI7rBXTZAfEYQkyKFYR9uDnNAFwW6fXwC5WDIJvS5ehywe
xRQyVUeoy2D3kpe5H+KnffE3B4Jy52Piuh4uUNdud/s67UBuOyfDATJkeS7QRi9wQm4zgGPGzWtF
CoJ/WPp+JNwH5R+DZdNa8OEp4MgZ3YZFP0YM4iITm+cZLYooG2gFwWMDZ0taY6P3KL8cwJMrsogY
arPe8aAJod268IRnTxPBRGJafAKtb7ibfA86TqIWJxpu3FmRu3H1IKp8UfxiYNzWY0lQ6jWZMS6o
itMJwUI88fhuxiHWYKhbm6eN5XiHOwTkuSL8mwUakUmEnmuv3a+g8Ro8yh1pmYSqro05tP4q/5R7
xxkoKmpnUuG34LJJje43XTisn0c1qN+IEX1NWoNjXteibMsrwbANn1Fp/ykqPIK0jKt5Iuewm12Y
Qte92xhovoZ6jX+RCpwgOKIOKT+qZMc2uvvefD/GlfdZ9l4UHOraOFd7UPT6YUz68WmzXeCg14gR
qvfncb7N/WbMpLOgBGMKF7i7u3B660rFbluT/skhj3AzP4CGyyeOA3gjjGXIcP1OCYHgTSyPHFP7
mvl1g65R12I+bcN/7wE5J2vaO/18x9EIN4x2KH/HcKEuLQGq5oDIAUoQac/wYTHFTYcBkdtwTROL
868weMAuHAGulwENuFwlTljbA4eLiI/u5rNykjky/2kLb9oYopvilSjd9cmW48oNo8Piqxyq/Z+b
w5acmjFpvhMu6fEY8mLBPgx1PJA0U0doQS1jZsYTD8EtS8F7g1mBYY91u/kBl+++eh1VeM9IgH+F
uQWX2abZ3vX9lnwR8YKCB5Y4GED+9xqZsi/iP6pu9++KfYpP5Sp0bEsbrTKrqzqYzxResGZOFanP
ighXqoDcnQgBCToH01mdrRvTmiAQ7fq9RXDiOPz4BVTd9bRZb06dyENO32gpSpRFdTEeY50gteZu
oTspLuSOiL4fhnsaxxx7iJzQuQ2Kjk6Byt1Uf8HM2LwNPacyQxxyo8XTHP2IHNsfJKb1I97ZGW1h
5bXiiAo8f5w5n8qM0d5lNav65ZeHPvy3hq95CUK4A8nteNv2yn+ulS+7p6HeFhJ1kmq1l168ml9T
OU2kne6jT9qPVnN+YXu/fl60P4E2bRZvinV2EEZmF7JRdy9u4iObkQiPlexZEc00hOPBm3lrjsVc
Gc7HZBu7q04ab8Hyu9HEBJ4acD4E/sz/XOLa+dHVrkVGpFpPSkPt2vo77hFLXOBLW/O7lb0GERf9
5c8GrdxfyTrAT+2eM1u6Anw9lyUSMovqBUnD7KjvbTT5S850/4fspzO0as0mOQiYAY84bvwPbB+o
O1pcQB9DZbjIx9lNLga1NTCrGIHaS4Om85n9RFNjXHsTkvkAD9Dm7oObTQq3Y9p4nlKoSgBGDnmO
G4Y5MooewaOZNgOcADf1iOTuUNEqGUMYLFxPCGr8V88O1beJUfNmSkVMuTgMxyEbnDh/7GqJtqjf
GoZcqNayOfV+G/4SrYd4Z8Gp9zgJd96zIc6XLSW0FAWTjpz+xaui8ROp2S5OJrLjRYlPdz/ExZBf
80hJdWzGlslUCb97cuM5fqZGsf+I/SEQpxUhwd/Frcz3WkI3AbLU8n7aRfNMEAjf08bz8KUh1w37
5jZcjfis1qNLzPuc8e9yXuSe6Esj6hxBDODpn6mpig+ri/qzna3/u2Xp/bMMpq2gY3nmUs9vhU0L
dNmASQEZHfTzJt6bUrAzbtPmYLjtukPIR7G+QGs/eBk7UtFzG8LDMTIjzk8Xn5C0YzHO0f1cB8Jw
gCs3AAWs6/dRN9VLkjfJIwQi2MuW57s4Q12GmpRQ4GsxlWQJsJx3X4wSLCAeest07rE9pLiq8u+w
BLQ4TclQy4NFFZGg+JrttdzDlpQN53zv1M6gqqNcSwBahbbDP7ptHD2cN9CAo2bZr6Z+KsYsX1ZQ
PsKbvNtp3eXvouFsS+MxrCggYlk5xaNmyCG5efy34cW7rYZ29g7r6MCcVzH+gpS8IrNmwTwUKl13
K95xH/LLG0seelzt7otvIkJiBhSYHr8fgxslOr2HBafpkqe5yfcgZW0vGSVy1+U1cTzxe6v8/Xde
rYuLNPyMOFONsHzJevKHbN9AZLKd+on8HCpood5Ajx5bflWBkJYFO7V+5N7hFRvv46RAehy5LfN+
IaOZrqhEb4bzH6Lemyyk726aLT8hGZXFpXKn5El0JfkdSQJ3f+OvG7wGxPh0yGdrJ8wWTABXXi0T
kU4zfcpzNwo21BkC/sgK29V4EOu+f/Ksi0AA9diEnSbncYImWZfjYEqrD6NjXJnFO27ozDjL8rX6
m9iO2zK69Skpk4Y3rUxC5i+kqDtCuqKoDy7gYPXHFEA0x2UX7pq1PaZ4xjXbIL5IBq+6Jnwsae+2
tYofg6pRw8Ffd4VHq0dt94D5B3p7wbHAlzH47R+36dzpZMs9NwdrAK9ORcm4fHD5FsfDztHOxFHD
V/HFKi1c8CEvf66GiAljoPdCIPlcGU0sr/Bf1RlK1SscIM/9bMmyGegAuKMNYX5HPSuhI/spvBsC
GOjM361GZBzrmiBGmbtocDnPWNm9+nl265ChGUwVTd6GQPugcBL96XNtf/fKrR8k+nTnLB0ERQaX
jVhPe/0vzldWQhBeUENwROawOoC6mSPlfDIHbnPG4tIxmK5j/OBqf3Avchnvn4XYnDuiB1bnBieZ
/2cLXP8M0yiEmjQJFVdAxOUOU+p0D9gMfBc1v7+UEO60G2TIgXijIlM7TyWNB03WS4cfbHWc4GWZ
RgjmYQkhehtnSq6sKObtYuP3/rVzr5tLCcZxVY8lTLi/giYRcLbcIo3g7uzRodwzM3CJKGfq13Sf
gDYu4moYkV8kZV+8tEsC7YTA3kM51TXxU9j2yGK5hIqHQaEpTle+5Te06uvDef1DlOMonGFC9NMj
Jsn8p9FgydnqG/YOaWKFYIQ+lY+ktLzMhS5thFJLAWK0Nam6R6Lw5I8CdiMW1tPlSym7mX3YSYYP
EpVCBdzWqZ/CHUb0EHkDuJQkAPKo0zv94vZoAThpUWLIgMDjtJooJj/wFtvPxIb7ynTvowrZAG0D
9DgMkyimpXqWFa6GDD4q/A7iMXriZpr8U58XMN48uuPRmYuRwX/Uvs7Op7M9eTWQz7E2M4B2EO9I
JMu4fTirUe2hNIO5Y57ppvCygNu2x5JQgoFcuUHcTSt36WXT9/5VDFLipTHp8iz2vdHuw4Qt8M+Y
O/tDWMVqTjckFsul7Pe4uol11bnA88Uc3e5zqPQrG4J4FQmwKCSQdlDnhzXz7rxp90N1O4iay1xf
/yRFvYqURQyFYu5imbrQA5rxt4iC0gTCJekCDgYfkAyVbQEEj/ynsr/Rlq4UbCQYl06+xsmT9oul
jfb/G5z/N8uJtgCyPklrwI3l8TX8j7tZuTZIBmQ/0MHS+6QQNk+XZlguomYzj0L8h73zWJIc2c70
q9B6jx5oMcbLBYAQmVkiS4sNrEQWtNZ4+vk8qy5vBiIsMHm5JWmkWVt11wl3uDh+zi8y1F2lIORz
db2fpb1yuB5+zfAW4U3UHTFwR7fWXGsrQVptOkAruQvxiodRBpC5P8pgBDVkbKvXdCgcdzH08K6Z
MkDB14Mra1b+Y3RVluk5YtFAIfmU2g24OKibnMGHpc5JR7vQT0JH9chRPtakoGxt+s4NzK9d1o0G
WmH2fCgKXt7qGALDnnnqg91wtn6XuqKcr36XvpJiKGRqjjQUCzcNuP53jRKwqXMcCncp754YsBV1
vhCKOF39mDcfzNVdWoCBIc+iDF+b3efrM7Xm/D/+IHwLUS8QxtDqSr6gnjiVe53HcZGHFF5hzoXA
OjLqkmlbmqV/PdpaiUJEQ+CDBYGcKU6Vq+FXo17g8Q4OBDCw/V2PLQ1wHGQpy40nY/oekFxsKEFc
WoZIIiqmgSgsquarhQA8si3Tli48ZED13gRkQsKrgMTt5OkG7JxzqArI2qVmbvg9nAfWTXDGpliB
gBSd1fabTQmaSFVBAyzkUaiazi9numd3oCM0kNt159d2Xb91jCzcX5/k8096Gln8+RO9Ma3V00zp
0OLm1RWFqShBx9WHXG/U4caWFNo01+Od7zXioT1joGIsvu5Ky6GdjVKJdfYalkjybQiylcu2Km+u
RzlfOkTBFhAHR/gYGF2djorQsebU7BxtVLpbQwDf7Fy5pSU/vrNAW2+sm0uTiIuvMPakHYig1Wk4
3FIDJ5dYqU3HDdZRJPaoPX6CWqMcrw/s0vRxUOsyimNo/a4PyhF/BJ2mJkdC05PAc2GCqZQrAJYb
6+LSDPJYxPicrhJum2vdQidtminmEgpqtb4hPYLyBUs59sCRQn5uqCBviOtcjIi1uwzRHpU9a7UH
FB71dd5zuFSRNP4IZmprTpeI4mUTpfeIUG5JTV0MqAMAEeLWsO6F4seTpT9a4GfTiCF2dO6Brkft
couSRQ/JfzRegbHo75//8YRCHH6Kum7Q6TsNGINdJ20h4FJbNdDqzgHiNNUbX+7SYnRkB+wAqZil
n91mZWOEsy2+nDI4b8YCRQVvCkNL2vUZiczGfhb79aksClc2CpCILyHAKoKt1knp9Bl5L7zjRgnz
bzGtPdChKcCVpXpht4WwO5a64eP1ibxwXHJ0IHmmAEuB8bXa3ktgL5oBRNRFUQA+p2IFh3am8qrl
yb7OApt6hKYfdA244/OHS2RuI9wAkUVeX8kBIPWpw62KKv8gf4YalNJ5SIP4NatH+U6OAzBzhHYY
bOz7C9OM2iypCaYJRF9PMwIyYVKIfR+oqTIBSk/b5KC1rSLvlU4k+EoLYylS+sTZXZ/rC7vkJPJq
rgc1LiO75mxrg97+okI0T8iHlOGIH1u/D+GDbwS8cMSRgqq4z2gKl/DaeqYdnQ5MYUYfDzisb6Ac
uu8lbct6/cIusfj7dYTDOLZRoj3diw18dwt6KVHSarqtu97yQOsZQPH1fkMp6cK3Q2tQY70IA02G
dBqqzmR1GY2cNQPxz5cacGWT0cC6jekkvanAKH9OFWdLn/jCAB2hBY9fkIEzs7IaIGxp5J0H9kjM
0vDlBiwSvJbgEMpQFK4vkQtfzAHw4eCqgc0NWuGnA0xgnFNCYoABAkC+0wFiGmtjS+3tPIpwWMDT
wBbWL+Tpp1Hkwca1o8b3RUI94HU6poD5omTYyMQuRBHKePwvh6cQlT6N0kNWyQvDoSttARCtlMIA
qhM9V2HZRlyTTMHiuSPE5NYzNsnRMPGewKASxEj+ukFMp/TLRuqijXPjfBUYaKsasoYwNj4H6+Hk
Ywo9Bz4+WOoOVLIXL1OdfYbTPxWzz1TP2ffnrgUCckTKlswdB7j8dP7oZelhYWBSsYzorsa52njA
IzeUh8/PJKFzyemPWglZpLP6SCp5yzgVFFJV2Uhvhy7BnCLM6K8mFRLIgs9dzV+ePS6LPI7k0EDV
8OyFGgMip0ZBnqxpFU+xyK721TxN/vUoFwZm2eh46jKXqamu3wEj6rRhk9Y8/Z2aZmUWWS9yahZ+
QIYHKzbccv+5sNqJZwpPSRVjkfU6LE01GFLhxCMBP3PBbyj7lut0d31Ul6JwOKjcI6ZsmmsP4Ykr
YyxzXjdRbVEzo+IWwo5QEU46XA90ftKi0YakvY5xiQNRXvyQJxld2kKmkCdYKf3YDsc0MUSBCdzS
10yiZ/dCUnm23nOFV9nGd7swQgSHqPUZGicuiKDTwE5rQuCHUeH2mRzc2xNsrjZJ5w03zvO0h+qa
DncPsx1bYZCnUQIzQj5LiINqWPUBQ0dyBkrQ+I7kvH5RSRkku8Ry6H21Xb4xsxcWJtkk+ocGXiw8
xVczO8RyXNcYsLilqYef4TcZn5fe0dt9VqJJ4pop2Kn99Y95aU45u5BJ5E5ROftPR4udJuJeyBi6
Q9RJrxJDz922qsb761EuHJCAHBAWVCF1OeyE0yhlNaEXYAM0czK7OMCdDDqhB2DRU8yy3NjYCZe+
oInaGmKTjmwjRXcarddw2gILy+vXnuJDYurg97JYQmk/sJKXyBzOLw1KgweNFP799YFemk4LOUhM
TGzUJde1GyumKh6aBgwDwFP3CrpSuxKpRu96lEvrBGcrMnOuOI0k+XSA6EpVGnrzoJ/N1HJbABJf
tQmlUjC+Ne05s9243y6Oiucb4r2I6FuG+D1PdvyCZEsJDTGnAVtWsQ+TvjKBlSHEtZHjXBwYtQSR
4/D/1+9h1K+AnqICgUpMAE8Bw2FaMW3pTNkxzQ25fbvALtqqAF4IKrxXeF0xmQoSN6vRqUChqwUu
z4wRHN0vaGIzWPsS7Zwwz/3rn+7MHIUvhi+KqZI1ygrfb7U4p5wCkEkLwnXYBPkuHjr55TihGebE
XXEMbFpESly39HXpeYPNpQ3lhrNF4y9HFW9jIV34sOIEt1GzNpHMWGv7RiO4TCygSpA1TbjDLRcA
X4gW/b8z5idhxM94sn4Ss8sGOcDiJliWyXSbXshp4QepG16uOd1rI4+kG3mkj2ZnaOJWGWpDSKPb
WO8k8oajyKWvrWOqIPP4QX3XWKXRJfJxgaUzZDhjiJmCVX3QmjoFECaHt0PLs+/64C9NMQVvmaMP
45SzN6VuLvhEoL3oWoZWo7QGZ8ia83FjVGKNnhYI6JbgFs4bBLiWYa6uRnDBejb1PA4Qzau/BElI
v7BWw2+4a2/djxcHxEOL3JA7GBHx04+J/jKwAIVbuMEp3A8a8IA0Z6KNW/hiFGgkHAPwI/hgp1Fg
MgWVijcqXsBhbO8RJtJ7n+cVnOfr3+fSzPFwY+1TbMcfZbUeGhJsGxorgaRO3ktg0X2rHKw3FRzh
d/9OKOwYHNR1LSR6TseUt1PbORIfqZq66rUddBGdTBsQL1iiMfnwbwSjUsTTR+ZtYq4+EwI2Ebkv
6eBAc2Pf9x3uluDD/aHL8v31UJe+FXkL1xGayzbKO6fjAsGkm21O8YKVmb9BvMJ+ZdqDvXFWXdq4
KCGzY7mEZG3tzVtkgznHC+uuaEFNuj1I0RsOx/FjRFVqX/Xwe64P69LKoMAHQBEjSZaiGPaTU0vr
oInnJu0yFLQKL1kgxDUJTmCYW0UbH+t8bLywSDUplliUL4z1DGLBmrUgqgV/GkhPUL8p7eYWDTrz
KDfxsDGwC9FsTKmoxT66yjjraL0mYSlOG90YJfM2zB3pPf5NkHWUfrlHlC/YyP7O1wcy1QpWQNzq
HLnrwn0sm8D1pRIaO730L5UgQeSaOr69/rkuRqEtwDYWqs726mKVpMGcFvSYwLOhuaoPYfMKAOeW
jPmFuROZCc0V6vakeas9TOUcPpQNqr4Y5uFeUQIBjYDne6vno/lJrYPs17OHJSwTZdoQmoE69iqg
ZmZNHEYk6GiKkTrn6s+4sJ5pRK2ze8VZi2EBrRxSoNVhoUrISxTLwJun1NDNbVGLoaKsFx6QCyhp
Mt9sYzeffy3OdQOPTTS1SPgUMc9PNlc9VHBuBgc0X1b3L6wlCV7K/aiNzz7dIVTIuE0QgtN9nY/b
ObgegB4pWhhducvT/GERkLLGTLaMts4GhAsJz1KLjpGiYkayukfQ9m2kXoZ6qNRz/CUvpWqXdtFW
Tf5SFDYtzXuuJbIK8edPpi0j6xcEWzBCTQYiJW606IUeG/nG7StOgJN0gsFgVKRSpNNY5OumDWhT
IOUWYZp01Go3LWw0dsZ5TLWXQ1+BCUxaB0weBHzOGCQ06+e34LhOcA2jBc6hyAJZnVHIlAMHELU7
iGA2NbTxoQBifHzm3hJBgCTQAifHgM1zOpsJdfXJjAii9mNwB/8FjIwUBhsOnuLgOZlMKnzC9oR6
HTkT4IvTKE1ctE3Xml97uMdVKb0x42MuW/tSUV2ce0ijIJPhO7Gx8s+qNCIqhCYqxhQz7PWhCzIR
FeDJ/Dr1t05kv8iHnVoGXmYm/rJ8vj6N61CUpXnp8s4WqA58oFa5WoxexeI4M2xjcwpfoaISeP2Y
D3cS0u07Ow+ApnFn+9eDim/zdFYfgzo2Oa/KfuAmO51VGs8hAsAEjSA5jQA2JFEORTfJg0m+BZJY
b7t1sNW2S5BOMsZyilxESNI3EB6y3WLP9vOHJOrUcN0ofpL5ro6QpiyxW8NPhVpMAIQeuuAbWwFY
hwFLsLHBLwzoJNRq9gwzCKylJhScxxGiRB4cEG15bmLItIE9wHycl7yoUq9KaX2vRKD7UX2kumwc
RgrnNLUWa399JZyPhSsLpgWNGFFhMlbLjwcJKgATj0ckQAMXpawvcqp8+Z/FWH0amBNLYpiQLIO4
qniPtxHqkNnWHXK+pilBIPmKAS7tClNdnUdTJnVquCDRVraD+VOZ0InIIP4KvQpry4zpsTV1uoFE
MC4qkVxwNq2WwIj2gj4PNMhol6NOQ2YqQQK32hfIuuf3jo3VBzlddYeorOpNcaLeoL6bPfME5jjk
WhbPcdlGx05e/Yi8Rrk9j6zPTgzLoEa+0ZvMdCtnO1sgIgjwCpqDKl0Fa5UZ5sjJIE8cfknnOnd2
Wq0ZtwWee85G9faxjv9kRgHb8D+icAuQA2NPe7UQEZYZ6DFJoMsHozkmUz2/QGatf2X0ocEmljpo
UJMBaxGy05hiLAKTuA9vDIRNPH7b1mpaDVtgf9h2kHN4lJGxOqsUqynsYqyqaXQX8McvmilFBqnV
uo3Kw8UopPW40NLecNZFeS2w4rQgm3fNHH57y1z7fSYpzzuvHsdCv0n0G0QLZX2SLCUuEGoRcSpG
mIs0kL5faPKy1ZZc7b/HKDyVwYyA68B2Z7UaY7tQUeVDfQIGROYK0NbdhELCPoY6t5EUPOYWp4uF
FxiD4Rth9qaZq7NR11HTt2bmLUqa9z3cIdS4tMMSpEdUkI9G2Xzt4/Frr2DCowfvCqP/PNHXnkkr
6y69Qep+qxAi0pDVDyLjszTwYjxuOElPL1QIG5B+bVT3ZaVxtIccSdn0tmjpnd6PNX5Q+zRecvUt
MnPxjyVG4HoDmXRhIdG14tuq9LZxbVodfrUyq9Esdk/UmdJNyld6QRLcv7t+kF/4xCdRVpsiaBa1
R7d0cEG1IT5slqUP3Lny6yh5ZrtKrCZCOQ6VRi4oMsDTCW1gzQZFxprtlzDaq84k7SsV+arrA7o0
bRzkWMSbMj2PtdWcg3FDhpob66hMkq+QrttX0iCZb69HEdOyXhwWLQfR+OOGWiPigHGE1ZBD2k5j
JTlUaCcjNSZn9BzUvqputSEZPlyPeGk5UjWQgXJxLfAWOJ09CNuFMuYQFjWKfi8nxRi/4bAg3UAg
N+5z9OkQYTPNexPqjHc98vmMArznHcf+x2uUfsdpZGmkgSM1CUogtl6/TNKiPEZOu9VTOR8fnSmN
LhEdKpmnnPgVT15ykVwPplzlswvZ761sGt8G3X4fLObtgBYM6q/d0dKb52FkWJHENERvHWCHTfv2
NCb8pZHnfDHDZ0UC4bNTITF+rBQtNj3EaqvIV+y4R4ZkDCzp4fqkni8geqk8JVmqPCfJ1k5Dg8SJ
HCcltG0CotamINmVVVTvMEqCLNE1WxWNC9NLPJ0WC487EEirO39WlkAPVZR1kFPG4qp3Es/SEHLN
wjDYAyVP4E1a1RFpY+d4faTnJwxnF61H6vAYOmnqqpYSLfCqFiHXiD6S5KVyKfmp3jr7Crku/98I
Bb4KfikPIIAnp5OKKtFo5RKSO0VGIxxrIzmVd4ETF/m+6ISIyPVwZxtDYFsU3dQF+JbrfrV8pAla
tm1A4zAmZEGkBrmsKsV67XqUs/kT0HdCiP4C/Wh7dUJrGZQ+G7cCD0pn5St6+pBYSufndTb8W5F4
GpMbgU41tNPpcwIgzQviWSj85Xa7m8coKQSvfvmxoIXU3Fwf19nsPUL6DQZlAxWikn0aLVrmSEZc
CVXSue5vUEDJPbhFhf/cKNRL6LXTzmTtnXX00CcdEquG++ykrbGrowFuaGAuG6muOAKfXgekLOBM
LAQw8HhBvnK1xmF2KbhHgS/pg0DGwggdTpPsBcM8zmvH0d5KqrWRAZ6FpLDLU4U0HuQyFd7Vx8oU
S5u0FppI3DaKP6GEbnhO2Un3ChpNrx27E8p3c7e7Pp3rY0ThKSaTajxuZw7p1ZKfsgLNggJLKf1N
cKihfn8EansbbERRxGl0Mp+rMKs139la5UQJYQafPNAF3rv7tLg/PryK3PvW/0YK4SL3t7H8z1LQ
9eBWFx2m42nWxkSl7ruPj4r/PvcW9yFwK1d2y73qRhvj3JpN8edP7jyo8UkmCYOuZY83h4dwn1d4
1cYOOHuGrYe1Ovod7BRZnkQZve/MqPujcG9/ee8+Xl8Z60Y+R/zJ0ljXzMnre7POCFP5Xz8WPsYr
7s/b+2/Xo2wsjHUWlE1jP8gpQfAhd3tv3JUH7aXqb30YsYyvrL91U1yXsI+J6D25SoEc8xAAYC+b
/nZIrX4jXX3Mnq6FWu3jvC1aC63P1q13yF15VFQ8TIE82zf9b4cvrf8BYaD/4YowVkevFjeKnohP
9bLefU+99w/G4dvHd1v2pRdOqKdnxbo1ZFtJaxciim187oNjjHRvJXw3ixSVjK1u6ONb9No8ro4M
Db0PNRObd/a+L3v5gKHWrt1Hr+KbwM0Om59tayGuzorEllQD6S1xQqFm8BqXAt/a44DmfYj92P8F
0dxFTMj9tRlYjOPaOFdnxhjmKOnXBNbeqbftx/JVfat9D+4pijWzW32b3xe38Wvt3nh/feOty2Nn
23t1iqQ6rFMImb8HnHtc1i4KqR5idlurU1yWV0a47tRTsMz0RkSSjro3ejCA3B/WS+t268WxtfXW
mIqwm2KzFIE0viICCqyY4Uj24wWu5VU7zL1927O9LRj21lI1V8VTKAjZrIilWu/AyHuoprgfkQV+
jff0B5SGb65/ucfk49p8rk6YyWwj+PGEUw+A47hMpZ3yCok0H78wz9gBXHHvGvcWuxl3/nQ99sW7
h0YjjADBvAPqdXrDoRQzZ3QKOK/9cWd+zPbRftzPfrpvb9TjVoHvYtrwJNp65bSpnReyOLbxS94p
bEzNd7gndM+5yz2sB9+09yhxH5qD/sLZmOVLhx0dBI3XK5g56qqnA02QvE7mpmrdBh15WYExi+iV
Pj/0ReMny8bDY309kYdTXgRsBOqDnqS8OuvMLlaDKNMXT9I6bY/qEvrMShPj1jYvG7tR/O6ni4dQ
4DcBEADAtil6rxZPZqvmpA54cAWw3O9KpygA32rZxi24nj0RRQc7xWuAejT9udPZ07G4xlkSEaUO
hu9r5Cut22bIWk+e1fx1UuX5BziXyv31xXlhFoEMC+A2KTsVcfHnT7KvEqGFpq1wfcS6stqh8MpN
r3f5G4Tvs43VsSZ70ydQeb4pdAUJpvC6Oo2Fr0+zOJY0e1YxFI6Hdkb7AUk5lJkao9TS95kydEjH
5hYKuBSQWzxaS5r1hwaxqOGmzk31DdiUGo+iJq5st5LxXbo+G+tclNYqKxeCoAMZHm7Iak1JiCvF
slJNHnYIKaLAmupiHJF/oYKNdMBYDfbtXKkc+fEw7a6HPv8QGtMCsMxhRYMDXV1pqK5K4wy3wms6
+2sN7OJDh2jQa5Qyt/CdFyKpdBNNE7AAz9x11SVshT2doy7I4AkVkAhqkl/OCSqf9H4ero/qfOdQ
G1QdgG2UB/nuq6MvtOQpL5Gg8izEanZdM2HGVIcbr8Cza5nP9vhYV2xbwBzP7jD6JFqy9IMXSFHg
Trh/ukkeam4Wzvlt3C/lzsqCbKfKif6Skkn2YOSzsnFGrFOSx98AYsbkqKCOpq+WzrwMY1jWrF8b
3WVzF5aB9E5PZdB8TodazQ1Sw4itPHt2BUcf9BRdHYGQPt1QuRHlWplhDF+2JRo1s57u89zSjs+P
AixZVOFBvIFSPI0SjgNNljkZEGLBexOtIhSBMb5+9vxRF2MgCmUrigfrTkM6a6nVAenw4rEqXmZ6
q/ixhD7MiOqnn/dTsL8+qrOnGlPGgGzRGwZ1CQfhdFg6fjtFZ1n43SrDgD2RxGohdUTeOvKnFkto
FOONYUr2mCEP3xr6+z/C1gltXwFWsOyTSjO35DDOd4vAZgCXECxskgXx508OY3WW2wwvW/Tllzi8
TUppuQnwdPGuj/z8kGPMKI0w0QD+sJA5jQJvmH7ZbLceXLTCl2VUczJEgY6ybUggM4wRldmpHW4C
qf0D8Po/P6b/Gz6U97/vzPa//pN//lEiESVAaKt//K+X8Y+G9fir+0/xn/33v3b6H/3X6+qheNc1
Dw/dy2/V+t88+Q/5+//E9791307+YVd0cTe/6R+a+e1D22fdYxB+qfg3/3//8D8eHv+W93P18I+/
fpR90Ym/LYzL4q8/f3Tz8x9/Ae968hXE3//nD199y/nv7h6KmVf+77/qv//9h29t94+/dOVv+Kl8
CZFj8FmEMMP4IP5E0/gTAWdh73EZgaT56z+Ksumif/xl/E1ZlUzrsUsPTUeAu9nk4o8k/W+Wtsnf
J7NrxdXu/PXPgZ98on99sv8o+vy+jLE5EyNhPfwr+4GuTcZKk0BsSg5YIEun6yWIJEqhhfLdmIpA
UT9PSjKZMQbuRiF9WuaxQRwDnzzpBgVqhJD1FMO0N2VAO9FTpDysfva2ljfy7UCfefryZBL//Nan
v+30Kvv90yicitta6COuqSFqaJVVkPY/p8hUyp0mBTiNYI1WDBhfYcp0uB7tdHuCB6d3hKgFTCH4
Sjpnx+lEDMvUNHqPeX0cKrAw2iX7WE1ptZHXXooiMmioEbB56BGeRomiGasRFRUtSsJ4DeZJe5Mh
RLTRWD09BH6PhUwH9CN3s3ianEbBQ9oJLRUNy0qBuT9g6P6KGlmPnZ+BSDz6mjs8dR/0Npw3hnf6
yf4E1uj3iEoZTa7VGVfXztCOOGKj2Bhmh1mZx5umldK9MqOCeP17nV7Jf0JxYYF0B/MA5OF0jAti
aUa90NUxlKTw+g4jiGjBV1ZafslarmxcxmcDo5fFKQABC6I5R/hqdTg5AoQJjhuI0IafOr2Wd7be
PszmJkr2bFg2VUZuYuA54FeBz58OK5HTtNHrKEZlQpH8rF3stzVG8Z4hj8Wdg1rHs3jZTKMNp5gW
IR0s0RFZY4ICfYiTKUP4LR0bK9+hDdj/Qu0g2hJ4OFv4Ig6IQRTUdf5PXmUzA4mxYybEWfSo/BwO
xldS0+T79TXxiCH+12n2ezTkMo//C7zoMZd8csdSbZ7VTsWnTE86CugU49zEGVDTFqaUDb5rCE1m
iX5oGwQV6+bIQsHncLiBsfNydmArKk35SjOXjXfYpcHTkRTgWrISfZ3+D/jhoUYoUdCHI3ijGHSa
0f/eAlhfWKOAcQBYC1kCkWecLh10XvDv1JnifGxGG1BHOemu0bZV6WWaUDi8PtkXVipFABUAB6Rg
3percGjzoLWGSb0rJXh9jLr9FeD1XWsbt6FRhhun8+Vg4B0EU5wO/Wr/GSWPd70mGD7NxTFf5O4N
9SXddFNJw11areutpSTOj9Ol9Fh8AEJG2gpRdhURt/KkGRU2IjLA9asksj+3in3rlOPopZrpystB
6j7Hzowuruov2Fbis5Ye8xaT7KyTaB+F/Nq5SD5C63teKimWOQhYFEvQRBKIrzWd3RQ3Jr8ZSeOw
V5GUHWUP3dV540l/vp6IQs1C491M+3Ldf8MpIUKF1sKhspXNGTMqvJx8U+qk8aCYbbwFa1nl7H9G
Bf6bz8thwMSfrl9tRIatMBBgrOSmzW+HwTQzr1yi9JfelDqOaOBCPidGmGBR07Shvas1W/okR+jq
YhU4lht4rfNNK/J0eGIgQ2Dcrt98iJiEdt4w/Dx1+vY4Dks/HadZC9WNjbQVaHWTlQkySSOmEG5R
J9mxJEHYKUqzdTqs3tG/p5d7mf465TSssMXPeHI20liqyzphekOEpt52cdZTf3aC6FeAl+e3QC7x
5RunpI+PHRwrTIwgDGG5iTVxuDHgSwsL9AKPIKG8o6w/dKlk1hx3HIcpsgX+zNG4z0Or851qkI7X
D6nfXeKTfSw0Yvh8YBWJyT+cDlvG3aBAfYombji2NQK1A3LLggQKl3osQtnvY9t5r2K5ZLpB2VqD
p06zgr0RACXnp4JM3YcYQDvuDdqIGZPCrVKiuo076WCX30nv6+JHE4W99Wh9jqKqgV8mjgvVGFZe
mix18KWr5l65tXJsTtypiFXJa0d1St9IowIkoG+yWX6LlD53UDHWLSytsFuC4iA3FcAsN7THVPIR
klw6H+Oc5VWEYAXO6wm/Ca8mnAMw9O5rPBomsxv8sZm0Q24DjveqPol/hlKIs2eBRZx5p5XOQsUf
T9eIn9Cl6aF1Kq1zUV4q8RrQZk1oopfCN01GjunQYFhaA0/KjK9kRVqO61fWqAcocrB58ewzMPjT
UfjNTPyucaTBSqzOpyAkh0ZLOHhJ8dEKszcRzN7GuZPLEBe9L2icKuAIxixKBwfgez44+nF2sBWO
vKhpBMjelsIGwEQZdN/0WuvuqzyL3yAYbXVe2+ZYliQNbyevjvWKSnumLO9SJ61D7FEr2fL6qki/
Dl2e/2waCVFcLU2Vym9nK8GpcAyc+xT3gi9xjrrJoUWRE89zNl6MY1xl2jdK1tjpzp4afJLw5Iiw
zRidIbo1Ay3+AsxObu6WgnQKnxYEsPGGIRlsPsujjt9iEmYS5cTMXizfZtoQJBjwbWOCI72+DcYQ
hpVrBZJ+HwLZsW7rvMGDMitIuPy+omDnJ3aQHbD4LYVjSTdjkaBo4bc6BegAuijIAYrjBgcUPczi
6i4aqvmjjo1Xvw8wlxww2gz0Y4jjYYDnQplTxVbKsVb8Js0V+lhaBdm5t4FAgqrtp7dRU8TYkyuz
/TqxawePLwvDxyWVlxS5LT3E5qwZ1QpDLWus4gmf5RJvNTw8pWbCIcWxw5bAlMRYcdbYfAp7xcGZ
t+uqNxJOJdiqUkZ50WKwEfukRor1vsCVR3475gnI4RwVYJQfsTbOHOpo4VB8nKa29ysFXch32Bmb
qOqruIYeUAMwrfBWp6xT2HfFYLZSfJNwa8U3PGsK85iD3oPIHqHEdpgSW75HTC/5PipJF70spxjt
jmLI4oxsIbNfRUoLrNHipYBnXllYCRLZSp15bbjAfxJWa5KL22z0YMxZAF83aidnlxU8tNy+mkPZ
W9K+vpmysnwB7m6hl+0MWoBtg2QGfjpUSBs5aif3+6jG1BFl4WKi2hTa4q8FRQ6iuUSPhkWHsCib
btInv8LiERiw3aHzpLb28iKRJgQDavg3kT9A42v8anHa1zzqSmdXWTX2AknZpIpbI80NcFkOsxdm
XiyB2xWhjkhpBajKbwsgYbwyY/oOQVTMKt6GsY0Wddwt3xRnMT7RpsNNfoqG7CbGpQNlcszW8MWS
peoLFiCj8yVd6qX9pOM9GvkdbrU/auwp2QlLY6oHM9QL5w4jEUPDGd6qrB1Q+bzZN2bLS7rJcu3r
EHSZsq+rhZtHc6Za8gNTTn7gvJMNhxyE1FHlDVLsqqQJUUCzUvygmKXJcdsmqes9SYFlehG1FRPz
pTzHhqLqIQHZSZtjVWTG9atWKfXPGZWvX2VnBrY3tv3Se2Fdw7WKciX/nDr4DiE3jOayF6IiHh66
FhfCXT8OsLDSIJhST+rKvDtgi2m8DXuKvBCnNPDz5lJhwuGOSal5wxxGGd5OXT2/60wlVRXPzrta
P6iYTVYVf0XUIPSTNnKz64cMI65xnOLX0mIpIdZVOC+nH0eTKmN65A1ATrur4x49ewWdWa3vugcr
CYzmSx5VBpabytAoiMEac8Mu60nt+/tpCNUbCnfl1zFMEI6cHo2aLKyg09sI47CCUyeb5l0Rl3KM
SZpJQ4aegwZR1fB5l4yhfnAoRKb171Txf0t/f6Hs8iTjOCv9vfuWlyelv8d//3fpT0JF8W9R8hO6
QqKOL4pvv2t//JH6N5hjoMroDdENJEX6U/uTFO1vUKQCoUgqTO1aI1H7Z/FP0f+GbE9NR3SxYPiD
OHlG8e+xJ/ev3Eh0FsjtFfrWkKdhcqyrGmHdS3luYzGgFvGcuk0hTlErWKqfVRxEWDkahitRDqNl
NnILeDYY28KbYzW1bvDTqsd9XFaF5CF60+7CcUTEo82AaOtGtGBILmvYP4bpDH8jUefyXbJIXxtU
N8jF1BFTXW1JAbKWWjvugkWT3iJXvDxafgD1UDO013HXMqKfuVnZhjsWhcFrHttPe593WXUfa3q+
rzs0RLxRHaZ+VyGlJH2Bgui8jvGvaNy8C4abNBtgUoV4Abs1XvTPetmLGUQsgJIh9Rp4fEC7T7PL
hi8bL3WmvM8wbPdavMC8PNefR9//HUVB1cES6kYKr7LTKFmTdX1dxcr7HAffXRGVzR5kZL+XsIvb
aUMu7Z+s4QuV10eQ4+nCYCgomNA05rkAyfk0YK9ylWiNMb8HsD7fhUU5fJl4bGl70qfadKueRNDt
uzR+2Tf4+h4KBeNLqEBVjRd0qe+0qguwm4218Q6JzQITzFZ7ZddYteHYbltHw0lLy+usEZZ7OJf6
Oz22WXpqpc8fems28AXQtLncxcKFFc+Fpt31uYMYDuXsFK+QRZl5+vfj0nk4aBamq+d68rpV8PTw
da2a8T0LgleSs/SKb+pVdacGVv3WjPCEjMLM4rRve+2bEZvNLz1Pk9pL9ArZB523wZaQ62nlgm8H
vQikMTBqHiBiPk+ncpxapesnc3qPxhhPrfIOy1g8OFTnKKFv+vvD/e85/JfAQf6ff551Z8cwkn1l
/j0+OYnFf/HnIDbNv9mogpWKkhVdZFEw+XMQ28rfVBpEXYliFieyyXH/5yRWjL9t1JqgPLLvUG8S
GMl/HsT63yrnpYP2I9ouChV98zkH8emDWHAIOdqosiCKgMLEY4/o6dOcOnBlSVGZQztzDjPK5FrI
C+x5BbvHKNzxOsQzyq+C8HW6EmN7GjO7b/M9p8y+sNMX42QdlGh6lQ3K2yezf+EAWQHPiAV0W8hy
oCZJX5l5P41l8/JEvLRJ9zQDovrTDLtV3XdFOZaf7FTK61dASUpjb0jwJn7lFbn+O7M1nOombbN2
+lhlY22iZbiUM9bqOUrHx3Lq4f3oc6cPH9Hq1zTceZpgS0r67EvA2zIp+AmtSIqa62oBNsZ2LU00
TSrnQ5a9lhIV06j3G5MjLoUnp6uYHFahyauCj0BJZjU53GQ1slhs/lmKf6rmfCyW5ZUxoIwxTftm
KfwCtlozKr68bH2X1Wn0J7TQ2eRIQvhYjP9JEYhqcJGUqhPvNfcrALkXmgs6zxuAyTm75RC+dw4N
AO2N8Yrb4my88FEFoAsU1Hq8cqMAQnSyZF/uln0FTI5n0q3tV3e4tPvFh+vRVLb5WTSaqUI2Xqjm
yqshmlUSCd2zeA/28Mfkx2/D4+K/hfTsxzem2/qjP+0i91cD5v3dm+uxH2ve65EiIESnA8V6OPDr
mngCqqdP1Hg/gulXfOUY127nYnbuW2/DXfyh9sPadUofNxqvexnsJHQuQPlTk9u3R9uz7ouX413y
pj2Ge3t3/betsP+PW5Im879+22r7a05Y2B1Yp70V+oHhth+tY7wbbquP0ChujDftfrqNdltf45GM
eDYj6BvwZEP0l57k6YKzCoyTNJye91z0R22PIcvevlW98Wjv0lfSZ+lzfNe9DjA9rFz9Pnit79U7
hOH88UX5vrxvbqkMwYS4PhNiAZz+JNI2scE5A6HErbNeaMA0KbM+2tsL8sAv6I43b7swbru7HpEU
/3owMaunwYTSIHcP4EIyxDMInpQFkWqmCZlyP2X+nKmAxMXyfB7ETHxeaKePnVfok9b/Y+88lutG
tjX9LnfcqIA3UxjuzU1vJWqCoAzhTQJImHz6/qDq7lukTktR8zupE3FKqtwA0qxcv2OPf/+il9Ek
nncRDJTZ39xG+tHMGiGsikr894/0yx5CPxwuFlcYsNfd5+T9SAD2dGH6TUsyoR2Cxk3M4NQWFem9
fzpGfurL3r29fag9b4L/Qaf8kTekptzI6lEy1Kt9Ws+RkCSYBXLFDkmwvSgSLxpj77Cdtdf9tfGq
nvJkuygP4uJPBfH+SB9+BxLxvYvM4Ywc/cPL1ax+UQ1mDcl61sbNAUPDsIrrP7zXj1MFyJwmGEI4
H2bHbvX6/r0abqGI5GKptMWQDAUJbdofJuPHL8cIIMp7uQMUCevkw8GTS6gHMt84eCIuc7eADX9o
t//yCDsUz9ENJMVah6jy/hEyxObC2/bsPvrBYe7QHLOnpf/DVvZxFA/nyj1VCD9gQATcj9+PEtTL
OE9b1yRtORoQN4clEv6Q/uFl/adRcDfggwD8Iw/+MM17aJp4ibdNsqKN7eJhZEVE9PXoMP9+PX3c
j/bHQRGMTRC8TXoGHw6NaQmCLDUHHmfuvNAwRUtWUgNXrsHp+/dD/adnwjKSS79BfYOt2fs3N9f1
hBs6by43HfGEe1V/XbdQn//tKMwt9leYbsFut/1hFgh/mo1ATjjmdCL9zH7hXdue9qc1+euzYBO1
V1LYVjFW8OFkoaNH2dm4ZYLhWEFSIvc3rDL/RPz4uGTYSRkFtjDMhb2g+DDXuBwUNE4drPLcWcYu
5emxJmf0qie28N522j/N7T+Nt9dS/yjQZIlXCUSyEoKbrpFHpfVH25nKo62N1rEfCW7+/bfav/g/
dzYmHv4lIMbwM3jK4MO32jA2IuXP8uNmGutwte1rfXG70J36KjRd7YYc4j/Bf7y7jxUw5wYfDFdM
1hZL+aOWwKvmYqxxgCFdNauvyd/wiAd1RxAPYspFg99ouMcPNRHsdTYS4hvVGK+OhkmdNpXLY62y
SsU1zDP9rHJ05cEGzsc5GgIr26LeW9w3wBPrhvuWce7QsdUPGU6vX6288/JEp4l/W7pW38U5hr9+
vPl5f4YAGg5RaTtzFtrCRGuEy2WXRZPcCSVFToeWSLLZeXQHbBPDcvCNY9aopb4QCnMC8hmksyau
3Eowg0mOaQjfRVcXXmPplLk5rPPYJD5wfeYbp27UVLTDHyw3UwYBpAYRpBE4JRmoROPlHky3ZgWo
FNV8R2SOAcegFOVtXblyPRjKDm4IaVwe/WrbRVF+gDl7vtr8xHUmDVjIbCDh0a/ZGmlvj/ckVDtX
pGhOY1J7je1Fc+8Zc+zKejQOvEyYzIVbpzdSwnQK+XokO9XWDG42Ad6R6Kv383crI0uOzOfFu3Z7
ObfJvNglCe5t4d7NfYnPrSoJaz5zcmMmpVjN5Nrzo/pov3x/SoU1EGCDyeoE0KqLAi+7qaeFuA7N
yJ92XS8yJqfg4CO2sY1nEqUvO6WcW7/3lzbKt0mJUIErr+Fkm1pN00e0/Wmre0ZbVAaU1rCjWZHb
u60RusHSfxHWRkzs0dg8VI6ZXntvppOPfYT9oN6F0pMT2evl2JExSDD4EjWGjYShKgct4xjWUrDC
KZ2S3BvSojivvZm0wcOw9OKVjmZDbwoslTJECzYRbSaa3tAAHL4Kxs7npiGCaQRvm8sslj/7/aNd
BtT8w7y+5JVqSe9eiYmNS7DVB88vuwrYTnbcT3rgr9DUNVKokPxPG7HVLUE8ZtMMT/hyFH1o2tJS
l/OG90C4YOZYHD13Tf3EWea1TvKWGRgKUfVnjtGZBzieUIL8EbZDWNut7KMlaLmLaJOyPnlG2z4b
2NN8N2EIv3qd7vVxN0nwlYlYMb4wB+BxsQrjgTWtnOPgWqWRlPzp18YFy4s0qsRvsgg8TJaB0N+Y
W0rEqk1tI1RdgN1dU9GpDUdz1NFnrU7unU+t7dcE3VgaKelrjde4ZDpt8YZMhve14GocON3K9A56
PHSj3B/9J0GAcROKyWmySBAt3x5NGqNTtEiO2FDf0s6Pc3MOLvo63QiLd2ddRpinD+rKAtq6IdLU
gxq1TPV6yLR1yM/XjIZA2HKh/DaWTZElJP9qD7o1OXk4YniuxWbnOWvoYlhZh4HKfSsSyIDnaAqw
sj8UOJb3UdptpPNqpI4USQkA+VKZHbm5mrd6T+ZSzC+9U/ZZnGm2nmhaUxE9m1n1odVqee17m859
jFd/6TROCeHfmaYnaZnzvT+1s8F7dIn7FI2+jgdsgKaLUcMBJsTfUP9hrlIs0eKN3nXZ09KIyUsc
Ab80sa4P+UosphsbJEzm5wQd+0VUbkX5VnGD0BMTq+g0Zr5ROgkzINrTIDQFibZ0NjPu9pzccCjS
cbee7OwyDnSa0HHaNNjUmuuD0xranTnOSxPPsDnMZAYc/pFprR2c95WdD0c/mFwrzLKxmOKZerEl
5tGs4RC1xYi2cmhMMGmhjGtzLEDmgjYg23htxwVmiCVIbM+nFb2ZgSGTg8XUwEzXUj8dzrJuECrx
u77JDhv4hBnDVUmdaNRmsumGPOXGYOd9CYcgT8mwysDYAC+LeotIGC6+DLgZVdQNmmquMzzkHmpW
FGKZRWwq8pdBLlE5i4nNtGuKIfLn3mBXUuMK6pp142smpe0ka2PX1gVYZGcebWGs0Bf63P+x7O7C
Ozw5yLgshVtGOEsgX3EsMWRnc+GqT8HYB0akbUTpRR4Zspf10JtGBMhXM7Jf10OIi2m6kEOcFlUi
VqPPSZL3SSy2GzlrMazrPsX8PyhGHt20P2etNJ3IWmTxJkqNXB1WegpePRlZdW63s0/0pj+wtS9K
aiQJZ/5IyvOsjz/6TRBcJDTVaWCNq3Vb56WGW1lqsyIxIilcWItbCtG7wTSGK+g8RLm9OMi388w3
SVrz2VrbQmYce3brKBazJ9mfNh2GTzfW+FzRQxVdNDZB9+J65QQqaxnrHO7hW0WIb6XZh3Ntehds
KDMTo28mm//frwxRwSUZgvklk0StJxAcNw4CB3Jn3O/uVdHYDcXnbqrYeKBXdN9TnJdajrWmN075
6voqggate0duzCY4/1Lbd52c5aMK5mn9yfH5XgatvMBNoqpgMjKjKHsszeQkaJab2e+bPOrNxfqu
+kr1h4XGAmhBugVzbECzyMO1kcWjAAwr8UcBAIh9aySy3gJrfW2c1vuxeUG6MnROFNbYZ6sVBiC7
MvTydTt0ZC6RkCWd7mvgKR9oRd/LEoSCOp4507Kxe7n9xtRqRsNI6o6le1xbxTeOLHfWXiYPTC7s
R6OyzvKgb79onYdpoUlCUB8x48rPkz2w8+quoOaw16H8AkLD/iOEorLiSfofs4tp3B4sNKnjVNvd
GolZKDvBCER/c2dzxGhxsQczGtEP4N2jq+llaEgniDUNED60bVM+16Yq1qjxLWXHTmkMDyUHrZGA
9c8P6SoDbGpse1UA6uxzHjXqq12k++LwRuxEI60utu8lITNZOGp672ZhgNaqv8YLe/UPnL4dIHhh
Fq/D2kC6tlhS53IopROxscJjqOxCRkQV5VdiarYg8oZA3W9e1gJoLob7vZ3y5VvhLOQmORW5nBHB
8ul9V68p8ztdvMfCdbZYzyy/OCuMypnO7LFozaNKB7ShWAfR0b4UQS6/zIIXctdK3XsjhBqy3mi5
jRnXYFnyMM6zYZA9vVjjAY+uzkq6xUKLKwT1oDnopHdhg1yoRKcb9BRMfq8OFtHFnys5rRixdSPB
e93g0qCTbo0vnZVhOxrao7fe1vhFtbA5bPENO0rYYL22krjjrJb5JkicZi4OyFcTd4FFEOplOV9K
eAYBYViNc3KIYWOLE6QvXNQMfMFkn4vYcEuBKlT1AeBeVk1B4tRW+Zb6/eCewa1Jk66Av3ZW2xRD
+pxCWoDW3zy7li+N22IrtSo7prtQ5G0ShbY90au3tjKiMNJPrV5qOOsYU+eEykIjFyvK/uWACZY9
M/mKYnavOyy7l6u51f3+2mqytLqbJ+lOxzGfzOVQuctshaNIl885FnR2MvpaTgp0N7TbQQy+NcVl
xbKLylroFAlEPVVRVVRecedrAwXjVre6TgqNsQXoBtOqiU0ry7952ez/WFfFcZStXW4cNNFU9vPk
tWkPnm3rLza/NDtvjVbpV5YYlXECmSjsMdogX2HzZI4mn73K0N1cjAFZq0HUcFJfKrRfVON1CbEt
8WZSaKB1GU5lDGynqR8klVtsX2cYLlaiJqm+TENmP+MEbvWHitvNTBpIRZR2WbLJHoNpSYeIXduB
k9gZHPGElMATcvBl02QB5Y2Y2U+TM+dbZOIbOGK9Cgvlc+VLvwzdmvD6g9mrJrtBZmstR81WbNSU
95D9B+m46sxZi3k5uUHHNg4TzF1O9iiG9uD1aca+Y6dBzYaaBo+TL1Xxuc3a7bMGOTk4pEvrqdPa
avq3YCtpdTelvixHN53tLBprB6x/Z0MuzqFUmV6cCxcFBVQWhZxnnGBZ3tGhnL1rXGlEkBD3zQai
T4OthZ4/Z3Xs4epi35f4DpHEjkM5N/ygQXZhZlW7IhymxDm1qZnWp9JQ9ADalnP5xq7Wxjws1Wjd
uYI65Npzt1L/BGFpJERv1JxqCfuqqpxzn+LQfSnIOqPGWmgDhCl16HQ16pLdd5LWOLyaBbV5DNUd
lk7ltsI9q83Wzm4hbeYrdyYll6RGteGHjplqWbLYChrONrkUTEWlFjuCuCRYOtbY1ZFb11aXrE4g
v+qBlCLGdG6bE7YRv3iREhcW2HPdJu/XVVuaq5XjX94EjaFxnWm0zo5dq/UecGxR93Mg/dtVklQL
H1MfvjmNp+TJma2qvutKa/mkb/WsEih2U3DcxmYyrqTezXoivJV0JM2ZsuXFXDY7O1az2S1J20gB
Ic5GeHIPst9+aTqzMA6mnwZvRqH6+kSqUjlcjzofiivz4IqLbCjG7rAMQ2bczN5QqfO5GTrKad0f
ySkqAq026njVfUF5qAWYzDR8nTn2c50zsfQq+7tlVZo4iT7NbYiY6E+Wi04R7B5PsDspAfWZ8zXb
aMVdu9Yw1SFRBjuq0uVZlhiLnzs3XV0Y2cWIm/dK6pNp+JEti8LwoeR1e22jpwZWBXhZyvRkmbVv
P3e2zplY9+n81U5dqo/C8p9TbSusuBDu/GQ5g5APTt9XTVTPVv6jT7kqn6lAjN9Mzde4bLebOtV+
oVUHK5PqoevnXkR2mWc/Jt1eBnJ8mtr63ozdnD4PS9l8JmocMqlSRX8VFMrM0NlWHuyzYeGKYtM3
+O5v01qeN3pbvJmjElrUwgTrPpudbsk4a9NCXViqrL5rFFHB+TxNEDNXq9VyLiGE4F60cs1Yz4as
nux2CvyoWsxluKXvmD/VRFx3J6Py6uq8baYSEiDJj58EMbaf5h798hl3UwF90NFFGuMKV1Th7Gim
xq3ZxlHWnRcqTtftRXbc96fmZppdDldz6BcjahDxc3NbzfWybtg8sDitHSuqOVZ4trGaPar7znjK
UTXnEY721QO0cg556HbjdGUbq9s+kJXSFrd6MLTmqVRqGi9njVvIEFquCDKC2OzuK4mMHm2UqZ/d
pGm5K8RZ06sunExPtWed6eZ3DReFiSTXDiDdRpztRIAVTRnh0KtpiRCLL+j1zBunSids86pC/2xc
FBm31G8UZhWrRfh+Fg1zP0+Xm0Gql6xzf44ImXC5wilXEsQrt6H9Ng4ZfpSuiZd2Oa2+oOowjTca
LpsIhT9O2HD4ZY7sB+mVHiuJs3licb5ObKi4+exFPhdrDmJzi7S5nXHasVKhHWm+QYSqXQoV6DHL
XMa+l+qQSLly3m5mN6hL8Ct9cMJZa9z8xcM373HLLa08zpnGrWpjqRIOthGgdfKyCW9xbGRxDK3N
zZ0iyvR5Dv0+qzFfNtNexB52ojT9QOC/jJMPEj1oFBThWknrGY889eIiIv68zLXIznE9MtAV6RsL
TMtKbTmWWU6AdT9Vqr7d1tZmBcBOimdH2R3dhtzds3zLLIBASXRwnGquqUJMU2b9POP6ZIXrJPxv
XQA3OMxEk12ZhSTAYUxbY0ukMGl/Egjs3KaD5n1JVZ7eE+aQphd2rlVrnAJ6HRTZ1iCIEhVbXFmV
74dcYgj2Gri0n0jbWKfTSDjDLWltSNucuVWnPAt6Lc7dlg/E7YJ7cs+7tsOmHunjrVINj8VcdRRf
osU2PTeX+YshW7hKs6ce0qZS/HBjRWptBnuIlF8u82tv9+tXi+SyIc5pTs7h3BTjOexiu46UwSJK
jLQTT9A99Bcr5dslo+kAZ/XzKvjDnsZ/qNjmyYUDwgu69Id6XMK1F+UQmv5m3FpeK/xYKwVn4riJ
/gFVh383ZHlzQ8YlHsbDpFefg83SV+b32nLEjPmIvWieere9VbYrW4aX3Q/C88q4y7XtO2RXWr8t
JqhXldQp8z1H7ZlVreteF3U6OYfZJa7rbCwluqaxUQMEZ3cYbhdn5iRfBYS+Ua3aW5E1XKL83Mq0
pPM32MQIo2sc5yt9N23wwZ7O0wEleuLkU8vFPqczQLmS0ZIZewNnDi5QwXJi+RAYw3+cnWVsba+I
6DLZl44cga4rve7JlRm2ftidRT0T2mKQc4EQWekfTGoGyh43yOGZ5MsXo7Fg6ou2y4626lxkD4Np
P3Sp632Rs+t18VrafFyqHvHmZRqbHnEvLd6TZkq3wZym7Ec52+O3YBBDnzQyL95cq9toT2NV+zT1
wfoiMHm8CUS99mfa4kw3q9nO+X4+jT/awdJeZrmIKq46fILoUrsOQT++8eQAIHBjJC9QhoMpVR8S
FCXZHtzF0UO7XvLtwk237vNEq1WPC6PWT0WViiKa65RKzUxT/5tYoE6HRcHB4ArhV2FQ9MGptkYH
dxUKggY2uNrshAN7GGNlyYCISUyDQz8Y6y/uaBf7pbU11shwBz9A3i0rI6qzofs2bli3RlReBjvF
upubFvhCVCEqamHwLbe5D711br/WSxecEzUzl5Hrs11HVr3WaaI2hOIkrzVYLsOsNmO0JKR3ztlC
Ba1LqP/RYrCvoqibmwfTo3EhS5cDn4gC77HM7OVRQkPEYywrHch/iG/jVREIwq0YiwY6yPX8Pc99
gp+Ft1D6ddlrXuDqGFLilQ9Gk5pJbQn75BIhdiasNpeEp2vEzWRdkOIekrrLJ49aDiespSxvGt8P
XiZaD299uoxH09QsmdBSnqYI7bEW7ZfKxMzPMteVbmQF/XLTcRV7VFDnb2iwpZeTs2GOLPJ6/mLa
NIvOPE7Jk8pW77ujF7WX6IVtdRfYeLPJqK5Uj4M/6ZArfeNKW/R+ijStVt+13GcR0ZsdP2dqlS+d
XHy6YngvvQYVJpjcInGADQusFS+5x9fwOWgtZ6jj6sWPykCNr0hRbRYt9plvO4mY/1op16eVRFo7
rABWCcxQevDVnmYWHutu6KOVLVLFqh+7L7ZW1CoyltSaQ9oTucEGuHgPluT2yqnWy6tGyxVBzjXF
RKjDrq2ppH17oNvUiXPSU+FjpvPQfPeh7j/jdIBIUs5b81joY/uEA4YBMwa9FdD9tqIgQoFs4j+S
EgsQt/akg4NURXo9bcOIZVlfWKQs123wJcjz1qMtlNLIsJQh7i0v779m1E8EMg3l3p/A9eMHxNX1
yduC4bNDmDEr085/0KBki0sBxuHeBPZwWeqq/daAuLeh0zXpGtqtYZ2XxlyKBEVX8VTmo9QjvTO9
ezsruQAXKp06Jp/Fasx0H02D42kE8gzu4nlh6y9Wn/QCd356YdQIqJBs+/uWmROeZ33QfFf0OVir
i6fMqOp3HZ7r520ZDUNusZTSavwGlkoc8Uy6+JVXEyoXmvTvtVhVKiM80UTweibSAh6VVvFyktIO
WiqcirNcc0uTNeeaM87tBlVRNRkkVk1DE9x5XdA8Kb0XdsgiSr+uElQ7RPFao5CmOcUdDd+Sm81q
nRfb3IsyjjMJU6o0FmjX0B9HEwEEKpjnbtX8KfK5ookdHMszwj32NWvZNPESw5CpShazK5t4lQuJ
bR0NBJ45Ja4I2XW/YeXaynLbnWpNK7SadHbj1d12bdPc50UC4p3KI+I3c4x8m+vIFbu/++/0luC4
MCChktDihmMPBe4DcCy9PtfLoK8TTdVb4tG8OeJ58fx7XPUXdBqUHW7f7mKGrcQvidNa5Q613BqD
0moxj4sz1DeVX0z/km+xxzGjqLEQBeBcgSz4PVpcsp/tWVe4HwmtR55lpPdZU3eH3z/LR4ICGDH8
WEg4PjNwD8f7MEph1rkEtIm7rkiPndbQvJxGJ7b09k9mxr8OBXEA6ihWWZgmM+/eD4W2ZXPdVTqx
ZgZtZIseTDcDFlvn2vkDDezjFyL5DNOB/ePsMmcy6d8Pxbx192u6HWspcfdhPvhuPAiD+vj3b+8/
jWNDEIZJwD0eItj7cSZ7NSdRljaOR+507nicKHTL9D98o19xfGsXghPSgkoLPsSHSd1vI6An7J+Y
rrJ1z4r2OLcJ5ia0Pa++yLqlFW7JVf/XLxE/A9r3ZOMh2cYe6/3DlWjB0gUCf9y6XX/G9dw4Fw7p
k//2FcKS3UU0YPB7tNWHWVGU7DKequw4Jzvz5BR2C4Q3LH/wyv/1Q0Ey2zkrqIQZ5qPnoLNWuVkH
fKgZWjhXOX2OaiTQf/hQ/2GUgJmHExQ7OPPiw4dyFuEsdJz4UMAvpI+Ww6PXreuP37+xjzQSCHPw
Dvke0N793Zj+/XcpJmpzOfVWjCvfSs89Nc7wKmiRG5ITS5yluP39eL9OPyRLeyYXzkDM84+SbtWN
DTUGT8Wtwbwp2IMP0hHjY9p62q2qgBfwEqAu+P2ov+4WvEaDrcL76a70cdIHUhGGUecW5BVDhUFG
Ry61p4KkRhzyfw71P8qK/4Lr/o+3/ou04upVDsVUyPGdwdX+d/4WV7jWXw5OP7sHPb0XtgIm/N/a
Csf9y9nzbth1cKffE7D/n7RCM/S/CGjkGMYzkn/CE/tvbYWp/+VAt4JHSJKtQ57YvxK5fbSVQKcB
TrWL72yTgXAufb8UoM3UbVVhBddWnnHitrA+uVynqTXlivv5tMizcRT06AF8KZk6Vb4uUFzeBJjK
+T/e3O3ftKp/Olq9p5H6+08hKGJ/KgMuKQzx9z+lDbZR872CTn2XjUf8PVSMTZs8en0NrtbY+XRX
+Vn6Tay2+sNSeb8h4Dz3M1IR98JdRgbL48OG4IpMW0ZLdTE2NM/+vlzSdv1Rrv7ZkIk/+WK/3+N+
DgbTmQ+HBRWKp4+mQnjHkadS+VCINJu2YC5frZ5G6e9f5n8eBIs/BJHMMf/DE+VzO2S1o/Wxib75
nI10jpVnWQ+/H+XnCfbfBDmeBSdaxJEUWjwLx+uH6ePmnH2NLqd4Cm6y/oE2SRiIu9w+U9mzgG6Y
LmYUIDNzOnlQjkMzzES3YnPhh9Phmee9scUSWrmCN+LL4ILXQk9s9zDrUT1+7fTqNKkbPAHi3//w
n8zEDz/c14kUxExq5xN/jCft3AAS0+TKuHY6LYikgEF0VtH9/JT6lT2dpSZS/Ail8KuFGuVq1brg
EbSnsoim7NIGxlJTxgYY2hpvmxagtW6C9VNhzT3tvLL1P9tdnt4FTSu7sBHmDLjiosfzx9V6zKXj
vBqlWcloIC8kPUdzP13PEFOtc5odNbQB4DOiPgdiI8IZagM9hHHwVGgNNpguflvaM7Ydz8Oa0XC2
BomXKTo6z0gQTqPbt2juBeHmOqD4f3hvrMH3r223HCaKBFoJ7pEfy7XOIbAThbiMicOqrrBKkXCx
A+8Po/yyHKkEMRKFwMxWsIuk3u8EU7GOwKKEnAC6C6iDgxmqHRKxV4qCWZl/0uC8P5/3WYxxKqoY
HOfYqzkv34/nak3vyHyYYmQKODbJ1goXV9hx1pckNDJXMRgR/r9/SHQwFFJojcj8+5iXEAQ5FCU3
nWKvkrcjQvfjlI8YS1jBbbsV/44+//MRd189/JCgJ3Lq7K/82+t90Wa77+H/0vtNdVnnyzjlJ0Xp
qs9JZmNn8fvp8cHnmGGgGyOjIaeGrY2d9MOXs5Z1TSXmfvEoe9grLinhRYIeogowNC78R8hCl5oc
QApUZgIfbcIjm6ewBxlCZfceXSikNyKoza+mNqevP3/d/1Qp/7WrdP7/+s9QDrL9XvyzRNn/wt8V
iqX/tYfb/bTMDHBE3CW4f1coZvAX7GOuFh6dHwQX/6xQzL92S3D+9T6XkKHs4v3/Vn+iE7UMokep
4LG75tD4v9LU/1MF/O2L+p89OLmivdtz4BfuAlMUUj7/xOX755z7x9QtB1loutU/b46t343CSehw
ErymFfppHf1jvtX2KXenMlwMVOzLi+Ufmm6KLHM9Q4SduM7DbD2s1p5fVsXTVgdQAbZIBfyF2Yx8
7X5SD/22nulDc+qaCzGllzsLKiS81/hkZYCi94b2Wk/u0ZzSxBrcKZbQzJ4743sP/3BSF8I8tp4V
OeNXTQwXUjWgiAPkVM/A2LEr9ekMixlYzFMCjTVKMUKxXP9HChJIplvoy7GIKt/qsLlJS2JgAvq8
2U1ZW0Fij/K8tkuQfcw2yusVMZaj7gE0tRAW0EOetWEGP0HM2snety6OMgcKDqAChLVmmmIBBo7Z
nbLDgb0sL+ZDOoijNsnDYDaxN9aH3NEvBCBLOn+ZvXmIswXvWw0ibu5m3zv43+1UXi32VaebUTuc
W7C6hkw3wzqos4iu+Wmc+f2jTMrciYw2i/MFCkHpRTmihqXwYznWkW5uyTK9aV0e+82bzNGnqu7Q
DU9+8D233FBBRoB9F9zPtnE9GQJ6NoavhzHd253yqnLcJ7W67tEymjIEMc/OAoe3QkvZgQxHv/xH
DhIEmSDGxBf5kVc+l4s4E8UYtm15xDaJIPINFiMnqrjSCyjCRZmdtObStF+r1fnsIl4IA1N7Uc3X
EhaJ5l0tQXc+E/G96/XhHBrmV/hz7QEvA3nBzj5e464d0hd8lqAAqbvDPnxkyEWAC1GeOfqjWNzY
y9Jno63hwwFv5s4nuqqHblyuYSrSTLS98YR31W0wKXBq3Hs6uJQarsSZFoNJOxervRrEYdcWDF07
2eblzF7sGGQtwc/zooMpl5Xyh0ghb6puOIEUJ3rXn1tMUpEPb0YJ7OE3B+iKOPgXZwa7cIipEKRk
B0ZVpnCqSv0rty5PC3YTEA1imq3AcdWgHTRPUnbjABTo2cGYQWE3EU+tf/SknvCVI1DExKiRjGKF
lkstXnzStKs7iewtzHfzP9VEvr8dtN5PTLu4Sb0yQd1w1szGHedHpPtYGyzAVVSJ2YD6cbxCJniO
mWc0+M7RxKQm9LRTMUNgsiiXEX+N38bucfSSXH9OudCa9nq+4W/eQcS5NYKxPaeiwIJQRVRlF71P
pE4ZRK38svacRu2ddPpzM5+Ypzr5Zm5/gz8vPPV8O676ci9XB/VAd2P3+HwDI1l2Ade0lWno6/eI
s9NCOxk4DwHfx3Y+x0HRjGf6el2CRPso0h2W0liuibe8aepToX82F2PnUYi7panivsunUJfLmald
tuv55NxXIxwiHDHk2STvjFKGOvoAczqt9vKA69a5Gu+gFoPMUJq4ZXtZrs2xyOkHezfmjGLWJVgc
qgQkYTxlq6+Tl8LSdfGCX+FpFn0y5Cz30j23QAP7Srvtqhc3N99S8GiAZ2CHxzUtPqcOq8FHWL0a
X1tvgRHIFLHQdFE9buvXqYd2k1ZJk7PSMIOMRD6GqfnULFMoWOY9bKANlvWqfqTa2+4kQjcy6p17
RO2HqbwjXZQt4pqkt+BCWcZnp4CVV5PDYWRfyX2QIVEIZG13sYB1zcXosnEQBZenvCFmWSC9GLb8
5NvLLYL5KGW6NBNovLajHV4OpG/bZ1ABYc0A6p7lKRsglE+6LeE082qquwlGsf8KfBguC284hwhh
6AnzLkgyfT4IAR8RhMewAUmrNPIaCPqDOilfu1Trg56f59NBl7Z/BwXtcQSly7Phpbe9Q55px8pA
jN41rXted/iQQecO1KVvDBhVwa0anGK6/t/Mncly5DqapZ+IaZyHrdMnyTXPig1NCkmcCQIgCZJP
35/frq7OjKzqa7XrTW7S7IaLAwic/5zvDAE+u0KWzacOijtqg7pNlMi7qE1+Tby1kKnvcX+zaQ/t
d823RnX1/EuZEo5jlzhXea13EiZT4jHGQn/+y9xz27bBvatCnPmBv/CHlSdV1Tcqa5dfScVkRjoX
WauvzcrcPsCr2A/ldCOw4ZyRZ9Vl7Y57uQ72UfrOiIexqzdrrh9ky6h4UQPXzo6aC2nQ0dJKT8GV
1xfza4if6ZAnjXomzJp6JR9ZO7T092QIsDi2ro9qDikIYnSKfcet33AhMglr+0tmSzgJu2w7ZI2/
m7TGdm4QyvkDYSBMGMTj35iS85OFaeQijO0epk5SZptqHC9B1IzPWRAP2xhrOiN0ViJRBtO2HECE
Ffh0Cq8jOmMiYirlizY6Jcs175PI3AdNcrY+XWMSf86sbIcaAkdL5BEzHuclWbh2yn/QZZgfarXe
TWtsLuDQbyvbf+2wYXUb6TK6nodTnvc/vj3HGwIg3acj++gy15m9Mh0fGcRnBGRSHqx1Uws7530q
nGc3yC7raTwtfnGck/V1UGqbrfPvcqjjLX8BcW48fUsQXiRRf+EMpLt0xw2OxnbLlG3n81FKPQh5
aTgwycyLcTvI4tXuzJsI3Nfe7Xd5rcqN6KaLopV3JMOQTPWriswBVmCxDd1Zbc+dsvu8k0eR34It
3ELLOWhsQnxeNr3NaTEMpClS37KO53QTRQdczNIajivjZLCepwGn+A/MRHVqeoZnthi6lz6z4v2y
ZPNWBtrbOXgfxjRpEph8yGXecPBDPdwPRIO3eBL92yYCnERjMu7erT1k41PH+XjnV2X+KwToDEip
U8rB/esvODeAnIV447GWEwPBoMui3ZfMsYN+idJw7N07sjNsiMpKA4Wso4PyF/8+VnXZwu8vxpes
D+mKDwe/v88CHAkb7VV8/JfJK481tgq8X90BdluNVaDJo4YlNC5weZRZ1W0yzvqXkdWzo4xGk4Dy
0XV7WUveow1Oj+jEW61va6S7d3+xIBZgH7zyW7DrLGE6+IUfRkRbMIflJ/qe2ofSGt8ED8MO0Xmw
t4XMnHw/wvO0N4rv62U8Dc2VP5I7E1U9XLAmBuA7cvSItfAQ3dyIr2i9HFqrXk8DnNd71/DhGJyl
uyaiBJ3a/62Spzoyp4DtxcvY1cvF4Jt+v9RnX2wRelc0zJpHSxfzu8+vvwkLPkimyihIqpJoF2sd
3gPujMlmzeKen0LNdjU/0B0ybVtMYmVXqZd6cZKLKmlwc7ajT6eTs6y/R+OWB9ooL/osaLZJG2d3
fIztvS48TdiBgpXC2Ke696yb0RHdZ1fa3UsRnfGAZgh59YCIjEvMv4cZI98K3Y8tOZQdKc/iWZN1
uyp7eUjI2jVYgkEUtvvKi6wNvCl5yYhNbfGsPueNel0cKzskWR7ySlpkUdROY7X/FeGAu8wbt9yp
DmaTtdbio0WLfMGtjH9b1OaobXbKDYabbTYu2Z6GiPA5wjeDZYX0ShJmDoEAY2H8otHlYsFjvU/q
/D7BuLxZ4zG79pUcT8Kbqge/CX/DCL1U3fBqJtzy8f0q9XuRP0mxmp2dTfV1XfQXpioFWzgnOmaB
ucAhUdwOGbEb30xPZQx1UypMYixfxZU/+0/WMJh0teW1lRkOQBlZJSegjGcqy29pODSAKLNheUZX
rpwfFSEFBpZ/7Q2PUc3F7R2lr8qcDXtT/s5L7Cl9Fb45Y/RSTXaQqnnYTxUeMt/oy3Dyr6r6h8wZ
2c+mfMDrM9zZFV/ijJzdVuHq3BHXfMX/+NoFYBucKq9OQyFT5vnAOqbkocEhyDJ4WhIsBI1n7mmA
fYUPezd4Wl8OmlRHIZtN7nTuAdfo8zL57+J8bnE5pJA5uiTnrbB6WWkYmvp6CmeOIUnHgSnx5/mc
S92i4F3GOmoeWUzZFCtn3TN7XTbkQoM9wtlLTnTyui1994LcA85AZvk9LkMc0mQv5NYj+3SB5zHa
GceKr+ds6cq9FeDR4CMblBuVJWbPS6+v62Ycb+qyrA7j1IItbKWoeTPaBAIqfbW5ika9FU1LzFbm
JGTCYiJAkkzOjvTjyjkqbt2rZR2EyzXR6msy2JfTphf2tuX53holik+NyW+7eMUl6AitrwasK5sV
K/UIwFodewuYz55EX1CeQo0fYz0GXr++WbBId9KaDuHifFd2f1CjjLZ1QWKzd8J3DsVYmNb5I8cP
lBpYt/9bsv8fKSr/z7qSf6k5+W/rT87/3n+2ofx/UmpyFgH/e0nlRijzsfyzooLR4D8lFecf5Lep
MvMcrMBn5eT/SCr+P2BZuegmMCCw9gQBM47/4GlBQzyP2s8FB+fh519qy38oKkH0D9D1CWMalMq/
1Jb/iaBylmb+ScNFzoFv5FG3xsgYqKET/6F2TqMVzgx6OUxZ83ShY805VDgrx2YauuVPHlTNrymP
KcWiB5WYXNTiwsfmpvSXb03hT4iV8O8U2L9QgP9XWD53W/OXwcJyoQkAhDtrTf+sT/ZiGNwWQzaD
hGTFjIRDjW2sr+PvMkrYTyFp10uKRB5nGz1LdVeUKFdUs5L1/qcb+V+Mof4Yif31U6hFcgmyxX/N
1P+YQ5m6ZYch43m7hHGe4HpYKwxLRYevjjBW2G2WqsuSHVXS5UREuZqTvRVqw+ZANHaehl0r/64D
/N/uGZfHYfrOENGPAsTqP2b8RBCS2JjcbO2wdNnTN21cM3Jghzs3hfs9Rn77OMVsJXdKmb44TuNC
6M+eSv86MnjQWJp69++gSeeen395kvhVfChxVmCLw5Pi/qH2spEBTDlZZpvnYprJChr30Rox9o8I
E99miHKCWoU07Fs1fvyUcDvxSmVUgv06WtRnx2q3jYrY3EQ51ppNs2pOOW0Tac6cVIhxTf1ADpuE
mAwBIrDsd8toEbPvCqcBZUuJ+HIrtaweFujPV56YEbIAyaqrzHUyvSk5ir38zePxr3LkX48HRgve
UdR09PvzK/zPTyp04NaFfOBvnTzu1qtkqleRLu08CYz+LeZDe8bamIZSBPA9S9f+8TId4SaTAjVg
Ft74FIHa/UIeE69/89v+fLW5ITF2BnB+rBVh5P6p8q+WZWUWPhdPtY3cl2oc113Y2+K+qO2IkdBS
V9mGs11lzl8X43KyUfayJQVf/Vi9BYKaHeffQR7/izcqgaLhMHs4I+b/DXHmBZXbxnJl2DbP2CQx
TGHkzguWn7RwHI4g1DlYH3Pm9WRWq0i1+yUci88au6aHPTNDmfqbC3W2Ff3LcsNpGuGaqQtXK/Tj
P2xHPFSMX5SVpbZS3UdluoSLU2L63pCTTQxnWCALm8KvMisdB2bkvEsWWe/K6jJFLqPIvv7mF51v
zZ+/KDkXYPq85yyD53ftn1TuAD87jSwkkdmUORV4icJvySHZLh5wAHGEVjOf2rAocJetEqr9zQmh
YMleco/3hjj6mI5wKPpUFF24pDlb7I+yWnGDzyXFdX8zP/33W4qDj+8ItpbA8XHS/LFewydUDhqd
TIt1Xae9AwT1ZRym6pxRWMrPkfrTdtti4tfpqCdF5j4u/Y+QZDmgbHg+f3P5XJ7zPy/guQfL93n8
bQAqcfDHYuQ6evUr8ptpFIus2k2U1IEOX2yijuwJo1QtgacOKBFDsK1rL48P6LzwFtySvruUgOEa
7snndj+BKkf2f5i2CyIAoDPQu4O8vzVjK58SYj3FFrC541Fy5Mo93nD5UAS1OkmKi2/yIUCHsMD4
NmhzU9Ec44z4CJkrjlgEPLvgLS4FQl01YabbIWFEChh3U/T5JhZD/ptu7gyqOVNosfcdt3iM/bl7
mzz+5sOExRmVh1DIjM65ht5eJCrnxTmb1BPCusWxsSeCnvXSrPIIvKFFp8esrjY+lvrsMRhU0B+T
ILe+cSyWETwEvejL3vbb50CGSLAxpv37COs3/5Gg9GrOvfUoUh/H3FesW/d3O3LiI4tRz9EmhOn+
nJW9cxxVBK8jS4LWJxroZ9ASMonIktQchHbossKiU3Q0R8BE4Dsd8rfguEOPr6YNL8PZkrYFLov9
W7aH6PyYpJ6tF+9aWhoPblUMrJrEkbt9bubl0o1VMe9KaZJv23MtxSTHj/PDXCa2OkrHhYKRVNwk
FASCVOTNw67ez0LKnhGGzEmhJuO9NZkJIYEiiry2PvTQ7oZkin+vQjT7zLOPvfROJMC+BCWQm5Fh
/XkLxFRkAkuAHQ75Qx2sYq53lhnl0VUURCBjiD322epKdtQIRjNCQvg7Gb3b2IfY4GQZP2W0jx0t
gZdznHBKSsBW4P6/xIlLEsP5pWLsxOwu927/WzA1qc9npRFseYXSwdDCLy9ty0wnVIJqPwRNLIGK
zGWwyYH8bCu+ww/EN+uDaw/NIWSe+kk3ZvFhOKnMJvkVSbf9xSEdWjTPFTcB8whLhKjjz5KTKKfA
Vr0HWt+SL7SurLpvXrohd29FuUYPjQVnANq7F3y6eVGTdoJ5fx0JPX0NrcW83u1IwJ3Ro9adscr8
zpuW6MILRmQxQUVEOmYz6pvd1Pu8xXHtTD1Yx3G+YlvnPgVdXu6cqn3v+vDDM95lU47uHUUsr13n
XGXrpA4jYUYC4JMPcYSE8ElNlXeq5zGdTdZ8gp9pb8NzmL6OlXkZnMbZyWr8sNgH3ymnszxMn/0+
ycMh3BZZT6ElkArxqywLwYG9qOQe5OFY3RTFWJkDuUTvu6mc9pc/WnJJQ0oyBH7taiZcVZoBCH0b
TKRPbDcH0RNJhm/5MNPXK2ILVK0edE0ees4XaMYLKSUGV6Tk9mElxuDYmyBP9mIOsfMmS+x/ObEh
tLnpCyWupb8U+VapoeruB0mWPp+VEohgoPKdbpjWDY+JfIsJ+vuHkJx+e+VIL5oPA1nm+DQWjeMe
w0U62koJ31TD7RLPXnnKVqbqOxjTlfiyCXi1b25JE4tGI+pVlFrGIs5rtZWs91MY00p6CAOVRJ9h
mev4M3cWMCEbuOFqiXdZzjT5NR+Mq47uRBvLlQnAZzxmJYBJJm7sfI6L45T9NhJg+tGxdOItxFvg
TDtnmgbKXLJxC+E5d5NTJNNrRuqhemNYVGNQFH24hM+ehdP9BRtQWB/Az+riAyC23WwGb41Jg1Bf
KoPNjAEWeXOpcyfcB2sXi12AMK4vyJMLkjfVqoOz0E/fwHaYR2d+cfhEhGniCMfccOZS6phNY6uO
9egW7qsFNag5wcdmpmsXPts4EcnJPChPmIJjOCt6RXjOV0t1H861a665Rc7A29LO3ieazRCfd4F8
Ah8GwfnrhhGk1+0UCT3xXSb4V1DFOUPMxwGupsZ615bipDsIzUQ6xJh0BCYBNVzoxCneJBy/5irr
ScJcamWP+Q2Tzd4/es04ZRur5JUHWGXW0n2yDFiI7ZIbK2AiPgX+awLwgnYWJHOmVvOc2wwfZGd1
v5DnvQozU7948SeNLdV6W1QdjdPSdwtu4uzY7CKBk+nbeG2HnHnzCBQDoQGQ0U4yeKZ8YvVzn+6M
dgqzemvbEJ0IkOTiPPBoPL9xd5XdxQv5GV3WtHzAVTHZcSC4WdwQU5ooWfTYq1yPZpmaS0N0yboh
TbMEewcvmC0RgmflujteWqALHEV1rrbwE8rhosB9kG/dLGxvYAUMA5MHAbKKyPTUn2Jh5UzAAItE
7bM19cp9C0kEZreEQ3vI6k5E7IskSs/cYgOBmTw0M1HRDNdJpVVyTZAsyjdLC6Us2YQeIBpm04RF
wqcsLFsSdDybMV+ixjKEkYY5GfvDXCfVfOTo6LtHEQfav6jFHCxXIW2T8JJDh6Sf38Q8/8LymH51
U1Z3qIp1YD3FKw0pt1aBRfcrjtYpv+ltjPkbX4r8MRpD5wXT97XtndZo3mUCkl8APKbNgHPN2bsS
5qttvXLje9Wh76bdGvV22oCBmLqcdO+0m5J6QxLmog97KEy23i4BhQR8XAkz34dM4fwYWqnawdUg
4ClvCDTelP7NMHnOQY71TbQG7kPAZyCVE+morLowobdxwC4cKtZQpgcHrdZdtth3EAh+3KLdNX4W
39LzItJ1Lo4rjC/mAhTuEQi7FYVk7hgdk1a/9XX/NiTzep8N7sNqIuuCFwmEVdZ7l0vbrAebhe8S
NNqlXdkXZs3eIllfeZV+XSDWxJwp50AwCUDO2DQFYPx1Rb/Tl1lh3kgPw0ga8rtAL4BQ4nLjAta/
oO/oPhrW5GSy5cwx8eHfm+RwDjup+KEy7QsepPaIGpn9KBF9gS4B9ACpdgOZ4pDXvm6u+5Zjqt2U
VrBHnZC7SvWntnHVgUOfTGkvCp8Lzc9pyA/ewYhrMHSsBBcpOsdoYeqjJoi0NWh4J44ecte05M72
y6RPmR1eVDUo10kwqXDu7WXcMpK+NK590CNiN0Ae3ieSek07qQsK327l2sMQ8m6HEseD6+fm1zKt
GY0TnKaKicrqVli4CWR2mYG4xLdB1szzv3oT/YpGeT1FP7HtS8Lzfr4PW5BvSkv4GhPkYa8FSl0b
D2mj9fawDYA0VHW7w8LFehLP7sGRYBE8RiBHZhJ8qDP5aIWGoXzlvM0rVJRs8Zu9mXFXyC5/9nv/
tDjtss2rBL7y0N2HVFLwHOMZ6Qouju6gJhVNFAMyKtClp61V6lfh+wCdrORLgVkijUZ9JZEyCQp8
pl8dGzwEn3HY+fb4Gi9zuUesbraA3PNrdByVKsd/z0TVXwWKrGU0B0cpVPWa8NeTDsUK5D13LnOI
sPTfhrDcjnmdrkYANIODrKn2S8vSe2GOeClrd+VRMRkwPbc5alXLqzWb5r1flLfTXDbXbggv3PHO
G67qsgRAkAbKGZ4sPjZ31mCexJR3T2z/Upcsxey2n2aCVCezaBfgOiBxCS5KuJgE3PEUR7wylpDL
dbASOy/5JUTb4/ikc5vIadE7KA9AHXe4TzJm877/WLio6IA0rgeXq1mI4rl02/4d70t0KDETgb3Q
J0gVydaJ11MPFwiUoLuzwvxnKDz2UJNwbhd8vHz5TPiByuDcjLG5s3p3PjR+2D770wxnMlP6O2PO
tKnpc9x6Mu6YACh2u0TXmhxkSMzKs3H6QDKdgq0wJ0H9BWJDHrBBzTsluuGjjeiagJuywH8si3vQ
RcUe+fJJlR5XA1HHKfhSupapdtYZEtI0rxMDtjElyRcdKjhYpOTGfG9bdfKArGo2ciY7D9vspqFW
6zRiTj4Dw9bUdPoiF8Ohju2LcibSLGLym50zdLuRo/++dMWdVi3RPDJ2ml+sqZTKwn02ucWrlEFH
NNQbZlAn/cKejg8oXpnorFqF1ntOuPRCBSOeJlPSdzUA5XNNh7NmMHrb6Xw8FXMsLtZgHtDmS3kM
oHzsdIdtqlv7F1ljU+m4vvdFm1mM20ZBnWMj1e3KufLNz53zObRn4O+vJBFt+0pgUtiXku4vn/as
R1ePxSZgT7dTlmduYa213IyKgSGwv13iyuSo3cx9KeaueOQW8m1EwdVHmto4NtgjieXqHBpa3Zus
n2duiXj0bfxhG7L+w+vq6GnGbsYErRym4lDMYvqGOMWZpaw5oIhFnaJxInwO8obSRE1c7HxvRFFk
17Lusnufw+yF07u7qCzeG8WLtbhN95WZ4TMxpkpRoOVX34TyduY7nEZlVu/dsJw3QTZkKbWDcEZj
Uz1lRcFONmztvR1XLSYaaEazHvNXV0Qvvg71uGm77K12h+ZhaJuCCTFq6Yb8AP4tuZiK1W9k1X8g
fi14eHK/qb5hI1Q9OiP7w0MGI2+cb3JTeDUW9tWsFocxegff4jMmNdqvYCldBEoYUjupQ9Ow02zp
3DEl1XsXlFLZ7ywv8kjbDhTJXuq5+ZLB2eEwBSfFKrgHUVPROEeAeQUc0q1RsyP2mjH1npgmOtM4
7QGCvZpALuf5Up36BHmYHCf7mH0d4KSwvW8zwTMNpv1ezIJtUBKdqsXJLngcFZ6yAjuHlmK+6dpg
xUbAJm5nkRNHn46pHfMw/mh0j2jw95OGS0jgPXb2yj4TR4a8StmaA8fryzfPInTc2grMSch1NFXk
78W46nSQRn2CnRRXczc3qSMEjecLihEOjG68XnRzo93yqpjaGgeFr6Z0jQVkKyLNaLlhvbd8TjKe
zYkMjBLaKO1snA8i+hdtvym3oeMEu6yhkKgc8qt5WYlPe/5yXczDldsVz3HVH2iJG3gvMKuM3kQ8
PCENu5mUhy0pymMCkWFloJ83bvjorKgrMgF+6jS5t1/cTl3XeYIBZe0q/9LV9JxVlU37YuB+gPIK
Lu0wkp8AVHjvtf5yeCjZ7T/PdQ6JP3QmA80piNeL3u6JBWQDy1QiusDZYTG3x6ez3XuEShIIdeqy
MdqB35IrPIOCR4W9EPY5E6IUsOQ84XRf01bG4Oc4rBw6QJg7j1aQlMPeK1fEScME73mSfODF3Fk1
M1E23NybOr9e82DeNh2SFTitjUpYaRTUTvKgKJjMr9O+Ll9Ikn46wloO8RoH7Mt5jTv2+PwXsZlA
dHU2pUWTYZRcAt788cbxOsD3djX7yV0SLW+e4JdzbnjEm7EZ8vEOPf+IzFbiKu2dDWMxvG9JlrZZ
cDX5YOf75F359WOJVY92zadgNsNhXVkTaaU9tigBfjzjHItD9vdCcNivxr0fDGyGOy/tGsi1yWxt
RVu/WwZ7QitT29i30cgXrz6HzBs3P06Yk7GsrZspHu9Wxht13v6YprpC4N5HLDTatXaTB9hjCZ/I
en/jyzoMoMQAHhqTgvwhlp2fO/fY0Xj0sBc5lMo5vHQ8guXsQI8ig1QCuh8k2l2A0lLMBW6Q/Keh
WTNM8vshtABzzvu5XI55YKWlM92PZrwdG/G7zCM4EcK/EB1Cbv3dWCOMpv4jGB9HhuNKxtdBRlu6
HgoIA3F9OY/zda3ko1qoLo3ZI21xLmBShBMETjEG+ZyqNj+3ig6j9TPlAStCMUyyu4c+o+TBZXvE
/xn25LjAmE76kEkZ9tccMrsT6of9XdDwmG9b1rXXJeYYkgrYKWM6BNKiHdkJwFZqhl3fKO74e0VH
LfZm8kEel+gOf43jrHUThJBVLyPtVqcIWKR69RC0Th3eKostm90+2SslYnviASJ804uL5TJYhWdt
wfeV3J61RgKZUJ0Oni1xjXh+Gz7ZbH1B7EUKiUuIyalS04PFZr8aIc/jM7ItSEln318T93P1y+pt
U7HMx+H7kAxkKksm96icU1F/cjZjYCD7cY52TTP7z+FczE8O7lhgNJZ2OX/0NTOpTNRnGXZh7zBJ
v0ahAK4DYnuyzSXKdokHqGxVf4noaT82KAbwSaNJXzfF0N7rNWOvzjFkhnOyGGxJppzjm9njmcNd
ByHqKmRigLmz67FgTZ3r3sRMNeRlLJQKLiSVlL8SsVTop2uXnI+r1Lze1flkuqPJy4gPIMznY8Hn
8zGZexZaCtqnQ79CoNx7ZRNOV3aXDDfIbN1bn2f+tJsdWb0D9mHnozOnrq8hKJTtc0ej7Ou0EAO7
zgY/+Mk5pA7A5XIOKWXjR90WfluRbbE+yJnvLK20GzXV5f3Q1Ot6WoOg4LKzbZjZwbfrfTwTP9pq
+kW7y7AanHd0x6z9icsiAc7rGbTP2gCo4/Te1TybnaZ8otBNfpSxwRztAo3208yJCFAJvAsfHjeW
thfhD/V2As8Fv8PES8MbZepvmj1tBhkjh+dNh+j/bIsIF6ew3HzcO5nKbxEP8i8HiPWzHwqLfZWx
sWRTWcwYBKyZHE5Jx4Z4s9b15F+YhMzAlkUYD+EaCE5wGeeofR40bZc63oyjKZiTRnNqi6JnOBj4
jf0G6M5mVYaGYw0K8aar/eEDfL9tH5rKd2joKzrZYxGTJetm3LQX7EUGAYVwxDAj2pHtaltjAUmt
spAfg1RRv1kHL/uN3m4FOPDymeeljt4A4/gPKDhZWjKAWLDedjNn18Hy63SxMjdhqqCm78LtxX0M
h+c5R4sAbtEaAe10sfDDl3puPyWOMJl2xmm7/WDMAPwEmfi5jGaW0skdfDi1GhUeAlKZFzCo4mVc
Mw5kUXWa1xGXsx8V+hDTdvgpMTxGmyRceszeeRH8kooEaNonfnjdx0O4noGbZc7xSI+vbF7By3uN
iO+QwvHqiLwNYFqgJ25HUElOysgx2XddFORpz0nzgTGxcy/tAVx7HPUQQ0WjwoO3Mvsbygy2WQEd
/s0pC+6BApnX7iqnrJqt6df1q5xz3lzTAkU/LHErp6ugClmlosSr6A7qBQar1gI/l3raWVs0pYJt
BKpFO7AJ4sFhoK8+aJFY2X9U1YzdgeUD7di47V0+Gz7LsM+5W3ZsnGuQwPl9EUiJcVQ7lbWtWAGv
IeaL17a0vZI3aQCP3C5rbq4tYcOUi+vugQAgZ+ROB3dYZqv3c9HiZzSL8g7ippn2C3D2jHOd12G1
hMo5ppyEE5DSIsduO00gXkoOZCWYB08DIJL8b0X5ZLWxcwZFtO8ycgpLweoq5uY+Zr7upbntSSjQ
RHMw4HXF9NrAxc+OYZU7v+rVyKc+8zT4QVggA0EULPTY6IFJbipu+cvUjC6txMPiP9tNuLxBuT//
isQV3+062V+9S7wFopXbP2sMyu+C+3BdA/SwSZ/oDDaOlcCa7+OiVtx2wa3TmKfeyEaDlgxknD9O
vdV/rx35BLwl8QqWsPaiO009yn0x4+dOu9xBsgqrai12vWHWt+lzt3llaeN4Fzh9iJRC1cqn00m0
4CCeJujK7og673QF0tRYW+6jaYV4xvwafiVDtHyj7HOsKqsBa6CWMWnCgQqY7gDYf8y2FH3q+RD7
YOMYqmRrxAwg99b95LmyP1lAiW4LS/vy0AMEYmaB/fc2dqrqtQGCfeCfJl40ZWdWTdD32X1PseGW
RDFdIrEXDd9BvfKuCK+QcL3qhZhE5Uv4hPZI58RmjktwRmUZBwf27/UtVLH6hxJHOLxlP49sCeZC
ktjwyoxRzdQ1iGTJiGeWKN8I4ruCRMZDBc0VmYZUzGTn9wbyFD5o7Kq3Y5tRmqJgQr1l9RA8w2Wf
u1MJnXEAmY9ClE6RO32UdK9St5WE8b3FHOx7qjh9b6teDeuWiUtr7RrHsG9Kxmh6CHElG2gafvA0
a2P/8hLcj5t2IQHCGWaOwz1gXJYhJ85hYVeTyZ7XqsmfFtI8KALjiGudmZ7u9q5GutkWaMD8bdQD
7JjM9pQn+K4BZFYbWeyjCLfHWfVJRiydYfDex31BnqWaiGeEXlg/tgwBW2izsmTYFtvbcDHrW3uu
s9gAZYCyE9Rhc2cyMWJ1apo83pg5mMJraynaiPWWU1+aMVGbtvaM+P8QR2HhXGnlGr2LQ+yhrJVG
3PR1gRUo9qoqPDTLLG4V3cLnguhS/s7W4Ezw9fQaXgz0L1Dwac7woVmWYXnsPVVQyeG3hj9E9/UH
hj5azIcpEc8DRa/XrWtIEsxko5HTmGbJrcySQh2cuGRrZ2LgSZtB4RncaeGX71Y/ll1q2XX31Hht
5b6YMNI/CWOjx4EwwWMnMYJse5PHP0nV1rc1k+iTRw8408rEgITCMyNuPTVF7wvq7ENJdmncMgnJ
7iqfDfaajUD6JodRHWj9lv4qReXu8wA7EGuLWZmYmwREqnSsNbnrmYxtfdcuq50a3d66a9twzQlI
eOtyZJvu/vYqI9ZLIG/DsFsWr/xel9H9MoscMOmMCeJ4nfT+Lx4c9hpYtTlKYRfrx60H8//Tn861
9nPmIg23LiefDdPn8qkao5hehDDjyw1juWAF8uPgpipIYaOyVssN+hy7V/wT9rNHxwMp6aUIOa/4
tv2OYh9B0mFvUG16es3pkmgMyakMoGPc4/HeKDsnzZUs5ixx2gPFGGZYEa/aQs0MNZo5sjfUtOO2
AIbZfhhN1wcndeLD27GNXMbWTTCiwsw+Pn7COhUWXifzHoaFXouU3Jb3VrfTuKJhCOQ9ihza8uw5
yZkSu4DC7phImvOuXbc/+f/i7jx2JEfSrPsusw4rkDTKxczCSffQWseGCJFp1Nqonv4/zKrprszp
rkYD/2Iwm0ahsyo9gu5u9ol7zx3kTBNcK/eMWtK5ZQ+0rCdzG5NWP0MU4DlA2M3wn8EXYFcTtKeL
MwFFt4rabfbGXJWX4Nqqe+imim61bPjlg0ab4EGmcfyGaDWjDm799V6YTDpx4a/g1Go7718LYjlH
noDa+OJJ+iZ4zOrcQGGBT9pxqoth1do775GJQUAcZ7MIazDgEK7WNH3cVDg92mvNcoi5/nI59LjQ
drUVq69gxcG+X02dfpoikXedY18PzMi7CCqwgbnMnhu5Y6/rnwoj8fUJ65VuOohiKThFCpvixjCq
Oj0UiqMPtUG2fb8KA5Wu8Eiwp9/fzgjpxL61D+KGE1V6tX8/GCxfuWVZTu2aqYE9qPuVCOfczKdb
2NDGS22M6XvlCquJAtMq7h2fTRYCyRGE2ZzCH9xN1sKMb1pMRl2ZLcVzZZiQ/eOS1JbOj7fLzpf0
2RXfYJPBRFrOBzE45mOHbfG8bmZuTNnGzpu2Z8c+zty+vdbelD+kXYlRDK8JjFo20Wzu3NQYHzND
jFHLF6mJBG4Cqj3m1pdLPljoESboeNFUZVgFEs6KMwDlxga0nwew+uvafgGfnS8SVEKkj8lZPwGb
t5IIt3b/xXDUuenaZE0P4KjTa06S4KpEB0UREZTFe++vsTiTrRwZRlGE3Y6q7D80iWyk0PtW/CqK
nhLYyx0QZq5dLVfx6ASEmsA3v7MGsOsXDTNM7hZDijOw1ExbRtk2L9gb7EsUpQDm2AJnuDQY5+MJ
T95wvvgYvXRb48FY0/Le2VZyUQBUj3gcXu2zxMZhHjRMyus5E9vGd5R8HD3LGCl70X4FwENmz77M
58BDlI6G3TkxCjIVdgh2ljeWn90D2SRFfMokRzoRgm3ux6EqjF3uDmBQQcnZx1CB6J1qW8/nOv9x
rCQuRIc+s+r3xRvbHnJvm8VRmnnj/YDBWHGPsMI/zc3GKPbzEuf6sEI6M8PAtr5oSdDqd6NDCjgN
ZBoO0uX9Rc+zwhiQzgopA4bdFGXkahHeFjTzF0zyzZ1gDCNpNVbGwytHmd1N9qAps2SCZbdu+2kD
RleeulalFPcFCrtn36l7Gfl5lt3MwkK0408WEN1WJ8mrBeq2gfueGrdBHzfNWeuU3O2FOQ5dmKoC
92IprPg4jT0UXJbGm7G9CghvFYygXeFLEMJiCOemmAqmZF3XdsPOmRQ4Qtj3qbMfrQb+X5JrOqcV
YnDPl5lqocoHXHRcbYRooPGdItbsoDStdajaHefVZNM9Ihc4hvKf3QtyOV/SxGJH6i8KJPDIUbrL
fT70Oz5MxRPnZ87MA6HV94Hl6sVCUYAhzxtSotLVVqmuJTqHbbo3X5k1NgsiOdYcEUMG1oOddd6L
y9QMJEPDyZPxgUOZFRGQxyZajCV/dmrZzhGHBlFK+dzlEYh+pw9THx/7oTW6Fvtq0rtVFHdpkl+y
chDfqe84taypJRqqE255mRKmQ4oM3mXnypDAF06MzkfWig9aPBoC2seutVC8nCR5UJ5TAnTvzaKa
KeoJN+LUMbIGYS+B5MQXaJsaJjXcHp1sX5X1iYcibrlBziWysF7rhm+MQ+tKM5h4XxMF2fdgHllh
KobW+c6o2BDIUXLHCNuh5Ch7bv39GiMHO+2GmeeWYnx/SNJleUNTIF9Sp1HPAJCZe/tlzJxWIiu5
JjxkeM5a0iK2OZEzMhyKEZtBsEZZBOQ9b+k9ZuPGXtbkacDfWYWAn/HpeQQOMIZMY5CtRu+V8yli
koo30hruS5sp0DG5xgobbGaznVkQsm1Wczt7AZk7jLuJfg0yL56umpnb0CtawnXd9gZ+h2V0Rkba
yflyzMiCP2mTMX3kSaXvlpHrq9jWC2f1Oi7tHpNjV0QKpyfOfhKf0PWQ2zFyV94vWhdXjSI3j5Uj
pjwcLaPUF649TfUpDTW+OYsBDKDKfE1P0JpBqpdYBV8IEvK/5wUqJJwtkMzpCJrhVeT8FKHyyJEK
/ZXC+djRee9wzNXjdovkWLQRYtnXaPnokWMHa+/FbI1piZIxzb46BM+XHYqPL8IW5As7G3R1g1HP
b1tiNFf0knQvQyWmu3LxEsQLRvoo+mkUiGQGZnyZtDHXZIFx2ziDnRxyaKEsYOg572PTwDGXQ2Qi
zCepIGYjSmqfRM1WK065quyRy/WqT+r0zpZzcB3HSVfsyyzgiyWmNoWIrzkmqVtH8c0zpvRqI6pS
mtdTuXDuKQPCcmFSVy/SND8nRTBLidrlYXGXIEGtoGI3ivl0fiCTYvkuiFYL3SZw31N2H6/4CXEh
OB2/IBABfrwsV8WFXwXICQxnaLDyziWlWM5Eno92zQYo6kHGXmkvIOqoWAYOpVnM7os9dfh9uXCy
xxicf3yRE4sHZoGFzVm6uPVBeBDgI9IU2RGtuJA4OCxdcEhJDx5ujfaU0kY7yfMoO/miZoOU6Kao
KDqEX/JpzYP8q8A/wf7PduSFV804m2Xr0c0CpVcwXwOxQjvu4gfLr5c3F6NdS1HtuB9U1nV5mk5c
CmWeeSAD0JBOIRKGFiVED0F5vzQzb585eKQRD1MiLgOhiqdm0vl1mrvC2LktIRT7frGt71VXW08x
guqVK4xaKEznOb0l64odk196uPSpXkizJqeUjczkZgioGt91IoTWFBFLtrJ013M8P6oAt0EYZD9a
dHpPGU6MRXlq1WSzY3eL+ml1EIyT9SSL12augGbEZoAxO8PDjR5ZpupzFJZ5nZBfp7gB85nLZKnJ
faiBjrE0IDuSHLC4gxtl1UmG4w0YJCxQp/NgM2ryjOo5EH60Um3fClNv3ZFoOF3JUnbYoQ8UsHur
Wt2Ot6CcbgYWMunBpfnFcruaxWWPaqwOSS8J+vN06di9zfNiXCQ6Hcd9XvpW+ayDlIMxA7r6LH0y
BvByzdlXisbrcYgFTfJsb4FGrtGUDKQrAi42UkWCFJCYxm08XIwR8+Ltk6qrqgntUjIAlCJATV6x
jwHS2emAKaIFqhFQhF8hvqeHbEKm0cN3rqP5c9FzR+x4OjQvfAJJS8oCvNRhkU7zA60qE/I0mJML
fB8z5wQSO1jABA2EI7DCBpl4Ad83TTzEoHT8/tu4zmQbqkGxUiQcBZp6F1DOoYhthxP207kVocvw
1ssWYw7f+hxpWDjqxgh2OXvvi81+TqYadf61Pfkze/BFIpXqCRA8ELNTNOfaGwoEYrZOejQnhXNV
mcXyVbpjdpwMc/5up6J8Zs9NjWgMTIR2Kaqn6tAwbiEaBSfEp8s0lvW/WIUO2zQvPgZnaSC0Kzu7
FRWnyH4wUlY5NeGljDYstU2X/XU61V7bIqGd2unVKN2BPAs8q8NJ41mtt+8bC1lbsxINEaHXAQrC
Jj3Y+QywQgyilB256SnCV2Oy4y5R962bg7jj3VltZ9wjmMyTPbUb4hLUz7YIGZDML9hLh/RUlrNV
n62FFFkEtARI94waIdjFdGlLSIPLs9DZyFrKEROm4hLhz9uyii0rL0NtBH8ajUVokv92bYgCEA1y
ZR2caJDyL6jsSeJJaAbuwE7l3wiMbF+6dUQpMtiEa+0quJjBoaszzi3b1dW99EabD+c6D+w6p9G8
YtyBcqhFCfeUObgDIKq13rPZsbIq4pwGzWO0CgjSRwBRIMup9mtmw2eCTokKps0YrZ7j4keoHMMs
dsGheMtrhpTuq2Qc+s4mA3GK1SidXPpJqb68hV5vh8sHX1Jl6UGeF6WuKzwVfPXoyMsNbsO6EAVm
vsgvIk3N5BhZDd/qLhP8Gg4BPDDQ7M4h47M0A8KmpGVdd2QijMQhzOUrdXHzliIPrlAFZOZ0O/Cw
/Z0FrsLB/hOkdTh7Jo2JbjvzW9/7SXA1kQp3jY6YRMrC2ajUhLGAZscUTPH3I1iQhBGA3CjOh+fU
6Z00tEZdP6oRvApNGyUqG0Llfc/xTJk75VTy3W6kn4RFj5IV9R+JgxgGxIjQVrTPeTsUH1mMtj6i
YSntMB1zEBqYdFk1yboxL6eGHuxkZa+Q8xkgMHnXjIJAnYINsRl6cLQ/LF2j+BOKjMWdb1XBZxGY
+UetS81bNnCubLv5lfEnPbb31A3a+Na4NoToiTnCNeaR6UGUchkvEoYBK+dOSUJF1ThYnFXbmPkJ
VTk709Tppjz0soXRiqF9JzuYNQ6t87VeRbZfeD2WvXWHzH9pxKuXq/yz4e4MeCzTOu8VLgT3sAyT
ICJMpYU+AxcwXxqF0bgXNVYo9KtzsXQnUPdahnW+V3f72YHGcaItu8GdS0bnsmti0su2DDucUgSf
ebGOdDcSdzazSSv2XrLyL6muWe5yOorHoas395e3FdtItQt1QDVh7Ll71GmOJiphFZ2yJeEsST8t
Gwo33ILa4okVwJd21goLYSexbyT7dGR9tm+3lo8Nudxy9/Kt+qsN0UHQIeLLiPKR2MWzkczMZ0JV
Lfu0QhcLGER68o5UPVFjvbZXL9IGAZphV0EQOVkWD02AkXbTIzuo9pOUSOYOGakfCETbIBM7jFbm
0za3eGffl+oDSsGkiWy2JyWO4RkhMtgGWM7tkFTvAC99L0LxXrJZ7ooZQVEyivfGcvnusOflzM+U
651lss6tq9YQXkUimKHfqmlhNNEh8J+YvmQ58rnS8G/c2hLGO4NM57kqQP7vRovc2nCUXsZ3joEB
DB/TlsmF4yGVQI5godMPrKwCf4ftIuG+qvAlSIQ0yY0dS58cusHye5ZnnfexNAgII3d1R3bjqcZ8
7DsK9ZCXWxuwRppuHWKikB+MMWhqahMbPZ3h0n/WhkYzklS6ovaiL1VICDRgHX8bv5y1q7FxYrYt
TKTQ1HKP59SeJCO2HKOT4WXPpKWUGNrQF5M4CMlAMJpXgbzo8q4J4MJUC1QnVo084zlJWgRIxI9A
oFD2GTkQiiDX0lH2bpz539tSVv37Yms+CWiqeT7KbtaA6kiOz+nkmtv8T4o2WoIS80s+4CPfs/2u
unCWrULjY3ZWcm6NE0aAOdUz92bvxFdZZ3Y3HrGHFZluBlSBguUY3RvTMbIJ3bbc4lM9JIcZWW38
XYspcRiNi/q+rGUFtyp31BwZZB2zKqA3RpJkFtq9rsDsq3PaAxoIHAWqPF3gUXwuM3R7tCYWI8W4
584jZ8QhMAagvMdtGkAFBp+SBFSudFTAymeXY73lGM/v26Lt7wdNrPeeu858rbt5/m62TvaNZ5uz
arFWl9vH6spzdGTIz4ultS+ZH5RP7DB7Lg4Df9B+UYrUk4a2D8iEUMa6x8lEKSJmBC2hnoX9zaQD
JjevZHizg/RFnlkbk9ERkt7hl3vGfCnfoQnekmSzmiGXj9m1ZiRhm3dL2Tly36GLy0LVGB7+Hbgv
qIEnxKjMdpklkMNaKHajaLphi6329MQ8hrmNT4CQ9ZGzMXLO4zSwyx3vaGA+E24clyfKjFn39Zax
0i3Dy8juhraNy2/E7rH/RC6EoFasUjKs5ghMLlXr4KDEo5x8TCUywnAqCvsBHySRB17VsLNIOeAS
NLsOsheyml2XFZMjoRoEuGPCozGdobZ18DVY19Ky4xeHjNgvNU3WEc4Ab2EwNFAmpqxVyKCl7oWl
6LXhEUOIunCHRocJpdIbN5wPfmFZl8uR6cjtTJqL2B1RihCYIgjNlfmyfiSBWD60nOxnshfV+ZFA
/WKZzXbXFh1klyK22McoZmW49Zb85sjL/ECgxyKrCg5atSewjNNBeBny+HRqihe6k3Q9DHC2Cn6m
qTdGxOcc1bMFLENTlQ67IZXWJ65XNpdoghs6+HaEr+sTYIPH17SsbN/oWV9y+WJyxM1MzrROOiZX
R73GxSY4hhjODSyRjbzobBQ8SEs5bVRwW7K/JjEpt7s1EkpPZhQ7YoOIOE3Jhra0AVpxl/bYSTEf
xjb5x+dF3MPfO1qsvuDvH5KIC5aFh1SBF4RQhXIAtA4k4qibvOD8KG8EuUojimW6ALoUhZeSGxq0
LiIRuuOHI0ARunE67UWJCHKm7stXMqRguQaEE83+aJwyW8V6zPdVDKYQwwHrzYhvJnxMBC/lYZo6
JKpHsCH4BPdxHOEGCN56P/M44A07+9AQUN8TAqEvnZaDOzxiQJPSM9n5PvUU335nrtBP16JAYENm
8hzSu640wXmwN2H0XBAwq979kTiKyOp0/1b0rvfimphWYKJJ4vNkJTdSHmAKFSbzXBzQ6NKe0vjP
dUiScI9cNUnV2QST8EMETDaRHpfXncxqvHeVVb4jDWc1PhAFRs2TLdV5wguXZFk0SX/iMiF2whK7
wUnl98n33m+K19IScIIt5JinYzADmjoqGtMkrL2vEDeJhcqrFe0rbongzMgd5zNrfUcfUp1usysU
E1v4XCsfjlBk9sJhobQHkQUvyBjb4mbtU/1StXFy3yAOSOlLlXgZktV+KeyuABWX549+a4/fjyD3
J1mg+2VfpQTIhha6An+Xl4M/RkeqhDvQLpAYR4vk8iUmZHVnxLHJh9SQw6kSLZTaZrXzCJOxwUgr
H/pzRzBpBOnooWV2tpWfcutNYCsGmEJHc4AsQeKQPbQ4nMntIeymwnNCLCubWyxDxIsS08Ur7+yp
cb5ylFmEpy1yephWSRob1xnJD43c/jYmLF78Tat1mbCgdZCxSbdy2C4RXH0G+MSDdcTW7mIlOCim
vUCyGyVZT7+iKMhQqQV1eos5tTEPFtVyB20rdpuDaYip2c1BO75ObEGcPWky0xt7Cu/THqZtJikn
5JN6tBHZHbUoNLQPI+zQE8dOxiYL8w4Kn66/HUlZG6uJhIllAsgxZvxAN3kJ0F1i2ToxfGQpm4i+
dO4FYTioF1NjeFQY+PN/YVq2/ofrGxG468KlxYzukm5h/+yx9nIcSIuaFzSTspvDvOq5HpJSgB/U
DLO31t0s42hqm+KcjsC8Uxb2U5SyCfFWBX/fEAnDFlcGItqLMe945uSqKvKs1CZ4TnOjfaEEdB4E
7Ol7c6L538F2su9/eMX//1FX/hfyVALs2v8cp3Ks37++FbVuvv0ZqbL9N79DaoVrwqI1rQD8gveD
gILffPrWD//5H9sf+QYZMuS8WBZNcsC7+gdTxYSxb/ioIIAdgU8BU/s3Sq3p/Mb2DeKIvfHPKNjl
v8NU+dl7jjXXBFe5JTsEFi/E+vjnD5bbQMRd5KgjPAzPcUebhqQtjVCBsNpCFvinZ/MPCCW/wMt/
fzk7QI5hW1v6zK95Ep1d4QJD5R51se0ieIKNt7fsYHpT5aLP1qnfGiU/A7LgKC/5qvXSVCdNJ81T
I4f6t5NeizMtqRvWmsWTYKf/hAMJ4wtp4GxjHXKb9DB9MYpj/hZw52a43t1jARj01EHadQzYg3SO
rGXGaNTO8erP7SXf6AAjfIn2bh64SgO0ZuR/G6fLsjL2w6FCLvnieC0pYbhbd+W6NFstP+a3yEqI
Z5PBmN3+iye1Pfi/UxV+f1Kux4SbKJGNXP4LFEDEGBmrdXtSQdG+0RU3j+7koi5gaCq3UoL62p1H
lENLJd74JzxQjLPiASf3gPE8z5JtFAx9tPLmzTyZw+EkJ7dWj1lT+txvDAFD6Hzom9eKqQcwPS7h
NMNOShMKA8qsXfOrp4nJDloH7hl5jMspEz6MMUPlgh0dHHSklm18Uy0+saF3pxM7AWm6kunC30Qy
7jdj7R7MNUmIOu7XA4rItfkXR6P5c/jCjwfluQ7duwtnxnf9X4AYCLS5fRlKR8a8Eg9pNy5rUKM6
5ernwlE+KWuLuTmoWAIem5ML/A0F0jwQ4e0XuREOk+Eci4Whw7i5UYzceMIOq45LHBD7v35T/8GP
CkTJ8OF2ADIyzV/4RfD6cLZZxUCsXQwMePXjk8mvWNJh7InQJfnHPo7eQ5F34+Vfv/IvGJ4fTwl8
EmW4baJBBqb+8/c8y8gRLPIMG49iG9k73RzhLzOjQpHbN5m6O8GZkx34i/ydXBX4RzbFsDAZfptF
XP+LB7FdV798uAM4Lx6xj57r27+GLwwF7g56wyFiQSxBp2Kwr0x65X/xS2/P8+eX4QDlRcB9mB5U
/l/JJCUxNVZd0x/YS3th1UVzyprXmnDoUXWypihvWWpCNzaE8N+1lU27brCN+5hw5H3Tb1o/9Ld3
pu3r88z2aSCnsYovJ921Y/jXP+v/PIf5prgWEk+HUBUYTj+/P9hvjURlJtl5qmkOSl0WrdefTt16
ktuu/fsx/H/6GrZcTsh/fg/v++l9SKv0z7fwj//kD1a89ZspSfoIQJphsLa35/v7LQxF3uMSJCIK
fg06H8mH5I9LGKLtbxwpHrJ/rkibaQ+f4/9mxVveb5IPlWXgM3GNH9Szf4MVb8pfPgCuw3XINczP
wBc0wOH58wdAKgSbzRxvuczquG2aB3sW4GKrscIA05HcSuPpe/tAscTROquuScpIzyeABy+FkQdv
MzGyn4L2k0Hc1nh6ft5ap3WTXm/YNBRDnPZ5NYhwypJnAlY3bskHUW3y4GAkqthYbDztPdbcKBuc
B17LOcYFcmot3QGhGnPOKjjPLP3Ch/9GK+mGi58kESlo894aywepcXWj9LKfSuG2UK6RzEWK6B1j
H4tl1Mey8IfkISOB9atLTe7V1Cbo+p7tbWEBU3JHbON54d/X2N/2zNdRCguHar+cjPZKVTRNc9oN
N8JBOLGjpSEMnlkhUfTz6LTqyaplpR9M9sdFmLbdku6tUvvpVy39GkYGgnHmj8DhMZfPscnajJYN
bCbjEPOyTsz2YnBjwW9JOvP4rG2883uXleZxmltcbk2DkWhvdTNNlGo0gmrbmS6TPoe9Sjyqt+sa
OcWRJWnZ9o2I1QOdQ6uv5FzpYysG2ARB0VeXdj3NT1Y8BoyzkFdMhYmrtL3VTo38G5UtsdAG0jRD
9LiSa3XBh2Y/5THvX5PRIdddgJxMs9e1+vikhaU5TbA0szRitXFip4t9SLyG0RXr2/OAIV/D6Isc
3/Ohyx9aBoyovLr7QAzNIWXEcuvhuAgNkT6vTpBc4i3Kjrs0CESYla5VETlgG03YsqY3n/1OBOVj
YpSW3+0GFKqKowrleCQqW/43Nu7/9gll/OUJdVeX71X6/tMBtf0Xvx9QRFZ4VkCcCtdAQDyN97cD
itgskAmmiy6HpKutIvzbAWX7/JFN3ROYARETfCX/dj7Z8jeXaogTDcWZJHs5+He6BOcHf+3vV6nH
icnlBOKQm8kzthPv5+OpKADDUFGyq83ztHnlO1ECWa9ZvhTuTrQthisqfhOH55qCR0PO1nhsasQs
cVf5lbBdmOKI/D6MpRxYPLp2zFBaZXh4is4QNsVY7wTvM9hWeDWFMttrb5VImRfKOnEyZOWMMFkr
ErEf8iLW4hKHis12VpKLWV9UrsyMuxo+nHMz1jVQ33ayhntfT945Fyi+Dp3262mqc/u57gbSpWaS
c9QB4kh57aHLI+xBeXOLObpiPvThDEg7mQrJCsVF7OXdBP1YmrPxaCyyiK9a31iaYxuicHVgAMes
HiEuBC8ekYk6FVb7q40n2mU0MY4zsyPedZRbAQnKC8NPJqNa4hxa57Zbd5kAxYunu0Js6wtfqEPp
IjihCkC8hQ27nygHoEteYn0p73FGgi3rEM5dGKgFrF2ejhhR+RXSt2FYsQhj7rVgwvUz6dmsig5L
l7mc7JPo7INNBm8ScRYzlDa4dACIcLuNxaWNuOQFtC7ls0w7L90TF52aCAMEcxKF7P1bugzLE4ag
SMXBUkLT7W1eVrm3xSaUXN3SQ003uMyPWmg/X1VJOPwxUL+7sjAcJhd237/HRVyEASqpkEgu+yIZ
7BVbn7FjMR56DrXPmYW2rkMhnwznmehbSWJoVzziah5Pm8YvLudWDC1OLEuewRPSH5tSmzgDvLwj
Wo5Pw6kAR7dlVTIlARZwjbiTbjJeppyQJCr/cwPwJXPETnVsExGLAKNcG36dafa/41S0DO4dNUOt
60SRHDtiY+TK1ervy7FG0NIxzD4mVQwrX8tkmWfDJ/RyhQjI2G9NII97QcZqnTwrA5mntPF4OhZr
1VAxu9qvbZOgALQHgdPJzIeTDvu9DqGWDXcEauMSM1O/fu64ZQeMjfz0O2U15bXscUqyTx9zSIye
W13Vqdh+1NnX68FHSvlQtWn65Vupw9xMZuPzBJmA0ItGLg+aqSl89C7Gjza17SBOINHQvPVY0b6I
c0oegRB7CVQaZALHMRxyxCbT0nxve1WAmoq77LYiKmzg7uvFbVs5Gc7g2Y6xsvYuutMYDM4rYmxY
GUFW8wZYojbPEWyzWKmIX/+Ka2tYLhCnIuYMUumSGZGrR8zbdheyPo2PE2Qb+U4NsXyxlnRhM+Yr
MVKYt9l1UQjW4M5QOt+hmGOuEpo/2/XFBplovHG6UFRvD8he6zum2RoJMlbP07wKyEdwRrt/FhRx
w4XX6uVkhMiB2xEO6iUuNJQ4SIAzllSl7shWYFWFVLh0jWvQPXFwyFiDjlQbU6PPrNYmm8HTov9q
JjF9q2W3FqfVkAeY3RqEOrvVNBZI/YhX2g+AUX0flr0Xv9YeDkhm7quqOOAEtPhElvmnr0p7PnRm
0wBpTYX3CIELT4dlVZ7eZSOkxD0Lh/zRdMVC/kCpy2fIYaMZdmvmf24JBTc+BUTG1L9Vam8wKaoP
RNnH2CvMVrwp54e9ICiaBw/6Aa3t5BvFAUNe8t3y5qpFRdTULy5p6JCtQbmXYQts/aJSNfGBDZg+
KHRu3Ceos2JI/IObk5/R97L1Qz+beI9cd/Yf0Ysswa6h/OoPjjmWV9t3NTgkzmidAE3DuqrMObvB
d4TTCBNofBsXouxCCErtTTu06sWFtpOEZN8G6oQXHUkWMGwY14DYrYUe1GZ6OcqAkq61JDk8NrZY
7G8I3MJu4lSLWr7CNgh+PysOHhVRGyJ5wmAuVdvfumSM0NvHtdtFc0K6YWizm/B2ZlOIM6ANzRzy
o6+fXqz8x9rSw7cVa9dlgVG4DPtA5W99NtopBlm3jlmUmfzs7oREP8LZnN9DuiKbrGMk3UVrYI7e
TgIBu0fg5mTHrLAowLLFA/aeGWWWhKIbId5ZQRWXB1n77IbyJKieeNcwMjuqjr/8MXMwlsFNUWEn
OUrJGbfrx7qtCGhKkQoDCkeXvRsQyCJE7HPjTkEOm/d+yXY2bDIbVspE3xu51jLerUEPH3kGhb7u
lm5UzwUGjGsQttTJC6AvcEwbESM05nq9tvspMMgjUQzBCXhavwoUMmeplwmMoksPq9GcF/RxrHeH
WyFcqwm5UT1IX7N8Nd1BESXF8AmH1OQjvfDXwH7WxWLeCQNLKEVrysfVGxvvZDIrhi1N5iBXMojN
dA+JcPGMT6zt0hCtr/HOFAOjYG9vQBK/Kl3C5TyumFW3dn+Bppqdoqzs5QayAGk9HSnaOqqV1T9p
O7FuV/4PceDOorHBtmM+cjHV+ZkzapQxTjeu+zRJpdgHXQ4ZoSpRiO167tvmUCs4lZEZmOBFHKa3
L6vPTGyPaEVcBWWwsnotMXSjNWimJfJKMiZGVWDRg5O7gvdfNRsCR/T6k7+DcZjB+PdVgdm5abSR
yj1eHYvvV7KaZyXZxC2kKzYcUew76X2wDsCXkL93/t6mRCAEY61gK8WLK6ElBg0uCXLAgp02jfxj
debsqp0tBCN23doD9wPvYtRk1XBrklOxnJUITI+zomfHuswu4EKMI3gQvdjCaOJnNDTkPcX5i4m2
O8Vh7LRgepZNGeatQwq3mA3DbgENjpxcryO1Ri8f6zww12PpWauzo6NcCVqd5g4B3NIn9t5e04kA
pYZXCnGdoanAMletJ3XV0MO5fGkIK4CK/EDgQ43nPeH5h3OWBDfZ6MFNHmOv6G9ny1Xz3vFcS+8R
hfvojV1a8x0wRetDi5kYl8CP/feeedbbhsZrz3LH6wn1KYsBZbDfi7sC1Cs7Iz8BD5INC9IVM2eM
s7OAgd0miejU2dqWwjslxwhrerf621dpIbCh4TLILszFxmGK3tIxNuoA8oV+Gc07lkjyDjBj/jZ5
Ja4Oq+4zlNG6hJZW+riwodbyaUUggD1AaUemqGxNZ4b9QmSDuOIiRbfUlkvaHpredwDLrLTokE4X
5Qa3pi5iEgb6gYX7Od9SXT2NIyLgfZYVBtFOjlta65PRoRj/YAa75pc1G8z2YcY37nDfW371NY+5
SxMNBEu+6rocrNc/zVb+0Rz/p8Ea3QCqh+3ZO3QrAE1+XUfFmSXcJutwePHHlzbxJVEA2ufzr1/F
3JqKn5oO2/Qd0zOYsnAiu9Y2T/0TWTjoSG2h2iOAyp7J4wnSYr430RiT7uQbiCVhRTYXLnvtLFwk
tZ7RTW0Ue2n38OMH+be60X8aAfDnBID/+stIgf+Fyy1rm0H/86naffOeVj91rNu//3vHav8mLdME
sPNHPvQWzPjHYsv0f+NdC9BOAVxhuLYxmP+YqdGXbj0sG/qAZWZA3fW3lpWJmou1m9REhw2+JFD5
32lZzW24+/cPj8NOi6KPJRprNdbVrNB+/vBMvqZXJBwXreZYgiZTYlpPPEGnGOqmdI+RzPVGGGCD
w8w9CjJwZpfQoEjlS9ztBx1DXspgR2jKYifo9nbBybXXZep3+9QhAjUEHxWjwzK8EqsdhBL/7k/P
+h98y0x+919/CcnYEam9h5wEVOKvWyAg0AjEivG7Jr5svOVFx4aaZELrx6YKibBXruBYXBZVe1NA
Y8P7sB7jlrK/xQH5QK8xEB+JNxuzJ0fYii1IeYSuRb1VAUji4sxDE/uZftfkJOP5aU160E4utRs6
jcftQCKadg9mulrdPXOtgAVLIeHBecqUx4ik0STq2Xb643Wkt2On0WK4tFzc7RDCSpc+7/9Rdl7N
cTNn2v4rrj2HC6HRAKq+3YPJwyRmiTxBkSKFnBqN+Ov3AimvRb629LnKLr4cDWeARocn3AHsqLtN
wVxtEvSmkO+w6ubSsNHBXNNgnCzwYalCeIu8bHFPCzuxkC2NuxgV2HINrDRUe+275Q+itJgURNpp
c5FYSfPg25m0MHmawGVDbKVThyQh4D3KimSDYVrHVEqTudsmrWdDkgVNZ2/5kDPSHmFvcyCH18OC
jV85Yz09GDbGL7TzqZfezE1UZTuwyPS9JiT+pi3Nk+Q2sWCkRhJw+z4u0aHkOIXyuFEG0ONNq8dm
fOSvwUN1NUpGt3EAmOkqaMa626nQNQls4sq8TovGcs978JMThFCFYiAkHKwjmjZsHuD22x15e1sC
eph69YK1WejdwGhH7dh03Xo++OA3Ic0N4/Dglkme72J/QpSqHqN4vuwcCw1cvzHeNAssEJMzLLFk
LbQVn4C2BTfXlZ53EZnwIq+9uemTDe443IVO7fqh6po4OGZDaF8NbM7AH6NYn9R6nhd15D4ed1OA
dO8a1ODYXAAKrykpDi124IjwNMXWQVe4OeZSwu6l9DOfeHaToMJo5j5MGKw9Nn0vwnzjYFv8FSc8
UshcACvfukiwtUcDRehhBQeqaB6gbKQ/qjqGtVThJ2O9VHStLj2gMOm66ysDXVYYDU9WA/flxLfd
IQS1qGltwqdLpm3bdikcHtZUjLGkG8V3tZsNz3aVdhACbFOzkvLZnDcJAYheu2HY2V+IGvmwCFBr
uBPExWB51IQT8bZJDAVspOHGGN1+luFpNTZsIA00A2sHhm68RA/TtDao6/XwGAXn99E3LBabRrBw
8dor+NBuQk91Y4FOvByhdk1i/b4UkXjqYbAhXslH1G7Zjo9jharpITamGS+cCqZlBTKL/Kd4EZmT
z8MKVYERBXEjSyrYprUbB8H9GFdyFBuYcHzxjAjPg9/COfySwzcMd+/TdbYh737rLGDFG5y52Bre
J50a4gKxtro3+43dzmV5Rr7usDpkDrA8bf0nT0Q9BpKJATaQXML9Ziu/kkf8GFKbQgiqw7WbtleM
Caqu+D2KB0OH2Zmbe/qLtAYsxygiimdchMD/AwV4QTDUPNgOukyEoWrbt7Z77Fr0H2RZa/oHvt0f
oqL8EcEy2cwlQeFOGgXCrrntpXB6zSTegeRCdKYPNYWq2XSHLXQg8yv1GGwt8wwp3zmdHiAKedAM
zPIOhQhU5UuMPx4HNLFO8wmJTHRqEPEkmekA1JCbYVRQ5fdmWAdHoJLVOWx4IDMF/IZLZ1jAi1Pq
O8AuTURmRshrd/no3vgxHVWeVAJCUpi91le+PXTdJuATJPQQj44quHZv4is68joYdQx0Be1u06Lk
jyRNECVLuN00m9rywJBXyqAqg6rrpbSQrLP8mmfgGN1tB8AJ677WPZm8EQCp8sGI1npwN+Cak2uI
vJBLJcTvL3PZNWcR+OwtodbEdqzvoCKnF5M9/TDTQX1FNqpygaTDwV9L9lnjiGZB+HXM0ptuxtNQ
N51CnQyVASTLuocxABWW9El4zAIA+XXeVXtKkjFwoRrfNLgO5QmgMgFgPdYDwFnfWlf1m4Jd4LNy
U6tvBqRZaZyYbh7/6KqpuGHHxn6KggseNWndNnuTvJsXvCL+MgQN7mKUrWABRW0RsF/IGfcGzgR7
nTZFekaWuVBGYjIuvPDA3M5eUhsbIGDhUwXV/ICgkP2ISnYFAtjwmmdMAiVtqdCcbpqhkXszAbBH
yo3K7sabNMQcaJsgjiMpL2Y0aI5mW/h7dpLurMC0b426XnRiC7855KU3P/ZTqQn07Q5cXFwviRo0
/meOxhQ/30Ynh7RK9aGoqBBQIQRcq3107E4SwhfvkBcpar8wmCBujzrrX4xqFIuowQ8sGtU5iWW0
Qb8xuJtEED74ZuY9wj4Yko1o62ddDsBA0ikJ18oMkZSIPHydE+YFX4VKxGma1mlwagI3vBaCKpJv
+eR5Khjq1wldiB9+2jaX7PAL/Ji1d0EjVH+3LO3dAGanrAG4N19VqMqcdaUAu6HyRXaO/vhVbU/e
U6Gm5io1ZHLNhllskWWav2bW4J5qP7bYberwHNTB/L0FSPe1I+JCNKXVV64ngnU90QcozanaFLKO
+gcdJsjo1V6g2ovCjufbuUA8GyFAfwnHsJnvD5kDPuGhIqiklpAbabxNMwvJSCtRNKXMtEdnEXn0
B+itLHZ77gPg/245bBFtpKiMymD+w9eDgEoLseUe7DFnP9uBT8swmbEjtENUuOJE24h/oW8BS09w
GKeQ5sAvAzj1kMtEjBx3ZiP7Ctm+lzudzf2pcMve29RmkO8BP8O3abwe3nDVVNq8QqyhPdAIdV8L
0Msnc8zmvnIdZ2HJWRKl6NjyrBjk65QUW7BA8KTRk7G0f9cHFuUev+wQJIByAxoKOQDX/ya7EWn3
ILdLd1O4oxSHEPVkpJfbPm63BEHZBi7ncs5YZR1sqrA0Xm2vi83d4IO/3URU7BCGM+xmA4BVI5EG
43wd0xEOOO5q9m7L8IJ+Efkp4FG0QXcGK61L0ElVePu1jS2N68FLgCtUfeBFW59zk7oUWuHWY5UI
67FzEMy87ILJhCkpBBXzhFCIM8CEClAOfRNvYYjV3aUkUkrOLMBOdGRDYP0nEcS0kSehnewMi8f2
G13N+ooT2e9PBFo2OFYTdeAOB7qbfVjV9Us3oRO2NysvsPcZSm/VzhthEOO7aDkHB2HsaI8oNNJL
MXala6xSsRAeBhegeeugrLASWA1bV3kjkJIC/dVfumT2yHTEVr3vnCw4LeouwAiaAK+lDz5gD7Dk
HWwmiTydwpr6ADLx6cFBpOHa7kbOVVGjWkdwdCGL1GoYQ7vx0GhsxxBRl7nsF82UFuuTCLYhJdkx
PR2yyjktABiLPR3eLlvnUZuJ06oYmf+G6dP1xj1eobNCnPHgIZ/nr8Q8NBcZZ+giRF1diTBewOYd
VA1sx0yCjrF3kO4NDUKxFU24yVljx8liz0ndtuQzBOszYcCTKiN9k6czx/KM9My5sjr5GlkeAHQj
RijfJdrajqiUXWR5UT8GVhSQHSGdyNNoOtoKgahRPUJlF1B3hrwIheKqnmzqNYmkHNhSQzggXduB
ou8Tx18BLsbYBFHNBhFIL7KRvppdA3nA1G82ED8N64TER0vAwl1yD74OGDYKrf63oaDsgAMtWjF0
OPz7xjHjgotm71lrGdTHtI+dE7sGag/xwWP5KllymTHAn3uf0thZUML3pSaoWUNel3pn+A2Q3yEn
LO5oylUPIq/7faaD9FFQIWQx5NX4Ymv69D4GiiCImzgUR0o2zrG0nXY4wiIrszUlIPMxpGPSroa3
JCDOrRH/xCy7TyPc32gdzQ3CXOhz+wftD9QvhSFig1QFa0yoMeEPx8UP2UzMEdtLzz9asHrPQJVX
6boBHY8jbezMSPQElFOX6K/Fw8h25q+xpeb7zpo6sbVkN994vfLaLUQZeI1ulrzYTkgZDv0S/3Lw
mWGrMhfW2lw2C9dSDu6Oom8Pyo7UDeE37BOW/8qfBtSfwiUhpNmPvVTBvAiggFOXN9S2RtvqGOMG
5tLPRIE5GY8sugH5UB/+SqbMgoesDXmIF01kgxrnlUig4yiB0H7Xu7QFg0Q9wg0ObqIpjLYe5+vG
9gyIY245QxsxVeld0tcdXkPg/RSLSVm+6S6CqFzF+MtuymTImz1YD+/BUpUD0bk1J7TceGTwEVAz
l5XfTF96Gz1Z3Dr0Dl8Q0DNBDvQ/H3sDp57S6Q89GnInk07GPYflsJrIKX1cf/U6dCLq3tIcLxHd
aTFdUl8Tz4vuLMOWp7Za9Gfx8DnMxXggepu+CKOxv7mo8sx4EQzxqVW1s7MlOFF7iXLvpW04Choq
dCUMf8TYHel2t7t4svq7ER9asKkE8I2JNxLuLF+gqVEhD1snOJtz76UaEaxCRzZG0mumCH3ql0l6
wFCFNRJGXYbXfWL7J0k12kdOn9d4iKIXaTT9YYoXxyc2VeCflSHPTHzKkKfFqwiCrpsG1lrDJrlm
l8zPC59K91AnAVtEzezkrA9gfIHjC3bDhPFqlUDC6too3Ti1RWhrOv66IPGDhNuryyJJoEA4Q49/
d/5KKyDY9ZM2jko6+alIDfsARh9L3q4QWwS4itdFbwQqCAJCAdSOmQivUu4uVUXv7mPgSheiatur
MgyzvVdbxokygC9uWxp7NAG9GNxNHyHKoXSDTnIezM6O3hLxddiioZ36VXpiYvpyZbfl0xzV4wnh
hT5kk1SUuT0TVpUvvthFi3ggbOlmO/pq0e7moP86pAh6xG4InsqytV4rP0iGnZMnzCXm5zGsVeIc
oK8EzwL6xXXZmpqH7yBMUqs416fWkIPmGpIGCI9G/eZHjubahWcR1bBP4iYGZijJ9oMhp2dvEPmX
tq7pMrrS7S9bz2ARxfA/4ZrOqXoxR+QrwKbqmWBWO1/x14FapjoLM2jPG5+x5ECKPSXqYPVOEcrY
hUGCwjSeiclhnJnoxiXdjfAL40gw3qbr2HTDtVNH1cCJaLrb2imp3red6HdNaD+IprFOy7SiCYDa
/M6FDC13o2E8mqPp7e3eQ3kU7cnTGO3M40j+Aa3QqLfEKJytKkXwxMdi/gh4iNwAufrpoIDE3iHr
lOTwXaWbbWHA08xGMftr7Zch3YsxoMGE5wcillXz6EalzMnO2+p2GsNbRJj1l3yUngIWCS1n52Wi
S29V2aPV6QWdqdcdwtmXiegNDFPc3l/3qg/uSzNXW+gVw35qo2zejdEA9JxwYIJwniK3Poh5Zw3O
Yl9uuQqOXameuixSVMya/jsi0IscpDNvp8TI932Riz2RJ9pAfjCIk7FvamjoPf4v9dA8d5aRXcZI
kaBa2FekYPNgn9uk/hUQYxUe4dkNx4ok6aroe+QB8doGRjXlzzMCCtOaozc4WojgZw4dD0uF8cES
BRtFN8cHDxH0b9hn038rZee/gknBlIUyvU/ZH9InMYA0lN6PpgTZNffdt8adpkPV2a2+nFQ27dAc
f+Q4Lm4Q0adfmBX5ZTHFx4673XdGx0L3sTp7FQPcu5M51bN5Enl+O0A7Ho3HWbmoyRf6ok7tYltR
v4U96iXfkqg0r5VKi7U7I88wtmbyEGRtfYDYRr3QM26qkD5KSqlsOhAzBxNlDAjPqFBEqJ0NsjhD
Si47kk6WeweQwqNRJBZAZSc+T3lKugIhsAGeh5Z/DHX6SK0H6lJrT8cuFsY1qnLcA+wGloJzbXld
d0LRDzoYx9ROIfl2HgrAB1XiGfH2Xa4paB2Pdj0gGEIAt0vgxQTWQ9gR2Q1tpcItOpzVKarmI+q+
dfnoxQ4xXD79sNAT2DV2ntzbudMRWIUJvq9uiktErFBmn+WF7eV3KCcsRjnli1f55q3btqygFtGj
L3kwQI0a23uNq1pyZvilvm+Fi7hY6esHvzRDuJROVtmXKXHE+Ii/UUQR1uvMHPPBDpkR8iFJuWtI
EOpZ1YXgHin10UpPoJ5bGy/n5NnEZtPe0pkkAnQU6ctqWipBoUhMXCywNqPt5kREqYGGPo7YimHe
QYftNg1OjnC+4l6cImTBG0js5eUkhuKWE1f1O4kJOqUsoIkucpSgsY493bRiY9Xo/JxqGGCL4wNB
1QpexJBs3dEaaxppXQAVEsNOdzsKj6SLZ+pTfMLLvX/HNtNliV6rf1E0/1cVc1cAdJfCpLshP2Hs
GyzcB9sJXsHGTSc+sGr3MM0iRom4ivRaVF1YUdBX04WXGfW33xfs/9JycKQf2I6EVSMReaSB8aFf
5cu+baxqhifflucIVHf7COoBbHj4I4nVdIcK66trA9pnsU47w9z9/uv/2vIAxOxwBcJZDi5Q7x+/
P/ZQTR1xkKcMZsXxtjBLjwJikCTT97AQbn9b+8Iy2fkDHsFomOZzin9GuwPuRUQ3qI76DDF/k8J2
gQB8BGY35adIN4b23o1tmKkia5vxspqBHqJImTrG2R9uATDjx64NcYcAce3jqMwPyE0fhtCIQTVO
lshXthVmch+rmDq4UZY2llE91bmtziwrJ1TK6OnEpU8zJsqtpVVjjMO9aLOi2M8KNBY2jktUbzTA
Ci7/84v0sQ52iXqYY1znx4tEtaxzvaVJK2uV9vvQMWR1WgAC2Hsc3FcaLcLXINP0atJsZpDfukgB
6jdqazeRLbcxKueUezwV0ymfXKj6f7jC5Un/2vzykdwD7g4kHH4XiPdlmH/pnFLYjuuwWdTiujzo
r98XXWu36bi3ampUF+wbbruTCfV6XO7UJI/RiJDkBbLjsGhXzaSRxm/HjPABeizTpR0dZkqIZP50
WiSNA6NYD1r6fyCqvDHAPl65zVN3WUW2a6K8+gloCiJkzoMY3zLITMxe6N+5/5hHTd1vYf07wVPR
8Lwh58ciO4+APqAlXdlxehEhhhWfup4TuYc8r0P6WHacYIhZkpPhWNXCMEWQi00zXbpBVAKwbxr0
ZN+7bkj3PVC5rKmCpZnYQd/tR6SVSTWIpRt/j05jUfGBhfGDjCm9dkyHWmuCKKK9hseDwAWIl+Fq
aGN5CyUYJTlH67r6w+r4hMJ1ITfRBrdg6UHp5r/cTwt8pjFReA3Vr57HFF8YiU9qg0XBjPQ6MVO1
LUFLOeet0iRUCguZ6XQOZATsxSz5b0HS9oXqf5vsg5IWLRgfV9To8HlZempKvBxBnpouMvg8mXaD
fyqtG7+I+FMbH6CECKk0g2Hjqy71n2pZZPORqkv6jQK/Ob033f/tRv5xM4UmRb+fbUQskwHEsflp
CseDNeH/CU+q8IdyiaCjdQbM81jAIT6RiaIeYFYo2Gqh7S0OW0X7h0Vkf9yLuAIGWbpMQ+eNNvLW
nP1lEc0xNnhYGFJPjpO22snIEgSRMzij9XtLh2H2xDEIRfwtMSrw0Hmslp3ViuzvyAnW5TpHjldA
XYd4vbZzapU7zAYQO0k5BMk+Abnh5Ro2WzcIxN7tMsQbG5LdZFW6s4EzCmwJY+sKCpX73+8Qb9yn
f64zD+4orELfX9AbjudLx/64Q7iAYsxQ6hcyk+acSkuZr5GN4+qpEATnZJEd8u6W55yAfo6fanMx
D8YxJQu38NtCZzsEpbZWlSkDfI3QDe6nNL2xkW2d6ClZ7k3QTekpYk/sKWbolikS+jYoOLwWrXO0
crw1JWHK5j7ADfAdJVI21PKQ20X0Ul2LkGToDwyrBXTwy574dsdAFaTtCf4bn+VPO0uOoSR4z/wF
CwP6ag5dD3KICmWZdQ8qAYlDSk/9jjlWned9NCZ7t6LuSkxOWqMbB9ve3z+CT8395YKgpLkWGBoP
xpfjfQoXCiR0CCIgHuqB4/wIydi4SXHJ88BbY0K8GZFYvevBgKLtpPMw2Q7u5IdnAbLg2D53ukXE
l0Y1uuWRG/wogT/qbQob9sJzMgfscZ0VP1SCvOWpCzz1vOvLJr8xUUUjv1oanGw0IPnrFrZPR71+
NZkm1bu3V43erSnWm73hraeoT/pNZPhZvmtDgylSgdpErKAlfUPbJnOQji8IFhGLXZSmaWOjJTs7
SbIvsLVnRvcl1bqcoDzmIweMNwt2Ef0tQIQQIZa3DqRdCCc6gHxtDtD5rB3Sw0gfDW6IOCBIsiVR
yMJqxGAobyoorUWAutGULq12w87OJjigdy1M5g7wHLkP9FcF5LkvgvNF4clal7aVB1sHOhKCn3ku
6ZYxugbU0I5209uD/Y/gQrdVwf/+3wfIzxs/7Dtlz4VtpP/n3yKKPvxR+z9vH0Lwu3nSTx9+2ZY6
0dNV96qm69dF8uMfBLTlnf+///i317dPuZ3q1//+r+9VVyKid/0aJdVH3M/COvn3OKG7MtGvL3+7
0U/6tf2AF1r+7h0vhCzY36G6Ex0TpMJxZE39AzAE2+Xv7sJ6g+oMQxWqy//hhTzr70QynsMGRSjz
T34LECOoMqB1gRd5CF3Y3n8CFnKWsPKfu+HyjRb8d8la9EDu+Z+RZqCoFXjXzH31LcjewdauMZHO
1yYtkZn4gKX09B4xlc2EVuVG26Mbj2ujCs3nqITWDr/LHjPvJIhdfC+zwCibw4AGNdY7EMsNtNey
0a2fUZ1Nx2rDWOUpfhfgWa1XDBCm7hqzGi9/wjGiDr87hdPIi0iikAh0wkpaLkWg1FJ8iS1TDyUN
HFch91INboF/sjc1XHJUFIRmNlJQ6Q8aQWiq/GED/RhTEkWaZBYBeVUgeXycyR9PDCpXSRfL2Kcc
CzGwOWgsqMUhp3SsvMNMdSZBJT6p8+RHThprh3/KbpYT6ddnFAAc89gsSW54UlzMx++Hyg7ZAK7/
S2plToYCdeW4MOZgRkES2KlxiBRseXzg6O4Ywpjr8nKAx9faa0ugJuScaEnrDcWpqnGUdYH2AF2Z
P4zRJ6EO4QsOFvAKVOmED8PbXNLTX2KGxsFUD50c+w6yo9PUO11HNeEW7iYLKhjXa+YTQe8ENySM
R4OqFz6VS0dG1Y3CXCG2eIgWgQcvVU3WZk95gHndgVL3yEtYAVby4j0KR7qk5WOmqJDtLjMo6mLw
rPpFroiucDVtflnRl+8D/Tcqr5e4ROn2v/+LFfVh/Lk12mWITtiWD5cA0vPHW9NjZnl0+6c7aEMZ
qrVaNRJ8eT4n1Xdt+hle85PGc+3es0uDblUBBwRn6lGiaAXxhe6gjnYB6IXhjnVB7LQavNSxyhOn
x8zuBw5LyD3vxZCjx7Bqu4SOUWLX1HnWOigWh9VEhya/scIWuawiEgyF1l5sgN7JO5SwVjHMV357
H5+IkzyDj/d/29q/GIQls/tlDpJUO8txbUN/JQFks/g4BkDiBebejXELUwNr7R1KaF5+Ycc+iNs1
+wru0n+aUctHfvpKQmCTeNjh/+LzsgNKgFRGPXq3bWcxQzT4BCYUgjSMj0ihBuA3OAAaaDFPxVBK
HdDBKbMnoguTURrUmOtLT7ZYf+9CLfz+Wktp99cqr3jXWBgur4xlS9Tw/tiiZigZyhFqG7vP3JrL
44iycXkQRkrP114HU0pSaZIScSUuhMD5nmb4skv9frRF4Pzl5slyFnkUi6b+ss1/HG+0gFFuN8fp
No4nSadWo2Vfr8MBK+cLaaOFOW0x45G1j+afHWD+oFSTNCdm3jkj3jtF3BinKiqWGmARA09qhmqM
vpsJqKMBpKHc0BEiJBRpPqvropKFehoQ3x2+iN6CeLjBripwSQIFyW+H3hX6axcYDoQj1gYkItaZ
Y4IYQ8+B+uEaACMqySvYMw3sZYzrlBiRY8NLJUNRQw2YNYyYXYl0B5mzEzcyh2CLXe1o4b+3r4Mh
tgh26IXpI/JH6KyuvTkfEHvHIMT26uMIMhUIWgtLb7e03Z2NWxjjfDvIyk5gPeRRuHHIhqw1FRR8
2lYSZk8AOQ5D3TVmYdHBsx29aSpzmE/p6+AEZg1WbO8iA8yCCVm4KsQdlfMoM+6CyhzH21HTSD83
WlS6r+HkeN2Lq6RUd7OHGTAxFFTLuL0KxjnP9mHC2bbDEs1HJBG/aiwk1p6a28Z/Rj8eVPpiAEZa
zVSZmlecyIbBXGdor1n0scKywW6ny8AEyX0IKk1eBJZnZNm+lzWKZ/Fr7JeOZpRHuqJKnM9OBcRz
N1uqpbXoSFMD6SlLUdfesUNnOM7PShcRO2TW+0gP/RmxJE5FO6MSVSKvXY094FGmIo78HXNFojNY
0wcJFIQwPxmCVQRnFYmsOIRuNR2HqDXiZA8mcUQTEugT7IpNXyed+w3SnnTRahjcAbHNwSlaThdg
DSkfoifHH+UX0GoeP/T7i0aCUQLqwgHgabWeq1Y0z7BaArs/SaXCMOpg0WjxiLxTN+u8Pb6DOO+t
XBobgNDIzxNuJ3LorjpPI8wQM1gj6BhgqA1Pbai9S+SwsROhQeLgAnLMuinw+y8ydVzwHegmAwHe
eUq7cXbvRWFozKdCwIKLKLA0bNnn7NpN7J4aTkgMfQbSNrHyyzQdUnrYtMUGpOurxHK4dras5ZKm
3siB1qInBadhY9YE3/4GSQGq4N/sCD5bsytSWCt3XeRD9FTS8xhZG7cFTpC1JcE4Diuu36HH1TTB
aNobESMz58LpskpH4oo9LCPm5DrjR9WisnZTFt6y5YteozgKjhvNRiSAStuWex2ogvfV77caa3dm
+BpU6RhTYNOQQcnULVCaJWRLnotVwxhyv1o55ZV8hdVbSiRhdBBE7INRYk4oXpsFZdrsqKkANl8P
pG2IGSZ+7HYGT1B0TXevU1B9JeNlxHO1j7tZWOM5WnjLJSc86Xq+kcwsvsHhn5rnkFotwyAh1vPk
UcfkNSzOl6Hpe4u3csT6CDTTNMVwmXv8eT8KY7/mmXAr5jUXoo28yVwRBs5aDBBzESvwkFNAev19
9oRzG/CRcLiWmwvxeuMHmI1lqtutl/FwAhf+P78hLJqdO2jBGjc/h9p4f/s/Bvn9fTKd7OwchnfB
BVilEffPWSLrRO1BcE3cdGPPI18CqiNKzBvHlFEFIfb9QVVUw5lq2LSBzz+WVjCFmAfjNDDJLwhV
VoxSbxc5b7FraO9qTc6AXsIqMydcjVcY89m8iMys2eDj+zaCqPwJ7vDnPcU2HoSY0FalHKzDRGbL
n5nvj/Z9esgwyxkfiYU4P1yqAnziiLQTQxFZavmaWMSSF6eqMQF3zkYiOn3CncI2X+qHy0Sa4Ulx
ldzk8ilA0Fr+DkQfzpqQd+Ll0t8H1MCMmV8qcPPCA8njlll6nOHXjPWe5rXNXw9oz7KmcQdgUtbt
wPNNepDTz5aM6DCj1+MXy82rPmS6tmQyywfa/fJD9JHPj7w0l+VQzO5y/WUno3i46/Ioj5JdGfl8
btw4VuQcsnbyLH3qvM+VJG0xmdv/HPKAJj6XM6I1y4dwAlR8eUqbmnO+t5pZmndEbin6gjU07BI8
ewsZHOJiGlcKvQjKrvqYg9V0EC8OVNwdPfwAWc7oYSpeyyZatP4OoU97nE6coMWE7qBFZRZIIgYw
LIAT4eWpjzBHOt4PMBGEFk5o6MRfFA26nBdTMXjy0aWMRJ2yIZPLL/oM2vBb15lvt+Ko6u9lGY5G
sQ2neZn7A3U+UoTRaeCSr3za852/zQuO2GI7GlCB2yMUNzWPD6YcU/YbUJfI/B9+JhMp4pAKEawY
14T6+yRa4TiHOsUawNyjDsqaaZCSYsDaEK2O+d6J/WrQd9TI40Ee9Putj0HUMkROjWo+d5RFQ+tu
JY0adjmtxDJ8tMqWWUNJbZnipKEMBOjtgRGwYC1yv5qSLj8UE5z3N/ju8VuS41HwiFwchOeVwv4E
YRHAGYp3yMla1nfvdi3zygQxi6WohbopQPSyUaF9jMIG3NUKR29iLbQmfacwDo0rsmDa48fqykdk
rzOk0XWe55N7WkAs4041hvGkYOhNarZKR4YTZ147sdOkO7L/ZfCoHYPw2Nqdn5GJpTl8CfhsE5io
+mEgPMOZaQhbpZILbC+XnK3q2LDOvSwEg3qFYFMBlxreqjHFOznUbo4jfWWg0bPyrNCXjyJCNQ1N
FM5qHv6M2RB3JctiOTYKN1ymm7KVxeR7H8lUU/+7cBIomP3JMLuICl9lczcYN4pguhXbuW4C+ch+
y/wyAPEwAqkwl3sI6xJNm92MfC/fiPWQzQ+y+2qoscOY4sZ6RjxcYmgpm3qCOQAlUBs/BtiuY7jl
RHMw9W5zJ2uMtQ/SR93TsUGQ4NaMmjSiWIY0XTxeDx6xTfMSUG5r7Ic29Ftl7lXWUcVaG/bcZvez
6Gx8TztOh7FHyMyqiCk9+miA+ZnlSEzb654X0X1deQN1iXHz807en2VTA4Z3166L6yq39bbd5Hm/
7H/BQj5Ua6L/ZfEmbbG8o3xLb6D7La+5SGvyjolGCz9Cp3N5R09BaXl/HtYs5YhoMbyYNRxKKpGD
t6xKDNv4l59TlpiSnYjW3/JPqBIw1Mt2inirGiflwMqmVu5fdrEHZH01mKXgQU8zZKbj0JTLKo+M
WTD6LVUCfgjCMn1sZpP5LUysUC5MnhvXlQERZFG8f5GrAo60hqkCFuHtlsBOzSAA0rLuxFX2vmFl
OeLNpNi+ZTIbjLwxlmtUUgmxKaKiqSDkNBJyECZRNfesse1mKiGYu4RxsRj5Dq/HprxBQHhZcEaV
cY6sQrdbFnltL0WmDVK1y5z0wtmmPefGOCEV9ANzVuPufUBs6S2bHn3+JcQSrWXAjrCd3PP/UID+
lNCjNsP+wAy22dyQFf3c34i1JDjNavsGL1jJVWOHMLIahoptFgeNZQXlfbasrj5plmv/Q3b3Mbdb
vl5KGiwgM8CKsHA/5naqGytjaD1583NrTNmelvF3fVbS77/qYy9JsJpMDwopRRkIiYjYLGn9L1WZ
AS0sPySU/MccMTOaZeumDoX4AlFxmd2BjJeH2qFDwSQRSvDIfm6Ov7+WjyUEZL6YP8h2cvMUQ5nn
n1LasEfUQLP0bgIPSbnHxLWWeLxF68PZzhWh85/G+a9faAcBhYMFm0BTddEm/fXms1iZFiKZ4TWC
7xwU0B4DffSmjLX3c2X//gY/0XaXO3SEZ7pwFn16HMiLfvxChHpEVOqcJOt9xxji2WcSQWGfXHc3
itbvccoMZ4XvvDOlm6LDE/1ROIqtwWhn4DCrP1zRx5nOFZFK+QgxOCiK4tX2ufUzBYgCI0PcXOfv
i2ogrmONjx3SWs0u8fuERxCLbmJlBg6HA6EFDWZ+gE9s8LnsIcGEO5zCKxcpe7YWRIqauuHtrI/Q
ukgmx3ZQL1B6WTX1+zb7+5v4VAfy6NdxE1SnkWEn8P1cCsG+EtKkcgxAnarni6PZWyZO7otlAy5R
3pGPmWsSAv3+ez+OHQ+Sr6XZbNMHXQSqPn9vjY2jVxmO/xKRW7Qg58w6b7/FAsn1aDWkqFp/QR5c
a72K44rs6w/P7tPS5etZBhQbQQWg4PiXilvk9okB+tF5YXNnoa7dwZTu0/uR/r6XY/9bWeccrlN3
A6UXDfwVkt85g/L7gfi4jpYZjdgWOyaOUpLR+LxwNV6W6ZSV4fcQ4z9X7StkR8Jpa4QFjaf95Ksl
0P39V/715kH0LHskbAK60J/VeWMPOdV0MtWLkDC44F5acraynasGuJTbxKcy+Kg6Rp0D8e0wrUwo
o0h+J5VZD3+YCNanYhwDgJoY5U96AKCMnM+rKAqIHYJaG//L3Zks141k2fZfao409A4MagLcjj0p
igySE5goKdADDnf0X18LUtQrkQqTTNOXk7Q0pYSLznH8nL3Xfs0ARFEmzqQf8H2r5zYj4WKYChcK
S17rxd4A3HTJu8jLzWy4ryVbxrgxLNXc08qtWeI6j6yWD/WYN/r119dsa0P/0C/FVe6Y9DZdwAGM
hxgWvl19hikJlNmt8+v8/WU0aSpxsczvFS4Ze9sWyy63Nb/pp3b7r5xkoD+9WJC6Bd1iinUwzoSh
vfsZQYfqctF++9psxH2IegxGKJxHbFfUwYygGSnpdKCjS7ZiQ69PyVpZ3ikwiq153hEg/22otGzl
dpOvFS4jPtZt/Zse6zvRGKPn7SKBdtt4rKb3UxWAZh+PEPl8r3gQ8Vbui15j6rulJs4RMEzdgvWA
5AQkrog+qcrpewXluhj3E3nhZxrZDMqMel1NdEFZ19AsbkLTZ7BBepdRffDrMAXPgnJnpnNsG8VC
x58ireJfLfOE0us3r+m7OT8rFQoZNsC+aTl86XlY3z4APJkNE+dRvpBRBIUr/mffg783pJ4CdLXV
dQkE9231/F7zDd/2WpJ9BX+E4tfhq8C36fcvtPt+FbdpiaEc2yCfVAA/PRblXOo6gV/9gkg8V93e
0WXgXtmEzC4XjmZf10VhMlbrY53NRPMQtAnTIotZ8Cf/Q9qRZ3tStVusj8qA6nUdMCXhMZlddMnh
sRy87fa0eAZ4hJZR0NtHoVaujytYSyYoJns47kLO1ecGtU24jVW+D6WCGu0GEyqvoDqJ9GqmfYAR
WTuoxMSw3buS7AZml923w4fguWh0BC1tTkZqzCX55bnBDg11t/RqRgvabxiAhaOyxnvQVGt/qZCP
IASoaoRUsZEmGCdSl7ndc4P+233Ed7zttkSQMg4aOzbbzm+ejfdLOFdfmORVbgUKc4X3Ak0nwctt
hbJ6WS26tGmEBVsQVjC1RVudOUM3sVD82WpkA29AI8h322KC+tMR2cHpbELz8+xgauJhnAZ3W/7+
abz5Y8cOOyngy7GhhD2l0yu0Inggf/OWb5PyN6si6hKUL3y4EFPhTH1fk63OOBBI4tePtdtgIECA
y/bta9tlHatRVurG2qtEtPntSGYDKw7iuJbmVtDbZOHS8pwq9pt22pFCElCx06lFoK43l82HPjAg
G3TeOiOCnEFZE5fsJoSIuvDmtpc9M3kO2xHig3OWFNgEePNHKvUbm+890VpOqRwmf7++8O/XtcDh
A0W5wVlztg5yg7fLQOknGUl7WjywRTWZj3tKbTq2cd2eW5ciC2msNW1D1Zkajv9K+29D841ss70V
QzHZyT39tu2RBmLA7v9Eqp+zLZEdYzHr0FXjNttdPRokyy6ZAEIR7wgBlrdTWB2v0a9P6e099Fg1
qOIdZKfwUSxon+8WNjovXW9DBb6GO7utYeu3VpjUXjPcLUYwuL+RG/7b8TzAO+b2H99/z/wUM/0o
oJ7D9T+ND/gS5DsCMco3zj6Guz8arnqEtiD4Y7bM1p3N2k8bQgC6PC5jXlx/b0zQJt3qcdKb2Bk1
uttaBr++oNs3+P9KBSb0Id8IMo0QpVBb8b/fPiITeP9crV55Eo2hSi8WdS2cF1+xZfrdJuznQ3Hr
Ar5N3yCuaJzfHgqoJQEHqZ+evleuo8d8jJ2E3dW/rVPffQDpPaPQAHpjcxXpBLO3fnusxoQhVswy
/GwWCBX+2VjZfrk1C5WDnPM0YqZt6tisXWWT+KQq5gARMAyLRACnmcVDMZlsg399tf+RiPxwwdlB
cAlChDvfqnpg/W9/mWmyqIs800e12oRP721v3rYyA3LTof0b5ATVcNzqlKl/GNUJZnlw/XDirfqC
PhL8LwLASslM8tJ2mYqZt3XiAXI4LXStvPYahlkJoC5ObL5Xz7rrahr0CgQhrMO6Gla7j00Ui7pG
wQqNpbp0Zqt1/NvwezFQ+rTJnZukqa1uxsyRjSFSnmH0c4tpXYGE5EQLXOT1Du+55BH5p3UmDP4a
0VrfG170jgNWc//bBvt7E7z8djWha9h8ARhabA2qabSxOp5aO6CDTQYll5vmnz+Ia0dDIqCx+b3r
JqmsuG+mDAhmjkoAJ/g+Gq0QAe58KapiiP53GNfR0IHy+L3F9q23x2d54vquXbC1l0Q3Ot0ZXe/S
t/cyaDlkjW2ZHpbJUod/tpprfLRHlCZVUT04NGRD59rHp+9iq/WJ+2ZMpUdFLbB8nxBAT9IA/MhK
rxEEMBsU6F/wBfcBqEQD48CE77hzUDXZt2AcpJjIdPRdr/sILZekw48oYbbPId1J0/av214jb/mY
S3QQ4KWFy17kkAElIi+ttmiH/r0wFNEBJrl5sl9gqi19cO3CVZF3EFiKDfYBMcxkRsOCNmPa6zMK
8X3TLtxbQk0w1IG9NZiZjTFNQ1Si8QIWYbokZLfXa0QtO+XMeUJo1+DGM1MfXbPqp1ffrEuggARx
IVWNatHU6on4xABeKzaQ7Xv9zxrZUUyn/mVQ01EooAhUPmrhfzqASDK2Dia0iK3M/P5oVN/6lI2o
yKw4qpDtNOHbyvRrwDM6bYkFnO2ytAm6NcbwIzuaNriXDXFmhzr3MOFkABrvvQVn7W7JJ2Lv3dE5
YUtdz2o1jydmbO0HoXxU6uDAr0XeE6vcueBiEx7qk5uCGoRGa2evhZLVU2rm7W7eqIUEhTn9kTEM
w04wAxeBNF/ImPIx70v/0p9yuRNuhvO6I3/yUEBi3eMVHG7WoupNXA5Ovw8Wk0yrUvv150wO97bl
ygvlGilOCd3v0ePPMbvYFCLrEO6ycArukOR3bApk/iXXHWDoDFPn4jbNzkvC7jxY7fqwIOeH3iI9
LCJlQKakWzRQGfgnge0s2auaW4DrS5Z8gRpSQQOwqs39VHiHrDDbe0kGwxpVDA91ZBC69TCh3v9U
GY3HkGmoP06Bne9NuzfP0eBnxJwZhnPpMkA+qF43X7GaJXeMtXOaHcTvfbEQIdFpt6T1YbSLjGBt
wlj2lgbmq4m4PduWAlLx5oEwQLKLN9d7ECciTLLgKceXvJyxfRk+a9stLKyTsqcBD4oJmo3jBV+D
3hP1DoKyOq9JzQO8Y/XFHZZ+vOYU+heexpMeJ0HWfjILLS9n4ZoX2re2JzTxtgIsHafzmUbrlSng
J6PLMHDVO5m9C1j9vljTRKz9ig2OHCj0js+T7KavnWHMsZ1b6yetC/DSYSKRNa6r5snNKuxhtFsU
PrR1Kudzf0g3KbAl8+vFEizENPvjcXIq55xko0qeqxluiy0H+8IjMpGUXO/Rm5bPEA6Sa9fi9Rn1
0O8YeoPpTOcaioa3tM7eFX1zLTNXPRMgTrfQpDZOdTSUbKCw7OWpR3b04LifKGsBTdlVc2zZ4BNv
D5iU4JzyTmdLX5Ig1qcPXbZ0T2qWtY0Hnoy5xFLwIwp+H+VawDSYF2/O1tidg+k2tHW2scvG4lNR
4+RGflQ/kiXf0dUbrbsQecuZBHsUg4hMAFJAoNKBP18WqwXFTCIF4KCk8OCdgrmZDumlHxhtDquw
DD8RyGfCV6VzWACI1t2tP/lgxmywUti3V3HqrTa7ZZPPxnDK1IMNNPM4DrOFNX30PykneZiY4Dys
HSi1YyfdJSq6Ov26cEGOWS9IsKRBudz3KvSSSLkdWsIy7SMzG8czn0i7Y0eHFFC10OEDAv7wFfKZ
87FQSfs6ruP6FeceKX6ita9gYjhHky8FLtmuv6fzaUTe1IyXBhETL6vZ4tWsLKKhG4QO1xnEXr5l
MyuSWeQBk0qv9E+Q5Mkd101xLL1BPdAYcvj9o31umWDJC9/Rz0yMu1tMR+pkwTW9r2u1XqS6wIot
WHIZ0NT5deOa/bka3Om2gVj9UUEO/wxjmMXB7pbx2kV3vkfTOd1YTj9czEpMZ6SPOy0TxaA5Jn7t
7hjcoPxkIBeerYYC6Q4w7m61g+whYKj33K1B/5EPfnriZRNXq2X0NED8/FCFiXeJ9tJy4r4Oqx0I
vcbheVfNYU2N9rZEHLK5lWUXs600D2oqumfZb2nvCZkdlyp0hwu6HKCtjbr9CKwcQF2W1gjZRRmc
LNRo8UgI300wpg6aEWV8gc9MA+tyIak3D0H0ztTgOzEgtgguS88ZRQ/OTOHYwO8uk8vJkOkt87/q
GrxH81gRuMjf2VJuc+sRXNKwKwZRXM9hQe/Wk1Z+HrbSfhkM3K5xlU3mFX2C4SG3xxFvKK5WNw4B
0lwQOamCQ2gSD3peZ+T6oTDEQYVPHv8P/AERFWsPI6Z2EmDkBvuhi8XoBNfaN6deXXbhiATJgog1
wQfrIJjPrnEnmjCXsT+rrIVPgdMDI9xY7xEjLhm2srIFQqsaj3YqSYXGUYxarx+WoFEDKHZKDxOq
09xWLfnxsp0wNpGI6qsK1yKVS+zVQzJiZhnIAXUGK/04ibUlEtes/Et6fYm1myxKxIuexkz/6OXM
JRTriJK9R7aPmTb0JE5jTzyxZ5OZVXwktDCxYYXMnRkCAGexM8+Ax4zLETMwbpZs1N5AnkZawsew
0wooiiL8oyJt1Q3ne+ghJIPbRH3etcTZrseJEUgRm6KzzcspLOYmthUKkytRsZzu6K6tu5aZ63lh
A98l96E8J05y1iDQF8OHbsDlb8wZu61p45ylxSNtr77pe7cI+t3iFz7gf9grLe9DgPAuHqwFq7YL
Uja7LDN0gxGWtnmNV0g2TeTUy3pPc6coT03ueu0+nbzpqszZT+8KAq2JFgXQuvMDMxP0lwtlnWGL
lwjlsD8S7DzNy0e/t/trwwtnEdfFxhsXwOkYEjNNfrRIIP0y4o7eOSRi28e2TSBRpGNmQ1mjhMsI
pEY1Sh8LkGXmf1gMtxUUZgP8vipmJe35P2BQzuf8MxM1qwj2TqKfcNdbcwi8nNAnEk7sufW8K8sY
/eEBlWGdnIoucD+l4/iyrln6kGbyJQ3h0kXsEur7aRLFPoEpdTT5dpisEb5ClyVWQHB2da0cMMFj
puBTdZLsekGLV0Z17dX3iiS5nVLgbMiVcVleIaZ/7tNkxUVUIakiePcK6VtgxqTbAKJd+da4tyHQ
yntB80Ht8pEhJI8Dz0tEL236YrWyvJNdo4O9BixyqdumvR863adANdMxOUPOkIrIqOfwrG6hGdo4
eA4l9L77pjQtSPNZe1EC57myy9m9sCVqujYFSghILsXmTNDMpwYg/nGFEQ0+QvAN3pnh2Om9JNr6
mt7j1J9JRYZMqCdzJqU6harn61FGIXmSmBpopg5n2ufkyFg3rPs1UdD8EWR2xwLh107xTk4RYFF1
zUeeb3/ul0AbCsoLfkICJ7nMD4MIQdw3MnsssK2/MBKeD6jJw2OLE/kgpChujcIkCaD2syezqR+q
gi5Syr7tIOykeG7J8mjxxbftM6RMdT4AtCHTQc1FEBPl7p4nEn9wiaENaOM8xuzBnZuCXcn5OFn5
5zJzxEuZpNZTaTnT5YikcIcjqj1z0DI8ogqxy21JmyX5r2Z35Sfk65RITqftGXQ/u+W2R19AUvLR
nm39infdIB/Dz1HooXLYAIhwOAlkBx7SI4JaW6bYYiqs2KlYRiLfyAvvqpLafs2yrMfaWvEboqIS
WUAmU00ShL+5trNFeme1P9hixw6eZGNKrTI9B9Lf/yXZtGVxKR3HfOG7C9I9NIJpPBEn6wN9LoxT
3nn2wyZoPVgrTukoXwx540EIfx3GQPJ1YON5wP6OTB+wpHOJpkxdyAW1M2hCKprLWQ/ylWzGOY81
8+8Ryl81f+57cLhH3km2aYNkvP5lRE4Fv6oYR0iLo3NOC59c2ymfV2p5Ws5fXdrPyaEWWX/hkh3E
VpZqpCekuSOO1YDYh+Z5Hb3HXlcVICtYpiVt5l1F2IN5PUzCukf2FYTI1SnhIp/A6uo4UVOds/gB
c5s7coqo5IgGjpAXG+21g1nUAPqydfGW2vTkHloc00mk0jxEMUksWeGW4yEdfTQ+NXnlJTWaguhB
GREnS5fblNTYMdenRg9NeWO31qR3bCqSkhUt9NtVxsoa4KYdYcgWjXvjD6RlRaUF3PRTRcvZIO4d
Ll8BY1M15WxelRl5ASHhSryZwPPXDMJ8TBStSRRKhrAqqKKBSRDg1GZckrq8wNpHRyfWoB0teVtB
5YUkODMiCoHHDrLLn9K0dKEBTrwq6HswCTkNKa1z1/r9IaVUa+BhDEb9t+70PHr7DGF+3ey9DhHY
fWLaiIKOEgV/3+zU4hpmcVsMsuQ+uAY6/oF0HdBmyIpmxel/rY1QkHYiNRTzXSjxwj55yrOz++8q
AkNuSpgeczkze7z6s7wIccuzEUbIusloeA9X8SV1E3P2j8xkVt63ztJh/jzIKQPn1AT03wDkYPGd
fL4QLMc9OQj0EwKCQhZzvjaL0ASQOqR66MrjiuyKu8UXD5ziqxMMgF92XtUPRDY7A6e3RpjabHsL
7NRExt87vSdzf+/T5M6dc3MYuqVFIJ/3lDhsHVLo63JLJ8c/0u5K5PFXBGAtVO4yZMVcwpwaKnCP
eS/qZZHIA0ZG/HmM1n+oJnefNrObEyc9IQUPaR00LVnFVH4BeWcVsJKoH5NQkufidqG7F8vquEcE
afWjDIbqwUD2vaHj8cRF7sC7s0cGXX+BI0aRxeQsU+W+9XWY7UaFgHqOVrtDFbf6w/JtQndOLvF4
S894PCFQyC9bkwzF0vaHq8JaFtIKnBoXwRiiUJRGdV+E80QmEhUc+RSNXNwIchG4FdUT6dTPgZwa
Bvtj+YWkkqRkaXVxZvp8R4dd76zLB50b00x9YFR7ClA2iNCVPe+ofLeviawP5ldjTeZFYkWdOutD
UOalt5vypvms8LKriAgNdgbNaoxsRlRhQW5UKPdPQ+aBvEyhhNJwoaC2mxg0aHrAPjYmBmkmjPoe
BrsLmzgxXQzu7mLqk6Vb8VyNQMx0TJRBijN/JfiGDapYgEcC+wHabeKQfUKTi543UhL7R4zYuBup
jywbwTu9reuUjXcduTA75qsZJdgcTU4p9kSlVueQiFvGYFB1lMT0IWs0xfZCFlDQeNCxhNFnR2ae
3Bgxp6Q+YPo4dZJ4VPz4ofu6oqTl2UjCOzgfLee5yoNvyfl24WbvQHkG4b5A9PvVQFVP77CQ6aXB
Mqxf2FtO2Z0oarUVXY6dn6hg/HMFNSN/ZYl0lqMzusWHFjTvFf6d9EuqLK58MK0zPopkoDECy3KO
ZG5OD8HsDbfEtGecAu46pkwCFtHEM82gs/TCDxbdQ7EjtWc6s+hZEP2LaPuvyXGxN3qlhtrngtfv
JuXdd0naHnq7MZ98pUH+CQwyYKlWpnt6XSK0E8s1Vk8739mDHhGEVA3DtTAfw/Es9RW2Cd0QqBul
8Nz4uWG1aXbZDMeyEYt9QLqEAJAo5Fzv0tHZwoQwG9OE6aXA9+KkuqMoaBZ95QxyuExtawx2kNmk
IKaHkJtpFj12uL7hLJGpihdXZQFpvdTfN52xFbyaKFLAeYS9knpVJiGD9ZIEcCCW5NnQFRqn27Wm
ARCtvpT+vhxxfuwcs873azfzd1IPnwd6ZnjvoyP/hvZAJmACxnHqveVZsFqMF3PfKAkzYww+QGGF
tt0bntexH8hpAtV2e0V8mH0Bp7YU6NeTpY6UlYQXhpHZr4SfleezIfUtJhJQLHlgf2KiPjSMPwTY
pNzTBalVk5svuwEcm44qFfTQigAhVqy/CspaYdmLR1bP5D0aSSbnaxpXOLRRGNcLTLfaes4hui1R
jUL4ukX6bO4FvnL2BKHNRLRLTK/e11ZBzJo3qwnGMt/nkfKc/DPVBdt1828mZ6IL7dhtch1UtfPU
If8FSjFUz46u2yfVQ//O8obWI1afOAjTkUe+Us+pMRGQVerZiMFaW1cQZ8jYoe3y0qQDmLiCl5pg
sVLc9EPfnvceYDk25OUlbQFxMhIzeKRhnGOQb1L/Vdrg9WbX1B9GtZD3pNseIvAYTFu1ZtZouhs6
PAJp3Uk7WePDwwagSd5NOB8bjwi7D5h4oeHS29opHnWo5o437ClfIJ8tbYZpZbKesmSZn8IE2IEk
IwbZFeQyYj6Sv/G7mTvXc/sHEFnd0XIT67XFGvlk8lc8yMdcOMaFT8zrg6sZ9elRjj1vXTB8wjnX
38rBJEMpAMFk8R6st2FqwDxWllsf+R6ohm2GdnakJVzQRDMup85WfxX0OgjuZaPSYeNcozmz2kcj
IKi9yByoQvCNDHLS4Hq0MG6r0nE+LwPNf7UvJe0g9coHChL4jlEsCognNrRtLT8oV8OLvemLrGOV
17B5EM2rDls2Qol5gVfPqAElXHvjLmi8l+ME6IG5gtOaaIDOzAHs6HqGw3DpH5J8nrzPHukzJdxj
cGFunLjK7I1dMHrupFi8SmTWjNoQ7gIfzH1zhyPEWikbCdXLY1X6CgDmQMInzhDfnr2D6zZT8OI3
zaYy68i0hFAzCS8zvR11HgLanbEQY4XS2kX8j0+OMh65/4JFm5fGd5AEoobIJHnUnbEIvWPOioNk
r+W0lARjrXlaImMHqbq5G3kGN0JKWqSr2d2NMDjZwuTO7Cv12AZTMhY7FIIB+z7kBjkJPEXR6qHd
6ckPfGtvQizVkODgApOxx78iSTScWpeSLFqh2UNkTJBYFSFZf8t2Ji4kDsDBWTqPovtrMNLV9qI8
CUr+DJOm8OcLo9fsly+KRScV1DWiN8R4+PV07u2wl6GhQKiJvo2sW2Z0jGTejuZyb0E+kObiS9nK
bZ5Byuqm/K3LsOKGGy1Tqd9MX98KC7cj4uJmVrnp+5j4bqSAH3Wp9OaCntDj5itk7O2IBGNtClyA
zQoZhhaZO+CCGM3ZwPObF8wEv5/yH3Eajl/b60/1V/1LUsP/ZzAH3AE/PBsbLOIfCMR2Jf77v64g
lNWveTd8/ZHk8O0v/ZP8Yv5n04GibWPGLLhz3Nn/F6a8+cMRXyHD2uZe/Mn/hilb5n+QEiBkRG7m
2eSa8COY2PbZf/8XvNT/MAy2bBMt2qb2dL0/oTm8fZT5Z5BVm+g0Yb18R0m9fbBMUXhGStZDNOPe
oPHaepdEARd39ID5/P9waW6/z65/dMVvs/T/m2h/PxY1DTozJIeBucXj/PgQlyOcbF1JlFDsedlL
qmDLgZyd7LNuk/HCCcpU/uaQb6UE3w4ZkI5jbcJCCDLbdfzxkF5JahwjAwio/rQF4y3GvkFM9hsB
47+cWIA030bnaiNS/yby/kEyj+aCmD0PqUyW0p4/Q2vpk6oXeMMhs5sAXLHXNL/zuv/LjUOSgR+A
wa6LfPydZCcD2yW8XhDNjmU1SmnsJ7SoKaUjRhvp8Y/vHAdD9ehbaFEJ/357GQu6BZZNA4wJVCOv
HXzeX0hnpog3Rnk+5Cr8HZRtuy8/Pip4/yBnoH/weEx4fzax7w9XlAfSHNuynaMRNrCpl9c5S+TF
MHiPGl3tZd34FxmduV+f5fuHZTtowFDJgnrkCFBWbw+a9VjV8bTN0cy+MDJrfyb1BLHbnx4lQGsi
NpmrzYsfvDu1sZNs8PFYRp0lx+tcyPwK5dXrrw/y/ulwaOWj/2DLE5jsIt6rdUgAC1ZJI5mkE0s9
QAtdbtnwgqMmyOT0x4cS6N35GvLR+/l8mEoXWUFVHBVpaa5xhdOLTzLOzifGcsP6m3u0PWlvH4wg
8FmvTDyfLovIu6s35S2qWrZGSD4Cutc4Yv+CxT/8pTCHXQF1yYBQF7P5G0ng+xecy7m5CUAt2lxU
95tS9YfHMe39rpOYY5lM+v1dnqzUF0HYXDpSbv37Bqzyry/qz48ihSMLCrcPVwiF8dtHkWYtqck1
Qed50gX7MHeSU0BKwG9e638/ClI5h/XR/um1rhxLQyxjcDuEZHr0hUXDTNvWn1+8TTtm8RWj5cnT
+PZckmoVGaazlcLd7o5t6RlAWXJxbiP7+DvDW3n762v389qBfWWz8fBpZfsRvLt2i0JFwZARgqFD
/lPI3I1szQ4Q1/DElu4Gti6NZ2Wd//qo//LGgfxxADBZJrK891QkqmQbdc68sklZxF6RUn9o4Scx
JF2Hh18f6qfbtq1RqNE2OlSA6nb7KT88jZ0vjQF8CebOwNHQw9Pi2DQ03P/wKIGL9tyiwmU2FGCo
eHuUlQZz4Vo17X0SomraC8a8k31v/Ubp9tPJbKsUjQqecr7QYfjuZJg/5SG7BgfLkwQUMpEd0Sja
Cn94MohvbCItrO0D7RON+fZkoH/2onQlCo2uMHb2mGQxAySx+/VRfnoGeGNREZrethI6XL23R1k8
yx6DoObGuAH8dVpLt4FAulP4ujj8+lA/XbZvh0K5uOkkN+TL20OZzMSWieZ6pDxyDujkows8W2Qu
7P2vD7QtqG8W3M336cG2ZK1F/PkeMqsIMqJVQCt0kH5isaYvvTjlbq2N2BbLtMa9vZSbw0swZTew
XaDygn4x//H5+hQfPPf44LiF7/W8vK8Yn0kUiApaBek5QSK0a22Hec9vzvfne4gKGlQaYmhU7+K9
7NJIijpVmEBJPWibQxZ2IlqHdTiljrQ//vrS/nwPkdij4DNt6FfUje+qKuxJXqfqOYj0uMobYbjN
qUUj8Zvl91+OgieNTYbgKKz12wn/sFqg4keMWS0BIp4GGElJ8lczTNlvLltovb9wm3aP/EjOyORj
wtL29jheXhTrKKY0LtKsn/cV3y+9N6es+yLou6lnQ+cMliLRUZ/u8MskvohQWrrpkeyWrLmnTyoI
f0VkzvJJMAWyaQTcFgDqujQv87JevzAwcyTDQCaoX5OkIurDZYxeR0uuTXWfOnoUB2wLptqvBaOX
mg67Vapzc07WxMXo5nRVfq5DuvIJMMNx8QR2hqx0w2sW6XQJzjq7CPO7IpsB+0+I+31nx/esG+88
2DFjVPDHeN8BcFp3An0gAEhZENMiZBmGpDp4izjC6FTZBaoK+egRYHgEvVOS+MDZyRt6GYZ4xqWy
VFemrsUa0T8TMDVHPzFj4p368FTmodXcrmjYlrNZEzp5Z8Ai7w6WNub5knqbIOoI9iPIpmYqZHgc
m6mem8i17IRvagnScd/PdPg/tAToZIdsG8zEzuoZmLdrAs92pZ0QREXYHqE8+cqa6EHRIC5DU1yh
Ggukdxg8bW84miQ1z1vkSc4D5I1s3XITVV59qjKXyFyCCBygV6lDV8higlDv+ibo+hPjUIHWkag0
Iif8KX0pC6KU4lyhztwh0ckfTPyZ9MBCaQCvWRjDQgtW+CnEkvkPAcIaSPxrAP1/VML5e9XjbO4q
B8oAuRUAmLlr44JGQCP/Iw45GbI7Qj1EGzNGpeUHUaGCJgtJ0L7LjDEnFqL2p4IhoFeR3FShh438
gejj6zLDknbeSLu6BUrj+B8XN9DLmdZugyTMQCwborcZUzy6u8WsUtDk8Ogz4zUokFg58eqYs75W
BTaViyk3PGfPzJAYyhyxyJlymFLGDgZQMDkkG42Ry1rdMpzKAZwe5hocxL3sGUi9AnNlWM20zAww
JHqO7B19Kv3QsLe0u9ZkDM3kOxXjPu2g4osdZGxz/BLSU+wv3aCr9NcB0zkWNEja4Zoe3MWxrkmV
abJzxrrQWEGVWN2JH6E/lyZTmWMSivw2qM0O/qG/DSjavDcu0olBBSJpjPbtLaEjVu+y5XOc8TNh
owV3FdFVSCjGvPrjqznVdnNk5lrBJwo7hLdG6dWoXklwm5iSqIKwEXNNg1g1vjGfEdpYgYLJ8i69
myvSECILUVR4RVtUalp6dfsl4KUaEefxDn+u6UO79P265qJfU3O5rMBgVKRyyTE4c7LSgtrDyzMh
ffXG655RTHoxD0FffQgdpO1H0l0yY5cZHaJmy6FjuIPKT5J3wjyJvIgEUdy+LCA47junJLIuK5Ka
GCSXVIdoBkk1EA4SEnFGkr1/M5eT9bhUrTkeYeh1JHeDuMI7K7KMsED6laBZ7NzZQifNoY1dLbsE
SC50MCAtovy6EuVBAZxVNtk8detaJ2+YmunZK91On2XseMITXHlCiKRGJ3s7hOnk/9XTZTa4VqE3
nPkB+RdHTE9jGvHck/yyaRL/6rw+vzIlMpm9XRU0ba0BX1QmO3ILVoIT8j2Jna3cT6kbVPedgr0S
MWSzths0TJ/cEaINjcs2+9hOYKfiRomwYPhkN9clY08VM1XMl5NIW/LlLEJJvagAKB2eJhK/vB0J
sWMdkXKqntBfA9mlTVvf6UE1aEzmigispezuWfgFvWInMNKjYzOtj5pG9zDpa1l+lGUnrdhOg1kd
kQUBGl4Dom5uUJOZ2Z6BM8RGnSuvjpGIBcEedZIEaNmQo3JwLdkB95kRZT6lVDVs3ZlgW5dO2Bvq
2prC/KxlvUBuaXlM5lDE581znw5ZsUeKGT775CO6MbaCyf+765aMlBtsNf2F0AQ44HvMJiSdAzkw
lz6iW8U8Exzu+TpZ2ovQ6w8hoSXWYkZm33QMQxDeLgcTIBWzvqRHniW1Y1gR3CZmPBC4+/U8422x
SNooTB0zlp/7825MSa6ZfYyAyMC1U5x1ppkQT1hVhf3Q90plO9TKaXhu8imHgT/V2zCDphA1ir+E
3cFpaNzsS1uKV5a1zrzyW5EehtRzQTuhZzEPMk8I8MoEUKWXkcFRGEP8MctzbDYpA1UGI/Q7soGm
BCIXzmRKh7bdIZnNi9gbW2/dh+TiPC2JRSttmafSRBg8TjlNeuHgeJ0mYqJScuiXeLUkRaEMffW1
RT1KFnS+VFPMA4VEYwmd6TSPWtWYezOUDy0c2fTQ8w14yRc13RdW7vZxbfi8ilWljBtylIUV2bIY
GToyh5A7INxhcU5YqaF2S4jgjbXLBTkksrGzd2M3l+6OVmPxt12jIIBhZk0CpUi9vAay02NcuM4U
7EvVkd6k/BT97WRaOkC3Yelhb5ukNp6YWg5uhM6T/Sq+tSYe7KmygaiPYcKKPPp/BX2TNWdoRoxh
rzMocOTuTuQ1YQtc7uj6obb3tcRdoWxDBofWL6qLHndzEPu+dh/FOjZ2VGum7BEpaCayvxGiQlyX
yUTKDSqmu2xdma/zDqBB9srCy6NOQJFH5gtvKBbVWiO6QFe+Qrnz2yebTx+vPOZk1AmdEtggvM75
kgnV8AGcHNpaGjZaSWyN1dkYcEYAO2rlY7BTkBtJdVzL5hNxxS1Zok5rfRwZRfIpqOzuXCFDyGLY
KlO19+Gx70U66s18Y60AAcNgDiiQqi6mSQLiCkkGvsq97CDlH+xlEy2nidlB3EMSH8b/w955LEeO
pNn6XWY9KIMWi7sYiIhgUCfJJJkbGFPQAYcW7hBPf7+oKuvuqbnTY72bxbVedFoWq0hGBNx/cc53
QNA1mCoJg9DL9dBK9pIG53uZEDjbFbck9K12XBOhtD7Ze6M9srhdT965OOb1sXLhJp52XBjsrcFc
Wtf5XEXVdU8tMT+3MH3gKQoUh+XZdxTr7tgoJjcI487LV3M/NMQAQA8f9m4WN7aDF+THuFAqcL/a
QyDSaOQihduAQ9QlsNVw3P4bZYvdsfmcpgEF+ZLnqWs06lRyIU5H7QvfO5UYfEkVBglPuCnNISIm
pKUszruWxaZLJ/jGMk2oM1bQgjTfi3ud0jPYHi9cvygtVYS0LIKaWBF+jW4l3Qmf7MBROizIKboc
Eq4GafPyD7wEGe+Md54Rgk1H5c71o2l0eo/90dtfu4JcMGrwQQ2pGEf3C3g/jRWpcsrE5oS6Ebnj
ykRsoz8njvANbqhuYumJaizSbDlt522jt+XjZiOVPgDJALKOtrmaD7rckFvydbudBO4cO4PwfzLr
931Anug9Elwsw0MBYCZn+DKCpe9RV4EjV61BbJAZoKklq5sfD4mvjwgMRUY2WaV8ywn7RsIHHwLF
qEORGDtTibKS5br6GLnUyRseDFvGwNewKox1vrwOMkT/IxYbPU5v9f7zJAmgzVrLUqSTEsPssxJs
SjJcdmBw2YZUnIC3xqrJB92H9tkz2Diz6zQ80u4AvT34pvDZqdU1QnOnLOQb8oyRwGBPr0Q7hHV7
ImkZFf9Ys5yJB7WGX6xFGk3qQmxEw2qKBpRpMehf9Uz6MiHPPY+hHOREKBbKcv7GCcgwIvbrR1eN
jEyxk0TItH1v+SR/uH/1S+mfXBLcbPLLLLolegECnll2TzdbMPKseuS1XO6beWU5LxmCoiQI+ib2
aYc+FmMOrvfWXUGJCVn72Vp7xcPKSde/ECA4sA4tgomPksJwlyK1sg6Nh8ftMBZ+5R/Mam/aJGi9
RcUSedicaLy8Y1ptcn9UrcQcEXGZ3uDhE+JcyNZ4GXwRmC99aBMyh2Nd3++D6zygjjRJz7wETpUy
KozMN0l/jQqlbgZTE9mKBAR5hAei4bvbiu5BK1pGSuyqphm2/QF/iUIYwNuPKuFyHeT50UaGtGKt
o9F4ZOax/BJD234SP+kR7GpM3J6lV9ljGllr+7FCh3Fjdx7bub8u8a4x8CEi2NvxGqC3zc8NRML8
XNKTjtei2uz83Q5pKx+3PNoIw57dGt1tZ1WqeqlcvcxNPLVjaLXJisBtvi+gUPBMGr05AelsZ6S8
HK8c8nEzrvvLEvB0ZXXdevqgegccG6oX7w2zhn526QQhNdKEOqm1o4Tjk4QYICETIwyJELXQxezU
7ABtCZqOeVhLPnOm8ottzWx3Ln6NgzG52GfC/WMdJvVTDnOBmDni0uFjerFX9sZAqij2VXRBnBjt
NcEGBRoNooQgPreNn2f1iHI52xvb+dqVjvlVSw5vztrabI4R7OqTbFunygZUuZhKnLrhbehR/gcU
6j8FyVDRMQiL6g3YnFOkM5kYh6onAzTBNBa9easy+ge78hdCSRBnev13VdLHPdcNO7Jvldo2K6sM
iBkZ4Swyj6tV+S9FP17ieDU70Bh/xFymuXPJfhPuvrvXTaC8Zzxpaj2uVIItkQUME6JHg2mGvG4D
IwxS0lkMN7P1ZB6Zxw4/LFSjHG1k3ZVxMCtEEq5VrTpj1kQ93s2uQKw69Lad6Wn1Th5RjD5SWACV
6InBBe+7ob4JP5ocoPSm9RZunn/bbvxHkgGErx+Xi6+/LiXoAp4Nc/CykQ+/C2Jv8LhqVW+D9w0u
geNMh3u4myNZZUe0tniI/Vq3P/CC7hx8LGnX2PfQ0CCJC6azQ/wrKvLfM3ipP3E4LqpTHwZGpxI6
b2fNTEHCYDyy/cxBUPSm+jJODcJqC2XtXYutDjB/B8aAO35YvwAosZCFtrpC1aYN9DUX2hu/qgqD
no/hggEJaZNmFMHcOfYM0xruurKMqLrD2g9udGOJN54AVKElgq85DrzGfjagQEMy19S68bT6l9Kt
5oEqG7WuabAb8isV30b9WXCFEvPn8ewPS1CBsAOtAKYXt/KF3hapINHKHX+AwFymGF6uZswTWLgS
V65qDDXIdkBnQD+zMkOASUlrIU08a6qsvw0ETcP93NA8kua1Ixgdwv0eY/z6a2yGvaUyLcf5vPRa
/+RzKZzMwcRQfqLEb4lPpzQ2zrlVolpS816wngbDUZ/CUc3tMQzoJpPBCpVzoOk1TRiP7l7FLVEs
Qzaa8/59RRLNAd8U1gPBI0t3VRn7+A5bbaRm0r/HbTt7tRn5rbEhR2qeCsJneb4GUl+OS09Fou6w
LG/wsYbdttIOK8b4g7mBbL7hpNZWgmhxmo9YvZlSwealVX+uqOJQ6fULHJq32jXL4omdYuBKJLk7
8ve48Mx6+lJDU4wu/hH2LUOFE/U2zP3lc1krY0u2dq04pu3cPaAbo10pA7+8qfYw/+URVPdJbave
ex0V9qvOe/LA5UrxDeKECjrGE2FbVxuA7e6pKEQ/HO06nAtMLuyqGQIM8nUW85e2AvZEDzHjm/T4
aCCopdaVRktX5GES7j37xOv8bYIPPrTjfdu5n1HbV2nRBz/b2l7fZRROiMhEdPSD5TxdKk6jt44w
WOakshbb/SFCpPPX/97zKJHtGbVxMRpWm2qEuA+G3zok99pScUf2LiNDCaH7namERydDiCU/97R4
9/8OnSUfR7o/+vNWrLHopKnZE0l1HynHeqIxs8jKVQXV6Ubuz0MfET4fU2dVL/98LPxfBqlBELIQ
saANEjzkmX8ZC7eR9vhkErhd8mrDb++KZO3zKJ0wY/+Ls2H6QtYurJDY7gNfiv6yRfBWEq93lLex
ZZQkhFFzp+68rVf//Bf66wSa78JGxGTjzVYEbcxf1iKT77lzV0gjVm4wnumB2ht0Lc7/8F3+gnJA
F2X7UUR/Tm3OntH+HXLyD4NuQjVG18YjFUdIr/PDWHHrxLm+AA2CqdruSoj+d63h7GYC+Mu7E/2I
wBJNrfg0QZr7/8PG4v/1Nlom4EL4hS6Kgr/Mw7WX49k1eBuplhWq1wAwqTlB0BqMP3cW/5I4679N
yCFE7O85Ovf9rxZH669f8+1H/1cd1//CLB0+Sn+LnPgv4qv/qMWvsQSc8kcsz9XP//NvfP0fuivL
+i267KvYyaIXYEjPU/SH7soIfwPchZaOhRYfTIt14N+EV07wG8uL6PI/x0UvdJGA/Km7uoToXDLl
WCh7hHrQ//1Lsqvw8hT/fa92WUayn2Yfw5OBjgFc339el5B6lI9NVZ67xRhE9UwB4bq3CPjQ+BP0
u2EYLNOQSHFGJSa20UEeYcpVZCRcfl3jAmyn2nfu8MWb7822COy8ceP3iO4DJraieSPCc40CIrXL
zRxwGvN344cslGWyuxCEXsbUwCVoCA93kG5ZS5AlSNCiYa9IzvfCK9wX8oeZNtdWqdYnZ2q9Jl0a
RQriulMrZKzVMVuwBhiu5+LSAUir1sVh68z9aSOOxUmdqBB3fjUzsKObwVPecS1CiARw9FM4Ica4
TmJfu3KZcxJ9CjWQrhAiMPc4Oh8jpQQzylMA8QoTU2Tp+RZmgFEbCSpXb5Dv7rz2a5GIYtwpYGyA
2V/dzh7MKat1sFhPRr+t4XGqyMu6pQtanrEBR9PJxQkWPQzQkM2sYJLIBBNvu3lYZuW3p4aJGWQF
PRPq1cI+vfDvPRXbbU/3MMwNvkDVoQOIXUxoJ9gxLQr9uqHO6LtxsI4WWwSRMhhrSWhxJuzqxjoz
0TqE8POVPszop0crngaFISeD0W6K/YzkmTs2lnPvmufaIyE+9AF5Mz6yiFmuLAx2QxNMTTYw/FVm
xI/TFrY4DMzRCvyshoVF5IyDS9ZwcIXbrk9bbwbioRn5Z4echIY1DiJmuux7dgsgClSbobkzo5KB
z9yP9sJwJGJqXLnCYHU25RjITnvlFZSnnbVT2tlcpvHCDLY/MWtCbs5SaKgOlb8GDAg7SawLLIpI
p/s2DctZ7P50B6F2Mo4m7k7SKXAhracFR3H4aDXRvtEh1ZZOc6FpoiZNVnGyDI1nJZG9tS8+6TGP
QDfkO+u1OUwKJJYvUMBXhOtV0D/sRh1eom26+cbg6r7dCpS6cVDmOCOiib0Sg6jeV+nOJRjFVl21
X+dQF+6VCSvjE5W+bI+bFbB/HXPhmjcAXqspqeUKuA3gTu2f/HDbaka5TcTt2/nGvW90A4MbugkL
rT3xc2evr4u3FcEtaatlM2IQoLZUlLdYRQhHX6b8YDYrWxdY81ayazjHfFwb48HqvbllWCQwk8Gj
j6bDKg0LgxGTjG8WdP8pprmOzCTyFyAVwnDIXyZNEFcObDTes0CUinl1Q8xU0gEF5+cqAmOMyUvw
Pya+55vG8fJZhZJBCMWLKFOkYjUixWZZ6kTMM/r+cWImfxiAyH2JukaB8AnLzrnp1rV4J4Od0Ws0
7POSmCsB1JnTq+jDWINgSKuWberBoCV2sUh245HUzLzLAnwNX72uCizMmhPQe57W/br1p+EDSROu
7xiJBrxyzEN4EVTGUtHVZ7eqnTITLBp500gghiiIll3iLFPRmscmIM3wowh1E51h3ja6BrffWfyf
y7O2ZFh2Jv9ZaSq2+xzpc/1Im+bNBNsF9LopCqC56TJWHyr/WPSi1xxa8WwoUpIcURQ/14FTggdr
Z+5QTH3rMQf0jWj37kMGcquLc240nRN8Crt6xesatidWc4Mbqwbi+NNutEv7FcnRxNq7X1npPV1c
tJgzGLVfjllXw5244pnkxP69bd/CDOZn15D/jQFtOYOZquouDeCEKXJgJs7szG7LZsHvGEQWEzqp
ffcYUkRHdyULiibV9uXVijGy5uX3xW8i/z7McRhedmoV8xsjDwERrbY1B69Bac82AgYOKfwv+HGl
iKUOQvGTycpujiQjbgYvPNhK+u7CXp0DUK++BZrqVgE0TjlWqbM0RMGby9D1V3Pbhh+zLO13vdiG
8UTTuDOGt5T7CMdOLQ/4EayPYjcqok1WuYHSmLhQEqey7OLNaixzOmxkCtkJwzsWUoWBLSItlLfU
dyEBcMtRMb11n6NQjWFGdJWP28xdxBPNv/VcmxaLHtZtNI2F0QK36asykEkQDgzFKoI0NogzQX5T
5yttf82ETqRsihjO0ekvGm+d1w88hV1vpKM7YCsH6tMQp74vLyw7ivEQre5QXlWyLqJ4p18e8ZcM
ZZ7ZlP9TSnqADhhCjgHIGcvLB1B9dRe5fHpGs0eAm/fWu1cGK+M6b4AvIZkxGkcx8OAkdQm+/Dht
gt3AOlfQg2qFmTb2fIYc8QImtzuonJgTQpHY+DFP7OovRY0rOvXccjyY7rKKI9sIUyQ0TIIgyMId
QFVVzOw9kqHc1ILG7t+yrGMQYek+dI6OU++fTagGWvt8tL7xES4n8nvhsafY5gtxr0jORG1I1Ko8
R8vQ3y5Wvb0YiGCqQ82rWd1tOiSSPKeVYIJNv2lNWVEAco9N+DjRGaZTeBDDAOvEZqi2cfjBJErm
Kpj8IGNDWTlL1la2h29HFiadnj+7ZgJwBNdazdLsSfpynrkAXOsTBXrdgMisFydlvDxtrOt6ui05
iuChlljQ6NIirzrw6urnrZnId2LX2T5pOfrfyBggWgpaJEO0WW5rFRfQ0kDhrFBLMwGJ1r7UN0gY
Kk6hL307Vvjv7KbhhAvH9ftu5214sI3ceSSAQTln1bdhl1nUVX6m7SmYrqms1pEMlp2rPLVxr7jn
AdpGSQLdME1VNpONGOaxlH6zvKxyGcG6WF3+Y+8Mr0vMchLPM2tB61oEe9nezbof1I9uDZZPnFG8
s3Af/JoNWGUUaa18T9M7DXPPVBjFSCK9gZ3DiGf3ODXj7Ke9xN6cMJmz6sfc3SrjVHllGRxC3VH7
7Vjmu3vyTBp9mGqsf7E/tcPBm41hSvOyIfUBoy6ZbEvLbFmVG6axprvgi8C0qYGhoC8+rEabhIlW
wBlOYuyM4ArrZvWOr4xxqIUYvf8Ctg9Jg1EY03i0nG78jOppHzK3tRlRlQv7rXO1hMRMQxdqeXbL
cfEz1hxsDTfiTeS5DOUWfZTtCvhlJh2neyDIEFBZaRij98Y4cqofUMxK9WRtzIi2JzZxupmSpRk1
A5bMaHpKguJYgCrpVnX0O36ZiceZRMHS4sE0C8mQONGIVqYbQlPlpzBgAOE8IroGFJYla+7oEeyV
MXTzHQ0iHJGBYBh2GEQv0CeHRC/Ec9TxJUvN1XgunNHGedYzVT6hPHXxFAv4SFRARLAZu1+8kvdV
PVJlAToih0xZcS7y0Lxy+HxdZo34pRPt2+57WIWMSlavs/OkMn3YIWtEFc3usg8/+rxwZhCyBMAk
lugMSZHVGOBWPG+5DbQe71WLFDsGBaM/qF629VAWRe0l++YO34J+G5+DgTSVJCeI55EkMXtNOz9n
k+xbzcXTJ7v9/bJOn2MGPibczgAKXq4NQYmFzK4+sBEJ3sD7mIpTymXQBAbD8NjWmPLTQTDVH3ve
iybupDt+XVenmpP1osEAvLJ174jdze/8yYaA5Rj4Q7nd+BnVwKgvZjQRAvjxgl6kO1nT3y2PFBOG
LeAGkhEb6xMmwKrlKFfOTxAUCFFM1u99EhAqXyZ1JwbIbBftCLE/7HySovD3kyBlntit1tWwzUzD
KrlhqvFtwzjdJqaNYxycTcvmUxWD+zGXq/lLoirTMAIDNWayllSurqGVYo/kaz+O6D3+xGr+/9b9
36Cu/rPm/Wr+qLd/bN1///o/m/fwN6xukQt4kNEJgCGa4z+ad/83n/c+wAcH5N3DFPf33t2ld6eb
poZlduR5EIT/1rs73m8uCuaLNBcVPzL+f6l3/0vnblqsKy6qTZef79K9/2Vo1nnMlGecArh25+Va
BuaHHzG3Z+fnnHYbnBIb++L2H16bhz/mAv9onQJ5/Z/nSYHJCCNAXO4yQ0Pva/9VYI77vhqB2pGY
kINffOkXtvZXjRH2QRrlEnaV1pP0b7p863tslmFHfD0YJ4+GjhHYNds6bzw7uV2PB0ePoZMhTLKw
K5t7uV+5+YIFn9f2J3nsVp5K4EVghcYi6g6wV5gxhIifSHKK2JacTZR3Xeo5khoxGC4xhRVJRNdk
aLPzlr3dvwqhtp+GluQ87JNZplhDUDrkLB/fdCUL1JVID0GcA9UeH+Rm9k++lBU4NbKE/LMV+Szc
vKnOnat6j9w3z1C7OBohOzB+tHWhZ8LRAOp2AiO9Ji1Rm/DqKl/LBDfYZQMWbdUiE1IgsX9b+1gG
1wUqy7FO56AeocqwGV+uZqjazRc4G7md4kaOjo2lFPJPy7q3hUCJe8kYfW8a894Y1mJK0Skst305
oQseLweC7yzBW9M2bONgQ7rdQ74EXQMovSMbBtnc5mTo0lR9Y+4wRVBeyFUeLYgm74vV+q+raeRZ
a49IkLy+6d/DPhzvTVgf32E9Up952NdyLuidX7RbyqgH3QWj6rvZTc2SuQNy85jlG4CX0MCYk8xG
Y1sns6KNjEeniFIAJz1enMGsEDFvAm0u2JQnnVeBh2gIRWWSE3uZiR5Jwa6WGhiAUUWDeii3jYJs
apBo8iXN8G56TKH9AatL4kwOqxhBz3+Gj9LdVdNkuOeQTftz4HZWeZBiWtoM+638AWGQPe9Kl4IO
zahtn80dswZ4orsLKmprqCeOu7brvUj2cHfy+1EaevkZOiPxTucItT43lIu5uD9vpmpAKrhIedAC
lHJ6aMyufze15I9s/XjvtTu402Eua7vEYR+UXXfPt97wN485Oa+ZAU1yfKgmy6keBkfN5HDCf0M2
aa9tIY/z7PD5srzGnB5BMYKYiLutQyydLrbtLA/mwBL8pelt8jJZkKx8CgEF89W0oxP3YPznX4a7
VeoTHZ5kjQEaUx4xDAVBhXE+9CcnqXsRUusTK+/pPb0gBtSVV+VkzDB6EVv6R0pxH5D1iK+JSvC4
F5pPs4Na953AKx/FDHiukT2E4rdmwcE/FABaHmnayiJWehqm981bXWixPjISnhSImEsY0KCqDY9i
0mqXf99QME2OHVFa1QsIJR4Vs8fCzvK9q+XXYAas8rD4bt88z2WHmnts4J1l83SJ35FRVJYpNfv0
XLpMr66GTUKAQHcYBj+Y1MsgtUb65mPO5OQnY3mirkcr+jLbXe+9F/jTYpge1nzAvXlmwDUeMHOH
Xx004tFh8Sb3WWASuuuYV94OW32iuI0v4Eu89Fic2aPi4sACI63gWE7BVW3T7LQC1AqbKQVw0Hth
YKJPnuC9mlsQQJRxOKRVADugqx8GAhcS1YSlGfsAQK5pTfOveqfhREhnlMGjb7fPrdN8EmW1zJQE
q3eEbmtdKZRbESETipe/dO4KTuM6QUqxPLUWJ2Fd2t1Pu8ktNtqm/0gxcqrYPh4C4b1qxOUoHws3
VbsF2qb71RBHfcsSGywwklCDuNDjRtLSVdCq73T59wDOw8wG6pSaOewgGcmYFCgYQ5d3JmKMMhsh
8qwtSgdjfVnK+dhT4x6IdCkS4jODW6hMM58HfVR0RJRdcNDQ2yB/7u6CtuVkxV/Sr7ESJMvJ4mvY
OFlJH5rUwp6zoKOFqWTZv6Gjh5hTfW3d7RqXrZ+YljgrsJqowofz7I/p6Ff4TxAjkpd3s6OojF2X
y8BRICq7qSYrcm+Obl7zCXEIVETQk6Hn+MLttaRIv5HGuM3Z7jlCJRs+jinvdQ+2Z6f2w1gR/fYZ
TOrkBRusrm4HSam/9TvEO/iHzGQHtEg2PQ7ZmDBjYXsgRlTOkVjseI9C0AsqRdb00w6jK4PNblva
DoCKZnvPQRkUyYWb0haLaYL1aQ+9ZdzYUjw7kTxw1wPEIcKZ0L9x3uI8bAYXeDC8tGTZC4XY0wkf
AR5SCDvzcOsK/yxYQd6hNHhkFLAkDNugJEXqVevg0WTMHaMLu5kj76TDFs1AJe7skuWeoudJhMuU
v99kRtOzXVne9sbRyfCNRndEYbo+emQPJ0bVlldGH31HzY2U3Z1LCdpX+yZKQM5CKKz78ogoD+Ep
50zGUOXRGtnFp2KmGRznadbJCg74Y5l3jiGjhziFxkzXWYngpEawpIes9+vlCHnNOy2tL182M18Y
e68i5EUeFzT1kBjeoo2J+FbuF90voqs+LWxVnUcAV8/tHFgfEXOvb5EBHybxA6QdGeydG06J7R4N
TJt2tRe+Mdy3zmzU24+ChEMEScW2s0wn+iDbel6tdRSpCODOC2gqAGCk08tMDXb4PPWKqVUhFzyf
+e4a2bREXUZ/U94WogKYo8QuUhO56ftazNZpBM34rSe8Leu6unwE2YC+xajQl/jr5t8rK/owvaHO
SOtw6frKjpxmi17L/+4xf7Zuopl/jaZECJNNC8Uh/rtL1+NrOiI2B4nYjeJ+sMT6GSEJSCNyMWme
N6N89cJ+T/BdSD8Zxq4SqbI8VoFVPoBQBnTt63S6KHRi5Kcbbzjl26spcSg0pVhU0tqFGR5aszIf
RTOvS2qYLb+0veRGKuhS7pq98Cmv+jE4Kg10Ffpncd8Y1nTM7QV2jqkrRJOLeQ4rBnqXOOxsnGYw
c4I0vcRH08QVKIH6XaZTHLPQrBDOeo9B703oO9TupP5kVMMtvkv6rQLhDXqYqT94I/LuYdj2k83f
rkmYd9aVWa52ipq24oYXQv9gowaHaZLWG0pvp+b0qzFiIFMrhritVXFi1+6+TcrXgCrVTMa2NqIp
bobS/Bos0XGAAEK/iLUEOkpzZTbmKuMRPxFGhZyERrG4t5YcAtYfTfcUrsFrycWTTpNGVGlqrBQM
cO5KHG7Ixv3jxBF49Bi52umIPPt5JMwn4zptkyFv+wS5zHIkk8Z5LGu3PLmclacZY9BV6XT1IadI
5+QrCUzn6rsOBmM8tsqJKGxqfTWPClRoWfmPmrr6UY0KbJIY/GvUX5+rudZXfX05b4dQQ2mq1dgR
/RgQ+Bt1wrqVlTLP/qT2u8Iu2TIZIM7NjOiX5scQTux+JApebDO6vdvX6KC6MT8GFQg9FI5gVKj5
mLZ9QflONSV8mR/BqM5p2EkDWtIELXKcGBIRS1VfBYxP8lOgyWNfmZkgPW2YfIx+d40Jy0RvsBS/
uD4xhoTsCY7Bso7nraCBwM0ZMSha3LjZvOWRowexJfcNSGWT7j4Oi1GddmbzR42nKkQAioBwdgIZ
V1O5nnMmWgdp7/PL7DiGTioiS09yMuX1LOR8aOzFeY9oarpfLrYLM7FnP1LX2t/n+2qKlq+9CRCD
+ZHvk43jGgxbtyCfn0I9hLfOyNbBVbX+QvcIE3M3ggV1j6YhC1cBoKxWHNObu3dMEsxpfUb3rTEH
k3r8SUA9H2nZbPY3gSgEPKUvKhxZBEUP7tgvB2WwBYXWbUbHnohgFfuo9VCbA0gcHL19ZwHUk1VP
NjNmJpYX9z6LMudcibAcT/7ssXdZJYz662n3HmtkRt4lSoW9yYjH6VxYTvPssJbGntRMZ1U56xl9
lIynLpRZHcgfDGYsJKazpW+8LjIMnD7F8Eg8wnKWXguTFJ5VZsMrJPy5grFWi8U67C5QxsTRHOqd
gSErtsuNcDHAv8LNNJWNuC94+4mm633o/pKWPAZbSKCLOzTl0VaBneZ8Mk/QEj4m3W1fSn+uq8Oy
yMlLKbvmxJ37+nbJW+MKRaq4AapYJEqXX3O/KK851a1rIl68O2RQQPo5NY8Ra6CDVl5+SxC4fQ8m
G5F7WBrc+aJ88UguTRhUFcRn2cWtpp1OJ+m4P0K196+eb04361hrPHFmdUQ7+SKdergyN6e6AfPe
vkB/wj/Sr2U2m2I6YqnsTrkNrOvAGdSztVIDEk2Ga6ytbfi9s80VTeRhR0p7SVG/82lWwcLhdBHN
aXCMHuZ+HDfYSkAY1/mkrj2axwxMuk4d17L6uOSyP664BK/MVjvzDUgr43CZbJxDZtws7QCWngbY
pwcHg3gcOnx7vmlJMYhsvSsTR3XeV3/CpsfO1TnBUppT5c02l/g+XTrIywao5heuZks8kLLjHxrX
tm/roQ2+CnKbPyW+QsaS5PndN4zWaRYn/Ij8tFlUazcxNWvWmETdKmETraLrXFIWGj44reswbKEs
I6Xm3WJNPxLy8gXVk8dMmCr+WC9G9eAHHanihgu6OTHnngNMeJEAF+ZYxRnAY7cmI4C7zB4kA/y8
Ln8OHdvdRrn9YStKdzwsjVHMh3bwHYSqnn35QNJSXi/BEhjA9+buhojsADkZKMUBYSSR5Dzyrm26
3/1NeU8b/MtzPU0+uVxqyglZVe6WmZu07VjQTJRovsCCk6tgVunKCujVEdXwDqgStf3oOl8sRw2Z
t4n8itiVEs8fCiy2n3XzrBZcGIwJVxfzStVFnx5H0bNpBr8asXLrAhv3k8KeNHmKNqz4eGJc8LqJ
ENeODejrByLAIHWw7FGczzW95lqs9KJz1V8Xu11dgbrVbEqLoYnRN1/IWwz4WcKVSyymuTvwnaHV
llaT2nMucAkqJzU8Nb1yuTVX0zI6d2pf8VUyk4ayEVEDXqHrK58bclMguq9DrPt55zUPrwPejHPO
vu4wONtqZTluNiTAnOxcD2Ylf+JGnA66JnAa2JlTfdQNxGSU6sH3EuHXuff6/ojyt7syx6j0MlhT
EqkCdFR2jY1YHmeSrxoUEUEDdkxb3tMeLLY+9fbcvqKCdnFjcXrd4BAycBAowvjggnT+dbUNZn3Y
6xm9u4J4ebSJ0yoToLX4bW2angzRu/+ttkStEqYyTcFapZ8Ea0mAhWg7qt061PMUfF/6cBmguy97
kITbvjpXBWzBj7rdhg/TaPaX1VQINNeOAGYeHqrR2OwLY7xd3HZjs1JVjXtdVRt6BxkWr4UPiJLi
HXbJaaTO/KQkw7HZBQXSXaM0ylt7MoVKEeqN96sDE5D5E7qx2VvEdQCY4xVdxjO3NmpUc5m6n4sK
zAJMYzQwfK+26QN/sX1eCkwf9A+XCZZXa/7cmH37g9tAF1eLYQSPocOuLuWMHF/KCs44sFUH183A
UOW0F8MO36vs9dkIWalcsmqeMWwGWYmll6oxsopX1gT1mY1zY12UtuJj7jtGB56RI9VEB8de5nVd
EKNfKSdsX1k5NAR97BbzM2wD9P6Etqwis2AAovOfnRrbGdrfIh04yhlEFBerHIk65bfVrblWyNJk
1lBELdMmVAjwrO3Rs3oOvUpgBWo9bLJ1QanvaQoMpLz9+1wY+XU79fllQS2rvsro1fiPIALl+7Nq
MPWBTRIM4Hyb6gxrt/sSWtOecB/xZTyJJOxByNx5cpxGNpd7ir+Xv0+WvMt0xC4b5yoMxVlAPdwA
L/t2fYX5zURsXMEfIcvCz2El9EnDZGE/1ZO9ks3O8K/v7hsheTFsS8IqZWXo7801G/UFD0e/LQyW
/i97Z7YbN9Jl61c5D9AskMEggwQOGjjMQbM1WJIl3xAeZM5jcAo+/floV3dbqr9t+LbRNwbKKouZ
TGZE7L3X+parWguAOaMICylylegbfw1pwJhwaZ9r6XGvWoAkIC6DmD+dvBLVBV1pu3lwRa1FQJHr
lg8QSPn4+6ENhtMBLU9zsPKSvFicfThRr7QXiu5zVaPPPoAV3xo835s1dKi4SWLIafYgPCCRCUll
hgWzUwgvQnLz8lN7Jv91h0UiX26XuGuf8STzC8AAc5t+dG9cMM/VBYMMjJaztvkM/DbhzfkuGT6c
Q+euOGi0Kv6J8dYt+HPuQ24UkxPeEpYjfv/A50RvFXRic205oEoiWmnETnV9V5FSoWhuRwmZxc2D
LfAU3rJIgijRwAOKK6KyeShTyvPiqjLLlhxtgnws3qGHaavLaSzGDxz39fBY+whyHxxtQ4PFKtVs
2xgztJMRxhpToaDlt1V65YX+SOEG1serAqsz+mc0+kgUIbzP7NjIdf0uRxwPHpjXsFwES9qEdK5c
GnOB78ZyRy5EPR4yv+EtLpByRSTEiAhubvvkJAPlwk4hq0uLeCdcLot8zJZAUJsG+WnlOceiVmt1
L+Np9qN/s0UKgpg2Pu6CGMBADbhyZYsDCHAt59ppzoJGe8+/Hg9sCtqfxYSAU9A5EmO2SRr5Hm4K
3J+kr/mcEKQJcylKhdtd14uL+GioJmQTUL367Og6YzX8Rjss/nFR/m0ovksowZ0AuHt9UY7QEOs4
MkW+stpn+nMT00Wehhfg/zCFx9U7l4xBu4ikMADjyBws62horUTDXHS35Vzl+K0nRAW5qMeI2TOR
RW7noecPMJB76UxB3AEoQHBN0lpNuTIED9K3pveqc9Jj6HTO+dCQlItcJ0cn+et7+hojxJSRbyZY
PAgrgQ2/7+09XS3ROmwfhmG5lfFsN/1ZkhbdXrvectPPcr5y1VxjZUu6+19f+Z831nFB4rhYlOzN
G7P9/KdPs+OrRtavIUAkFxwni9I/oy+cvqReS9mAnBgr86+v+CaueHuzHFUD7PLbyA0WzzZ8+umS
eET1OFU0j/qqjN+hyarJI7bC8yVfEVF3cRhcVkWnri0P4FsNpSCiQ69h08NdtY5AwWcHpYqL0PnX
L+zN0IvXFWwEIqZ6zAMDqCKvX1fd9aQPs6FHgIAXeAXVcpOnPYfE3s45G/z6Ytu35NW3iIvhTaSB
GTBe4/v0+mKwxPym0bi/prCipMKt6o67cEnk2a+v8/ZNOYjhEQCTRcOThbKUQeXPN9uASs4dV+EM
sjX9dJsOUXnom3QadzQw2Bt+fbm3DzKXEzxHwmUGSqc/3OaZP322tXGymvWowSS5bTwkhOCoJ3Rk
W/7igkW/1GhI8Vgngtbxyhlr/+sX4HzHzf18Zx2eKca2QpIoD1PqLY4OlXGG1QT9Cqf6bvyAuHK1
DrmUAwmGzFmuOXPI6WDhcGEeQGLnc7yWjUVnpxtp4ylkGOQeJvRJBsaG7zTSrTiKCUBsDwMesyRy
gxynejy4qCPkEk+01gbWj12XzBmVxSrW08XNZ0UZnJqGhi8hcpGxG2GftkmLxgb+OWv/j8ELZhU2
WiYF2xmUMN7mWgwV6QHkvuAGBYOlPwaJkdlFzUFWvGPU4Ld7MPbGnPYEug03SGy4z6FenOaBioIN
ldkM878uX9h0obTyi4MaCVWkRwSKx8XOtq13jvkT81tTHApSJy46MEi3SWj4285THjCN2VVjJFnx
nJPZ9radOE85DQjMWQs3cshOBnfgo2RdSz4lSBHjY5Y7wXnVa9q/clDjZR4U4TfbTdkquccZZwAM
j935OGCx/FCHMUEaPcEbj2s/rLfKMgObqZC8BK+MmTsJ+u3lZda3bOilAuhxSaLtsp6mnjHji4cR
aT1tMHpa78lKjIcz00xs93r0QloSLSpU3E1BVh0bN+D3uBn9o4PAjAsRHTtNtTN9yimqgCSnj3Rn
shNrAe4exYxr1tNYJ3CQB9zBWOdNnzGx+34e8boizM6XRhLakbkDDVRdw1w+HZzZri4QVQElGbKO
pvUYmrY7oELezizE+OjjyAQmJwV6hvMEUysLT5nefb8JZG9GikE3zn6r4cWiZh5zpEZTqm9Q1rfP
es0HpjPtEtNfnsNjBjXqg3DBNYjcZpphsDe+i3FGVoe4LWLm9lbwKS6WK2IimCVgpDfvHF9SNmL1
Mtb5j1PaMucTUT/5JNEgkdog6Wd+c5pC3JoES3CUYG3wiBGo1/Kcsgml9q+/rG/UDZBoWSo4QoUs
u1j9HPF6tQj9guAUB5U43ljO9AlTw1veI+tUIGOLvJ4ufZcHIzfw19d9u/hCj5Jss4rrb/S0t6cJ
MVMfxsHMRLsMWd8Ti4byvqG6/Q0dcFtcXy1FIfIRNrvQC9SGEnuzGtJNldOQYzaXrqUeU6J7XnIb
WvtpmodehaxeUbgS72oHF/HqNE8DX4pvv36r/7jFIRQZKGM+Wj02te+b8U8L8hoagcLeZ1wzB8tN
YzjG02BSt45wkD24nvlaJeBcf3OD354qeMfoX2BWI4nwVfD2jTNpSyF40vepZZBfuA71DavWNtAu
6/55IlvM+c26/499jveJQiK0JbocBAhvhDIz392lKhj0wvwJrxeyQ9s9uN8XcDEsJb++p28fHyIq
2GMw5qDH8R00Qq8f2xpZSjgsOcnUIaVIRFVfWLc4R9f6868v9K8+PGg8/uYCkpARcQj9vJumY1LL
XoLuwphafPaQX3cYQUr+IpwaMrD6YPn6Q7Lx6+vyzX/z5ALNIGpbeRvKmHvqvn1y0wYdfexgtLeH
8tq2tT430u4bAI2ERxwEOumvmSqWb17WOF89a5jI4s4D/QnwWTYcrMB0X0WT9+KAGsW7KJgbmj3G
wvJWVZP7QLBEdRku9DSjDDHFY8i0+VOVCXvYN3EQUGbT02OrnQztyyxr571IpulTmQWbKIecgHOP
h48krTk0n1xvIlLNyq0uv2R1ZrDU+c1nEBNWd7I6YjlDfVEHNwupZAgEsz7JnpoQLsiwQ8wchG7k
W6pyT9T3+nrkYGDtWsZn6P6mSsVnA52w8SUUeE0xqoC6PZ+bVSqGaPVknSKpYdVOZY4lqh8tqGby
e58g7Fv+HrsP+6/lUldcgZdYgxs5GX5DUrYoce2BIK5CJQ5j23Ue7Op89GPC1HQwwFqrxqqi5hUE
N0SyThvBxhmuN4l2V4QjKO6fqVbZN0qmilfd1FfBMVslCxmoNutaIwB4v3xvBKVJD0yWSe3XfKi3
DlsW2tcwDHApNwhx6DQbXmQIR/HEK0o4Pm6NcofE729l6XrEZBVQyXbCBGCEiLvwbSKqcvrU8KRg
8/fQa06btjb0NS0v/pClNcGvMCLDU9AC7pNus/nRCzhZ7APL99pzkPXeBWJymexMmgfZocZ0e9Ln
28o0oLc7ZTxN2nTWxGyBwHoIKgiWeeovdLEiP2tnDx7utid4dAdRhDOYLMj13ZpCObGf+rkldYqP
Kgw4E7RJxnnsx//P/CdILuwM0ullNvQBcAlalk+IYCHvBf7Sng5mDf19UWoLgmDv30uENHSPpB2v
HxG+FBe1YzXghEAe0CvnmHtCXLJ3nE04D0RSLjHR3es4xlc5MuTy2FeD7g7IPKrqKpu1mQhy9qWz
95DwYCtzPR7mHwKXtTe8ZHIUkvbErwL61KVh66Tp3cKJ6vmOoDP9/uHmfeaCPCK1JbxozPI3pfeP
JKL/06j6mx3yvzd23rz04ytp6Pa//5CGWj72Tc8JWX6Jh/cUbfr/0IZagfOXi/w7xE8Jycbh/PKf
xk7L/osKfuN6hoqjDfENNj/cGhQbUh9vJ+1bG/1HCI8/3KzD//5/8c0mL83f2kz95r9/1mq+XqeZ
62DZpgXzdznNJPXNDuFhtkv6nEa/vdLbhJ514jtF/BtF6Ouq7u+r0H5BpYC0FVvq66swkwTvUBDk
Yfr2Dg7MSRtmn9JFXckG5V9WTDdkNv/RweXHNRWlBlRUhla0C15fsw4I9O5Tbe1nQlsOqBetO0ah
8aWnIZFMk3uFu1D8UQfgxzUDd7ONY4lHwftmY5+HIjGNnlCooKNw8J4wBkrYbD23PP70jP39Of78
uf2rO0rDx7c3FPZ2Qnv97pwGy04SEL5iiKR8bGrb2ru4dN7NCY5cU8eMQW3WFESL5R81BHiPXI/a
mDodFDKKqzdXDnE5sHAjTJnyYLI59Q7O+4qkTntfxCL9XU/lH88n3x3PcW186fR6OE28fp+e7vpE
O2BRSB3xdshZp2PFPnz667v5L6/ClZRNB+ef9ncg2AaAnd8f6ADHV9Ba2HNT0f7RsY/emEcjhWKF
8pdS3HtbNUCTcJHKQpkrh9rchJOwjlQ4f5a18OMqdFhhv8M39Gzx5rvWOqnUdZnoA3wQQDCVM79v
3Ng/bzsnPvmz28YbYl9D5r31S3h7bz4cmAWDZ1W1PhhDDihD1iai5FS/qQXefjhcBTMtx33uG97z
zeb+8yG2N0tJLmtLtOlMoBnuuyFiwJr8+YcT0HcGhuXCfRAOK+7PVyl7TdkKc++AFAI8UpW7WM4x
Uv3ZHWNhYBPYSikWdqrHN+/FeDlihT5fmKuG+WketySA4+7s5G+Wh+1L+F+FI1UxswAadiwOlMe4
wcXrd8OH0E9w8nH4oh05oEHSp8Kyi2fAmjGysELWv6lUne2xenVFyidPIUviifNtABqvr5hWaI8n
XHeHjHB5TtAuo1PHKo7U7/m59NtPaCbDk3VIHUhBnr4QsswuITCb37xzqCPbTfz5pUAA53lhd7Q9
etI8O69fiqbgmdRUTZAhhVS7RjcT8mFSK+uzNq9aeC1eS17NXma5FMe56MPqMUZZEtwOMWTlE5x8
JK/bUpfnomQic4XIal6fPMFadwMONajOQ4iqEODdagshHOdZZbt8Fv2dRUQVKXk9JGGGdnLtT8t8
bm80Ws/pWDOiubQbjEcROTJYuUMBUpQaRlanqa+VOMmSYcx2i6FM2ZOZi6yVssBXKJ3TVB+6Cdzy
Xs+z+Upcer4epgEp4VPiEAvaUkVW2QXiU1nczZ6lDcfdZLkYc28OI1sxYNkl6EbRhZh2pZdTUBFa
FwLnU3CpcOF5+ySxxssGxSqHxxA48k57DAOZUWV6l9m6PYSAhkc6oXmGQcMgai6Sorhvw4oI4nq0
9VXtjW57u65tgbyZ/rdCr7R9cf3vltdyint7t45Oo4+MH6E7NuUAZmFYfEscXEbRH7TqJdBMweH6
YPmLjV3bwSgfeVJ7N4Us/WanekteSPa7IHLXscj3tjfIY2PpNNnViSvSfUV+7CZsE3AQNBGoTB0d
sYIj04u6sytVD+Cftt9iF0vQo7OX5hsQJBI5bY7/KkKGrL/kQwcZNANfkBxoXiYfsZCGd4Hbuh+t
dFYQgXJcBxGkgBL+nJxt1FuF2AQ2uTMvt7pt52c6xMu3FSf1Y0Nu/NOIOOtTZttQqapsJtUTtRIY
Qo1G5kkCyEIbHIeoK1qp1aVPTA1TdSuwrkHdt1+KqXXTU5x/cCGRMBv8Lq2vugPjFX2e9CnOt0Ft
oQRxw8MdqSJlBGyaDF63oJtuQb571wP2fgSM4XonLihIEjP7DHoE2baAudsU5KktAGCionJhjyGy
zYo9wXbViVXk6uOQoK22KuN/mN12KaubAIRc0NyGdqzXK5iQzTgeBgVlOQMs5eyyVIR3fGRCIkeY
yVUuOByhMAyX8BGhRzsfAOEBgsxmQE0XwdYBOOmVv9bHAqM6sLIhQF4FI7xz9vGo62A3J566lkWM
4LXsZWZFhNaJ9RJHcO5cTb1D9O8zHZz+Oklw3fDZAHxcBQGS7UAeIJmfA47RIJwXi7ZSN3205tEj
Yql11K1p8hUaVa8yifpgrt+nc4P4Ko3j9rppBOl+7YDVFZkD9IGd46TTPfHqfhaBIw3vi3QuvbPF
ZTLMvEfCQaokwAGQel1xBcBVPlvr1GHIHBbHvoCcieTGQniHrcmCy7YbV5vlKK1T70pUlfOisnYN
9qNU8fnsE/C9C1NlzNFz+sHaoRsmKs4qeh92cpc7BCQHGdR/KNGOmo8CHfzeykQW0rStwQ6gY0g1
Ll7PvYA3l7Z0B1TYHSAd1psaAfoA6g70KOR4W8O3WS4BSheWmvyA9TyczlNPTZd4NjtzTo5Jw0M5
W/0SNejUvhoEcnixnN6WV17bpp8bNjQT1UOQLrg9F+9lpPJ8dHupk5N+xDdqApl+LDw7e1ydwX0u
16VTJ3HSes73gUa+b4Ffv0fJQOuI9IvyzF5JvT8JTM4Jw0bmTO6xwQeLlFLJZyzX5vNsuuYOul8O
qwsAaAendwHxhrHVA4amSZM9uNhU7203zMQlShvqaBhvYRxxh+0vjWTsexgT0hlAFCege+MEeV7k
Z9r/RpmGLbXup65Ez2vSKaq8RHVn3jS6pxNDBZaLKu0+lFrldODp3jOYgdwFCmi0EKmVgRO5JsRh
v6r1CQLDgiGac0YbFfSMCyKQYbCxfhi+jcotZHoWtBNxwk6h5G4Ku+UTSmiNXw/JEh4rg1vmYnRt
c4dwJYA91rWSBZmzADrnbEVgPZXtZ4814CuSFQuqorT8W9ENXrKbZYHVLAlDdOg41/oD1j2gFhl4
m5vQEcRSxtikGCAUDYC6eXLTz+PmhNlJQk8yvhvjOCP+CJ3+0MRb8DTP/AaoFNZ0kvUl/qMR70J1
0TqyuC4moP4MePwGqWZajuUhJi/8m0Ng8wQagLhZhYxnIylmnbhhzOndAsCa3wEXqb4My9Te5OA6
CGBoDfzzFWT3p5mohAyyYG7dz8uK2yAd6cB1MbP7qBKt+5XxmTJnpW1IZt/w6BNKGHS/RyNJRMV4
ZDO3d8aB9bJIVtlHWIbym6ms8RlXOSEJdMPQqSMZtqBUBxhZdtyJ9g5XMIZdAdp4kzwuJXp5muKM
QRpZI9a1zCV2KrIcBKXfrRimAmxIjMQpSmffeKe+TNsPQbY0aGp7B/laZw3ZI/GPJJOHqlFYy41r
vkndu94eEG/TX0IbjMWp5ZdECLSr54Z7v7cznMeNKjo0z759h1iJrzataXXuLBYKUZWa+toZCjS1
FfKc29AdPX9XDSVwhQ5+vYXrwM5jJJUgO+mtWQOfSxrfLmxxA2vtaF/1SjGy6YpYP7DmFMB1kiJ8
l8824eW2mvyXzhbzSdn2+sV31xBNsylzc5LQZ3s/jQQnMYQe0uJKhXAnIvTejECNnq2PvazWp9FW
ZK0bOeq72M3ktYR97R1wqrCzEJp7ZtaJfapmxmPxHXP6j8bHRLf3F0n+hYgH+cEXjfiy2jGhy6Uc
611bCPHYmNrPEINn0Lcbg0salVv6IjnIX3MMsD9L3CmYwvndaeQKHgeayBLPtpbODVLO7oUTHoac
JPGGByvuSsJZY04yImk1gjwQNuu+m4YVO9cqISzQE763KlRrZ6GY28uxVyuW7DmdPq8VSr/9iCac
nQY311ncDUEODH3g+FcEWNCHISSEo+yc8axOJgEqRsTFHWUmvhY/b+V7ABZ+v4vRIq1gYjYfZOCT
psvwR3j1vsWxDnbZFVDN/TnMkWqmNu1vUK9pREA9z6ui9X1TAtxCNu00PsRUGRb3uePxIhnHlZ+x
XFZDtMTauUnnbrV2BTbGADnqvMooyJlLR8Ilz2C/zlo/DF0VXPWyNN1JZ3UxGjcY4N39uMZkseeV
HY+nRHyk2YGPSjMUreLJ38eFxrCEgq9MOc629XKQKBTozKYBnUgYrxnh7o0O14OU1giCdPRbBrbQ
tBOEfBBOOHhYgF+xsC6PIIjbQQAbjTtivgsBCDxqwpkhOuRw73kgZ/R6WBv8F8T4cBAzeAQ5+sGU
+GzbbcdUcpmrB/qnITJ2h1HL0jm13tu+mG5UlQDY8Gg+TdFUF82xxzrSH/o4QxZbp+iuNsZwQj51
V8BeoXpy0JcxN7kKpI9nxA2c/kvXpy5rhuiqnOOywXHP4B6vsIUglTqLs/HXDswQFLFWyq9Yx1ZM
NR2I34jAWZe92J8h46NJAjwtYXc7Rzm4o703K2JbkrHz1hyLrlN3nOdGFEtdnT1M1AjYggLtnsmm
QjEqkgWYbo2A/UuPmeYSSkTY7HNP9UBL/SZ98eelvp6aXj8xPFweuGvVS5e1HZD4PF7bSKq0/bwS
I3CXhDFceMw9nIOzsg4/Ng2tO3ClPSECNajtd9RA9gDnqalTcuBzMaFrXZSJBCBnAB3uYDt78gLq
h2ky1b2t6L4hHenUI2Hy5dclFsy3R2RIZ+EUsAgjtPDKs8QzPstmOfM+MtamKzH2NvjbtFDv2y5N
iWgmHx2YFOITBJZZXH908ESv4EYWYsbJKsF5p50y/Fza9qaDKSdB7ZCPywPfLxsOvVUv39Jy4uhb
hKv+5Lsl5juXGo4ltpjK7NgBcb90e+xlEWNvw6DHys2ndpyDCeRQPj6vXdA/KbyMRbSuwnxNFrtl
AlQHzlXtFPaF5QpzT9wDbhM8cKK5GAYwHAck2cHXoOiqcxevIloWKcaPo2dqj1UtiS8tXZTXifHc
e8lo4jr1fcxZjsq7mxTq1bBzBTwQDAJSn6bSq76FCZqOnTWRQhp5fbN8QB8YuxGZ0ZJhm1unY9TC
fvky8iRQjWT0oCP8+sknopCta6spp68Y5VE4kD7OgRYdFR8Y0mXvUMEE4+w29/O9qUd1P+XbNxNu
d/otoGh9vzhjSUQLZPiUozga0x0jErDHZmigshjnu+zEMvVtLm3YTSpoQJMvCf6LHX6C8KzGsfS5
CMwELMP3OyeCDGYKLCAG3ZrTNpvqv45rs0stVX/xoFmTtOH3AScmf0A/Uo0J5xBP9+ZTrEDxRUxj
wifXgn/Mxgk65EDuBnpv9gXJh5i14bmZFYeIPMvWCz+oJyyecRx8mcsYjlRXOuA4oADa517bD/Ze
xaZ5wvuSmou8DSRwmdAaBWHxG9+3nxweBL9lAIYbI3AeWuDLt3mTGzyIvCZI0Piznls165ewc1EC
qaYYr9lRlvbIQl1dYwM2z6sOqwcMzmTUiWrJvsV917eHaamHL+4wJC/jtEDBLuq1xguVwDmNIKp1
35hi4RGaJrwN7F8+W2Yv5PvZoazBVdokp6LC3bALlJk+Kj9EXm1LDDlJn9Br13WYOjs7GJgHNUEY
Z0d/1MQHwGFwL4da0ruA20vFZpluNWxebjifD63T4pBLE+IIMExxRgjJBUJyNzSyPfhs7uZQ+FVK
KdZAHue7i/JpL9CyqH1v9PR+Y+fCT3Ystud5Qf24d7tWN9EUawBBHg9DcdoHqPSPakFh9VhYSaL3
K94mcG9zobAxY354UVQ4t9BSlhfLasFVlN53TFbhrJpnPsGXL0pJrMSE5Q5rM+QxQkD6Nf8Yd7b6
JHPdubg/R6cH1R7k/t7m4O/iP4fLdmjctMMARAXDy1IDJjY37+DgX2YgtK9I9YgfZB7PtXuPnSn2
xYNKBsRd+NhJXkCfswRpcL8OXtbf0oNIXUag9ZBvNoTxA7Yg+ywt0iRh5+i7z2shF2cfClsnl1Om
2RAD0k+8XVZmw6ndzO2yJ/IdPORkAhqcbU+u+LnMWz87+P4Aiq1OUuJ4KrXkX3yRlyUbMMQ/gjBy
HN7bzBRf3gTFKwqzxb6yGtM9WnZns6FDtHm0l5UkeRgJ3m6Ags3Uc4mzD0uREuEEmcBcwqJavglI
cV+HvGajE6akBkLPo/uo1ZT6eFfzEruK8nANlkQJTMzrO0JlKr+Yb4AR3AyWIzlzE/dzsw0fwS6M
Y5ieVOgYnxbcbMXBXhT+LcRykPsTthuPOt6kEvtUEbLPZmNZnyWq9LsnkhQC+zJca1gMjawMK6Bm
hnUAgswnFYm+rDHVsb8y+IyksDP7SNdkZmkpfSt3qQnjIL+s8jqeeuIpKlKYJjud+jHygiqGTgcb
jQh5jd9YoN9Pgm91ya63axq3IYk+TwMI3HPY36Mzx36e124TYIVYSC2KbAsnzHm8Bt5436czSAba
eSi/9mtBHxCb1CDHW7BQa3zRLiodLntgdUSZAaQM9PUq+oIIDyZ7Lma/xkg3v+kHtepbJIf1/FFA
h8jeCTwVY3ycBXzIE5n6GFGckdt3GGGf0NjkS4v6ZsG9EIBerlNUKiDa6zW7bfUQ2CdOCcL3OOJ5
orwcDFRBaz/E6cI2acnW7qpLp4UdBarfD+Nl2k9EIlLUDHXfTBm0uWzhjfZhksPfIi0+c2GR85/2
kbETiRKRnc7aPRJp0QKOGl0IY0zzsQ0dwTZxArNJHnpJhd1fudPssayRfrAenBEG05dUEI5yYsaG
g+MCjbFgdwD2tfMyqSi+eRc1zRoUcGawd1NDlfDAcpgrbEirxIJzMhRjir+pF43D4XjBtzC+BPME
NcVOiBKOGEo01YvpQMT3e0u7rbpwahWWF/Zm+QIWirORVhogkPZLpuBr7Gp7gsnCs50t3eUSJN18
vwUJ+SPdNAYBN2ONEpeemSi9eNdgs8aOtTlVgTLOuPay9+xbungcMpbYXQHOKQXwBvL1wYDGa05i
twu6CzI0vOwOlZHB6+4vLqpkOcbBxdLgC6KeHEeNP9MgOpF7wtUaYSIW+YZUPwiqDRLfrhscdeqC
9nTPCmYtYudV9F6fqriP75j5NK44LNoNy+wk8XrIM2fGQda5Hga09UmAN8AZCMNAvpG4NI8Ltx/x
3HUUTKrcubbeDPdmprcPt6Jty/5yVj02nwgeYOcXsM/SUa8HX1WMpXffxyJ/pBr4n8mEBqoN5Dtk
/vLfKwj+3+fx/1yN+tMrFcF//rsfUgLP+4shmx8qdAQSbdKm9/5Bmdp+gmXK99F3eSIU26C7Rj+L
VkB4fzH3dsFIof7yIVMxCflbRrD9iF8jsThIoCWIDf5EReBsw/T/GrkoLLWIG5CMItnm10IQfz1y
gXgEGrphC+yG5BwYHit1HgOjdde9vQrn4KV5cZi99P0WHQRobj6d7GSgMVwcpZcWRyi/5nRJ/LN6
pbrQXtD87xOGx3GjiPOp/+rhepf9gzv+/V/8eKwc+ZdPWweZJR3m79aF/3isBD9gWMkYTUlJ0vGm
rf37sXLcv4LA2+KqAfHzgW90r78fK/kXdgGkKTx2eAUUT9efPFbMAt88Vzb4MB54JByeYzNsfiPi
UFjeZD7GUTlBdllODDCFkj5OY4dnK52+4F2rEiLDtlFFejUOCkwEuJZen5GnEWD7a/2aHCGqCNr1
2Eb2bUHlch3CTU0iy6P3mHFK6ezgnPY+gVwcJWh9NfyLwibwRrdoYroKd+ixEKrPT5XZPGCtnTf+
laz1DJwfvOEW4hVjpwpgfy4HWn8bGdFycO4jaYBkrcumAGwDY/yKh936uFqZ7+E3naGqMvw2V1KH
W/BoRmqhWwna0xy1GeI0FaSzSM5Fhh8wSFS7scBTTmXFXK27PBY5duw5D4mW8xf63mmuEAIOWdq5
UNP8xj/4dtY2OwvYmDmVwGefQlWIdzIFfXUYkjK57oHDfUphXmwE9uBrG4uw32njcbxN6SUUdFRG
x3+KBZf8wKBxIFFR4hi4MgLl8/lMt5MxEt11hQmcSfSZxNravHdXSrb92q6Qpgt0kXqnWgXexZ7S
mBaJNwaPmFdc5z1tuXG9ImtjvAz9OFj49KySAxUOHyzUXUwbT+vYLs8EB0KOxb4oLtClLFQHel6e
YCgF47ELA44jEVVU/Eh0wySPMzOW6lTTc3ajxO9yF2Cy7j73pm6ciEJefUn9mpSl2KAu2dG0SN+V
ZN9NNII5YwE2Nt6uaJX3hUDTpt+D0AZ25LeUg7uQ8nJluglKK8K72V/knmdtCSP8m2Pgxh1eysob
YXkYn+lAPVau2mGuwMDiaX+Zop60o1OcYNbXdLKwVVPPZBdOrNM7GsP6G8iIh4HGGRxY7dgEUQ4B
04ISneP7cW5AoeP+3UZLzuJyIOp7C8O0cD8IDkpgnKi8TaTgbN6NyGIFpiysKIziSro8U0lrO4Kx
oreZa7U8LaQcMv7D+PxFDJTRu8Ad6JGtvrfediU5X9HiOPgfBIdfzvz1tMJnCO2ek10Vf4GxU18r
ptefM3vNy2MYFAkclBGPGvNVvjSRKpWaTpgIqYOh3gPAlXfVh5i+IY0JaBUE+C71+klaXntNZ2bc
4EgEUkXF1ATD3sYXHILowJ2PUzDLm3PGwuRBZ9AwOaJ6mlwXQD8EWopsddanskjiL9XsSHVCaKkg
Rgr6DVCXsWr1+7DrTHdwE2v+NuHCuQE6rEgF6wv7a9dNYj0mGWCZCNFr8IQ01b8d/CF8ojtPQ3hi
QEg0Z+kOzRmDvuq6gy5YRFVJFg3fNrUZA4cgeRHa0FDx+o6OS1XOdAF1F1Doe26zweyWpXyY0wRI
M0PqdXzImzJ5HvPtkwnLnLmj1ds94lGYXTnRS4n3rJC5YNOn9nxiCN6xOjlJdxUGeYVXlSvCN87N
42poOV8jKuh9nkJ/LO76RfYxszDLL/bojZNTiNHdfOLjjoSf1/tLeSC8icP/2DWEBXctuuuIbENE
/rS/CnCFMX7hqBg510RWyEyf+LVFVvt606gfKbtpMiVNsb3DMLOavSWbiSZ7OWVX2hLuNrX3mV4T
uNjG+6BHfXQ0tDifLVs1z5XsBAwibKxEkkFZn/fDgiSVAzBDPv4kCYKGqPavS13Pn5Ey95RRyVoy
uvIY3RcGqxDaaTAJmIFW50AvVsa06FLfAWi+Ts1+IqG737d83egFuxsRPpajW++MH+QzQrK2Ta/j
lCQH5swFgn+hkrusq6atM76Ox1p0LMkdh/MoMKVVQe3vdHUVr35NUw/QCcMAkydEqLL5jBGw/Jy4
hLgawgN27fpjFnQ8GGOWLDXu41Dd6djamNkEkvn7cmCj43lesucsszPg+5ogZXLgnOxeSn/Q0Rq7
UBHo1OsD1Z0HLE+CbYtYTG36zzYcnsh0gg4yBMUh4StaWh1spCZj5pKL6jHTaVzv1WB7xP7xBzUe
ncpHkUFi2fVjwQM4ZSCZdmVdwbZjYgNqTk4F2DGGFedrETM/c5iufl3CjJKATT5/DjwAN/X/Z+88
liNJtmv7KzTOo1+4e8gBJ6kTqgAUgBKTsBJAaK3j698KVF82MoGLfKDZm9GMRvZl3yrPUC7O2Xvt
vdFzYu7hpaS65MAZVOJ3j90M5MNEqUqKyd4T3ph2Wy+U8ZzAlFyZg2XeA6mbviWtrH4F7BJRZefI
/0kw1Yg2z3X9YaDlOC5UXeVPhm8G5GjZ+Xkipuk757L20iXKNacZn3NoKsiOzlcl4egEOJS5uB2b
SXwhjYxsWOhEMa1L/vRXOOecfFEyTrcx+d1PMfqCMzbq4UwNMRqY5NHULgOI9YA70hBUhY4GcdFV
oB4WehnkAJiDTuzN1uadaXtqXYuJj4ZGaEtvFH9dZ93BrpljvaBMdHg+jabcGJFftCtA4z0qbzPW
L4OkDH7VA3B5eg+FAp6ZEG9/4yuMW8s6RCF2VTdNweHWd3qqoUOUpa5gie9C9SN2ddommDca0Z73
0sdQOk2pidhHWn3rXPiu6OILy8d3z7oyTF52Z1FPilfgVsEpEpM1eJjhmVj6heunOhFYxHToNxWB
hmJpGxUlL+TBbraKLUXaVl46yXnWBJRW7CkSv2yH6u1vqP9+eZEnXqKtmHrx+hDy3FL37eGozn9y
BMFHnsVPPyF0lZMkiHO0DpbhESHXhkSQAgTRvX1NimHwxZoaQu9qrc6iu2bssnyVeJEe7dCM+Ogp
SFWRYpmaIzfGbeTIYydS3fveQujDfdqDAdzlbe5gSO2o8hs0Ukow5tmG03WnP5YxGhcKw8RIbUcr
0mgRdK5pNP1c9zGcCzdsvPGpcQc9vqqZIKpNo1KnugxjP68u4fRE7j7AlDNRDmdrAb1s0jNYIEFf
tDbZiwTTLI3Jz8lj7YzE/4khtHJX5EHqPKYIS8SSOFd+KEJYr9+R9m6oYZEOvjJ+t0PTJgD3ujG+
tk1Xn8ACuI62zeqy0c+8YuxKGE68u7uEbpu1QZAdQ1WPplwt1WSF4gG6gORsX9rsgXmRTTo5XUTB
IzPNHmNPJGkUfYPuK74SPj5IKm+t94TpWVnbjPDwkVmC8MhF6ulzWXDiZV41HQyzjVNSVNtlsGbH
Pfc8bpcjFZF6aVWkNX6CMKEn50Ek20eN/fOlM3j2dzsbdXsjiKEMN6Kqa7lVTueO6x6wvVxOtvAm
2DmWb66myQ4dblqXXxX4r9V6bAVIi9wyff+Co2CYLG1NoRpx2GMPi6qwy5/MCWG7wZbj8KoLPTSW
vuo75xOmUD5z4SQqXxtsOsptyyKP+8KTBEGjAtefEB6S5SPckBwSKwYKsbZaWVL5zgKQvViWhoTN
R9cklKBSGlClOfC9eeS7gVli3bw3XOC1Cz7V8o5eVxhs2tFuzGUFRqxewsocrHVhh9FtQenyCexQ
FC+TzmqJ5QHKc94UXkpKMjtqnEiZDeSctltLB6200OGhNLScMwHxj4kf8soXTRR2sWzhd4F7U1WU
LtHQxSGhyLEeXKu2graamQA92d1SMjs34LhDmSFuNF9OvRYR7tHnhU1+SUQHt2vbOEOtWBGplwOX
l+dQu5CK+arSgjUmYWp7US76uZvJU0A0ABKWyIoJUGPMX5as9LYMPJaDii4EvcespRZP2uyqx7tL
6jZUs1+g0hI20XWQP/oFYQpr2jpl9LNICmOsVqWvcbYYaxRMRKQqV3NWU9ajVtnk9C2h/0ymXYhu
w3HDNZOVDdqO3FAgENCFx1E1cpki2XHvLVZPbxMTBKzfBtUIodKs4JE0y6IruJdLI4tUfZ9jQFXs
DPBKNdP/Vgz+rhjM5/V/X41aPPKJvixFzf/1P9UCzv0Ui6gGUCtwgU3MmIk/RSj9L5skO4rWNiCK
PwWqf8oF8i/lWnNhysAKiB+DSsLf5QLrLwniWlHN4tOkLGE7HykXqBna/rIMNQ+BZAvZO3lp+uw0
OSxDMXV5nYO+qYc9MYTbzsSkxWZG0fXfmFmMSMeB/0tgxURFE6YxZ5V1R2jhY//8Usd9PfwyUMzD
Jnl+7RV9mHZpDogaFrWThN6SJY7PpM9KF9rRxD5sXTkOJ68MVzvLI93gO8SG1lXw/MlRbUB6Mec8
yPPq+bPsnz/RuDf4XBmYTxcMDp/x9PxJ047g87ZpQubn+fNnbzxPAVi7ZXAdwUSjv9BEcbpEv8mU
YWuBU+CpYyZBmcikQnuRCQaJ8MBO6Xni6ZsKmRab7c0gCpDig+DHI/Virhr8uiMC4XkKEzRJn6gF
R7cohkdrzV/BdNeWsjWXvhgiKvvzjGhkgskRIat37wV85IvqefosE5OpVNZV/Vm6RqFRFmlojBpF
zQ7PLPL+R1hWFVABIuLUetB1Jmew2olahUYtnpQ0qnbdPU/l5vO0Hmipka8JmWK6N1o6bZ/SrIuM
JQE2LAmwqKN2U88rhfu8aGSITiiXk8iULLWiLR6aUqX5dnheaRJjJgia8wKUGXhMlxwkApNDCzPZ
bBlnvbKT0RvX8nkdm6OVgdBohrA3OPLs73S5+kuUDu0jxF2ZnFNbZ1Vk70k7cqAT1fIYzGTcE0zH
KgqZhBVVPa+u2fNKS72UVTdq0XDSxHlejeeFmUo/azTYa/GVROfGvAm7IP2OkWZeyyE1sbDTqLEh
JQ9IBBZ1ZCuQCSCV/OUU2uS9xSHU8mUKrbBesIFPr82BCKk1eoDo2zTKGkVhbFqcROBxm9ABGvU9
J+T7RySx3LDFVuW1IQT4CbiVdFyILgVVxdl8Zlc7MYFPKXvcC6czC9aFuvPn2JkY2gBhTcgE3TLO
7WWtUUUCnGxDQ/dTj9KVsjfZODTOLIpxfukgI+45bLaf207l7makSADYIo1ZL5NhcH5HXW18ifoc
sbWsbLwJbISCn7potavS7zwSxVqfTBzVdSSpoQrNvnaUO77GtOhwrpaaQ6+zGBT4hNB76v0kOCdB
w/+dlaO8bQgy/NF0yqNNk2Xez0bL1FOIgO2bbLvyDNincY/cJfumK9A/OxV1PkITtNTjJjeBqK4r
0vLOdJA6oNhMiyiFhUGLyWHXZEPsNfgeewQOefjNJhYGM49HnWcRVjIoaN7r2G7zrmuHhdannIZt
4nEB1NfkNIHAd+i0U5lqO8TEYTEusIMUW9tPyiXybGWj3hHJdVhlyCV7pbDXFsJCXkuu2FflhM19
z9TyOWhd1FTAHpG4eQ4mY+v5UdOtrq/8tJfXPF2Sp2vR7FPiqn9WkUkal6Q88FOLSi4KLAUsHLtW
EBMrwG7u0qlt89FnIc5WAahrbAXFgLyK44j43tAbPW9kXUKKj42arHrH92x+sE+vMRYmbLLebtu7
UG9SDzNvrbyLbKg4wdTl1LkrQcJQtWTKGrh5WtOMn5wGSN20GZgWknUrSFaEeVfbYXidmYbaalEe
f6p1K2ypJdVjuemDuvpJmdEm+sssamOl5VFcAVD300u31Qzrovb5yzERVICyrExEHOzdXGzMEV4d
ETuB1u5VCZCWzKBCAIbnKF2CKKNCi1Ctzrpy1ZiGs6mAecZrzxfWfYo0xeVnRcIq7+HZpTrB3VAN
NTgow+W8WQm2RYjnfMv7X4kvhSbF+AtltPymykrH654wu+0wgubXLj5nNE9OWmNLaagK0C1M2k9B
QcsQ5mynAZPrIXctMk0iXEB+3fyA4Cyz9WSWCoVuD3iUs2cWgNrt4+IeOLj+HZC89yATy7vmVedj
8VD5PfX2GFyx5LK9nobOFhcy6Myr543B/7bt/nPeyUAfem+f9KluaIb/x2dS9fLmR/Yf/+eff9zX
yY/s98s91H//ff9qu1h/ofUQDrgjzLeAJ/61kRKG9RcuN5OGMmpbx1Bscf5uuxhz24WOnSNARhAS
O3s+/9V2UX+x7YE/xUbKmPNk7I/sozCJHe6jXGUaBqqJ2eeJT1E/pjdYmM9z+irTPSDeL6xeZ1WA
rKsSv5I5UDTCSiAcf4PF7VwSBbGmwfGIF+Oz5+QPrTIvRYpsPKrlRaddhlNw603dxm+KZZ/1WzMJ
H+J8lkEWQ7QBV7AzO/xwXY6UpM79PdSbz2MV37jEFJaOtbfL8buTY/h3vDtY9sib0cTCFcO+5Zow
6fP8sYvx+0QREWBm497B7fmcaiWEPG2H9o6qWAnOt8mtJ9E7n9pGXQzS3jvCvstt7Q4GyScYixT0
wx0ZpzsSB3fVkJKjEv3McsInBoXQjsDYcJnGyPol3Z6iRRnQ9AZ4o6yKFkgiSirRYDM7zieAh79T
pufPDPE3TSWkouI5W/lj+JN91GeIAMBNBeH1FLBXfdeh0lL5g9Oj7ypa5xNVjlVNJM8ils2tVmu7
SIA9Su2HWqCmC9zSWONM3RiGt3PZ/yzYcqkFfLfPfgy9VJvkGWSwJ9nnt9BJs4XWoc9wXe7tgBxz
ncq2XDq5vgF+wW+uGkjXMeyLEmHAtovSG8lRlyp8igetfODPphy27d2IzNwdc7VJHABAJkk0C3rA
VxTJoAWFWBqciEzU1CkfnzMkEdAn7LFRK9sG0s0BVBdCH57EVJcPAIMxEHHY00koTfTzJPKQfU/l
rdbrv8wc5qUzIAKeHZqLrK5uRWvd6W57pZl3Rj8+1oVzHfrhNySXYlnX2aNPKRCG1AYgznPkwSPZ
foD0HSOnihyyZyGBb4kJiG14Hbk7Ah6/uJG6GKPhOx2Ha+KzrmbFNFV67akN6m2ST599yAxoXuti
BckhxHDi0nlDgVGUCSogT6N8Xt4ibduxvn7pkvKBxW9v2vlDojc3lJDpjmW3IsdI0+dYC6eRXXGC
EEybPod42Kidq9UUEsWR0CVHylyBvgg6VDjS/No5qHbJoJujcWibGxcu3YKFV2cU4aPqMRY84Uqe
a0F807ne2hmNpY0zzOPJt2X12DnxLnbEmibBJb0bHoHn3Awg8gAbYqKuPdAqHU28qtl2drlFhnkR
NH23BDrxSYHrXfKNfdOiZsvPWwzm+EQdeotTeQfhf6cXktDc6JtX6N/7tlhDQLpo58QGLLpLcloV
IS3uXdkbv9xC/OKAvy+a9Pmn9aZzh2fvKQ6MM9pC+0Lj5hi9uDDc4Oeom3dA2c7HjuzLqTfOwEfv
XFXc1vHwWS+1HQX2HcYhAn+M4Cfhy7e6HL7nvfPUZdqnvlRnupTn0Th9py+7j83xe5+lj0Mhz3tE
OIsXk/z1H03DS+P9M1PqhdThz9yIg9sx5Myne5ZCvAAiKQMrlU+N+T5zYn0Ft/QrGtJiCZl6lRb+
L6TWF5FtbSjGXvhN/TVKu1Xen8prF4ceV2ZWZmg8rkRys4aj35hn8Be/Ao9jT7Os0vkVaUFjy4NM
HZu7stPWvkwu3CT/HBXp91T458XonSFOvQFZ/jTzvf5/7QH+rcBn3m/8d+o78Iq/9x9zhPrBf1hn
KKjGm/axGm8fawKn/8W5mP+b/6//8u/89buxePyv//yVt1kz/20ENx7WPGaX+b+vkdy2dX2Y5S7n
P/BncdfAP8x57hDJ4Hbpuj2zpP6USYT71+zLZs5kGadUMQe9/726wwOZBTm2jm2fRee5tvKv1V38
Rb1QEODGyg4VRH5IVGHO9ud/XmDMYOg5cEZLtAyQOKArHL46tJcCWORwHDhfGv4GGXhIHEhLD/4r
ZhtWUZCPRdxsKKxP1bWuN5N1i7EkinZuRLzMdUXOqKI9ragSkbGu6Pfs4N7hV0jGxpkFypV+A5s8
fwj80DFmSmc068pjEN15YHnWjRGYnreBhIMdcSHI52W3DoI5H+pNDXs7gIITWfgKS8oPtxzcwRG6
2Nevnayqf9ET0cbrgryJM0lvGWtFrecIMfJwBvaj3cMmYbTmV9EqumkyovGx0ntEJpjNwP+bvUfO
bhyG1Eh7g44yLfosIlgptLHMzombt5pvYHDRo44gSV12wtrTApsSY4O+g1uVaPQb2FG4lU/Cz4vX
6I3Z5a1nY0IQgenJgwa3dvhsSi3DOMfairg996M5NKvidN9NhXueEjsVrt4f7si1P78LJuyZeQs6
/w9Mu8PxvNCveeUa3EmRNleQZefLehVZvtH/1GVKk28CRhic5xl15F8IOcRdV/T11xH5J+KQcM70
ef8nHSLv+EXwcphX5/hD/uEVIQF41hTBwyb3qY4Qp64wcMtViykduWOk+mlLPw4vvJO4tbWSJZn3
6yy1/VM/4/lOv/xKEPhzJJvhewpVHZ/m4Z2xrKydtMTDCBIQmmWt8tDL5ac4izHWxiyZCI5p65YL
6Qg9ppRmqUddJOWKMqC02FWRNftD+V3tPvDKO4a/TYYuKDPy0I1Q9xZK07I9miYvXnd+Gqc3PdsE
75fZDXVhLmnv9+YpMMhc/Dy8Ij532MeOy4Zewqc5vCJiE8hxaMDy4gpx8u8Tqr50bQUqiU68VYfw
CUq5QIU4qHC2saGoQtA+HMjM1Bxs7qXcOnuAmlrGYrSvohwuFZjrIRyXvZlSNnv/xTn+dBiVDwdS
DMRuF5XH8YqI/a7IrIBQAoc8xEUQY53Cf+qtKhRSu/fHenWFM9DJYQkGiyupN8z//sXq66Obm2th
uDw8C4PHiow+6UH/yjoHzmVjyvOm7QeqDO8Pe6iy5MZaFNBx+PGNWJbxihvYUNxWxEdjfyNlEF0b
qUXXZGCXHF9cr34QYwWxNYW18f6wr+4sw1qWIo8U2rCSztEkMcm0H3OOigyrT1NJEbYfLlvHKcg3
E7nx6/3RDmv480Ua7GgM6sQMy6p3dG+pbMqOniHkbSLZ211FQ3DrtYpqEJHx11Ay9HWK//QM5f1w
4hX6Q3k5+EYsk7vr0otAEUtf4mhwz4uRBJaK9wcsA9k5y9ilKnRbV7jrfpAAhlJvYfn87q2Do7vh
LfNj9usCu+OsTSl0CtQLo24s3Dg5Fv3xGsNGl12Onarxr2dtIj+VGHbRJiSc8CKY50hnp5s+rweE
4jzg9CafsqrZWL2YQce0kcvxtmh0xDnSs3BzT14XTk8qLAuz3+mEjKAn73q4EPdl2Gndo6+Xk3/P
kbBz3EUErz6+NPpQGldhpovyJqNDAClV+rkFIDahdnce69AFiLfnfOwtxz7JR6jFuC7WgzOU1bjx
Jxh4LZZSsui+RFreWN3eNfyU6IOWGJ7kPqCSj2AQlY4YVqA76QVEahow/TpkQ2FKN3G7Ma9FdOD9
Ack/HrUk6eccJei+VxXpctHWGtE7ogGefHfaBBrWABKXGDn6mWRB411IH70CcgPhMnVQFCR36Sqw
Iw46e95cm1Z9MdCMWDVTl1LO7gNNi1GY2dIz10mJ20pd06MpR+MpUxYut11ZpIkWrnKVwThdZ5pR
BvayVR4OPTJGuhEvSki60yNxU257L6s+Hp9iy0T0Q15HYBc/KUHOB6Ig4/AbqqEOGsSfvVY/sr+x
m5U9TkH06LpgIM405bEzoUsUlfJCG7KCiBPMoEG+soU+9GtIiBHGQvQ1bT5zMLPkiyGnGZ9pibw/
k62Vujukq8RdmX7RdPsAdqR2ZemExHAswuFVfw6ycMyu2cEUT8DqHffWr7Q+gC5RmCL+ChXHD1jZ
Sa9PaIwPo37J3jCUt2NGu++c9nJN5k8LpZEX1wrNMwdjU2itQiDKw/1YVMPOd20v3hRwbvldZGTY
y7BIo948C+ysouqbIvvOmz5zNPZIfmtNP51M84g/K3hkUA4SJzfibS9qlTUXdSkD4hDIAOX0tHL7
OJiQAPimWCeajcCvLelenA14IpJ9X7CkDMvEbsKWuAyMcSboEztyjeiOMl7aPkwBBsB2SdImsq5B
1VrAW+tgt0e4q+hML2oUBTjUG7NX5RfZtIZ+lnd+h6qHU7Q15WQmJiYe/ZYAeFuB9Gksa+UbWtqv
KoXqd68GqI3LhnhAC1ejFuvy2rFGbuoiL/CG/wSHIcI9zxXChuEJ/ISpX8XyDIAJO1Kdjlz0HdAJ
0XhmmZftVSGpBV9MoyNGrGZtHy5FSMhYicu5L+1d7+ndcDHmtgi2Tm8L/1KYjh8+2Ak+zvaSWg1i
inXfBzmxEbwXxrAvqLt7zs+k8nHwe8iAQrmYqijBXBLYfUOsKMoNN7ivOyMMd5ZRF317ltqGZe27
2I4VsVP4ECv5qUL15mERSxs7v8kdPGAahRDFJIE4DRv5t7HvZfOFwF6ijKBOCP0htVu9PbfpeQx7
rVKNd6l5QXNrDL1h/Bob005OrYWHSzAh67pglTU5wLhsNlgxDpdgD5NQrDmevSlH0jNyOoD7Os1L
TDwlqdOD3Z1YG16PBxYMrRsgZg5ntjraXoBdNkTbjTQ6vD7YgVOtd7mt5wtHMT9PkzJPjHe4DM7X
J58rw9B95joDZ76DLYbmWV3X9I67KWIYGryNw2YIuokMM6++IBcORZs9e8pUfmL3dnQmeB4ZVb/C
SsK0SVLH0T6xzdlRJHLigEY9LDiLmSSAmgyJd05QXflFtzooGxSPEcJXFd3hKO3TTVRGdbzCFS7O
3t8OvNq1sp10gDILPMGQJo7DHvBaaSHmfu8pGH11BqdDUmkL1Ymd1eHTZdOBfQUo87OPBcycO2+B
XmzozHaCDpSk1VOgx1WFfkDT622esKPcloowkE2duwgD37+046MOfgtEFLNvR9rzOezI3GB541Dk
duMR2+s4sF2NLIu3Fby0YcMZve/2RE81qHGg23M+9cZm7yCVG7++/yteXzrpDsqloqV0NpbHtX7E
CqXnKIyqC4SjHMgQbPtVSo5n4qiK/ha0FjjfpSId/f2Bj99wTIvgr6mg0YblYz5+suSejVKWhrFT
XWgBXwqGsdk6shW3GZNjsCV5hmlZTp1FmJQZqt37wx/uaufXXDfwvqBbQSrCL5h/3otHrknfag1q
9xvwPPougatBJGcfXHlYaU9x6t8Yi8IOyue5jjPbWQ7Hgt4zKYSd9obdtXsBBmuurZrxNbGcw/qj
lyW5Kl4n3mVF6N38uF9cVtLqXT+apUav1LdBJmOYIdRYK8OFjsH04v3BDg8kz1MF66sFYZxiKMoe
dTjYKIGsmZnvb+uocvYkubkgselwyqL1lgR36RaaZE2dmBLeGJX+BAcSOmS6ZZnzlPHiEunpsO2F
bLRJzKS5yaXs9xbBeys56PJzouH7ERrSnxNf6/P5+J+zARdrSaYJiXBVIXx/JS5yMptdiHTDbW5P
sb5NIyKUOKmPOfV6kVobV/c1z1+KKW+ndZIUaY6TRreR3uoAdpsTP+fVK0VpxKAHSB16bngfv75+
20HNsthPtZFAhlC0SZU8dG2Jt34sw+ajt5yJisOfZKqwbCpCR1MVESIw+lWF3jJIweUkPbi9RRin
dJMc0S/hB6ZzertTbd5/wQ4nJ+45F8bZk2mJxYiq6NG4BrmfQ1B69baPB/1zpGR/q+O7yulXtPDf
hLCSE7PS4aT8PCJMZQpQrIBKqFms9vLlgvICb4Pt35ZMUhRBqf8pA+OxzWRTfOGt/oofLbtFeD9w
kpHRzfuXezwlzikPwuV7oibH7HR8/BwKQ4c9T27YmHPejBNBQmqY13eJIaGQZLXYYJuwVwPm3hMP
WByus/N1S4nBlO0GR2AqX/P79uKj8vwMrVU30AYkiXobOg3Y4iF1f1VTh5E4NNLl1JMP6ooiXCdd
2++s2LK2sW66K/S92gJJTbdqPVnUJx7IqxedNwhrIo9SzbW45171ix8G5pDVoanAcpZDt3TNtthq
IJzhe56aOl/dfUaCmKoMm+o9UKWjqRM7YNrm9TRuEzQ8S/DQ+tkU1M0+jkztWwNF72IYuTyMd1r2
0VmboeeQDWrzDA699PDuY8Mh+BOs2JYNGXs8k0DOhUr8Hy739vf779iRSJInDbTZYO/sUmPBq/n8
71/cUEOrhxlSKbZEMEEJxkm20JE6bLPUiff4vqAS0P9fSqf0rwZ3FNumjqylo1f652Ia6Wwl5RcD
4trSB/NDtK9IL9M4Dh4zMlpPvJWHT4TdNptfOiuWsvm9VBKPZvomTUsGAqNlhqYSZ4k2GNN3TUs0
JgDfiz/hKqxvsSI6QPqI1JlOPJXj4ZlbXbpss6yUuim9nMOnEpN4AuPPnOZIv26fEbx3Y5bdjxj8
Ix4zGBw1UTpnmRY2J6a9wxWORWYemGs22Bax+beOrttM6yG2hkDf2IbIfica7stVYFczBAcilo4A
0+oeQvpF9++/G4fT7TzufKCiYeW6hH5R4Dy8YCHj3LerUd+0oSO3VN0lni9UiglxHku37k+xxN8c
D8I9HzaHK77yw/GKUQ3UeailE8VAPvnk9JdaRBsHgMtPaCj6ien1reF4n2ZyPr0vcYwuJ0YDtaZT
6hvLyN1PmVlxamuC1ly0HMapuFn4tj5+QxmJeiazOpd5dEPzBuakYPu+6VEOrnS3lFuSkaq18hB+
pIORn78/3uFk+ecBSscSjrTkDAM42pCRMt7BApbcUCP0QWCO3W3P/2fVWaPzPxgKGbhkMAPK8vGC
4QBsbw3pTXOnO1jXI9aiRZ4Pzjr2sJ98aBH4c13MjoDAmb7YsM9P9sWc1QhA0XAoxSbqB5P4kMC5
sCAnQcXhCj96C+caMJ8eG1sWwuPGT9pb1tRHpr6RnWuDSUW6qZteeY9Oxv7Q9nm+Kgt6o8mkj7md
T/3o7UAgkRbICvVNbIFXNo3WWM3EpmXQc9rXzSBfM7/Em49fH0fq+cnxiChbHN7K1gp6vXMaNEBo
Xwip84z8bjB6onbZF6X1h6dQC72aYkKhV6KzuB2OJt027oIulJvQ1tryk8jRcwGsAY2I2xLtEtZF
xFUDzuXGGe9wzxEHeuKCX0+mlBDmRjfXi6zOPNrRwWIDoti1YiMnraY/B6I1w62CwWpOFECr8Wwl
+vijnY96TDbKnHuZR0sHWMhUmj2DlqiQgKYIe+/TcTgfQ1usSwWHMm3H6sOfJIUMPnwKVPyN7OQO
bzY3F/c1xnCC9KyvnZ70GzFmWA5TuEPvv0Rv3dN5o8TrS6uEI8HhSFodDq0iiGejY7NcSjJU9xyc
2CMm8bTtNBTDSivM1fuDvp7caLqBVeQcQCOTizwcNERAEJkT3KE2HINVY+UpVeIp3tWAtE68tvOd
+ues9/xlcuqnl4AWk+rAzG95Od+EikIuOlyxCdNULomUVle9HfYX3qAFt4lM4xPjvXFpvKGKghvJ
oRxtjy4ttYhS7CPGkzl2NgGp+toI0t9xSZT6h2/ifJKl/cuOarbqHF5ZLOk66f00Uesfpku9JXcY
ZtbwCwZle+J1nH/04U0kBoDSHY20GYJjHq3ucBbTocp8san1wBhpmlBnWgJxVV/ev6TXL6M924o4
lPOF6+J43x70Mck5tpAbpzYzauZm/EUry+wiDIdgUzTGfQkoazyxsr/eG1LReU69ZbFFzHP0rTmu
Nmh1ZIiNngDrb5gBNxP15996kBbLDuzYmspahywRyNv7l/v63ZxFQiZEFhrdtn08tUyg0pMc0/Om
M3ptk5XqyaEpcaF18tvkldaJj+6t0UiApSlqmXOZ7OjNzDiwCJgBYjOorOSohwNzDQ+3WiJttc+g
dNn1B0ecy/oGnF8q4DOZZhZWvfz2AGBB3fKnhpYcJqvOFY+ttM8GqyBo0fL7E3fz+MtjNOIxDL47
KoJo+o76CJlIOxecTLNutU7fl2xGt1qaewk4Awe18cce3fNgbLFn3eBMzzmaVkzOyHkABnhdtDLY
ygKsW5y25dnU+cNSL3LrxMd+WMyYa9pcHAvCLEVjS3PctHBQmnhdZzTrQTQm1OECdZ2beOYK72t0
zng1WIPK28vaMr/yT+UHp7V5fMHmkPcHY6CtH63+dcyejTC5ZobNDEsquREOIEygcVNNJ96aV88R
2QdPb9abPM8BR89xcDsPzQVI3b62xm9dlBTBdVG2dXRmhUV8/f5zfGswFw0+b6eBWF8/mtkUWjkl
QhxqQZFF554TZ2s3pyvbuGiGPzwUhc65BmKi2eP/HH4Ng8JDXlowNycBQZRkDh/HlublNY3Hvsy+
f3g0dgh8fByS5tGOHhi5Cx4SNL49nzY+AeeD8xBjTVo1QWZ8fn+o41mbag4FBgQ7EAYU3/vRhUU2
Cs/SsxuM9k1zZtXWnjONMZu4OY+NoJCKYjoVv3Msm9UZlOhWxQLPdoRV42hQ35ERaX95vRZ1OV5r
Jq8JwSlVs5t6GsteLMS5LQEvor3TvSU1wpGUCoHFrWuG7HOSGfW+BIF/ajF5415gkKVkz5mbtfk4
ZHtwgSaSatWsCdXMNtkwubBMDRCrPjXCnZVW4aYqDD85MR29Gpa/jhtPaYNiF52+ozWsiQxIgF3W
r1FojKgMkTMalamW6MSmvd5UVDuwjr3/2F99OvOYs8CRJ0Gh63gT5/mDNgRx3q+NMYmfQtW6m9p1
rX1e6PWJl3leml7uP7CNIpNCJDg/dSoaR5enIhiT5hj2694wtcUQULjF1zKc2Aq/NQr1BL5P3dRJ
o583Ci+OpuE04QO2rH5dG5pxFdlVsdThEp34Wt66bfQ85jWRyh36tsNRAjU2UrY2+BpVdmfwycoN
2c4a5j7oXpv3H9Fbr4U7t1cMi20VZ9TDsZTZtKosfBJzSgnU1pzKRYk26CYosLWQZGRtgFVmH53n
5pl7Fu8pGAwcnY4OTCHONQH1dVi3mACJ/86TM2aecS1kWn78+igl0o1jt4jC7LjEDxC3yVqH8nEv
R/UbCB5Z3pHKCEcgEQDogz5sZwvdz/fv6htP8Fl1ibyNkh4K/sO72ptgrWDM9OuiGUoUkOREtWhl
loT2jA//k6FQYeo2s/mrbraRAvYiUI9vLNT93WRpzCZu7a5SuvYnppDjbTDfGFf1z1BH35jtBZpn
ZGO/xgVfYHyIM0BjhQc7BLI78jMvuIY5Osfd5P2JzY2Y/+6j75slmFRJC9kwjbCjsSuYaHbRTv2a
ZAVYYGyH967vByQgDANS5pQbjleyNm+JLSCmyyC690bvvOFTjRTuAtJKRlSswxMQc2a8V9B35/wM
uOz9p/HGBEGDnzXO4X/PZo3DB+9xYnUNSptr0TRPIkvGu07azon54a17wVJq6BzriIXEAHgwC01W
QgiRyyOvOzs+KzgqbZzKU9i3A7UWMGdP1Dde7Sx57jR+ybObDwbyuKONhKvAC9gxXkmGWg0GjQOl
EW6YTcTKcdp6wwTiL2vQ+YukGLLt+/f0jSmK4TkyswtDtTC7JF9Ouq0xgUcOEc6V0MwuRYkRa1tb
znBp59XkAOfFVduYjWmcCDJ98zYTyY5gY+7RHU+NQJv6odN55RJUIat2nJzzurHlykqTCu4Y8Xfv
X+cb77iFMoO3jiUaPeoxWBUCDnQ7S3TrAp8bpsLaih4pr5p3eDCgIHYEYW1GNL+/u6jvVkUV+iVw
F6N8zEcBtEIPCnxcnZc0604fCJdGj52vfGdwfrz/Q1/PbrwMHBCpd9GveZU0TsReSgG869ay40Ba
THEB9LUSuVgKajreif3368cw7yFoWFJ9AmGgjlYoPjZlFWjq1irWuwVimekbrhBmGY+krs7TxM2H
r45PinYwhVrFluJoPFEkU9JNTree03yrJTnjZvHNgvr/QwNkNZz4lt+4l/Z8smfbz5YQkdDhy90Y
dPBbPWrXRF/H24n97BfdR9WN9zuKlu9f2evJCQ8y9VGFDxlD0LFcBL0eAUt6Mq4D6M6Pspuz1WK7
//L+KEfaCT5RzhLGrGgjkpIi3qvpwuir3gqncd2xWq1qope+ikqPSs4zUj6Vqra1S6FyAQ+un+on
QnTHs8jNaby//0Ne3VpjPgijF7Q5l9qIGg5vbcJuQOX/l7Iz640UidbtL0IimHklycGZ6bHKdpVf
UI3Mc0AAv/4s6tyHdrpUeU8/WK1WSyQQROzh2+sjLtitwM2wRFp1qJNID2aSyu2/L/VhjUKi8Ziq
YZCHoS00DO8vhe7XBOYh7V02Z+PN5FXDU2p1ALwFzokwtdIra/TDjkz8BKuXPzxkhnkuAihSptVW
NjOgKej1vZHGzpNu5ubv2GLwJChRglKC02mYHOPB16GjgsW7ctJ9CAbWqzODzo7FaCI51vtbtmzL
N3GTN3Y4TbZfK9qWdxiyDV9gi9fzJp+yOMTFxmEiw2ivrLCPL5YCH8vXo79NonzZQHcTNViRMzMZ
PVjrGJPt91tm24ebuJwt/8qr/dvFuMc1FaX9BZP7/X3ajd4o9mRjVzezdspnrVdhiwXcStGNdO/K
mfPhrOOpAmj2V2dVtrzLLlEDnt22lsbYjZNWhSni5ife3+9yjtPQZm7vUCgxXInG/7KYuBKw47VX
yuq9uMMJcJdtKWnuKC6loWXM0wlsbhPWwmw+mY3qdnqcF7cjs2pBAZD117+/nY8PmPulBrEqA9Gx
WRchU0LvG0/HArlL2arDrLfTXkN/vaO2019Zsx8/01VvwydDKsrxdVl5r6zBZCLCMHfMWQPmTJvs
m9O52jmf2ug2KXvnyvX+cmvs60SslMU4Svz1yf8nXUzaeSA8VQwT1jSe286pthaJXFDSZLjyEv92
KQpGPjkAZwTDpe8vBeFE4hDYW7uW2ctjTpHxhtSgP4xzcs1198NTXFNfFBKE4auQ1Ft/yn/uCt8I
Ug6m9nYYmzp4L8YQWrC7qB5EXz9GWT7+X2+N6zmM5yGNRs7C8XVxPddI8cyQYkcxIXrWEYmFaOCx
9rI6cLNXXtmHbY2LsQg90lLOByru7y+mubCo+iwTO8b6509FO87Ee3QuK2MCZKzl8pnUgdZ0vfw/
Bh3zzvGv+uF/c5n/Dpt/+PTZRDlALJt9nXlI5+LK5aB1aPu5TfSOzbkZff2ECaC9Z0MA7u33M7Qa
pkT//fF9PKztVWhNCEW4iYu9u/6q/75MrfFdHDfETuRd/IAhX7exUrMLhWOnQZZo+rYuF4iEwqp3
g17bx67yrh0lH9Yuv4FUgQ41v4B65EUMpFcq1vA15AWXib1t9XGk6w8EuEiYmPz3/X4IgbiUa6zZ
BKgT4ZkXm00zaEbUMb0Bv8nPb9U0xyc87tMrT/Uvr5JYjm9jrUCibLpYsdqEpbLTs6W1dWLtkhR0
V55hmKJBtzzFTmmdGGm41vq+0PLTtyHyWk8pYmxGvj/0afMMnAUmwvI0qiLvP0u/FfcZBjs4UDME
Cv0jypb0SLo83ndVP1SPplQGNpmukSUvNgyYK4Kuy3OFJiBdsz8dcbofTGm+X1pWTEsHSWd+zinV
d3mQRku+bBBdgj1xXOnazG7EgDSMlBGtkLFDoTGZvJTmlaLdpbEArf0/hypzHDQmkChc7I293fkL
DbrsnEXW1KJ2r1WvvsDcM/xNRQptTngNddI6pL2Fb1bVj9hwL5WQzF7Egzwpr5N2EjqFSCKx1mo9
YP7QL0QnNrVZ6t4vBDjTYXHjqD67DSM1YO9jVFRONM7dz3+v4A9fLE3/tXkFP3EdCyWyff9YGTFq
dRNC+VmDaVM/5f2g7nWTYZ+TXzYmiMAmcsWdT1hUbCa0XdqGDLos4RjZk7n/94/5Exv8tyyz/pj1
0xX0mzhVL8Vr+ujH+Jj21inFyggGNjg45gp1jlYkSa7HtMjnjO5Cgk9gybQa2GdMBNJNgbNR3+M/
akh6YSKLmmCRTvylE60eU9aIPXuHt2dmhqMtczxM9cl7MjAQ3TCo5GiwsUVRaicJjfSr4Q31kyZL
XMfyElfJsxaleoE5tjGDL4Zuan6aMFDqg2SYKMYJvzLvJdOO2r4Ysjk+x3rSHb0kwie5sNBub8yR
EV/Q4azLLyUg42pHe3C6xRuxqvcyH9t4FwvRTM8Gpm0vcoxyJ5R50f/Q3EV3z3UPCAciUu398FKq
c8ey7Maf8MJMvPBskyCDBppZ7muUiNOeVnxzKmp7AXhbGta+Z+q8PeADURiQbpkjWGfjCb3OjeP2
2qe5JxbfOQWYmpO2Sv33DJCJm7zxa4YyB2ucr2yYl+fhml4zWUDRbe0Usfzfr7aBclILvtU/uapU
vxqPA8lhUPPLIqzoQdeIFILRVDAFpqTyr2wg5rpPvl9dNA/gX7Gh0epnGPr9xX13ZkK0dLyTKqMI
PznJACJOhE5WfXeTOoufScsK9yczuuJb7Eo7fe6lMTrfbU8xuZ9a+A+CpjPEt1kkUnYBfZf53lSx
O4qjyCBIPjsMrLR6gKgUeN8msRvthce6YIhlw8W/i9pET0PMZT2i/qUb1Q6kaO6/xCLx771oMXuo
7yxL+OhR5t1pyMjqO5z4aoQqU9d+n8QE/fxKGv/nmV88FjQW5PCIOlbB1cVjgUFPqtLo9mkaGDxI
kW1S8L0TNljkqVxazODddtzbZcaIUWJr5RdLY3VDSPfsFgcCXAcz/xdupk561JMkTfHw1jLtq9+1
EnYlgPRq5+Z5ZoSiaTFh2ZRMWg5PU+e1UtsC4bM5RSqD8DIQZcGGaUMgb/dWt9I3ImikzptdMur5
SbSTh4NqDngidPus5w3a3gxVe8IC4aYztar9RDuoMh9yDtPxLGlgMdKQTJgHK5HO4IoH7k8FZWOI
0Bi8pdp31dpvsaKRx4qHmPvYlSqXd3idZE9V5bYRXvDOTF/G65s2eq3Bja/t9rlVlD283Mq+OJG5
GmP1VqHhemstJ/iHzG0HfNc+vt8DP5YxWYakAfM13e80zT0VVk2qxS//3jw/nksoO5gKQ1XhEUl/
2MmrsltL3llybuvUGn76ozLeypzxsD2VkrghZqAPzAKLGFMNfCd2N9ak1YxX602GYQceBbh+JDbn
aqD4EONjnqdi3oMst6fQyoC9vqrIT19mrVHpnR17tXsYWqu7NqNzGb9RW6H3AOWGJh9/L9MqFJz1
hLd9evYSmjqfF4rDxrM+xLYnAjZ4G4T+v5+cucbCl18AejTIeexLLqnI+40hLXRbTsMgTkWDxzD9
h877llvwSX8sPQK1HwI5RxJIwOTbKKcXsJ0Tg6L86LJ1hANztnEXdNHcG7dzN+bivkN5kwC9k+Zz
bDa1xAyu7DTtrU7t0f0UJ2gYzrauWpMTbEnGL01fuMmPFpPBbbV0duRvfXIvH2+QjJPOi5cJF5JS
pFDu8ItoEgKvK0nRX/ZlfpNF+Z+WDFCXi5h5EY1XeKU/nxwt8vojmpDhAY6tiYFCGxv6yepGEd37
45D2txlOlqm68gMuY1wOBoSMSE7WgQ20jxebkFqoK5vOKE6Dg8/lbS71GP/oQQI5xXI1wROsbMqT
ZJO8Nif08coEG8w1rKEHbKzLYpuplEy6vsvOjAy8Uu7uug004PkZCGGPh47vTqEGS+fh32vuz9jT
+zWHdNcVxF7kaCzzixuWtt6ZcjXxEzEWj+Um8mIzPkRUUClDm6qqvwwtUsKNMlWTb4wUqxvOEk0T
u1KXhtfjX4xD+gk7kWnv+QPFFH2Js/GxaqrCuGHdqhLkAXLZePfvX/6X57UOvSLnQg/vc6K+/1h0
kXtZAi7iVEypJ/ZmPeglng+NVz7VtsACyrHHF9B7Qly58LoGL54Y0T87HCIoOsyXPfmSVrxpDEty
xq6wUSES6eGAt63l7BlJXg6SLvDrv2/141dBw5VyL1vqWkG7TLziaYRpj7P5WVJQtnZcTFkhlj9T
9EAM6aX3nh6JJuhln3wfSifrr9Rl/3LHiJ/BbVEFFozQXaSXZBpuNtm9f8JnKTtO0eKwcbu5/sgo
s31rFMAxr2yFF7NcZH0OWgQOxrUQyld+2Wq2PJ/pQx2yx6iwLgow8yxG8NJl1580ve7aL0WM1RQF
2S4tIZ17vdxA6Ei8B9VAt9gRs0LgJA3qx+JTOc4F7t6YejjXesd/Oezo3K00NNilVPrsi/KGrim3
8Z0uPrd+RK8Ny+0xX36MSoJ7hDkJk7hMFwbNKtMN8iJp7ikF+emmamUk7pMKM+Z4RzlYk2dH0nsN
HKNMtDu/KvAc7mYc0g/aZNrftUhooLMGXkK1i91yjP+Xg/v/XabheTPJTO2LYw0gkLEehv8pmFRD
2yy9lifnGg3DMUM8RM9NTxPtgPOWgEKmmYQWK7OqauorL/tP+ff9F4UADSXqOqLkIQy9OPdK04Yc
MmXuSRWqwR/GHL/YXtUTibVOBcDLbcBih/kiQU9YvQR4zVenrJS/omayigkz3H9nKluziQMVYRCa
4G+LxTT8Mx7yzvIy2GjVsWxJ/forPlrmwXbyMY4CqXBmKAIZp0DdfbDp5mZaygorbNdt+22PC9t0
bkWJv1jXak3a3Segu/pum2BYU8XBDNoA5LQanco9T6bb2J/HpZU3VScaa9eXiW/g7mxyD0sO2ihQ
/lx941sdiG1sHwBSnE/amzL1eCp2FkSZ6Jpe8+M2aduU/djikVKszpbvX2yON/mag8ZnjyCmDNG1
k9t4yaJjtdZbar/Qcw5XY9f8ylv9y4WpSrOYmA7xye3XTeU/K6rzFclUXM0n+t9DThKStrtuBBej
+RqWby542jNT4NcEYX/JrtDVk13BITTWkvHFdd2kJA4fo+XkYYXrupsuG/HImV32+NVRZPylTw3I
UvAjwj9GlrfcdrKq5DbqlYUT3WA1R1OlmXfKIA9tR6Itdy0siWi3+DgMbBbdL5Ue6LnevEZ53i4E
3eXc3xJ6C+8Qkf7OJ8yMM+c0zgxBfivmsa7vNHeYzKeltfJv4wQ+iVFQzII2kFhnA3MmL0mVE/ZW
HlUjDuLqmor2zxHx/hNzaVsSWHKCgHNbDTH++zakUWquWen+yeaLETcMZuJ1jg9fNT+1VV298Klw
QpdZ7H8ms6m/wlEY8TJsMe/p3WAZ7aTaV1Wm/QRAWMor2fhffh3fvklFCzEG2fgHke3YaXYSecV5
KoZlhelmjUpuLJGSJflL7rn7WNT9rUoQdz4bzQSXBhO9FEeGYBJD8tkvqSKGrhWl1rcR0A9WdP8+
gT8uZiqQRBogrXVO4ctgQ65yHDjvzXm0VXbUvSxqw64j1aEfIVkoe8qfZb+31JBV3ZV6wcfTd02I
wROsfA36BBdbs8IdLB/HuD4Lrfd+51ahAuV26aHL0agEwmlSa/fvu/1Yc4VpQVGRQJg+N6G48X61
GBgCojI1yrM9ORmxcBGlzsGPlLfv0upRQAf4nbtMdjdmNn92OuXhMar8+lEvGrO5+feP+VBvXXWP
a22b5+6Qhl2sXDdzmx6gGVVLZ9HVJke9IEMg1ph54hxebVqZLELbIXCgL5zWbvUNfyALSP6/f8af
cuq7L4g3TwmLUJlO+Mdyax5PXmMUvTxny6jN6cYYG30MiRRXNfhsT8J6sPXGuYfZGWubvint4nFY
2hH/pLSctUULFFrkBACT3qfep7ZWo+UEixdJ7bkvNCt6ZDPUkpt+wU/xMOVpljyAUWuda4HzhweK
CS0QD3SD7JA0uy/WE4Uhp5cyMs66ZtdvEfj+7TLU2gB62+2/jHbZ3XR9c0R9rB8yzMae/v0gnQ/r
maOIZh70I1B8a3r9fnEVs5/Qekr7cwx+OHvLTDOpnoBHe+Z2zHzjaLlzWv+2Z06No4nhpx1CMU3V
C32kfAcSnf4pJ6do841GabraMN2lcJNJavdrJNyy+sTUWPWkpzPHXVEsEbc4wrjCKBIXkLopvWcm
QOoMQejMoZeZVuTu0bQVGaSPpk2tItQyy1JHu85TDEqTaDJNUKqe0GQoEdGCgx6i0tvhDGvHbw6D
VSOITzAC27wW9Qj3Cm9JYNY9Y0mgRYbyLrYLE6pb7VtvkYJ1cZT4+fZPWjGhjM4rRwYGThXeZkLo
kh6k3aXdPsX4RL8Z+DohiUN5xTlWj1N/y2CVMm4cMFvRIZkEcGh75Tgmm2bEXQWk67J8g2tgezKI
rKiJsWPoOgPkq4NnQx70yiu0V8efZBJqidn19pW948NOiYhhzSOJ3BFvrhj/dwcN7XDH7uIKXzS8
K4bviT16GxQUyjymatBCfwDnFjMoYF47Qz4ua1psf5rg+DaTo1xcWOJAEY2eE59h1ilsXUx/Okse
CoRDCoTam99paX9MW+zKDt2QGvVmZlv9bqvK+QoPIO9koE+5P3/VU10fMW8tpbE4gQK7PNzkjjaY
x9gSBYh6WczF94TjNLkybXYJ5uZ0oQFJo4umMFPCH7IJY8oX3JOr7OxrFGT2IsO3jEFL6w5wSXRe
Z3+MwCux6AyjQhX7kqJOsrEyYeKTk7thX2BxeaUg8vEs4DexA1v0bkm32S/ev9CYDFPislieWfmA
2lDcWww2iLpzcSqJUw1oPtiMpaYJsOvjtvteuZH/dR7yoiRpqNXw8u/9Q6z70/uN2GV80qYFyWAQ
ifi6EP4TWE7QuwgPNB//QiR7v+a1MfTI2lDtjkYRbowWAnblBXOeOMoNjKqMC3MzV5VtdjCaVS2w
mnH82swolpmp8QwGR8MzcVwoiG0aA5/C/Fpt+8NPZiJlHbOhWUdIfPkMa9NNTJnxxHRwgs8O+Poj
p4YiKu4cuUIs5BXBzfpS3j0jKAh/sFRURuhyXLqI4VFkYPWs7LOLO9NxwOfok1fIucN1sx4+lT39
S3yONe2+GhP3SmPyYzpH74x2NDMLRJpoTC9e0AxaRorFN8+sGmzzbrReNC/S0tHCbZhR8dydhPcP
HLhq5rQ0tjZAfpij09x50cnNxIjbDgtgwJCUTzFIWt//njBbXd82hcq7R0vP+nlfGzMmfrTpML/q
dE97VO040TWAfWomGw/T3yVnRiZP50+6rlneD+DT+S8rBzEZ5kY6glgqzTnZGEzQfMa/COPGeU5t
dxtZ7pCF+BRJ/1TpEySRHQACRkFB1tLs29SW0dpZyGajCQwC0aNhxlR3ZwwGWyDO0A0zE9NB2VWP
kykK78pautxgqUjzz5rcEAsirbg4vh17yuE4ld0xsqHla3i1/6xpAxxSY9a2cBPq+3JMXv/9zf3l
mozWoH2jJsvu9EE+kie1inpNHVGO6Id0asZNhKUPtg0AXAXHfZCa7nhlHV1+53ziJnN/VGIpfqEb
u6gKNFmz2rG3w6Gi0fvZdiMXYjttFRn0Or2OK4/1Mir5czW2lPX7RPZ3eW65Er91V+rDoWlILny3
SvVgaHu3CWcxJbx1fzS9/2NWsV5zLXvQvYeUwmjq+50sNkYcEOpqPAyFb78yfsdIYePFeXVnTZmE
dqt1xedSEsNcufDfHi1nDGkgegrmGq33F2bS0I8iWwyHWvZd6Cq7XnZe3uO/jF7AvVaCoHx0sR2x
ZuiloBuB52GDQbxYswNgJuUAID52ys/unElpKtQUzqNB6SeeEaSyMo/MOWEVbbVNMT1kANR/94OJ
vqPK8sp97sjOPmNr3f9yal89m1MaFwctMxywTU5fpWffRX72tS5VMe0i2sbRuYTOR9PdiPKz2SVl
/JK0VvJrSvXc37qVo15MKcdxF81Gd5gX14Po28Ta76TBAw1ooBklM6NJWdPeE20MZ5iw3VIFPZzW
LOz7Yegx8/FFvptaOMYxOOBFN/Yk4BZWirFul9+YpRZbjKa15I35qrm/Q5mBeU2HZ7CxWQfBHzCP
H+vnWtp4lWuzwDh8W5q9rR8ss6p/JRA37gVG62/VJDACpwMyPtOjZ9JDW9Lpt1Si0Z5Ku8tbAhSz
NbZ+U49jYOH5emIE2bZAI7lqV0d27O5gySY7w0y86Oj7HWfRVAiC/2D0x+JzTUsiu++E1NXBHOzu
TlGfrbetOyT2QdmLBOFaJ1O0ybrJ1bZp1+blbVfk0Y1ljzUI6Mxph8fZaSfU8vgmgH0GKp5DsO37
OGxdSi7bNAayEcLYVc8K/53q3kpFXMM9XWLKKd7onGbLbqONPQxY0fjpAraq6WsZzPU0wlmO0zGo
GVd4q8gM3BDw4pSHmfBrbL8Jmr4SQ1t6kCnZz4HtJtP3QSP6CFLHUr88JXT7bsyxtCR8M4wnH3RF
fFdxhsy3TQfxF6O7tsSFdpn0LihnaZ6crARaSeOk67epGdtvDoTyR5Us+Rpau3NPSxLHhc1Q18lq
G2P6O1eBRdoLxomyUBU0bA+T1+c7rWOCOYhZacaGPMHTd625dOUBaSi6kKlQQ4yHRCt/jthU/9B1
MNPbUYuxz7PcqMnPJImW2AMEbAVG4i0Yy3ZwvJdlsJfmxh+d9Mz4tBoeUyDW4pxnXvHDnZJBD5aF
Pmy0z8amZ61RLvvkxWzev4Z2ipsT2kqJZ+9glm/pMnnx78qJ8OSx8WqayL+cPN8CVnajsFyIrQ9m
3DZkNPjzvrZuG0d7Ra0G2vZkzg+DSYN9a5mIKm5mf4rLLSZJkIlLvoEmzK2278MommozQEAyWjeo
tZDfxWLQxRMfrmZ+iqZidgN3pHG/KZBe/MDYV63g7VX8Qf8IovWCn4p8nrLKePWgOU0Pvcrktq8L
XXxOk2GIN5HwNCecXXaWLwxuqV4EaJ0c/2jEi/WT2Jv1gIm23m3cfCkfsXzHHK+gERoOiW4/60pO
+bMxFnrxXFnu1AdFjAzopo5Tc96NsVZ02gZbJiWwW7ZwLA9ztfjVNzbZ/psvneUNuz79p56WlPhH
rA3bN9nnXY1NVe/t/RQQQJibESqGSKgIi2qTGCWcEHLlgbOM/I+WL+PuKPrYwkay7PWnImfcJZCT
tM8KOjUh9jTYbdh3ZVSd2m4yQa2NcRd6jGghz3F1UlZ24uF+6ttquW/1bim/an2nrXwanQ8ts8dW
bvgeuua8FNh7b/XWjfBrmIAo94ZMkiO0cGcIzKlU36gONbj1aT45KvoP/yQGnOG3S61cexdVDXjT
SiiMB+tsib70KQ3KTWssSCKE9OsvozU3eNWmqvsy+w0fLSbV3quZxv7XbBgt69Y1Yj+kd2YPR62L
oj3tLU3fjHE/lAcGVeuC0SuKcscG23DAsgRgMKcarQHnm1m2sxmFbLInkVSzdcR4q0mYwI6Gm9am
ovG40qQbI6BMh1DLjb301rfyYT4OcH6O2pLT1K66qHK2dgWLDMh5k4RDX5I6RD0QdHbk2vyalKKN
942f9eWeDlnmht5sJxhHTsjq7h2BPSxtgE5g+ITlaVV/8kuOt1crLYzqoRl6tz92XifmDSW1prxv
2Xc0Bjaa+FfU22IxNuzbo7WVpbCm0FSSrsNsOzVGvK7del/82PBfW01LkRjOZemSzVPTCWdWG9UN
/ErLGyFiT9GmscwpXIsUdaCyAXre/UyVp76DfDeqEyIo3GM3JS1KkQV1WvXyK4ZtTXqjfKM/F56f
52cawNOx1JNCfxqxAqf9jrVrkLaGNoSzIxs8s/WxvTEF7ciwFRQIb5pxlED4K1P5KPkj5xPkXf/Z
oklqHbp6dpPXqNYz9RD3nf6VDaT+Ls1Eu13S1CyOySyM7guFYV9tk2JhM9IirWT4rqFO/tkxI9Ee
By9K9hjJx+lWR34ovpUFch0eXFtTQIr0G20oxRii2KnHLgRCZWAUuwBKRxnnpkuDg26zNHzJk5XL
82LMsXu3SOD5v8BIub+Soq5rqOGNJQ/6IuXPuY+LnEJQQyeOjzzTOuaFtbEOpbXw71aWIkWhRtZ9
H2SqmtDxCuuXj8w02vjzlIidWSIrDCd848WPJnFEdfYXHyhHIOaxKF6jlnV6Yy2GSH5TRzJWT5+o
egXdXnmHOF26eOMV2BExSGx5N5Cj7RcYmgujVOWsi/lUiT45ufY8YdtcdZp5mDW3xSk0tf74+sb4
FLsp5QuAj7p2SlqniE/W4Bbxxo9Tyz2Ttuj7FIOVYlcjw9Of9Un397NGTsgYRK2XO0LVuvoes0/E
aEpbi666O7uMFlfSdABLot/cra8T944eHQ5tZ6nta2uy3aDKjba8Y4dirkOPY+ASI9D2mxJ6Vd4E
dYKrRNgITW/2seWVL5qZ1dFPElUr2pWVyYHPhGC2E3FiqNBIKwAj7jLN2Y4YcWy2cSpZu6OAAXJb
YZbkbzQV47osMPAdQkdK+3XyFZ6wlAuxqEN16WZbVfvF9xaerNgVeJEae5kW7s6zEmzG8JCJiND8
1t9PpuajfAQF893NahTxmBTow2+3dhNxU0sAIAfaobE8jkhuMiQhizBk4JRLdsu8cGHfzK6XhrgN
4hClLZPZUfuocEEVyu1tEt0Gv0BC4LmkXJk7CAsH2OdvpIoFsS4+IPe5sMBW2m3jDBgWeKN3hxKj
T+5Lt8qGT/OoVfuSjiEhnQ/8e6/J3q2qsK7jmRnJtvcWewoan0EeJipj4T5EssubW8r1rnoqMpm9
NDlCs8Pkd5Joq7GNNlRmM3/R6pEKe9A40L42Iy3u5qD1+uiGXVrY2pa2DWj61jabcKxs6KXKQ8kW
eKKSTYV7caKpH0Zak/fSYDOtLYu7cPeeUc43y2BUPSmiWTpveW6BDIzaTOXsVDQqw8lwe+fQIpI+
xVLr402rzP42NaFo3DESnUY+5bjWbk416SZMDa32NagOck2ttUzA7Csscwl0+PLVbWN3TTfCLNJw
wq0Jjsuzcq06Y80WGgacgz2sEfesVY9twvIkeLRazQ1bL23ZmendzIGmdf1nYE92Horaq+Jt6lJ7
3ppTNdw7S6bNP9Si1bSh8Yu4aWGsm+gE9cm/jaNiUf2GoabIeGh81T8uejzk0Iw6H3143+OyVWFY
xOj8eSlF8ubQ7OpuImxC2beiqjaekLfnS4Bim9jTZ+tCLIw4KmEKhWotWou6NZybArMNc8eJOpSh
l/m4mMq+qOKwilVxcCJYL7eJPtrfDRqcOvUH3032GrrkQ0optMEvMceeQ1I81c9qUZqJ+TsN7ZD6
jSh3JVYefNBJFH3m0iW88nZeasqlnaP2LKLW3iWMiGBM1vtmfj8X/aLt7V6U+0Q2SUs3ZBr9O3RZ
hEtWklTipVwKnRUyV0l+TKJuTp6nfOjpqet2c3DiItW3Ip9I8ERTSQvHDnsuQ7uudZUEtWsgdw7s
Fn0nO1mLiekIwrgkFJG5+u5h8+wEhfTsaRszpaiHhojtJrDLpJ9viEcMaCheKx6WFm1G4DiaGzFM
X8oIArEpfZZCXxnbPgVsZecIiW4rPwa9ylMuvJtE78g0ZLM4n5mqIvqsodTEp34u+zaIMRo/i0FO
JnQljKDYrOp4qwpvST5bYx/tfKL8GDWe8rsXNzLG7IiyPv2M7tOdt8UsZtjT1FBdeyWMZxjEpxVc
obEbuuLQjy3/nSjD9ejTCq0k2OkiOQV9O9jJJppyrKjK1LG/rk5bBVrwRfO27SCJnO25oi8K5GWR
NkmklopNkrNH4OZt2kV+nlKU1reaYyBdNabSOMQ9Q0l8yc5CnIvIVdJWTCad91bO+WYcu+iL4w0T
TitIYMOlICsMqMm67abBINI9xglVqm0+jePbPFgI3kfTmHA1E0wwHxbKb85L0scNTgSOGpnnby1v
q5nTUoWCTsivjh0kjwKOEdn9kHmdfcWW2ppeyqLGWUSPsNmuVGr+MHO/nW/dnsrUXokqfkvMZZyP
eul5eHlodS4f+6iTx9JiVDtMVGmqQy4Ng4YgM7RhPydteixrN64Zkc2ZCdqPi5/YYWzPNQeZmQ6F
Qwul0dDWF4gCfvlmNUU35sC7nDi4yq0/2foSVsACR4eOZ9riooBYZqoD4nGKyEbfDHkQlxOdUSr4
+o5GYbEcK3ec5M5d6gZ2qTXaIMaLtn6eyxaDliCn6A6Yp83ZOXV7sV7dDJuT7TwiDtmKVFMibKlN
bwYdWdtrnfOjd2ViaM4nw8Cf57nVJJy0lAkIK4wXTFZROKSeG1gpmvuNAS1heYt6Z5ruOHSVDNmp
S/tmRGNGpmvrq7Qm13CfmqrMRR3tQT08WpKfjxMTu1aMJ8boDPuc7lSPMbE1Y/IKvS6xghart+pO
AcVTBIUOoCUSG1xECPwsdTvkXf8Yg3DFDQntjr13OY2OyikaPWC4YeYjRf7b7hecmPRdUlZ6c5vz
sXzrUjaG0PQRnOPEgZonC2QLL3EbmSg67nynle4LB6twn+NUEN4HOM1330Rk99lDO/mTOHt9x5aP
6LVdbieg0P5OzXOpb9GN+9/ZSTm3QAEnTdBSOyApw3YFa8e+FbDuB+wFdkz36q89rXh90w0MM5KC
MQcBdUPFv5w4kzp5m6NJTMRECmTqSqflQwUSKSLUGKZV3VU1fTkv1nHypcTR6U1pMQsIPTnb+qU0
dlHvfu8auu3/run+Uf78t0cAY5e5buaGaPRDF3UuyvRD6avBrxbn0OFqz6E9tHM8DBurSkueaCYs
tXGHxVnunXRujl2uNc4ZI6iseWjLDtlLu4j47X84O6/dtpV2DV8RAXLYT0kVy3bsyJbTTgg7yWLv
w3r1+2H+k4gyLGQDCznJQkYznPKVt9CBEfGmyfEC9ITUYRAluNiTvViJ+d0hK3rVs36KvSmbzeKA
aVhyKuAhpluuEte9iZ1CHIeJi8JL4SKW90XjWsONG2d59OJS7DGjXSGDidoWxTkj+BmHhNevUePC
JQH3h4jg4NdqJ7Of5ML2lFMkoyC1yXk0ok1WlcDYCqysJRWTvPspArzR7lQFcapdRN83/JqCOukO
bZniTVyQIB8kn7z2dWOCNEzJTxP3A43YLfRAc/SbWsfKQwx2X9bwXXQSD7OIhHFbTBQKoAZxbZ4w
dcJm++OPte7nOIhFUClGNRQIJsI3qwKqqed1PBqGfSjgK2zwepl+VlMY7a22zj9V1PomrwIofpMC
0r0y9PJPn28TBl5UlIBg0Nld86hnavBtbGbWQWFitxKB420c5fGzXdb9z49n+d5Q7EgsGgABWmjg
nZelhd6oRuqGFtW/zP3CpUL3GgACaL2usF4+Hmt12rBjQIQKhCm9YqjpwOPOxyJemAMCD+3YTLb6
RRQBuhQpxRWfrZwVG3L2+PnjEVffkBGB4AESZWCEmxj4fESwQirEkkYchUU6+9gVU/vCjZ5Nm9Gm
jnGbBqr2XcunKDzodmtcaZuu2uN/Rl+kqRCoWlCAa0nKSfY6Wo1CHDv6ENt21MyflH16XylU40ap
c2czj4uQWQayv1Ws+ebjyV8uN6AzAHB0uA2UOpwVTpZZGhQGZv0YIlC17csqhTWWixc3g9zhV44h
rynfrzbTnwnzB6qltNWJmJa//6tNnCWicwOlNI44xOK8ltpG/6KUCdAAg4rGFRj9qkH2v8F4PNm6
LLK7diCaJmr/bVWYRzmBY3sYban8h91GwD2oq+OnSU0jGjnIK368qu/NESgS/9kIjoJDPp8jS5oo
OXvtCKYyfVMUqBM+UAv71hgExukfD/beHOGcwldHD4TYaTWYwBxhkGSpR/BYtMiSUVGOVh+ojyKd
oPVEqjQ2ZduNV5DJ2rI1/rqA/qwtTCI8JbACWsDJ55MUUWw1ogyMYxXO7uxPRpR6TdfZlY+j0rgp
irz91aoQm9QEp/tiNsOt3bni+8ezf/9nYHqNrBz6QIa7LM9f+0kpqXOMim0ce13R7tVRT3eWMlAd
kfiO3Gkysm6tZKp+TlHsPEAKC27KLtavxAhrNMayGPA0FulBjiksldU5ssxaljUvOx+h7eoDrrTl
uK96PYSrg9cj0RsEuM9zOiLKAIApAj85DPNyoUTZDdb19XT8eF3eOdjkIwgIAx/HcmWNLzYao8jS
JjWOxIUQ75o42slyENvEdtN7GVTNlRW43PK0UFAIQ0SfUYGznn+GKFErXBW7gNwO12KPQnj1Ff1i
+oSgB5rtx5O7vDTBMCzQDZj84FfWSAaX/hi15io94hdOGUA2yazvxxaZKt1SonxL/YBKCUox9Xci
4eybS/7d/yPtnk8OeJVYjcsbBA5iAuczlgCAlJJs5VhSnH7j93R+MgxgWdIyd2YcV0Nxh6Pf9G8N
cYqUBug8otHlB/BorY6dxqPUh0OrP8GxGIsduHGvzYaDScUdZTQQ8Veul4uNtGweitoL4RpbKGM1
HpVHqoSxCI5lShniUNFV+9Zq9N53gxu2En/Rcf43ZC1TZEjMHxYgBTeoWN1oxVzi8pw47rE1ZdUd
SteM93Vmu8WmMotx2Ksz7lRXlnWN8fozKHx9mJHA1Nm/q3sksoA0ZqhDP2Ua/m3wHdWi+ZbK2ZlP
YzsayaZpNbe9FbWbfQKFoE3byQ2nws9VNR8PtayROO4HK7omtXKx1+mXIHFF7Y0uPSyU1fq70WRW
cVW6x9yW3UvaDPk324joigNXpdPR16n6WoPAzo5FnyMWnNvxFfjbOzvAAigA/htdImRlVp+j1/K6
1KcpfOoToCYijMX3oIxL35FNmPopGrbXYN0XIRlzXow3kaWDdqyZaxxE4CqZxnIc+6CelbtSz/JD
VjkOp3l0O4+KaWVsojiPcI0irtKv7IWLuwyRJ3CwbD56HBYEr/OTnWl4JI1xHT9F0IGS3ZDa2b6t
UuJ6iu/XMB+Xc8XCYZnnwvDhGV9W/6/3q9dlXARDnT4liiIPFU/LaTZr/UdomN9c000oj5clsPrc
zeorR/vy7Vy+KWqHxGG839wr52PrZWuHNmJaT0kbmV+CYqZJPpXqQQ5K892KzPK5AOvvywCxGEp0
8X+jEYorh/2dg2ephIHWomK5BBPL1/hrAejxgQdAGOOot2MII6fSpXyOR5x4Hx1IGjO1+pLoJda7
AVrBMCrBjaEU6ehp9ZAU/iQicd8MYp6vbHuxzP4swEE6epG+gDe94ObWUZyi5m4VjYl7xNZgCj8n
oT0ATRzCeYcmY1nsYsWZgn0V0ZC4cyyqlr6kwLJF9DkMb5xKmZv9mAyosdBcTawdDjb5V1nRZ7oL
TWsED4LxzJFup+ruOtsd/3PiuP8ss96Yn4aaG9AHNVpXOEzr+tPH7+dluMLUFrVfZN0Qw7qwh0mS
dNZs2XPALOAzQEB020dEb0mzbVkBrg2tPcj5ykfNB9rzJGiu2U16b6t9fuWwXYSv/BR+CJxCckuW
erUHO14d28LX5wjJywTDjW/4l9DSGpuK9BD2HgVFCF2h1STPHy/COwPzpi30QA3vFhSJz/edRUO6
DLiBjq7ZaEjziyz8FsdwOvYgpkZfT+f+FIXRVSm7y9uFgAyIkAkgG48TY7nw/9rv3AN6ApYqfKIx
puWeOmk1/VXK4p6pjckVsN57Xxotq6U8IcjxLlD9DiCaotfS8KnLsvA39KE23cs+0eUjYC/6KJPV
aiA+E+pn9zlE1fKZzr1SbXQtrfVNq9bKlWP13qXDNbe8Zv/jGaxuVyUMpVH3VvQUDwDIKh7zh67E
ztPW9AihUxnXlPDT8UAJNZCUkvsRTl4k9x9//T8GoqvTbfGe8TxwDqwLZiWt8rFvZegeB6UrqoOB
ZqHjlUEqUjy7bHfe5nGJn7kbUzn14eWb30KzLapNZWRJdzOWShG8BGhnB55iZNPvcdAHwFhubT8K
nCw/o6UQ5VSuacz7uPEWzxPdfxOUymTKB8WxqL11Rh5+msMo+213xB1UAgv9vnG7sd+FqZ7Ez44a
d5EPscKRfmgqE4M7KMx7nOfAutW0JtuaHRRJWkBKPPm08SBcmyVt3y5z2gxREdKlmwm9eXcTN1kZ
/0xQ+qeuCFjES5NFCb/t2feeiNvW2bFj28hb2JZQi9whUalIY/sOhbyf7ikw6cMGPkpU36rarOqv
tC+M6baVSPhtqfNa2qaPHKr59O7mR6PkCavcQkMYJU3il48/3spokMhguSq4tzi+CwxhjQrtuzKj
U2oFR4lC9C/0P60vcR830SYCaGRtYM7HtK5AHaLPMSGi4+Wtk3dvgucs9LrEzbNd2sqm95q+lg+g
KfAo7p2y+4mXbhhTszOzfYoTQnXlsvsjlrLadVQikM7j1iNjdFdJQ1yMCECErnKM5iLvN8gZIeqC
tOOk8gPMKLrrgTnVj6FsVWevwANrtgau4Pm2zQOwahQXe7KrZtD72lPGTqUDK6wOoGqbhN486Nrb
HKjsCD1Tq1dtSNJnO1cTY1vFszpuNGlhIItuV/5oojM5bRUYKQzc5kkL0G4UNfu9BxbmuZhZHbKa
RfOqqJ/qrYRlcOUmuIwrITAs+ojkqSiSrDMLS9IKtia9eEqBkjePgEHn74nR9PED3F/zBqmN9u3j
fXM5IthacLXE0YCmITWeX73RqMuqTN38CY0YoXpUnYkfcrtvvLCdqHeX18i27w3IHWPBkyNTpThz
PiDQR/TOgrZ6yq3BoRnc6ak3dVn8q4L9o+3VNqjaKxW9y2cNcVj4tbyb6mK7unrWslDJ3Vnrqifg
XS1dy9z+3mb6rPldXiS+3uVp7TVU2q8Me5mmEE+QIvIHCFlj7ciE2q/iYHldPA2AauwHbE6BNSXu
WP8yjQxNLGDzs7uNhx609mzSsoMgJbqmuxLSvrPgnCuSJdDiCPDbq9n3NoZwDRHDUy7m1G/pXW25
f6LvFpwrryT2uhK9vjOeTkYOPRbFCxiI4vwDyzEcFKMrmqcSxPQed58fbgHXycLtdR9HRXQtcFvu
h/P7g6nRF2Lb4PnoruWiMVApaJ7p9VOQJog3JlPkaJ4jtSLwsgYwZMP7Hm2JKTRx11O+5RHoyyx+
0kYsdjf/fJpgRGG8t/DYF0u687mrkZ5WTt03T2EQDPtQzNW9nmqAP6wAsgM84OHKx/2TC61mz7bm
0ucU02hfzx6lTANtvQ5aYmy05SYAHPpGPWp0b+bKpnSd0K6HYNSGDK3mJWpmpKjlo4p+Z0GXGRif
L5LaMX1LLRTds0rNRhhtFK6nSCMlo611o9q0YaEWvtrNUBo6rhE6/E6nf9d72r27qFHR+hmcyZ3g
I2Ik/9kdbePKM/HOGV7YDnT/oBUvGvjnK+sCb9NHS2ZPddNlJ4B/+GLkCioBiT7cYl6THnhdDh9/
zXfyMBteyCIGTPXDvch6VerkahW7wRHuj66+koAM5DtoqeDHDTa+Mr4VEB9KzxmmQn1AwdClf6yo
0e2ETUlh+UEvq9uSYvy10uI7v4zeE4nYEjQuPiWriDEXmQUgdLafjFwtnthocCPEqP+oh0bsLbzS
voookbvI7dgDIXrmtzUoDeEHoB1yrEq16Z9PPe0i4S4tDDqApO3n3weUZ2y30JKfaHmnhddMFtiO
Og5GAJCOuK/Srr+m13p50Sx1ZdQ46GRAAl+n6kgcDmnSp/YTYIhC8boy7HwWYXqJEzQukYJqxitB
1jKJ88PGiBTUOeJIZ3HSzyc5oOkPN40R02Cev0cxYKBsQWZ7TV30248338WG59vS9Vt6YPS+eULO
x9IJr6tUHaYnNRTmMUideMF6BsEGxQg53Boznf19kAXptf7XxSSpa8KCwUuc5wJFm9XAWAyG4N75
klZWKL/wKD5JQtwY4BIw72vX1x/BlLMlRXRXJd0l/ODV4B8/nybMsJpFiFweSXvuXiNDIv7pOQkk
5zeKTu3YwsyIoG3WpcTYdCwGwCBs4C40XrhYM/eb1HVggB4XWj3dAS5VmmMRtEl2Y5ZWpv7mumut
zzEQeGdTppD6XqVAI5lMYIYhl8ylBfUhKsLbUU2QtFIdSVCJU/J4UIGVG6dQ6qHxoFhqn3qViZYP
XxvEq/5KOQ6FitsRhxvSmp5iZbaBk6ZMt0pXik8izFuz8zGaUPUleu4AguuTK14Uqhu8w9RRTqT0
/bxDX1jLfTPXg12pI1HgIXQFTEdJAvur3ev9w5K/pDcNOIWdOYyR3NRwW4rNwHWIwiiqeY4XKuoY
Tf7gGoX60tU6yEnwTmkAAqqZj45S466bmW7/FhlKAijPLNXHXA7qszaa2gSsqDD64JAk7LB7Kwoh
OuH/ax5zJ2gLzxaZ9tUsUtgqNa4Bn5MSSW2oFjqMrFKX4jdBt6l/KbhryrsyNGEEIC1Uv81R1bw2
HcXCPeyJ9o5LS0FhFmU9EIRpOcWnpqS9rA9d9q3Bffwo+jCF8pgPI0oEUkLLXQ5B6uc9ZclNier7
XZGh6ObH9cj+7EL9SxAO/Sm10+Bnn7pa5tFtKPJDL8LwW+Xm7m9KsVqwtaWsw2dkGmfdz1NyHi8r
k1b3E6Dc2UOh98HwgFFn+YYqLmnjpCWUu2vdjQDHZm3moOwJHHs/UR+tNrHbqnJfp0X7NqPg4dxF
WpTUnqngHuJZY+xGO7Li0PjkzIF0j6BHFhqUmlt3jpiGF8q7ZbJrDbe4I052XL+xnLrmWca515/i
qT5acyHlFt2YEFOfxKoqstHlnrNdBYUTFeHbH6Ztl69dJYb0gUlFm3nqnW47Q+i/hW+dC88Y1G54
nhzEgzbz3E7jtgnS+jcXiNESb2NK6peB3WUvQF8V8VKHpT7Cz2g1+xTgZfM2GOTzzyC6IDQ5aqrU
PlBX8O2w02LsGhH2bDYAxKfZr1C/AinozqZko9NdfG0k7R+/pcEPuUYhpOWAgYQGWCq1cdMBLyh3
CQB08k63wmAvpuSo+olaw8WyRK996wuZD981gHjiMQRV3T3rLP83SlZl/2ZEtjugiuO2ojxEYTbc
q73WlD/g7ZXdETmumULiAK96q4R9a//s2jAZ/muj2LAeWpdC+S5HORMUiuXI21KN3dFbdCzgRaF8
/2qmrftYGUFj3qVho44oigBo9qcmAvs4TJDNwk0g4uBhpn6S3/I/Zls5DvVo+SDTKMdmBKsKxhoE
azdOQHb9JTfTyJ/pBspDNtdwNgDvTzMQdoxoPDPMZ3szzUZtP3VtGgL2UtLW2Si52va+bOrhsZnn
WTvEqqLs4ZODqEaMCy0pGVp65sXdFPe7wpVpfifqbBp2Olqp4cGawSSdeqNymwfmG5QvSZKMJM14
2MhHDfzoZ0PKUNsaucx/y4Wc+68RgQmBctFwd0jzTAqE5ze7anTjoibhoAral5g3zPlbRNoFo30y
zSchm+lK8H1ZRqPwAaJ8ebUQ2QMscz7iTJUJtW0RPUOdd7Yay/sQj2XxCyEH7UFr2vEWPRF9r81m
P/mt0wW1N/bGt4/f7XXWR78bYzXqmFx5S9NuaW78VcuMaXjmCHzkz2LSS+HpFQ0xrSvjNxDZyQ4b
FtK8OTOb8ZNshs5Bda271p1ahw7LT6AbDAjKXfzP7FWYYiUOTB8nLJ8Bwopw4y44YhtuUPro2om8
j7qm+Uy3Kv/98cyXmf39lDMsCva0qBaXQyLB1VMeDRVi242onh10P4LHoChokfCp2q+zHkFMCvsy
3OQF2cIn3enyrx+PfhENIhMD35vivQWhn9f2fN3zEmggZvbZM5JldbBTEzH+VrKOn4Cuft7eRjRF
riT4l5VkUwjqpKglQDSnRboqnmgKrCmDW+Op1XF7ysyg2CTwDaHk1kQLbqVVoE9hM2ymNmvfqhLJ
NIp4EwYxBtXuKxnS5QL8kR5ySD6JwVmJ8wVAWp2SqSjGJ2dITH9KNOkjCitRuTSlfXSlck2I751A
kR4o5XqwUqAq1jImoGIxXu/06ckEROwNNfzbXE+HL5MsoUR8/HXXYy17a3G54WATkXKbnE+O0Cfo
qyqTzxSogszPi9I+otDdH6wWOP+Vi2S9kugFUX7DtHTp/9nwz84Hs+Hb6VBK7WcxSHX0qZtFHopb
o7OlpSbejLCKoitDXnTWWD57qWDohN2Idq11NzDOHEqwovUpV3TBPsnVyQS4j1gf8s9pnYc3XYPA
5JdSHQlkCXZnkO7pqL+VoaAL2jghxL2xTW0Ed4G7w8cYEyfZBSzSvakHFm+PHiqtH+UoqZP99+4O
wfG6Qj9/GPpfqhKOXycguN8zRNqt54+/3uWFhJATeomLy/vixbz6eq7JPymcQp66vKr+W2CL9w3B
8ymV4+QrY2vdxfOQfPl40LX6Chpk5BR/BPaoRGEDs7qJ8y50qhmVlVOuuuhRw0/IQ7+z45BmY2eb
h8jMoCECpEdNbmpM+9bRqv6mapVG3+uD0leeZnVTtSehHW/ciQDgBuEKOT59/DsNdtP5tYlDPGY4
NoEfhDRz2Y1/Pxgm2Ji0bsXz1BSVukup48g99lLiyv1weYQYx2VZycIpg64zdKgMITI1unju6zaZ
dsVs/zIBn8W+1qs0PP59UtwLy3xAatLMP5+UlaeV0SJm/6wUSryh2VZEB3vW6+nKFfzepP4eZ/Xm
dI6WZIMaiGfC5NpB+gJIgoeW6hRs6ACBKft4Wu8N54I1wiZpeVfX/e9qbOxqdGb9OS4F7ISqiu9M
M85+qlFaXKvbXu4LivKCOgMX7DLk6kGLk0LaUSwIwoN0+D4oVWB5PRXXl3+dEh2HRdSD40LDyl6m
/Nf2q2tV4O1ZhKdwrLWSUEXOvCD03fw4acTbx4Mtn/1sr1OnJCQB3YEk26U6i4Wbh+bUaXzSy7Rr
NpAq3Ddyovyb6XTGdA9gLD6ZcVL9NyMpc818/uIWWgYHLWSQTqDculZzAzigw+2cohMJRVx4kIlz
HREex/WSIMyCvazS4qAF1nz490mjhkhJHFwc8rur2w/iALJBdpOcItkElA/d2tgiDBGe5mSuTmUa
QuwbOtWKPUQlrH9+zAAzUGMAPIaqEzK+q+9rY7yq6FWNOktCIVcfUrRwxkJ5Ndq6OnRRe60qd3FE
lvEIrdm04HwvVNWAeQZRDsLwZGiQEm6jQcur3dgFGUAaNDzdKw/nxSlBiXxBYS3698Ih9DzfvsJq
bEEU0p+gI8ucskJu/HLnarxy8MXF5tHJ7Vk9YiwVhRF7ddFAccx4Z/Pp5MRUDn5Ap9SxqKmdEHvB
pu8+QV6GJCo6lDcgYtJtzWGT1XW9L0x3us1seAleZg3tfBPEJtxiaVZotqY9Wq4RCeHUzLe1VWfN
yXGi6gYCZqN5QLO73IdQlcUeMpIkvJ4sSHblHhk91BOSCq5B2TXJaxS3KDl+vG0vPiSS4bwYNsEt
xwVbqPOVbYjTbYlA4AlLYxtkxmh/0yYHhrvVXdMNvRyKfUJBFTtKdPiIpM+HGmYRIuwTNSfLjeQp
ilJXQBNvn7oR/Ozu42ldRlpI9mFttMB0AHqhPnY+GNDbGCi+aE7dwtnZB2Ob3dgDZoo+oqyy+c9V
ZQJHNp1ncx/pXfUM+B/xg2DGENDHyTJHkLGY0dbZqK2tHCc1r4Vv1+0IgKAPjWqL0fv8MwkduiSt
1Yn/TKK1Gyq8U7VTJErGeCxFbY2+AgIzV7AtF/erTlUI3d6FO0GYvI5cOeJNGlt5d9LstscIoKlC
+OtV93kUTfl1Ena1NfR83CeUZK9sl4ugefl6OARzEqmR07s+X1bNzRFawW/vVEWUufAgqGidG2Nu
dH4Tq3W7z6Nwjq8MenkqOY2LDZ6zIGdoPpwP2tUElXYl5EmrtQ7bQrqt4FOqROobwrXhoUgWMn2b
/vNTwi1AikUHgGgAoXlxPm7TIBsQ601/EnqbILOYtuotbM+DA1Xne88Gj4kdxbVq+cUxMbD6RU7O
WLC4RHCrndtHY5NIdJhPRUe5zytc0BwoeShZvgsGO6u2H5+Ui/SWfqpt0VdB5xi+iLqup4A7AuFW
QIfGs9a5i2va5Fo0JPcUwT7FTbm3kEV6XGxlHqhhmTcdU36oGwjmV37HusMLwpoJ8zNcoqCl23W+
2sWY52z3NHlpw3beGlmM3gU2jvBDg6ABt1PNUXuPfEsVeEkFn8BDdpvrs7faa16kF/uNXyJI0Cg3
g/ym5Xr+SxYZDWrpY/Ki816nm4hnbT/Ei/5lNTff3H7St4Tv167Hi24faSHXFbgQJNAWs4/VsC1q
a3082tkLkoDV42LplniVmuuHZsAqyQsUQ8F8KurryjMg2+4bp7I/OUCokHyq6nrLN6Tx+/FXWW1G
fMBVAMG03lBNp120rvZYHdIltoNvIb1ekBRZkd0KWiqwu/NrTierq+V/Q0HrA0yx5HPO6mpxAhK4
ttOxSAwSdVMruoI0RdJuYjRw7xXaY1diitVX/t94tIupJlLMAhF3/pV1mnsgrFRt15SpeBQSrHFW
0EVAPcj19QARsY7deOVdenc9AXtSAMIJksTpfNBcTFZSTy4urI6K4q9MGw/KnbtVaX9dGeqd9QRS
STSMvS0Mv3XIj8LIKCDfiJ2ZIRyEHBxaHB6ASff7bMOMCk27ufIuvbOijMhw5DILj3eVDmL0MS/4
XbEbwnDcwAWb9wTqNjohUXMvpujHhKj5v6WGy1fkhFKf04gLQQ2sbo3Irmfrj6eKMiIpY/UGsHXb
ocOQIH/+8VlYPbt/hgJ/x+XEZYk64uoZqtTREKkbqDt9rJtditbtphjDcqNXGf7lVT7vUD2ptmBC
qitbddn6fyVU/xuZG4GAm2wUlsj5rjEaZyriLld3WjW1m9Ce63vagfP/Y8NAayN1IUxDAXLZUH/l
iHjlSEtP8b1LqlDdOfU4+4hi5Y+COMYTihz+H58OiDMoDx72hfpyPl5qBTLsqGDuwmXPWBPy1ChE
5zeRMf36+Mu9c+rIBPXlVSXa1exlff+aWY5mqjWgJbSrNKNvXocp76zjiBTDvHFTXbmidXt58HhH
aYrwfBBPq85yTP4abZ4bgUgECggVOfJOMdx0G+Mdvm+nOLtV6UVu/3V2ALG4xojmuFYgNZyPJ0er
mhVRGLtFM+7GyCxtF4m5/mGhVPX08VCXJ5xeD/0GUDKwDjGdPx+q6mdZl2Andw7QJ7P2MFpNw7fR
QhB1Y049MnsOak8L7zxOr+J0VgECp4CyGUI4Fm8RxYU/ydtf69qh30BY2mHzPNqVKX2LaChrPTQP
m3rfjwBBd6ZEOfEBeiYZIq6cIu9PFfrU4w2kqyC8kvG/852X1Im+AIh2CFSrQA0QXqWNQW8CWkZh
mMfDEbeQ753d1JY0UjHcvhIiXV5Af+5WGi+YFxs0wM5XH6nvAeJ4AWsCfYAd0WH8LXD64hDISN0m
tdJ+Al2ApAyufVdu9supEnojAwHhnlCREv35yERJXO6dIXaK43TPtchS4SdOj4aWBrZhW2eGm125
bS88OIByutBPFmQM9625rpVHNsjbohvVnYiQX6GFyidHEhOhvbyrXudeH+/yIgNmjVoe9NdRPdZ9
Ve7LeRxOhl2PW+Cg4sr+f28dKAry5MCUwi9zFaKhyF3qSHnhOGyU0Z0p2m6LjU5xF5Xl/FCZzvHj
43Z5bwFKW5zU8Z0iMl5X1PmYTqVNob7T06howXKXc+m1kVXues0N5yuvzDoA5YARenMf01jCJQct
8/OvPMOYN40Qf7K2RYfJcKivWG0nnkaJSA4tGLkx59T2Y4SG3pRI/Yb8qO3nYzjC7LXKK9//8s3j
Fyz1Q6giJGFrNRAMGrWx0xqxq8Jc7jPpIgKEbWxUXjlUl5+UcdhivArURglHziettqLvs2gSu5j4
mSYCLEIciPO7vOwVdHict48/6TvT0gUcJB0RaXLZdbuiTa0ijLBu2UG0ozQKdvgB7VD188ejvLNx
mA0vAvByJADWAUPlSNA3hSp2dKONkxwjQDZuOgx3XVF3wvt4sMtHwUVngGo5LQeShbVZzlSnk6ki
vrgz2ih6jRTXfKWVGM6HuO+UdstVjb1Q3BjpNVLBO7Ok+MF1iArcEgCuTqOEyUVTQizW33N3h+ZQ
E3sKLHS/nRT15eNJvrNNGIuHhz4EZ/KP79pfj4+jIdQzGr2xM8mybiNurk2iV4ZHGBxtIzuN/o0j
sJxFoHIA5viMPHvrYLN1rNHpbIvHLp2DmwwJ3VsbIa8DdXVjQzHd2P4/5kctcNE1sMAErs4+wWxj
AXY1kItMrK0rJm1XpgH6w0sKNtFZvPKiXF42f2QLdOIWiiuQMJeP+9eC6ukU6U7tGLu6of6wQ/rE
flZwyKq9OkDgWHVaW/MSG4lVT6naLtrYWevu50kftmqBnaJeXb1yLvYTPwk4Hxcuu4oi8ypMnIta
b0ylMncFid8dv3raUpWod5k9/SOEnGsWqxlmTameI6quO91R0szxYnKxmymhPYQVZa1oHqMtRclq
29PyvLKdLq4dxkMxwF0c0Lh/1lc75rVIj6DMsZOicRSPnkiBF/gEL+bKZXAxEP0ybgOWDxEbQqBV
gjs6SmvhJV3udW0In/mU5q2Zimuoo8tRiAcoyS3HnjrbOsSmYiUKSHvmXisVPV+YDkKEHpLNY3tN
E/9iU9hcVmTFHApYO7z55/t01jNDjqV09sEUpqi/6dZNUMBI04Dt/qPkAFfo4h9q4qsIMZRa9Oot
ymytMUu9djDbMSaUuTGWCixFvw90eZepSnBFyeRyFckpiSpQUwJkfqHd0addmlpN5ewNC+QgXqHz
XVAbypU0z11fncjr8ILT+iZUFoLK1vkK9pY94S8tyw3ES83ydOh7RXNoITdbGzepBFzXvjPt4ROn
hSUV2lQEe0tHxPzWCl3MNmWgztAB29YG+dkUmfQzKLM64Id2anZo8Gk/0CPMfyNi3DwPoAEe6XXo
n008iTNCxmx6qdAsvcNAXjwPYwdqFvqZo/lYnIHlHJLQ/JmMsur8lIPzaXTU8TUahJNvoElNdxI5
TgPcPfYtqB8Kd76lpsStlBqVxLzangIIFXajHkOs63PfFZlSPqhlL/v7oLJ1pKiz1Prl6q2R++jV
RSfAhMMr3YYIR0ubYsV92BqA1LgSankTmDJ8KNt+kLsut5V+h8JKPG/g/uTlzjbCHMnHVE3srTWI
UPvsNFX7a+jKvNh31GS2wRxo1ETNcR5+6WFO9yocOY3bwdCxOwLgaNI685ssSrNNZgAVrG67YnAI
razRbNMbzQT0rHvSCRGi3gg37fLHokWRfIvduhn81o2xS7YEAo3hQ3TR84OsRgT+nCivtdZfcNk1
i2d0JPOEh1gsDihKYWyZj1ZuhXu3jZLxUBZyHH/nVW3y95R1+q3WdNOEy7BNR8YD99S4+1bpO2Pz
8Su3pGR/F1JwbMPmHpQKkL2lU7rairJocHSOerRUw6TcJ5UhN7lWAiiOkNvcdWS8Hrb08aFQinLb
4Kp8Zfz1USDAJiDjQHCZ8FvW+XOPEDn8GS3BhWEsb6XdvgZ9V+zgotc7W5TydGW66/HIh7mzeGSs
pflPEfD86JkiQMY6spPbEK9AbGNckTe7eWyEucXgXDc2MyXj4WCISpgHu60d5OuBtd+Ns9q5e3sE
X7K3kZiedwhSqMG2rhvV8fLamCaYg7GT/ijbCGNmiLmj+gnH4zR4tujpl76OD079MI2hejuA3Yfa
jEoV1E1OwTEHmtV/laGtlVtRD0JuLDslkzf1dLQRQLQQ3jbzAWPtHKvKdtMDeEu9wQ6JTID5Fc13
XHQbexenCvqPWdpHJzDSMn1Mg87AlRCpAY9H0H5T+xgp86ZOkuLBbSJN3wP1irQbkYj0P81IUrNA
dZGUx+O+SNzPgy2qpzbpw+98KTRntX6ePyVaG/efbFOZt8NQy/h5aPNUveO3jvFbaoLr/xImSjjf
y3kCdxrotV3uQzwLCscvUk2kWKq11mHU2nb4HI9F4aBu7ZaZ7wLs+uSW2hT/0lHt35NjB90mVUsC
lK0pYgmKHkA6ZQTLTFG9tLSkAU6bxk0uvtUyrMfqZogjGslOnc3xHsXOUDuNFXem9LDvnM1bQa6o
bND9rcPP+pSo47Olz9ovSZil3ZFzawA2x8oNPcQCsnxRntZD3wCq3n/7eCf+iY//PnlUFaHTmKSW
JLQuceb5Tvw/ys5kuW0ki6JfhAjMwxYgKYrURMmyZW8QtuzCPCYSCeDr+8C9sSiHGF50VUd1tQEm
gMz37ruDmUOAwN95ONYsn4VHscAicBlzkFRexCx+aAtbEygByGGNMDB2X5FhSXVDx5feBdrCItWq
JDFEEo+kH/A5LvH7dVxcwpu0mtWxxdfxWw7Lpdxms6YRo1JY9YUDk4bwbAPBBZIpDa4dq4R55SG/
/Rnwy5XJlt0cEuJaOxF1fOPerhnWbSvVcL8mkILNq9/5XuV+Is5g+i9I2NweWtQqfliQeU/kRI9D
dTgAGsk9xI3sBylc6V3SUIhsq9GOx4jJNR7TGZ91YkEK0GNSGvMJS7EqS836ni9V5VFdQepBGb1A
FYjxSG8eyOhQ7QlVmlbtHB86+FbXlbOmO9dYGUaJ0vXsZuw9A9/lWV8aGemEx0y7ZsK98hZ73wy/
Mqz3sIzCTjb1v9izsJevLg4BzouJkP6HL1IcMwgswFbZJ/JmFZXr1uzjNW+Y5V0wY+f+K5vjoGU7
dWGg3Q1u2RgH4tcwjK+J/9gFaUncC8tkWVnklVYpvuGC60Vz2cYobNI2GA75kjotOdqJg8/rHHdd
hrXs2GCJkuZJvIOyVNzZZhMIMonqOsYep0JPhF/m3F1n0mvmXZ6wR93GZYJCgLUBO4ozKz/EJE9I
zv/KEeieAdlkaOrT4u2cDIkCPATbPPVK1fs5SCc8111b6tdzrREEptE4nDQsnX2sAvuJAWhgmv2M
CXjvDflzwUzxhRCVWMLzIeOXJBmhdWlPEsBQ6RvdyrSZlLy2cDYe2XRaxKQkbdxImJzVYW01to/E
0JrJNtk0Yzuq0E2bTL9HdRl7r7DqtGWPc0FTbYcUtQ3utUaQl6c1me7z1NWi+JRiT7DRSPzwD07u
J699WRqPrUxG45rl1+c19iZ/wdNlSvawenjI2D57nbaJncW8svQ892CzNJYTtVNivcTQnZ0wjWVG
jl9idVeZqJf5e72mhtyTQ+TN39tAWDwmw5zKu4ncziwsu3j6lEgfPqupDwrilSBXZRjLep80ZpNu
ZtUmvMdxlpJ1qftxboalcmryTbQ5/mZr7WDdIyBZeOA5eRA7AhSqvaNIJf7kLfmc3QiFwfrGbUdM
rGMLAb95pSDeeNfkKSbYHvTZYPUdxr1GUW0XW9XzpwX50y+b/1ErQ3vxGPRZmcHmRUpQMYgrwpFc
e590Rhq729nuhR3lebvk3z3Ud/YXhZhGo7lwKzEdsVnI7UO6pITG1UaBbYXmCbWfW8hotykmGNZx
+R0ZUQ55O24bnJqSMF38KdiajTTLnwzkxuDIn+VQbMcQT7a616GccuekbDdJhlR/S7AL8RoNxOUg
tAoh2m+j0VnlVgjXfNUJ3LBeoUlnAmbdMiQnkn76z7bROXNYu5M1X83KtJsID5/sKCHXzLcIw40J
WIszclsOhnYNUqJRvI4jPUAouyCQeTjrtdxBn0twYXZRN7yQl1o2t7mq5HNXB6b2HzWkVYdWF6Mm
x9BbGeGU68bPRE/zS7Skc/7OCsmBecLBWvcBmBBnfaRNL1RMjJqh6wpSqKTVyPLalEbQk5EiUIsh
Qc6+l3XjP9u102F9V3mt94DNiEUNPjGeuNFwtNDXpsLA16GBOhw/0t7k6YJU1rRCaubK2sJSbowv
ohjyg920hvNU24X9xXcGYwiNLMCL18Xf3r8wIvrNmv/zOHR/i1oBkfWV8kD/9fYcCQZkyHFijQcC
2Kd2V9a6fitdetiWmL77HH/OYDvYMs/CIJliolF18bWf68ba4F8/HDBg+mozfPmlmw288Lmax2db
jj/9WJmXorrfHXncKo60JhNPzhuAvre3ajN7RFw/K0TP89yqcGpFjtl13jKWDddYYBH5aHHvPF1N
zc6hCCj/cdDCYsHCWWe8TCXpxdcq9w+oyJZYI1d4Qh0GBm/PTJmGbYfPs8XZw2ZJuBO148flyru6
GQ8Jznk0qasO+B2kmdvSHLUOuo9WTGWJlihGygXr3pUTgUXCMKJB9pr29PFVf+u5374VUDgpOtAV
AYox63r7Q3HVw6dmap0DqsOyPvn90gdzBNrXv1pmmrp3Tj+SvbdGMWtbTfZwvNqU6BcYWJqzIMgf
2LF9MqD+c3CAdSJBlt9A9q8TpISDabH4oZQYCxUOSq0ZibXh3+CU05mbapRyLC6ML35Tlf78PWt6
IXpfei7oBzpF09vfs6obAIO09Mbs2yG/VkNet0aoG4CNYSCInUlNFWcHyVQx10LEN6nZhn3vTTvF
+Cc7cq/xDSjZYG4bf4CRyRFfx7/GpRDjbTZJb37WtdLvf0xWKofd4qi4vaaJL56KJTPqK7wDdJyU
HLdfY61EMc3hpOXU6RF+6WYawi4qnTCGzUo6cWEGOQDDx4/0XUo3yC1sIqZnLABEq+AMPuKbGSAT
1e4B7kyuw2jBRxI5Al3i0SOt3L8zqSTXhKnMP2gmaNYc9jD4FijayF1Rlsk+QAQzigXaqyjL8RNa
USQfSe3UqyucxJOfVqS8c/lv7V1fMvy78BvWJvHPp4jLrfMbuvk9SwDIefsUZZlgcGpN/iERvrpu
qQmJmfKCmx557i/ZKy3iX8Bn4uOVe39V0G3A9t+Rm5Atzt6dwELfZUpw9bb0cueqz/tA7Yn5Gv2H
hLzj9FMRWIN/AwnPXP61WWG+zfyL8bZBpY+M4mzDqeEEAO+11VEUenDjK180u6EgR51Eu6F70LpO
kV/SWYhsDdE65n2KtMPZ4WuHpqfoY33c8/CyuznPxx4Djq7HVmnCzuEFo79SbvBB0/KIRrX+T/Ab
rV1bxG3w7eMFPMc6wBARyzEQJrYZo6Fz4VYiRCpN7D4Onit3c5Al35Uz4NdVls4D5UCynY1U3mPk
4fyaITRe0IVa746N1eIIohMNE3saLodv3xpzzNp6mZbiOC5WZ2zSIFE3JbQ1ADeqr2ozZYjDQz5c
u3vywKE7ih9HPJjj6mtPyCD2PWQckmVietT4cTQuZIv9wJcpu4V87je7YgE7iJqp8cQUpnqttG3J
Yd/PoS19c3hQQerczGYGdXDCN0zbjnqL3WhYp63903Y0G0hhmt1plwyGO2yJ6U2TI6PAwDzK2UTA
O4ui1b62A5gHAVmWcv3ot41IGjrGULahnsZCv/r4oZ2rW1eMGedsx2KixYSfv71dtpr8PrBNPT8q
N5mW0Armgfi9Rd0xmmiuAHTyYwDpgE00+YlIxThYpRy+f3wT52/OGnELGoM3PDRIGGFn9xA0LQ7l
rhyPdc+I7bqMOQ9DvnEjPzAsBZ4mZYRcb9volbXTMBnIjjZpQuXun2+Dub+NXI6NALuRszdoWhZl
EJIxHAtv7q2tcr0JoqOORaFjkoJHjDrO7U5SaLfjhLk4aWbNhZf4Nz7259bHSmARqoOfMYPDseFs
JfogBVXN0u6o4iXxiRYKhiUUo9/718sg4f9ifTJ2N3SZ/Q+7GzCyr1y7uUPxJvsl1MbOO3Rlkqio
HQdN7CRBPv2mNzqXyM5BN+dh74+6zHf5WIqbBufd6XvMMw4Oo2r8Y20TURlqcH4PIkhggdJ3dq27
I25Bu4q1Qtbbj1f8fNbBz8U1aP2hVGkMwM7QDcWIdUk0rzni0/c66b42bvK0+JJ2Q3vJ6efd/G+9
FhAKNAqeL6TBs2vl+eCTipY2x1Fpr5NRwJiPyzWtbOzm7KqVwNth1ltes+vxCXjG8wD/g6ySX4FW
x2t4hhe/vfOij40eri8jQKje8L7PpRAzyLTq57w/aoiLMH8dRuKd6oJ0Sh3fLhmZIlsuKV5/67ve
vmEMfFgErLTXzeO85MOhxSVWbJDHbOVkHF2Sf6z92Jhi3CtigzBLbbpqpBRCu6k9zRiwQg22yf8p
5nIoX5YUpPElAOu5z9JASwhILfsjza3pgXFjePjTrk017Ty0OuSuMoChHnITjyyRosjdr6NTlZxZ
Vp0p564HFlUnZBUcurT2w4tGUpSW77qqMptoHNmqwa7syb/THQTQF16+d9ga6w+BDVoTZCzI7+cB
Ca2C4VwjHz8yPB3u5tQhi7aYRVvuDUa/PmMgHAQ3vSPIeqnl0L4izJlwb8xzvMZ9wUt6MDFP3GS2
CbLU5m76uWyTZt5Pi6Hlm3Y2revRiWV/oVI5Z9Cv2efIw+lXEQ6tJa/5ds8eapgVRL/0R8/jDb4X
DSf7bZYC8xu4CpfHrjCcO33pnXg1W3XSe220CxFJ5McTXjdF5n35+Dv+y8eFGAzYHy9poFaQ/7d3
ZPb67GOuP7F1Wu1xcgkrjOVkPRhGcy87P31QKogfaBbN695xujzU28nCgCSwpy9JDw/1whL95dOi
EcBZGoruyoo8+9intIpBc0vriEVJAuS1YLzikSJ5ZXcQKRad+f6FK747SAGcVyqyC1NxJXifCysb
ORInTfl/tBR5tJFqvRprngF7tg0PsyIssLeVKR6NnH9p6zfg5diMEUe8dYrSci48kfcLwM/nJlwe
Cr3d+d0oz44TvXX7oyM8N8MhhDkmiZT26P7wEpXhvdZUtnahb15X9Y+9hTKBHw43hjIatzpqm7dv
QRs4kxfDt99mVbOo29EQbvpFSabqe0TgcXyhfT0HNdZRE3UzPnUrorF2fm+vN+sjUgknd081b4FB
8OESiIIGR+I1EzJe7NSVwq0luSYgdezIUzNnOW4C5BU/tJUJs2XgRJZGrFiXcVvZi1i6TV8nC1Nc
u03cjZvnXZuHPsbZpnGp8lrv7o/V4u5hFODGzHzOhumor4/wD5RhHgGhPXtxTyJwqweGEkEOGmgH
qFDy9BYHqeqbJhfMRkkEc/dt3ZSP6NzVS2ububhQeHjv74Vb4IlhiQM4ZJ7BQ3LWnbqp7fSxTjxh
hAmZ0RFSJ+Ob6lPvKZ0mD9gwKC+QRM5eUlYAkQcKVqr2dbxx7kta59h4SzWOJ1/V8c8YN99PseYv
yw+t7nAdxKBbzTcXdqr3q841cbmDwIzKhL+8XfW6gnQDxq6fZp5NcN3ib1UfW7up/Sqs49L0ge+r
wr2KRVI1guw7ktu+apxTy2YOSFvdAq/rZKJ9fFtnFfC6EtDKmFMxqaL0PF+JdrHjEpfk6aQXy3bw
ytklytq7ViYhzxHxn/UhnuwB6ACrS2ufwo/qo4/v4Jz+6hDNhD0F3BZirugEfgMLf7yOBfjHUMyx
cao7A2desx0zJD+Yq2svlor1hzUzuCb4fiRnVKSzSJ9jGCnVoUajoBcHKy0aAjLmzKk2iW/QIl4Y
Zf+elf/xvXCDbBQAZAyy6TKxfXj75Pqmj71CH1x4DyTW5QdkGAGxaVWXYgKlUuIzbux+HqdrwPIg
rUNDLh6J4D1ww0lHez7uENgVTI7gWNls0LVV1k9mbSXiGBPoeE0YhlL/9dBScBrrNPB7eH2qErsq
T3CGInEnN4A+69gkTcmw++Gpmqp0gFEwt5m/KduWFNONmWjGnhArR+0mYw6q+zjAq2WnBQnucLL1
x/nkd71LP68N6bDtR07ybV7iOn1o0PD2kZSL+uSMQ2Zty3GIyW1l3JgPd5AFTPvUFmT0zmGp5cp9
qMU0O5t67oBv3DRu5d6cMgzWl0LXHrmr8gXYBIqB4oGWkVOqjCJPL+bqILvpDg6/XT3EDQGHlxCc
8wplfVYGIiCkZVAYeWZn52+rNXDm7ME4qU6NN3UQV7TMM55FpOfhSlfbeWluCqKv1A7TPVKiJtUx
4U/XuZgezBdoCWfQAHeDvprRCXUJKkdu7O2bQxwPDgGN3T0OS3yvxJTuib1oIlUKevU6Lv7zQfn2
xhg3F3abv14YFAtYh08cGdbbC5OO1JqkI/ePU2CnewZeWM/VEO74x9VD7s8aifEY54W9W1T7C9/z
+qPefi7oV/nJ5KxBQeFvb6+d4nyf6dOcPrbKS4MN3kF5AJYOe5Y8EbeI3IEEgE/ZaHjRgh3pI6lZ
1pcyyC/FDrxfA4iHPAEToiP40LmBkMa4s88bTT5Kjzfdjg3zdw4mWetzf6XbXfYd2XAalYOrfb6w
BL/pLW/XYH3cuPGzFNi7nveXegY/rw9E+YgQ2+tAPa2uXCtggsRL+vuVk4j1JifuEkx6G6b4HC5P
0+RQsg9zYOXpJtNIlrjBtoUxBwW1ik8mm8703wSlac5/ka4ZqFtCSzumgnmFMf2QmEETEcMdlzdT
K9Mu9NPCnEO3nSYA4KU3zFNf1P2xUUlDgr3gW9gOI4Ojys9ROJNyMyFEZFgOMy0j6ntjevHY38ZL
ahc7YL9m3NGbazkCza6Q4hPlUfPgWjNxp+xD8clpOrSaE/SPegsfmthU2rdcXAkvs7toGdyB3EhX
6t7rMiCziBIYSjFJ99jWhFhJKP6/Vpq7D6RvVzd1zhDzaq4CB/N0E9M9looFGw790Alv04K6yQ1u
kj68fIFrQogHtdc9QTPPxUMd+0N1VJOTWxFOTD6TycYh37WOUoLXmaxO1VTsvH7yH5FTeE3oEZP8
pYAgQCODAHr66riV823tCX3oZ1I8QMKp3SuZjVXOyLBPqyhVo+ohmepq71e1pj4re+73RYZNEVEW
Vq/d4ENUU8K1hGxuXYI3AbwJQYESEQWGsPOfvWJCSRxCY0KJSebO7r75Ck+bh1XUszxAR9aMa8iB
jkijOfBIpqYusSJqKWvp9p2q9ducfTDvdotaepsoUMkhs3gzH9bUkLHytXcJVrlBnVnSKEMK/IUe
zH+oVaU+m808+aEJGaDeJHXTBhuzgkCgj9hCEDmcBHsYSmAIEREpKQSANGX+j6TLP5DqG89XjvKb
b03QMFtV/pJ/oTUpg82srcQet7RqcqmXBNLAFew9PX9p0JUHV+3StjN50h0su77xRYC0xknjqJ/x
IZZbx+6D8nq2plK/JuZ8/NGVVVJsUBE37czWNfrPgubFupFJJT2kX6nWwYkZRq/ak15v5hH42ng0
vMqzn4bZwIldnwF/so1dBe58z4tQVt8FoXnxXTyZjbrWyHV3cLrU8vbKk9pQQT9UOA/SqQ7OJyQi
yXizdLojwnFKzddlmQs+LtUG+pGYP9/B97TJCCWO07Eqt1Njt1cV3gvGJw1mypLs3CwV11CgasJk
19KCuqby9OdJa30mnYbbxqhcYgf7SB92RHWHobVqta2TAgNisViI00iWevlgLnJ2QllUWnyBnf5+
k3Sc1e+MbQhnI++d8bKvC4twc+fEo10MI5T+JK0qdHld0Shmrn2VxnM13sGqQwi0EeQCp/9+YDA2
M+AK4vOwKhfPTklXVAukzCx7rCf8OcO+xNlPAPdf21UXP1kjMZmONWd7d1i804Rp6FYbMu1CV3TW
EnBU84ri8rfSuTkvzjGZCQvaMjCa6rF0KvydItwCcEjlbcMmLYHmqV87Ru96F4rfv10VXwtOaRpX
Fw3H27OyxHels3HrfPR0PT1hVp7+Gghp2sM6L+91AXx9od7/S4G0ZjFhWLRqDNfYt7dXHFskTp1V
N48EQ9X1XqunYtpCJCKPuWsab2PI1Pfv5k59rhONyO4kI2YkpWO57dGdPHx8UL5/+1ycfGBAQMo2
1/fv7c20eEzgKmi0j6pvym9iaLubao6dSDHuPhbg4lNUJXwjRELJC6XZWeP5+3nTaBFjwGvnUS2+
vTRKh5ZDumseLSnyu1Fa+mZSjvw+AdeRmezQb+VD/vjx7/3LRQ2Eq5BEkfzhEn1WlsGuh7/kZsMj
dC1zAwHV3+Ztqt/MepPifCMJa2fUdOGXvltkjrgVicFSZAW97TOwgpkCvCOEhY9FyXysqsrsk5/7
zWvgCWYLDaencWQAEd/XQ9Bf4gH/5eKr3QWv9ho+65xn7qGRaJjijvlT5WFOvAmE0+01OG84TIz6
Hithwm480AV4YzUB9x8v9/oM31RhSKVAOMDdsdJlvHK2sZCfoHCHacsn20nVTmg6T5bjHQ1l2UV1
PxZ7ktGsewtK2kHLcuMCTPT+aXPeAK+sPfaKhNlnr1hrwpKrGu3kG/FEypszpvMNLmS5vbGR3GwY
xo08AJL/LvXU77cVJFWoqbB7YEtFEH52ZaPDxn9u88dRwodts5zaQ1NNVYRT1u6Y9MCR/Hipf8P3
b9YaL8s1WhmZMK/Zu4NEuT01mmiIOyNkzAhrDe/vKHX9dNwn1DPGlZidcrdYLZO0obNrjVMzToPh
C6eO1t4QM7FWQUPSdAdJnEh+Bz5DKRTH5vLEnSNf4BCrFpynm9kKfs4eOZhFWMx42ONiVM2WCGXW
U0FvPv5h5wgzu5KxQmX8leku+/TZHkWgggFzutcf2ZmUFWk5aX0U76PzawrG7ARuZRPIrnviKu/c
+pNs07IM8fjynpmRk1GrV86F9uLdewVxxmMfAI34La4637qYGHdaieQ3L7Ly0UI8sScvZomhmNvO
PseE62Zc+kvWDO/eKbKHPZYhYDoDyeO8rVsgtcfguPZjF5NldpxHq7qJuwpie9MFxV5BN339eOnP
UF1WHi+0dXmZnnEwn7tspPjO+5guz49y0qpPotOaRy8z8qu0pK7/+FLvl5TvkxcYCg9DBB7z2w8m
SVKowCpInlo83r80yvyqMt891rT3VShjWWxdrc3/tUmnfka8SpNKFipc8bPn2DOigvHXxY+ZsJIj
3aIf6UbXUGDGzp3bed6xqyk4Q97u8QIA+n5puTK5FswmAcTYJ97+3sWcMN0pZfrUgM3sEXzBaDXG
PrmPe5TIF2oOxhH8cW82B7IfeF0BWpmAoko5u1zDy0z3lnmPlHodeQYK+xROngVrfBSYlS1+6R5i
/k8LqlsS4hKjAnak+M8JcCEsjcQxCpo0FAMxODvXbLWfWMwX2U5kWfWg/KCKdxZUhp4suTyDpgvK
lB46vxA4ihMlNPihkEMqGDancbcZPKKC+8hGInKtlNHIB/oAQ74aeCeWd4Xjdzr9XWEb0/2wDm/D
AcdBey+VqDN4Cl73ua2y6rnLy7SEEZi5K1Q+Jss2kXr3arAhFJvGzfsE12JhjaHLTnUneonIhpJe
hw+T1v0vX9hzhXW9aIdbZxDa1xymsryDDCo+p32jvfi1FK/lYlj5Fv3X8uA6VWxHyZg6w41uSecR
N7LlFdovbW/VkwFQjHPgRgiOGnzUTTOWYTkn6a2y8HcPlV7O+WGo8uZRxrhiXte1WJxNw2QiaoMM
UlYyN2MdyqFa9MgOfFVtdXdakr03z3qk+ShWP3eToQVXMhHtf6T3FnwVJRLWq9LXFS7lYAbar94c
u+YBGna+oYRvph0Bp41+jIFZbpLcKrUQYHf4j/9AQKegV6+BOypraxPoVoeANuOzpubO/NL0bX3o
BYf7AamY5ZMsFct8M6eG/GpxrjVbdGR4BQDgiRHSMgztsIU3TZPCP3c3+PQ7kH3Nomncu7lMMJbS
9dkMHnz6tGnn683c39igJtmzI/Kq28T0mVMkjMQq99NEXYwFFaGl+CU3zr5v6sqAJY/4gGQWmdtX
TlZV8rabQW0idxmM8bPndEV8wENqNMftYsYkTUZ0ekH7rTKhk4ROl9SfofLFxYaQN3k1Yj9oPU3N
ygiwzLKHHUHZn0IPpG0NUzOgNdZgBk+brGn8FxeQy33tetjCG8w/hucusYM8Gszcy4+O4dbNZh6M
2b6pcCNvrmHTZ9+JlNDIJU0yDRBhtOTYbEaCl18TjqkvCcyzb1VZV6RC6G29g0cUOHd5lvh4uSPX
2Haxir0X4O+m3QDdzV64mC1qOY/3Pw0zBF4ZSjbp/GTzH8RJkuZxJzVImxvImgwNJJubxPR5YCqW
NZbxUuYonh6IXHbRxHiZ6z76MaA/dKkKrKsfA31PYcwuAhpRqE6G+ZB281YURPXe2z0xJrtgSBPv
mSQ7OxhCDAHwxOVWZz3fuBUjpMhJtdraTaMqmzDGrxAH5IyXje+mqKat5wnuCHqD5dzmaT+89LWS
rytv62dp8HJHikc73YgxEN9qnLGymzoe8+Z6msmFdJbZdUM7yyfvuhCVUxGpEmsjFUmdvTiyFtXP
uPcHGzBCmm5kytx87dDUxvuilUEdlhVdzka1M6QEA3ez/hoya+kAq6jKPsGpb92osHo1vMZiHovD
SMjH8pRLpzT2hMFgZcU8SyuI6pgqJzSHFj0E7yMqBp/TYo/r1cR4sekLDDTSscDdKMvaSIfnPm5g
/xCIgellkm700Y/tay2VeXLwvLi2WUEzn0mpqcwY7LDMjM0Q9/adt0zejCFo42TZjpLNBaK0y/YF
vTLxW9KJUbaGsPqtBact2yJsMDfTXU0B4TwPVizl7RgD5EWV4dck5VZkphGJa7qfVdwhSIvtvr+V
rKp0NjgtTsWRJCpj2Zkj8Ehoa0Ze7SbHwYFSmIwRChsldARVOHdJ0mS4jzVintpuNHUFRlRGUyCr
qpEdbvkDzO7KRYn7q8CJ/NeCs+izZRhC7seAB3QXD7M3IYTQF4GzT0MCT+054ns7wtG8Q8DijdRS
fWlGs9Va6WEedA2vn3QoJ2+DGK0xrzTEbP4pxUH5v0YFK6e3bLRfGiL+ESlC4HTbzoq9S74457N+
vvCVe4Erztoxg1iclQxe45o2wpr4yWnqvgPOdAfuPWCWGEpNI4dENZn7rBbf+2QDtaahaanmXoMh
cUln/74uXm8lwKiLDgMi1flsgySbweryMX6ya0lKB6agd76PAXumk2kD0l5nO9OotY1K9Phrubrc
Z0ZvfUtnaTy2/kIi27+WcIiY11VZx5nUjmclnG0pOyuT2Xpk9p3ckHadtxvd9uuHyZnF4wiLDEFx
Iy9ZaL8vi7ksVAeXJhszsfMibulFZYpEWY8qDShUljTdsYH6d0W5VHeu2zz9+6+k8gd6xY3pfZsF
H3GuLVNYjxDXxDeyZJxQzwkKmyB6zJF0arHvOr38V5yGibVLYDsQ3f8Nv96Wi00LxSQf0/LJIZIk
DxMsn3cItMZ7kfkD0Xpzq4UDsyS0bsK/5FvzvouHcQTLBz4NzSVszbcXz0iEA5Mb/UepWpQ/0A7h
1JpBFvWWk4qNLOxsL8gMtKIW+cIXpWLzEmr2l1uAtoYLAy0QvhLnFh4MyPtplEX9NEzFGoZTYDOo
jNrywqQLWgbCSx0muvJe6kALRkT7znhBkPn+NfNXkGr1FiB4gCLz7SKA4RDY1XniiaLeumKEpgYs
iwz7YCd5/SjMvn7++EU7J6nxBXFFBCn0mquRxjls5LUtMdHu2D35SZpO10LV/nXa4XKycZxE678n
RZDdg+VrGpprjnyj1ns/UhDbsg0uQ30dlRnH1dbp7OqX4fU9Yy5UC0PkBETfXuVZr268mdD7f27l
0HitPSpZc+7qlfh2pRLXg0hnpP1Thb1hS1Esg+1UGn64Zp5pW9tNxw0bRX9JAPH+HaErRr4D5MPQ
EwLY2+sGva6xZEP7ZCGjpn8I+qa6GqSPammZ0PaGhHYpM8rGWb2oQnYqVEuRXDL2fv+e0J+bK9cU
UfOq7Hl7Fx1zplI1RvO0oN350XFdCIKpQsmaNlqEAlO//vg9eXfBYCWTemwORFGt9nBnF9RFrsHT
Np8MaWe3nUJ9SWidc2DS1h2QfVzyf//LuYM3Hs+Vd3Ml8Zwz7GaL0ZPPXv/JwKfhRmf88lWWmBBG
GVHWKc5ZIiNcj8QGdC7LfEgSg1akCNgZHLPVfwxje8nA7d2TxyzJMQhZWY/k9Xx+uwRFHARdb6Ql
Ux+9n0JctP3vgyjVNztdnBs2zpfZEdYe0wD9usgap71w8p0/AvyaIXoyaf7/5a2zvSGYzdgpZdmf
tC5r0wN6jL588NraF3vUbnjYYiKIpOrj536OmHBRnjzCRbRjoMvnx22d1FmVl77/UGDw8XMY6Jev
BP/UvDJ1zsOtO1W93Fmq6vqnj698DilzFjAogS0GF5U5yDnFQ5c9ZDVSSU8QWIIf8VC5t22zGPY2
NwMVbJ0l176WGE3YkXBxvrzwvr8boJCFxabiYcizWlZDjnv7tOHq9T0K6eTU1OSrTaaGlLZeqjay
RFl8RUI0XAV2op2CBt/byS7kcyvHJfQpvS+hVu/KQe6FEQazI1JT4ZWdc8q0jvQ7WA7lyaiy+bBa
6G3pn/J9jNXU0TKS3g1lECQxdiiiuor9pfg89kts7T9+In+5D+pOus/VdZRq6Hx4hiu5JRVY/2ke
9fq6n+fqzu4njw4QctJrj8Pdd8+exJNFhMIvoMkEvbBz4cB6/1q4q90TH6K9phqcTxFJwsPqpByd
kxwZq0ZuLfMGUr+tP/f6YM+blBBnGdlobNwQFZ80tx8vwvsPAjQWiSs2CHDZyVl6+15I7E7zqdOn
02BZ1akgXX23eDKISD9qrkoCeK5ZokuH3bq1/AmsGSbcSZwjYajBJofY+faiseZYY1sl8iSGRQbE
MtdBG6rS0a7BdPKrj3/hu32Gy7C2FILMNNZP4O3FMpgKfVcZxsnXS5mEGEKAUlQi/i+b9HiXWLYf
fXzB8411/V02NBK4YhbTo3PJgKgmQfYXZC57Ic18Ihn71k2nbL6D6jFe8x4Xn5meO1vQW48vbClT
/8JD/dtPZlen6INlDZ/q7Di1m9loer3TT8QjYscA2jXOd4lMjF1cZwQ0lwxKy38cya+/GuI5q4f/
Bjqus2tmcFoqUcz6yUmIVIicYRF7QBVpR7o/etYN+BEBM1UcV5HdxOnPf17z9SxhSwdmsfxzv7aG
Vr3y4tY6jQttFqGhaf+lXe19iwGroz2nV35Vp+BTUN29CIMw7cKSv3ulie5Zx1Y4JfMVo5x5+5Yx
Zmj1WTPN08L4btjYWavZ14WBl1sfxMmlxIVzWQrQN1sGil0Lw651uHE2HRVpjfUV6sLT/zg7k+U4
lbVrXxER9M2U6qskS7Is2d4Twi19k5BAwtV/Dz7/wFWlUIX/fSZ7sI+ygCTJfN+1nlVlsADXQgwO
+nhZ2+MdDVlZ70ixhNZRRgkhDCp1EWTWTq607whYLIta9TBY+75CYRanQQqsNhiKwgoHgP71sBJ2
05Un2U1648EOdZItrU7i7OrM4cTYeAQmNmaXbPC1w9QJZxcta7Fi/4gOd+gSiuFp0wywM5SfOmvl
LAcgGZB4mQ4qkzeaAn+q/merCfeC8wXU3WVDQ1jc+a3vhlTW9JHcp2JSFJuG+ikDg2XjR4ELVvcR
R5skLbxTnzb1plNy3NmNW33r/WT6Avxl2KEa1W/9qOV5X/yoRaHMDoM+5tIxOf9RiW0ODjn085NR
UebepVrcBne9Zpa9sSr8Sttxwxvqi5Ajgk0jzVIjIgSo0MfMaKpbtIarRR6zCaBLlMBseheg4fmP
QW+XtLOq5yfTrJICvklCgPWkpmHlGY2zwaM7hlkeWev3X8q3hsWmu+Rnsee5Uslj7vHgtdTGkwco
xTlobuuiUq8T6tVCNIN21yHF2mIMkjdaVG+8jHzPkOTwRVvCc5b18S9ttmoxIKIl1J8QwOW/3daf
10mrmQOCpUAXN67y0oS4vIvEEDAgZ30UpH/aSH+NxseuCuZ50J8iObdfY5QS/arn7FFR4iuSNXqM
OTsh3B9Jqmg8cyPikVaFUWXtwUBdfOe33jSQja27XwYzt8xQaLPrhSpu9XXrymzajGQuus890uxk
BV0m9dawiMQ+xYo7hHXeVMHaHtMC20g7LKp3Y5JpCL8zKG/Zdq62K1zrsrrRAKTxeGWXNzILw/ug
rKcmC+JNkQPhci0Bc6y1rGZPcbmowpne7m+tSuxb+7U3Hit62P/d5GULucy3v260jVYv77rIfAKu
nHbUS4M8Aibrz0N7mJBIW8/dkI076OMWtA7Nqe4DjpUFJEBHP8XJ7E+b2JGjs0k0OEH3GRS/hzwH
C35jRlx8fhdtEMppvEQW4RxIii++BWUQoWAdC/fQVHazBQFQr4nI4Sg/9uPOnWAa/dN79r/x/IAb
w1kOQ/fFdNf9DKH+ZDiHij6KFY4i604+1a+V0enYWSeC1lcgcm756q4v02ebA43aRSXDyeJi2J4M
Wb3CZ3HwgJx9GYwWAd7coxe2On3lV51x47ZeLCdcJoSKP2d2ZAQu2+bzxx/Mqe2CEMIkWNg0BcbU
XCMTR5UUVRGffNLjHrUeY+aN7ZxxdZ308Pnaoq/jUdL0ts/HTcvKAcimV0fVDrXDl0/O0J1mT99x
dO8/0koFQucs/C6v6U6T05dbGlD1Xm9guyHakzugRcZx1B11l/XGaIVEot+q41z9SIpGLLU6u3jm
ATE15z9SM+y5gq2WHKY6NuZPZpIZrAyl/mtU7dx/KCaI8O/Puou3kcfBYZrbwR6T0gaWpPMRg3SA
3O8U6SFvjeIDewKj3fL10f/TUpnWm/cHu1h3/t9gyJF4pcC9XL1SdS2R+E3pwYT8aJFVHpghZl2S
Q8lWXTO3m03VoQoNA628Vah440IJ0FzsGehI2M5fPH8nHcm+oZ+1r2mKhdRZ9WNsNNa9PZvDj/cv
c/lTf+0alstcSmA+G2m2klgAzu9pAelLs4bW3QO4H0Nh1hlwBDBT2Y1n98Y4INVd9uQLf4zgkvNx
jKDDqVen/j6m+W1/HvRhdI5la+v9LafW9Utrkga9oICxT7MHMc9HSlMTqz3kmD2HgujBpq/1Ucfv
BKq1amZIqAXdw2Aciqf3b+T162CCJCHkhpNIsIx7Pqye+QktOI5fXon4a+tNfMW3gSmGx6KjL4yb
Q7b1je/T9TxZ0MqYwpbyCjf2YtmXWVDWQRZplK/8TN5PuohCaYs2+UCeyQ14yPVYTBIOGuyq6HFc
nbY8yKwFrekAZo/e/RhVGW36uZ052XqT/vj+vbweiwWeG8lxAsEPNeLze1nGhebH3pgcfcyjdTgo
YH0WmJ52LfFn/ftCxrqCstj7c5hD/3k+WhHNg4uhIjo0RWDvi2DqHvVsEmsKBf7aNMvuxl7xeqZw
YqUMxX6GEh3pz+fjGeh41NzPfDyF85r6wnjUW6M78q6PKwwsw+79m3lRHOANZziuDr0WCAdu6Plw
OUzJSMM+yqqpISydXTvUHL3eWH1uhJGuTfu0lPM67gnsiAKr3L4//GUd8M/4FB8ZGzWvzRJzPn4J
1szTZOEfaGYnXxPIpKcYAftXwqjLrxh35d6pAzOHpFL5dyXAxl2EFuxYzrZ+46dcTys+5xwNaJCx
g8CZf/5L4irSl/lk86CHdGfEwjn4HZoSirHujdXgehHycQ0vqRnLgoen7XwogmYj0jFK+wDpR//d
YXf+TIaZ7aG8ccEfQqCb7yn812r9/t2GLcBfPl/Qz0e+uMgSSGA9Qgg8shiPH0uiUIZD07pDvDJK
MWIwa4M8CO1Its6Hui6p9Hsl5gshLcAuejWo6GQBDeMrMJjjTF0DrVSLSQUP25YyzFyEXZWV06Z0
ZPvRq8z6m9849tc486xxbemT/om3SHX4iWLSxXwnHo1DCranf9QteD2beYhK8dnsXJzDY6m1/uOA
0arYYIFryCqaRNWuJzAn5pfFHzesbCxK9nE2a6/YImfSEea0zTy8djxg65l5bXShKGF7hXoLDCOs
8iJ6qe1qKbBXyDU2NUzb1woCQ4xYJu0/NBaA0JXBBX/AQGs0j3bkegctUwo1WOoWYDIGCETgBt1v
nll6z9KOUHrxammIN2PrN+bu+rvuDJ22mlOzqsMlho9gviJDGyIRQhz4mbbcciDMxSarjbQ/xn0H
YmEuTfeD75Z8BlscqA9eqscfFzDD14pV+yuOpUkPPdw9xwwpV7LinKPqVVz5fvliGFU+hGM+2l8s
unJJWBnGLDYApqS18/tKnfpSaT9abBLmZtSEY6wR78gx5P/Xn8g88u9H6gLwI4e6aE6pNwURhoXc
Gu69IRDQxrtSuvd+1NTZiq2VBoDXTUwYlhhZMZVVWvPcizaOduWQJ/ctvd021HFt/chjh+5NhShv
U/mx9iOD4pyGvmkVX+MlpmJBtLeUBjVQp8mdU5RF8Qim2ta+55aYj10Z+8H3McjLbIt5SJTrYdAG
zJ+iUcGRpAf9Dskx5aRumkQZxuj2sk3gTIZ4qKCM5WFpNoW9Ndw6OMpWN2AiJfhXHmI8vw6w90Gk
qxnCd76DydGpVeoDgfzRGEPW3GOZF91GUOFxf3cAsZKVA4EYBlYpLWSKVun8buieFDuvrNs7uJ4o
xENiBgznIXJUA/bVnQle8ooxX7MdjvpXvWjVZKxsnHt3kiNM1+O4M8So1vaktF+lCOYn22/l/K1H
RjdVG/Cw5XeOj5n8ak6R9q0ZJW+PcFpkpmETQQtZZRStacPStCJ8PK7bvpar2kr0+FnA3q3WuTYN
xckDBkmbNHf1KWeBSXN9Jee5Q7iT5Ln2zNs4tB8Ls4YwiR9TfSI8s/V+5NLUAJfOA4kbuaXkFISc
4ZLPOQDrBNk4MrKQyez80NELiH0hx/ZuhK+8wDJi81m6wLz2BJN0j1nbG97R7bRGrOp0Kn61IhU2
ZLtGaBsaGmLgt3WF/KzyYJSg49ISJppMOLtMDmyjuK5Hsa9mI5jRD9r4r5t8ltOp6IXd/SRIOe1+
DprdNI9J3iQOBAgjGiBdS8qFK7vs20MFS5ng5WkYp7DGZFyGWjAieIuk5jR3BHzYxUM+qiIPO8ua
fvZuFKg1qaKWG3bjlGrh0GUk5XJnze4xIlfMXxupY3xu27F6TB3N9bdxiyoynEyUXlRccpzBICn6
5wpkzxNwJxwKYdJ0fXxPIVLBiPVkld0ZFozXX0z/xD/lsU5EZ1xHTegCrA0OaLbilyqZDTeEZ85/
EFgjEn3PjRfyPFNla/PGHFub+lVIzdU8lVpBEmZZyaJcdZ3WQnAF5YLiUwr9NShnrV2PIMsH+Maq
J33aS8uDb1EuWcusqAnnnWfPW1FvNe2dmBvfvhMidv+rSuU/sB9HBNfZfY98o7CHbOPB3Pe/t2Om
MIcu7OCVGtD7rXAN53CkXRXBo/ZEF28bp+1jKrZtOq5ifxooK5Ea+0tDOPF7xCn5Xbl68sltLeGs
lo0mCZRGoH4OfcbqQz7edMpknHyc3dp1wiEYWTiKJAleNW2wIL0meiZ2ZebMB6IZJnLGojr6rOJC
FCEp8ul/Kvf0e0+grl1rc9PfJ2bux6sE1dyw8XtNHYKgq78UGk7ocJzMxgt9qcnXGDXPb0p1BFfV
bkdoaoSDj3Ka8tKfAMhRMre1VwdLpbpgEQqqQkt2zUA4wNwYMtjRVSymtWwHzSBfTuchzR3geaQg
fkqlypyeTHofCQJmpy8egiRXr9KKi6csRfcKdcAV9YOdQTN4smwtmBY9Hyj0g8qq+Lec7GHatFYu
8qdCzc5pkiMNHE2bqv+aSKqveiKcfKtXbWBu6de3dwlaB5jNBdq9bspdIxx7V3DoAawQ74AyuHde
ZWhm6Km6+lR0sfaLuoEhDgCvx5EaKTak0O60nB0wpLUVYnC3XIEAq4utqGM0nJFsoOaM0eQ1e2vg
5sIeTQnqgKNLdgB25fvBGVHWRY0O4UU4wdHN+UAQFmZn5aGNxNgdLDZ9ckOVstextwYa9cOM4JFV
kXXizkoh+ZO7gSMUOS9VyJXTmYER4gZzxnunzsqHkQ2vWGd61eGG6kqbYAnLTe+KIA7QK4NLsO7s
vo5+Zm20BDn4SeqG8ItlhvPF6j76pe0N1MfSItso+Ca/ejRhX6UlKntDj17u2czqFSUTOvo4Vp38
qUxBN4RTrhdDaEBZy9Bv8bB26Tj0H3P6aU5IDcF4mOrGY59Fm+9rkIPsfKgK2x9DJxu8HH19BVdL
dWxh+OJUdb1aQlC00M4N6bEMBcYPz06rcaXmUd5LzW+/aWil8jtLH7tfRsnBLsRz3pXPellkMc+0
8j9bMHS6lTGWw69MM1R+6ANhVHsTxzjowrayglWDpNkLOxO0ow9iMTv5STf+9DAPoIt0hSNfjVrm
zSbuWp3M7qK0jL2bEgmBS2Ca6vvUNqS5S2dffnSQwqZcYOCDK7Ai34d2F7XRAaV182HqG7c5Ji1Q
wJDYUM/6pYhwSndIGBFyo9kdNkHdoYqu3Xz4NfA9kdvaV4trMVaxfe/ko6sDePfiL4HdjW0oXGFm
SBPZnqycGCpLaFI2SA6qBrex03QfnXWLkwCmNQExdoiMKar2RT4mGy1AdLsrvM56hdU31xt4Ci2V
7H5iXxYE8/Qs0k4BMFdsIzf0KFxOf+zTkLJryvH2ZRDkH7VUw4MV46zwV83s+Y+EKRgT6HzDuG8C
q46PHf4xFVqTYef7Po/9X0mATJqKUDu421JVWb0qE5wUfF99s12jbuapB3VSySNkjnJY07Otks/C
MxB+11Fv7PRqJuoY9HdLvBXWBK5nIhcKLIRrlPcRqPFoR961pqMTj9LskEexyYs4GmoMOf7XBExM
qYuaH8Zu/dHF0TIeEyY9JPtKRADTE60luTU2+jVe9vpnnTr5R2DobAUdvK3+cTSVi4Oj4AXIEcic
9MLlCcGdpT/A7rSHOR7EGokFQrESOdXMlq4QGeRZm34r2Q1ez6RfuylulGVSQ6sw4B1uKttP9OcU
NqfxGMzA/UKME6kI9UBSL5+gPC0+VuWv1dzlDy5k+PYEZE6uO+rsJVSOWvL+dg0SsU+O7INu7ScN
v8CbnfKlQgRvfdIbIxpRIleSFwBRebBFbl/Tk7S6xDhQ4O1JOcDwL9WDOQL7PJhkVgchzvQyYQFP
GrifQzsSfWHqbbOKHOp/6J1NpO4htIjucw3kv6XY7Q/x2hiKrN4WtCaDTSd67Sknld36z0/4y2GT
mm2E40W42rqhVqk9ygY2Jro+lHZrEnoYltS9sr7vatWxTSkL7aOAyPXJx9mfnhzRSyAgWuHtNDgO
RggCIFWrXJNVfWfSYs8Ptj3oVmgENU+uNsYJQww1AEABlWzGe7sr2c5QX8g0qKc5Wy8nFpX3jCpL
+7qknEf/zaNoP0iQa3KndfRTbrQj3euC3xLhS7oOdn2KHJcZTyOqXKHRQj3QP/eyOwsngrUGnZB4
6wg40RSaiU/rBgGiMI9RwpoQNuNg7nNHI+Kxl4DoVy4bhJc8TpawIdZTL6SmkhKcRM0E532c3Olt
0rcQfVL3E8ENdnWn0Pb8oOFRbUmXnhJCWnLupMRAoq37oQcKSgSDtD42XpaaJ1ONpbqDqJEvmP9i
2OoICrJVodfVgw+3Au2o1oJb/y9vGtsJ69m3f4MzwRRgEPrwolNgnO5qoZzPrkR1FFas578BQHEi
C9xIS7fSnkkYoErQpCdeGCHZxLd+x5o/ymJr10ULxFC5BMCInol5TLHGzIcpSXW5xRg9nyZ3NKut
AZjX2CSTm79Mgd8nL40GbGDN+YzysA0uOGOpltGNKtxSo7ioJOA84n/ERlJ1v4xbRXTRkLPjUcOY
h27XjFUg1prS9GOviibluJ2pYfN++eK66M6koY3qwxWkUPNH0/hXvw2YAa6MenQOtDTMddon8W50
NG2dpHZyJAZM7boWbRAAqPLj+yO/UbCha4yAxtQhvAPaOi/YdIby8lzR0Qqk9NGvxNm3otEHepoB
giRBzSaaTTKN3x/1retFn44fmIr1cpvPR7XMMoqXQ/ahA4mlfSuKwEq2AyFbq9H0RvLRxoj0nX7M
i20yzUF7Ayr35vCw2PnnD8324qLxwcwSnAcXjZluWyHtOflqGh/FKL0Khlgb/Ygxnu/hxPjl7v1L
v65T0cIGPUVwDTJt1PLnl14p6i2cgtxDDgXMg51Nrt+K3TxJTQEa6izMcGetFCqMBzcd3Htg6cWN
nsR1PRB1JBxzeqd0sQBAnf8EgJAW6WO+c+i62tyWk4gPNbn0uVfNN6RK10VQou7QPC9uFB+jtLc8
ib8ntjc2MC5199BT+Bm2VkVXaaFSc7ouE7sQd3BR0jxs9Tb2toHIM/GEyUAm2znP/LtxMIZbLdw/
rvqz1xsRNpA2Y0Huoli4lGjAja2MOc4QqzfC2QEILfBssTXYuUUwn5QftdkRYCiAnULI4tQgy56O
iLms/FTOJgw57CxUCIy03WiI2249nDdeyMW/A4JjoeTDjjy/Y3Dgqq6XsX2Ih+44D4V8Ng1hrqJe
s1mmp9/doJk3puQbCx7eWwrlBEuA+LsEzGuRoaAs5iRzpYCcMTP5J6yx06oBRvMpim6ZRa4nBeEV
y4tP48gjTeNSoY1AvqE2HzkHFxHi3kzn7FGboQSti9adXs0W64bHR+Nkpn00h0ThcThDtGkf9VSb
f73/Or6xFDAX2FIisTBsPDrnt5vzmhlIzF0HKeZh3za9uc2Uv/gtA4T50H7b/7re/J4lUeT9+yLI
3XZ1UHRMRdb986ENiLy01Hg3oLtz4KKusGUP327BgLJZVVHVf/G4TScvJ/zw/at+6xHQYUIk/0eT
j2DpfGzLFkC0vMk90KIAcgfxxQvZJkTNmowGDL95kvV4HZGth4akLx/mnQJpKNnOfigCiFw3tk1X
s56ZzhfIRx8Pa/IK9EJGG1k6WIUOblIl98KkNryqyE++k+Vk3GkqUKvWd9P9+7fhauIvo1IuX/r4
hPFdCvMpbpZd2Q/+AQO694gyGy2bif31G3b0mnS/3PZvjHi19BJ1zYttM+7Cub7suSmcX5GviBgk
NMpcIcctk306Eeqe8NW91Sa9mttkmi6iRcIaaYJdNdwQa3QjCp3kqAWV/XEE5HSXl6lZYiwpFD2v
2PsxybrdJar/9P6Nvb5M+CIItXikWNFw/51Pr5h+ASL/OjsG0j0iV41+eWUVbC0DwO+Nj9n1zGEo
6qILS5CndNkzDUhH5hvUZ8eiGShyu9mwJclRrLHZm79mu94MoLZu8VPeuLOLHAehCv1nlo+LL+jc
2R1NnTw/woICVNK6sfkBAZw4JXFczIcOh2xPYWrKkn0MXNH915WDli3TB1E32AsE7cvP++ur6ujC
ZL20s6M+ElssSXBtwIQhz4SNZYh9hi+YhrgTDRstdofn95/t9bUTkfvnA+X6tFUvHUR8KUdz9rv0
EMVtdyRqxShDyIL0a7B1HHWgHAe0dKNYCb3Xf78/9iVYeWFDoDwNgBIb2Erxl5xfOZ5Ca2pK1Cn6
VE0vgMDaaqcbUnGczZCBdZgsmztVCbrnHRbz6HU0iatc47AgJEm6fVOubQnGIF7NVS+Kb4avGvOE
SzHWd3nZWnu3z9WX93/09SrD7hr89vLeo2+6dEA15HFQULUbPnfRnUvl58vUJHJrOu3PQQX2LcTp
9bvHcGQY02pfdNLe5WdlULRnhdsciliYG5tq9W9pzvlWVqALw/cv7frlYyzac0xFTHX0ls8fh46R
LFO1aA6xnXYf816mc6hrQApCaQBs24yEOnxK05t4kuvvF3cUnQQLt4UwAyne+cA9Hl52kuT5tUE5
qCOlanMjrYosJD6bXwHvjvft5ACMgA1dRiGYz+5XWyPGXqEZjG8IG67uOC8B+hesZrRSEItf7CGa
SaN6JYV1MGp3+tzRh36wrdgKDmVgD9WNs8vVLcfqsETxYF70kaFdbp5sXxASWCNroGIIlZNohNbY
p0w8/6CZSAFhsbU5hh5BNNANS9fVRIZuxBeFPUnA3cfUdn7ThaxFWlGsOMyuKszQ5N25tyoafrU5
PLiNdyMa7vq2MhySBZg7PrMrsM+HizX8MhQqh0ObueO6kVP2SP5MtlNjces8en1T7UVE6uInQE3K
qno+lGPD4UrnajiYqZ7tStuMNlmONqOMqR+HfWV+KI1Y/vOTZIPPHgBNM55M9vvngyKx9KQO0+UQ
LMHTa7z6xbAaSDePQ7rBdrGPZyF+ZaJUt2LkrpZw1FOLlnqpN3Dov3StNJTAPB/L4wE5TvTZBsT5
RA2cKGQrGvTuOKWEYeIVKjXsqEGUmtt/XDUQVKGJYXeAJZ6JeXHhfVm2GjtL+0A0aCBCqXtJWNhk
1sgxNzeQM34JI5I3lqrr2YSKy2O9QCmMdvfyXJVizM7QpjmHOm3yY2E4AwRNqg3tSuPMFe3fv8Sr
VwV3MQpMtLPkPvGBXp7AX19oSCl0WQyvPTWiGcvQTxvaglCkaMq61fiLcjl3+J+HXKyHqJ1AyC+q
8fMh0yrxYRGN8oTcyaB9PBY0NIuMDQJidhUfm1jIG1e5vIFnR2kYhVglloM9ACekTudDZkFeRUyk
/qTD5DUIBfJkf2gkXdhf71/bpfNkWegQIkNxwuHBgPrFR61FT0Hkga5OmUBvfQBX41arlHp4+jPu
lPvsOxDHg9WsxhTmapX6X3Xmb3lPkyp7pPU9pj/qyhvdUHdrb7yxBb1+2CBy2YICAGB7woni/DZo
nTcosh30U1NyYA9NclhCE3HGk99P477spsf378bV6xt4QLvRHNoLQ5o62vl4OTY23VKkc5WFUt6x
I531gxTOb2UYyY68KqN/IpJN32fDeMvit/zp8yeOf33BphMowgJyycw2ktEhrZlsV8xQgwu7B+CE
vHdU5JZ3TTHe4plcT7DlUpGzUpygu+ZdXOlMmrQPUIggHL9u7VcCmcjWIufAaW7M5OtbSkHCMqgG
oaDlwHLx8viVQ7MbhNupYEeTThvZ1OQOz3qffy6dyVcHjYNb+1R6Wjn8cCO7/vr+I10+MH/fV6zS
ts1K/KcayldhmWJ/rRc63zUJNCM6droptlE0GWuqd/Umtax2NXXCWw8+/MPe0qJVBoJ/8/7wl8p7
lgyUB/Bt4QKwceS1Ph8/iwJj1OOmeWlKUlVD5B7Qszurp4Ha2RTuE9F7BHXRmYnXTTW1Au0LGUmb
AqrNJ1+J7KewNf9HSaeGDKUE9+vKLJJ+143FeGMXcrkWLPpCDiALwn/5hiDxPf+tgrY6cSjJ9EzS
n6gIWECcHEIo49XzWtmN4ZBy9ORAVBiwwUefhOmRksVve9DKL3yOu+k0kT35SmqCOd34pl8sBX9+
G8fd5SCK5pvex+Vvo8xm9YECL+2R3gDF5qPZkRwQiqopD7j86am9/+jeHHHJZmWPxPfmclNW2UE3
VFqvnos0or2W9wlBoUlFy6+sU1QcjbLgp///jIn3k50old1Lpk2fD6U5eEo9p8guPgJimL7ktN8+
GxMoBfat9u/3x7t4O//cVQ4tPG9eUBreF08cr50veY7q2Z4dBFRVV3PQL6YXxCyaWAeW1oXM4O5R
tG5zo4L91tCspuB7mGggXi72vFAKUj9vu+mZrIxu3/uas0iJnR91o3fbvHfsgz7E/ktZ2fLl/Yu+
WGr/XLTPNolPHh1MXOvnU8ktDboPHSMb5Zw/oQsTLYGohoEHw7RuTNs3xnJsFnUKshAz2HafjxU3
IphKe5qf897ovhjKl6dFvNwj7sOg9m+fy+XCGIwT/LIdgw91eWGBNeRswafnvPHxt0q/a40DrLye
IobeI7HMBXr092/mG28JM5XiIjsyVtfLiskoByAkg+QCY+eHav2xISfNDrRtnbc27iYJZXH9/pAX
Z4o/l+mg2Ka8jG2WjIfze0pHeykHILlg1VwUUVm2ClqKfm1fei/R6Md72tTOj/cHfetB/j3oxT7J
SN0K1k7LvU1l+9yY9UPV5dZrMU3f3x/o6oZyMONTycmMHtryr+dXhyniD7BTfXLa1CHDOBlRTkQ5
YLNtWrMToLZJt/3GU/zDFPrrM0mRfNm8L0u/sWy5LvcDncDJUnhe80LVwWpCmAZeulFBYVdh2mTl
Yy3ywjxAuDD3IjE6bevPwtAPFbKIYBcnVieOs/HZc5v2My5F79EGtw2FrJnvBOgdIZ1V4UEGhBbp
Jf2qVO6k7yZhwXSaNUdL1w4eblTCNjbf59iO1F5GMfFdbtIBjYibDCEtNTPr0YI4QEZvHLWvQ4qM
MeSjM37JgsSKfo5sxudvZEk0P+th8u+USTtuRcABydSiMf38xk27bHgh2qJOsmBcMczQzr5cSLy8
465yKS+Kt9vdtqh4PyNF8YKjGLrJ29IXGoeVL2ZzqzJNP/nNrNWrHjFScgR25abHwAcWHerYv7+V
SJRvvSmX1ZzlsWJbWtqh6J/xVl4cCO1m8KKJktVL62hLyxcOqAe/cFLRzmhpS4RN42j9OrPm4buS
bvmqFc7oIeJ2TLknDJ4gh3+b3TZpY7gtOUSxLaM1dPGD9KZJOs+P5ItRjYEdYnsnXTGqiJOIypkE
7bJrxxvLxZ8e//ncpvMG5JeNwwI4uHSKxSSziLGuh5exMvoReiZeJvZ6dlGtmnEe7Y1n5MPPIGvA
AAu/0+/jYCTPckaT2e+VMddsFL0SNfuNe3G5pCz3gmAy9BAUt3D6XSwpCmE2ArOxefHkUN7Hcx/t
HduL5+WTO/3rbobBoMD/4SWxFaVFdb6stH3idhHKvReI7Nb3KOr9H3ZsjfEatO+ISs1DPXXj/bhc
pxlySUdku7aU0vlEnA/ZWZI6myf6F6205lUbVOKVQ4m+7SA0/WhZPutTgWR5vNHx8vmzZ4+bYwbV
Hb6AbGJ5AS52imUH/KwebO2ThZut25nS9R6s3u++Gl5GGwqLIKL3qCKCFlN7feuh/gl4Oh+eiU3H
BFMpxacrK30boaMLpsH7hHAfUZqj/EJ9nbOY2C6ndT350llBdfLL0WHK1dELe13N2U9TgrzetGX+
rQTqFuxGwin8HTK27tmfMgTBudkZ3Wa2B7NCfgTtbU3dwAQJqNrKXc1d77d7OxJKG0NbInhQu4R2
DaWnCPm4Fhq5MfZr1Xi+j6JOD178aanIzVHV0tyICRLV7CHJd3nNTKDU2Yt+M8YEn+2gkmryXqkk
GB8Mwo9+qbL0m19jNk32MwHWXvPkoKlj3KFdWtyhXudxe+9GQPV+/uPqwfzljMwxCmg4Ff+LGZXq
vSf8OQ4+IXJE8uihbP7Uqqo8NWbauJugZaLceEmvJjEJAnRFmE54VBfS5Pkkph9Uo4sU9YuqUN+F
MkvsBzlVRb8pYzdeROOW0j8aMTE/2/cv9s2ReVfphIHhuNK7oTclUzYaqhe+yyNvSqOHujT7B68y
9A9VNkHfL4gs/Mfrdfg80a7n/QFht3zgzq83SjK9tlStvfS529ohfqzmG+aztt5Ekw11y5miZ4Fm
TLuxSl8uhn/Gpa+5VE8RgrkXi2HSDnBsVRW/ak7UvOhjjbavHfyndEhuGbGvoFn/G4vCF58EjuWX
QP1pNPxGGJr20irc7rKTzbch0suNlprGqjEEOXylTwDWitwnctk5G7gH6XikJr3/hC9XquV3mI7N
OYS2A1/Ei2vO7UnzMhB+L9OgfGs/k9PxpejKalM3I3Jlu6P5s6rifjbvypQP0Y1H/cZ9YKkE470w
ZFET6cvv+6s2omZywwZDZa89y8xKlcuxxEnmbZ8hmMUpsAH1QiqQK53fHIarHVCO8cYkv74Fy09Y
yIlMNjiGFz+htwT5SEGZv9q506zJxxo/lAVCCWAcfAjzQYvG0HTzbo0ac9i/f/uvNgb0Ozn6cuMp
gLFYXqoUwIh7qCZl/iriQt/p3ajf1UUfbRNVtGR3BHhpyqLeKlal1eBQG+oNQSpqkWNfhPp9YzZc
vwFLs4IvJkdFlCuXJ6mciE9fQp9+jQFVnjSj9na2coxtEpXty/tX/tZdZ+5zeHLZg1HpOX/w5MLl
aWSkxauaoY/DtS+/dp49Aups8x3Nv/krnE2g0rK4iVy4XNWWe455gsV7EU9QXTkfGvrmEg8Y5K/+
7FJxbIPsWU/6BdpcOse5C8TnSDOCG7Ns+aN/f5MZFB0QYCWPTBpatxdbAqXKotc6p3j16J5yuqnb
FGA1ClfIyAh2VoO5HDAGWaQpkKeu+GTYyrhVcn3j+S6FAPSo6IOW1sX5lWsGZoI2rctXmWAmLEqR
P3gTKWty1uIbU+mNm4zSDRbzUuP16OefD4V/MVYpto3XNh8aaps6os8c8RM0rbxKPrrJzL7IV0V1
YxF/6z7zrfJZVEj0uOr25bOL/ch3ytc6iob/ykgFG8NGKD3mWXPAqG2eGgpZX+P/4+zMepxWurb9
iyx5Hk7tjJ2GBrpJgBML2Dye59m//ruK76TjRLF4pX2AQNqVGrxq1Vr3AKb6A6iStW2+N23UJ2hE
CQgJ5+t62qx+ABbbTM96h8/gCdUGm+crf3WcR+oIm5Bn7aaS29hciaT35m0jD4UGrSKq6ctA3uM/
02lhflZCA6qQUjvm1qqHcl9UZvMBTU37OyqlReDiuedsZCV/e/w9L2sG4nzzmBD1JXCn2t8i9LtA
zhsuTviA8jMWhJLsDUU+BhusYv/44PzTbTFDgl45YndOMxk9SEONzi4NwEURZohrG7vzuTg7avAr
yEupxFw1nT9V9Jun7ePp3R+LcogI0sSrRcxonMEaUdItztJYF19nko/a9Z228PAJLI6Px7p5MlNe
QijFIkxQEOG9uEiAwt4uQivS4kspCYeOYqjpjEdDG25bA/CmW0Tp8AltW+nj2JO17EmVjScLDF3s
cTLjNcPs20ta/B6aueDaAM2Db74+1KoRTn3dhtFl8qEPH8ti6P09NHOqNI6OwwJewU00bp2kjLib
xhbx9ToY+eURlbk1Vcabgw7+RegzoZqDDjod7usfM8mRb/eqFlDmiNvfU1ZYz+FQ+v6+i0ew9G0j
V80+r8va8DpTjeNjjiTvymm4+xuoTKO7SeoAXPT6N2hT2sdKmkWXujHmzcA3cZBwlPuZJP3PQZ6t
r5GWQaPN/XD2gioJV+6SmyDDEgglOu5OAfFcNrSKoRwKA7rcJZcDa0u4r2IXVFi96dvW+a50UvUM
Dydaiay3uQrDUt0lWYFnjKnUIqQXVZ/MTVxLZ4hcmNxMNJ08NIeTfYog+1cEQCy48hWqy6HcYopd
xId2SsYvwK+Gl4GDuVLXvrcJIIRE24BfdAMOHHl61PlsBRdtBEruYlGubMapmGWQ6LHsatlkPQd+
Uh+KyS42xKN55RTcpDCsh+iTiJaVQ+xbhFzFELADc4ZXbkbBW94m0HoBYz6nlp5+NSXcpjZRVKW/
xzkZzo9DxE20ZWhMsSgk0TwFFrD4CGZ1mvH14wQoY1McQO427ERF2ahCCtjAQmP/eLw7J46Gm4C3
wmERT4bFgZ8jpVdMKbqQzQ2vnZy2VBJV2TMjQ97Mhq9/CgNOw+NB70wSHgVyUaK4CX1fxOR3V0pi
J8giDGp8cWCOv8B6IKxUiok+RvNSz9I/aizxKaNeJBSMSVrQUli2vydeKWZDAfCCSoANQVWaPZX6
An3wELKmGcjZDqMeZ6VUdHOxMKpOz52v2AGtvKy1S+UACme0k0uOyyqs5xAkbTfLewX1u7UC3L1d
dCCFAOujjwDM9HpB9Y4GNKNI596KUhSx1O4V1Wj0JObYOjS9kfDARlr78S7e+UqoK9oKDRHQVzfF
qDk0JU3uM+ksdRL6xIETJxdtyK1NgCfihjqh1nt5XqgnKzatlS/0zk0qQDPYIqC1SBl66QcAoE1W
Y8P0z0ExJFhb272OyXZaqyFaAYr/w+S5sQlT9DugW/t565VFZlNwBW/iJm06rHxGN5staoGcaBLi
v8+sxQaE5KRT2WrhGUUJ+WhOhh27UdPL9iZte7NZSQlvvh8xGueKx44418ub0lerscW9Ijx3QRL9
mS2/wYeg6ocMkrb5CxuEds3sbW3ERUZWo5OcwAUPz7YUOVu/z+R95SdPXQ4eFw2JyXl9fLbujQe3
gkcrxQMK2eLf30UIOYtLcMp6eI6q8mcgddOub63krYkDSNclxkz/PpzoMxoG+FT6fouARIM6jiks
xme5baIvSNpkT5kV1DsJEwDbI9G14+PjEW8PDE9Vhb4OThycX20xIu5yAwW3Mj6bcodukdMrqhvL
lGH6MkPy4fFgN+EBdAyPVEHWAHbPDX+9mjiZU33M5Phsx8Q6KYY98oQHWltuxhqJ4o1t+cBgQ9wN
do8Hvt1GBhY9VR7mhIolxkqZ1MRoTCM6h2OLxMdUOqm0kfQoUbZ9bDVfB1SBypWVvQlLYrKYaCLu
zQcCjOF6sjIwktnG2/Hctm3x1Y+6Eub35DgfLWm03/w5nf7ztRrbNz0NkzX5stuMmoob3WN0pwXS
CvTD9ehFG0U67rPJmeTG/5HVNnoMWagFeynzjV/wRfFUoZCuftKsEEHQZmrGLQDg6p/jET/DpIko
EntAsovvBw/WLusaKz7Tgpr7bR0bSbCVk2GiHSdZKy/Em3xNzJl8VWSQFrDCxVmuuUwbp5SSM/cB
BHYnH5tfGiuBsM+kVp6uRaruFlpb/sjzwKcjkJTJ+Z8PGu9yMnYhGQdCdbHpGNfNdjJT34rVrlM/
l3MZ7pOALpCHvk6wk+c0Vf41SxW1Ve4g4AB8WPzpeqcV+hejpBnJea66utlUgUP/1bTL4lWS2uJg
143zO5jAVu7jTgtargM/XAFV3fm86Kyr4FuYOgDLxa2Tok2EUK+Uniufd6tbKlb6ocjl4q2FRa/v
zGQodo/XWTxQr4pdTNoWD0WAIBQGlvCIBHl0oOt+es70OG62cd6r06Hq9Oz/sJ9I5dMi4HEKxXlx
3wAuMYrGHrNzrTfdG+aViouttf0sS0lymFWMjx/P606EpI/LIwj6E/n+MkLCJOuNWrWzMzZ3+ega
rZ0dFWwtvLTWrI8YxUsXjvEa7uz+qDrtF0QH4JGLD+vdLdfJWm+P2ByfG1Op4b7ocfMRHQu89dLa
iNFrU+IX+qhrzZ/b954OYhH0L+wWYXay7IdUyojQnR9nZxNKWfAz8fUyxRNexWxrkLTglWy51jcy
mUv3S+70YabDV+e15yt9d0SJpJ23UjXEa+++O3ciGGiBM+LxxRtz8RZBRkMJIHpkZ0WrwnBbjqrl
Alyw+xMyGfXoPd7yO6Mh+A5ll2234UgsQkahgyzpSk5uETZd9RkyN8RuSshW8p/hq3q0ci3dG476
BoU87ORY9cVwNPjqQq4BMJpti4ujpPGM9HzZaP4nYcP0/fHc7nymQJf4RoFN6XgqLQ7W0CTGaGAL
Sq3UzByAD0qCCkQ0asbKd3N3VpoQnYbYppI7XZ9gnCGLmOhXnKcyKb8rjmS56LfQ8y+UfuWWEQu0
CD2maFeCL6AAy612PRQse3DZZp2fTXvuUFpUqv40R5lySGdUEHM+oTfUJzBkn7VuhSp0J85yl9I5
5HGOY8HSCCdXMwwztCk/y1WG6o9u1nwAiW/tmzmIXjsE7FfO5p3AQEAHQi36lcBmxQ96FxjGCTCu
llKUtORA/eIEZrppeGnCLUmTD6FfVsGW/h/Q2cfH5t48kTwlFlHCIBQuig9KW7XRpFUlUXCqPKSE
om2pJcVGm5rINWF77/9xvL9ETLJSDQNAdE4X4+Fj3FBWSpWzTqP7hIpOA1RHB0fgpqOMPUbUKmv9
2ZsDy5BEF3IFm+IKOLjrlZV0G9YgUk3nADWBXZhOzUsStkj24EpTrhUebrNBGrA0wUChohuDeZ34
Ne/2MdXawgIVp55jZWperbwaPtkDDKJdlgGoggZWGtWhV5R4h+xOinJkZR3BPqxRHW6Ok+gDEwuo
8pEi0UO5/hkabV6kahXtjAqofHBmfbygD6gJv/scUVljj6pnvCZ/f4P4Jh8U9u4EcqAN1LoX4TzH
sY4WlK6eEVxML3HYQwKD9/upmxo1AVoyVr/kUUO6VW7nS17W8WYMLDQ9kb31/LkyW3eqw/HPvx45
7j6SNfpHoua1hCAUSdLIcmdoZylPo199E6U+8k+Do25J6ILsUGNg2G0ej3l75hiTNgasIrByZKfX
y99SkIiL0dTOmLdZP2N0bD9WQzJucJNZs6u6CfysOVVL2u4gPQFHLQ6c2sezuEH1cz8Oeuu1QZCn
m3qQ1hgl904UxVmZkEiGBgj5ekqB3cl6NQUGCqJp+QyMQv8R9MhqNYHS/Gegj5W6naatXQE38YnZ
QR8F2QWAhBRhca2Z0oStNr/o3HZyggma0Sc+eXWNC7feWN/GzsGx89/3jgY+rldA5rUbVBB6VrRq
glo751GpP0uBpVf7FM8Aryp6e41beLt7dIWYGGkCwYm4cb2qBbrTUpbE2rmONFX6aCFaqm3bupHN
349ndXOX8jIEDMMO0o4CvrnYPuhJwH9mA0FvTYZ0rrei5oBbiPwlJJbtchuVn82gzeEeWrKVbh+P
fnt4GF1IKeBsyB23VLKhMlrmYWca5zJS0EiSyvRQD1V1KPK53kAMKyRcBKZq93jU28NzNerSSS5N
qihNVYlR5al/DWcnPxadrsODUY3/xdU07x+Pd2+NOaNUAwCk3koG1a0SD8j8mjQW53Sb2mq4pVwa
uZUZNB8UNI+92IeEj1Za93+YKXOlAAILF9LoItzHfYDwXDeb50A2kKpOdTnCU3pu6m3hdM2XcAqQ
jXs82XuLK7p31CPJb9GJuT65sNfRI65T81yliX7AYNrfYswH7QGApAnaNzGrX49HvHeIaKQCPyaL
B9O++FakCcBlgpbluS1N+9LXo4qteIROHV6hamtslaxA17ltYI9HK5O9PzTD8nKCO7isMI3MqDIm
3TjDfghRFfRrRH5xHdrWKOPjwM6eB3Ai1lRIRHS7SoAhlIiSEq8HeOs3Ku3JNNl5jALxpa8C+WDI
ozkC2iv+2LQNWzdNM4Mn62BtTCUP3Mwx//U8/2V9UOgh/CJQsMQhdH0rm+MolZcuClR30pv2okRK
t+XvfK9EqeGrUk/aycrqcGXkm/VmZHpUVMygXAsIxvXh0orRwH11qC4xrsgYcmIKWg19sdeGKDrq
cxk8RVlar1zad1Yb3BhQK6w4AQ5r4sS/S92qsrQRXWnqS1jDkaqLoHo2/BinMrzmt8geKltsGMot
+tnVF31opZVv+DZ1BCEgOqBCXgdvleVyl3lgOHmi1Rdz7tTObS3J+WOCMZ5fZG2a9b1FsoS+uGlI
DalLlOcHSWlRg0qQ5V6J1+I2uD54dKWRQBVdB025KcaXY6KzAUlzgaGGQngwa6gyT9HPWMEV5R+/
amZNXQKNEnBM9OrU61WfU1S1W0RRLip00c1cCDVP06k3EUqgx7YrP5L7lCuKBX+r0Mv5iYYKZDzK
ADdOPUEdO7RQ9PqSxmHpeAGp9Os0WJ2yRZG2eU71Sp+xNaqdxJ0TzCOA+TSioBdG+ujqoxQ3KACn
dF8ItZB4EFEMUJSPJeuTFhqSv0sw0nrK2wYLpKTrDMUtMZhLPFmP0YSF7du1ng1iy/LCIplf06aO
Pz9e1ZvozKrC3qdVB4uPJuEiVgJEBf5qBe0FcW7LczphQjXSNZvnutnKdvnvVXAxoGAfCB4G5X/x
Rb/7eABoObVv9O3F6FT9Uja0WbkCpF1gydITldG28vquirdKPOeYattal7sp7gKPp30bN+jA0tUB
fcqrj/r09a/oe6xsRrnsLoDDwhd+KZbSUbDv9THbyl2tHvxWXUPH3dz6SFHQ7RVRGtECqHnXY45B
TLI86t0lrdBg8AoCOmgZo9bcbpJ1xOwze6+pCOG6lJ6+PZ7vX0zv4iBT9OHFxX8IjC5THHSNG6qp
fXqhDh9+HRI5O9hj3VlehYXz6JZVM+1Q3UdSvs3C4XlUnPpH2Crh/6S67Ptj1ygdbMVeKv4b0PB4
iVGR23VGURwgpweuVn4Ki50sqc4hhk25jzrg6ytX623UFXAzIXGByoZGU/l6+fBH7Wu0BdMLhm3x
9xbq3XOLEr3q6kWCLlKqpBulo4UyWmnoVrOmHh8v4Z0vBTYP3SMUogDH/9WJfXdwndZvikAusktp
a+GnapDDj6GE4jjavo4L1dpaqSz9zcUWWwZEj3c5lUGMfZa5cJcmKVJmSn4BLlA/N6qVHBA66t3I
xDIRPVe9eMHqOXyrVCvrXL+fZMnLbSP8nEAW/piqVvM6zfXYuUOsQ/KerepMT2LewCdwNqlhthsQ
oNJnusNJ5xZN2iXeaMz+oUbN81WDl+dZ02zmSAJwy0VZpT8nSch76vGy/o0wy2nS6GRFQdmhr7v4
FEfJwVWgVLOLYzUFyo0osiMOY9ZF7rZGM/wAFeagqJKgjk5HUgu2eE4k5XE0o1zbIchlt17Wl9Gv
Zi6lb84c6vUOOiAqt2NJ5UNAgqbITfnMngAmVaDl1BD/cDVdtQpdHBC2CrAIr3luCRCRvAivD2js
pw30Acd5UrUk3xc5wl2JkvGWt+2QLDR0Vu7eRTwR4wn4imgSUz5AwOt6PEjxcs1TPzyNgZR91xJV
9yYIdLiid03m+WCxfg6qP+91qU+DlRRoET///9hC8BWcBRmQtriMWUgJN0nGxvMcOEMdVk9IV9NS
s8r5WzsACR3Derw8Pip3FpgeNYS6vxI3IHauJwzlK7antI5OkY+yiBvhRUN+VVWz245Z4sb4Iqw9
Xpa5lpgoMAqq5dQVqJosy62IJahYZuJC6id9uG3K0D8OVdLSo43ajTmavE9xmvG6xM8Vr27ph1gd
n9fjid/ZaSHvipMY7yhexWJh3oWeuEMXoUFl/KSFgXZx0Fd/kYoxO4FswViI3HN8csiCN4aDc+Xj
of/2Ot59nn8XQJQB6H5RNLpR7AAc1Siz1sanEBX49JCg3D+iYq+jFZJjgfe1TvHhcfWpHlH1L+f5
WE4hWX8SSBgetEP/m8efOu26CVccLM+wVM4G81DSmjihOh3/BKuyVlu9PZyg7mmlCA0F/rA8J7Uy
J+hqyPVJSdW0f4lR2I5dXCAQlcfQp9zXluM3XzL0LZrD49W6HRnEE41JsCIQfCCNXW8UnHDgIEmR
nrRCznd1lWcxJhcdchZWFLf7pqjS/inWawqsjwdegp7YJtSuqM6THQtBJEvUj94dkTbB2SJQGRkF
PdRVi4GqMfjQUkU/LAhkLEGs7FcwJjgI0LKgZF+rptdRdP1P6YNsJW2++2sox5FrwDIVyN3rX9NY
ozHoUH9PmY1UnYvgwfwEyiMtXKNDk4SedNCepqRG4KdRqh+xFcb9Bqk/fFwUbAAer83N14NqB/+R
3lBpJfkUicW7pZHGKQ0dtQ2eox4qhprO8ZF3IiVuHUF/t0/K8aC2Fsr+4BBWQvRNxOJao6JBI57n
uWItc5ZqVmiAo9j3ZCVF9k3tan8n0b3ZknT3J9x/1swpb6bKwQeeKh7i9BRuAPlKWAVzrk3J0xBW
hRcOg/FiVIXyYeY3cgRM/6AN7cXP2nBtx29OPiMLH0B6xzQ0OInXiyxu46bWnfSpGVFx3yaTzVNF
M7ppxAIIybdZKWTeF0mOpbgdjnm46acpD3dWjlvfJNcYVJhTNzlbqCO5AxxzlOd9MneFvkMxJxXI
e9wt1sL7vV8NEAigFSwG8Sa5/tXl7Ft1Ls3p0+RUkwmIeVDNL1jY2LIIY1bzOyNuIQGQxqs6JPeG
hnTFR8KbAIzG4uFVzlPiF22QIuOVyR/ZmyzyNDCIXyV6trGHC9n/AjlcozTcfpnsE2BXauSC3Gks
h818XNtqewLEJsuT5mpDUuztKY+/hMWQD3hCmOXerK0IaYRWtT8mWQ8lHKNT87dZc/c9/jLv/hoH
AiLJi6j5LkFghorytiBkPbWNFKJ9KMw4+y7V3nSJa9lFKFqNdkrgzGcASjGp/lA2sYdHzxy/0Add
Mz+/9/mAEPvLWEc76gZlUA5dL2dy9tRmw5/IbPqtcAZGd8fXaCkAQHAtFWNiOVTbYSWAiyz36pqF
OAWqkXSK9gywuEUWnCLGLNeWXjxJIX0/M1SKyQVw8Evn0fH18arfG4pCCo1OXqJw4ha5W1rNbR8l
GCsOkzK9NVVwjqe6+6D5pr+SPNwdieICdSqRPSzF4o3JrGwpD8qnQJLV3WwG1hH5RQyHszIYkt3j
af3l9S+XECYnCTFUKJxzxe6+i/OVzz+onOcnCSvBo6alSPvkaRN9huNeFG8NJJ7v02BI9mvXm+1X
TdKKwZVR+Nw72MBBQyxbJfgmtTRBTzpFeRU/uhjX6sipqz+D2Vtf4Volyi5WGk1+ffzj75w8QhBb
QlleQO2169/uoE2A/5hSPmHtBcMmtrJhPCL1F3wcpFpRPKXXsle0gvSS+lpmDytvzTsbBXuMLjD3
FEbKS4I7/KGZrktSPrVVFr90YWZ+auZm+K7Ig3b415kykEIZBG0ysSGL1EAq6l5vprx/ouCjbJIW
WXgpl4wjr870gySZ4Qd6vl87NVjrS4pYfnU8gA8RaMjPeKDxblnE+irvZcsPovYJq87oOessdJ5F
fXdlKW/iOs1AlFlosnD9Mr3F/Fo7MiNVrrun2UqV7djiUZYH9bzHn1by2rpuDmNQXR6v6aI0Aj+D
mwSkH2kfZEMwBdenx6QCa5WmUT7VKkwpz27TaltEpv4mj1hjuFh0WZ+KsjYi1/cDcuGkTtv/Hv+E
O9Mm52C+FBMFyXbxNmsKaQ5VCLZH+vTWsQgGPCUVdZ5PsT2g4FjQt3DTLl/jUt9uKtJPYOS4P+ED
gmS+nrmcJ7ExkOA+FXiGha7SS8lnrW3Wnru3F5VAvZBDCiUXmtrLa1OKSrDC2CU9hQ6qlV8xjsSi
aAbMWZzr2VFGd4riSI/cwQmiY9BoUrejIp6/2VgDFe2h7HBi+PJ4xW83HTqBwG2gEoGa5t+f/C7c
1SDre+yf+qe0o9tDX6vCr0lPxiNBJtcgKo7JHz/2hy1KluVRa6kMPP4Bt2vPDxB4TwIW1BldHIl3
P0DqolztjHR4UuRA+0+bJK1zpVSf//mDom1IaiDaDJCflrCM1BzqqSmt/qkXRoGplp4pwttbtRrL
Z4jrw2Hg2lxNTMTBuY4WQiIB8CxpgEFcXnxSUdniq2eq49PEof2EvHdZemyG3LlKVeC9C+9geIus
lpK/hvER+aIi7NEQI542CGUFqjvyKok+GpEUAqinqkU9Kh0xjDSGmEwvaRprkymjL3t5mNgYwOF7
1Lm40+k6WViDn4pl1ZDU8S8thEaCcmqF8R6WJaPdZ244++kLShVh+ZrYQNjpHU+Ql6y+7d4CB1qw
G5FZl69RENc6bFKw52+6WUjdC9+TfcijKVF+KDVP4T9zrzSU/iQNSaIu6gfzWfC7Fbcezdp0e4W+
LTXHEKGKtOhaDplUtBd0ssozZoJO+VQZhfaTGkozFVjTV5PqQhZW8g0qOabhlRVS5WCAunRfjmWb
X0hBpT+5kuMwL7T2Q/yGR6NwESGQL02fjf8Li9F5xvd4sF3OXmtv8MebnX0P3NT2AkPpn50xUmuX
8kH9lUZJ8pb0dHzxooKc6xp9A8XId+pk3BdYIb3hr4dDQjhQwMTRcuyo4qA1G15mdfRVANh6PP5J
Ytz1aFdSIPdwksHuWkdn9mfaGIPk2bWlSR9MO+1f4yHXqu9ggvpPfhTm/oY6Y6m6vTUH80sJOw7/
T7W2hk8qFEnJpQ8Qvfo8txIvMP002epVWdlHLJvRt6/iDBXsJhpCKilGlNX/Y5Eysj4QELnXxbYw
FMws+4efpl3hPf52b3T3KY7Q/4edRbpBvWIZPWa1H01SzfrJ1gb5jLUkJrmYQ9qOG2eN9k1VUnny
pBhPyg+gDUfV9xCiEwes7OSX1HCCyqv9Vsh0pAgK77KW2R/jcEaszjV50VSbwdHKebPys0Vuuvgs
+bVIMJO38qJfSu8ndhRQ546aJwuxz42JXU/vZmpcHIqw62B0WOMXnp4FSrl19rFBNh+Orqo8tUlt
/wAOP6+Bw28SJ5YRywSUD4V0DQKA1zGwR6gua1WzfupQhAa1oVNamaQBTclAmVYyp9taJFMnAlJ2
ZTh4BYvUgpZITBaaN0983mwU1w9miYUOmQA0Vv8pU3IfUxXKzlZaZF/CsQp3fgpwduXs3JkzYkgA
9wj8dN+XGAeHd2PX+w2y4s1kohVS9x+yuom2qVYoK0OJGV1ttyh3UlKgcsMb4ka7QqVmRMYx6E9Z
rVaf0yTP6IoGE5EhLcJK8foyLL89PmI3iQyNQWo2QlyAkhpp3PWOpmVutUOlVk86ogqfcWktjtCj
pA9qkc1/JCkIKGKUydq5Fv/Xq4mautD4JgUnx0A6b7G1cZ+ruYNL7im0SdHcGIPFH1Bs+2o/mzDe
8fPBl9iIjKb2gMlPv9BB6MLNNLdS9C2efHnlzr1ZdxPRUHoxCBfz9UI4v16EOW0bkirLODV09I8z
GLhdm+rSRlE7yVPHfo2FdvP8ERqwVI8EsBjqyJLTN/cmgLY61E91bxhb7oPhd5yqtbKbUXUvtrLd
xJ+DEEXIDzhkIq74j1suRqeJApKDyw961vVs9akJR8X29ZNv8BF3iJxiwVIPp9owmoBLz84+6U4h
ybvHw95ZZHC/vEko2HHKlyBYoxo1u+9s9VRMJJNQWKL6nJIo/k7DIJfPsYnW8OMRb1JGk9cPIG6F
LPYvfOV6olOIoYbk+MrJiib1bJcGjoyzou6bydJ+I2PvYDOBg+w+AZq713vbKVdYSXf2GS6ySgAj
biAdsvi4AtgHgo6snGqoeN+ysdNeJYp7G9S5pUOSjfIxNYPqA85JwAAez/0mapE6sr+0jiiNYnoh
ftq7bFXt2ozqi6OckqmdGheLhPlNrZ1CdgOqlCtYldt5kqfqFD7EcOgdLVJjvYfRNQ+ycqpqP7gY
hUmswuRVC9zJH+fv1Lh1r8yCoIYanQdrNlG3F4VIk98Nv5grCmtDgQiNciJUiGK3VGwT9GdUNyTD
3uRE1QO07PxPNafyK+L+6nAc1TFe2ex7Kw6vE4leoLn0Y8S/v1vxKcP8IR9Z8bHzwRkko42LsArK
nGa3Fa1s750Vp9FA9dv8+wZeapoFmZnJZoWpfIjTtHbqZLvgjsiCI71IM9qMqt7+9qVkjj6kftGt
ebjcfsoA76jaYe3IU+XW/jIOpwIfAvMkzX4teYE6JtNm6qLpxSqtaEN721iRsb47osA4QreDa7js
S9rG0DkFpdOTlmflNsUAqXFlOVc+l05tbrEUVA///P3wvKfCxI0ssOqL3dQ7xZfRfrdOlYIegjYP
WrbNYLrIWyNvq5XB7uwmdE1ajlBHRXF48f2YkmzgdmWppwSW/8uoJeZrbNNDUvu5chM5HxDTMpII
62ffWnn63ZxaIfcDBwS9E1zIwDRen9qh11u1zmZUOotAb3ZyMsrUicCltK6lzbm8fbysN/tI4ZsT
yycpXNVu+HaynnSkNnLFTJNyg01KdES0LzlF0IqOKcqE/7qyYOAJg0CBUFDBaWkxPbOOUXptkvpk
YKm8Kyu+TDwbWy8ESbBVikS5JFIYfVXSXvv8eKa3CyvI3sxWNCmBDCxyCqeXjN5Qp/rUxq36WTZn
7SUB0u7FlWWU7uOxbpI4ZgkS1YAOxg7CP7vexDAjsjuRXp/ovtlHI2iTp5rb3DOqHmgbLvOVq8bV
WgX6zl4KDUlQZSZcGjb2elTMm7MsD0bsx7LWCLxmiKS3ujKc1z7MjC2ii91K0LsN9CAvQUTQOhGI
KHX5Uc5hZJsS4M6T5Ovpl0qL/Pq3KceWwmPOzKnyuWakx2ffEEp7GRjVI5eVHzqubUfFqtbv7Q5r
FHWpRPFKgUC1rLDqasqnFdrTqVYLC29TAVMIpt+kbWvx9rYeh8AHEoqUkom7vIYWx7hosy6sLWU+
BdQQsqM6mzzOe9mv9uqQU9jNR4rkm1FDKqlCHa5+k2fSmcg1Cn2agKnGZfz18ZETI15l8PwiCMmo
NkCXIlCKxXl325W4buthEM2ncmwDGzsDpUk9P+KJdJqNDPFcPDTsyAvCPGr3OS9v++3xD7g98xgm
ErWAQYOtvOH3TJk9BfTOxpNeJ8F5FMBJjw5Mah7mCpb9LsJlZvgBfVlbLSYsXuVceujUAsPipfa3
mbc4+ASs1uC9ELx0yMXPp9RiC6xT0jXgC1wp11Vk4LKhCJKfY5cn3TYI5iJGvDZNnFcFRbfO2ZSG
0QLSYGqWshLRl4eFLRF6TUKYGfQeitCLyDOKIVB4H16CdnL0BjtBiYcjIN22sQ52IaEvLGu4F1OZ
HwNT2c4+9d3UnSurKo5SG7ZgrIkZ89rnuzgyrBZHhgSJiEHScIPa9+fcQW7TUTDxrPvJHahgN4cQ
0F+9qU20d/vJmD4YSmbUu7KfcCp+fGBu14UghbSbeMWLZ/ySmdHQXFVYF/W5srVyn7ENJpcBnJTf
fW4FexX/zXTnTGmSZG6qDHmJOV8sT5gr+KOHENyqVbJ4aL37hsSCIEoOVkMgymidLM5RniaSH0qx
9pzmWXTAurua3NAY+7XrQWz49TjQWGmUQH8minDLX3+raetMZpOC2LRSadSf9M4aExcpJMvy0hyA
2bbP8sL08mhuMxcMJGjdamzA1D/egEW8ZLr8DNG6oOLwF9Z2/TM6+tqVVkj2c2IYEzRTiR/t1hXi
QAhlQMNfGe72uDEcWi/g2WGtEaGvh3NSA3mG0bSfO10dd3YyKcVRl/zy6BRh4lVpNG4sSTE3coMY
4cpNdW9s5Kdob1LMoeUs/v1ddIy6KivHPrWfJV76yPNRuqIN5Q/qEXpMIB1i3n2OG0ZT/iqgXWu4
mEVsFCsNzADItQBK0kgQAezd8PCG437iQfosNci96vARN0QsYzdLOArV0yQdmjBaSwfuzBnCJfYk
tDm5GpZqtwoB30jk1nnmOR5Xm1SL28KljzRtTD2KT0EzNJ8DuEKftXpQ1JWP+96Mee2CvgL/RnRe
LHgQ0e2EI4WmWemXW6t30sMU+9oHvBIvTR72Wyro9u7xeV524OGy/cVKko6Ipj/MlOtlBukWjPM8
TR/kJNDizRTrjf0LwLnyVhg6phmB0TuZi6xcb77lcjIF38a6pEFJHyb6lNmp8Wr6XZp+Ad+sj15q
BJNhudNo5cGlNTu/Lt1ZnpXOc+Ry2oMHmtdY7jeBgcIf+QTijn852TdsiHBOS10CH9xZsYJrY6k0
1huNTaWTPStGRg29EU1uadn4I60g/NHaUfaaDj7rCqBqeXjEI5LKG51yIiJEuMWdVTjjjM6jo32Y
WsvpNijIzLjeFsrQmztJmoZ9WVlDc5jyTs5+oELvjKvRSUTB91FSUHhp65HTkEeT0S12Ezms3B+a
Sn52cpOOaidHZYBYONg1N+4qS9r4wZyc4kmWgyNVTeVrPUCcphWqNbB/h2KA0OphIDPEH2ufDwT3
9bywZg+xTsf3cZiJxu6Q+5Wav2QVPUyPAc3mrQzC0NymCrBSj/JKqH3O/GE29uPYj9+MUunGo+V3
suzFTd31+8DIin4b6KEWeq0qBy8NCXC4g33S8hepg5KSrc0wZ1Dm7FW5on2V2Zu+7nLxoMPGd6eh
No40UdiMbyXvsbZ0abclyUaC2VTmbg9po9nqw5AqnyGijMc6cILxRdEatd6qiD/om6GLOut7PMzz
mxwC63KVEKvxw+Ova/lFo4oI25jLkXSBWuWy7F6UoCTRDgmfMU2QlZ2h9tVLUGnSx8af1I2RZVVx
INVaqxkuHjVAjkXhXWTbEHIJZ4tToM3BkDVG6TzbWjV7hZQ0xyYX5Kt8Gs3PiWak/9hfYETSIeHM
JWrhJPiLo5876FChg+g8d7lh/z/OzqvHbeP7+6+IAHu5paTVFu+uO2XfEPY/Dnuvw1f/fGZ/F8+K
EkQ4CGIECZCjGU45c8637EN8Bz4NvTXtycfqLbm8ixyIYMB0QbwwOKSU1z2VbKZ51LV1/AwobNHu
MysB6gXxRTX8hcafoGKlVu6+SUXf+mQTeeo7vVCzfWLF8ZPcxfnGzr+ccH4RMCCarHIO1ju/C12a
w9Bwn0u3tX6LSMu/8YClEd1JTKfWO1vF93Ua8jYFHHuoXtBSwxHm/NQmF5oTEEnRc2UZ/ZNO2Dsa
fsmjPc3Wxq10EYoWDrRcmN1SBp5+/nmoIR5DXiG2/qEF8Pcy6Mn8gnFssusbyIO3t8tlKMq5srXJ
p0WF4E3o6N2V346uUrm9hiw23oAH4aVaujO81nvmHBPKRrCL0xrhDDoHQG/44lzn8pu+C6bqxaKX
dDeeIgX/Kmy5gcFr1fSIef1ybMbaOmrKNO+G0doqa69vLB6a1OM0+lSgWCXh+TzyKNpoANRkP+Ve
0iiHvmu8w9iHlu0Lm1PMV+ree0D7HmcDM55/eKVwPt6e6Lee69k9Qa2FRjIQEPj6aFWtPmoTweDO
Jq3lqQI/adcthvNhnnDG2tdFaHwUFTprfiO0OuaBhY7TDr/5QrljIimT+8hs2MpXbYCz84wJoUbe
nw+TuoPepFtQJS36537Z2973nrc0XpSATb6HkWeMzkaOun59UEUFaIIdIXUjYC3rkuo8tUPdtPnw
rMaOXe3zzvDyD1EjCvHr9oxd7HACoT6IzCmVP4k2Pf9moC4G6rNQ/SmR9I9D52iviP9pjyHYo3+H
VtkC6lyJxx0ukegcqBIotoo3dlqrYWn2PIxLtcvNsPjFhawLPzOKj0Vd2Rs31cXWA0UIWkrikqDM
QIM/j9cpqTWSk/bP7oIydJfYIVeqnS2/eP4NX2/P5cWtKGNxK4Lq4wjjAD+PBRjGS9Hg7J/VptWf
tXRW7jw3DZ+0qNHvusGa/9XjWWyslIug9KRhrIH30RHxcd7AFe+2++RE7uRVUnrZWRZIs4jo2iBP
j9pQg7ED54NvR1ZlP28P9WJ9yqgkp5Qzaf5TZzsfaigqvbC8Xn2utQVUoWIl4gdIw/jhdpiLr8dZ
SeoneQtAG6idnIepaZSZWENpz07rzpWvl2bxxMlnf9InRzvcjnWxMolFax/bKlTCaN+sVqapkkYn
SqI9z4lZPrIH9Dvs0JZHK0G9ENO+sv5+O+C1wcnCIU5Z6GjDGFsNTk0ohqWj/hyjS6lS10dWVV1A
Wz2g1zVtrZO3VOXsaORdz4VHJsME4eYqf867hYIqA9xtYWUvSxiZ7j5tqRHvZy8d6PlqCEQsTWN4
vpda7feqtrMTKCCk/rGJty2/8vDJQkrfw58rmvvPBnClelfYsG9V9Eomn2Kbo/zEKcjpYE3i0fh/
3VywFEXr5ONP8tOwKO/yoXZgVOdD8X3KJvdzOxukwmoh4AD4uUjqAGCsglPg7XleE+dZNpATWRYo
JvLyvshiQuSZADVE2rOd2Wrn8VRq3QUTSd5s4hAZsZs8WTjxvVJwiyB9RJH5MTVqvdmnJk8cGpVd
MTyi3FHrD1kyu9SbUsuZ/aLIOnRL0Mv0MDjU9ex7NSGiWh5aWunThyJH3KjbCfT3W+Q3Er0aPlcd
0/eDhF9L9mHXz8rGabeGUuGtIkcqR0miAfRwtS8brx/aKp8yNC+Stj2YemoAkwJSvtObybmnuV8J
qHme9QLcMI39ATHOh8KIwq+RVYlP3WROv3hUQrmwQy/P9mmx2He6quS7Ji7+vf1dVifX22+V2Hj0
dVCPo0VyviBHDK7QGG/rwM415SSqYnxB+LzbGUCnDnHYZfe1FRYbi2HdpvhfVCog1GBhM1NyPI86
65mG6qpVBTSZ8oeZR8v9aCTDk1TB+aAa5fI9o3SLfapqPc5RXuwSUaU//nrk8gaEbwNOitfsaivC
EFUrFWp/0IIB9BGWRuF4cvMfxlDPL4Yh+j13Z7jRpV3lhXLgEo7NDUG9jRfGquSmmTmFhsbogrGy
28NE859vXImHONa/xWJYHizstv2yEFu0TXmOvTt4CExAaP54kMP2waH0fMa9ylIHraumgMmdHvrO
iB44apXDXKu/itrtNu6My3FKGrDs+3AvwY9fjROwPkdoOY+BNwHIdWyoOg0m6/vKiY19ZOTppw7a
4afJG7YKi+sHnBwpjS+OGYsGBCCq1UhhLmj5nPQiqENvfByWoqCKaXq0FXPtmxqq2V2dZwXUoYac
OFVcse9ged3Pir71llzdLf/7JWR0CB3x6IBfdT7n8bw0RTX1cxDOQv/Tkx3dW0abBl3TWLvbi3md
c7/FgoVG9qFCeKGyeh4rGxPFzq1OBN44e9RJkmWBwz8ia7zLFseN/bwGl0mbr0w8P7Hq5fcwahpd
85GWzENcefE3UkKv2A1h2rwaNdJ0+6SeDeUxK6bip2UhiuynulaaPp+0j3bTEFrfbg/i2nyh2gam
QJbiaUGcj8F1RUORxpoD5pRepKjBqWDyLuojmo/tRvIkj5jzDcH7iDOa3OYNw7BaoVYE9dg2Bi0o
8Ane6YYy7nlKR8JXheo+xW2sHcsGAeo+05eIulE2bzyTLnekJNhQ/5ajlc3+89HmSDXbkIP1YOL5
A0ffrj4UhVD9qVbtf5OkGj/fnt3Lk554PDDQF2NyoYSex9PDtlli8AaB0rvhwXayYtcR9ICcsHen
RHW0d2PMU24HvTrIN2yBhA2S9pwH5Y2BCQAAiqDmJjxCic8fiqHoX6ylrw8ln3ZjH1wuIbrssuHJ
KsKaZ21u0feeki+IQgQRXaoTlKW+841o0D6JeURM5/bgri0huqugNKmn04ZcLSFUN4y2zDojcMpW
i+F0eJQKJ+RsWp8zmCp71fPQjcwpbQ4YBTkfi0RxttzcLj6rR8GKtIqUSuIa1irbdDpr9OkMOwA1
oiW+iSfKUQDmhJJfqcJH+QEhJGtTCOnigCcsprJ4q6Fcg5md/PDvEtlCsdzJgmESlAssBZuXO/1T
Skn7NFWswEFm8cnpdHF08Su+vz3tF2sKOCxNQYwaeUqiZCs/y7vQ7GhFiY3FCvB2SH9iCps+eiJ0
Ppm1Xh6mBCPB/xAP7A9KsBR1uFzO47lidoUsYQVmapYcoQ7NI9AiafLijlV8bDFK3xjh5TelMWbT
gIU35mgQjc4jItwGeYS9GsyKMn0r6wpyK847d4rW0jaKy/FbC4hN2dg7V6KipCMZoJKFR9XjPGpW
LFMOiFgJROJ88+Io3FWaNuwLWRnAOd34U6h9twV0vtiwHME8+Oh5I1hC21v+qHcfkzZGjt2vrgSw
KYpfdW9zJxlN/W0cHefb7e94uWRlKGrI5HwUItaIQDdTTZ5bkxKEdqI+1VNcH405Nk+tgffjZJq8
ivqR1x+islusgCtLFqwTjWUpuErw1RKqxnrQ5iSOTgYqt+IzBAXl1+ApRfNHn5ZS32N1G7bH28O9
EpO+OUVV8OsSYLv6nKJJJWW1jU9mWlf/uqUYHufZaT7B8VUtsh93yxrsakBwJtAO3/oCq09pzp4y
ebUen+Y4KmJ/1JGVguDzA63k0lfU3NrYJVeWDkLBVMQlwNKmd3++dPK+NYolMrxA1EnUkbggJrRT
Bvxb/cLk3Nk47a+Fw+ELeeI3HOK6NDHaeBwLwwnplhrZwWpoefqqHqr3ejvlzca9eSUYGECeCWRy
Fra4qwVTZ3ZNOpdEp9oaoMAb8ah8afNqnkEQNf/89UKBLkrdgAokzqSWLDO924JoyA6tlubxKder
rN+1UZGMj11aOvq+Xco0w9orw0rtPwS1SI3h3XKOrzdj6pU5bqiOErRELz/1cWfCUMP0vt3luYjz
u7rAVe7vTzj2oITWcBPJ5+f5SME1dnHhFfEJb3SagbQ5FERZvEE5Lunc1M+Izz1n2FBtkCcuP6YO
meBN1hp9OfQKz8NqRZvw4CqSk9vqGMwA5LR2VTtzoWji7xcOsThiAKtS1uKrnsfSKy3DaK5JTlEZ
6w8gcY07MNfDM4IN1cYavdzvMhS4MpVgMG3lf3+3btreNYVRt/BN2qn4yHIVPxBtaB41veuedUHQ
20vm6jS+i7f6eupUu0qjuvGpTqep8StnFL0f6Xaq3LtpuVWzlv+3s/cBX4ySKsRlkhx24irLaBWN
A9pgdLU3mmI3RC7yZ4WZlz7szOplQTPjqUSa6etfD1LCBXm3yoYD4IPzSdWaKJbN1+REUTK51/LB
O4Hcg/ESK1W2sQevTCjPZN4EDgUBKTJxHqu2IapNsZ6cBob1zasNIBahI9UGqtzc2HpXY7EgwbZJ
Zdq1aUrDeijaaYlPojDMDxgIKs95P+m7SXRbb45roUC50CmlAcCzY/XlEG7JKagp8WmJ54LthmRX
h8zQ1EU7DlAn3pjFK9tAUia5ackOQbqsjs+UdTngDJ6eWmQGPtpT9W2KbQVOw6B9TaZh+Hx7gVxm
MVLu8P+Hk6N/t+uEXcUWlP34VE4LSBmQc8VdoU+T99Pt7ObVi+DKfO2mGs5Sxg863I6+NdjVnleS
gYJPF6Une0xGXq766Idc+R+VqV2wfDGLjWVzLR4np9x/dOGw8jgfbRmGkP2GJT15rTs9ZV6qfIlc
Z8RlVli/WqrbWzWbqwGhp0A8o35LEn4esOr1quQGSU6j8MIv6qyXz5Ud1bveXfIHQMXDBifm2uek
qQA7hz2B4OFqv3vmYDQj0LOTSRnS8Dv41urzIOJmOpSDXi733tCoztOUzEu6owW1JSN/bbxIzEjR
epDx4A/PxzsqTh+FdNxPbm1O9Odq8gzhNEGBNdQ/zMZWcfza5oRlILG3skO8JvbluZIYcRcmp7xu
x8/5JCVuDdBvDzZCVVvi21eD4QvoQXGQCIrV1qQVOEIyUuNTpYTd8Nr2Y/OgV7WoX2bAdxul3cvC
I9BdaRNBfkHeTQPrfCrxfdEmIJzpqaD1EtJWRZ10N8+JBazIW3ofmY/8pwssZ6fHU8e/LabEH3Qt
+zBT13u4vVGvXF+SfgTNCjwxh9Jq6GVZ5sir1WwcrbKtVyPyZvpIuH7fTSErG2GMIU7uKQIBaLod
+dIxinmQbGDKPTrQ0vX5G/ZFYuRDn53SUg/TfRP24ptph+3O7jLP9E3Off7UBEXJLqnqoJyastrP
veW9iGUYn3u93gKky9GuLnOJEmXjyuQIofvzT2PUhQMzKExPZWEVYjemFGx8k419vD32K7sJB1kc
uhBdA663rj1jdj9BeFjyk27WM09JFTONZelQlaO7tvwZms75dDvilfOD5g19ctS/qemtC156xvWO
h0ZxyqMifBKCbiBG3AsCB6G+/JM0nvK5C7XOT5CU2DCtvTJYCQd8e9jSh754N9hxmc0LysTGWJ6a
Tu3FTrOTBktXpURiyd48m698RTpqFExR3CVfWX/FUR3pAQJcPelpMUyHqoGy6CM2gfvL7Um9tpVR
FaY0QVYExm79Xh9Sw2qRxSpObRLqd61DA1J0i/6Hh0z02Jtlcm8bRr+jdWlaO9lbAda4pAhBKeLb
xk+RN9z7pQviE58EyR8ho+GdtLoBJw1cqZoKDWtgcmP2bagdYUcnlIhdy7fyGOnfcULN/Q6Bi+g+
yxfzqxg3H/frdSZ/BmbjEEqANfEAlkftu7QDOYcIaHSpBdAZs6MBZupHrRbxoRpJruYQghF+spX7
f2rp0cb++zmQPE4quh58Da6P8+C1DdlhRtwmKFR3Knx9qF0UsFD1uvOqsR13Rr709yreyeFDk6fV
l35AvNhPCiN197d/ykWfRdIAZS+HugqqYmC5z3/KbAp1yNJMDaoEzMeTWUBS3lELnfrPsANKLIRD
ZbCBfdl68bU1IEg+DhDn23tmxxg+d0BCEeP0lKHd91HbhkhqJMNvxRxtioq5bczTDnBqOO20eTEK
fyrsuNnTlS15ftweynr7ypHwbJOvYdxWubHORzJWQp8akWpBlVri2LaoiB17LXHzx8lMweaWS5+4
Wzfy+lp6C8reAHhv21Lw6zxoEo5DFKeFFrDrvPizhUrsfBi5ngtE3b0KS4w0ocvlN3NJ6n57wOts
gNgAZQBYSS8OCc47j13lTkJpQ9cD7Nq16N6dlPnfBnhtgWF8kRxuB7toccto1Knp4lC/sbgVzqMZ
C2L9xjAZQdot1cdYNYu9ijxOSQ+/mfjHGASxCedpFGZ8aOcJlpTe2hs5yZVdC3YdtgM3AzS89WrF
vGtuKC4ZQRaKxXtUNaXZY5X4hOdnixaZ5XWp3xlO9aHxnC12yZX1xYfmtcd8A6hdVyKQrZ+cfJnN
YChS7dnq5rTdYWyjfBVeYhs7pBzrjc15NSIPPnCevPouCvVlrjckrIYJqsBqPYw+0viI3XVoniax
pD8o3jfe/e3PfHWCGR1lXWp1qrbaRG2m0KhLQjMYpykSxy6qwZb1wExNPzQM5UO/eLm2H2czPOXT
stXrvhbdlA1fEFPUtdeC8HbcNpVJbznwimmM79wc/P6DNjsj6u7VGP6xm8op9nHbO9WuBVzfbOwo
+ZJe3U20CdipiN5QrVhLoxghaijoN2rBAElj/uq0Rv7R1CtzZ9Z9Ht2F85D8VPqxGF56J56+dNCb
tigmVw4UIlvc1BJpim7r+TYDPFzVcetxNbRtf0y0xnx1usZ5UedQi0E+KXTCkB3Ktw6Tq3F5laL/
T+sWJMd53KGYJmEbuRFUYgk/u4B3/AipkhdHH8NkDzy7+RVNLeost9fbtSUOtoGrUOKo0Gs9D1vn
00gJwzQCIepUKX1zGLJ7TVNAsCg07vWPma6EfylazGmJs43kS8IVo8yxls9WiyTpW1BtwdKY3ic9
zcsDTkndUUsY8KR3W+5b15a1DAgXkozj4pJIkZpxW0RfgzZUnW9DX3rxS6m3eu9nZtGP9DStaXoY
ZupVUzNWG2fmtSkGdwVQX0JIL+5Fvrmi1mNvBqmRYTXi5WIc92ihzOPB0RU92Ykw0f7LYQlqBaMA
yb1ELfz8uzptN4x6WhqBQg+uRWNNzKpvdcmQ7nqtM1/dKt30Mb52H7JUJPVPgvAt4zym6nWS6cNa
0lF3aXfthP/JnYYqar7TItF3d3+/dKUuIO9jun2cWOfhmgmiwmy1ZtBY0fJFz5WBPaukP7sp6oZD
7ljxVq3h2vHEM5ySO88F1tIq2YhCDN01u7MDkPjhk14PVbGv5uq5aduTUqf5UdPGzKVeveh+EYb1
xoCvHBEOxeO3s5HS1dpShu40RkxOZQedmGf7qIyhHaHRZU5BW85Lew8LHdqIWSQi34h8ZQlDqqRO
iKEbGIg1sROiPzdV7tjBpFTGAVkwY18Ule3de3ph/8vvsJW/fAtyRBCRpgpcTl6+a6FkC3L9rDaa
HSA/gOplrMXtAb+d5X6Ggn9a+r+1+XqLR/4oZTmgV6yhFymqz5VZqE5QQe46joWGmaMyU+6MPWtB
KXFGqYPmyn/ImSleU1YByi7b5KsVpbnU/hG2c4JmMtTk0FhGNqL/6P2rpNGg+7WNavntXXNlDYMX
lNAZ3vfQOuR/f/fuEsaisooSJxiUKRqGXT6n8e96SIt4r45DqNwZpeiUo2cuFY7UraPz6CjFFj/6
ylHBuQedg1oSlcp1SQe4LaoaiWkHvdCN8V7tetzWCxLbl75As2Ujrbi2fKGQAFKigkTpazXmeMK1
pMozJ1jy9OPST7avNLiH+FYafh4GcNIb8a6NDnCyFFuWxNh1DaXVu3nOy8YJXE5c6Fxa2z8VzTgl
OzPqt7pY104FDnoUElBaZIuubnDqg2KIKHUHXaYs3+JiTHof2FsCcTFd5nvwod2hjuBZbgxyXTyR
OwbzbYl4+x9B4nwhGfqMLKwZWgF+EGboK1SKTL90x3kjzrWPB5IYZjnPDqn0dB4HS05vMgvTCrK8
iMyHsJ8ygfhF5IWflCRPH0Ra9xt75KJc8zY2pLpkc5A3x5pFZtdmNWWKawVj1IS4noio6Hm/Qt8/
2LHi1jtRLeDsjSbPH70iFT8yr9BQ6WzjvvlQZ4onNnKIKxkM+TiPTLYt9Yp1Yhxls4afc2QFsEG1
L4XWjgiylOpwX9fe4hwGdUkRS4pyjKnQIk230KDXFrQBlhttHZAfABzPv0GXKFrWtZUZaMYgEcZi
yB3fCsva2qcGqvUbSem1cOBsJe4UsBJ/noejGdWxLQcjQBnP7O8No5mbYw2xzHs2i2ZTeOra5AKO
APEGowh82ypcWjWWkxuDFUxOFUHHreb7sV3U32VRON8sDznSJlTST07jLf/ePoyvrW2gLS6dBDQJ
zTX1tXersgiV1gmUIaX2tnTUohwv/QmkOgE8VHQbqnGXZwU1Gs5BRBcpXgPyW01s1ZSwBmIm1giz
r2WUjtmTJpYx2y1D1P0OQ6cbyMcXSs1/O1AWDQuI44Lq8YWMUFMZgq+dW0HhmfU+zex02U8RcLvP
+sSj8h7gTWVvpBCXq4iHO7cM55OUSFi7ZaEjK+y6BBXRLcl0rJImsf0sc62jo6f9Fj/z8jQEtInu
H6IfOtJQa9RkU0RW12WlHeR63UKdpu/Gn9q4pbpwbVDUV7i5UVYh0monGnMhXR1zO0BNxrb2eskF
8631+uVQD3gR3d/+bFeKTux3WTrjpKelv85P3MntoZSCM0PYuS/hFHHd7MKqsrwdUsYIhlaKpj96
TW5VD65DLdJPRdF/D9N+CG7/lMutwrMYQDpSPyrPxjVpudE7lHCjKDmVlpq9Rl2f4AFT47O7dwfE
i02x9OHGbrk8F+RLXH5OuOKgQ1e7JREgxapiik56aGlfRWz14Y4Ew/7a9iYwgLlMP5KBVyhgF8b+
9mivfGYOPq49ej6S5LQ6koyms/PctJVgBgH4ZCqwHIvMUb70QBSOt0Ndm1je47SmORNQ1JCz8C4h
zKE7LeWcRSekH1ofUYXoo5eGYj8s+ReK5NbX2+GuHEFw4DmE4PzDXFuX3nlkqDi+ZEqQlzGGuoht
zOJQ8MGTg4lV/Rz5rQAeEznz1nlwZYvSGCdJQhFVinvJiXg30G6IEEizw/g0hLWw77Jxipxj7yTW
f5hQnkjIj6JVAhx/NaGjUXOjxFZy0jAmPpoJ2v2LBucgdxdqHImlUJ+9PafXPiEZEv0aWkw8IlYP
75acz0tnIzn1sG+mu4SeZXn0RGvF90BwnfaBt1rz6XbMa99REo5AUiB5Q1n6fDaLLEQM2hTxSe9h
Y0+LOu8KBa15q+q9T/ZgtYfOLLZsoK9tCxCa8By5SygDr3aksoDN1hs3OsXQuWY/5SR60BOj+NSB
ldm4sq7G4sVA3w5AIa4T5wNMkdNSKHSAPs2n5qOaqfUuRKjC21eQx8uNNXNtbbInuCNZnqBPV1+w
dJAqc9ArOWV6X/xStayKjn2eNOX+9le7NihkwMDU0GgFxbtKprt4aTsjK7wgT5zxDtMaJ9wZfR8Z
D5ZYUKL5+2i8TFAOoMeKkfRqVG7WDyLqNTfw7Nn6Mi1J829ZC2vZaSWZx8bQrk0hSGH0ERiZQ2f+
/HvVOvp7/ZR4gZuqxZ3IsHO9y0OEkQ63B3XtVpANHwkBYXmsk1NJfXCzIQ8DivJWce9FTvLMqeo+
L9rs0mFL3HIEm4HI169o9tR2I7z8Quclct7uYA5YJBQrLraAqjJKNEqVIFs8t/AVAw8pWK3VU9WN
ECxnr7kzezU5YjSQdYei7Mpvt8d/beNTkaGDDD6Nc1kusXfHqBbhKhemHODxUIfPIZyQ58yM0g+l
teR7K8LsqGsLY2MzXktEqLvJvgQ0LkTt5K96F9UsNZxxQ74ulcQ2e66qNvQ7jFaNIxYKJkZeZVhE
ro8ahq4/0c4pXkIr7MxTCff6z+0JeDtO15+AqqMEOPIgJaE9/y0R1aqx9qowKHKMC/yW6b6H/FmH
sKC1/lEdvegYaVmPBa6wjgooxWI3G0I7hDR1xC53mmzfWOUWfP0CJyOvG/QCaL0i4UP/aNXZp0uU
68ky2UHlJKX6RZkBfNFBQsPoYOWR88MehjTfqUjdhBSEu3jG0xgMmZ9mhvhq6EmJNUWHqdDGt7uy
YaQErU6HGwwqedT5dCVO5YWGFYVBpdZp43uiGLydMDMK4gCJoWc0zpz+UDuERB71ps3yh9vf68rt
iNANso6QcgFLrzOOGR88t8MW/STmznpOEsSu7NYtd2ZKFqvZltgCLF3ZohTdqYtgy0gdfA35czqt
V3XqlMEAsqf4bZb1eNKrKbxvRKN6zwj9pJgnRIVlf9RQxvZ2zRJtHfRXdilnA9USiSDFL3E16SXd
rTFcFiVI0iWM903pqaSsDfjKf6YMVN6Ot0oT+lQ2MEu7Pd9XQ79pDnJCUKVenfpjh+zc2MFrEEbV
Tfe5QYPY9xJjaT/ZSTL/mRYMUXZF2ppb7cNrpwRHM7eNLFMTWt4R704J7oZUH3EqPaXzOB7cIUp3
tRpad1jeK949YnnOvw28hZfOLNujWvZxeljsVtmYADm3q/OBDjUuTpRXqV+sy415WIB/zgwl0IXk
BdfCND51tZZGPpX57Hh7tq/tLuLwyHUN+BZrGyEcG9Smjab4NEKIVD+reqkrPubqItyPZhY9mV3v
Zn+gx07Hsi47fSP8tc1FKkZHBLULUHqrhMJZrDqv2iY6hW2f3nk15m5LWTYUxMr2Swpwy9645q9N
LshL5lYCZuCZnH/ipYH5VC11dEK7M7yfDC/cG6Kz9o1ddrvbU3s9FOgkZpWdus4oFCv3kOyyopM2
T9n3VpeJu+7Ntq/1o7PF6Fp9xzc5CyryZJWSZ8q5cT4u5F66KatRjxJZ3HwxU7tR/UxRtfsGc2hU
Nho1au9DR+r8wv6wl7u/GqsMT9OOlIbWFr3gNbkLayU34l0UPpv2bMPyVKxq3o3SmALBRfxCbke7
HCyCThJVIUPytpZHyLt92miOtJKp9Oe6SkpwXnl8cMy4uPMAL91bblY9eFyt+zbP2o03/fqIYKCU
2ugUoVhAaLid56HtQXTREC/6s91H6ROe0smDnsf2rk/52D5QmmJf173+3DeqcW8Lt/exL+i27sTV
tuFXADqSf1HmhK90gaaN1dQc0tH8EOIP8doN6BeECW+mMKvETsfzaotavDqUaQzQ+5AQUsBDUktk
fSh7sFsq0ZOqFtnyp2nTH5P0oM1mahpF3pu7dEnd+9tfebV/iEkJnXqYKeGrKAqutmrSu0oENDt9
nioleYqG2f7tDfbPxPO27KAvppNI9Oyo93n87a7dJYURmmo7qdnzklWggoQW1s3eKEFUINESDT8h
KPZbt/y10VETkrBRchqS8vOFNNRj19IRzp7ztC8flmhQcLCZqgWfMSX6+vczKRlfUKPp5ICBOo81
xm7XxamdPc8hgklupGm/DGUqfxtlMmaHv4/F80Kap1iy9LUaV0UTgD6LlrE3a3RzWsvYh646PIBF
TTcqtNc+G+9dFzAZJSFj/dnMeCRxDIv8ObdruewH9TmZ0vRopViWHNJI67fciS+3AfUyThxi0sgH
UHc+kYaR8lzr+Ggku+l3K0nd727odiFWb2nP7q8W+PWidrZ0mi6PHVYoWxD0B10scHNyNb078YSa
5zlMV76gN8a/SiszD2PegTbGDK6/q4VwftqKpyXkRebyk97h/J3sIdz4tqvM9G1HSjUs0iPo9vQM
z3/FkFvWKJaECR/U+aPKzFtx808WzaP60LpV61N+WIw9NjLRDiXTLb3ii++NaC/IcmlkpvFIWpNv
FgdGr5tP4tXs82p8QgLV7A8N/niNhaarmkec+KMVbmFs1/pJskD1BiZAUQGpLGuN2+j7pDFbBCNe
nSxpePCUjZJ9oauEWs6uaeuxGvHDirEb6R2hfabTVmlPVWjBtrCVwtYA6LjpP/gkVr0/jhWIfJ+S
hzM9OoWViw9OiPi9T81x+H17J64fmhKDJqsMZKSApLiaV6t1cmpUjsdmeEkwwNxXQgw0PuMRvG9c
Gtitd9j+OZ0SPsWepnxJsso7pp5e96CY1EbdqWYVf+3DPtpYRW/HzbsEl2IfbAzZjQWxgOv8mnOz
WL0XVso4vowJjur+XNJ33OW9Yr9GddL3h9Hs229IcMWd8N0Z18q+ts1uP3etm+60pK7nT5kF9XKn
JrqXvmpzqmgbJ+bFSqdyL6kqUC55i8HYOV/pSTWYldqn2Ysq5trdxYaOHuRgpS9Fhw3yvkqnzrzz
wsHFjNwN2+5oox61hQO4OG147XIF8vDFiVLO1PmPcK1qgjTf9i92gc78ADPyt5U2andwvZKGQpWN
+9J0luD2srkcOtgJsOT0y4EpoQ11HrW3hrYdFbt/qQCB3c1NOD7YIiVt7dGgdxJ9V1lFuldE7X6q
bWfcONOvROctAq4EkDLJzboWXYWIug6qN7xEnoqubD+pwx39jUk/UpZWo18oXPQfAZHXKP6M+Sxl
lBC+3ShOXxw0smnPyNn1pNM8E86noIpkK0nz+hddscM7FxKxzzIW/7idFu4aXWl/3J7yK/GkORMo
P2QDcNtZnautQ7PENsz0taMeFvmzaM1k55VZ/VEr8uqPjS7N1rvv8nDghqb6xh4kg5Rg4fMxCjet
EEMfyteINNf1RRWKSPFJKhUDwa8hxAzaNuKWbVcXpnooZsUe7kh927ryBzyRvls61YAPYBKNBE9Q
s4nVeeOgkD/h/JwAMUYqQQOLQ4IJX/3Eaoo9FOqSV70TRfEydwJUa9kO4fcMBastlOflykM7h1nm
YmH9UbI/j0b41Jqnpn71nFJQcFCmmD/Bp0DO+tL07g8UiA0f5QP7UTSJuilAcPGoIZHnpUj/RXru
wb08j9+mRZtCKo1fKyxKX7NxNowdXPIq+TjbYRM+x3A9hu+0bXGudeB81C/xmJm533C4/+jaTITo
mlnudw60NtoNS+hFOHzZSnWXqwUvkE4IC+i3W6e2X89prfuWU+nz0c30ipadVZKFLlSl/A71D/Ol
ZJ0/ow2Zfio8yOf+kCTIIriL7h0ba4Iu4szJMu+7BoGCQ1gZoGv82ugwfYTtbAV2Fypf0irR009x
5PS/Q+wblq+2kYJEjyKPlbNo1sI50mT611xxwu82eHLj0V5mkR6c3AnzP+DLuvopo/llfCsTFT6X
Z+StsbdiMwr38J/G5rHozXy6yzL58AFD1NR3ELut+TGdnNZ8agBY/UBQsk521uws3YOCka3xMKap
aF9ZQpV2N49vvJbKA/viKFHnQAJV61i5u73Fr6wunqt0ZMFpgFteXyhcJmUbl2nyavX99Cjaav6q
Y0D3IaQZwO4zu+aPkjWWQIJTSwqWWb7VTbn8BSjuoWrLE45fwMl2vr7oQFG/pcrzisLm8LlV8vhr
HBf9vnVU2KFd/v9IO68muW1mDf8iVjGHW07aqNlVpHTDUjJzzvz158GeGw2HNSzps12+sF3GAAQa
je43UP+IJFl/p0elfwSeJu//dgU4xUg7yqLlR5dq8YRMa2tGnVz1qayHUX2MCweYq4NqU7pT7WSu
R9epZ1P3YrurnjtKRukeRPCcbNzsbw2Wy6jCg4sYy+8QJJSlIG9qmNNcOGp0jvJ5tlxsNSP5g11r
zdMw9A2MNjXLnriXLQ/GkfSA/EbqwdoN7Pczlz8Ijbgs44+KT1P0q5ECIn6M00YythAh13cCRvX8
6VCIh7bzlpT+kfE3VTXzvkBCH4YdG0aNIayGGVeTK4U9kRpuevHz9hda4tZIzGCQkTYKiiaQjeWY
EbQusBx9fu6bWRkOkjzkH9FAyWtodYKYm4YGvthuogjUyBw6WrZTc2l4HpS4wjpS0oLE+Hr7N70J
r1x8LpEmsgagISkyAXS63LbGnKPNMGTKS13UqfOu9MOufZkAf6lPgRw3w75vQsd001x3wtfJGA3p
2UrKCUckuehDV63jMP2I4lsx7OS2R2NdraQ2OfT1lCefcaUYylObTYPzcQTwExwK1LTf1UgSje+R
v8zGY+lrgbyR5LzBbBaToveGVBn3Gn9bXvha1SV2l+vaC+7e8708BfNPuyty7YOl+sFJaysn/hJV
FefSCelJAhI0mvReb7v2iwbeKd2H+PA9mXqq61/qNKyerIFyxQk/tU56UvKkzz45RhSh7GT1qrSr
cyv7kvqAOjdKNMuekRCTFUwfekbcXGAHFkElNIc8trK0O8sN8mqwTrUCfJ9cFMH7fmisyM1myQnv
ssgYcBhPYfy06eR/mAM90A4JfUD+69Fst5hXV7Hu7X3O4abZhxDMsggRhXHf5Vk/nvOssJQ75NmC
d7SPiwcfIxx6F2n2tfK1CMMPqx8/zoO9Rbe7Or38AMYG/AQA6rpQ0PtxgRq1M571DkdBt6Ul+ysz
68jYDQqQH7kNh43wel0isAVzUmhuYhXMiVnEVy0EsaHj53OGH6P9kIf+YZqD+CgMQ9yYZ7njjnbi
VzvF8ouXhofuM6WTLaT/9VtZ/Ar6ZKJUKDq8iyxqHNVKa3mUnJGpRGS1qyq93Uv5qD5IUM+CXS/l
yngv9wgpF8bU54/aaMfR7PZVpo1CIQRm8SjNWvxsmG2v76WhgcKtOGk8uIPRWAM9J2XLq/Q68PGr
Sb/w0+bFLIqdl0FGaXys4vFtPzdNictlqvY/uD+y+VB06vzOb+efFj8yAeJeWwepkdC9iof8VSpM
RJBvB7zrnQNiVYVOLlqdwB4WaaAe6UFXJmIBS906hrH9S0f24qOMDe+7JG1K529r6bTF33Sw4VKp
PLkWj8w5suRRbe3pTDiv0aJv5peysfWTHanBh7CbDXceHc6H1dWGd3uqV+9bsDEEQfojdBq56URG
/McVR8m+pozdm+e56dvPvZ80kJmCQLEOMJqkF61J/4sKp/t8e9SVBYYDiswQcCdSoWXVEO/J0Skb
wzrbaF/0rhSFybG3zPlr1jbxc1dF/90e7+oVQweIjF6APUTLaRmLGquvm0EKjfM8A6gCfzx+7Nq6
2wlL9Y0YcB32LodaLOhsJrUEM8s4m+CCo50t+Jg7GUjVPqzC4YggXXQCap4eoKrFZ0QFtlpe18kV
BDXOD3V70cC80joKoElkse/I5xFBv+Rez8qyuav9ek7czqnqO+R+6YKZsZ39zNuhMMgZULi/T9tK
f9dLhfJDm/v4tcIsqtvhGxod8ySctron1/uOWjFCCoQoE8m3JWRR6pVyJAlVz6U0oKotj91eNuvh
I0okiISp0pye/KBRiw29sOuNhxwDqnZCC4pI7SxOtuloYx2ToZ8x7JV3vm2VuybUrdcC3MEdhYbg
/vbGe2vSX2QZUEeQRAWZadDOpqJ1eb6cJhr1suytM/wVUzklpBWa6yepqbilDGDsIWzltmMBzPFe
6QZzOrZB40jcyDDFdr1W5dIujgy/P+FyrJx5RY3DkzZ3Em5Tky7/LtXInk5Wm7d3nSJPPqjLokrc
yh6tItv5dNP3haqlzgHc3WCculbBIEuNkl6hjqTbiatm+SSobtYc7BtVMpJXozP0k4/hJnpSsjR8
oCBY598mpVE/69osERno49huH5XDfdj2k/9QA9r0MiRbXqOu6fyngWdy4db4XKOdnA+t8fv2ql4f
Z/gcgkUO3k60HxfXLDDtoitqxTq39MvCvZ8ZvnTIQekrbtp1vrpxHbzBPZcfkV4DZRCq0FAxF/EZ
bJ0k9Y1snJUOU9KdVuhkf4liq24NM/ZkVVYzn5Qp6jKX539fHLSecH0PiFS6CyNLbb8NRUYKEhcz
mgai97vvcDRT3MgZwxktkUShrNdk5G23F2rtl5PcqmCc0I2jT7NYqayEVhgMSXv2EZzgh2ZquFdn
yKMWFVPjY6B30k5N0Tn/L0u65JDQvrJflKrNK9eEZKAcIqBap7qkWLCT5K7oE1dOKZN/l5yiQCva
ztMPrHgwb7WXr8OoIOwDkYfqBX5zeQUHSdSZFY4UZ44EKmJREbpybmkPTVGUbu1Izj4fq29Oj3Q7
d8hft1p5lbK5LCA2SBVQvr88tbgT2XkydO154uZ8VRw//FYAJUdJONJP89TVn+um77cIv+JqWGwz
QQlFMIraPNi8xTaT2lSakbgtzs2IA8MeFTd/b5W2dleOjb8f7bpp7wmP2V0WFBiQ3d4qK5GRLAT0
B8oBK/SkQi8MxGPS+pyhmXAnV2MR7WTbJ2+lDOnlgZx8vz3gyg0AmZpLCiUIaPrLZwuCUYWZTXF/
LioAkPvRL0ZFCIEHaMyHwy7sy4CnQpZ8uj3syiI7nAgUn9D6BHyyuJ/bpJpnO+yGs81DKfX4AXhO
WhbmfLBZmrL5VVN3MZ7z2ciLD5Y/tRuxa3V82EIqExQNjgV4AeemnIpI0Z1tzAUSgCA4BnfaBIR9
cmo/ZceZCL5LU2NHp0Iy5K3Oz9qyC4iKDfiGXvRSMEkbMKhMlaQ/xxhuVK7eIq5y1O3ef9VylPtg
GUhUv0cp+nl73Vf2l0gyqSIQjFj6xbrT6HL6cnKY91wN9+oA/c8Ncdv4ofoR0XTA1WRjR68EP52j
BBOYFjjX8NJPNjcTrWL3DufRtqLxIR+1/D9ifKrtE8tMmkdE55NfiWghnpTU8X8OtdVL+7oae3+n
Sr2pP2qDmkgnKa8l3OECMympj1lm5iKc2oHu1u0Y1e0+Mg+31+oNeX8ZCfjlohBEJZwH7FIJd1Bj
tSimfD7HSjS8qpCWtX2JZBi9fM0vn8YgiV/CgPL0bkbVODxIJgnufu77tn5swjAqaIai8eYW2HkA
VMV/tHInh57wLrKr0oFymBWNS3m21B5zpVATr+zMZNgV6Wj9J8+t8mU2Rs5fRB3aOWnFgM7oMAfY
Hd+e6PWmQLcCiUFh5MimXPa5xtRSSs2S2jNbNb6ruZQ+Bbw+n7NYjfacin4jHbtue3IJcviETj14
BcBul4G9VXCPduS6Pyt2hSyW2+UjrD3ZrJre1ewu6+4Jg3qCM5c969/CLhoeOUOhczDQzo3hahlY
kBpRhUBCoXTRq2LO5o+/XRO+t0g2hK0lxRNxgP94kUkIgcdjo89n1QkVze1wLcW5yYkeet7HR1SX
8b27PeJ1SGBECtP0gzmfZOWXI9YjBNRBGuZzq9exO+ip+hCM0kffLglQBVJjP3Mi0en2oOJ/ernF
KZRAgqOySL2Tt/bloPiFYC/nD/K5nxAGt02n/YYGsgcTV/10e6TrTXY50qKwUNh9ZtdtK58LFY+l
PE90NxnRQLdT+W4Yrfrj7eGuMxeBKafuwsOWV/0yOU1sHaJvXcrnMpuao9UPvnWk9mSkP5pGeIkk
ajPS1dJ05B6LObGTXTQmo7PFuV5ZX0wo2OpUFPDsXOKNuihzrCn0jbOlTPXs0qtXwQEG8qHBJ2zj
WK2ssMjECe1A81B6WMR2PbSrIh8Knid9Op+AVEyIORop5rl1Y97z5smU4+1FXhuRCxSIvGjkXJGp
Q7/WMTUelbNSSfn72ErCkzPqI+j3rAv289BsZSsryylKU0LxTrC0lgj0OmiUBriWes57qLUHPTN6
+0VOdQdzGFX19Y13qtiTi9OBPZCAIOMOhd2DmP8fQQBjMtXpa0c5FxEBJpOwIzhRY63VjSr4dTYi
0IR0N8g7+ctenA0pLGdAQ4l6Htqi2ymNTiMoNYZjho/zjleVfA/SNN7jEkod+a8/ISeEB5Xw3AHQ
tdg0faBpY0Vp9pykVfIQoph1r/kgT3CB7/Z5pm7CRkVsX64pKGtk7UliFOwRL9c0qigu4rWnYoic
67sxjMdT4TTdU54G4ZPix87OwVIY2flSfZb8ytlFdTcdUGDbtA1YCbhISyANJsAtGA4tbiEe2VWu
4Wt25kpOP8y1kvzC7D690wm7g5srmT7vFUm1pY1zuraJqU6Drxd1N/RIL1egG8opkqtKOdP11U7O
YPeRK4kIZGq+tXGNrY5lwG8STqm0PBdzpAClJ3CM5bNRVP23KpbqD7jzAYjuFSPYuMBWxxI4Ct66
YNNs8e//OC0FSiuhOjKvUsvGX70f4DDLm7bXvxcdr/mNM7P29YRDKlR4VNlBzV+OpsS6M9dg289x
i3wOevfI9sV5c3Qaef5Ksx+SRj1Hn26flrUpghABDyS2MDCby0GLElWvrp6Vc4QQ/KsSJPJDpla4
4AE1oIP6D4OJLgaqnhRMl3dH29jl5FM+OxfJHJePMkT2g2ZLiAVHUmpsLOdKKBf6CVQoSHboWSwS
gWKwu2FIYkK5acTOPsHKV+ah7ajfqmqQ9h2i4n/p+UAFkFSTFyA5NnppfMLLxZxDmPeFlGpnS7Kr
PewmLXcLy473EDwkV6k168iWVjZw6yufEBgZlSv5DdqyBJdMVt0N3awTf6JS/cq1nSrfqaU0d1xy
uv56+xOurKoQtqQFBFCWG3Jx1G1eB848mdRXozq9H/L+d9kMxr5NqZCzP6GLbeyZlVMhqOcigcRG
hw7O5Zpadl6OETWts6mVcvezb3oHk78iM7oTe9qn/K1isrlvEaqfN/TS14Ym97CEX4kGLXxxNqLU
iJGxibWzZEnlC+itLDlZ2oR2KaC15BsvpAGWejb8S95jQg5H0ICiiQisl3M2g6TNQ2L4eZbMZF83
VtYdlGj2n+fArs5yB61mf/uzru0hkjqeLtDuTYqJlyMGeAnJWqOpZ8rG0kuE9Yy1r4o+To6JOWfJ
xsKu9OQYg3Mi0BogNZb6bKNSwr2E7f8y17wG7dDJzL2VtZQNcml+IEGLjr2S5O7QZu2DpFlB9C4s
peCBeory/vbMr8FyNsJ0wI9ERVCUIRepiq2lQYK6QPoSBSbfuuhbTXejfIzeF/U8PnKrtPdNPJUo
5ZsDKg/GiERfOda/wE1Ss4bIVOyw8tqSeL/OoKgxU9gQapeA+Zbe6koNGM4y2vrFhwuSuJFfklYA
1noCAUQ9WB2kDwnYKnhjmIRv3Hsr/WY2H69Z+nY6p26pUwCKLQmjRm/Z9OVvxI9B4IeG8YREjHUK
lSR7n9d5f2jVSHfNLqgfBiPuNwLN9eGzVfJvNgdFfqosi0BDaRwD3tweX0ho4m43RmDgRsojr61i
xo6LlBEOBhUc7o14cx3gbAoH1IaRUyK+LaFMOWqifeyUw8vka/3v2XbaezhBjfQJ+D5XsKEHVvDX
NxUIU6pXJOXCl2FZTNenDB+kNrTPWaCcwjpRVbdp4+JgaJn9Ppsr//vtLX992MUzEucsjGi5A+RF
XAvRvGn9TrYwKWiL333fG9RHTf/LgCP2h9tDXZ8uKpEAfMif4N9z0y7G0rOAyzZP6nd4S833nT7m
9x1KscnBGTL/QUd9+tyHnXwI20SrdxUuH58MrQ0LNzOUyAu1qfgZJUrRbuzwq3cQjAuwp0QevjPw
efUy3qm1X7XIR9bvsk6tfsPFH+E60cso7m7P/2o3wfQUtHRdZTdzkSySkNaJcl3xu+kdrA5olnoe
cmL0lie60QT572A2zeP/NuIinPmx2eoTysDvOpgazU6y9fTOD9rmKQIPc4qiLZbncjNxPgkSuFFw
NbOLl3dVZTYSpKYoey5zPbnnWtaeMZg7KyGizBtHcxkS34ay0aOVhSgt6hGXHy2tsikPyix7jiyf
HpeO4S0Qv7TwANFiuG235nelKPJplyiBtnFmluFIjA2PjNYuBW7aGYtl7RpjVIfOTp/HkZ5UlFYm
NMDMdgMTmvoBk3Dtd44+4de/+5hvo4rwxyZFnmbp95PkiOCWUpg+T+0sP6qF/UXRmxCgzfw0ZGWy
cVgXn1IIV7BXhVY6SE7u5UUSAKQIAYm4FIFAHfQDZe5wOg5SE8wHy4jnLWfuxdl4Gw4TRghPtOOE
bMTl52wStQ6KYPC/BHnlWHvE9dVxV0jzGLu9I/XfEMvrtrbQ6phCtYUGBZ9yCUtRm3YMCiExZFQZ
ikaWmuyTsrRfpnAI3MCfitPtDygy/j9qA2KOUA6JNLyxGHGpA6/X6iRLeIl9oQsb7hh6flAAbtx3
c3nXTL3zMdci66gl0pC4doFv7P72+CuflP0KRkXkEngqL9a4pJoMGKEJvFaZ4rumm9rHLqStCaaf
I3N7rMXxfJsrIR4ABLgEgcC5/J4GzxvStU760qlFnb+zAsn6ZaptoL/6vGUjsAMCnpLT1e73VVP+
tX+TWGvIa6g4iYIzj+jL8f1gzEaco/m2pTKcwCTz+spCpErLse0eFGY8bMx4bXWF5ph49olX3+LA
BGqmK2nkYxJixNq31B7mlzmc9e85FPdftxd3dSgww5BKSVGRrLucnGkFXaM5dex1USj5OxkNl9xF
MXQo3VFOq42MZO1TWlTueIVQS7tyStXVMR5b0LVeOnda/b4ojUx+MWOzHD5RgrCc3ez0ffbTV5Tm
VBu8HjaSv5VjihAhUEMRH9i8iwdQCWbPD1I79spAn+jnobP7H2mS/tHSGqM/ZuYYbmHzVhcYJgpM
BKoFVA4vF/hNVUBJpNjTc3Mad6gSWemuZJnnsx+Pyre//5yC5o3yOEgqdtDlaH471toYVQleNiN+
FLuxCmbrnGV2pv6IhkH/uxLB29EkAoAAAHpAhWExOV+FlKcEUexpLRzv16maa/8R/J3xy27DLSLt
2kr+OdjiVKRdRp9dtmKv0HHrcQciYL5vm2K+q6wi3OrGro0G4wF5J1qsAoZ3uZIG2E29lzC8zMvE
b9+PcRrbSFZil/iqwkU0No782skAIkSphScxuYByORxv1EKa6inyVEnrM9cokYhRcxrvbqbxfjwF
g+0UGuinvvklp83Q/sPJgDYA6AtoNmpP6uX4Jf2tIigt/Mab2vreWJN1UuIhORRSo70i7SNtRfXV
9aUqCSCFsjLqBJcDtrrZRSp4P29QanneOwm0V1cNw37YZXK1Wb1fHc5GhA9lJsLcsgjal2Hflkgk
e2aoQdJqamVOdo1sZbvWHuoN6Vyx7Re3M0UzxH9AphBWlwnl5LdN3qZx6jndYFeP8hTN2uMAKnl3
+7SvhDO2qAx2GyQ9pjDi3/9RRwYHFPR1pWWen41melQi3YhHNxrq6WhU0jw/FFaqb5H1VwfldQdy
H7926G+Xgw5aaFW9sEbrRj9H/mqk3exK3Tg0+7ZINPOozHW+ZX628vkI2XAFCN1C5GgxaGBDO1Ur
OfEkow4RPFB4u+s16kJ+GcHtyoGN317alfOIzLRAGWtwW2A7Xs5SAdUYTygdeHNW5O/1GTQAtYLZ
7HZGRRh6pvUCPDL0KQUfxnae7H8ZH2AnuZ1DwXd5bcwQHGzk/FOPSklWHY0SXQIraTLtOZ3npNqF
o6pFnRuUvmzvainr7c+3F2BtxWkGk0NzUwPnXAQkByuONvJrXNGCyniKlDz/ROLu+24st99vD7V2
XARrmWoszwQgJJdrLektAambcy/3A2XcZ1NrBQdg+3+vAA+ICX3tNz0GnlqLMnpRmzw/Wiv3gtA2
ftCesF2z6XKY2TkuhrfntLp8AAFFRwLQwDK8oW9iYqnqZF5PHZARrNHDk9OyIAVrWwSK1bHoCwHD
o39P9eVy/YIuGzqYQalXJUai3CfJ0JzanKN0UuAPfrw9scWDVVz5uFHCMxPaZtTOFwcDumfoFEaZ
eUkfm/g/4MNuAww+JwO8crcbx9+1ro33twddnSGdR2A15MX07C9nCOB0LrrUxMsuafSntE27X5NR
99PeaIGc7W8PthbgeMOhRUIM5/5f3PyZ6MsrMjsfk5jUOtV4sk1upNQ06eRZDTBuRQW9O94edG2G
wPzEq46OGe/Iyxk6SNNKkY5bny3XReSODggmoWD9WAbWVgdrdSxB2RO6rbhPLFYTQTBT9Wc/8xxj
oNNgAv8/FMaQHSVFC7dqvmurCXRJwNl4YFyXwQG0lWUw5F7WwAZ/ilKt/6aGaV3t7Eru3g8VRbrb
S7k14mIpI92KbDM1c0+jupIdUbPA0S4Oa9w8sjq0H3gu/mVx9+1Q0MgFSgJyj4kuVjSu2r4Z0rbw
TDkMQOg74ztfihQKDjjx3k9KnH/4hznyoCC/ELoYy5BpzM1cKk5WeKEVZif8PHBRLkoJpUM9e+LK
2BJTX90yf4y3CDGDEWSpHuSF11lB7u+Gua6B4udm/j1VSnujjbN2HyClR8OWxqdQ3rw8C1PDhwvQ
/vcsOauzfW2OKrSHwq7+IX3i3qYBB5NLCINdjlOOndMFFBW8mnbJl2oIX2ot8h8KhEif2sn5O4jM
2x55A1hR7dMB5iwDZyuAzHlfeBqNAPWQ0or7XqXhZqq0tv2FRJRQU0IJcln+GkBOAdOJmZVtJNmx
z3LHLXJFKpDoU4Nyb1rN1stsa8jFB8uDPI4jQpYXW3XwmhWV/yGem+4O7sb7vKq1jSrC2mYkJXnL
riG7LUGR5JfO3Kl6jls5pc29FVva0fSzuvpg1GqyJeWztht5uyOMA7BVqF9c7pJQyqskCAe2vm9Y
L7HURWgWVaWxccWtJZxseNGSAjZxBSvAmivxm8nIvQ6lcP8Rl0G5O6WliQsFGf5Ta/SNv6v9sJDB
epdbYrdrX/DP0RebU7Yaka7YpEazJr8GRRI0xyxTCsdNYKTKeweDuo0MaW1dxYJC60en5spiOa9N
NCZiJfdGzBWHkyopQ3XMe3kLHLI+Di8k6BkI0umL0FW1GeVmkngP/T+p/OlEylC+OJRJ/pJ9/3bA
BfleWCS8ad9dbhRSPGHR0nHwqiiTTmFWP+gjShppbr0Li8LP/+GeA1kDiAhGOKTqRfiqy9mXyDwL
Tx/9vnLTwS/2U5DOd3XVduYuNJytbv5a7ofCKzkmqhQIsYtd9Md7s27zATfYpPTmJrYP0jhMd6mE
gUjS5OFpturii1P60v72Vbd6MP4YdJGO5ZWWlFUjFZ4kDfWDXczNLqe9+t8MAODEA7x5LdEYvh9V
rtvbI69OF5SPQDYC+F7GGXQTyiBMm8JD5gapCan2bbcc4KDFJBZ7mTDe7exB37qWVjeshbEHtqs0
N5fw5jIZSrRzAwKOTUn/JHWJZR8ErGHj+lud3h/jLL6mM8u83GOTpGWoDpCXop+YyClCWASZ3kPU
pNVzErTt0+1FXQvegJGwjsIRmvx6sWsjBGkAaYj3w5xJ4ylGTkg+VtpYak8I4hnTRlhdHQ5KAi95
nixX1GheDU031k7iQXNXpR99A23sGVWu0uxdoR8bf709vbWPhwQyr0twH4LVfnlEWn3kIgzbHLR2
TUELAxoSwqp2zPl0e6C1iM1lxHOMKoXQUbgcyFQwDR9jHn1WUkQ/2kIN5rsClkh+LMHBw7wwtO7u
H4aEaQYUjZ4zXe7LIWcVwbzJaTOvaMosPDsG8MX/+kJpm4eg7e1hlyKUU29c9stO/1tY5evBgoUH
RYdtmVvbU2XJkSV9ies5ML43M8Cs49xCovut6H0x7zM9TdVT16Nod06HVLEQfKtbzUDmSB/CzrUK
QPOnumrC6Anfsu7T7VVZ22FoLwnVLyG2uCzCNa0ZdBX6jp5eBvOHHNpK705xOt1jUuV8uD3W2kcX
/BP+gPHPYlx+AQS1erubJsRl+gEVziLVcvvVtkv/SQf1pNLrmy2K/f8QB+na0NjkCFGlWXwB3txt
HmlS6nWQfOq9HIbl8EFt9dh3ZerkOyeJv9n2nJkbs107SxbFaPjWoAuxir2cLVzdltyHUNHjpOp8
hh3XStFOkcd6C06ytq7Ac4RGpeAwLWFq+Vi3UlxOmdcgqeLv1cif/lOiVEYv0s+/GY0ybZzetalB
7WHf2FRvSfoup2almBq3U8RRkrJ2fA3buU5PdWHnw+72jlnbnaITBF4d5BX178uBuLGNOcl5frdJ
qoVo8NdRd2fLU9ccm3AatrbK6kKiR0aAIC+HynY5XFb2eEmbQCfydhxPERowj/Zs4pIQtZFl7eJw
HP1/WUqMxUQnmgKaIX7Sn0lJUiE8qkq5p8Q2cW8ufHoVOljG37dXcnVqWAqINJLakLaI7ElWIjrZ
8uQ2pTaiOdOFWHNGqO4NO7UdQ3MfA9TYcjwUj4tlJ4HCN8h7ypY2bI7LyWWJViQTOj3eaGHuYMhx
3rm+OTd7a7YnaF9QTZ6Q/ffvsjgpX6gNlj9uz3otSUBXUUcgBu1W9NQuf4CBJ1LSUM/35CjJI9dv
ZaWE1NUGQORLZN/lxqxQZIss8/PtgdeWWwi8o6/MsQSlezlwPMVczpQcPLuQ5ANPBARPzb51sEBs
jOZTo8fjvJGarM4VWCK+eEJywV5sXrkstd5qpcxrc2uIj4kDDepBksqu/i7Fc4iWVt1i/+OiXZT8
S2qNTzRMD0A59HMWMbZKS2MQICNv1rrqa2DEmfXogCwAPWKn+dfRDhvN7TUA3xu9qrUAAQIJUgcM
Q3p/YlH+OD6yOTXmJDXU+WO0zA5FmDTjo20S+N4DyI7BV9z+rkuM7tt9TksD8yi0KxHUWAxYNuh4
2klMtb8elM/GGN7rg0qtX+7G4Cm06uRbHffhQyxb9Wc1yYMn7G+yD0o3Ga+3f8n150aBipf2//fl
YYJdzlyJxsKaMS/wJB/771STrEe7zeIQuDnCaW4JIwQoqDM2L7fHvd7ZjPtWueO6ETDYy3F7sBFR
b9mhp1l9eVJT3Y8PHFyj3aVRN4tPXSYbWfB1GBFD8pARCqWQmBbJomVBJzQ6K/LSMk92Yxwrv8oh
mqOHrMKn5OCP5tiepMEMvdqK53kXJFLiH29Pe+XD8yMAhwK9FfVgbfHhI4oAuZHR4rZiclUUUYv2
Z651hlsmjXmwIjSipzpMMa+15MmLzIF/mAboxvIeaTYFG1Z/DmEVoAS7XgBgLj+DPJNMKYimUfJo
E8vtrTm9U6kVD5/iIqsqF1WjDpG4PrYnDMwLhJF3cDGl6p3mz021M7rKT7eUO67TAqHsBkCaTwTp
Yuk0gaFUi2TdGHrzaJtQoPVSyY60zhCyuv0xVgeCvyJMCchDlmbItVqbRhVXoVdpTnUXUbpAQBMq
cXn6n8ZZungXkwyMCf8mrwohjGH1l0TDMbVS/NlvD7R2qKgkIQchwJRElsuvadeyjNHmGHlNgoqQ
S6FNlk866i/DsTKhdqKDJVf2xpYWx+bydmYrk5pymnkVIdJ5OWiFooqUB2rkBTDOw0dIauMPR0mD
d2ORj+kJCnNIXX6Y+1M+VWay8Q1XdzAzhncvaDPmsmekRkanaFWFB1/fFZ8tLRye+hDH3uMYALxw
0yZEkzUoYnM+xBSLdVcZ+8HMwbbayu+8lNtqf/sjXN8lrAcIOeSRBGZuadDX6nLs+04Ze/Fg5J9T
ea5pvGAddjAzDvftsdZ2MJJxlBCocXFoFmsf4m7TKHOceC2g8/EZ/r+KGG1dj85WGWh9JGiBEFaB
WSwfoARrP2nDhlkFujntSyCe7X9Ij5dbTZ215eMBSdYM5oAH3mJKcao2lSUlYHDU9J08hsVXqW9/
TvNkbcFV16YEXR8+jjgIV9ZmqY/UUdYZicfPGNIDOoAdSra0Jf7e/ReEPj7zNFhgBQPZvzwhstbL
KviF2GvbRr7r7RTxp4zcdd8Otf5gpIb6CMyh6zeiwdp99+ewiys2M/EDyhEb9qIwtKb3TjGk0XeE
UnBGL62wjN4ldtj7kF3kqjv1Uhuc28H0t9Qi1hIM5Bvgl4FrgAUkvsIfqVVMD9noyjD2rHDIk30Q
4CWOIIP8EThU3bhzB2H5CXrUvCUcvLaReKHQcxWKDDCWLweOuiEsjEqNvUhp+0cwjyQyqjVMplA0
Nq2NKLg6muihiQqISNgvR3PCCSLkMMYeyjTpoZpG54MTlRMVxDH6cPvQr31XegYw15gU9+TiuxY9
wHWjTGKQ+SHSYYU6lq2rkhXH2MgFhrprLA2sbJkkaeTiQmftZCXU7fe3f8XahGFlU3uHRQU8Z7G8
tdJ1cw/lwrN9ZDZ28hgp5WuRRYPlan2BNent4dauNlTnoEG8kRWXb0AVEkI7pNzVJXWm370hfx46
dLZjZLk+gX2ON4Zbnd0fwy12bVDpkzJnGSakppbUB9yKLOe1nGfQHbxyo61bbO2QCNkAoAg4dl4V
TLOmtdVaKQLPxD4hfcpU2W8QF0P8OjrVsSN9s/xqMA6hVJvlP2xcdIsBORGeMMJafEeuwWnELg4Q
u2EO77HZEJr9Upnu7RxVsX/4iOIli0485+SqDjMNoFZrxgorZdhhp2M8Yismu9kQh/vQGq2/7qGD
7KBt+QZ5xLp6EXglPZrQE5ICb9b1fNyHmRk4ewnL9b9GAAPJYWMCqiaFYJNeHn5raCmGYyXvNW0V
neO6zkT1RUqyateqaqduTGvtLBBOOfwAZenKLD6Zk/WZ31W8IUbaX9iAzLrxXZoK7WDbQ/x5HrXN
IL52HIA5soQ2VzLC0pcT1BLKBSaIES/Pgv6Y9qFT7qSkaBGgQ/5hf3uXrA6GlIpo6nFhLmtZCFUH
BdJeoReqWp0dUNYqJleFxN4ijYQ8ye3R1hYTs0ignKK4Swn7cmq1aUpdgbamV+Aass8FQcaCI3xA
Gzn6b+bV/ft/G28RWRQYK1Pc8bpB8jFH06H9z6j95DWvuuGgDH24sZjr00PihVIkB3xZUulGeJUY
U7CYyGf9AhX3bEwmdkd5h9ucXxr9PwRO3gAC7UftCFbM5XJWph9VCl0GrzdzZdqVOKh/bJLWd07k
3drGi37t6cGGxIQROBwFq8W3U1ECGQYKCV6qVPJBpRR3V4JNfzRD2ZFcW2sKhFRlx52xZPj+958R
nQxKi4Qx4eF3OU/MiFIZt5fEm1rtayqNcuyaQZM86sqIh10gp19uj7d2Q1CChKhGg4UkcpEWJ8n/
kXZeO3LrQBp+IgHK4VZqdfeMPME53Ag+to9E5SxRT7+fvMDCrWlMw2dvbcNsikWyWPWHsrcqZYHT
4NjtL37WUB3KOq/Cya6NM1med/biTl/D14e9thd5XeBrs0krvuDIQY6nA+6MoCrHRb9bZupDQWcr
4qnKGqW8EatXB9s6DxzaoOH3x+jg1KJP1LQAJTf1XxIMU+aD5Uxj2DnmuBz/w8x0WKMosELV3Ss+
Faqohswq6CIl8AsQuivfukpBH6e30v9yvdO3A98BQWQjHF4GS7kk5TohGPNlUcZ2PTu4Nny3m7R6
RlPC8geJarWvT4l+y5f1atAgGggSA+IzBfTLcVdXWO7s2rylcIuGhldtajlt8pYevhkYm/G4j5pj
enr9y147cgiW/xt1l58ui+NkPLt4lGZt99WsXfeRAFtPq0CZ71zyinVuROnVeaKJzd0Eu5JL43Ke
eP10qT2oxZeq4nHlr5rX/azSQXyd1tzzZarNx2rG2/3G1XHl+KG7Qx0Pywj6sntd4qmqKFi2Iv9i
t8u7Mlaaw+Tm7eIj6aeVIU646WfY1dboy74ovOD1r7zdE7uyC4PDVYMgh0PZvngldTkLBGzyL4Xe
pnctr4Dhvlac4la/+8q33TofKK7Q9oG6v4shu+MBwjBMUrHLUFHSOMRoqmx9CuXDp9kDvlDl1vz1
9dldOQqAKWzCOZx3rOvulnTHpYJYAc2JNwHOi2kxxPJBEZuPNaruTfr3dRSGA1+D5DMt0P1hsNS5
hUVeQ8h2OEJ7aB59TgFM3aJTXdkZyHJAjKXYSv6wFwibtLVfprItviCbSolXwzMTmblF+k5mytRP
2lS/VXC+unxba2OjNiKytD0m/3h+K4liWJ2AMyJmUxfvAO7Mna8wkgyTuTHrb26bqIi5txhl3MiK
rw0NtJo9ufGQ9T3C2p3y1dWEVVDiT9pgGdrkPaD8NhybNT+XqdAOeZ2If14PnGvb4s9Bd+EKYhaU
/ARrNG6kuxFzUhxJc5HcMvC4Oo4JOnejpbxMG8H7rrM00KJ1vHqYnvK81ae3dpr1h/8wn43VpFPi
5JGxa4m5SJdCvHULAILSUA8zclUJ2ine6t24D69OCEoqGBM846HcXAYKnE97aPH++CLUwjrllbUk
oeWhknLj3NpFxYa1394sAJtp+QOh2ycymUKsWEP5YKsz3rAJqsm6L3HJicNGS7qgh5V6v7a2Md74
ki8H5gKkwwH/lPQIHtXlBNs0LkRuLuVDFqfyPsnqjyOXcQ+bMNbOIl94uDXFcn59+XY7ntmCLSMN
BoLHJczL6XLQclKb2AIa/JC4rix9sCpefyyEufDUsGIDh765v3UtXZsoFBgXqC7J6Qups6lNYj0j
vXnYMvSjUfTeWTWwxkqwR3vupV0ECMTfGnR3YP+eKG6yECkoS6HJsQufJJ0k/Mimemil0YeTWDUz
TJJxfchINm65JexilfYdhyhNK7SgIRO/aKL1rYhBI1pemGiAMTdx8zjzi1JdbhUv98vHQHShty4t
1Xy0znYPjNbQ4mIqey9MY1RVYmma7/ALn/zNiOtpcIf6xutpv3S/x9uyGNqUFhfr7vSaM11T5sbx
QlMUvV8pWXHoK8IzV4sl1IdZA7g+3KqD75fu96CbCJfNvucRtf39H1eERu7rporuhYXbtN+EMrRh
M9jiRBeyvVG5uLJwW6oEggLo49Z13g9lwT7vTIwNyto61Ik+BJU+lDfQcru8jPCgfYAsHe0g8l7Q
yJejWO2cxUa1eHASk8xPzNoOzRTzA12ryqOtoLtVe/N6Qi5HD1/f7i/nx8hQtIBrbe+0PedVTzxg
cOPA+i2lFgFmsI+pjVr//2+UXZTgXljqsT15oZpp1nG19TqkNXyL/Pky9re5EIWwhdne+8d1PmtG
UxmdF6LZutkizia1ZjRLXGsYQzH03o1s+tq32/h01JMBMqGCdblq/IK2MzG3Yy5OdhQrdUjaMvqN
a+7arDZiCHGO7ssLSqIaq003lIkbdqtrn3OYy6nf6ZUDZMqQFH0AMf7tvHiYAKch+9IIRWpal/NS
nTUel0HLj+vk1g+DLdsHRCayw+sx8WIT45eFbQUaMxxY24JdjpLkmj0YObZV7aq3gWpzky5dlYUA
R6sbQ73wLtu8uahVc6fB0duUdS/HUuxGUXod958+abOPBQIpJzIFZQ1KyMTfzHIcnrkFRGj0bpr6
Q23FT4Pd27+Ssh9JNRFJNW/siBfnJr+I1gBQY74x+om7X9SsBcYA8ZwfvbQv70qjr+4X3tcHXm+o
v9urdi9R475xmF375H8OugX0H+cmSWXdNZiFH9Gd7Y6D1sUH3oBDMGW4a//96tJ7RS8R4CnGaNtP
+WMoq+PrKilDmWktUEjCohQH7UFWdBOzqvkPo6Fm8dutBazMnvY9xvmoGGOBSUcvkJSgquTa9JDc
3j5SImpvCRa+2JIs3lbC20TlbbpnuxR3whxEDmWVH1F/EI8qml5QTDHVzNCXOZaZ85doUG0LX3CZ
zIyqKFfR7mMCK4snU+cWkGarIyQ6LyE6QdWhTcjNXl+3FzcReo+b+tJvTCZp9e5M01NTTypvikOz
chL344Q4QXm28rTu7syCV2JQYBKij9iaW1j0TO2Ma9jrv2CbzB9lgm2yFNM2ngHxA25z2zl/RI6q
DUbiZKMS6vFs/Yw7O9MOS2k0z7El6vrGyXBlJWmBbMg9WA30QvaDJevM7aeSSeT1AkaxEpjjDM5G
m8rQi/WQFevW5m9vezIW8A9U19gcqGvtlrMqcnBJbl8c5Vw6gV6uw6GZ9fG4wqt8JmbHw5B0abDm
TXJjuvvVpRvyv7sEvAfkij0YdohtYx2BKkYlNgzrafN/+CY8o3+EegstG4fK3gtsveyiLE+RN/y7
ld2U4aib0SXh1QaGeJcFdJmTODGmnpFaum4XYBfZ/sB/xAgnADE3ztctTv+Mot9jwT/YpC6Qodu3
nIXwegrQ6RQl/aSnYTehzYTor2zvCkPow8Fr8yx759rJfDdkVeK8IWXwktPrE94f8vwIyk9Uobc+
FFm/fhnKRqoUee5lcwQ9rj7Hnp689TLpvsua3nsLkG04WqXuvXt90H1IMxLEEl5xBNf2AN+FtJvj
YI+68RzNXbbmn7TVKazDDHLc+mzayDMEPHPnD/+/Mbe4+2PPDnyB1WlAoKYtMP9ffZ3TbDh6hWYM
oZJp6/C94uhKbzRn9yfFNlN0PqiibjIqvJIvR1WV2pr0vpBRpfSrG6KdNk0HXMxyzXdFPy83wvfK
hwUJSbb32xIMENPlcFNDu62aPRnhlmafJmtIPuYm9/Yk9bQJRpmJWynSy/ihBr+1gwHGbZSy3YgK
Um6tm4o10lZOCt/SBgC3bT9od2qiKvZ54jp4HCj43KiD7SFqKMMhiAmYAFkPyJdgwy6nirtBZ8VC
ztGQaMpHt4vH0RelcLRDt1bPuts6kITBdj/HfWxnx85MtY+xgkTWHdjv4ZZ55MtTi8yNkwPeBYA5
6quXv8abzKGupnSJ2mxMvqIqkdzntfprnGvlPZvKeUKfOHvHdXWrG/HyENlSRrAibKaNTbgL6zUb
y75V2jmKKe4edWEkhwQqyidAv9qbKk2ztzPYqAcTZOmTotlICL6+ra5OnMMLZClH2Qvh55iqfGc5
LAMqjxMC/rbXIXI7IRaEgJC9Bmkiik+t0Ra/gIPXn14f/ErwAbAA60yGDkFqr1WYImw5xguTL9JV
CbGKyR86b9ERC5HTcJitoceyT+3+sp5A5AFuozOK2vVGWtrt6QVdXBR8nDlK61SE0nRk5GAdcNDV
vOlokA7ViTPzllvXC4Xj38Oamwo1tXuKTLthc01NrQHPQ2Bt6vpVbtxpgLaiDjQ79Z7LeBHhVC/J
0cqtJ2XL/DRM407/4YOj+suVxTuW7PQyzCnFcVajUh/RsZi+e0gIpqma0qUFnPEuTkX7blDSvyyi
bjvdwh+VpgTIDADVu0HRuBpWbXAXLvzOPilo2jd+NaTxz7+fG2mlA39gMxva68SDItokogv0s/ul
4/RyJKQ3VVGbYNGFkwRGn2tPEjfg5kYecOWO2IqKSFDx8IN/t5ufKYslzkVJFDtNc4zLIX6e2+5D
1ZfVjci9tlkZB80pMvVNEf9y+XgiqqPeT0vU4HXyoW+l/KjXuXtWkkKfj44jx6dE7zzeXlgy3Tiw
r8ySu36zEGQpIQrsTsh4xY2Syq2MdMTTfTbQHOlTVnf3xqpptxoJV05Fh7L+VhmgbEqefjlRIy3c
NRG9jDQkWnmDNMYhNQf9jic2qExR/tQpzfxrL9kH08iaH38dSKSwSBlB3NyKjruNavOIXyfNWSNz
imV8JKeEiOyLpo2TYJGjl76pJjGqBweexC0hqisTB3cDhFHbWqiAiy4nPhoZ/Pl8WaN0Ssb3mvSq
JuCxkk8g1qWAheJSYOgyfKLVQcEKLRNTdUut4IXtLhuWs5HWLU9rTEn3X38083guOoWl9tyJkSrP
Ug6Jgc7EQ6WLtQpmRRZ1GrQ0tKsAGclEvatWLWsOVG9tPSizLG1DcxOL/6ZWhWijXBT1YdRnh67a
64tl8kEuk3Bw/ew8oDUAMV7I3a7AHDEo15dI7Wb5xTVjM3DUNqtuDHMlMYMjAwrDYPNxfOuX6zJZ
xWBpaSkj6guZE2qrWoamMXob567MqtNijeqNJ9y1UACiS2IG5Hsrl10OOeRJk2W6XCOP2hA+it00
Pa6Zoz5WyFA/Qei0C3/R3M49d6qRPmZNa5l//ZZDTJxKFagTagNkiZc/wUQgRhmsTI3q2dEGX+K6
ZT14Qz5QTMus5jlLBjMN3NotDmJiY9w4WK/liByoHKzA0PgN+5oaPgeiiJGYjFwjmU9pVo5fKpM6
FlJpYgmFDYnEtzLZx2d3nkaBcvQ60TeOHdUfvVzeeAtcWxC0U0mSQWzzmN+dgITlUmtlqkYIU6MQ
2Xnmfd/QodYaHWCDnaKpCunjreKK5ik22uT4eqRfSZagBFNcpIi+nYy7hDmdnRQShaZFlBGdH+W4
Om/o8KT3RaNpdUCOnNYHW26+Fq+Pey30SRaIfMoJHMi7OHQVPU3ybtIiuzHmWKAYtBbjY8ddixBM
7CqDGeiNI+J/Xx/2yl2HjCRHPw87qEj7yvdiqJXQFXZVquTGAfkx470r1S7QFAi1AG2ysFvoEhrF
UtzgPV7L1GihoYK2kem5aXe3jwVfPs7mfo0mClAiGNV8FD0v+05zPhRePmZ+NsGc+Dogr5e+ASkF
mDxHZQRB1lj7a7OvbQNu6sBUcaj/I6+w24SVmeAs33AlVChrzTmOX7A/U1+qzXyQczf4szp1JyR8
vbsxQxUrrk3V7430Fmry2nZEVJR+JrauxN8eFY3OfZK5Fr+kUqb2uxzt5vuSL0rQ94k4C7kYB0ex
azCGY0cdfBWyvvcGCiHanCy3zv0ru2FjP/Nt4KZuePvLr5LyR5k766wRopBni9paCP9rnQ+I5DaP
eq4ij1JVaXtjE16JSgSfOJBArGwkmV1uUKR2XdEll5H0lF4NtK6WU5BTm0nC2nYrCyZgj3mgGy/N
ITM16n43LqIraRjPU7o0NJXRd9srzxgKFeoR1dgolap5bOK19TsXEr9bOtrfZ5ugxDfCFsQtPvTu
vDPrpZtoq3EBYaQbyT6D/cuObPyZA+9B77EN9XuZ5eXbZjSM9vT6/r+6C4E6sQ1Jw+ii71ZYqWqz
V1SNFdYmEUymtB41LQev5mLjfr8odXtAzrt5skqTR/JCddy32hp67uu/49oHJ62webGh+sgBeBlo
hVq3mtVvQW9qONpVUhySBp95hEGVG1PeZrTLZSjGUA7ZvAJIM3ZDGbi+jMgnqBHPJf1taxd9qAtN
e/v6hK6F8J+j7L4rNi8KCA9NjTAKVu7Xpms7f7AL7fOwFPGXCmGKY4GG7J0H9uX8+tD7TYsMA+HJ
/8D7m5tsj2UlhRPW4q4yyrvYe3Cdov0CNDD7rMpSZNwiulf5Yw818fVh9xc3RlIY61B551FgbpIX
l0tY0rHpdMSJIzQsV/hAoG083xCtPOXl0IwHaYuGMmnTvm8Hd+oORU7t6gaYbh9G22+giAiSiPct
SrO7VMrT5t6TueZE0s0mSG50PM2D1mUgNYq8d/4SXEvSSC+SkjRFFVJHWqCXUy489PRbfBiihFT9
Y1lmbVD2cRnZqze/lTiowqp2tRv52j5T+D0olWG+Ncv8wgc9ccesMUGbRjkYosBrXAmOdxic97WZ
d48IJTt9+PrKvgwoarKIosMSYnlplF1Os216li5t3EjGaF6o4zC+TRe1i6xR6cWhU/r6vebN1Xrj
Frg6LL1y2Ni0ViieXg6bj1ZtmUXqRkmmW3eaMWJfLSbTezumo34oK+kEMnaWW0fR/nzg+26Aqa2p
S3uHs/ly2NoobHUSHjHU2CNaY07qeYfSNjGlef2zXglWBqK4D9EEWTx9m/8ftXazG+MhwQ0hKh3K
J3hLjMc2tvS7Et2Hz/9hKDpwHAqAsl7cZ33dmsKbMzey1jF96DtLhxfcNsGsJ/WNYLk2q83Oj6MV
KJ+9vzp7yLUOxHYvakarfdDUYj4CZbI+z5Nzy0rtyk6gDLV1bzd0w4sMkl6rtyr4FkejkkxP3eqw
/XBEiOY4SZ/7ZvHuXv+K1yIDGSRea9SGYa3tFmzRanQ2nU6LMpEPEK7W/Eesp9OND3gt7DFBhcVN
+Qh9it3NAV8SkAgZXeQ6Ndbdsux7cCLOYN01KDvEJ8OKq9NkCPcWuOLKAQ7BmloQaBGKbHvAoBP3
8ADG3IgafdBWH6NCeW/iKXbuLUWLA0CE+qm0VflmxIFbCWKrvMlW2N+a296j18b9gTSCwT683BJ1
Rex4ia1H89iaMHRNpz50RV0cu3KZEPuzi4YMIROFv+oF3aHX1/fal3c21VvKm5Rt9zt/5jhoTTMx
Iift8eNbmu48VWwQoaTdeykU1+9x3D28Pui1oNpO1m3SyKHs+/QgZxSKUakWGXh4HAStvn/EULdf
Xx/lRZ7Hl8VbaysM/9aT32fyalW7KQQpPaoqL7uvaLGE9tDjXKYMekiH3AGYpjSPbYK5ejHItT70
wrulaX/lAwPG3qDLxNj2ey6XV7cQjlxLT4sWy5zMJMSnujeDLsfvOygXY8mHcKL7lOgBTGP2yI2b
80p0YcVNVZfWNUKye/SFMKZxsnvVjMY5SR5E6WofknpwjikqhUMg16X8ZTiVcnDd8VZN+cpRRT1h
K81zKnKF7hIT7pO6l3lrRkJADTujUjpaQQ+38YvRL1aThu0wq3py4yi5chaD9GfNkcDfSJu7lCxO
Wk+d9cGMFtQZw9ha+3cw2lwEKAz7RtJ55fDgDcM7BoqtzdJsP+WPywzxlqSZm0aPFCOr6uPQ6bN9
mLqkMS1AsoggBymPCetpNpVKvG9xXL6r5sZr/n43IeDE4vKpWej9jPHZ6ciOPB0PYq/w/EGYReg6
jbneCKUr64lbKSvJA50Cyj7zc+Wsu70pjGgQXvJvTTGq81er7cOkd2d/TKe/ZDRsqSZvcCqVGErC
cNr7Oa8uAnW1XhnRNKvr92LOaeL161sxNS4uGM78Zs288kYp7tok2S+YYFAg4lrYhY+pTyPuu6kR
FT3G1RT/TNBCIFo1azRDHsW3gNxXx6M9SwTx+GaSlzGEmCbZ64RctchMcXBicwkEGg4B+svFiQRm
vHv9ULxyHlDYQJSJ4SgB73tZOTdBhmGbHRXxpKMrNmiJt3xNU+mOIe7O2pKc496jVYsPSKosxxnB
5FsQzZf7hmo9ejlwuDay0d4wCuWjukmHwo7c1nSbJiirwnSfMUDo1Sywsmya9HDwsir7APgC6dag
12s5+kW85LcS35efg4onfA9ijUIw2dPl51887Idk3dpRRVG8CJO6H+/zzJqCxDDztzkCeG/dPvc+
uUb1Hy5+xgaWjdUKdZAXIt/LuEIDJayiuVinJeAWQeY3GevcCRS1bqY3szuIKaDopiV+D1L91+uh
8PKkJMzxB4P/Qb8aDPDl3Fd9qDWhxGaEe3ht+mtVzqepXO3Mb1WjuHFIXVtzBPUQF8ZqClrm7kMP
mc4daFZW5FRChm6WVse8TZ2zMffvST3iTx62c0+VkVandZyy6sbZdXV48iyUL0EioON+OVcxisbC
dc6MGE++AUmm+FCw4ndzqqGuI+PmMR0p/x9mp8DWwOx5+95ItK5+bVBrfHKiDbLI5S/wEG10nNXh
IrbK8oNUi3e9Ptd3YllubfFrI1kMAkyPZiWP9cuRurXOWjt1zUhp03OR2PGPRJjq0ZyW9C/reOA6
NqQD7i9ULLcSyOVIXLRtpRidBcTE65tntLIQMTzS7S+X5zIdkzk94ADsfQGHqSbRCo/x09+H8GZe
xrVnArfcn2bCyLPCQmsrytfZiLqiX96paTv6aYvh3etDvcxZtx4dSGw6JXgG7RHfucyNsZ48K1IS
5CcDlDWAXCe2UX1+fZyXFwJKx9RyfrPcWcLdBbTiTNSYTetEvJTTo+YubxHhn1I/j1XDr+P1Vgnr
WrRQuaJkxtOfs3B3CiQNt2A7Ml5sTnLx+97gHTTMVXW2p6q5ETAvk2Emh/DD9vzn+tkPprSN0/LA
cSIae/Yn5EHmLvIwuCp/Sncxu+/6jFGF38VDbd79/WflgEH7dmuAvzBLdYdxttQ8tqNOpcvtu5bi
Bk1tWYFSFlkONzT/5z8MSCEddv3mQbufame0ulsnrh0hDdcMZ7cwis43hyJ5mrrSm0PITreqZNe+
LoAYwoeEm2f0Flp/5KNTO7nGJBWbXL9pn9upms6p09pPVjMW51Ukah8UrqhuVQSv3aFwSMiEYS1v
JebLYTk3c1RoiSCnM8EUgGbkqdrlxZsMAvFBswYpwxn1r/fLqP6l0w/bg1oImMbNFIqzaM8J12us
C0Uq3KiKlTFI10IJBVzX49yqGIvimnojjK7sFmgPHKoe8nvbR97NVVdrCtyMRznXugNY575BB6/8
NhuudqOue+UgIHo2cdbty5IJXw7lLDxfzVZSk6M9GmLeiSJtDJVjLbQJVpBzixB0dTxqjmRmqDsC
UrkcL5uK2HZiSo/VMLVoTyje42qXzT+rKvvHMp9uwbmvfUqqyBDqDZg0tGEuxxPOhPO1Im2AkVV1
6JeB2zgDsLkYUrkFy3/RYCS925Rmt6we80KAoZeDZVXZ9IWXeBGuFdZxKIXyoXSzNeyrVh4zq+sC
UzFyTllHTgcNyeWEZr+lfaYca9yAO73cLvyUrc/HmbtdmrsQsgXZtdFSwesKlMUhDaWfK2lpU7iK
obizNWl8Ms02qY/o1FTfXz+Uft9SfzaCtu/ADgUth4kiuIfdd9A7N9FxwfaiYtVVCLJV1fuz4/Xf
e1VMoD7McrozvXIMlbhWRt+qHVxPLW8wi4M0J/dzhbnbk6O4t/Yx5e3dd0HKjWSYR8m2t5AI3QNh
krZp8rpTkAPW9A3TE8/9gwCK3flUx4YhSPOkNBDQiNXiMEnpvO0s3vn+0MmFxuGIaSiqenNXHSzF
Gz+iGmcZ4ZgCAQg8Y+RZZRS11R1sDQ3AGBklK1yR5jOCZTHjzwiFUuSCNCLXT6A+Ru2ICvFii8BA
nrQ5Ap6cljurrtLqhzInmjhrc6VUz7lV6EnnG3Gl5B+GIh6sk1U0RhqqlWMMp96xp9U3RhphX9ch
HvNTgarDfJbDCHUW2SPWW+sSKc+OK4V3t67S0M8qyapO98qT4yHXlE5Ejts4HDFEJSoG6NNbxZ1o
FmGFUiDU7APn0/Qw9SYlubfNRe2POfYISkCKUXf/2nGSWQuCTrXW+UKkGQZ2ZZKWz1O2sTL5p4kS
pNoqpqNiNYp+j4ehvZzbco29qO854j5oGGGPse/B9lKzQ63r/fAxWennR/g3r11/LvKRdokfp0Y9
tmHrJrPT+V0yDq7wxZI13iFOV6uxfUu6TW6eEEovqjJQTHaA4uvFqFZf2zWR9hhO2dR37wGETcly
B2x09YKuKBb3C1ax9fJLVfVFw+LC5mV2Txux7H/gSFPVzWEeZsknQfFAmEHd4lrd+5qxtkXhu2nF
hH3HaI1RDxa6W5s4fA3X6aM+IuSJeXqsDPWDV8gmPmDUOIjBL4w6UTK02dDye7PaFY0tpV6G+cxZ
4qQoSiJ15n6hFWOn4iFeB6d7EArMLYyWbWkU2kG0lbaeFxpJhcYc2HaPibF1uQNvgBqeBtzVov0M
Aast7zVUxZQjdeqxLUKvUCbz5MhMxySlMYhEHAjYUMPsaxLLsBlq7QoW7VB2eW6UftXHjX1feQ4c
3BXES32H4UjvPWuNMDI70EaMvR+nOEn6n0m85iJAPinrtTC1y7HvMVbrQdqYXotyja3ECueCN898
4YCGQIrUvFanNMoOo7VqVWhl67KGlYLMr7+Miud8V5Bf2xB9Wv3QTTKr/VjLB8/fWDrlp7xXljEc
mqZvHjyemVSWy67JP1EMcRXsKuKhOa4tXTU9MPTU1h8deovrIZ56U38zWnZr3UnX4SVzKGpQGydd
xmX7LS6pzt9Xpe2u7+diapc0ULZt6/ejohg/Wr76mlG4iYVHOpm16qoGuqLa/QnuegXUSHFqzMnW
dVVjTgl3TJpzprbOeAejKise2ES6fO4t2fczINGErbB0ibX6Ja6a5s+81vtk9dVsnjJfGJ6yoTgn
R41/xmapyO9GUzfdJySIl+a+Q8c1f5eIBMks2CQJ4oKUe0wK3ugd+q23mt5z3Kmjep+ipbBGmWL3
un6X1tKJG7+vqdof9GRAxOhYWjYgBWTbS/tbarRK8kOMU2cBy6FnGKb6mI2nvGnU9qiPk57cs7hd
86NBp6F7wANcAdNmm7nKVkD0LZ3/GZMqX48wqtys8LXRmqZzMlMy4pR3B+0HhXU1SXzUbVX5Tok7
/pHhijg/d7pE0DOnTJY8NX07To9a2irTndr05fKJAHHswJiXdgzszuyb02RrS3tO9UlNOfsarbjP
qm6Z/pE10kVr1A0JPR97KrTsbhjqGTdvKZqpDKpGoRPDCSu07xM6XP1d5rbVeFwGNV6+Vw1HeeCC
AELk2a7dTfPXSLpNon9u3L7/tHq1icB53JoQHtQkNdVvsCkb675KpZTDsVhQ1/uC6B3aCbNbUrs/
zhYStSevsb2m9yn5QlRO4SkMTtCsWVYHGd67zZnbp20/oCpR91+Ap6myDu0RPfdviyR8xmO69Gjp
+C6goeZJR5NF3uUuuK9Hx04pKsInxzyBhuuCQBTayXZ9V6qjUO4Y27HfI3Qyi49pwq6+Q7PHWc6c
ygJktmXVUviF6Yk302DHAw/D3i2+W9udEo00IDbZ8iGX1idK73nxRRbNbOu4XLNnzqUFRqD25zXv
tVPeWnKcfUkx2T6N4GyGdxR3zfpAwlxTFOwaDuvGBxvGY8FrQec9SwrKVVhlLh1/v7TK2vW1uRaY
0zUksQ9tVq5lmE+uYgw+GN9EHEqYykpQKa7dj/6wkAX6I6oc9TmVYyf4bwG8Bqytjn5FKUz7nCBh
ufqb85QXeZVap2GOzGL61bJrT94b9tKZc7gYpTPfgxd3va9jPyniXTJ5+ojacz92xrnrnNjzF1hG
jusXrd3o7UFln1aPDr48H0cVjO2bcTVj5TStFddhCMZWOA3CuLZYv+f93BT/9l2r8gtrSszeMzZc
7fqpzlIzz4KGB+sa4HeJ02awmANrim+ktzytg2fII75PtHX+MQCLtmYwj9oSv49NzThiO9UOYLr6
JT1V0Pn0x0TItI4AAMALPUCViJFC07YvUgBb/MmpVC3hUJfFATkAuIxSX7vOr9a1aJ+zVmGp5IxT
bACuBTNcpfGsf4s0F++drku5yDvUlO7HcerJjJJljPJFxj9a0dP+VjBGbUOZOkoToApnfbUy1xWP
TVO55Ce921WnscrJf1WkI6AHJ3p7hA+JqenYxDrlSKyo0TXjUqke5w57QkbrVPck6z7W/GYapp/C
HVHYd91EfOuMOPnUGVIFS5g4k3YU5Vi8N4wktp6WYp2zEPTFiCRNPqi1d4IjYubHUTrt+GbJyy45
a8oIXLIVXKP3ZVHN7xfDiJfntnUV72tc5Zrwodra70zqt8o7BfHc+UdbYguk1dpkBLYVx89yRZPJ
X4zJ0iJVLcefObyxPCjMxnzfD7XxjDH7avpepXtthGhqfpAbf+ZOrVUELRpnGbJDqQ02OShSwP0J
3yvqtTKRWn3itE2sc6P3i4kxttG/byi/k/UYfKZfXW22XeBoyGkfXDseMWU2m/R9PBGQgeYo5XtR
t83P3HWH+KR7Yy2/raVjFD/liqxxIJ3cJprTRlOXA3rHOKSlMy3Db+0Uj95bJW/r+dOg99YAXDZZ
yvOK5gzawKWSlW9IkxoKyX1OLtNxmbdkynHrvOV6E+r9TFfQPHiuNEcf/XJXPQrCdS19I8mcf2NA
U7yNPF5npwTQSHNqs0KRwSzrOKcZP5njs97Ru3szas08fzEV+kV+U49zFWK8k3jnvKZmTw61Jskp
G+3EsA5tqduEj2UsTgi428GoUNoTgGuOwTfTNKripJmJQh5JK9Gu/RHV4XdFXiy/MrUqp4PFL/mQ
G4o3hFxhpu7b7jTJpzWWmscjxiRNqDjfpCcOK5oATWAVbZsfcokw3D193TI9ZK3Wi0D5H47Oqzlu
XQnCv4hVzOGVYVdZcpJlv7BsHxtMYAQIEr/+fntfXKdKx/IGAjPT3dOdimS+m1jLzn5QPmVUdVQp
5wqLddg6t667OqWZ2KOCJE7leO2DdKtfmrUPxPc+WZOxMrO7BdfOhO5UnE0UrRfMXlrzvJ2rpiue
x236BWihh8pJekqcCLjOfiydnfz7m/CuRdZvjuxOBCaYvgfhHl9JlV/R3Mjg1DKX/dE3VWbi1ryh
CUxMGag+7dBHLp6992f2LRnW8Ijv60d3SjvBsQ665IEbBH1pHq3pGhddv+iL6M5sL2OTyZlP1FeQ
zv4h65L8MpMUbKg1y9Wy36TyMBW9/D4h+d8v0g1mWyYaF6yyT6eadDECt9z7g6TOuPKHFcPibu7Z
4gv6SJxfrVkT90PPw3QW40T0gcsRosUSd1OmzkN9tYCYKBiQRWcGPe3mKalzp4vF0D5G9ZF4y1ta
oz6n24zDpgvv/fFwX6aw5Vk93GHKyiA+uTPzrWYdqwjDI4ueDtR3cd72i20KXa+74Prpx52YpN03
zy1rA/XLCjUv/qzeMo0lIj2EpVo3iXodnUzY4ghUxi5XJsRX/FpRz/GWEqfsEVv9SpGmc/hWJ/g4
w6A97j3CNyBL/MYE9x7Dzfow+4Eg9DI9+zFv3S37golt9K3npf6MaGbd/Fh2bHRHfc4p6xzeOVQc
42Atet5M+ouQTggvR8N5sMk5WNIT5j64D+wQfpKae+WiNi9b7s/RIZNx8cYgJiFEnmk5r9OmGK0c
DJbrNDtk6RznkRbTPO2vuvcQ6HjNgaZg6GpfPfZTeHIhsFqVd+CDXXl6wdrk0y1J/e5oexEUzTSH
HyAOWXuZ2lQFhZDzuBQLljRz1dkZ9VSQNkmYH1nfjPmYyvgkP1VS56xkv3TbRjfOQ1+l/7J9Ez/G
xnfdPAmb+J+7ZuI3n6uVhekwcgqydfb4ERaDkXPTBOCAtic0HVnnVHMWiiH3ZxF9mF1H/xoc/Pai
IaDoLOJslz/7ZGAzZG65B0qk2hPjz9yN9b3tXE2+94Ru1w+GNkJrCaJRqrCl3U8yEXp5gEfB7+hw
zJL30LtHvuAM8TVemU7y1j/irjr6IXHQpiVDXxiWD9lVNbqfS8e5DdTOluhPo5FrVtQACE/OjsFo
vkvtbdUSnoIsCLpMJw+28xZtEJ61LiZ/lW0urR69ou0MT6qZ1izJ8bBtXnnGzzWPMXu1V0L2xGvc
Nzehdx0d+4VVeI2lSt2qJ+IF2Vo9Qm0/WKBl8DP1YoPCLgeW/gJ7ja/a76apMEnY/2E+m9iuddZz
vTtuh+9pJ1zIK7ylbcmf3DM2cLNz897SwPbYCrjZ/uaEYa/L9mQCL0aESk8GF5dnlhUGplVuSIxh
xTb/87cudquaZLwZSyJnuirJJV2iU+q2IiHthGp54CedD4K5OHeODObSZiMu0lu8+v+cllz7wtuw
Hyl4yoa12HG1/hzyyrwKlZVoKuWehy2b9sSQrs/cIcn7Vsuv8+gfJk+PmfLQbHT0pYhb748M3GMv
9eR5XdkB/PFaRBdTm5EwvengIChwjJ3m1+QrMoi8uHednIkWjXmkB1PSUipxsUwnz4icQCEx9I6Y
6A72DCqhl3jnzuhZ1EgTFX83E1O2SllVYvCN1Ts89RjlQWQDn+vZBgdOcy7KRtMhyquPDYuvbFN8
wd2W0uGktmEo8IJO13zGtxbOJzOlKScV/5c4t9VO6Z9t4ffJ8ncmN+EfsM5732zpbbSNfs9t5/08
+tSU2cq6VOHWY/eid+eQ3CZ1+nUR59pe1iCm4jZobZZ8QfECBjLZ4ANDaG9ggSGamcsBD+44ZmPA
RvLiyXwz2xHkXbCESTn69hT8biMrTI1mtuMDfN5yJEONKT0rpoFPhzqRb4fn1ayOyZD7czxjmtCE
MJ+bjD02eb30O/ubwtuXPJk7X2C/N0lZemPqvsTtplyqs+svOWLlzC9E3GX/hcHUkoDExffR+k3U
5nGd4FiYrPv0iQZIYdAfEKecn/HEcqRPO2A+IRusIehPXtbCyV2KQAUDTs3qdOh65nkxRdIOR/ga
12hp+UQ8/8JWfHTmnnSjuozasf1Ny+Cz77Jo5z8zbX1UHcMafxmpyrKYdDMzYLtp88/t1KQq4Kfz
p/QnPZVSM7blqmEfrLBYkG5fkAwL+Up5ObaXyQ2Wh2SP2y9tt6Y6nxqve9ZU6fFiUwS2D4NaeJGj
TrwJdF/XcyVGWRMxbFRXdMc8RHT3AcxfSCN/15MFlxRETNg+Z5E6Bo5DjDkVEkSiuSAkG6ZLCPB0
XqIOROGcSLrOyTC2FHYMOhtKptOrQkTsvlZ0F2uHSl/qtnJhNLKv7m7r17mNzcCkiPH8aZw2rRbc
Ihn6ZyX7ytdu9ylundC99zkxpmChdNR/BsdFkzwNa6ifvAWI/b7WyP3v6tYSkJzRDMwlGePrlzmw
HbgL7kaIHEZ/AZBlTFbFcm4JQ/rsh8+ni2IlP0a8EVA5kyNzFcdG+s2564b/RSWhuKcZOdwilY49
cjfAWaKAsITr8UYQ27v5AFcu8GFmO0Y1IT8dtNlngtbMKZ8dx46q3GkeBD2C7Nw7t0N+165z3F8J
f+g6aAjUPsVt/S8rGMn3FlfAoNmuEq9O5q9sNdFHEnXJfkk2AKFiULqTuedbpf7M7REB6DsMn0Un
0kSWYxrhQJnbdGxTHgB38nLfiv93Tdp+tQw1/afU+ubdp9Obi3mO+adGRfDPc9MBbF9HoZ0vCtDU
z5dVri0M0D4lU7Fbx2MFaqrjf6E/U+BGHExkvrRQC3ej9ifOvSc9pzKMRUdh/c2/nzO1LNcR2cO7
QO0oi12wBr340WQvdaTX97XPelYxedK6cmDgk3h2QKhUVHoww2DamqQKE5m8ShKuOMCNUe6ljwdu
O677uUqy1ukLllDOz/7ipB+ucNLuIRVWe2/+AqCcD/7UiIqF3m3NqSpL8HxDbReyT09r7xOkUJ9b
tiU2fFcbxJq95FBePLsTsMCR1qbIGobfe9j5+m1xlbiZ20beZ2puJspauuPHZnS04AiN3clj6+oo
rIBXmX0yEwSfB+DSNp+JZP/dJ4T1kNjFJcDOsZ7BI1rBD8Xc+EGh43C5J2rW6kLgr/aP7975qzUr
03lPP/BvmhOmm3Hq7JC7a3jo3CyivfktQZRcsm4QXaX6PRNVN5opLYZkG/5MgZ23asYphPprz/1l
UlHwO7xNPvlmmR+uTANSQNQO08NIvq5fnikOxaWZd/2jlVP8K4aP+1d77fRLZA5OenXtrF7u2tA/
KooLXVW3SdCwTWJk8tQTfFeRjrpNZQ8gwHtmrMvnqD9fB0B2WajujD7x3SYnhzkc38MlmXqcQpqb
L2yzR++Saccr0tnqkPY1TnTBa5PTRdBlAxxuKeWrxtxizKfQNkeluaGfb6fyG3439Vqk7HjJqma7
1F5ikJ4vy5Hc3AUi821Nj/Yo217a5e70D/0FHcnYlOGq7NuyUeGqdJy0fWxBhc+KOYuvq8X4ICvk
7mgWQ4kGFXzse9gVMQ4Ca6HqJTDFDEYyVivJDCrPNEquPDqGhlkNE3g+52aE1LEqtC9S3+RWkt73
4EvtsgWsYGuTMlmXtOyGHbOaGOPCC2CCLy6hux1/PGp6XIlTivvdmKwvx0PJAGJsw0vG1A3wRxdO
zUWHI5/giOvrlE9L23zRUwyozrM7fkzecdArmdj0hcQccc6VnsY3u7TLUpKb0H2D6nbbApbZ/q13
JqNSDMMaFXPfpl+OaVmS62KX+mc2OcODcValnwQj030bNVtMe++RJRgZ5Rcdyoaj6mc1wvhkaWeu
CvbnvrdLkl3SGhP8Ipp32lXitZsHwBajclLnsoclRJ2d+6tdTbG7W/OICqhfiyH267nsKTQPjMML
S/rJGqhSbmRtFeuJ4IPM8bm5wW7Z5KLeB9gEQ90nqNRe3GKRoHi+bRgcLTgdnzH9GJ1YV/bCUV/o
p6edrFGifHPT9P6e60Dbf0Gdspjb+5N95o3b5jmKnMY8tOfOrO/LSPxK8S9y8nUHhS5uOejP6YQq
tNCZP/3AkhoIPW2PGmfqZdAfdj2dOj9lutSFBpw4L2JNzLt7sFnpunP4o25i51so3PoXSSlbSt/T
A1afliHRgL/2OXu5k/uwBmIigddroseAnnQvgvAcv9lV1P8ObuAzZ4ruX0O2N4Mc4H/S+dGhQSyE
6zk/usMhR6LPGAELBMy2qxxCKjWd4XT4uazx1C+kdm4Cud4Hf+rnDG+gPeZBLM3O7l4VKtvS6p1z
FOexnnG1mTKRtCWL23or0yDd52KxyPj5Z1cDNeJEo8xZPV/20qwRs4C7NmfwEOnF8Ypdb0BEc7iP
bwm5gey54h2e5lhhyf+6IxvRBNXy+Ej22YjLGWXOXgIY7fW9I9bRf3EMiN5FxKC9lOs2ecJW2vhg
OLL98DTefzS+/iSBC5gTSZRZzv3ihYPHUlXsUinn3eNsJMu50HeeR/s9mHn8LknTqCWf7Nj8TZfU
EtjgqZZfK5ImLB29k4zJMrVJ71ommvSiowYI7fDa4JqFzdBcnQF24brO47y/KHY4k9wfDSggxMfO
nLzSyVbs7CwpuaOya5nfuKMv6K5qc1dDeC70Ib73tTuSxl4Br2lkN9mYvkzwfDleW9ZwOTmDBLe9
Peif2TFaSQcZzOpRJEQzDBx4AiiBAjNrTC7i2MzXVm1+JZtwUZdp1uFSnBpCNAdByNy7OByi79yp
PJwpQABP32DEmQexjhwKPE0Jy+Dr+Tj3qwKiNI46cwfIqs0VNB9AveiODvc9lWaFceN2KfyuoX/M
GJaHvB4zzOomoOnvPqe1Lo/VJ5dxOjThhTx6/LkIr3+Q3ZZ9sZPDcUZyBvy4j5bhvwuP7tcJh0NX
MyIbqBpx+t5d562npauL6l+BzDBzDY5B29JNnOYhwbXmu2oa9MOYSTAnoO7IhqqLjZpp65E8oDMj
ig7aYG+dAmohemclttsLTAN6W2rthx/jIg5MYZYgfcbYkMbd9cz6BIExiSusoScf0iSq+2dHnpv4
yn7X4twh9qDkezbct3yevfNH1uoFUkxidPBIgkSnvvNEbH6+RmoYXjo6B8D52jddMabxDuMXyKCr
2mZOuO6Tdk8vwtSwXE4UfM7WuvGr48Atmv21uHWxVBYTDTpWGcnzTeB2vhgAGPnOMWxkn9eZ8c/n
YfQ6+cVQ899r4cvzC7Z7fORYSaWyguKdfodrsMkLL4t0YmJg6uB1U+zS/egPTy3PNYpqfTV+s1Xp
Tnd/N42Skjhb8irycA3jn8cUKOyXgbi6uwm/8uDONfPofglNyjdynjLcqi2NVy5lrFZOrkFlP7mt
lCdZrDvEEUEeaxNdR4ArL19GGJ2ncwZ5yENaVkXY3MGfPdC3ZSjHLim692HUk48hQRDCrlC2H2/z
ofhCjyX1FYBpF01fuq1xZGH3YOkeCXvMgstMqk32Zvd4dy4qnva5wnxcTo9NSnhnHvhwqHeRHd0d
rjloVTGNoZmemnZg3/T2IZnHMbNR/NVg9H68eDxhgl4GNi/6YqONgKIK6eG6dLh6MxjTTFopn/tj
Pv+Mp6Ru7ZSduzX163cD7sTSz35AhgWDTpN80eu6l3Uv1t96h/erIMf6nxaBTlMR5Thk5R6fI5u+
qhle9ig+5b1wtC6Ag/ZicZtPDNQrd1r/Sr15r+O0LrJ4XX8PRq/33GjRB6nlIRMlUcg/Ldtuzotn
QobdDe09Jyb9RUr1/J6Y6HuPNwaWXcP8TezoKHhEljyQmourDPtpvLarGN49dYTxxZ0HBVTQHD8T
gNGMWjXU+r8h8PqX2F0B83o6EJ2Hy2KdB5216VQgiWn2vFsJ4MjVHmV/rVZwFWJZ2zuxRBkZrgfA
VV2L5M8ShCK8UP2z8POUnLN/aejWjlJ2osey0O0Rduxt7N+RhmivsObBI3gXuF44yc9kqkQX8I10
zJ222f+EPq7gG9oI7puwU9Wazt1+MeOkjkvQZr597SRWO02EMUcF5T9WbtRgZcbiVlSmTCUwOUkX
/erGBhgg1bfrRYiz/g2PPf9Ku/MVoXc2ln0SZkDeazZSPH0PjdDmjCi82FBOqlUowNGtrdHYWKP2
K9Hu4VoQaiMV6djUqLwhutoteXSyKed2XQcaSUYLddgda5g0ZFgwctafdnRK91vLbi1DU9b/pEGQ
LyhNXUaweI3uVp7JgGlMB2gjZ9GzAz+0zT9crmJTNExzPwIsiDzGs/T8Mwm2BQpTz+3fpOFLiSLb
qE9seiY58rW+gX3T4wt6nmS4kB24Bh/LmY5/zXz0gM2uAplOVHN+x3FWMB7YGwAUea7z1MtszT7O
cTHBSxeM+0djVz2CNMrDuasHPXTPis/KcK0gX8lt5JiklIvD6U+VD2G4sqpwJYU6qS+Lm7Tr8+IM
JgZwb6K/TTq5/yFJFVsOxO66n0+6IhZngtZ0X87BZWlRpnv6lwBYTk59dH01jsfWXCOTQL2uNGFP
7TT2D5boXVxGBHKOkO/Kgcg4tkpF/TR/5hFkAJzl0XsXV7mbKdq4W9bK0PwuJetAk/pLUo3eEeP4
FBuH+9+789ggAtJcANnKALpkfzrXY/H455YM+TYFWlzbLg0awGGjGnr0MdoujRcJUyAQGrOxGNCA
9GWdeCQSDNlBC7/amFcV10x/Q+Lip6ezM2TWZuaYb+vM21bapp9RYHXe/D0eUNHkpg01rh6L7dJ8
16JG3ZAFoKMB9hIZzU1IMUidJtnyFa39XDQm7tsHsXrZkR/zHP111D5uL6ez09yFFndFtChkrfXY
ef4JHK2mYgvXQ5G3KNDPmBTRaHmOanDy+uxm/TCgLvMvt8kA8MvlKYoNiHtO1Q3rSp1Urzw7khZw
ZrZLBe2A9CNTaMRyL9QtjaMDkHLLsUPy0iEvYpA+F6iMmcjn9SGeGhvfJWzbqVJFaNruB9GHTdXy
ZqLLfoTpDusTjU0ej1303Bzd8GlujvU7A03NwO2442dRe9E9tUa5ZWb1wiRqxxtUrwfnfpVWyJwd
56mr6nYdP5/wuL+748xewjmYDX3M2v5TtJQAzlCwUyE0jD5At939u+QM6L3YIX7t3HP/6zptv+eH
WdATyiWTj93UqfsFoBHfE8iuW2eKWM6Vg/+XoV2GhQx8+XVKZN+V6+LBvfWbGLy8j4WbFF6qjh9D
I4976r19JNLYhdwMGzGU3E6fUMrxX1AnhmVmx0tL4mVO7ItNwwef1GT65bE3mSiH/jizSqXh+uB3
g3kP0dtFxVSTXlS15hwgwoh6fcCpcwhxsnZ0xDrh0r35wvT7405A7L92RMGYsw+Pp6sfyyDIz9Bb
309/ii8bWzbICUgKSy8jHfXNXqrtGE2chWAyu/f1kCub0Yz7Rzt/i9JO/uU+RAHSi6F5c1O3qW6l
3papDtL6b4oXwyVNa5hWchEG5CJLvb7X+E/AxtIYp9coq6Oh7OXIXUAlx9zPb1AQcWiGkIJ2nNSI
I1yNJu6AvVTUGMJcdjTzT5k9qC+g1cNWsMxj2wqNB7yxM+1q+Nx33vgjlCAUhQk9GdyT16GGp2QS
ElbL1/N8lm3jN5BoETAS3I8arhvvE7WniiKZgzaNIwQ+j3EVrU07l0O8hPALQcfQcFhUjdeFMWJ8
UZl2zT12y+oa+2q9NusZfNqO1O0r1Yhu+DLUPftEHS+X3kHyFmeHfoSKxO7VnWpr1fNF4BL5QJLL
pIrI9iH4ooNM4WkTjEol9U94V4tTG9N2ZBw0C3L0wftiZ3DvepZSmP1PfGIK5WNSk6tuGHU5JEr9
d/S9qHnRKRHIwPw954jh53ecTI1fwhFHTYGUMHCLwa2TX1F0YINwwFyXh1hYc5/6rLkkMk6ehtCs
f/hUnb/ufM5ztTCEunfBmCRQZ0goYadqQRNK0NyqkRh20/YbiTMTOwJu/3lKrP26cZymoq2d/fGk
Fz8qb+zc3/iBm6cTl6vmahw3/WxY9ghRfA56vYu1pZuNpOr9goPSDazLYvBXBHLHjkodzJU0/vVE
ozBhjsSAUCfvFgkpP/T3ILsL53qu37YhFO39iaIDTW24G4lXVBJoAlPbyL+0zuxSADT5yeVi8aOF
Nh8y93rGMRzf6g3bi8WkZyl6r94mnlDU8VFeu4mBLlizDHvE+jjqO+OvSJ6wuGGCmFMakr5Lu+Ce
IYhVMs1pjwruSuOwQg78d7FDF7zgt4lCxPNnsrfczQKuAsbqJBfR4c704uPRfG/aNnV+WgYocZ0A
xYaCJ3TaPeIt59HcUyCjvUSjCp53oD1KSmK2EUOHOEIlF52AeRbGRIiKjbeiyo5731KykckJnumZ
cjLF0v2VIWr920XKH3gJ9RZdPYaQ5PY3qc3dyXH8Apfa6WJ16pS/uQhuapQ27udWxKatelaQujx0
4FaOZJMfXY247Bm7WdFcAjMe3/terW1BRF4cXEJmM2ga4tD1Vev14ArIkt673xzq9bVvcap9Iid0
di7MXwlZ2tBZyZUeCxSzA8Rz79ghcZxyMfv6GChNGMJYcw+kac/H6zjLf/sQx/qatqoO6UDa3nLh
OOH6FB98eYVc2v2Tksg5wYWiNciz9SZzd6B1x0tU20682gHiv4x1EOpLTI1I/vnJnLyzjVoflwMO
M3nosnT7HXCuwT+kDyI3x0RL5S6ALe50UiBXsSsiZpqn9dmb3e6x87bw0ju7ec7mxmOtn5LwMpEA
8A2N5BZXdmClAFVgugXPGu2DYW4Ogk9zElpRrAuenw/ETodfo3XJXmW4nH0J1y/Jqd2j8QtLeIF8
FOg/drDlxoUfS2vnTmcLsAqhfb5bJVCOzDRh935qoew32U1xf2d5xy+sZPbYp8UoYq5O789P7OOg
dVl2NhRuQpFuoWyzHUZRj0VcIvM0Ig+NCul1bcRgnAQbi95OiCkG0sRQwiRltQJFwz20WLpa/NOE
P57XhJ2fs+wyu/5BFosYuAHbVlAbob0YtqArr23qB2xk1VztwdF+O7eYZ+3GZn4+T8HcDqmqVb6L
RrmF2tv2x+EA++YxdRila/1zkFvyBFF9fEKLcv53S1JE4g/MDUKDyhXfkKaX09PehghfRrOHlW6j
7l3PHjCMoRKWLqrbM59hdj4jlNF/jh3pJINBl7wFcbPX+dhgDHbD9OdHLY70YWum7CvJksMLiSrD
3y3TTFNbE6qHbumjt9bf99dp9fSHOwcZTUe2m9eFFwfQj1j/e7fQ1FsV6SNX8xr+lZaTim4Lh7Ve
RPJRLtal72INrgwz93hepAuVSC2RUUKO9mplbP94GuB93kFAlIrkh0qZfs5uoK8ZoLx8EbvFkoZH
dQOOq1bHy6U/xvlqvWT8Ox9DcK/qKL7fkNp/27zNexTh5kCjhoxE0Tg3ZTZB9UWb/4yCUlfM0eYT
2tP/mhFZDW7hWT52eAI5g0dngScSShZZ27uhyX6x/4a5Rnfjn+bl6iazekUIF3+7Hehr70PpOQcv
29iwvRsDoa7pmD6JGQDcD88wxwIXgjlahh8oebMXuN9Llg2fxiH1oTeptcWUhZduP7dHgcvC6Oqf
KBT+Sm2QIozn44RGMeenJEkH8fG0zdv0tV6xqyzaGSWO+dbODuMVHpu6UOm8TyVSufhbekt1qqJk
C4qRWfM5auIEkfis1v/i2PoxSxRD8my3Ybk3W7wJoN91QQqfTohH2v2FvXGebjAD5N7pqLcLOYiT
rpquP7GRmb2kiNM++lC+dT5ZFjDf17Ters0k1tfJGcV/BsE4rRX+Cb9iGbrfNQPFT2d1wq+jI71X
2Ozpzd0G+bAIx2yl2/TBRVArnrxpl1UGEP0Iq0+XrE9f/pvQWSK0mY4mT8M5rjTKIfh3P3s5VXRT
Gu2qAmcdfnq9f575kHndwwBffE0RSUOY4VL+Ho9n+ktR9R986NJ/mURxlLx48CQLYn4NZk2fs1xQ
ShzPeEWO34Sn6OLTZWEPZGZtXAo7f/Fr5f6KZGIr2gDI230Br8us/8NZQ7Sitvcrva3ht5Szcteb
vYXOwFqVlvyLoG6/4dXKr3LWxP/dZreliyMSCP6i84E7d4A9JB4VrXvWehfIteQdGZd8okUmtJy7
K3nz+nD4TnFOoO5q/8F1sNpEBHHWU8GqoHs9TDo8uiPSbIRDzgi94snjdxA6zacjDkUxtJ3zkoz9
8dl2q3/kwbb4l33225/OXgc/WrMSOTvCUN3TrDk7qyNh/YXdffnjwEgH1bAXtn/Xpg74/aJugUaW
3f8JIKA+x6g/UaucMc/cMQ38ng6C/A0JOOb79Ngiu/dk6IBFZv5yu0awizlTwd7AbjhvYiKlZx5l
W5lpCZ5RU86PCn3ko4+AI1fJaF8PHLuaAn2e55SRGVFCpg1X3cAcWQEVTm/Z3BOzGoAgfqvF1n7q
Ib3RlrrOAdwsJvFTn/WoC7TutlDWmf5r9CbKDTvENI9VlDE0RC1pDl7XnGTDYuj9nNFGvsyOIoop
ZvXqD7wKEsQgTO034kMmXXqLv+5tGQ9s/T+gC932X649IMJzbf1muaMT8cJPgXJb/4ERDHjIZo6j
/05yMW4OsOa+B82yxYjF0fL9qHck8Hf9Ioz8szbz2L0mgO3ro+w832fKS+u1YlixUZFq1rLQP0YD
ipR+JCQYcYnpymUbZssENcYexj/4FIqmOCyxuhPvyPT+A0se/XnPgKFQ792CLGfU3lNqKAfhhJCe
EdOR6ed1OQf1zSGGtPYLaPvWXtpkqZM3ldap/ywkkugqikR6zyaM/Q8b6VYWzSl1c9cwAExvo6RT
uCAGOg730qyeTO3L5MRLMl82hotOsEIGQNfm6bLPO8tv2XxiJLOgxt0pdsqmP0b4hpi5CO6djYZg
Pk+2FCJ0yts1WBFxtIUMLbGb0wnVUCGMTVEtKFsvLI45KCfcp2FCtEhAGwwMw+zkdv42o+mGSyJF
FmXdIcrAxI33MkIspXe+3FTNJwl3s/zhTvPBTo1dvF3d+zXJFt/lZnfnivKsVTpPd7S7Af16rUmX
ctMtPTcSuxiR3UuStkZ81U5CHU41/o4vqGBWDYSxBW5PkiYrA99ib9Dj/c5ucwIHQpv9EKIQyJhg
D2OKUPg1DuEDOsyqReTXPzVhouqS991uLqSZnx4ffBcNsvvYHL80+63u13PlYvy5Ja4kC/g4O5C+
XGxCuj8wjPaxeLE0qv2nWCtvfZkhcP17Npcn/4phxYoyPlzhYngG+plFqGOQ7Us8Q+GhgdzcoAph
apLr8D+Ozms5bl2Jol+EKubwOsOJyrKC5ReWZR8zB5AEQPDr75r77LItzZBA9+69Vw95v/yLor6Z
GczgOP5BiiHvPwdfuYydjechiPirpDzV1ehWj2tH6BSdnFUs3r4ieJSftjVaGarRk3FT+I5YqHM7
zKZZkcAVunMwauQb+Y7Er47C8yv/Z7lUsXhgwGn5eqdZzPYxZ6KVvJFkIVDg9OUAVHYb0vq5xSoc
Y3vs/fxcb06c7+Cv2+3S2SaKn+a0mnOG+7FPO7EJ/tNyx6eVFGeRKLtieHLmZfEy7Y+4kFEah7B+
YusFB/CWOFgobru60XzY9DVNT6LUSB+7QsimSKHOswk+PPEbpvHZdeIGazJJYNVeiI4rpsXxxOh8
F5mhKEAo0TGHP502Ue7voI5yUiFmIaRyIMk75ow4ST/dID35lKrTUFD0HEZ+RM/N2mUOlpNv2UXp
XzjLE6pqVU1oQ703+v6v0RE8I/HcCE/sbxZ5il1BWEtqKFU59SrBmnC9zzVK7Y6TTQxZzvcZK9x+
N/Fj74t+xH+BBJ+7H7Uz+PI5xCFUP+VuwhxcIkpM/1Qchv2VOjOeiCeVeLXxAwV1cXWX1NUnhhOL
+I3JJJ/+TXII50vvIdAecPWWOQ9tYeVJxcp095ANRHoCJbSpc54w0b0TfZ7nmRtjAN2nJvCDX1OL
H+IAad6Y5xr/kjjOKIDVw9oTe97ZOEESI/3LxLrsacJR/wq5HUThkc1MCw/KTeY0pfGydiUopI6O
auPygxpxkT3zbrH6zjVMZaXMkevEY2AwVXEl7lgLqxOOAVYmMMhuYJlzXUQ9hnaKnNW09HK9mu6C
QKcjQ9Z5qYNMxoGwC+rIYt0fYmXcwFSJJvxHtBEMwWzr+vqBB3Ypz9wHkXk3a8dmM5IM/PltHIyP
YJ0Iet0ZbEH6ZkO29Z6Xve//VRwj9bEYXD/kmJvzZIABF9bRyUpA61mRj2McnvMQYuyPQQ7/Hyew
uvrKrDXwiewWDor/IUEFlk9LXNf1r9GtC95VN+8d8sex401rABNx3YRzgoKiLXNRckXddGr5SOz4
ES3o818OYRXPIsry3j8PSTi30buX+3WNs5z9BVHmViqp6KAK2SbXfiz6f5qjJN2LlnzuMSwWveC8
HjdnO+Wr35h7QOBEXzc6KP0c24F7u4ID8xIb7dIA+U237k0LRoc3Y/a9+XuAb+4STwwZKkTHamDX
xpNKh6np9iigor6Pw0YEX/E2sDOTZUCqP/ZjyM6D3ciHWDrEw8ncXWQUpPl9F0cuGkTrFFtwFcmk
24PPgclJi48xvbMI/sMFq4JiYC29fniQ3tg015grluGNYbgxsA19MikP02bcY9SjxJ5bf2UjIYEY
fyo+fdEUwxlNMhXeWbt29N33SXPg/iljfyg/+wZmlo//tF6jZceccZtxL7Hjqd/puYlwA9ULnqDV
RcI4hBo9waNtNPNynf0UYepg2Ho03veLS8IGJlETz/sZGmn10icMpvtdm6wDJmNGgO3OEr9Of0/g
+eYCMV6UVQmmDzL1MZjqwHgHsPiRr5+SUPXbpZ3ysf8mEMGAg9/CFy/jiMp57yaYp8tsFAX9WWdW
lb9aImpg/Q0qRb4jHIyhefDYJH3XFp7fMCLairAgHZqL9TRRsf4Nt0gu12DJgT8IHSkmJLFMxx+b
U6bTz1LcctWca006XhkALQIJkoHYMBH3CHL6mobPqczKxDDepNaR0X4tkqY50ZyPEX6nsGv/tDC7
yucIyET3D5ekLP/55rb7cjcvQMBxtGNes5RolSNJasmQ0CahQT8TXtGFyK+VLj7INLT1RWFLHZ4i
/AflS+sStDpudRD3F2PrhRpog7jUXvyKWmrdxcQIyXQmW+gwMsZa91v3C5cSULuFmkebeez0sR0X
URNXX1KrT2XouMWQ1ZrZwJncJkP4/Lbd7M5RTdQfZDe5/9m+bZsXbPnhrPGk8u5dO/xb19pDGKU0
J//7c1Bpkv/Bla6M2LUKB3UmcYHFSRblYzx+O2uTb/ZsiyJWH2EPP6LflR4gpV0BJQSmCjMchPtE
F00INDdM6K9Wb43iTHaF1seRUav86ibEdeKQjrt+YrHQPeEK7h/3zcdSw80kgmqYsj7AbvY4ejZh
ymVdpzg5wLhwvwSjEWhHbpMfuf05WDViOdOpRApGinph2nlsvfpmFGMk6jNAd2Bsu9461aecgkmd
h5jyvqYErBvxtSFt4GQlWJN+BmqAlbBHjsyXdafioG7/UtIXGHUBvdKlhMxf83vrL7GEioG4+srI
R/n7Gq82FRcz0/65wHBlPwo8XzAiBNd1NiQiCv5wv0jORkJlQE3zCgFblzWslp0vw1weq7Ty5CM5
S1EdksWOwd88dmI97wOnC8yxhpZVU5PgV175AYto+o1YxXLdANJUvXdFgAK0I2pH+NaCYcDXXVRi
JuyeMMEQjl4Auc29HlkJnfdzeCuXi/FdxHrFZB+qqu4ANi5x+W/JOc5wiBZra97IWyf2VHjsHcSc
vqwFaG8KRPcWGiPJiDmQlsRzR7//tlufGycbW00toSbNCxJxD8Rv0OVNfY+5hhh3rW9+gClWVXeu
BuXgOWGjRZuAyWl8+xYsKUl/RhPReEeOmBZKxLWtV4pIglu/YHlM00mGBM/OS7q2w8KTPIr1R8FJ
5uCksDNCjA01qaJTT9VTZmwf9Vx7FAZH8alJChpcvmoTnrpQRbgnMS55PkGyec0xxA+2IFlncq8N
7/ncN/uo1tIfj8GidfpNCJUTK3OSZWEDSVF59m1kS+wX7q/gawzclVtsxExU3dcqRPw7YCuFxBB6
yi3vXK8XJL54zusJv8iC5pSx26fd7pdy8uZPys9ZfnqG/DW7dbmqzH3rCBKfFGLxlFlFWry98Lz3
c5JZqipitDrmAoVWwQ635M1pyFYkJykaVeAWzeuNBU5tD507GdN1PspmtssPz+8WYzCTmrIPGDaM
uDUv5LuUN59ngn71AiZoU8OTG/Nm98j688YjPE5QF37guRfl80a7bH81OFLE75AVb+t3U7DY8DJw
sFYbzlLHTX/zsQ72ZKcI/xNpybUuMqcblxV7nUxooR0d2O0PvDCiTRRrOvB4U+MUTzjDr7IS/i5c
Fhp+nkOphdzBvAhEyrQRVza3NxduJO83YMHzdEBejIceP8OsIz8LwpVJ9TmgFK/f2WAw4CTH3RCu
f9OtmOwfJABn+cOgLvJeFZHV+F+pGuP956xy1s2OIWjQeg8tzmkzH3Kn1/1JOtXM+z2bVMcJl1Rh
ljBz1wGExD7G5EmapXWWqj216PtwGDxC7OdBaGHv4rG13udQaFffAROVy2vTj0n4OEmR968TI9X6
pxywch1Ls6Xjo8P0Ldr5IqjZdENrX/0OEftzYCvkBS6KW9TNNMumq71TBqwwdBn5BO8ben/06lhq
1hNsxf72LzDTvl+1TfzpZpm07LSauEIYcA6+Drq7vHC29jMM2zB9JcNGYJ8+ufH6zB05kc9pXkfu
WaJoBYd44AS6W3gu5AnYko+zZ3TA9SYlWyAyuxIyv4LucMyNKrDRg4SV0iuHkpWB/4wPZwvOkRul
6J2QZpRaTlOS4pNhzG02kjuhjaur5gGLoozQQNxdGENJb4P4HKDkqGKrxKFjWBMu3Lm4x2TGjowS
u9cQJmL6hhDXtWpvCqbCVPVSUIqOxu1XkW3Mrf7fqq3kj/H31gQvd2xbZJfRDnemL/4zPuXIyA7G
KF9P2CZN9RhKojasg9788li0cxGelwCpqoQ7QW9xndeNUBfB9EHd7KgRyesHvjXH0hW73YgFwBTS
uxC97oNjv4luofjoNlL/A4m15IEarHefNSk5Ox3I3zvkAzhZ1cNSy6g/lnJV4YhzJHWi35TqJRwv
Yr+0ZHMX9XtG2iyYpAdVSnzRQIQrTzRmpXUfBFjZ5wyrZQEnuyK4oev7dC2rnpio3y/235RXVfMg
Gw6sS7ky0rjr8f4SCuTO0qBJGtfN5j5KSrTDuujrq2IyWoMH2jjMWFYm0bTBw8jyuPEX0xddRnY6
zSCm5rcJw8jtfBv8OProLO37f5ASkvFdRX1LeCv31pi4Xc/I9IMAjQO6JMI7+6GH1J+OsurT4QuL
gKV7prh3qj9mdPT4gtFRUMgRSeQ1xm3h6RdhYQYzN3PLLcNe2XYvSadulhVXupT/U6JISOqoNSLe
pYPMZXRfwteBvVhg4zhuS63VycJ1qQ4BlIsQKMOE3+K+KWJiv2mwrt2PIQjG9GlsNqaNZlH8riah
enOzJMiV+WlKPt6R2ifk7D11NTrTtUULbw4hn32a7pu1SINTESfT13xL/5PpTC3WEe275neiFuiJ
V2Q+BkwhepNzop5m2d59PJL8+5UnQYUWj89vpOb3mDPUHxs4AkPFhlm2obCPcHDiU8sJDuKNGMVX
C0t0eWMUtfTvzIiZh+4GNZfmAeeB2W7/MZLpYFKSJl6/oGBXbtrb6cktp6KJDzYdXETnfPFZyoF9
lQyL7h2fELv0FvvIvTkwhBILeQ7slUMzayLGaRnQE9RNOHf4hX1sAzXCVvWYp4EUewKgy/R7tfM2
nvFpD9W+qCKIBwnlDs6iqjAAONnwosIw2a1o8QxWZJqs00NQ+m36vo5Dios3GBMn2HF8lZL+wwPO
s0MbW0OyL4nkR05IlWYVmbfkfeuJ1hOtrHKOtUPl1uwrmsJhIT8+yFgQKAsLt9+ywcnbJHgsXI/K
49IEks3KkRw8Oz7juVFl+Epj5bPjme2lcfBWp45vLuvUgno2fL4zWWCbxghNdeUfgdI53kvb9dXy
EloU7/cFWIL700kYeh5zyCTtHdlh+Kna0UOS76IyzCNYCvGYPBq1NN21qeaBSGhRBclcnUobGPYN
Tj6M+xpLri1x1g63zZ7Mwr26o7UP+7Zefg2pGvkwSte9miQV1RMJuJFWcBooZbKeEEh/EnpkILzD
jEioL4uKksE/k7oSMEGH66Ik1NFMMW0rMYJ82g5MfJFPEzz79GGiioLpAMRJp0+Iul115rRhAoXg
J7zkaxipen/aSXrIhnx6+PwJHiKJkfp1g3clLOXybo0YpO/AH6IrMwKKHX5kWq/6ogmbBlnNPSXr
fVX0CJoxq4681zbHmbTs474utq8F9gUgNjYxDfgTMHnnPFp+0Ct9SCWeUoyAJUL3AToQLrnO0cn8
vDGFQu8n0ZRiORMKzmRsC8zloCja6uxVy9KVDzfOzXRop83iXJppw/qnBlHAqS7qVpdVFBKEAPtM
6WXAk4RXM1IJRDGj6f0eR5MST8BhHy7qH50w6cg9U56b06qP6nb9MRm3NdWRzeVuf0fXb53/tlmm
0t+pdCo9cfSCtVGs5lEDn+i2MXPIyOfm9qUdS6d7heiSROYSb34wtldSJkv9SCCnPg40381/COgo
TIypMN0txE6hh3iuenNNpGhfx8X8WQmEcV8Wm3lFl0jikzMM1d+ywH+629ZQ+TGyqzOLbrdxfPlH
odLtM+Cl+JtrGE3s6gEntqOl9O+aYJ3MP8p797kI+ooBpipTNwsV8SQCT9J7Wmc0qmMr8rK5CCSn
Y9fa0ieZuc4v2r3ZODAq6/iXi6Y6gBYxMGRwCmGkNASU6x8ThL/+seQWbr41OU7HpStPS43o5M2+
eeecjRN/50RDZD8mbakwdrRKbnsc3JrWZFk9tT3OI3lEEorbpPfu5M40PoG+dQRMKdhyTP4H92wp
MSt5K5lyfNbY5I8zVzwsjLiY4xcuHue7bUsc34R8/KsJ43I44W6mMdewwDye0YGOdq8aj8R7SeYr
R+ypGKX7nd28jBld/5/2emjzMbaoN4w6PsYGsKPez7lLWGjRDvjMzqEaZXOtk9534YynnXfo57lW
9xXORfkSsnjM/8RwuwSfRRco7ylPEDPuBGtAp7sKkwFYmDbqvOkTCTMILwCx2us4yxW9PerTFK8N
WNVTmpeAa/llRXOp2zxfMKEWQ+R/48zrJ2c/1YDgLnhw4vpY+htZrch1UvE4V61G7e4sHc+OEW+y
fZRN2JkHjENAIMz/uexAncvnAGuo3CXtkm7XtBPR8iW4LZOFchFRE1WlL/k/2DTjKixuALY0lhNG
c8wUtCx4AnlXXhoHrRWZcViqqkeETbt4PfDFrWlHJAKXBOO8oe3SZh8GW4PdC/4aCim23LzXnz6C
aYDbLEG/d5tZBHeUUZFzV+C9U3eC+FOAL7QZGvUZhKEUVyfFlY/8Hq4errd01tPZQ8QPf4tUwn9j
VUFoLkvTkDId06F5wmS69lRcftwc3HCiYKCuMZwqCfYtoC5QYxo87lHKOVW5/Mt0NRiS624NxkPS
9mt0bOsUuI7XarTrfU2gdczwhSy/aZpXkyV04QRIa2N/rKKul6PyjA9dqcAa+ehJsw23UEb0zMpu
rQ9tVxQGX0Nd1s8mN6mfOdzo5aNt7S18YOpfFfmcxwIrIgk8F7vzIWpD+yprPNX3voDAdbdyRDLU
aibv2pJdokSm6EAq32IiUi+IdKQ3QTQ5/kl6JKUxmqOYP09+k19ajjyiSApX/BN3TzXvEg6y5Hyz
uwQ78BKjy5OQEBQLVBQRaAJisjxhlm38PwaeREFSNGDtnsDJaidCXFrOmIxho5USMHDQYiaZYAIu
PVxHf6TqZRXIXE/WHFhwyyqAwqHd52Q0ARDYfT05i4ZcIURKfT24/zhPW8xIktBc11+LCvNqcCI4
VjJ5RQ3bDvNqiwBZ0+u+k9V647xfEzl8gc8kOFzFqktuGwUXkfKQomCQDiPYOmJkHEt9ZdVhy5ee
e3MKmT3s4why+lCK4bzBZbEvQDtIT9Fbz/bdlliKQdH0dWCfhqHx/0kQlP+RAXXCUxomxaOfU2Ie
6kpRVTk9PQqtMi0hdvCZJcSkwKrlZ4htVR8Liq1LXFQQm5dctAAntsrnZ4OicNOsu2hpjjmelVds
8DVhLVLD9zADB9LieLTdI7+H/0q0q//tul5TnWu+nO7YTlOIpgCSkWWuFCniyj++HmsRb9WPMVz/
H+GiHLvmDmtXMxAHjHxpWnlx0ZUihhWm/OO3kX6LOeH+sDY7sfeVXOLpcRkc+c5vNAdfRcfs5Dss
kYAQtZemP7uVnoZL2U5MRuUwFvmB+TE8lCKdySG4lvA7U5GhOYzQJbCcQ1BXLx4WdnsWSNOgS9y2
Ke55tPpvNga30XGbqvxVIQX62RhQXR86jFCap4CoJXJBWCYZiHKs1AU7J3CvTLPj9L9ts4TFnoeb
qqiiNZQHj/UHzXfTt1CkELbyuSUQ3Yde7WUOU2VM6Sk+ShJmstXRGRRwAXAjqSkLSQ+MvEj2wE6v
YdwziZFdtmo08l+iCsb14kkQIc+OU+T2hoVijSnW7bGNgTRIlwJzkxhYd7UzM4HbpeTs6oNqKoHj
DA5c+FgwYfwPvU6Ef5XXxT+n2a3qH8yBcX7EjJsfmQ8KwQNh2ChY5tzyhXSsOKNyJn+RntprKkB0
kcIIypHgehy/FPTi9TGaDTAW8p4urGNwvB3AAPYt79sJbh1gFsLT+GbJZzz5pFqRAXNZARtoNibs
3Kujt9dM+eU7WdHplCN6W0qsBpwGVMLReczh5NSXIQ0xFOd+sYVXmfL6M4d3k6fC0f2wX1bmK1cU
Q91SUY1w+fTgYmscuWgyYp3LCHzAmkcPN6beDzC/XGxSSfzD0I6Nx4kH5p+IwUVAHhgsPSpeVOeY
NnmXn8o5cS7d2MrgHsmSPOXc3DAvtFblW4PkA+SPbsHbR3GbnCwDRuT9sHVJfAuWBT7IPpZPDmuI
2z2Lt/q/hgeHmaxmz3aEiseiBgbsgvUgHYPbnVv1boQigvkja/q4YVuwTuf4TCXAYFSbxsFixviI
LVJmm145DTDvblU5rxnsog1vJZNnPz3ZRW6Pfczi5yU3QXuKbhPxiKFNfIrWcYbQmpIFqO4GlmMF
/rHni2rOjEEKmmR6LfcgxRzG0zUZkV3cD3cU4SIPhAlLvAAkS7pfRkVufd/MxHVPVG3dwprTKP9r
mbDd5cpNxtNiavB2PkGDnyU+cAal9MwfERwPWj/KJ3ZSRNwT4rx607L81i3RmROV5tZnRR1yFCLL
EwEvmsjjFaN2Du4KwIXOYUPosr9BnzDU/2YA2ROddvKubCEMjrnD8lFiuEmBSUImdw5/M+7emLyN
3DSx5MjAGsIJXr24ynaMM92ycgu8Q0OZr9biWy6K7qOd0+08zK4qfrbOlsNR9AAi6WM12X4iWYEz
N1MmAkAxe67r7zxfp48QdRXTJIlN5IjtlpmREAKMUOLyvuG6nthbRMK0IRzN9bVhp18X9bNa3XaF
CjSsTeZDCEsPzP2h9E7GA5fDE3J1iF9OZ82WyEe4xvGaxZ3VLHAptarcV1Z/6ObvKqVkgpAnI9Ae
4DKu/4lpipUDB4/WaLh4UwxaaumH9EsyeUkPSHKo4FU7euo8dgux8CQv1JXgWZj8SSyYh5+c8ba8
BzIxZeDBbMI0Ra2Xio8SYaRL+uYTf0b112si1jtzi4aW+YM0T/Twa/8GkVj/mxV5P3LIYwtuwGNz
4K6a+7npMlkZPMQkgmxxH2D9RM6pDYgPr8Ofc/GAuMM5qTrbnkyTruHRDlNrf1QeqzkZpKbJeJWA
TEsMQl4uT8nUhSRrR2TdXb1hoUULBvjaIEky0TiPplzxXyXAJAqs8/URww7dZmzW9iUSjR2zavGa
8biWngKA0jbcnUWSGvWwjvV4HXnWyZbFmzh1421tneql85LLWiSH2g/V/SY3F9/3xpt91+IkJSE9
SHWpfaL3WeGpBsO/rbCB5rnLCHTHQpURY+ESz/croXM6qE1M930hycz1moLtbWJAX548TSOzi21Y
h7+6hYTVrkHw/8sVWzwnM4n7E1Gx+kUYEcA9uA2L0J2ndcLMxAxe7OB2MJsy7hr+iqNbQoVnhc6d
VCF0FUmyNLOuLJ8ngAT8fa2Lz5m1bSYjR+G2v9DZlb/DCLg9QjFaij3qUYy/FOUODlcbYhlPYy/A
xLsQKTq6BLDHfWK1+BXNYlkJLrq0cKoG4UbMfvlerSagdcMz4EiK2JbGrjbC5F1Fr+yyj+99HeIF
6Ifr47UCW2x+RSir1VNbO4UioiygGXJkdtPyPEyTR8idnFF9Kp2IOlYJTfyAFVo9c4SN1R7TOhMb
WFPI0cTruuo0Df6oHiSVrjrLxhTfuuYQRll11rfCauMflN3AN1VM72SGIERN43abI/ctG1jOdvI0
an1Zq7e0qMLo2PnGqKOpjfxTphTat6Z4ee1rEY6kQQXhOvoHH5IOtllDdngLPltM/e2haazf7Nay
5iEOWi7+HZ28+ZkWY9xnbd/7dQbkQTPrGr3k1G9DRQBwrO67wrbvC4gJTJF93/zCWFi0dyPw2w/X
g5tzB67If2HO336A1NmY5nnFfE0SrUiUY8TB97ZZQ3gyXze/fcSflvzHRLWILwGYN3PFXzfIxzQK
+4uaRzykACLSd4LW0bbTLTFqnFf1aB+DriBSXzWM4Eqta//AUEEdsBRa8mBStUg6LF0ab5iuHDMv
4KL0v0jrzppjQD+vj/UYMnnIPQDcx5EFAfke6ER6bXKMLBm5xMacG+1HF4iIy6lv9ULYwJQpTm1D
cfJIlrJzDtVgBSnukd0RhN8woXvYa08VoXFkLrx2dH6bbTh7mtiJjoDItnc3rz3xUA4Mq27I84kM
ImQAXuAcPrZZqi/mrw6PrB11Gj+2UZ2LV0ZTTI+SNZyWqxNJf76ssminY4XxW+xqkaa/VpmDnmip
+KDtrh7xq2heC+dMGpLuN+0ZiLzJJgkZuos1Dn8SLq8Tbo8Zw4TTgGnOZhW7+YBl3OJjinwbMzfc
4r7vsjEHpQ1lvFjUl+ultBu7fC6Xd80OLrRfd5kytYi4em1v5uDd0qdCPjUTO5tOS8tawMtGO25P
S+3EYMG0xLizyYZ+dp7RLvYbRjsaRzbYTvdKJ33/Z4Zw8GQWuu77fIIRO/Q0Dii3ZQAXfLfMddTf
o/ADEoNrpyWuCYfD31gSj9mwbfVLE8Ttn5zf8cdc0+yQ6eeDRLTU+g0e6DIhOLYb89/YBk/YjvFN
52OI/9sf+xgpvBibPqviLRnPkcWzxbHWpO51itP4us7W/wiTqntkUTAgHRdL20fpeBC4gtgDTYqI
uf6wlE/wXgiUzw+4JpmZFysOTkLoyh0ytxR9/HszbKe4sucvKU/VTE9Ol4k2nI3w6ggNCyiIYFA4
buqFKMbeC4C57mLwN+/MbvmCa9vnnAulXpdj0jsY+TECRg4ey6761NB1ywMnYPhgyNg3e2laBtiG
zQe0lTFgYJSzLaCq3ZUhMvZp7VGeDyl1v30AEUv0LeADVdclFm7xGjGJ8i5rzIjlTHig/mrZWRN+
uMhrF4UWn7N0g73yDzxa/nYnRqW/K8nEcdeV1Hj7ze+q8gp4eurwO5jmewxF89zNToMJL/KgxfHd
0e80sV39ey90yAfRtaCOEAkz9gtm8vKv9iwnYywLFf1WNWLZHj+jloe6hnO4F13TNxkbLxeTAXLv
woNCinnriC2F58qMzczYuCraF+RqE3/KGNXxo3VKL3kxC69N1tApLtexnsTXLLw2OsVUF/7V3dCR
94yNknKf1HVOXKIKtldt6CX38BJJy/YGy9lOJnLV6HZ2drJ2BNse7zA/t/YT55Hr3eO99dYL7BLn
v6Gp0uDKJnvP+Ul0Vb0OrJkw17nqdEz6wXVn2K74cp9pS9r8bSSKkO81FvX1MIGCfV1xAg5MG9R8
SWvk9h8DMF6Lf0OFp6afYX9T2gNXIolQY4r4wqEWhQ8JlN1qpxO8nizwYr/CuUkxXRKyq9PmODsJ
frCUycw+gAl9ADDO3ktVBcJ/nkznlve59fCGAgFU654BGIpiZ9L1pbQF+7Oo2he9t34VfjXr5A7F
fijczuy6Me9wZYcg7rCnyJJQD/UA9MMp9/8LBtSCBwfT1Sdwvdo55cwkYr5yb3kNDfdTFpWDt7HC
Y6yXvyEcNKZ8KaIMHFo+7EMH4BlfzVy5qCrbPIRZVTNhvi8lmp4Xdir4GS9S+d8JhedlZhkCCiAL
YZo/oH38eU+NM5AoiAP4ymu+pFdUBpeOfuvG+2phU3NGAi4HqTrQUO1Lljow0azn6asP3JJR/TCF
IaHhWH6nTQ8PYtqCqWIYteDzB927/RW5T/MAAjr4u3UEMx4KoyzzraTJkf8Huhk5K48ujS542Lkt
ISfIBROGAT21goa114DoIG7GNOtt0M5PbDRBq2FmW8T7sDEWaOnMSsUJy/kEFKlpFRbbebjxBfFB
nXFC5OhhCrOEW4HaY+o0RvOeBbG9RLxxvXeK9Qjqvt8DEWsaICx+Gaqdx430z7UYygHhTsMflgMU
LKigm+AUzpHodo7Ol2cCnoqLm7uxhBGZmDeDw+QPeHfADGmljaVrcECBOT4rU0xow/XsUhevOC7h
DO8liKaXGecqNsEWXMpOYhbyM/CP6qtsNvChDaJVQQa+i+qHaouhZMSEEnD0hnr4uc3M2m/OohiO
lOle282qE08M7B3wBuJFYpfJqdVqefXT1CFBGQqvR11VwT8/dVA0hO+3x8o24htrPQavcErrJ7WO
DOVzqF0jwm87fWCygAUb16z9Qgb15n0z3uRil4jDLRkCKjRL/dX7GL3S+TF3eugPzKLxXjeq8/gm
tF7/opF07yGZvxD6FlOandf5ij03iCbwp4DsdRDfopBEard9DY1sv7fIKwGHMp9hL10XEGDLlyVH
tGuiCPEcWXXn+kn3Whp8q7vW4LXlV9PRHws+9cyXFtl9CbBDEnmrKnF0ymhkCbe9+Wy7phyfZTd6
BVnOCq0Bl9vC7hKbwtxlLevW7l06szfVR/KZW7OFRRgWsNE627M9PsJw/dE5Br/8Wg7bp+oi/H+8
mV25j3WUPFWupkagyVZkID1h251yPfyhQDUH0Do5ebpjTsgl2bM4uXNpDmrEb3z/44eeve03uIA6
JpuJcbpgVghIPtTlv1trDJ5+c9YfcdyEkNvwWVHB8XlTrhXInrZnpUcwKEGkzRJJdtie8SS9eAWr
C5o32d2cluzroUIhTjuRY68RQqp9zft8AWWXyCtXZTjvShAWRGPLBGurIeLyZbzG/I+jM1uOFNei
6BcRwSjBa86TZ7vsqhfCNTQzCIEA8fV35X3r6OjqsjNBOsPea6N/h/b6MlU+K6W6TeM/Nb5ZcCUC
j+9BKhH/8GzDzLymfH1lvMk/ImK9Z9UUAy+mMxol92snwXoMAPbWvR+n9UuRefm3MnfIoKhYqbV9
AAtZq4GnC/BN+ii8BuswhQM3Ch8Et7RNE+pomSVLt12KexfStC0FUu2LLtt3UzAw7yuLHh0FMV0f
CEtZtGN/ubuubaLPk4cqZDeiMfjnrE72j/xm7bPEj/1zKpr1c+IcNNtkqOXXsjia6CMczR/4gOev
uon8GMdXaJ5iuEjutgtmMHuTy621Kehi35LBS5ndCgMmiO01/X5QolZnBoECEQtVFV1KOXSfiWWg
dUn58P6gIAQZAjeO7n6tcnmRKFiLQ90BQmD/P5p9a1L5JCLrmP0QNfnNbxaO5GBJyxwsR6SeJuqP
P7bgdTlgxkgc4j5rv9nDiWS3OLGhYATN4pfoAUELuqqFfZOJljnYRZGGp8oeyvvr5dJDzBcu0XAq
zJC+VE0AAWMKkFzuFjDF3bbrxhkAlS7csN7Mge/zsLhzeMFc5nwnTJ4Syu+leuSzZGU9kL54ZuvF
b4D3JzOH1lJPo2db1LWjluh2cRKgMr/nSr+ROBUg92a741EuAuXH145nGm8Ks5/GuwW5k8JMUOC1
PkuEUfIQD4D5sQExLtHPtUYVuyE8ibe3XXv4EiyYs/iaRUX8G2k7eu+g0/1/84TogDiQbh5FdB1h
eP5ZPSAo4abxlI4f7yAAhGg8Vh16N6bTASJ+xBytf5zBeJuvGvm/xndMmsIChAjRElkyaXFCVq0Y
I6BfmEZCV12q3C8ZWcbzB0sDGZ0go7LNZJkGapglNldOn8fLiVUzVqtu0vZUEoJQQtas8vcQ12x5
jfKg/y600PE+zr0annIv8t+Kg+mbWlSxsh+7JKe5pszcLe2IOVUzmvybJEqs6bbJezl2F0q4ID4z
A1ZYaxMUtXz8OtImvE1cRM0/ongsDe04+C2mMKnvXQzEtoZuQiUm+SU9tGI75rFZhLWMbczRV21+
CxoUx9t7MQedv14woVn0/5g3az2U27Vg3GDq3MPeH6TzN+vokKLaU+1ys7DMEyjxPgHufLhdM6MY
As869a8RBote4OqR5HoUaC3wLGeMZ85m1fqjckv+HNETVj0VC7OQjayd+DtJAVhRlWEv2LTIravn
OasG0leqtPotmbYmJyPH+MPR8WyRGgqcNEHTmf96G+IPawBF8sU4UHgJZKah34Pki/UxGfruHcWi
jjbGzAmEilY25OJkepEfI2GC7zOYbnQEQTLYk7cEIKwzAnTsMcFDrfZR17rNbpRj8Mi6x4wcBYxc
4w1eraq/zp4uxt8ZG1b3n4NU3eeWGGrQOni8j3OwiOdsZtj6qYqZjXMZuGo+d1Xc4P2GktbVW+ZY
Rf1tWHWOw67NsRZTU9gM5+3Gw+vn3EiS4eVCIC3/TmaE9sev4tS3ol2DBAbLELFJTss+ug4x6ksC
lIq03IxhpIiRAuA0+E8EzFMGKlj/K+zNXCCCC6qqRP0xz3bLxi2Hw4UqpFn2yq1TDaDbr4L5iaMl
b/5F7Lj1KWRmS8iHYaC/ARiUtW9Y2Tv76pXCvlrUq0yplinmBe8EoEKe1WIGAL+W/tvK4D3nGk+m
/AOMc7J85kM5dTfXG33/ISdwm+OO/gduAlaB9GqQ8RFl1GCF20uBMwmjcfX/3VOpnxgilMCNVFnp
nYoDQakasVzZMGZPh6fYaDLr+rrTV653rhq8dvP0l2kYUUYR0iP0BjZFW2ZaX39ktmzlw1wR3rlz
DT/xZ23KLvzCQOrJFwnGlU8bNTITV6BY6IZIwTJPHOIdpTX2TnShxFy4h9mY7Eg1XshtPfvs2Hn8
TLdpEPEO38jBmYGCNELumNqZuR18HniRWb1M/QdGKZgXWaxT88g2oIv2nWG8/tOsvCM13xnI3gNy
hrp4AS3GciQUpv6BXrIXm7G381M+zMCM2nVaUYeCbpWnoI7UcmWf2/s/ukGt086JtCCVhJU39u05
db3yP/YES3DW2C3G5yFra/WjCwSPCWMUJh4RYmwe+r8zK12kRLJBibF6gwQcapDZk0g5o9ShKcFy
tIE7H+KaYXOkroMOaLsaRD7hC0EUOv4I4HLhd0WFkf6MfZG7r2AMJ0hfQepe4M9o+WgQnwy3mk3t
kbFH2yLAR7dwxlUCr2f1GEj+hrsZschB8+w752JyRPlOwYhGHgZ/rd1p25R4WN5jqdvwHf9XADmQ
ERzuPTSQznaAVYFZEPexC9YcXMB7gQxCHCn33ROqiDp+Z+9H/paHpLLYKWH955lm354iOAe3mWDF
9zSp5NPgYBTYV6YtLlHrMnZjXZFBUikaiqVk5NEnuGOqb0t/N5MIw9rspXFYo19GrDd4eXGKYDOY
LCAeFIWjc16RQ+Y4GF0whE/BkOnpO1iH2T6yQUKlSZh2EfyqPBa2P3mnymiPxhO1B51KxBVuauSb
vwhpR3MpmTSQ21ZLPTXkw1sMoRS5EkPERobczRef+Vb/0HYs7jul0vGhT5wEMaALb09iRkuwpmo2
95gPIEjnCavgEZ3UQxAk/Tv6pvabHlam3wm/5reRA8PMyvcrlijF2v6HxQ3NO9RKn/XRsix5fl66
LH9BgL1muxHSwbA1EF0BlbA5eGDQq9nJ8S0V9bb3y/txFGHk2vZO4++iMuyb19SqwTuEa0OfOi7I
ViGlzKsl68uVT1HcRPGhSloGBVGcs4RopwVyR9r0yS5kn8RTVxRzt5u4j50fEdNc8TWOzkeG2QYf
ReccQ8lVEbZ8whsyIPz4oaaxm5joBB3XusZb5FOyJsopyXtZVgzGY1WwmdQ9y7TYyuU2+iRCU6ZB
LSdvI2mMWnEuxN1DV7v6w/Za3cltq+c+lwyKnQcNDT18BpJ/j5rkbdfH2PLG/eh8yqvN6IGWgy+X
TNWxHKPkZ57H8l+MepiCYE2mv1UjGnIdBqP8uxiwfdOjaJqbJWenRYnTLj/oa5Fz2GLybmGLSoo0
rzmnGOlxaZ1Shpe4rkkmyc+eiuAIIY7AQboWBC0cC9wX3xLNgn274wzsU4LeFKppzz533xDoWWwF
osLyWLt98QTZsv9TJ7Xb0Wc7Cs2kk8zBKaNY6/YR+v5bn7DR3zFUd2fmicqfoani9EbiXNVPk+0j
lkdAUdwfwG8A0AGmpgWcZOOvt2Ut4fJ6QaLMqRGD6g/WZd6OLqf36y3Zqp5zqvBt06AHJTgugAOj
2BLD6OqDKzE47VI2YC8RdSTwUDDHw4Bu1RQ8h9Zp7Wf4/2CZsl8KXLY+EW8PqOuXM5VQmD/4fqe+
6Eyb4eh7IoJ/MBhY7JmfDzscWgpDDrC0QyDa+eBI8kA2xNba5dAMiS7OTcGQEeiJlzDs5KXpNqOY
5XJMWS01jx4VwnqNIjFF+zGV/j3So5jK7uRHeficmilUP6OCxGZyQuxgjixy5Y+UwDDAazWrThzZ
Mfw1GPIkExS+M860S77/0bWSiioUvaDcTvJMqJfQevU5FDUxptCwh/XgMRxTz+S+Dv8SJK9sL6yN
veY6dJndGf+OvWa6tO4mhzn9lUEtmw2nw9vwPEHiJ+MGr8Vz7ceqOHgUHPfQkq4Mv3r08hjPl8L5
9gIXaxtLnrDZI8QzQbGd4EzUJzYP6+vqZ32yHH2cSCEFNvZ8n69jDljKB6vjXFEzIQ1pmpRSMxMO
K1jweTg+dVUeOE6cZ8SLytt2Iy7rhCS/SjT7WIRy2rY52wSE1TqgMzWt+WWHuLpGCxqtbcLYPTkK
E4geUBIYH0EpKalwt7YRmhscJ4A800x7C7J+wUUwt5CJ2YasIAdWVpmC/Np604qlcj5z5IdXjfV4
2QrQOPYQMyeaKT6QDFBRUgnDMFrHzxU/UHNAhQcNeTTQiJAOdy8ccO4baSDp+qJ7SYHHWrNrqZUW
7Ga1uuOWo6hxgCDU4xchdeg5PCREiGHb9CNFBPeLPaJf8h0uDDDQRfnBqWvi5snrw+67a++gkLUH
j9wniQ1upTNw+Y+rv4BQKjv32ijPmt+NWyTqxcW7eKBgVvT0NhLtu6eaKLtIdtz1xWVQdgyLQKOm
WFrffVFsDpF7eML/Dr37k1LE/kzGXxd1IE+CGIenhXM47wUpJCmVifGYiXtepnarygB6EwpJThDr
gyB/s8uUhrsGJYTcLXwL1f6OTQ054ontPNBB2ZabftTlq7bu5B5DQ9jmBvoFQxZWauAzJt/Fo0MO
tnHSI3tkwc5wyFIZHdOJoTV7kCFYX8NcL38JtRD/ekqiGwDIHG2CT1D0cdByWj/QkVNtRN6S/tVG
ZeOD9pz0mQMHGBaa5RGCWACldROMVPnn/8eBfLmz5YJE/q5T/88os3Lduj1ekj1Qck7ORuWt8+0M
mHp9X1fxU5UX0Q98Hp37k71qG7/OLeckKkquQvds9aqirRe56/gzWCbXYWF0Vz3s8ryPU4QguJY3
Mx0A4vgmV/pcwOCV78hzQihY7EMZ868hdm+wURpWYOnhlEoqA3DcRAGodJd/ATk1wqcDsKq9zJ7M
5h0m//qGym/IHviK6p+4OSvyNQYlJ5IduuHBDNA7wdmqabqOXk6A3CYPmowXmq+8/c6YC4mvUA2D
T+PQVqRxMXJFpk5PxNdi+H6p8KBnhZw9DWnXMSiBG74/CDEjHpZfYA6SmDPATaez1vHSnmqJVPcQ
wuTUl5wKLzq5QZQ+1HSS63OoVvQeg1yXjGyQ3M/OdMEIsTcuO8r00i+cnM/ICdb16BaRcp9MAG+8
gYvGXoM8nQojc2+oUlt+W6yPVeJHL21Q6cvdH7vuu/uCAFBG8CxgVv3zLbO03YRACqEw6d07zH/e
BUewYP/WxVk2vFfTPEx/RqcZ2hHNl5b2tYvz2tnrebk/6L4vaB2opN4zvyIEejPzIH2zjHP8n3dx
Q7AHfJgGz95cmOScKJq1h6aR4rKSYhHdEFYyFYx5xcdPhpimPiZ14CzbfEhGGDBWDzuwKfW4Hxha
cJvGdwfsthahWL5tmg6giHl8l3HdJnKdPxyY3cFTBMGLzTNR0oz7d8o6+N/vPdsDgnbdPzJLFMOh
o6lAgJHXNO5oGavle7StYbCo1fynnFVqn6Np6fFtj1NCRg7nLa62aI6mFyYpnof07i6t4srJH8Fd
yoYJHAM19vjkZ239yM7tC+GcQ33MJ3aJ25m4kIvbjIJoi3nkFK2KUnUo/jv5dHfj0i6RxRhuxOI1
znNL/JjdRMFAqsrY+1NwcGec4MC+iF3fzZGTvRH34XsXxL2SX8NkU3PQEATelx6W/hZYuiQqZZly
tnLLJDN5aArPuRCahFzFL2Hx7NmCUk2pMfb6bUmMJwacElUTWRxl6TUWYHDm6t0KPEccAqZuv92k
tCnriGR4ZBx012UCnt1lGLFXPo0FNB+eDyqQOTeQwBhYNO2BAQzbdYDid8iZT2bkVo5gxYNeLZrQ
mUDNO4a63XNWYsXe9ulAp4C4XROBcE8Dth5suW08OpN78SC3/5GqMd3HiOnbf2Lb6/rbXmQeqk/Y
hA9IDqurBqy4btcSTxmBaE05X8jUK/95AIGyQwbl7BpIXWQgD4J++WjL3kHZPCbOtSRASdwKN1iT
S1FEXQ0bK1z+Jb4yxSdH2fTSJIXsLmTvYJPdSBZkL2XiLXcosTszSYwn5KMBAZZkli+K5mJGe8Yg
yqPM8cyIeZZV57hPu7z7wn+41k98m217wT5HJpstIJ+d2SHiJ+AxD+zfkpKHO8OIgaB2zIiEEviM
sHdcNKzmHZXORHK3pA9RUKd1RNBIhaRdYb2PN57BVhXDyHXR1xbdpYYbDb6HadhJ9qRNgA1kmLUz
yKCq/epBCV8RBcoTW0KxfNSjxH8yAG046VBX2RYV+z1vksyb7nXMkO6IZG6ct3jBVcnxxrLvmfFB
+OJ0zAWeMz4hotHzlBFPiHf1KJ0Sfapi4/XdNcQLb9SsDbICGS5HxzbFA/tkPzyWnCCX2V3mHFUI
3M3HJIwMISkcwGWA7TWK2yc8s+5REGADnbJr9XCwOVr+N9aV2Tuhqa06tVXsHOdmJHjE7WN9qWLm
jS8L687yG4e8AWkXi7X4q0uH8FMQoDz4LEiD/nNCrXGRTu+Sj7lgWJ96J2tu84ohd7PoKgBpLPHU
b2MMz+piDSBstmBJVB+kcRYgO5akBv7NDFTH4/fcOcQ5MJWY2KYRoRJlTxO0u+UCxQf2eg7Y8z84
hwYZE3u9V77/nN8vloXcVwEUAqQEY20+6zrtsFJLdoY+ecRMINm3tHuuQx0eR24dTDnjjMxW2xrm
KC4Lc2tadlXPrsYAxewC6zDpp0W3n/sSxCALkJXyF2IvAZbzkK77dJ6h5EaMZOQtBFz6nE/E1W1V
nlefYxOXwSEmYr4gSX2NnmzroSDAotRHGBXvvO2VVc4L+hkWHMx0A5QQpZf8wn8E6waGyNg/dgzF
5QZJjfoFfi5n8pTeoYYlpRyLsQnzjCPqkmy+khZvE1kICS/J7CIj9N1SvXRUZe6JRsH/jAbjsR4u
4/lUoOtenxcXYRbyM2TYGKlX94rgiIyxRas4ec2RBej96peasfDo/8dEdKa948n7S0k9X9CIIj52
OYuhokza/e+ueyZskgTF4NILZV5iUEbR1nFmlD8I05LupyXj6w7C7okjMlX91xsKxOtbKrv4AK0l
TN9NPOQXD5pl/Q/rUgBqDuerj4iP+GfYgzOTecK5g8Wdjgb0xPIjpJl1/6Ze0BenGKkTQ0G8y9Dx
vfZ9SiOkM2tYZFh/s57Yzx3rsmm8wsKIgcjjJNqvgPdxKbShfRtggFBpJblNfhL7J4Hr+DAAgZq0
+SN5CpZX2gbojnJH+gWEyqUgdLFARnpN46L8b5ACeZkAejYylIlLD3/CPVYT3zpFkZx09rbodbrN
lmXxtiOtNd26Y2NJR8Rj9uRz1wzvURun3Wbox7Y4tpMTQoNIluyRlRq/uK8NOXqt1/nXZAT/t9Hp
il1gRrzKOTXl+jcVtsn4i0Pm7httiDs8yRrQx8kMTn/sQgz6RxIJ7pWhw6L93Dd9dVo04v6treWK
ny/z9BWG7PIbYU9TkxVBpfVoCxOmu3zoYjDFBun7Du5hhBNVwDlAX09aw8nVsc1IHghTYvi8pkr/
Y1zEkQEmxCQ7OmbnG0k03WPeuVAb0zA0zY/KpitrpgjX+ht9PZRUR9IyblFIIBsDDOKfSMsz9iDW
TqjLXOdRd6PUW/gPfSf6D7LeCKxq8OUxTeIYtJdokN5mOOn7M9GBGOYsnLGUUTof2I94LIJ3COsx
G2KBpQokTeaD2ijRCK4YMPSJ6YYav7JYSSmuAWWy/dmui3bOC6mbD4NocCExaQx/CEQsYlsMIala
4AtW8hZmpxtQ/4lcoQck9hIGgJtoBDbEfITHOakg9pWg7N8HTRLZCdp5DotOl8a/pxiEwF/dgYEe
izqadn+qaA29xFQOPofF3B1DbrwPdW+foAj5IcLYZLj3XTip934ZpNMBvAGRMIjvQXB3kxvrDTmy
4Ee5cM2N5Mo7ywphLr2JXRz4TEG57lgjGL1LZqs/p5n4JmoYtGh7JlgYD2Lpmw+wuWiNLG3AT6M7
lskKHTHHOqokFw0/CVWblHYmIU55GF+hWRFDQU/q4FhzfXXRwyz0zaUZvoMVRzkfPbftH3lN8/Vq
qyn8VToVXTuBHMN6q0rrfg9kEKltuir5McxVS1eOjZ8QUk7SfIt1urEs+GkH9uAaxQfNcUZkQhk4
PWEibvK4VO4YPwz1zAUNMcP7yOc+eWRSXRXceXnNnLyd51vrd+RAgUyZDnqFivZQzUXxtHhznG37
ThOr55SmzS9cPNVTQ9tK6qMnk/hhYcyKSzsYg/9KwBtHT9oKqX4y0CkilBQX4JcLh4Wf5s9cZu68
YZEtvP28Fsgv8w7OnI8Shsep750vnPz+n7juSdLEpNwfSf6p/ynf6X63IzlpiJDg2wR0smXZApjN
vOeIqErgQqHvoMKErUcz7FumFNvBG5Ggp97AWjcNRkJaO6a3t4ncNn/LSw0AalQrSr6N5OG1u2y1
kdmqEGDPzpud6tAxyAu2jSqC8IUtemX2i1sRPCWzSaf7dYXqjVDVadQDRQMBf9gsk+yNB6Yl5JDp
JV1UkI4/RNVRirklCVK4vRMEo97ES7FvY/ToO8AHmMQHDL7/Qn+KPyrKWoKYQZj9himJWsRfZmse
1Nz5/WfAxm8vdW0iRoYOixNw7eMn6R2wmQQyxidX5QjWiWVGsQNV67Mh9inZ4roAGlFw2kdsqqbx
EjXx4u4q0pXv/Wg0PduQYfdpQF83nuehiF+hGTA3CJlaJPzohnDhgs+caCVIOhuyKOjy2yQlLhEz
aB6f4j6SSHl8DJdnYsHRIcMf80n1Iy3yR0AP4fxGXpyC5Jq1fliiOctegkkip2Zu94XQB8FPFOGo
3DN5ylmyZ3XYDp9RlybrmW7NTFBFuwSKepyu7gnzFfWiIfjPvQOTovqV0A37ZI2kTcnxmp2xt2XN
QRGO2T2y6oqvQHcjHjqBXwfaQgdieiWipr42UNm8Y6r/j2Jf4hgoaTdd7Ugc1j5Z01AfixCixy8E
+v7TvFAU7jzSL8zW10C7qL4snI0tApCcXJJlVrLWGzWOYXXEIjjhgYwcz+fyCr362PfB+jL5gWT6
W83DSwO6jYnxGGHf+hG5RAB8N9ApxDUBKQtHLJGZ8dRznIfIqXf8ba11uK4rj9EFM8+AZSgX4gz+
KK5JOV5BDPBgFxOzfQ9xzRs0hbk7zHByXygsw24/rkt7VUPtTrvIC7GtdysFyRdtUZ4d2RpMjMIr
f7gkAcC8HcVGkOzrUQwfrTW0Byp3Z4BDtohOnWTmvPe1L/7iDzYcjobrY6Pa1v8sJz++DklRfsUd
eRYb0lgM0Xha9N+ddumo+45kBVJvUcxsIhZkdDjeGD1PeMgJxpPdEO9HPbQdfseuOgeIbMzJdt0S
HhnPEBJECcnidqkQWR8JZ+h+rsR1Ol+ua4lVdwDi1fQz6XQiqHR5TvD3IrBw+qr7dhwUutsE4gE1
rOiQEpK35zD6yHUT/IJgu1bnkeyAhwG2yrLxUzv+B9CiFLs1DHDKrgIz94nIiVnsmZ51zWWa17tr
AfYSalYC3xLWe3jY0bpFwx/pZdHvXPW4vGNnrFecdSQ951OLTQKDap2f89ZzXjC2a/xoMZKLG1EM
qXulPk9RQVu/n6NjR15WdiaPt97BlkSusQV6lDanJIFFcp0DC4EGFAFCtpCB9paOpsmvbG7tS1rw
kJ5wclruZpET7qkjrlAkfSB0DlT2yONWOffRG444EjqbzOTBHucRDgKEqvO8A8BH6BJQNTqXYmB+
Dvw8MHmxl2N9VwuDKLLLvYXAWgKhRK9fyWTm6Oy49VD8qaoKd6LTaJ+cFcj7aPk21I/ogjf8ORB7
BzaslfZ2JV6OYE8iFFF7ogtpaBvauRUGBM5AQqL4H+/wVKHWhw0x7qn2k38GGel4uosCRnZwtAub
iLafOY6us88saBlpPgnWMOkb0XBYLOEzJng2eUkQwlxtPajgH1XIWh4mLqh/HbE3P9VIXvY5iXtA
VjMLmhVhg8/WhCewTS44K/SFAIIsvah+8N7GRDS8lmwrvEONlWq+EBOx/EcAs/sHZk1b31+YOt7j
uxEsQcdYrTvtAuNGS+gMj5DaZufDn3BBpbZgysC8sQpolLMCyRbTscq8N7Bl3Ic0Y5b9V1UkAxwt
kkQ+UwhW4RcPIL6L7YDkOj3lfPn+by1G1zvbAjUf8y21OPVJysCt8K364X800T3a/YWv6JIugtDY
neOFI/rIkCncXycqKcBj3j1yEdJBu2fgV3iJHaS86cmzPJSXFKMrbg4f8Sgnkg94Po3cUElCW0n5
2IqUUa7Z+QugWKgpIE7YxAVOxDVmAi4hN80d8aDAMTtX7rx83WcJnPU9xA0hXj2vZ++M02UqDu7E
T/yIOhpx1jxE+iwcRwTnVUY1M7lQ4NKagHQF9DJO1B+yXtaPPKcpYWYTU3qAxxXsGTk2Yl8Axgr5
SFkmLxc3R4THjDiK5UeDvQFGXK1lwIK4M19uofzvHu1M8j5gTISBz4LwksyDIVhXlPKVc94hzMzO
jFrBErS3SYVkbvZrg0wfeE1yGlhSEWHvjcHVgAxejpSYNNvKiWOmi1haml0UL2F0QGIg68+gZPVx
zmdK8vckR3W+MWOWiwdSJRBBQ5MWBeqCshH5GyPZiOa9YlAgjmMPsJvRbnNnUiQRaFYo6ZLdzW7N
HHpWJPMEmL4hsAqbxxVEVXFgkpb+bjv4pNgVkaMdmpE4zG3jzSykaJGI7FukWr6cdVq+cjkL56Qi
JcMHZmrY+JBSVjsNn+Rva1SInFGUQfgxD57nbBps3TPaQsGgaUWrUG3s5GKXL41Z5n1Dxk1ChFWo
2lPYrUm8B89JNgtYLoUpfCIG6ZKZKn4nqVY9MlBjYZLcRfo74OlDTQ4QSmvuHRX8lCWJ7RuKaAsk
NI0QMBL2Re8Hd5+8ndhNo1+UFJwzQ0t9dvQtY4xNiswBwW1NntGxSUJy5nF8wj71x2h+RpEd1x+S
Yd49Q9j4V34tG3BeIiLZVWkCcjMIgPYmtbL1zwTnugU5oIrJeRVDi/ilMFBXsP2i4vgBwVfAFsTK
gw5/RjQg9tqUQ3FNCXVGmuuEeXW1ag7bn6sguO+bH0qn3yrye+l9twMb1RP29Cw5dMEQPI4xXQ0e
8DxztlMF5eLCLbSCo6Qw5O/0ROu8lsCrGNqsql/Ht7lzuwpNuAFBcDEAy8TBRAzGLuwrjP3O/Wr6
uqNNYc/M68Q0Mk3dHdyGPGSQ4zVZfsZWLR2QwEqiDR2zyb062hXxdiF+UN1EPWEhSRjMMVYuwqyd
ST/jRIVrAYou33qVjh/vuxi0TGXRgJo0EL42yH3ltfTTjBBxEDeI4YkPp1NGIgXx9d7TdNMqy+MS
N2W4J/6GV0oMUF9AKXZiemP6HAMbsgknPjwTZ94uGUo2FLBJyN3WjVn6J/PrKXlRmvv4Vi2r4PMR
/NnkqRTGDu+E4enyRaDauWt2jJdSSxCUg52ZFee5BYQFmw9UH2b70hYCxBUu5YNcEp8mAmqxQuxX
pOmxEzm0/o238DndxYPraKId5+DKIyOnMfxJ+7u8uCJoPci0Be4Exmbi4rJecmjtnRC5vKz8N+K3
V8K65hqSxx4vY8PDzmG7IVVLdUcj+l5+hElBr8mKcj3gy8b70AMBGhGDs79hJzWz2y+kLz84dNGI
YyUWvGVaGvIQQW/9Gibp/83hy6E24gAFTJowREJ84bqfOeNYMinREZJN7qro11JUxFZToBANT+9J
0mSqSOIBdsIl+ow2iCivwGuDp96KiEg1cM5Ukd0gOd02fbpOMT50DQDCr5LC3VvETvfUExG5xxVi
6zvrZ7YrLUrr6igYdCAOy/6fiQzFD6+I0b57CRc/KeHRC+KZdUN9w9pwJKJ01Ev4C20K+BL2aJgO
bcy0HvRqH9XXpNHRIWB0Qa5LX4tlR0Hpc94SRofeXJQLqzhjkH9xKilI7XgmGElzaadbMBvZv2J0
exIXu6n/Sb5v8NcUxPBldVr8pjOCc4Ey8W9mNeEOHqbxM54mfPYkkJfOb05nBP7pwEO4p3Qk+7N2
PInQrAZHeOu6EEBdGJi+PRULWlmkcZDLH3Oa8F8NE6xyJ7Us310VPi1mSeonXS7+TUpTLVuro4CQ
GCvhOibWcYNTL5YQ9gdLQiblcCAKjggUnG9076M4sHFdCwjrhuKnrm1JfdoMVF1g/9a5xY/Z0FWC
LUIWCNO+rV6k8qfiwfhr9cdbu9DbNw2GB8Nv5tAMbenq19+VRVl4bNZALVs0q2RvZ4ZO8eIxEBy2
rfRKtXEq0SGEaBv3U0/V/Nl7vewPTTx7yV6XnhNcuyxJv3gmpv4I2DTKPqc6oD2XzsDYXEorHhpL
p7GLUQGSE72ojJynPvUt927qvyfxTDqdSsZ1+qHxsxGdm0TurSPipNlBLiEalHFYsOw6L8x/tNbF
jxVUcDMwILF1THZLcneKucswNA84Tjrq3LZFy2M9615dG5FWrbCiQsuIM+OigSsbKsJ3Fyug+zph
zCquJKSp9hfD9BFQtM4xUFmexCWtX+mHsy94fIzcMGgx6TIyzcJtlLkO5sSsQQPc7AaCB5DedQKw
3FbnnTPe1lYatbV0Q8XbFPWaQ2yRUbJLEJ7hLJwY/sE5w6myID7WfVqHHOrGxUg3OIaf8a48warC
2BU2FA/45A3Zse0G7LCqJlUBiDqwJsVyo89KJmqlwtXTq5mRZVsIg/x3dmIP0bhixVfe6iHwOveY
k2gyrw/YkHPWtL2D/14/+6rovQP9mOp+2NZdie4KAjUmh6pIB4zlIse0PAhMz6+NCg0fLKg5KBRI
jw32S1bcib3oFXHjYSEvp3no41aIW1mMnI9XLws7olXQb8cTfDvOuRAQgorMkWW9Mb/ZTi3RV8re
tPyh8waFMxkowBO23kCq7a7Uam1vLiN8NGYNc124YXE6wo/qJXb5icF6ffRa/vhbXuOCgrnGAgP5
rjKRcykN0+vj6jZ58dzXKDg3jAF6/qPmfxydV3OrShpFfxFVDTTpVShalpzTeaFsn3PJoZvQwK+f
pXmbmql7x5Kg+wt7r21MBtUuJUAAJfyk7wd7ruavIm0dEtisRRLcIKomjjrZnwmjkeuLADzn3nVT
BS3KspcpwCKpkeDlFKbkh5JQweSh8ReKYKngMh0MS4VfuiKDY6AMbKRnlJboq7ikG7BAKRwh+itw
oneaResYJ6PrrHTNMLa3NshP0Ai+MM12aFEWbyOH2IVnUSxdpzfKJz33ohcuLkRgAwSnC0sJf3wu
HLdvLggOlv7dM/TETDzLNN161oyX0EWeC8zEb4ffBGpxeu2zZLhv7FG/Iv4W9dFVjsEJhEVEMEZo
ybNZXOrDqnGYELV2I9gP5Wq4L+YRMHJlkhkFippuiLAWctRXU6CZxRxUhj8l75fZQRr1K+JZKEQ3
QwZZDIGqiECi88PI4OCqCK13DpvXPy7R2rOEo1asYnRcpKHCbsajFOUReYvcgxRtbGVMd5lbh+a9
UdClydqdURSWBLBEp3KQY/hpM8z9aNEDo4RBmnPJqiJfr9Y0ifoPzBGdPxKBwEnA3t+siMR1FQUv
I92b2gJfMN9tb1HItx6VyRGVfPKJYrg7gS9Di49aTvDS02TdT7VC2zjcCjVyHZlDvbKGUMEZwi5u
A4Ek046Nmu35OKI2cHaqtgf/MePhxSZWgfy4WiMhD9uZa+8n1IjsoY56Y4YvkpHjRtuhX2ztpqui
O55o9eiB/LsFNpjui31JpbeeT4cAWqRf7mZ+bxEbj3HzvUJtgJYDGO1w1l2XEkHhjatd/129cLHu
+H8I6pfcVvMj0a+zuLcc4X1QGcq6Ir55LuBvgmtAcRJ3RR/aH3Mt56U88FuUKetpTIUe80YyTv90
mTsmBNkExXvOgpWctZKXDzPfjaj+whozyliKR83wlhRpqvHcOxprJWy8yt57VGjVhaV0kvzh5V1d
6Lis+VE0qCwVW/rOm5F/qA15ybiedFDDBXCK4nsoIXjezkr6osJznBv8pPQCZ+uEFeO+sUp6lJVj
nkv1YviP1an0OIU5Q5lHy9d2Hea7LCpgMijuFvJuilbDMyOAEcJE5t0etbLwv2nOZP9RYze94wkz
aOunEL8W6Ru0h0SqS7C/KVTiH9xZnjwGYUFIfQbqvvuo2Kd0RE7xq+PuX2zkZwrm4N5BO/7hkRd/
ReBAViDwq97siRpzBqQXSTczIAnqgcFVKN9hRvpktlWT5b6h3JftwSBHsk/lDQlEOUWe0bPv4fIZ
zTBVxwoaerYrPLvDDYpk7myyLo2IVcJ7sXNt/ICULlZyEt2M86hfi/KHl1z/Mfjewcv6wv1kq0Qw
3QImMTpkvkNqM7u17rMJEpsM26lP31dVj49wp5hnt3ggEL2RLI3vo5VT80NVFpl/peVyv3QeuZjb
dNT5fIflpH5uojH8L4NHYghld0yIRDYElVVkQ1PGCMbn9T2YpXPqCUhzY8ul84sH5rQdix2uogNr
1gSBcDOCTckbT760oV5KPFggqrRd3Sqmzq5d1hm3THWU6MXMEJGc0VM4TIht6m6q630+zL7eGioz
siBBtBMpjPyYwN+5Y5mcRWmLcEbnTDThVSJxpDazNZElo7MfySm3dqXneRentEaUIKtbPHC9sJ+f
IscBLq8Dj3V+O/sqiHOL02lPrMocHpI5uMHCZ/z1w0dS3vBDlQ5TjZpHYM/sU9N/l3YOhy2EKIQN
mHiECVdCzzTVcevXBrkO7zmFnNwY7CtgZDFNO/2zGSNEAhsU+KtzmTAY/7fmsMNjbaRVxvXChAdE
AuE4NZi39MUG344qT0TLO/s+KmiggBaESEDtAEtzu0XYGxjrX1+o/CzrNirv2jXtsqPlp82lKUnO
xgqopsnZzPnqEt4tmfVsJ2xmXzO+ufQu90H0vVM5FOdR6Ka4GWuj9mKIkhC/i+eQRYV7N4HBYzn6
k8cGUHeKdUHFTJU9eEd+kb67Npabg6oh99cnSN/1/DXhGEDUOntRdRiZpz2DDAxJFi1oU9qptuWX
SYZxvpD7Q5YnqlkIzsD5WwLBBqz5mzBzOvaPdvOL9yK8kJWLrMHF+/ESGIcAYpQUUjyEFqMwdbJX
sbL1hMgyXhvbG1ywZ7q2H711zt2Dx20UIRC3ZKm7/TiVlVFI04lRGKGJISukgm+8UCxnEqFZiG8q
O5DTBjxDadGssNhniahE+BevVCj5IwiAPqLSmQLyjhHsbuq8Z/yAy9HAxxH9gok6t3vI9s3ig5WS
dEv48Go8MFSe833UEc29l0aEd6Amkp8pgLG5HSvb7T6pI6eCUHvOim8HasY7XJORnJC0+RfoyRwa
ObvvGDWCfxk3MtkXNh0BznGyukg6v0YoDoAuKOB42FXm9j/662k5zqKA39eRCPKOUptDH5sdt7FK
BPuRQDlMaTLje8kZbvD6B63K+o1Z0/0D55gP44Qse5jrYbTbBwiLbtk6WPFy0l3W4zpSMsS4TDA0
RZSCn2RE2yvffBTNR6I5xpt/kOb8gWly4T+iqWoE4hcqLnXxcsdf78EXWssWD2GAy5xMFWCA9g3E
pRu6JN7tAFKgRm1V/6jON/2pg9gE8SBwi+qcALiyIDSTk/LsCf6pYpOg1WREjAKf47NDbnuB6Fpi
Npx08Lx2A7EbiPdzIqxH3G68DUQi51yhb24nrL/Y4233GAAsE09zNiTc3mgMSFHBrdZutVvXxfWm
eX/jLSFgpi+qJYaLUzgsaJfy6NiqhGFdJuR1/eJwQRI6JI48juSksDYt5HzvR0UvTwWpnEDaqPnB
22NEIm4lj1jmt+9WVdQ0YjldM2G22OR37lSTviPHyRkAsWWm+zNrRwdbV9nDemCdWy53IXMtNvIg
mJu/qIsjvoiC97v9qn3IggfcBq7Z39KClnevtKYhLsobDBTkBfEiLLtUEj27Be85lav0cZJh+oe6
RLBarMuOuNpNgYJlI1pLRQ9pSjl150d1ryDzokRP9rfrHDpMRbSWI4eb5tW1ndeGJVrGbnTpm9gl
ad2JVxI6p5eKSj7bA9YSz20Ki3Mjbr8y4856yA+YfsqIEUfLiVqlg0FfZGpxL0RYH8mdJLyCFmlV
R0g+yAcKSvuvYgmwOESctMcJ7SufF1HaI4QaP/kBRpbjqEl9RcmTaLIBWTotF7YaRFkkmWcBw5w8
0F0hR+6bcRakeKO02aLOvqtBNw7WshOOq9zHbJlWbhv8/UiEUFW/Dpmz4E9cc3WZBNdz5HQm2mfS
ZjLFmrZZ0f9WksBblCD6mX5CY+3FXfQvrJWrzoQOGMIL5ny8572vA9S6ontFrkHyNyoP+hdtlSaB
ULiM2W5sPe+hYHu4AtTERpprtf60vO8p3dUI6JhhvWfj5WT9Z0cwzTcJLAX8sGQXBEecOGzGG3cC
wqdo/xBiuZFTHFxOnebU04VNOw16uRn3rFRyZ8fvamOBz0zIxqka3XWnmO9E/Va37F/8A1qPgfNR
5DAq7WenLOjylPYs6zC07qIPntPzLTg5GwYexRTVSGEt4m2Unqlotiz0CZ1g5rQVeZ4E/+a16hJi
oYjxQH6mIOk1gLFRXpm55xVjslo9I2dclmvRYbriWYZr245Tx2VKdMKFFenIQHTkdDuATfC+WX0w
lJ7pq4eDamDQnxBSorvKSzgLsYd/4/VmD8u4ny2FeaKZ+kthUeC+joyaj9qanYHZcDpQNQ6VgwRw
szYp/iFUDsOdsbgwtlhjODoJYGvSO58AXOj1fZg+MGsHCmRw75hdEMp1fpuKgRAVyoYMXl1KQuVn
WIrqEqXQDYhkxk+DjRuB+ODKmGEpx3liqfBHIjMBkadQ9m575uWMGJpsfFrTnsgTJg/hHVEc5DF2
ZZKe7dIKo3clxvFYEQpSbvxwQjBBNNiCxiwiN4p+0OhViuYAxNMx9+xks+AZGhJIX6b04bW2BclV
LY61f2tO171FVmlkLG7mhaNfZzOQIy+iC7cQtBrUVq48dtkC1nX0iB+gAGrCcE/9MpqHjpikXUWD
HuxS8BzufR9GWu00ySZyM41ACvZl4VBxTbkdFKcZTto/lc7o7jApQt4kKPA/vaaYaDM/gPMNx4WI
lSMrqXw9qclAKMwLCnbeZEmyOtwsnR4G9jksegPFFX3tUJkELr9G303Hsuz7P30xDx46JwKfbzHf
QB64t/XY5909jloVTkefeL7+rhROZaPu4Tr9tFWHJ6E2AIoQaqman8Y4M/tOhZMxRv4O0VHTxnyD
ciondAiLWibkmkBfvhJRtQf4YrV4l0jEy2eoHom+zpCxiGeF2w9yEAijfwtNzRPMdw4LaWaLK/wF
VGw4iTeKQVvx4tcBmoSAYO2QdX5GRVxQu+NeKtPev+KkIBiIDcCN3LKSNrTErdOzZSjLqb+5WeqS
kLu8ZKCoVgeyRp801knlvKzMgipm50TbDWTfoN3l+GdfXi0sbJOdrMKGNoqnUibF3smIvYTaMsIf
fi5rYUc3LIvVz88Rwn3EF8rr6mFTEmq5pHsajEqq7bq00R/Pqspsq2xr7d86otzKLYjn7toCjX/N
raQwG1ywDHpmuvgw7kEZXxoGks+1plBmY9mbOzd00W562PmfUyvN6WYMKe17YjSLU4CUejl0oGvl
l0W3XhDagiaoiCerSOH9rXkFqLKf+vVrlQZ5bszLXUHWFY5BtCFdP/qz5vU4/q7l7M6nxSa55yUM
QVWDgjBwigDWlFXCJhW16TJs6qRD6iKCHEqbzJgTX8cA5ck5hC3HsrBOkE5uufA8uSep2wrJuCCk
vL1yCiYSvWfqsZrEYy8QdoIdHeVBMmkLvSPMKhihW5q4dnQ2DrtIeO5I3PLqN3QRqHFkcjgj0SeB
C6xaSaAjakWKgcy6t9TsLJexSb3uLxPBmRFOYgsfX3vr5PahgYyEgK/C6453/nZXDt6OATQA/JUK
pPh2M8fol3HKJyBbczanZwciy0j2pT1nyfo5c3/9zRDNzdRVvaierKjEtrDtEJLMVL99ZV+LPLpZ
rOiG33WNne+Z9aQrPzt3sGB9OHKy8/tWrNrbzTPUlx2q4nL8J2kqZMLuNQOhoSduY+/KeterkTy2
CaTbnJ4vvCJc8AXCp7zQePKqZdJXTJ9TueNgrJoHOFISySEQvPQ+91B4PGqbjvsnmXvwUDu7l3PC
jhn1Z4alnq2N/+tRXzg3hXBSfbpcdVhBRsZad5GAyvy54OBDKV/3nchZxLUsj4xh19dtHbzd0Y6q
H0QO/0bQbd/RPK5++ipxQbBlZOeSB4eWDfT008vQ1hh4s87am1b79iFUA0X0CjgwA1gUkMKx7RGO
RcRjhYkB1ebW1FyxY5Gywjo8C9p7xOJRSvxavko2MIhfpvTU29oT4L2Ub5aflmTh4MDPyc4UZi8G
5q+yoJBGn+lk6XaSbbeQKNcv5Vcv2QhvDTBYE7slbwJSWw0w72AYTg0IJLgWkgftJ5O+Q/zshmTk
KpJ37dXKoz3+BECrHBTT5B66ws/DpwwMP305BlJ/7yMBdZ8W4XXpMVkH6pTEc1JnWwqvxmY2icy2
Xu3GlOHeIaRy4fhFbH4Z2K+AOgkC0fWHpcskVUNfgMU72HXuUcVocJRWQJr4TLuG62J1cmCDqIYQ
70eUPBBzATfsAeWppjzW0CBki1OD83He4tW1xX/4gDhMusmvw0dXGakeMJ8Tzmgh6HR2PFp5GTcm
IB4zbguTuT3Gczpd9spMyKJuGxQYUfgv2WL8NONSNjHevN5s5jQR8qsMM11k59YOAxcTdYmKH0dB
w0n7yyNX03mvRNJcUqETEGc+q/ZNWCgf0J6W5DqwJZuhQQE3wohAI93xgTT3+efMSMS9Z41Rin9+
gwyfXqSsHNVuiLT13Rk/MjJaVM1Y1AUae/COgTy6XTq66BEXNg13tc8A9mhkmN+skcLlsCdShGws
nDYI9gZWAbGH7uNPRXk3/UUMwTSQqCMnHElNUSBVJDiXnpvQGOt5ICyDZksaHn1pK9+HW+2iY2aA
PQj/MXTB7RBMnehEnwVWEb+7Mt4GA7jEmENzKD0NruAqvwaAhUxxBefdmnDfwmJTaoc92KmBMDYi
EGEMWB879UI6gkHkHhbrtC+bIqi+mIRH0zlci3U4mEaTXlGnUW729K8B0UmQMbN9J2wy+qxeQjVi
joEf1tjLQv7SjUN6Yv4/TKiFM+Seuq8dKGImDMlYT4GC7erRn08VzRaiUb6eelsjawPZh3yBCVpR
5c8IahWDf28qyT5S9BFwEwcqhaahCdhaJhqolRho0L5lDfl1CKydTe8uxO0ywfGWY8AqUGzZcQkU
FkUWHQWxyz+c+Ewd68KX9607EHOL+uJDVcIZdwKsosE93mPyknhKGDJ5CbICTAkMSrs5m06ESCX/
+tYlcLnzkrD/h4rE877pdewODy9CudhH7UI0r1yVeUJkRzDOOLtAGNqir4M9gz4oyaXqrbglfI39
nztZE9s9TqR+22H9M/hRCFj+KUPTnpGQFHD3ypW2yqaMp0KqvBkvSOrgeQuBluIrV2V+7nvdRmfY
DFOL6blC7pYSa+/s2FVRuwVpSqhJUOQ8UoHVFog829lbORRNRCKLFWaf1tDm67GG7NjzVNtNcuYM
QE01TOHwm7GGfBWVmNkBY0xDUG+3FMiNRA/CsIrCgSk5HdwmLMPW28y46mBPLD5PvwUUlQCmiArA
hiXgPS4uDqod5Y6PIoWOJbsjfyaYHlCUF/mpj7xBnIO5Wrwd2RHZWz/JMEQkTFN4gXCu3osQDea3
36SM6RoP6tYWQYyb7rvStv6koVf9GzCeN/wadv82WuuC84pUwDo2CMJ+YMpAAiCpl51Cl9wSOidf
qGecy7VzWsl2+61Sv2shPsEgR/bXrTmZgqlx2PsV5szpLv4NE1IxeKVRtD6RrJU9tIChlkNS156K
Wfne4m1aEbS7gLxnYmh00BwRI2dya3dtpBiKooV8GhyWT/tBE1z1sA6M+l9YX5HTwfeTtTGzYmCS
iF5Ic/favDiitQZ9j6Mrf5VqTNVd4bswMcjegZXuh5a4LumEJZi40fp5EnJq97W/2CGpS5EkXm80
iH+ln/cvqplL5tMcPPsC1XNzCPM2fQgl2+3j5DLwIoqnivCrTsRH7qxe+VClZJaIjRswg37Imtr4
4MdHieuhH0JmMmlhxb6d400QzFmDE2OW+RRYNoqm0QSSTqFJcf2QC62usHqJ4LH8ACuqjX6I4Fo8
M0RTRL51aHRCUkaJWKBkAC0ROuE2ZBVN2Kj12IYztEKAN4W7Qa2WItfEAnU7mXG77ZXPi/udpDjc
tkFiec9IjwDZj41Jn1Qtir/SKsR9w6ScWdz/6V1W5KHnL9eVIzDBkQRumeHPe+c6zRWJ8gChfSi6
B+asWK/oCoKkuQy9YKGJFzwiIQniWXnjGg5ncAQBirR+5Y7xy9r82jYFcUDOASCOoM1PE0EFt6ET
BkHUgpMkucta62Er/E4tZ+TvaXePfg3XxFxkX1R8i0/EV5e+jthBvDvjZeRhYX4oPxpr6H4KouX/
FoA47btbzvOrpVFlxqwcmzvFh8u3GW5zZjc2aRyvrd1H7yln6LM3l12FGIyDVyDT1+K1Brjbncjq
mfaCptdB3mQlX9LtPBMH6NN7Cpsl2M+goZMfZlgu2g5AZtVBeIXrHIUK899ViPVvyKaJPMZxLQ4R
7FuMe1YlwiNl3sLOMuLTk18tUtysvDYRHa8wwbZGCULwV+r19wOsQcmqnGeGIUrrAfeUJQM08pnW
OzNOAYgutPgXdFdDeuK3dEE628ijt43wSrYeXUR7N1tlAsIbyK19HrA55pvRnbFecd8210XnZsLB
YGzARY7dbN0VAM/9umr1Pobl+IkVEuJOZIVluQtSash4HOxbu5in3R/FZAgsSs7E7auxpv6vXgXe
/GgwRCWhHCn88Fw5jT/9YM5jVru0lv+TmoXXc3SkYvWCWPPAjACerQ+vb8+eMQEwRkoNj/OaoN7c
+E2S/tpoeyiU1rV3j2FOJvimhc/DqYp43tk7Yxc2l1GFXrPv6ffc2A2Up19knbAh93tC18uSzK5d
wGjhpueF17JjtXqDDiKsIEWJ0p2YNUgxdMANqRaHVSOFic0gsVakWeZ8+ayIvfueyLD5tcFnDf7G
zWqyfREyYYu2JgBAbmLZp3CMKjJfSk1l7A+J15yRms3FDU3R/hbWyoQ6p7Z/CVtZfuI5S38SiHlm
1yxc3yg8IrrVYQrwwOdSPySdvumbsgm0ejvo9IsqA6MSgCefdV2bKAZEKYu9TcCsLUF9s45bL3AJ
zCLNqqrjUsIDaCUKNTpaaclnBEEsIf2ctOaZDO/wsbZ99y9ogQkautTud5WhMTnOnplfcrdFAIRs
pA92eQby6sHFYFJyheeivNoCS9/V5Nq78VIhJWC3CvGhbysvXE+g2WdghvUMXFHUUedu89nGGdOZ
spdbp1cjEE00h8NRTe0MAg3uhn2wI1SD/FU1CUcD0JJthgFZbPCBhOOT0XQ9m1Bjar1re684NmNr
D+dFZQqKuGYqsFnpgbxdZo1FsOcwX040FRLZ8OROvnU1EsNGcBQJfc8OK6o7fTAqzcRD3bFb+A8D
Do7u3Rh0YEn3E7LrPL1UKcoJ75BPa9UPuyLAfUrB4Q3LjZLgrB8JfxVKlDlKRtITRs99s9oJXWs+
FjqiSMvxN0xEB/egw313sGNQ2pyQriPd+ltllX8eBzwGeFBQFtSERCFE3paLHNUFXd7S70eztOgL
UchYzO5tiyAuAR0803jbmeQ9s/LFNuEB1FWbcqEKBeQQOPrDL5FvHLDqdu11wT5q4a1MgELHcLqa
7JFksNxhEL4yw0GEs6AwZo/Kh8r5o0hICFO/iktLruZsOBrz48oRjeyLWMEUozKaoxNykoFWUgbT
LYjAjzg28MVV8eqJ+S1bIy2xBPe13qMysuudjUDx2Utxom2DGs74nRta1VtBgoBzSTqf0pXRBOpT
Bv1avjGkG/9FLqQNpIjeRGTg7HNFYxDyBctBgm1jHpjbBRC0qj74nTcFx85m0sySC87NkV2Pk/4l
/gttJExD6e/bLkMNHuACzo4k7Cz0MZ7Uojl72TiMf7nsnfwCOYLvq8DVdyPttPLFuVXrzwgj0uQF
FNVtwbgATicObeGJ3hfYyrO9WeGBcculoXOUXooGkxp2/AiWbMkPaYqQeaP6GecZ/Ti6djp5wYgl
s2lafApG8DV+FdZxEVLxxg2CJfvZo6Vn1VATtV48ZCEuVu4AOFPlCv6Zkgg0JISHMPTCWPrd8kgF
5HBqhqCjLhAgvX89FI/lfnLcsH+dbEEoHCNyhZ4osIJTXUJSejI5he9nh63CP7opYyIUVY3Bn56t
02ZJPWv8yDIvbO9ag742ZtDaCYZHSkcPbjv3YsfcUnA7EF/Z/ufYbAj3qNk8QKhZkzERdYF9viCC
n6rTlBkmaExjIpRQKUpP+eSiR/0aMY25F02q8bC3E0oMQAsO78xS8nPtJ5Ldb0gJPRsV4wDMSNjW
Gg3KL/t41ca3y/zCppwCbfBZG6JStZIue+3qcPmmslimJxUR8EwH7uA49YGg4SuyOhnWGwTpTXdJ
aZeLM2kOQXHtWnZB2wjKIRtsDCENox305i6uTryCAPodFwQr8/AQWBPyrE5FRAlgaevvW4Qwg36C
0rBSeaAGQNHoGQFFZUFpVXPDRIn1mPt2oPUrfYYhmjS105qFlLUOBFUomQz+R4eLZYZ0cauu+F9C
N/oYwmjp/xYR7fMRt9ToHZnZ2fkHF51tPTJAN8mzTAvVHylkSB40c+BiLHdtbpPa62XzOCPVzna3
FZB9FB7GuB3Ju/qVXprtNqsnQUZJIvGkJ7VHoUqh0xNDCw7D0miQ5J5RtaHadgg7Cu+6FFfOzvfy
vv6FWgD8Ys6C/FNB1Tlpq7MYkPi24xD2kUxv1U1px+fsh/kEERt+ukyN/5uQx97Hmjk16USlxf0Z
RJNz9bEhJoS186xub5eXfxvC+h+RA3+I+TcwKfaBLewaVEMQOhtGUcd1EuMNaaVwXYkI9ScbnKXs
IA+E8Ep1E653SYDfiYnXDFhSTaFQUAQNeT092o80Lgf0KvWSRXrLeI7kU/YkHuJNVNmgnXlePuaO
axHPpE7fRAYUhkG9sS4WLgisTD0vU4w2j6oe/ZqcbvG8+TvS6+E/QgcQJlmo8Vkud7nHPwJCg9m6
lcM0p/z7izMbj7KHsDhhnYwZcOslI15JlOColKlDwo/SL4t2q1DefyLxZ8+X+7MhgxYj4hfyGocw
IXJWTr5HHMFuYkb+Pqy3dU/v1MtV84BegB4y0qzKNhw/4I5W3+vq9DfmmkmsOAtG9wmWkHk2TjJ8
kWfZ/Of0svxJliC5cxwzQnns0OhvZu5wfHCojL4dN0OEpRelux1RVJG1i+qq+IzGBkaejRT6K8fI
9mIhk89QOqNE2Ro8jdc6I0xrE+kWKRaUN/3blxQprNyd8gmvrfseCdf5r8zz/yc5jWMQr2GtEWqP
vhKgMe2S2ECEyCzy0sbe8phxJs6oUMstC+X6HCLSBI1EBLLaIGYEumzgmTYceAqD4yIVyUb4J9lp
FAlnGokp7JDq0MdF5MiCs3YtFhwVKkPHtgl7QT9A12dVWP5k+5+WXe/HJG3qf5RXbb5zTBPk1C0N
WM+icYLzgP5QYLWSLMXDtuOzKoJvcpqKIKrufLcacB7BYhwJkkLDGgrkKkgXi2Q6cBDU/8yk5I9l
OGtvxPDauhs7X/0GbPsi5Hx1QypsxFh+l1qgsXbjKtV1cO3whfsm9Y+k9JHvsCChhZbR8D1tRs5U
BllWHuiTHm6eLDOl1YtWPYGVDnc1ab8t+9udzfblP9mP1qtBHHxcVec8AF0Gv6N1N6gjiaZUayYq
nPqQJykGtSWrwrOu1uitgZAxxiOMBzSObYt5JHfAOKAFwfobsRd8tJDOqJOpQ+d5mobsSSU2VyAy
wgWMwpLOVxYfDdAOBOVcX2sL80NM1OJx5hJ/vfFnmnB2rDZOWznN87sRC/xMUlvYfLK11uiz3UbG
7FXrk4fcaYpH7Q1PLNbUa5Eu7aVoSMzaoJphUub1Qf9UQYNkLpMG8392WaAeYRfmH9xyqNr9IIgs
31sWofQxynMyLUM1r3+wVamXUE8pMhJx8wwPk93Ue0olQs553dspFhYV1K7x8tXEJg/BXiGnExuG
euVjUYrsBztUwFDItF6+xdtYPNNaY5fjTau/R9cKfqNimIotDwCxWR192HMEBYg/w8bJs2NroM7R
zagQr2ltMVpbu/JNRwtKldoy3n3a2Y2zjyiW1CboC87MVDM5IkmIo3QTAS371PMcYEr2+dkpFBKe
CO4wJEIcCTDbxy63H4lH5HgC1GV/pyyweZZaNkX9MlSf3uhUnwBdmq9hcJFW2mKR92wYitek8WFE
D03n1aepLupDNUMB3M5str8Q4tAPJeS2uBuzIoOiXCiodAOnhcjpoDfPjtAfWI/32F6nk2zomcME
yTfYp4Ull+YdBNvUdVQAZN0gs7IZ2B+naaLg55YOfol31yaeUk9/1rSYL65vkcOMBSTEEKRYDOAX
mncWXqw/VZZNDybEvEdF7XjUaVMt15sUi7EXqLnqzRJovTZYSgWqyDSNzJZhT1/sBDIgpJw9g99N
P0Y3LDvrFYY5bWC/h7y2rNT9pgRJbuhwN6lOxyFmNjR1bMbRAuyQTsCBJuq4/PDIAhObtTQknZe6
D8HNTRmJEapPaLhScGJyX3NCXsNgTc9IY7p5Cxe/SL+KPnP/yxE7+RtUXD2T9GrAhlFn7TedRnUW
ubmFAhgbajGNRhoSuLI0H/CA7eWB6ayGCoJm65LNs1Of7GKGcALMo+becxTEz2JduvbY6OImvYRN
AQ9KaZHuLJDM0xmEJZtEqdF4MqGwveukauvfiBz74N3+dDiuqcE8R8jpr7/UNvp3DHu4MCbvJnot
NazCqOjUSznXwU+ke8PlydGHfxVGyG4RjoS2xOzzXo4S/CbtGAifkCVKxZadVcbWJuCV1GzHqWci
EQDLbeAjGAFO2gnIIEYWSyu1ItSOR/ZpUJcMFTvNWFa3G/AKQ89SlO53Z9P/EP7m9A4ZRZVI7xoO
IcbEpMj8Z03cdbEF94XVhg8cCCtMs0iETgWhc04JQ3QjaAqtGKRu9zbAGwRFxvb8nr2wTbsrJho6
YZvmoyIxt4C73ybviPUxfCapYYE1sKvk58FpbhNWeAvSnMOb87qhYXO6+ktXdZOdqRzkA0+AQhne
FdkP5uT2DWglE+cukWl9l8LeYBZvCSYCOWujfq+nsH1JyM6hZi5T7yJxOgHmmX3zlaYD1zNrDam3
me2kwW7yCbffCKfu0PYwpN4aVlsh3SouScT6vX5wfWfCte9Z6od3naQM30/a/2acP4TMIrNArCrH
4juM8Fa7I+3jvhEZhCjcecNTRBARs8aibU6I2LuJsVNAFtmt0mS4EczORwV+nhUIq+Kby5mAGkCW
YXOq0uw28e9LNIMj9mGSDFi59jvQKyhuXXfmOeUHba4zKO7fFIIRMTirylWcDWX63iMpnXl1m+Ea
tvVssbfgdd045YiDpXL1QPZBlPzjEWd8A4O4YZ5eiBfOxvolXRvdbL2hX/7Y2C+e2DEMXsxEXQEB
h5R1Zbt4ky8QZPcRBIs5EV8rRbz2kbiRqhKwGnY6lSnIknn9tJE7X+oZB+hWjCA2+PoE07bAmzq0
+iRQm1hFGfRHvgxa/GW2oXoJdqlUK6XltdsqstyLzdNIikteh2ciwbEr8XM67dbVLmtC8rKowgZS
J0VsGe2QKUtZgh3IXiOz06Xl6x1Cbb59DqLgvZI5o9rsf6Sdx47cStqmb6XR658YBm1wMP8s0leV
TFXJJKUNodKR6L3n1c9DDTBdSRGZkKYXZ9ESFBkM95nXAPChzlEW+qlW5qkVqSjPlibJ2dKhi2rM
bJP8iXQKuhRRrdxlCO9Hc2EHamxJLAt3KDHIxVqIAyeCBAAUadh1n3A6zD6QbXcvQxDFUItqDHQU
6gvFNqNUmW4CfMbVrT+l4oiKF/ZftebrBSFSFn8Gtl59rtHki3geZzZDqFBlIcAKApQaIjIJvQvt
n1wr0t7BP4lgDydN/y1AL+s8FSpBnqVTvN3jIRdap1JCLjv6BKvva9mSb4EQj8B/9Un4WTdgMCDS
iVv9fVAr2TPYwgC8ToD8Ndr72fAlKAiytkFWgNhGxVHccXeRxdcAUZKdAkKgP0En8N9R4KGRpVPu
QK8x5OHZjnFqRlv4hpYDOz/0eQVobiOf7uf9S5rQ5DnAjqr3AlMBGoMlgBsqm1Wl7Gjcd8EzZWV/
2ztFruwG2JDqu2Ygzd05WQLWbJT0ZO8abEc/wumtT0gJqnQEJyCPqF7RT6VnrUXtPmonD1EGtoS+
Q6NH/9IqDYqSFbaUzV0gobkf5u1i8nk5RXva16hxkHWiYwl2sMKtS7Gt8qBAfSZrwiN8RGUQK/Ih
LwmwEmmgGiENbA8AKmEGSzO1VhFHdPL+KEVf4scGaS7YQVUun21czPxDKazhax0OsxZMpUEapstq
AFoA4YGhV9Pm36itGggaaFBRNgqQ408RUjfoxwiM9TZlBgBzZ8QxKj2qGoIHqdDaRsAuzMW3pkB+
egtPX3s/oUQESsbscZXqwG3hztoYXN7SmQVn6yDupzsxRGF9yFIrOctxDMxNgf4WmAsihuTU1IWD
tTRsPu+Iixf5B9VCREwrcpqfURvBg9QaEF13qWLX6BgSzFBrNHrDO/nURyC9D5hio0SUvJ3GzlDg
vfld9tGyMUbZQZ3wnHcR9/PXNugDmkV5KcWuzLyenBWT3xeqAaiQtENdUEmifac/oRpTVDs4l9Fj
GFd6vyWrL3DyxnmKcwGdBCNuSZiz000lcCcjBfnth7r/mHSZ3uzxfTKOna3itjSYcfuWiG8Ijxq5
ZLgxeIhUTn+Lzk5N1eI70k/RN4GP6exApGTVRxTc5VOqtjQT+wleytFsQYeCXa7I6mgdhCh7A2Wg
sKOV0Teop9kPCOYi3yaqB28DYz0x7RXDChRYXTA8uNZDhUIKCQoafIR3AVaY3Y4HsyKWQfPL7WKJ
hB8ADeubYU2ygh+jC8CYfjBbVlttd/Ja0wAMiblddpDEvD8wHFOjnU5sgMJpLMuPvt2k5zoDbLRF
ClT5Tge9LAny6DkAzBoC667JovxLhSC2BKTogQlqg5wqHLby5G74enwsZD43xdTGKe/xlMoRwMQT
1Nr0Wqi1u8H0MQ7nndKpBqYzSmLiQT41sVCPSZLD/JUWUlYEdPWgfIsoNUd403q2TjffQuaZumD1
AxOlTuwoefaPMUjPH2gVN9NGN/VIAHHr7I9Kqcmvfal536yoi/ppo3Kt/2y6kc3iVEPzJfC8LtxJ
6mv7XjY6qGcz0F1dyaanWESA6IRex7gLZ8K/yyYNc/restjviLl01PHSLkgOA0DGd1pUSHQU6K32
BYLveDq3/xBiURzl4BVR8gQSJrDAosq806gzcAXvRDC2XBSqZnbOBwfOWXZogs6yN5oY+5jeTqXa
HlUwT627FoIrQjRPBmiCapcXeqd/wQUgYzliWsdUrutQ1e98VPpb2jH5WAIool5M+5zfTSlrK5SU
Nm/IHpxNNBo9PDaYBQ7MaFQ5DaXwndjgZQPzejeLdOjYvZeIhzSxow+PGk6pcCZMbqny0dNsjYYM
GgIW7muRlbT+Z82Clym3bZ0PMD3LyET2H4UsRCw/RLhBI5HfF3b7gHGdYxywpI7Mo4WdYfYd7qpm
owuhFXWPAmORW3sEHJBIxHQOXVaifF+0SM4HibBg61LNHJq3gWztOjtJB8cl6wFePk0FOiwy5IMM
eoHezr6O53LmHiHCARGVANe6jUrhXp1zBNJ3uHsD4ZijTI8JKv3pEWg3XTkEPLkIU6PhUecVoukQ
4R6obAeR5XhOgGDCaRVC1awE1iPTHmE7PiGXgyXwNgigpiOtoHHFwPIJzhGGi+0mqsCfEj2EmYAr
a5k6WTjx3M7Aq/SdCYQek84KBAjtkZJshn771yoLk5+WYVSfweNW9TZCUoCgKcWmZduEnnmmc41/
T5trQnBV43a+C3OIMjvVl4m+7Tqr+jlDg3EA6I1oFj2pTPj2QNYxOQf3g4tNmBkkXcP4U1oQqnHA
Tge6PMD3iW6gLsR7+FbqCaSgZlJkKKq3BeTKcTONlfNiJ/14QOedsjuGGo1FL7GhRGYbOmC3vm3C
LwNQ/K8+Nnnhfsj0jKISKRl+Y/S6zBO/gwa7VAx1OkGMIpJHHpjAqxhKTrY/ma3BfxX51kghv1AW
NG2wPVMDs3CwiEi3ZDBetUfvCGf43MRTJOwyx6VkDioFymtq3Vv06UFN1jG4RqdJlWfVMtRhy81Q
/gy0DEPSdDLN9kFGlfaBuA4olu8Q/G4mFd/QfW8AZdmYJrJKhqrq0R3OJ/BGioxOyRaSI6CiUJOY
t+uGYpf3zbxFdhH0GOWo9sMUomRUgpZBdwWlCmliB4a45iQ/WeStNEgBS2g453UahC/gnTiJlDE2
6j3X0mloU5ofukZZpyggenM94H5GqguQG9WBDNuQNqikdaqrrLlHDFd6O0BE8Hx5bjLmGWn3YQxp
nnsjImiKstx7ASVUnx0Qn0SjMCp+mKLU/0EjrGOvWCPbu9Aa9OIHpGs3YYN+6Q4em3F2VGq7h8xK
qifAYJSSmGB8agHUP6GyNLyYmV681awRPklIh8bb41ZjOHvQczpPI55WYCIr6MA7Q4NlvDWBMQss
Gqwq2WKsQd0MmJnDDzUMBApk5410QaPonyzJaGdndaa8Q9cpQf7NVqv7LM6QWLYtWR7TEA/HO8fq
pwe1qWLXDmrcZ5wWLcEd4gagC4Eyg00SjWXYGw+Q8Bk0h4DUhx7XSxDGI+g+eyKVBldSb8zRD8MN
pV+SHN+jE7Phc/DE11Q9P1nga79oU5M/eiarRQUxo+aQKUjX4yKmo5g79uq3KDWzH6Ry4XMs5hpq
mOpjh866ZNMZ2M7BtRso0JDWwRggSgX9b/ugd9Uc3VYRhx0EBQXVBkhOU3h2RmFbuwCEoHMo6DwX
G15+pDbQVTZh5AmaNWic9wGqEHhsQfOFK4d5m91/J8sbMUkuh+aBdST9joQXzukVhbdNy32EniVy
QXIWULC/mI4xc5CnFOkZkqwMqFtutO/JpYZ8B3nAbE8UIKty21rCfESzZ/gGWbHiOY7i706KpB6Z
3TS4CUTiZ7qbjYtyd/VhQKa82FBjQUtH6BYzRgeSD/Ff0NwAxBPS70skSotTqdoBKhqVg3DgoS1o
87B1VeKDjQVpQNv/+1//43//r+/D//R/5I95Mvp59q+sTR/zMGvq//63+e9/0TeY/9+7f/7737Zu
qqphGg5YSZvapqNa/Pn3b89h5vOXxX8FXgCVsk6MPV6jL1VQ5nctTQRiJn84/PFISAaqqmoakBws
IS9H6k2eGRNbpr0iQ6Pd4nwxIdqi9tiqtfRPNn8xmgG5zUTNSddU7XI09gP0QmkDbVOJHvewrBB/
HzWnvdfpKvy8Ppjx20cUJk0EaVsO4DtbtS8HixHEp1OO4RfosgpmEoae3FaK7l4fZv5nXq2VSUIl
gDir4FBVYUt1XstXa5UkpkcuFmSuldj+JzZdIPa6qjsINfEmExqYei323PLIgV4fed4F10Ze7JIa
8kWH9Gfmojmrvhd2giSXYatC3YzoSb7UDUnQ9RHX5sqqoe4AmhHVGudyriieRFiP1ZkbtQC9PDUM
3jbVkD6p6GGi95VT6yafiG+MujgNv76wpoGLUnXL4mMvdk1YGlPR11nmosTvgMBUp+IFkarCtZH7
/n59hmvf9PVY+uUMHZCOqt5FmZvKpGIsxQqzvdnJ4oOoNeNLmcFA+otlfD3kvI9fbSCaDfkA54IN
FOrNZ0dpZqGXEg/NAVLbUwcH8vkv5qhbtg7RTxCRLA5GgPWYVuCQ5OZ9YhyprJrNWxnhh7SdEmki
r2NHVvlwfczVnSOFAWdHExD/FjvHzKJSRDJJkJkLvlFAH4GjBvpTKGNTfsTRrw/vcGS0oxvfdnXr
/L9hCYAuv20DSTvo7DpxO0RGBOFw6tFBLqnUHrEYNsLD9Vkurpz/u1NfDScuhwMUCQsM4yOXjkhd
bjE+p/w80MG5sYJr09JVTCkcTGo5jos7J2jgXE9hmALnUL1DDGL+rptiH13SNPx4fUprCweTVqc/
Ii3VkouhdJUSDTyo1EWtc/g+I1PvM53O1CaR/pEI50Rs1t6Y3toh1DX0nEz+p5madvkZrZTqjhmY
idtTKsT8nKLoHah3+wGLF5/MMyurN9dnKeaNsLxL5zfJtk1VczRr8Q6O6Fk1lmIk7oA79jebthQ0
oTulwzQeDk465xUzqckZB0rKiiyag9nPfmzXf8bqulq08hFVcyBuLm6fyWkqM9Vl5Co+vOkN/Or2
AfkFuHoS9ZD6xuFYXVopCDUE9V4+9uVnNiM0/P0xiFwPsNodhLECkCUEtGd8odVtkZTyPDiqceOG
XTsjOpJzJhvYYJqL685AU2dO4yPXRJIBgOnY1buaFHTY/fm3NLhXCbNByBvOYnYJNEDakF3sGnhI
PLSDV7SHIZ5KQeOq9G5cb2sLZ2gmp1FqbB5zsWO7vEcl3RkjF7k74xvqoco9wD0LLT+13V+f19rh
gDCoEhsahnD0xfdr9JH2u6KzakKVWA9TFdwOQTk+IhMPthLCSHljxdb2CSmQYRIh4onjLHZlmeZq
auPk7LZNhcZnkA/9y1hbhOatDrkM36dqqI7E8KI7XZ/r2mflOEC9hDGGX8TiVMraK3mBRexiREpt
fQwLsZ8yU6f7R8R3YzCxOpqp4dyKN6gjxPwdXj3EvIheNgIMcAE8VUjCG8FHTdiQwO1SPypA7Xdc
Ai0MQGvsPxiobCITFljysYY08kBR2UQSA2ce6p4UCT7HSmndXf8cYn4/lrcUcaamq85MOfv1569+
IYZ9eYJPXuKO8GTe9NB7T6lSTT9iCIvAG0QMjMvUnzoHmzPk4USDsn0A7fIQIKJ+/besHWPLdhyb
w2UBv1l8rKbvVYHwbeQmOe5fKE6pMNfzXq2DG2/q6qq8GmixB8JIG+q4yGO3SdX66wTmDnpkJ4S4
a3OwiDdO1/yvLb8w7mnSpqPFy7PccWptgtyRZUyi2GEBD3xKoTVdWTb1QgSBSOhwgwO2F75DqaLe
Xv+mK0eb6NpW1Zn4K9hblxswGxQAI0kiz/ioKpRtxrE/0McSM4K+6r/YNHeC4/UhV+arwTWwTU1w
wi25iMuMbGidqinkGW3Xwt/5PR6AiDobwUjzzNcpYyVUgD/3tYAID9fRSz5d/wHzAIsPrqmSsw1t
zzSFmL/Jqy1N6ysAfpQ6ZwAS/RcwP1SsrUxGd2NdDeccGiVdfJrJGzULpvLQRAMI0BsP4dpvmJNg
Vh3QEDWFy99Q2RJcJzrlZx+0WYDwq+a/yWzZ/DSjMG/eOxY2N98BnYt4axEnifcWRJfwz29Zll6X
hD0kVpCtL3+ENkBxiUvDOQtQoHIXetjK5BSfwvIrUFKnOBQOPJE9YgrU46+vwdrNp9mSuIfLT2pC
Lt4UnUoyPCPNOzsIb+DTHGEXvFWRsHiE0a3CcqfvgXMoKwglaJjaOwWMFnozCthSqhK2rhz9kkcJ
h1Mnto88IvIoEjW6EaWtXAWaBDrOG6txRn9bp7iFBIZLwZneQXJP5ZB6tDF1xs82sor317/JfNaW
+5IRTI4FN61mLw5GjDCar2KzetY7lmBnGhMl5aLsxYPSZX6JwFzdB8a2aIUT3hh6bTtK69dC6DQ8
jUUwgZL3oPENnDNYRli0bYMYeZ8I8nojow36vq7M/Cccz+RrXYjkeUB+Njpdn/3atUCMZkgHLUZW
a/Hk41dsQgv0nDMAB0r4qAbMYLlAwV9VSyDYB8nRo8mCiyK+8HfXx167BQlrhEqRyFbZeYuD4Gct
zA7hncFF97QceV2zWU0IGVR/wlka3cgw+5v5Gly6XPrSJD+9HHMyYnj+heedYxQ2w/uiowIbobzv
YAkFGQoyCxu9ASjtI8YTdF+uz3htXxPuwzx24IGay72GTE4m4Aco5yhVtHEHuyIBWaXJUo9OndFU
441Hbi3bYSjU07jwOUra/INeXbqeAa151HvnjCGv86g3SYQ/QJ2Vb3GXni1z6gTFQQdzpHa2Qpjo
SCtKq+66llfkxgMk5q20OGgIS5BhWjq/xpGLB6Dv2M04A3tnCPGipvEl7bugQMTOLZFqv+/KfPwQ
NeOsIh2WAD0GLTpJJUOVK8X5kmXKcpXqpae+vb4oa8EWcZYGL1/ousn3uvxIyOrjkFLoytmE+f3Z
r6bubcw60QRAVSzadXWXohzVWOhkZQk8J7o0zmMSICtyDJN56a7/npVjMYd9VDR5LilCLY4k/WTL
QgxfOSde3zWkori//5iSEPgGtbBqR7owaDeO4kqQNw/HawRFyZHLeDOEfha3o2efuxR8w9ZSPNRb
ffRhphsv8Nrk5qOHegktFH2Z8QvQHCWAWeechPi70qgQ6hvZql6M40E+fUoD5CE+XP+eK4eOTq2j
zYGe1DDEu1xez2tQdfECAg8Fhw5lUorxkDlBpd0FcYKIxV+MphOxY+9Ar8JanDj8CUOsNSWjwWz6
6eOI2j/6jkZDsMSt5y/qCLpO4dvUJakTyczl3KgseFRxJ+ccwIj6CuAnPJhFUSKr7If31ye2unLk
hiwepVnbWhzfji7KCInaO6O36dwrmHN9gas1Y4pULF7GbOiMw/UR1xbOUA3J62CSa6uLIttQYeNu
qlxeiR33Zw08OQDMMK1OCeGbub0+2PyllreTQTxu0YwhgVv2RybfH3S/5XaCRFU7u1hkPk0+wPbG
scK37TE0jLLZYaGMayLm4fQYo0K9NeO1+5oH0RSGsGxDQBi7XE9rEG0IuBSCUFfa/l5gSI6ip0aL
cI+dYgQ+GNOfEhQGNbxTXPfJGcxoF+x7L2jk33x+EiOeSd4qUKGXv0VmHQBWNt25HUdkWvAB7z7G
cJky5BCwBrvx/VcXm1aRQbnIpti0WGxltoXvzV6eKVYpsKbHUe6SHoVxFaepvxnMFESXlFbRILYX
U0PNTqXk4DtnSTd2m+komm1shPSeJ3vE0PT6zlo7OK8H0y+/Y2eEwmoyT55lRqO3sEdz44VjeTS0
0KGqk8vyxoArn5LuDwV4k9kJ05hjvlePPmpJEMCp8JxHo0CZ1hu9z4CyPuWd392ohq3tV3B6VN7o
MkBCWHZs0mxgKIRlz47EEi1tKvUtfiW+jRJllR0tK+tPBSe2R+88rD4UiEpstbpIflz/wishvMFx
mW9c26RStpjwaHma5VeDc6YCijJkktgQv2PuTW8nYZslT2MQluWnoQSKdiOjWllchiZGd6heE8sv
LuAGXAHGKAMF1IZISo8s8anHEG2LnFz6TmAh+HR9qitrywERBjE7cTNBy+Xa5gE6Ha3nKGfkp0lT
Juk/xV4gEH6guXpjH60EBUTmc2rEJczqLk6JE5deCrrOOysTqLsNXjkjppPhXD2+PqmVj0hX2uLC
ozuNMNNiIASucOqJhHI2JNC6rYZfLnSA1FTqE85UWf0J2Nuk3Ui+5k2xuPBpOjhcsmQ/hH2LsABU
vOdXzeTTHMPN5UOQ+XIvtAFhf8ScJn2Hxr8WvC0CP8TidShv7dm1qJOLlU6LQPCDYuu80q9OKaZ1
VlUOnu+CDBfdQWMjOYBou1m3G1+iJ2H62h1FpBDMToZzRjwk2RdogmiwQppED/3P1wA4HDm3w1dR
7cXGsjKcOTNb8V3w2ZBrBGKLNJgzrv0YkGlkTuLj9QF/5R7LBaDYS6+XhIjTO++KVx8A+EiB7orN
AshZNhNNONNN+dvlaexFQCFosDLHfwQHpXu7Fkpr45rIRiF9ErUyf1OFuWljB9in4h5uRpsfZNul
yAp0/Rgc8TNRvP0sjw+1u5+stjmnLTCWJmhE8rYvO+WTUhfxOyRHKRNDvcgH/w0qOU31cn2aa9uM
Xja6hlyQDrWny1n6KMTUPaqXZyx9PTsGylQ6w/tUjNnHocvsJ6yT0rshsew3HXYi++uDr90Wlm4A
ViDltK1lm6mswWqGTuS7iCXXn70QOQuMj7J6E1PqvTHWSgBlzoEoB9iWFA0Wz1zYCgiu5uid4VaT
PUNAhiftYX9XbPy0f2s3PgxQSlqiRkK3V/sNoslGdGMXr02Y+hY9AbBCFPkWu9i3U2DkduOdPRSI
9lYN1wtnQkgTamBOf5HQmmBqGIUaLm/P/GNebeAMfz2BlQvZvCXDN+1gGI9a4VhHOQqsqzwl+2Cj
4I3mugXXHwP2z1aCk11dKROQLvRWNjhW586Nu3TlLTQB6jvUErhUKKtc/qjWoYzQdtI7F1qKgqoF
SE495bj9qht0twuxUdHFQmXBtm98+tWBucYpaJJGCmv5Eg6WAdPOds7IfE2HqcwhbjievvM1JXlE
8DPYA9cL/7m+wddOl7QMmiSEO6hnLZaAZi4y8mgcnLPOMXcw8lTaIRD434A5RtkdnHv+OHkEylhK
tFF5uj762rslKecQBBOzs/kvv3Wl1bQ3o8Y5T7jKIu+EM4C1gUhmnhKrD/ptgCpDsb8+5toxI2bl
TNPQ5dVa3Jp1X9exUbTe2UaKsthgndFsebwt9aHuTfHkIIX3FYKECRUC6SlcibR2/HD9J8zTWl7c
FHAAr9mm1ECUXU47B7lPyd5yziH64KeOIKEBam//00ZBl++uj7X6TELqowpMhIno6eJEhwUOTZHG
/VkOMniTj2Zw7uHSnAgwpX028Yd33lboOUJdNzKkjXP76CCPq2uDnd44WmvVc57G//yWRZyio63k
4ZlH8RBN+zsdEZpPk6z9N7rViYcsT8sQJUYAiloATHM3plFisxtt75uq1y2Nl0Ls0gEwzNT08Xuk
40znxhlc25AOlCXN0nWKAcvDP/pOAhM98M7Id8cfUV0yUZksgfltU4GF4w4lSZwKrq/QyhG02APS
otphA53UL3eDAVSzQ1bWdx2jRuHHwLfL2FtxzwXTjJ476hJKBejSA+qUtXrjBK5cOpYKfAREhwrg
zVhuRbZ8GoPmPNvZjEnvfaG/U3s8EHCnBN9f6nOZldI28M7rs1750gysz1VcqUqmfjlry7epUKdJ
4HYzfr1A+u3ATsiBBJSwsycYGbb7/zfiYqr4AyBsHqa+C863yA7CJyrfqXDbxF7gYdVvCtE4n66P
Oc9icdKpZCEmI1hYFXzl5SwrYdfwH/m8CI01n3AJ8GY7LRSd/+JrCph2KjAJ1ULW9XKcUG/x9PRG
3+VjO/fA46qXtjTscI80T6bt5OR4NzpMa5kruiyUGqj4kEstSwAdJhpST8k5HC/ydiPBOBL7amYi
IYUEbKg41VcN6sCHzEFojNClz7a2EaT2jd8xr9pvX/jVz1jMXKFTmMRYrJ5VPH8jLrGBSFiaKI9j
fB7eXV/OtU1LR41qKLLCklTr8jO3nTrgOBKGblfK6GkGf25GL03edhnurpqS30KwrLxVQKIJRAze
KZPq6+V4hSwiaHJl6LZ6rMM/jcIB4eKqqZI3lj/+EjUbrRcVbd57MNtB8DCoLV6j1ye99oXp1Vr8
DJ1C7xK/IEkEYuwRQOwoM6iFUD3/2Del7xq1qt9YTbF2YF4Ptphx08HmaActdBE3c76Hsh3UYxqJ
9liNJtxFtPcgFBC0oexQOLm4azByw7d7gI8DLh4qBd0g3bS+SSWftC3MyfFWC3z1c1B8tyjzk9Uv
31M9NnT8tfmFo2oMyN5UgTSOqd6ECFWlCqo217/+6pazbWp6kmYwqdTlFsC6zART6zBcBajhkGg4
Ax0GZIHbbQLELnhjWO3L9SHXFwGtzzmtdCgKLc6UFwS+D/6Lm1JzwDRuIPhYz/iVjNC9EQrOT52K
rMpdg+zLmyx1LFxLHDsmVmoR1bxTYdlOW7zzgAFiKVT8I1ujFzeK6WurANJJ4p1NoVdfIq0y5o8r
ph25AXz4CHkkA6F9tOBPSoViyo01WB1sRlaRh84YwMX3QHzXTmtLCV2BdaL/vp6UpjlMOFE2x6kM
sp/XP//aEQBPQyuNcI2+y+IIlJ052ki+Ry7W7UGCNguR+zPKXQhwXx/oV3FxeXfOzQhAXETfQBou
91bcVyZ6F2nsmqWCFGKsa3gsWz1sHw1P2nIL1hAyvgZc/dggEXnn6VGxB0me45VnlieEvbvDjZ+0
gi4lDgIXOOf7MAUW0Wpt1L4Onz90MSQX3d0YjW16aPUBdqxqBQ8labP3iA2AD+epwUuFPBjGLl2v
PLhx7a0dvNe/ZBGrJk3RBnqvRq78GoVVd29mSvlOeEHoAbMx6vIv9pgF6lvXSf3oNy9WfX5LyFcQ
jNKytPzlAx/tpqzT/zEBNWyvf+W1qfF2G1zphAukX5frTvTsTHD7IjdD4EXd1ET6qLHje0d7iLaJ
sQWfqN7YbPPvX+41izohFRxyXOgfl2MO+CNpIk9DN6Wgkr11vCFujsDHunemQ05yCMseq/m2QIAQ
mu+Q0aS5Pum1YzXD1VTVsS2KDov11Kd6MEurCFzNbGCQalKRd5jSNfXp+jhrlwXNIyHpKlozxvVy
oopitZ7KCXb1XOk+98WIR27i8BalXepeH2o1BuNpoFoEQYEgaLGQamMT9SSB72p163+RA4Kg26JK
DjrO67vSLweMZwNh3KOGHH8u2rG44+84zo2lnZ+g5dJSHqMVRKg7Q20vZ0zvmQYmIHd3krLV90MX
RExaDKLeaqi7zLJs2OpKA3b9/voHWNtUr0derCkOmV6LTLfvAnK0tG08ZEjAo7Csa49e4itHZUrH
e4zMvGCLJjl+yNeHXztHUqWbgJMA5cElykoAXqX+2gQAtEVzcNDSezvFbfwEExBbL6RGylt0t7VP
LWltmnBRQKNoi2Io2pdmO/gUmXN0wD94+Fl8qDHguve8cMA8S6Z6uPfbRIlvHJ7VnUapQjjztcH5
nXf9q1Kdo1BnLgh8zo6NeOp7/FrBrPlZqb4ZMDS/6zTkSHZc636Atkhmfvc7JJcOQTziQfkXHx39
8JmDx75fQj/Hog8olBp8gtHoEWhKLQPoU4Mkht2JdkevSb2xy1Y/Og3NuVoDedJYJHEUHuGOqUno
zoYUz8OER6QMi+GnltLX3kxUc3aqgkLVX8zTwLGN1jGVjCXQY6AkipJsELjRFE4ufaRWfeydUp+e
PUBn1c6oRaXd+LZrdxfdKiHYsCBoljNFEQRZT7MLXfQB6i9VVM+CcJPk0+opAlPXJ7j6WU2Dofim
lJznP3+1pXItzcJKitDFIAXCa4qlwRPxI0rs+aBziQFagLtPlwKtmesjr9XESFqJ4BGUBfghtcuh
C9PPcVRB5FWjrzFsMh1fYHS2pnbfJRXCbqYoEGX2e6Xx73MAfluBeMc7oD34HhmeoTxd/z1r98gM
D6ceyc+iDXv5c4i98qabHO6R0oueujiQbwoFo9tDA5nyJW6n/MbDsbbONFx5NGbwNB3KywE9JdEg
ZesUX8xCalvE7YLmRG9YSY9ZTOZ+AyC2ck3z7CKwTYVCtwxzeWtJfO1mgSFXD8pa3rfgs5D2tP0R
faR0qsd3bRtr9QmLecRRQjwUi8P1D7x2fZEUWs7MPKXkJBZH2OkRNtEw6COmVrxdrNu4UcB7R37F
i52fTl8pe30S1oNpYPM9yRwvBZB23Y0dv/LZeaQNEBosNSjuxTrbBvIo+Mg7Zy2rQ7m3tdHwdxir
aeVBaoH9F7gJe8aGwtQij6NWc7nKRqDhZjAmgDT8Pn9jQdM4dFHRoFxtaLtGKOON6a1UK2y0KSiu
25ZOBL8Yr4VBmbVFJ1FHdtR3dT9rxI1d06fHWHSYRTnBo9qOQkegw8MdQkwNstTXF3r9J8yVEh6I
GSR5OWW9NTHfiYFTgJBsn/tSJsWxxJTOP2l207cfQbV6CnIcjvMUKHAAj1EZ5tXp+o9YOc7gUw1K
BBwt8ufFd7C7zkTmCVhungzVqQLUcY8KDVbyHmRODZmQG9fZykU6B4ECbjr8Q3pXl5PGXTfQcbDx
zjVX+ktd9TFeTqat4niQKIWJ+yAqgf3DgNRNeOPmWgmq4eCz3pQ25xBrcYd7iJNyxaZALfUkQiFB
l8ksgATf8vonXTs5pMN8U30GUyxDTA9njBTlOedcc1PskatDe5pyiLkB9ErX/88Ho3VKyYXkew4z
Lr9njo6kyE0FDFmNGiL6LOkDuFzcEds8/PQ3Q1Fm0VHXMekHXQ5lJyrWNSVDjWbsH1GOxlWozpVP
raV3f14x+QUSmEMJII3LCA5qWulEnU9n14OkhYSB3FVFp74ZI/wE/3xWczuPEhILBmb0clYaPVSC
3xZQU6U/S5X64Q69C9RsVc8vvl4fa23z85IBhyX5oKMwH8ZXUURWYw4uu0g5ixZ5VFRyjEJHLQ0T
mq1C8eBuKqU23FPjorF5feS1uwYIOvmSSgeVjX45MiLgiVr4YAMQ6uhfHNEV7xNbfUkxQPw0Tc2H
rEGFDTeH+rkJkGq6PvjKHSNVFcg11S+mvrzbFQ+aLZ00ci5RV3fR5IBrzpC0iqkKRs2HNMoj7S+G
pBI9A/5Uav5LOqXaYBjXBXHgNtpU/JO2mCaoI42FjUQP+7lJa/NG2LCytLyRhDgzmgYJ58U5LMyh
b00o1W7RG9Ubr+7y92j9p7scx46TFyCRu8l14+76h/39RoO8SQlmxrIz7BIKV85qjjkiLedRZtGz
JwzUerJh0L9dH+a3uaFuzdJphKDgwkB7XG4ePVLTTMEZ0a0RzvngZEI2m26wi2Bjj3qDApIuw02d
mrdQurfGXXxTDR7iIFAud+GNK+HGs80ndLXw8FayHh+PUEVfePRufNPfNus8WYoDqH9Qz6S5ejnZ
ZBg7J0BA3+0QPN41iWLuGkB3u6xuxvdO0eZ/etUxHikT3VR4uGA4FuMJuJUQZf3CteDGdzAhCl3F
fckqlPchGJ7k8OdryQtIGQBqGOnh4rpDmj1HZjcu0euVJYrEfb7DUyI7xZVZHfPCsLYYRdpPfzoo
539mI3LJso+WuMlxyIvUMIfclWaIZa/mPMReiNyl1VPLS8tI2eBoXd2A/P32DOsMSmZokTpw2y7h
UL2XV0Gq2bkrsAuxdwFlj2fuG3Xclc2Yf7g+w99O4jwYQHKWksoW3IrLXdOFsuq1MSvcZETIf4+I
LXqMgOkQtLs+0Oqs/jPQEjOOcvGIdkhSuCXR1ec2z4snu6D7jqgtgprXx/r9KDCpudNPtAZMXl1M
ipszoujeo8hSFPKpj5EHDCdsEjzb11Clk+0NgPHv5x3YP/cY1SLYx84Sgz5oZlcB/8tcSoV0bNgc
d1BER5rdSWQ+2HmtPJVhs78+yd/yPVbu9aD65coJpJIoVES5m1b59IadoWAsSIEq3kvMBT63ZeK/
BJizEcOZ3o2LdW0xSaGJEWFJkUguDiMmBHJAByKnZZrV4MQS2e2GDtnWHY274Xx9omtblN43nZNf
ChxLgoUnE1tHnj530YIun+IBw89dmWeZv7s+zuoHnftPKiBIYNfLXaPotjLVbeZOI80XJ8XExHem
H5XqvQy5rY6IBprwkNUiS25c3fO/fFHbnZfyPyPLxTtVTp3m4+GUuUgay8+FpCBkTal6gFGBgnvb
OR8nvRgwS8L8xZuBx8rH61NfOzDsXiQVqD2CNp6X4FV8Z7Ro/hZYbrm0fB80rTDeaZWs0dnGe6Eb
tOxPw0lSc50OMWk6MQ4oscvhCodLm3sGBaXcaDaFOqRQyiWFNu6P+COSdfJNjxL4jRdkZZK0+8gA
GPsXYfdy1BiVlMxpZeYCfbcfQjX3jtDnsnsolvhqxUiN/DHFYZ6nQR2ZOfJaLu+h/8PZefa2jYRr
+xcRYC9fqWa5Jo6T2P5C2N4N27ANO3/9uejzlogSJHiBxe4CQTCa4ZSn3KVAk2VA/C9/Rq00wKXB
aOWuazvdwVOU6sD5bzh/o8Um+nuwz+rMX9+wKntZY7OcP+dlk24GmGPVlUT5sbnw7p/YrGTcFC75
GPR4lnWmNoMoQi0te66NstJWXeu1e62V9ccMTn6u0kTJOrSqScZ8ORsMPCbKoF7qhpz8lpYD2o56
B9HOYgfJttJiCpp8S9R8oU+k0y5sAveKgGTaTQ0Y9POLe+LCA1sE2Rs2PMXipUZVqynwqzsjfy5T
9OeVhlsOB3BPv5omL8+/mgPM2wZSHBhVQEYs9uFG1a0K774gLLiIYtRro2J6pGOo7iVtpnt81sIL
x/Hk5EiwZrQNJ2QpNqQ5IV6GE5Mr0k7eDq2p1D4GpVG+VuLBMy4cwxOPJS+HTu+ZcjSM38Xs7FJ3
pKjjgoQDN9YkQfZ/Chz1u+Zi2MKjPm0Co3b+fP37oatOrx/pDoKCeVP/dThCW81T3IA5idA77rwS
8rrRJ9Zr7mSXlEhOPCMUl2ckKP1C9ag1qRUopYLtz56bJsmH28xIYuW6QKBgvCNGHoLXuNZldSMB
U5Q3rll5l0B/JxcYvtMMZPlEbhzO1Spk7+WQYp6TUlWfgMy4xq5Rh/Rdox/7VAXpHYR52GvnV/jk
tCkRUHmdyyzLu85pzCmTRp09q0Ed//SwwPObVi/dtdvHGjZ4OX1EPxpdvbiK8E2NLoR8JyeN7IkG
Nxja7pIFRCujCDQFXTAksAX2sdhidF4VuL7SSG3TRhMarKJDdPX8rE8dHfhkLDRFLFo58z31175y
VKuJcHPkXuhltm+bSGzGVg1/hmAC/sMMZ8bCTDT9BC8cDuUJOoP4YaHLp+niBcX0ai2VPv02UTPY
W9QN8M7Vw/KruFnuInbyrDqBCBgwy8NRMfgIDNB4CJHpAUqrI6pDBEPhb03FyIvSgbJpDbP5SJso
vZCZnPqiBNPA5XVgcZA1DkfGlgBvshoJtKprnDtQ+ZgKoY2d+WVZjmsdzunas8pLymsnXjfumLnR
zKizEM3hqLJTEQ6JQ+ZLyHcF37R/7HGFXOejgQVMXJd4AKR5y+MWeYH1GMnOeT+/pU684wTUmkO8
wF6md3T4C6a009Sg4hfk+uQm13GXRQ8wBd0vSq0CreO76jziRNUkf8vCj55EpqwchIyq0HFx4hFj
2+7lJNMCuyDksq/OT+vESWE48Nc0ZVQY54sQk0qMPtiWnTzTKGMnFQX+8Ld2YAYT7K1CIBf49Qvp
YMDFl5ygU5E128iEtYqJ14SjYK2nePXvUpIK4iOE1xDu0+9p1U/fzs/1RHTCkQGrQUMOCsSSb+rI
Qk9TB9UmI2xc07db7Iy3iMm3vyqv9/5J0Ty+sGlOHBZGRJ2QQgywmCXwp3ftoTExz3uWlYweVCNy
zE084LiHRYj8gz+yh4eMjbXC+YmeOi1/D7t4VtsOcynNVNJnL5RvRVk4N7nZpPRCiq56KwN5A1bl
AUub9hp/vqLanB/99DLDBOQfcpdloaTORz3QG77whFbUM/iqmyoLx7cGWvbObJz+QuB7cgdTgvok
gc7yuocHU8dZQEn6VDzTzqYBVGBLYoTas9Jplrhw1594TIE1QWafpcx4ThfrqrVtkHuo2jx7Qr0O
qjK7NiRkdr9WwnYXN3GDEWUUzI6YX8d8ztfC/x96mYt6lZvGfV2JZ00mqNQ7ledsPMW0fjcEgxdW
9NSupWOM5gUAhTlROlxRMLfIwaRm8lxkbYdW/6Q33bVeiQ43KcVB3kDR8c7pKuxG/sNtRAGaiheY
b/UIbJq3oUeFFGQrZ2m8GSzIbi7g5w+zrduvhwhzDZpW9CekaFkrCSI9aLVISZ7BNsq9W031vkMy
4ruoh+7x/IE4tUMpVlJJoJAH02SxbRR4R+mIMdwzRozJzsWXCpfy1ryPHR6S/zIUzG6gWUxv2ehy
sBLhzzh7cqrw6eqwjd7aEa4i+BI6xXDhnjl1HtAp+X+jLcKsZkwHxCURXtTxRsIsqAS0dKcFvbmK
Rer5FWYcgY8isrMr0Q26EAId4xo4EvTZ6CBw1ZCzLLYp3RdFDTtGz1piQcx3e/qvta73uLQib+DQ
cRv0W4px1o8M11hE40EyXwvcZS/h1E99YATRiG8thJLhyx0eGL2is59USfac9TVafFHq3PC+Szxx
cSK9cAedHMuiBg3GAADYEreMiWnpVJoieFLCBFn+FmuYMq4BjlZNdUlq8MQHBoYNIZSiLQnossZn
A4JOm9aNn928dld2Kr07d4jFrbCSTdp25j/IApq/GpSaL8ELT9xBJIU0UB2bt5O463BJLb0gTcOM
67mP7eoeN16ZrgOMpa3gA2k/EMgoRF/KlU6NyRtNP9UF/38k8Nc4MXLJjRo9B7jF3CWWGQ07vC0L
bJKMVCp3GDbr1SrvI3wFzx/bE08mXT4U9YC+z+Hf/B3+ylcmVHjg2I3xc1Cm7pXaaVgMIAQxXCWN
LO9xENQuIYJPjTinonM+TLa/bGiKTC9bjLrTZ1iXziZMTO+hRsMZMjyipCLPh/35GZ7YtnxFviYZ
+KxavHilUU7GWLJDsxhvaLR11aFcl6CO0s0I8d64sJwnB0P+FNw4gR4v2eFyugikDM68bWHt9uo+
bVGGmO023PL3WCfG+H5+bkf7hgNCOwoon01p6Ei1KY5BSOgapIW898igOwu0/qoIDazlhZuG6Hng
GitXlpc7/3x1ZDYMjxgJmU7Tb0kiD/tRRbbYa58xDh9BKmoJ2he2YqO8Fcf2YKy0fGq2Ywca+fzA
RyvMTp0rRcC5gLYRax6ucJK7blwMWY+4fiPviqK7Dls0jTEbzvqvlsE4i1x1vNPIwuN2sbgJcBnB
1dSLnOfUrEd0GMzhMcbUZOV1o/PVu3UeijYwFw5ANXbp4awq2VtDpyXOc0u7s98UCtobGyOyhpss
x4vo/BIencB5WhwEYmSwNrDADwcrE2AqU2KKF9eNok1Yh9Mfs7fH31GtFj/ZZxej1+NtyuR0CmmU
iSFvLUmLU2mIGn+z/KWPrGxjyhpdpinzshvhldNrb/TDHkFP7z9Mk6wdUBp4AkBhi7OIgJqdD57M
XiDW2+s8nz20wagLH7GD7IobvtH+04iWA86HEhCrvFhYTmJCA1y8ZOXU+wOsxbvMacO7CKetbVm4
ly7vo0eSIYiS4fKTvFNBXeya0bDLXhnc7GWA/UCdKVY2jWoNPz3dard4BEbA8tMhIU3wgkucbZO5
/NVdQImeIjsvFYVpWmMAHg/nmuVJhEfnmPwoNczK82nVtFfnt+kSL0xAg9Yt/SBeRahSyCUcDoEq
h9LataG9aUM1bgtZNi/U9F71cVKhXBrRSznUyjZ1Uzi+llbfJm39fcrs5un879Dnz/b3VLlnUFib
eykzvJFW/OHvyIsGdIg6Va+WLmylxKNFDN0NZp4tuu2tV4DoKCbbjDfoaqi4eaVJaNS+gyNy/zAJ
czKvQpRf2o+mAcOzzhrP/eXg3PTupGC50hmAMiDlHxeAF1hnr7uXvV3/2ymW9btVGrXG7S/r7g20
vS9p+n5iXw+nZnkw3mZ60HzVLSWMGrvpyzjQ4tehd4fkHnRD84qDIn6kBLlgxEcHv+UUxWnrKjYq
09hU9qAKY5PHuZhuRrXUtG9OrETCx72mj9DTw+Uc7lo8lTtlLNLgXptMrdgnISUOXNOQqtmXmZ5p
39OUP3TszrAuoCUWtxuvPF+IAw/piWefGPLwa011rQaOU41vSGgVj6Di4tb3NGwaGt0Lt3beXSDP
UsZZ7o+ZozD3SecNyzZdHMMy7nNFwDt6tRBRtHZKPZJ2+QCqK/taw3HevHUAwWh3kmhg7aEONG6s
oNBynFodM9vKJHRf1ShStHXgob7ge/nYuasqhjaFGXIk88cM97XU74spfMDRzbFvLRwWcShugFjv
IrfS8t+1GQTYc5uhUVQPVVGPanOHK2G2Mw06Ko9T4sEgTYsWWzLUPxRM6KUph25H70Veq9jS174U
gxZ/m7Swv8NDXXd9B/GRd7uOsNsqTDk9mTkqWOta6TiNwhHVNhnHobvCFC4NdkXS6fUKH+biFo3w
Kkm2bekN7fXgTpJKW2+MgX1fdJn4SCl/db4DQ7/aIM2cx2+jOSJLX6fCSVYCJUO8nDWhmMnWFn0Q
/4DJIF68kSW7yWmLO6vKwo7prqxKZEIoCpg04v3GqizlxqgC59UhMIo2RuWJh0pOLbbzAU63Owvx
sXBTe6Mw9wPGg+W60ets3Eyd7MsNhoei8RsxeI/Ipeqlr/YoKu6g56R4ZFrQbldDWBtynZbG2Gxh
pbTxXirUY2BpT8pjzTMWXBWwqDMf7sgQPXlVX7qbXLMjd123YFlvc1UtRe4H6Il3m1BLMcEGfjs4
N51ZaM4q1NFlW1XQESC4jIP7C62OwL5xcKCqnkiTzPbeKqzcpOM/pdd6Cyf6RxlxWm9lLod71ZJt
6wsrij20ZycZ7qtOHzyePllZG9MotGyntJ6T3Kmpntr3ZdzYAgNLOU1XIOMTz2/cCCnpbMohGyPx
fhO3tN9WnZr0+WuIpli7Gnjg3127dsYVVvTlNy7OedUSM8QZu0Av58aAJy/unaKf/gmnJmr3QVM4
Jd6WCLBAZBeqDLDQLWEquSteK3vchVjdZPdTryqa8I2Ua7VcKxl06DuTkCR4wphHa/dVFXranalK
Jd8HWSGxljfaKs+esEtWwu3QVUP0pnV2lT/UqiOQCa4bEehoTJJwlOgkxmryK1CiNprd6FFc0VcZ
kGnrhwrQ0L7JCgBVe6cqQtCjnep0K45e2zyprqLn4VafDKPECjlGh97vYT8F131vDyWnJgb6DjG2
E26C/EHlxt5vGehptMbOL6CCjlfSczlGofozQr74caIVGPqyAxO4j7mUtS3GAfq/gevJG1OD9byG
aIvjnd5J1Xgi1xz7N80oDcAnndomP/uys+5NBVLHrYXfcuUDekItxHVDnP2qoPeGVWjpjVx3HjLw
fq8XmfqIbWbyb0vN37pX1SB5Hqng2f6gJNm0wicQqXQkpDVflY79bk+58buC2o/PtBJpcm2PE8aX
QWn0wvcwGq79Qri4MelViC1e5dRF7fP3ocnjMjkAL5pibVUjlPDh4suarepUyb7VwBRdP7ILd7jK
aaqMfleH2EJbpLnZdYXLVL1VoybaT4YwtLVsmlHxvbEZGzTklKRVN4RTJPth37sPHXK4lV+bdq7B
DLKKaGeYCQ7OG0x5FHsrJ7VK9x1clxrkgRCe9YLIQvYRdCbnWrSihjWHVZ75AKOsaa+F1APztqxx
ts22iTqZ9nUsg+i3JZKxXovJgClrSd1ES6MKrScotUmPIu/oYE+IYmJXhH7lTmxIHU3uh9BMg+ZZ
eOCUVrSD8JMPK3WeXVF2yppOvl5uef/1aVO2XFHfi07vrtQ+10nXZKDhqTxE2YQukgjah6mOIH8L
yJ7PEt+NPzxsJt3EfBy3MD1z9aNx7FAHvj4B7EKhX9Q7q5zyb6qXetaqsGVibYzBbMvtyNPVrUq7
MoetQv8y9p00t3GBTbH7uRJ0Q4CGBqbzG1/AeLzpG7cTa1dYZksb0xu/ATsAWN1PTZPfYjYu3E1p
x4O9z7We/axlhW77IKYL+WjGeVzuQC519iZQcxDodeko2m3XUeDW1gg+hdr7mLUCkwqlmpDMs4ZE
6LfhXDCl9x+ynh5vRrsKyGPK323Sl0W8Q8gKi9C1KCO8g8+HeHMkeRAGYWowI1Y1aluUnZY1Avrj
QeuN6fSWYGHQXRVhI54qbHzbh8AIOOMuzwimqkxx2BZNY5R+lrfuFyU/aDPSC7Ox3gN1jezEUqrY
aDq0viNbewsMgYsml/4z2jjobPT2JRnHoyCJoSiJUulG0R0s0iJ6h6mQRGFT6m/civlzPTbhjYPP
xWtToqO9KzUnvWSTsshVmBydPiR50B6aM/glwjtFZCslpI3ePWFGlo+qVH+vdZl22ygwhMMSxwIH
L2Ze/kYrL3zez9LkwfedlU7ph9HFRT7kCEFby9C16A0lb2HUKI8J1KTmjvu8KDClFpm7tkKKqLvc
6izvIcug9m4qtam6jQwnAqXUSMSrbXVBtQ+qrnwyweN2lFgbr/sT9JFbmGuY2G38q1ciVd3C6svU
fezJ+p8qt23BXeZmxc0EzLC7Iv7KjQto06OPiSMlEgYkShyQObM/jHi7ZLBrJGustwkpCTm/sFr4
LdUjedMrnWQjVW0hN+dPzLxBDlfUwXANFTXofc7MQT8cU7a5O+qQR9/ml6T1U/qY8XWrUMjwCy9s
L2m6Hg3nzarkFJqIsHFBWaKSc6unhyeV5L1psDZe4Z0Zv2Qqnlz2IMSFfO8TGvL33PgQsMjAsCM5
xOyWDfewn/JsimL1bUjwU9uWpZa33walxiPXIoXpN5bUJvUWDQ9hrXNduK+gMDp9RRPGEatREfEg
/CRLLPEjqgyy9F0+Eo7d62XealfYrNre44SvbIlTrkLEl/ulYUTlv/FYBhbheQcXYcAIGv/KnyUv
WbgJ0qnO7j1XZNlKB6iYbvRW115Qh+w13zarCqRkSbeM9KZM6usii6boyZSlJb+FuV60uPgaQ1us
gVqr4UpBeUxxV9Log2SfmUBI/SIO9JYoN9CVjaOnVtKtGtThnC06unjfrgazdih9c1mIOtlkndXN
trZFg2bzTZCUXf1oTjxhqFKFWf7uRNKqv1i14q6i4cK9wX8BEyFfebjj0O9N4l7240upYOYZTzm+
R1Hs3juT8Y5RpHKhn7V8EhCVNUmNZzwjjP8j+FIjo0Hro0Z9UQpyha09puF2VFL9myosEe5Ud+rW
Og7hiZ9GRhX6tV2k5oVDtjzY/AbU8Liiae7MbbXFIetDVQmFl+svoR0aK8dN0yfsnCNfL1STkGOW
jT1/qo9KLp8jzpcIxdW55rIouaSl1lpVUusvsGb1VdxAPxeRjLd9EQS+0tvTDrU4bZXHzS8lVpIb
rTXDlVsJbXv+h5yYOSvPBYPwASWmpfxsZkUZl4kwXoImjvdqnZFddHL8DrZKvWmbtr9Ua5qLgQdn
HjM6qjs8UDOQFfHow90lR6dFxt02X8bEq/9xGmHfe+Q99g3kGUf14zZxvXXTIKC4w0RMIcWVCr7p
eoc3Q9ADQUO3Enbt+VVY1E3pj/CjoF3CWqBSS1xw+KMwNeEmhYryAtwnWunoxmzcompVf+ry/jUr
hsnZTtII1N/nx102OD8HplMJuYY7l/d6sQ3qdATCxpX8EkVu8AssiczW0qyxmY4aw9tERTRO6zRI
opfUK+RvuqTJxisDVfviyzYvACw/bmHw/iCTFrUc04uLxOoH66WtO/dbInVnFXiR3RAE4jPga26R
trvzcz+x5jgKUfNHzxuzq+Wa16WiKhPaty9lHP9JerO4Uc1iSlcZDKs1hbrmF05H+tfwQfN6I3EB
idjEEXKe6OGH7jRKEmrW2viL9eqVqUY61Z5pGh4pbZu43qfhJUbMiesNdOK8qMgDMP58AP/q+3nE
2KIrc+sll/UkN/kopxv8W5zJR9A6uAeH1aQrI7G6fgUpp1ip0hgvtNGXEeE8aWQoZtwZQOOjFm9r
VI0qaiatItO4awB5XBOjF6uBJGutpqnmZ7GRr8fBuuSm9Lmei9MOLApIHfrdxBXLwnmLozxi5aH7
Eg9B2t8lOTviMRKmBeojtXRcK/Ihlfewu43VaLeusenI4PtVgsL3fYF8V7TPkl656uygnf5I3tg2
9lX6DfG2rh1t+BjMvsEEIm8i7XGCTOGutGgKv6t9P10yRzu+KiH90KRCwpi2Ks7sh1+ykkWrOIVg
GUuecHRcm8SP0CQCFeGl6b0GcuhCOH28dxjRoRpO0XhGsy1OpR2agdZQnX7peihGk6k0z4PS4MAV
Zdk1Uq7aVW2o467kadsJHtILl8IyFgRzStcT7R+CNM7L5xv219bF17AxyY3tF6+L2p3uFs06jLwB
udZhuvAMnXgPGYwjiYoo3Co494eLG5XmNAZDab/YvRSx36IDtG88rYUDW9lms+7cVlDFarU7xyty
76rhuG10OlrA6+KyCL98OfFzeKaQHEB+CrGHw5+TYnzYiVGzX6pR775HdlBtonIUWydCIXuCR7pz
hPlF6UUuh/9dcE4oGulAqg8HHeDHx5RJ7BdCRGdnF2r/njgO4I8ats7XWq7/ZyykMyjdz0ZLi4eH
ErFRyyS1X7RCT371CNH5uT4m+7oo8gvf9vj6meeFcMb84pMXLs+NB/xK4cu/CLvDrooX2O9CXa7G
tNjHVqiswgkRPN0K4wv79/TAyCiCJobFZiyu3sigJmR2lv2i9Dj2DHGXX+HqgKlU7g0+tNxN18u3
AIXgC/ft57k8vPUgrDIoDzoxJZSEww9pdW0MsqQSr+ZgOeUTOGJP8w031Gj6tqrwC4s+z3bMjN7c
VplZOWv2VqqtMS/ssxsz0ho2fF9SRa5x/dwYStMZF66WEweObiIRPnQXAM80Uw5/I5I8RVpkg/Ea
lc1rEIh0a3VJtDKE0NdpiMUhmEtzZdZTiTfLIFb1EHq7hNLd+nwYcHzJmPSCZ1An8gb8e7Hpm1it
2yjq3BfkpqJrrekGbHQ75W3sLeVS9ek45IBLjAAhWTyEAdryh3MGSF5mNhnYS0oH4ibQDLkPIisB
XK8qvyatSdEKlJdO9fyxDzcDfSIwDTNM1kL/cDHBZAodMdld/Cp1g+YF7feXFqOHmqTKbNelbId/
zq/oqQGRw5kNDuay09LehxJIH4Wmmrx2tTX+BqhbbzypqzuICyPOzer7+eE+QXiLCXJjgVTjmZmh
B4vzDdPWKVvHCV+r2C3tH0WWIlZGPa1Wb0Skxr5SUhpFkumfeoiCG2lg2+iPTqPtSmLeTWfXKYjJ
Pm4FTur42T+XEFsvLMmJD4+cMag9+rxA3ZeN5dEbRiMOavclkGa5LiwCr2RoBNWwtP8ws9b1ZZTw
wJxfmRNbG9c12GRzIWUmeB1uN6UW1YRJN6MaU7zPilS/nbzBelaVpE7882Md33XsrU+FQqJN8C3L
sYDriciYklfViZNVVRfdLpO18HPC9xs7UtvHUWvLVZhCHjk/8vEsoTFAmIB5hBkQDJnDWZZNFKCF
FInXaSocwweflK/6Oo9UP83MS6qlJzYbowGgg0yGngzH+XA0JU+cduzr9BVLTlVf5U01lKvSRFT0
m5Jg1Ih4ToZYdTOYarBSiq4N/0DMHh5KerCBb+mB+kdtpevcjGVXjZtI4Jr+lDY1+/SLy0IuBYba
mT1d4PCoizcg9gDvNkETvccjj86qwMp0TZQ8BhtEdi8hJ46+/hypoDNPCksGy6E/XJUpzSQGSV6E
OkuQ3nZ2KnZultEhZ3l8rCeMn9KOb426kxee2KO7Zi4TUUAgPtVmC7j54P0VIkb5QKWMnv1bwvvw
Roluuum6cvheimp4gwJyyUTk9HjAt4jDqU4tBYUogxlYYqf6W1Bn+ZUuMLrqhlxsciTWKj9EYfZC
derUgGQwHi45nwSPxe3tBKKP42Aw34BguG9TN9jfckF3TMXqcG10WEqc3zafDJWD2xQmOIZHIIc+
s7ZlEDhpaiRbS1c+3Ey29rroq4aMR49ogQdenN8YMhLdu9BGx1L2EYzj4hHkc4MejzFW4TY2pq6S
V5k2jPWFb008ztc8+G0z4xclVh5RRzuOawCTJrIZsu4DVECk2GvdqyMiqRpSqbPqh9y1gluX2s0u
VFwxPZiSbhBtwZrkTkmsyLsvQz1bm9LNnfWgWVl/35RgOP3cMdX6SuZOn+8HJYworUPfVq/JkDXr
aqpjM76SOIF2217tMuW5CVqAjxQqDbFxof59GMQKkU/sTHTed1qcP6YCSetopZhKPiYbuzRkVfk5
neOf9G+V8dmLGufFsEiM7zQzNl+IzRPxMZkdToqJh+jsCsCCeI8aIMN+iQf4b6X0onrnhRWK4X03
jNG3SpeUKprS4K+uLJVkBD85uqD9vghtK350kqR9DBr4I1dKHmQ/gIygYqDMCKb1mDi0AZV0KG8w
rtKfJq9utNcxmzzpF2maJQ8d7YYbGxXB2J/oKIrZM8POftbmoKro3Nag3PypdpR+XdtGcutBcHWv
EYsyWt8JFYnlipCp8PW49Jo9XZmo+rfOqByt6kqT1PMnvXhMYB+bNOnjVNziSmTgtdp4wU/Laet8
W2vFiKGknZqIBfWRso4LKAA7bBiU2yDLBm8V95jMPNnVGKn9pjWrMs03GGA6ToSjUBi52wHo+vOk
JKr5kUZd0m/jjCrv1qsU448ZB1ORQVhyPQrmdg8Yqr/wAB9di3M5a0Z60xKjzfdZffvrdtK8EDvQ
Uh0/uCKaXYRd5DY2m3A7Z9W+pIu1ViosvdW4Ty+kAEcjO5DBgM/SR6XkwjNweC8WNoID2Qh63u7V
TG71Fv7QGuyc9p1eVvFTgs5BSp/qZ+HtGuzeaRycv0eOSgcEHrCtEZfCixXe6uLeGrMhtrIsD/80
42CH3w23cZ+VXpsIxDL5AMM8SW6mKpCbJGqzn7xO44WL7CjkAn1K7YBWJAhN+6isT2tPy0lc0nfC
e20XY/oSrst8zA0ftZJ7JZ9Kl2a6V16CSy4vbKqJVDIJuAm5Py+qw5UXbtUMpURXdESqeltNY7Uv
dbfcCTMfHj2rQs3//ErPEcfflyJtbPq6kFTovMLWWHbMWhGimOsM3ntYIosIhqgTvjITEC7A35Zx
FkUgGmX0V1FCILhfagWoCu7EvLLeO5Wi2DcH3FatIsz+BXRjfVFaE7EnotU5niR60fn/+bf8dXAQ
7gzGWO+Dd7UopquknprrOq7w5kT6e1UhLXvhoB7VwT8HBJZE1YPDYhqLIFK4sRCxV3g0ra3ou9N5
3UPgQjbu1L7Zj1i2hX5QUjPIZGnujap805tSuTr/IY9S4s8fAfuYOIqdS2BzOGvZaSVtUeG9Z1Wr
y3VgT0g+EuH9jJpuvO5H19xEdpJ+9EMY/KtHU/8grFzNfCtTL3nrLu+P//0p5G6UwlCUXdZNRd6q
w9R03nvpua2997oul37XYufpez2aNWtDqybaj0XyXWvH8Pv5lTje0nx+SPX/d/TF5YHslmm1KHy+
V30er+3aHcOVESEcd+GzH59VxgGmzg051yCW+u6joQ+919QsuNDTH6Ynta09NdaOp7G/sWNvutDm
OTUe2BV4zp8GWEdmI51rj543uu9DbxlPeja4a28c+xVuH+ZrU8n4wvxOHVloG0TGHFowL/M6/3WM
uhnDO2Sh9y5CaX3TBxm+5JE77CczEZdIY6fmRiedUsPML4LYeThWKokIJY7B7xjPO8OuaG1xUxix
O/mKULx8lwvL+PnlbUIIrpHdzPc75KbDIU0t73HQK4J3JdDacFXTvQq3aspTfuGKPXEaGGj+aHQq
4RwvBirRXhzNcgrea7UsVkUeeCAwSmVjY3V7pctR4J0eyKckkfXu/BRPfEFd1Vxo+jhPzR6Ch1PU
m36KzUp675rRRx7eVlOCA49pTht1AH53IWpYvpmcehQoSeAhPKLvtewG2rHeKALjrneBBGQ9F2RH
4de6HX0EpSKIIprMDw0veD4/yRNbh0ve47TPskJHZOABjzAqzBbLG8gQQYmiuyJVHPbKAM/BStsv
EtPm14VG/0yJIYUzjkzZkNSVQlNH5X3GR1wr8HHWXQF/aqO4cXJrsgqX2u2nPuOsejVr+8wVqsVB
pO2UeAEqJe9hNUXhGvYsxQHdTvJVHiXBhd164vZkLDIljv7cV108I8Lqo7qMuuA9N8tWp5FsAi/T
hkm9cLuc2i3EHeT7dO/xLFicCq+TlZFOTvDuZCFCsHo/blKRxtf0rYNbp8KBUI5TcHV+r5wadLYN
54mGdoc0yeGBGIqg8FLcOD4UMoWVKWS/wYHZvooirbpqy9a8K/U4uXAKjwdFHY1iJiV84lk2z+Gg
fdCpcaDa4UcbR9BgM6vq6BBBR9u6Q1jd5rr0sPUEWro+P9njL8m4cwREXeuTAHQ4LhVrOYSRw5lI
G0P6FR+CkISS0Z/z4xxvTy5QFJmAwHjsHGuxPXF4srO6aKOPoXe8W2PMRj/pHfvR1BVv8/WhAPfM
dFtyAxiNh1PKwjhNMFGLGarPbkdFT54wXwTbjGTFl68V8DxzMcrgzZ1RLodDhVUd1a5qMivPyO8y
pVb2w6hxFLro1o3qYnt+Zic2CRocsDS5Q7nLlupoZlA6WRvD3KnV2lrHztA8e4oh9pmXxODz0I2p
s6K7cAaXaRaLSAcFafC5dUFDZX65/nrhLcuTuZkX8YdKx3ln6FgFGiY+Q/GYGvdUmBsYhoP+C5DH
sPFS1b5w1ZzaOIQWcynsk5e++JpBXI0OHpbxB9W5bs8zmaxMJxePztR90RuQS5t/qGSjhs5ZALi3
mGnhdtZkV9lHPQij2qhZXKTf3CZX9J9UqJrvYYlE5yVtqeOXiS4oHUNqTjpJz7J1mJVpCoS9KD60
XgIFww35O3Uh43Yc8ugKMY3hwu12YjzqBCTOs0EZmftikrlnTxL4U/FhSMfygTLHKIn2dbPux978
k1AmvvDiH3/A+RWkIYWiHjfNUlsXYFCSh+0gPtRRn7ZuETo/u9iwVrXWTV90P+HzQa8jqKAbAcaT
oPvwCxJGFFGPN+6HEtApeBpTSfofeEGm7AvoAk/nj+PRzOY8jphwFrDiEVzODE3JsOyNuPmY5Zxe
GzSOfI0AlcdXMbr/MBaZmUMaMV9tn07yf51C0GOlrU5x+2GohQVKAPmqDW8iBI9aiS+1II7uGZJw
arNzbsTMjtA0nQlbuQr04cMb6vrWCGJsZMveehi6ZN95ySbW83R/fi2P3iEAUgCPwaeBj5zVqQ6/
XFHOYuxhon+oqUr40jgYE210aoXfz49z/M1mOp+rUSxDPINM4nAcL+3qjjxN/2joUcCr1e3wOhpm
syeh/g9p59Ubt5am67/S2PfswxwOZvcFWVFZshXsG0KWS8w589efh3bPjIolFI/R2ECjDdla5OIK
X3iDtRQFTr/sqG7C94KEDfyAZIWS9yxMkioNzktjxT9jDYfc2E+1R+r9oTP2sQEANEgdiGzW2ovk
9Of51zypNtAgI7qeNK1RmxVPcNxKrytJU7blOyVT/TVA0OySzGp4KELYRnHpdT9zEaXXUJX6C4z6
zCc5GbqFuf7V/fv4/pzbhoK69VRIh1E2d8QLUqF3s1GrD9jeIpQ36qFb2lrQeAV1saFBxiQQ0Tiy
lFF9FNTEBxQ3KNIu6bQyomacyK91BNJ+H4tSJi7cpScIhomiQRyOLC19tqm3c7wSlABFzjrW5AOi
RMpDq7rKqwDS6oWKd5k4sQSdrad6tC50WbsswrQ1HEsTpInTmE3BhNo+lWPUP8PCaPr1wuebwr3j
mUMbiGsXfgErlcv++OGk0ozrVhrlg1jW1nVA5+lF0oS4sOXKVG47OIKdbdWFZdgd5frEpjuBe1db
5t2uVn3Is75a+NrC95xfHdOMkQgTCZDVgKyYfv7hDDJa4sQ20qXDOMT9QSuk7F2LqaqqfLUHRMn0
pVmY7qLjWUCVgRr1FC8C05pz/XuIRQlWYcYhzEpxcnNKa83xjKS2C7/ybrMqT8Urwx9EW41D3DAy
ruoHN1VbXAWk5Gc60Lbc+HKdhKvz3+d0Jij9Tsk6CRDN2nlB1IwzFCUayf0ZNdqrEOku7f607a5c
I813SVgezg83P4+p9GIxACufpTbBaGdL1bWaCtqF7B08LgF7FCMaIkIhXJZ5Ve87JW0v1M70F2Z/
fnj9GhS3Jyr84HbJTI6/NnQ5H44Zg2YjkFXsb9QtLS8LQmAm3TWonG57rZL2lQej9/zrfjK7nNFI
V1DohhMyL7p0o19oWiN4B/SIum95bWYrPwyUS7Xpo1Vv+rvzw53MLoJkyIpySnPb0eadvSiRkhgE
YRge2DhVYisIaL31SjNUiHMknU1dCz1eTW2X8szpqx2tbsadRGMnJgLn5FyoWsKjpsEjIjqUMVsH
ek+28qzS1bBJ5d770xXLYLQ2RcBpfE46r8dfMy8NuTXTJjoArQgGu4DTKgAkoPoB/l5YI9lRLrmr
fPJ+1PHJv+BXIHo+D48gSYY0ytvkoHleuitd07yEDezuxwAI6/lP+PlQAHC5aJCvmQOQRkjdeSTm
ycGP5WCdWJKw6X1ZTqElUiBYyEhOlidAEA250inDhDsyb7lRhQwlQSjTA+hF3wmiXtk1NKO2w9AK
d0k2LhVbPh3vl+MYqvjshunlPxy7Yg2qKZSC7BCEmocWRJ4V9V6Ue+3SK9NMQLJUVRagkyd7f3pF
dsN03NBimzMYIp+evBAZyUEPw/7eDYt8jdeebpdNBOBGrOT6qlC1CMvXvFsKmj75lqwVZI9YOwQQ
86BhwPYq9KB6Hvymz6Az4Q+1q4ouDOh0J/rd+YXzydwyGFgLznFi+RPvoVQJklipssOYRso6w4l7
zcXXb1vUF50Omt/CWfPpeCTTtF5UlPTmnJhElhs/T/rs0JShvqMgEa3GsUzuuLjSXcU1v9AOOJ1M
dJVArU3AtalVOn3oD2unwGbc6xIpOoxGJz4UXoOdrJgPd5Kq5uvzU3kaciL8hYge8h+T4Bl4qeOx
pBx8J8FSfPDMIsdyZ5RjNBdM/dmq5PAe92s4Y6FYgJxqlVsdfuOmasdioYV4OsE8BGE9twcKJETB
xw9BVXIQwyFjcxpjuNWiLERuIlV+Gn0e7Sor+1O0DiNRlwRrTNEAyqQ1Gw/94javhTE9VIP6WjVF
vfMULq58NFYBqdLm/Byffk6iDTqxlCVJpGmDHL8dFKEmUlyhOeBh794E4ohkTWgFe1VpD38+EkhC
wg6a+zD5ZkXQwBqkoRbK9uB2cn41ypa/7lov2ODTXW7PDzUrMAHrQvYUdCwQBgnw9FxbaRgrpDqE
RH730kyFL1zJ60oyO+yWBQRevErfJ7jSrvwuCB9FE9Tf+eHncKTf40/gMk48hQbINOkf9kgHZBOV
ulp6h/qgquvaLOSnWq2bbep12qoacvFK9NxvoiubOxDcgHD0cdyoRjXeinWydPzNjt7paaiW0AMi
2ycumXdoad0CmZZq+V0WWmOFrAEUDD11lYfIVcxt5aoIHySVK9lhVLYLQcK0WD9EJL/HRsKPLvV0
XMxhtXqPsYzspcq739Nw8ppsfJJDQ1goCM3Twt/DTC9IPAITcc6+TGqKmGkqKe81mJ894iyKjQkc
ojFyWfobcdBkOw3x9kYQZrwOK+FGQWh0Hxj1Ps66/Av46XLJnmXeGOeZ2FNsLk7Kyd1TmZXFzL7p
LSFRlXddzl6rLHF3Pgj3DXfkt8YIzdKWkPgfV9heBg/FEEATCRqAWPhlL0DQZlv894NwQ8CPoBJJ
yfN4NeZFivqgHKvvwByDdWWF+j7wUT4VWlVYL6z8qf5w/L3J6Gjd0ovjv5Mss+msYNJ08z1bUExU
NKgWXrZd7X1Heafaj9UYrPAydFcJaverXnApaIP6+XH+KWbh9/TCaLmRiCsqkJET2SjJM7NOA7Hj
2WpYWReNad3nZYeoTyE1xZewVGEZV0mzRAH+ZBUidcYME2QQbmArfzzRgxtmQqQiHGL3SnCDqIQb
XzdQYZAiEYb3Ku7NNf5q3muPIRF8BmSI9lovdE6D/mrhBK2YX3QVzbaF6PKT44jnmdQQUULjoJ8j
+K1I83UrLpF3JVkRr72+8feol5l2Exm946duf9EjcIJ8SKxvWrnH78Wo1MthTOW1Qrv66fznOV2P
JkBU4jH2K8qwc5pQLVutXotZ6NmRpgKUsVT3lo8C3VzNltgsJ+cP0S1oCTob1IrJc+drP806QaiM
1qM3hNYL6HIUh9o88fKFg+5kzTEQmnqsOXj5YOdm397oin4oW7H3UNdNxmht4QUgr+IaqbH7lNNZ
t0H/4RzdyKiFLBx/n4w92TbTxaF3Sgg4H9uUCyXuFcmzdc68fVq5ybWiFonj+3n6ncSsf6lMs1xC
6v86wY42O3fKVA+km4PUJaDB4/XuFrrf5aPCendheA2bkUKrfOnHuXcXJAoqbbFp1CLwefCYq0Eo
ROtCwpT+BaLWmDlF6OmpXaTZUNty1CUkyr1EOBfa6FQE6l2WIDrnoHxRqzZgYj1bT0IowasWNplw
r5e5n15oodCKaBEEADIVXRxIHaQePancdiEsB72jKp75AzGn9MVPfKQq9dEolWbtjqWpZCvq1COU
qhJBk5fza/zkziXSgUkygSCYGmvuOdxqiOKoVSJ7tg/dqdp3RTaUDupUinWlFaUZ7OF1dZfozuXJ
uqBhs3TpT3N/9G2g64BhNKcuIjzaufSyDiUNKlKHHWYNOm6wAenW1NzhHYhOZqXND131tIXT/+Sl
GRMyPFomRHkAd2axJKh2RH9atJ9sVct+ZpjM3aZoptNk7qwLue/xUIeJsNH7UV/YAZ+8LRkCfta0
r6COzDuKpHKRZkUoPtpDGeyM2iuinSfLo/dQB0qlXmVE7MlCXnCy6+jno/84yZTSw4Qgc7z6JU9t
woaiZghaWFXtGr3E2pFKTUrspPNyR8gF67oEbOMuHDW/cH1H35bsC7zmxEIE9QI9+XhkhJ0yK1EU
6DC12NbpRU/qW5VO3ihS/FyjSwAaWm2kemfiixjUjmECNbrq9SBtro20IxTYkP2jx1GiTnnbNKPg
21IpA5lPhKTJV6ZVq1ufwBrOYV6NE7Y7QJzOhnbsGT/9KNablUooL+4NhcQaYSj6i+6lVbOtZFtI
DSnAMUyoxrWaJGJwo0cUhFaxVpX5CvNpMLznN9v8QgG6BRCAVcf/AFie44YjYn2RHE1+7qxmpcmP
VuzbyfDl/CDzzz0fZDbpUdPV6DL78rPyBWkPwe4HO7i1FtbUfB3PB5nlSLWvowYmePIzaaatSI4n
XJTB3lxSKV54lzn5TDegj+fCr3fxdsaD+GXYL73JPAWbvckcm5p5mpbLMd8EUQT/SqptYVjpb97X
+lF+OP9h5qfOfCT5eDcU0N0NsWQk6Ta6QDFMW2vX/gUWMeeHWZqzWTgvw0vI4AjKz+51ugpX4pdu
Ly2UjpaGmIKZD2lj0Km1K7iB/MxB7agr1/bXwub8W/zSh/94dsxna9pLH8fAFknJC16jeC1uiu0m
gCFhN48tnIKfgWAHL9beWwl7ZO20pertXNeANPBon87jhSQQiqjueL/Q25bqrnKdIbkTq9ouBe1C
km20a240c+0pe0kRbEErAA/tBfFyrDY886pDX0T/ipBcBRn6/LQsnCBzfz4RokEY96wh3/iRdPdV
+q0pF86PTzcE1wW1coJfyjvHEy/7RH7ohbB+IvtrciF9t757K2+T7c6/yadr6MMws92QDWFg+RHD
ZO/RLnsbXoT9sP3PhpjtBEHPayWhtfrcrL31tEwH+0+j6V8r5cNbzHZCrUB9H+NpiIv8yruQ98U+
WtoJ04Sf7IQPY8x2QumruVGqjCHdppbdXoEfwwSu/JGXdqM40U/xx382bbN4ofIsUagTVn/2Pl4K
T8pFul36+PMO9O8d9uGdptXxYXcbkeTnAtLXz+73/EreZt/1u457+6ItN/WT/6iOdv3iLxjGLK24
2cVYR1lf+gFjDoMjPOvFSsgd66v++J/N3uxmTHMvRo2S2evW/e73olP254f49PKlck+8THmSbXo8
ebj+jAAKI/nZKC8y4YupftG60Va6b//ZMLO1LWaeG4cjw+T+2tK2YXSR506gLmzSk/ITCT/UKNJC
+KVUfubIvtqAI1/G4vjNqkw/taWgb+5doJgtlHZI9JsszVBRRLUr2Al9FaerCF3J9yAqVcIODBte
/+ytAY/QKwBBMqksIvAwW/1D15dKWLvSNzOKsaQT+/S2JEImXCsUm3ywX4ikpln8uLsnsAqmQmBF
wDdR1p4BZVCF43Eiy//uaYml2m4YxPhNu8ZSWDi/OYj+UQmC5gq295coxPGiaXoX8XBVdr+1lWwW
vgMQqREvyFBHU3JorFV/6CIG+AeMETEuqH5yTJQyjgeMgdYGXhnn35Ui0Rz2XSo6poDDlqGNmBOH
db4kpjjf4NQUuLKmSjYCHYo1B9rWVLXAiSnBayULweXoR8Gtjs/iNeLL5u2YjdlVDLlgoWh58v2m
QoYEa4HiKcpT855dosRiLyASjdqoDGKG9H+LfYHsnF+VJ18P7f4JFQDonIodHa3jyRRyE1n4REpf
S6Gwcge58OyLNZk9b4HDJAs3zukrwdqhCgUSgbVHZn48mJlTPTRRl3/N9bS5KrGSvE8LbWni5uHw
NFkT5E1C/Aj6xZwEJboj+D26I4+gAZC5FXTtujUCaWcMkyBQoA+gXT3UBmJKD1/Pz+a8XweABWCW
SU4K5IH6x5xRr4lxVAi+Zz4WPlcClNzeLF+NXgTgnmZ+gwKvWQYBmPARtvFXVDpT2bJ1z4uEQxTz
1xYmfH6g02We0kHdBJZFh2sOlitiC9OCLlIfh1YXbmC7Ihzc0oF9Ls1EajcI3WQAnc7PwclmYbDJ
hIqlS/uH+s/xRy758L6pJ+ZjLjWhQ7HQtZG7MC7QkVf2LljgazUzioWb69duODrtaP5ScwR5Bq+B
Vs/sUODOd1HKVz0spxCjRpslqox0qzV1690naKkYl2WdqtIKxH5ZOR7K1JYtqmyxLyXyF/kBC+Vm
cJ0KOcOotnUY8nphW3GlVxeJXGn5ipy+bhNn8Cil7Qa1CtUlz7TpEWevoEPTJIGn1zqRQI4nzpW7
Nh7zyn30K5/eHH7DVYyzZ6XAZW9q09jGnSIN+yBpxRQGg5y6K7mDa71wIpxuH9qGcJABrbAb8RI7
fox2SsFUqOCPCAyl40Mn1JZiY1WuK3sfdFyxGktqeetMRF97nRW55t6fX0AnR9KkfkK1GgAjSh1c
YMcPIIa5qgWinD2N0RB0tA7Cvt9ohTv4dtro3tKhdDIcdyS4QFi/IJUkRCaPhzO90sAPxIie4jGO
qfdUKUx9IYT+bkfM+8IJcTK7E/GG5hCgau5lwIjHo3URfTbNb4RHrLCG+7hRGiePlXSbR15nmyN1
pSEO+xXFOnNhX56eTb+KgxbVMv4DcDjLv6hQaejYxOWT4pfCTZlY1pXahtZNNjSaw0url0qUyPeS
q/o3quS/y1KdLMRkJ2cDt9nEa5yIjZP7xyw30+jh11FXotFYJMN3IY/btdtMGq1dp6UXauF9Q35Z
351fT/MpR4pNmugxcA0RLAMDejzlaKgXUWt2/ZOeGeaVG1ME/FHlshU7gRKWFM/B/SRbLodumw3I
5y7M++nwIGHMSbofZv+kKHY8vKZ2UzDTaE9lnqV3FR3g+y7p1PYehfXxvZONWl+BN67qm9GcvHrO
v/zJV6f0DREC/AZsAbqRcy4EZQNZwT9ueFKUTBEdP5RNDM/MJrpQWmxy7AyM/U1ayfmXsKj0i7Qd
gh9NizrFwgk9v4qm54BCAAlkQlxSjz+eBkGTOmtoCvGpqGp3sHtRq+pt38VDvfewnYrstPSThXLS
6ZhIqYG1Ytip2TY/SZo+wY0CS4EnCwuXVa221u1YWEikRMIKNNKSCPZ8dYNfwxMJ/RUSDhFxvNlC
i7R6lKsqL5/CEWETv627a0RIxo1gWZ5sF7lM2A/O4Of5LzydGB+vDQW2BBBiZGBZZwAMZue1F2kK
VoSF9qQ02FxPcpzhs6YOytK9/tk4lNpRN5yYGWzk4w+YNJ0ZlOgTcU62QnAxukJsOAnwAnVhyc4P
ZF4I5ChnMTEa5+Scklzh5IKcXCM9eVFf2ZHkZusOMXPbF91ofX7uTvbmNBQRPcQFQIcnwBCrgeKJ
DZT0hOh7dqWMpXHZdKpLW5YlCmsiXNV+Nv6IW6SYzo98ujRhBk5OeQB12A7zk1CqLANtVVl8wt7N
2Eg1Ec0+ivDrcopI178qDUZPfzwiEgW0gVmi0OrmtccuSsWoakXvyfCjauPqRr2xpNRam8iw2AbE
zwUJpJPdADAW/g6J96RoxeF3vF68FM2dIW3GpzCT4205UFJKgSE7Intk7yWivs6z5uX8O56sUbDN
4B1ImLjOKbXOxhStdgQXkY5PaeQHN32rKGsqXEtiS5+OQmRNTxH4H6fL8Zu5Hu4LDaaGT5bU16uh
iFWskfwlX0zoovOdDduEBQqmkXAQf7zZztbadGyQ9AgeXaEUEB4sByFf6fhHRT96vQgq0fYjWBya
DWCusEJbCQM/fRnLVksm5XqQ3j9BZFTDTu9iEzuYOvZx3Q1TXHGcGHCY9YM2iDFEtoVohPuiWKHb
Fo7g611p2QDDGyG0k17XR0cZOze5rZSsgfac9lWtb+k+NxS5QpgyktMNJUf4ysVodugRCDby5NLL
XS5zm/Y4Vd9tVbFIfCesR0Wn0m5ibbTHgQbOgQ2HPDaBiJRJS1NcidW81XYNpsSYiQyZXEi67YPk
jgyqkuCH7LaDTHJlhTjp3MA1UcpuhfBRX0RrrajM6BL9ND97CUI5y76gY+cH4R4LOhXWdqeLLu5P
Q9oPnm/nkozdkO0juVMItiznMSY6kpK1hP9CrdML7LSi2FPVkMLnMZRLkLO+m5O12mOX+3pDAkGt
YpeI2jDe1hWSTVuyOjN6B25mYZKheihS3rra0FDyLNFN3ZQYeAVvcL/SdB3gaiOB/QDWyG8CHN9e
dNwg7obEWw/fs76OxE2B+lDnaMXY6k8KIk+FrWiRnGz6IBvFO9NT/fpK9mItwG1HyZvIs2PFR84O
Aw0JuRdDjZr4ppbcGOhL3+A1vYPqbQg7z1Pq9kEFEZOgscx5v7Z6K9buohIvmW+iSJGld6QwQS7E
gV2l0lC1+jTz9pIsZAfUvfNJYVfug7UbKx2YLg8nmq1lpYK4GuSqr77gfFil24FQ19/m1OSHva8T
763yXnHDVZv6XrUyTMFTnc7t4u6y8ZRS3WInY3VOWSjYQ6lum5cXmGHq5pfIFBrzZXAHqxydsAXq
su6FOPOcoGx8bYvITOLDotDNdkMcBrdCMyu5d+LRLFt74HcHq1YCmxI5VoCzCkI4wLGNwZb1zoxK
FjtWX2uENwrsA/FirIc7wReE8YJulFffdm0jB99auVK1becC6XgcWwQDLwsv7js7iZHDevVCXADX
eLY0SUpIWU0WcxTeKvErtCFg3oau+Lq5Vo0cvVBUVFVlo+u9kVwDCFUnAq7eIjBje5VWiSncmwFa
u202yF3ZSuxW5Vcewez2PZl3vAuL1hLXjar0yUMGVDY/FGS/EUZASLDcDaZUaKIToN4FnE7ukCKT
WX6YAxWjOmROHhnakDpiLJUVevqEpcmKT6cEONaNmLzc5Kpv1AMKyW7rfi94JAyEBCzgXG0VVypi
IV0BZOpVbfvehUKkeIhLJykHwXUYuYm3h4YamLqT5XVY9047pNZ4EAVDyiQ7SL1w1Oy4rgodAzuM
Mzt8hwDd/0yBTAT1LpJDZmIlF+RCP2FzmME6hSNl/Th/U8yDDAC/aGQjRIACKWGxOTvDAcTnOdsh
fs4xPXu2fMX/iWN5dS+rBWZ4fzzWL12ciREHJHaORFEqbACH2gifGzRPd1mOPvmKSmndgjotzGIh
spjHNLwZpRfKT9DwKO3NtQ5ldRDwPWuiZ6nL8BoDhmU9EGDXd12QJFvs/ORvBF+RvMqNOHs+/6Yn
UQ1SK78tXcluqTzPImAWR4i1Xyx8leIqNW1FBP3pxGXZX+txwAEupnmwEGacfMgpncSWCk4btR/q
0MeXMdAlME+lkHwLLakInIxSeLRphEDp35DR0Yz38294MrtTnA35hiQGzAs8gOPh0hBDDKuMym+h
31mW07h56R+gq6TmZVS2nOFyFBptykYa62rry1ovfTv/BCd9DT4wJQTCBXJKAKZzG6pA1SjJEB8+
o3jvfs31kMLFBuKir4L5FZDo3sReHFkO/p7yW1YOXg8BC4ZEYzjyqPbSfWu4Qr9Qrf6F6P6YhpDu
AL5jyUHhmSZm9umrJIDD6ZXiE6p4rRJsfTSuULZPTWKSO06rvo839UBxYdO6YUNxJW1xTnnyUiMB
CVe1cZUhWC7izeNYRWp6O1BOqe6tMInjdFHyblGj82TlUKrFvh7xsEl/Fgvp409pCdngKW4qv/RI
FurbxCgiedflFjEQsZG/lGucZOKTdwQxI/EwpVgKILPgNCjY7cGgiS9JOKrKDUV3uV+5plLlm6Av
ElBTncdC3sqyUIeSbbBZvDsv1zplU2oG/pjn19HJSgYcTJgskgpwhfJIx6/fF6Ls1aoRvFSVa6yl
OOoBysEE0EKpWsmj327cUSucXojShc7U/JQgNZ5kJ8gLqIPx/2cVt9EohCA3E/8FrR8izTpEf2c7
FcVcvAkF5VsLzTxZIO18MiZR9ETz0Cca1Fy3PKm7akyIfF+M0Yj2cOaDvV5ZwkPg1+Feb+R4ofQw
zd7RdmA/QPKA/sR5T9VjNrupIJW1G/fVi1RnLo5Meps81UHilqu6yOTSrkYNcqCSuOoCEPB0VZMB
gUCnksnksh+PP2tHB3c6mfoXDTh1eFGElpBe+0E6hisjRVV8YV4/WdW8I+cggo1w/IE+Ho+X0htL
urYrX7owDJJHtAU7LGgLM8WYZfDU8IICAep/GS4hyQoAcN2vfMQsA8fMgmipRnH6lbnwpuoB9ReK
yPPeQxIlph+1nf8yIVNXg6a7+0q5KQ3F8TLkVM9voNOZJrmArUjhGMAlPZ/jN+9dGSHyarBeTJQd
HrO8k+7CXEcOXESk8+H8WCeoJb4k/VVczxgJots8e3f1tLb0phRekjr1SKuQ8TWqwEEl16IJmuVx
MtxnhPbJFcpbooBJLRoJT3lBJ+8qVwTPq2mJTF4cNILRQpY2OVmIeBUNuR9fJCDV0HjHv0x79Huz
+3L+4U8misIj0RaiU6iW0JSevtoHTEbtYXZrpKL0TP/J8C9YD8U3kzzQRz4h0oXVn46GygaSqKho
076g/HA8mpKUIhK+if6sCpH2jNcuKDJd0NYFhpcLi39a20ebfBL0QHIN2vok5jmvrQ7Iy+GWq2sT
5FSaEjBvFRRjtUtQcF+NXqXaIa3QPfdtuPZGNfvT0GfSep404ikqA/vVZ+doowESioLCfHZJQQKa
RFYacfdj83LpeaIlLASWJ5sLpZlJwRnB7qnGOQfdNsiy0vUUkZjWmtpR21FxwsbzLpiCCgR3Gi7A
aubjsWrAM9OapudOm3BugRQFuG1bnSj/aGX9zjRb76KM9OZrlyXPJEFLNuEno0FeoNgC0RkKFfnA
bDLzqqsjWIn9G4B9Wu1jKWLRa2RWsJWNPMjXA8LJS0XAeSEJ2IQ+BZITW4ZTdM7Si9u67JpoFN8s
y03vYFWkl01oFAsb4pM3o0gFF5eDChKWMTuhcYINUtXMxDehcdsnrdX6NS4L8Sob0JO0ZaE4/NkG
pLgvgsum5o42GbI6s7JVg5V5n+du9Ia/umgXlh+v23ZI7DYsxj+MJBgKfxgo/9P1Q0trFvxTe2Ju
y7h+S3u93Ir52G3J+K5zIsdrxJ7aP0zkfoHdge9MtAaaePN2OtFrWAz6OPzw8TWzkbPTd57qxY6e
6UsWWPMzk74r35uZnIr6HPqz5diHkRoxuf1bZTQZFvLJuA8QjrjycXB+Ov+9TtYHHwpnBFTXuDiZ
slmogkCuPiij1rwNtRW/mEjImJ4R5FhS1v6u9PSFq2weGbHMuZgpaAKS4PKc95c1caRTDzPlzTNy
40ULRY2yWS92eG43Rp+ukQAB4UqPxfL+8LwkURTpa+v8W2JAeR53ql0uDqOZJm9Wxi1nE7m59kii
5vQthtULa+V0VjlP0IcgxmVl4vp6fA2VetHiiKoNnCe6tfOyqH03IBo8m7GrPTZetnR+nWCLYbvQ
Y5yELwChgB6YDUhVy48hFwk/0N4x+x86iLZxLxhh4EqOGZduCr1tHKJcXo84fHT7vA/wwEiLIPP3
g6shlmi3AYsRiyOzTlZ1G4RpjV9Zl4b1JSE68GRJDEShwQhJcRPJbtA4MkDRoMAsYIpaNvRMUMjJ
l2S65jMJOxcC88TcpWttcrQfz6RYSUky6GiSD640PGQULXexNRRrdKaib5o0dAtfbr71IAxx/hNE
0zpErWFe3hebXHDlolS+o7MUOsBZeltAlWgb0fBayppP3o2kmat7gpVNJ8qcmZwF7AGVHPgHKpSt
fshFK0TxzBu8RohXDRZA2cYbCyrHcqhxGzptAOaxtz1KGzkac3Erh69W2wMW130zLJFLDEIlXFWg
uVRcY9SysTmJcVVYmKOTIoSO7yVkE5L9ieV7YqjCJeq3sZvHb41q1d1BLrDDXaVDG3W4iVPJFdaK
X4nRofUEpcYzGv38e0+sC8qOERGst025+ZOlEGV2tlD0oj85gWjAeyIeNxc3akiMRkEQ6wcjIyaR
ldbaoPtnrpM+1VcRgk7bKs+S9fnzc54C/R51WqIERfRf5w5/iVeGrh5r9UMa+jg6pH0BHtAqLjKZ
Akipde0lsUS7KVI8vCgtaReYtS5B0mcLaXoG4FbEoIAGiUV/9ZI+xNiyFjEdulE8aHol6g5KbJLp
JM1gbo2yMm/SVouXgEKfTDbV00mrAdYnEItZPUPIEceoGql46AbcY8pSSTehORpfBE2INnlZiKts
oj2en+xPBwUPSd8NfB9h4fFhIATAg+qkKx8SDIP2Pp2KrUjd7xrhN9eB4tnaQhZ2C194diL8mly6
0lSKEScDBzr9/MPkFpqZU4Gpq4csSktHo//tYC88rmCYLqrJT9HRh5zi11hTbZFzbmp/z6nKcSiU
9Djk8sHPBD3du0Kd1ptQHbzMGdMKJedKbkt3PZhFI9COksvQVk1BruGvSV7xZzcmeBVOQIoXCBdQ
uDpBh46Q23q6IdlD14QKXDcz3tWWSBPF7aOF7GIWC/8eaooIGHEyYZgW+Ic5RvanljsxxZYmDrxr
wZLadZP5SxH3LGP7NQrO4Zy4BAGTIuPxKLUUcOwUefrQZ4N/3WTV25gI/Zda9HyEorRyrSA3gsNY
WOxAFH4/v3bny2iaTSrziNpySINUnMV0oeAZYeupwYMwWuE9V7XgWNnYXqDel23PD/XJbHIjE3tQ
G2fjz0U7aTz1saAl2YPQopLoVX19i0NB9Hp+lE9mc0KDUJRApYX4Y/bN4iRyMTQS8odIgqGHa1vp
hK6rrxTLN9Ztoxa7dlA1WqtVFTu+0S7RbeeHnjI1WAlYp8oq+f4cYpBEahLj81o/JNLo3oluTnda
VAIxXuERkH93lVxcyEnnSgIsIDYmWQeJxSRRI8++IWiOPPILuXnAWxWxuAo3pJWcjtgIgfdJvRWg
YukmdevmzSrq5AL0Sv3WWH7yJiE4+CPmPf7tGPZ/3vr/iw7c3e+zofrXf/HntyyHvev59eyP/7rN
D+mXujwc6uvX/L+mf/o/f/X4H/7rOngrsyp7r+d/6+gf8fv/Pf7qtX49+sM6RZZ3uG8O5fBwqJq4
/jUATzr9zf/fH/7j8Ou3fB3yw99/veFvX0+/zQuy9K9//2j/8++/gKl8WI/T7//3D29eE/7d9Wsc
nPz1w2tV//2X+k9YH4RWHNmaQhFhCpa7w/QTQZL/yfXIBcJHpBpM+vjXP9KsrP2//5K1f3J5g0wH
AAtcEKD6X/9AP3v6kST+E+0EYEI01rhqgdH89d/vffSF/veL/SNtkrssSOvq779+p2//e8pzXepT
dw6oL+tp0qmb7RxTEmoP3a+NWtGj2mVhWKUr8N9B/UI3XTRKOxCwu1oHCQwDJ7B6qcP0ySuKS8sS
Gmur6UXePih9LhvXSUhrcY+aTt2+szKz6tJA+XyNY2ne7CscMqq9HDZczl6hx/1eNT1699Io+u4m
13AMeTIiAfGNHoyHtCvGMpNWEvoY1kthBBntXSxd0u6LWdAz/AmKUi88W+kNX1+JaQKYLZzYEIky
MZv9DNezn30l16FT6mVp7cNB7dRbH9zYGtaElDqNGKrGfeCPvQ+ZeowJVTVfcr+KRmeV2yZr+lUw
CF/rznrLrA7cvpuslDK6d1XhqlQCxXUUIQ5zm6pcbW6TppYAlYh1nVfXZmaZT6JYfp90FD0a5S5w
R1IEH3FH41EN/Ge1qK0LAIBVuqYHOzKl4Wgm28ZtzMEZc6WV1qlnVKgvUMR8UjN8DWxXEXp1E+d5
7V12VlRc4KLjV0+qEArjVkeq3BmDvu3AKpcjGAveoEz3Uf//2DuPJbuRbMv+S8+RDQ3HsAFcHVqT
ExgjSEJr6f71b11m9XtkMIthNetBm5XVJGlxodz9nH22aKxr6CvxxUSK6rDFiGDFZ0dLmqA22gpK
iVsOIa5PxsMw2AxpSTKti1BMscDKr9H8Jow727izKrvxQ4RLjchDg6b1NRd0bVvqx1XfrRJvhxul
deSklYk/vJrkYV/BrlDebQ/TKqnCpC/LoCqk+cnsJvmlGER/u2QuuGSZXi6x40ZDYWGDkonOvfO1
+VHVo3mQmWF9KwcSsXc5cTUwYtvVTdNtvQJZvNkrHvqhnZ7zNx1brtNlm695FTCUnF8wgBVtoMuh
2hUphiufc0Zbchd37INRPhLDs5Hj0sV3aZWL63U09NyKjBmDjG/Z5JTGN5IJ3PW+kGO3HGQ/+P1V
CYuzNoMZmrSZhLpRjNW4s5RndVbQDIYqrP3gNXmrAs/MC/3Q6mtmvrkonbqEGai+5BudBIz0uR0d
5X3yEMpnNwQfxtO3DK3A6AYCQrQK5h6Tynk3CD9uGjcYO2E3kVlayeWkTCCLrd6zKDcSxUa+KZph
aF79eJmSgzOvnXffrmOfPVrJMOhLkCG26lL43M2wBKPZjcPNoPsZVBxRemUXnetWYx8bvTA2VFWO
dXbwNfzZCC3I6EIL59SqPPPgNktzKnJX7Apn7ncmAZlXooOM2A3WZerMqg6KKZf3IwqHz23RJac4
N8xt4jnz56J2cdv0vQI9r1yDrCtEEox0t6Gh1BJyZT5+JWm918iN2xF0UTO5wE19CGQxNXWYa60Z
xsuqTuYsyjXwZF08MHRqvIAelc+3mKYnOU39iT0u37ujgj2cN7DA/OV7ntvJ1drGD2VvCMpmBUxc
ejz3JungdE5UZ/C4WA89aM01mJb1IErTq+CHnFlA7ITHRThFHUwx8W9Sm+U2MVb3EbBI3fqtxOZY
G8eLHseZUA69S/EmNDLqLWhL9Nrzs11BI4PRY/lkPjT1OG9FWcaHDglyMA6WODmDZSLwMKHhTGO3
mYp+fJ2d4i0ufAOxR3NLSVFztLdFOGNvsRGz3ZLjLTDCJWoEh0grFpExEgM0toQ5wWrUDmaZaZfT
PNwYY8oDnAZ9i5CQwr1TTjjHEDuDFX1MSP7B+uA57RT5+Tid1n71N+VSEMxnVHrozhLwUltfnVlb
9g5mKXfjsCJS1DMRAjrpoYZF0da0z2kktmac7EyMR8gA6UsiC4/40sWLyL3ot946xehFuvvC62Po
RoTQLMJNdspZ+yApp/wqq5zmgpajv6OMyw5nddQnBih477qWpj2A5rwiZewZUC/TSyK86bYb+zUA
vyKytfuRbA7kWtjpSa9zQksq3Q9jrZoPsBK+JMQJNAEZP815DRiXiar4J8JUpAMOWbSuk7mt2kGG
dt8UGyyr/X0KIeswrZ55uaaa/WLmpnuyxdwe5j5rj0xUTzNUpki5Iw2P0p1Ng4Zqbw/+EHXOvFyi
D7GO6+zEl0mTxrBdHHO/tk3/RcZzvzEGqzu4VInRYFbT3lfjK6oeuXEy07zrlnlbEVB5USR5vTfA
RE+2isWnUnfbItAr39vahZZVoR2PTQi8qd+0dZk/LKQqfTKzbC1x++mS3Zg59aHxRuvGSCFbaUks
CF5MrMkIJG7LT3bp3DZazhGp6eadxhwz0oa027p4SEaaWZW3s6ffzzSce6vK3c89s9ewymABZPpQ
EH9uieOC/eKzLz0ngpYog8RZ37RyYq/JrN7k741xHocuORZuUEp7DluGfvdELOmBKXBp4v/16W5k
KW/SpWcYTSpk2NfGtOlifMS1ptUux0RMQdfrivahb8ar1Dgf6+R21MRj5nHZb2tlebdd4nYXZrHm
3xeVWMPFpGMr7BR8BHA1jTnwsCZigW7l0hop/n9LmpdWa8MA5RxKXibkNwZmScxBZhLDoSK42iZN
tLxDiuM7iHGXPJxBL8+5hyL1vHhCkCzy1NLPL7xP9fszS2bQ18MyufEUzjgwTVfC1YbqG/ZAbvzF
dCdZ6IFInPHzCNPj0KlO5+Ot/e1aNmNYwLQ+y1FCz19yQuuc7EYMWhq6blo+FA7hnzstU5a+PU84
sbXC1Gdb10tehROZ2XcjUsOoLmK4b747bvread0AO1K5dcZB7ZEQldFizTifeq0MpUe2JgZpUwpE
Q464kU3zQdNkdqFSp3qqkSwUQdl6zdtixlRaTpOmIWTPJorr2ttaXflYg60Hma15RytrKvClIr/U
vCT/0naV9ahNEC834+hMeNss47FcFFSgtiWTbhG+fIaH2+zJlIZCuijnWy6lHbpmpu0S5X1Z4pay
LvGMW0FczVFULkja1LBt8Af5bPLJmw7koqQamAPyOvyzz9Rn977FXSty8nz2g7Ot2hvE0AEv9cV7
7JzqBbSLnFkKnSTI0ty7BcGwtqR+j0ddMztgzCkut+UI+/WEXLj3ozXpzXt4+FXHKVTW+U5ZtXU5
EcL0eV39e6NKxQ2CKdYMHOTAkGl+0+Xa4gTrPMRtVIFLQpStpzxye7f6vM52dZnlrrlXjdNeWqCr
oed02a5MvXLfpLNpBl4vpgeRuetFlnhjmGrKdAJDIx5F4LYVkR3kbhelXjU/dYJxBgx3SHB5GT2Z
IaqeCRKysAFwAuJRoYTWmeHI/Thk+DEhwrRuyQTUXyarm1UwGO3EmZTM7vMiOhsAQh8eOSrnOhxX
VfIAp+IqhfMYxTiaHXI3Nx5SKcxLR1uSpwo2ySsGzMkaJVOzPs6m3u29tTqf7dWSbmqyeS5lUg6X
KRjxJayi+FjwJwhdArC7UJVyH2pj7E4oRLIy8IfCtiNA056SWKaPdPvJpT1kq9oq5r33s7GYu9FB
EIwYbl1FSPERD58Tgum7qDAbe/m2wvy840qfey1uAnLdlsIK+zYzzFfRdaNz2XdDL69lDP32uSto
0K7zyZiFCFZXqDVAnrdMD0bVZO2lpjWxGZxFREOUJqTJsqPR0th+UDZFPh/9quOAn/pVcy6NWVfD
Jqks8KiqbFeDFNvFq7fe7BcimE1RwCFzZgJw44E0O6Mke2DI4n1vVAdhdRzINAphPnTP3Fe7SZZ5
4LJZUSm+TnFAAdceKmvpLrRFk6dlcl6LuFgvpXL826Gz81NVDLgsYYwdjMvSBu7keEHlIQstjZIi
wyC61WnzU+owofDwhNuPaVYdiOZ1D45TfZqL8hbz2S4qbQ598j8/xSYle8uqjtai1Haas7h7jfv+
zgK17hO27tAeF/PTiL3qo9H5xdFfjHiXeZ17yWYKrx6VFXIjS0ep7nbliQwO64ve2t54tejN+rYO
rqf2dq/JlN5pXYwDYuBiiIzS7fMrynr3M5NWXR2XGaPYkPHw2F0b4wRNtsrk+i0xbI6+DKJsSVS0
O3eHtIy5srr1zH03L97nKcmqemPZ5MNs7Sqb9IOOMV8aSd92Dkub8DzwtKOnVZWBTF9f5JyHZZFr
OpWe23R70PrW2givySaasZRP2CMmczpMOVUGFmrOMlxLIYkJtxM7NjcIMeK3zO3PQ4auIUJwwMsX
4jSpTuJiqqWXfvHGytYu41R41a1G4MKjIc50GL+YLLZzx03Xo/J9TL+hPawpXJos9iJ7bS0cgCxm
MLclGXBlmC9Dm9waTunFl4T9tNjYznGqwkpl+PJo3NS32XXq5krQC7qhKDTlbKdZDfG+yEthR0wm
eNual9oXacPjCxBue5wDqiubvUKkVAQA9hPA4/TkZEN5jNHobiw5xdss9/XrNm0ykmlje09+R/+m
qzH9PM14zXmqdJ/hDKpNq4x6B2e93eV1zYEJVbMMOvBWlAvVWr7KOcbFrLascm/rpXkSKwKgTndf
yt5B3JzqXnVM+0E7Jou5kuFXqaDAszwibSgPkrpr4GJU2PPiqmG9VdmMRtoEV9xUsiqboGjKfq85
/fhVlqo56gvZgEy0fPZAp7X8qNCVvZVGW7cQv/VOhvWoUrVJbLrCXLfaHS4LcusCjDBPTBpjZybm
eFvFRnySRjLvPM03b6Req83SKGMLMfTJa6TceqVrbBCH9ae5GVh5uHYSS12YlwlcXMyS2l684N82
bJSpj69Wo02nUscVdzU9to5CmF+1duxPqNb1u0QSmhfonVi2sfRybEM4bYLJgbodrsRxhfCAaOhZ
8FunIhQ4UbrgCce3luxptRE3nBZb2vDXp+LgpXC/N3Fh+xfjKPOIKatzD+u0eByR/GNTyQOJKmqa
gxNjFdtMpoFBb5dHJa4ap3RplgjAsNiPRp4GDtqCTTtn46VeMrnex3HXfsqzsShyGoJ68q91Rr7j
EQG841BIOsl61By0gde4XWGzUhi97dMkkx09/s2D+o8gyH8LLP4CRv4RqPx/EIIE8f7f/xfo+w2A
/D910pRA5n+DmWfEkn/+NwBp2n+RBQxMBBB1RiHP0/i/AUjD+AveBn4b8MbgKpLf9d/4o2b/xfiP
VAeoa2c3FXiV/w1Aaob4i70PeNIAoDz/J+s/QSB/WG38AkCeLTmhmJzpsIxc3ru1Nqk+QpXwtl5u
jvquL5Vf8fm2UzaVO4H1yE0Vz869HMhHiHLkYYdVw5cPMb4vvyaa601EYIrqSychHAXTUKwvvUqX
a0nP+nnMbBPoZEmX5x46kx0OY75c2SMj6lM5jSQB2f4MCGVUvfY221qKuEiDNBQgnakRQFJR+0Gf
y7LlaJj8+9xZpx50R+g093Yj6esFHka7eBGJ/6xn+C3SOU/2Q+MUek+Xlsbfk0JPqqhIKMThNk+L
H7I6sicpc7wLMi3jF+C45HTh9UIIEUumifAjLvVgjScKx7nX1zxaGavaIYyWpgtF2+lzmFE8PdlL
xuJqkVRWm2HwsiLoksaB0+4Rj8jwqujLHfTtuVlJgBOtgtlNYiIhGq2V199/+uT+hS3/jCX/OukB
ScZmGgLimSvn4jr93ix/obQ3pYuhtV571wU46jPgIIXNn3/l19EVf/08RIKlgIIe2Pw3lq/PxjLN
poESqrDoL8kmrfZ9Mw3pfk5Uln1Anka38csUFLMiJo5wayk3gckZCp7/+0/TwBoDYXxy8Wh1/b6M
CCwtX2rfq75kvj9wWGZakx79pja7jTe4Zg3Om5I0tkq8KTbpmrWnJkGTAbsnXT7lvbDP4U1L1g3f
ynESRvOSJJJw45bU3Bt80JspGJNR6DsxylicLGkQY+YOA7CZSVMJVrL6vRWAOJZ4XvbrerT6tTYw
NC5TjlO8lC99A83gjTUazbNAKUUFMo/WEimGChulEiylSq3DeXlSi0Ma75IZ4iFe2J2DsretaqM8
ZQExMmiO7CmjYF05ktp92VuLPHqZO7e4ilWWsXXyZvqK2s17kXxbCN16kaugpstP90Omu/tJ9bLd
d5mjQap3SufbKFLnuDgtCVZLAd0Ql3uNHIVx0w2rWiVHVbu28xSSpYtGMk8N57r3SFILemUiwG4L
Vb0WncJgOCGykQH06mpzZFvt6u18vXJu1hqr+WPmZtYSWIpHEDAUKF7HZE7qrTu7wFaKo1aPSCaJ
iSmzG0qIGInLFyNNANCmopJG6Gp9RjeZanG1LWVRm3dKGbYPdyn1CJVDLHw1WGRVXrhjRamuz0t8
HJw4wV23nAr/1JulMEM4L9Nzavm00bL32jpsBNd5tFtcXkKH1X+hlrSsDnmvTQ9NQxdJ7lUJEKXK
wnpWaPxEEPeTJkMT7u64Qa/vNSGDxvR8V2et4Dp09NUjocPoWB1/vW+T2MzCNKFyD0CadTuQyIHW
3WrYqFWXOY+HEJnXArhJ30bbXhfeBbYLVR2llrVq2KoUOeNnBc10l2Mp3YZejQE0FWenn/lwZ0fo
rsmMpyKZu28LIN+31BYAIbPG8IrVqNzu2CZ9dehNDS+PQgz08Wx9aj+igLoQfjaDLfZ6GSI7uAJU
q+tjm/W5sRUW7muqW209HOhsni06ssdFE+2x0pdxA6hNg+eZ03PGUyRKzu7zNkSHRY+SLFZhBqWq
JpoWx7aHTWnO/Q2eY1KES6mQuC61zGGNTWJOoxGGwfVoKPvN5Rk/57rX3Dlp0qs9+0qfI/81ChHK
c+DPTiU9EIPTTUSTxVnCKyGCSHiRnjWIJnqTeZTU8a/fthYyksDGJ2YKs6SugT2npQ9LIbNiC/wg
DqOruu8lu0xNa1ovRkRH2j8qoa0MeyyzfzDSgty1aQENXix3wI+exm0Hm7Z3Qsmh+I1XSQUcg90B
aRRa2qKYnxs7ggka3zZlagEaqXZOA79S2hBiIbIqCFoZ9GHslcSrMKfyUiN3wThNqhXfU9Dka7t0
l2+pauiBtA7FekS2damxwPosDcoF6l4IU7l4TNXUX3qtWr9PaEmbYNWq+KUleTcP+EYyESVGy16l
aNPvfXto7yTYOKh6xmgoMCc/w3Y8owRM9IIMzTJZeg+kxdMwEJJt8lZTez9baSExyfawZgGTpJyP
ENGPqI7nmI+QCVm2Hyw1G9tGb/y7WNTA3bWX6TywmUHhGWHUu6iO9e4x5ozEPIcglW+uciiPGaCb
btD4JRIQu5zFxWhajZjg69bFGGpdx+CI7BWHf0NOmLgA/21u9WFtMzTfa9fv/bLSzwyGM31+ZzV1
YapTbKpRhCli14bZnqPNx24ynCYoQZPOfnrQIgBDZs8LbFDbU1FKpWH/3be3pmwXAiLZC+ZI1GZ2
rTxnaeHvasnlmoP8bFoaws9Foldir8my/kZfbTn0JKl87DstPht4oaAMU2y89mM9DHUAKJjXUUPO
puh3NSKAK1/Okxe5Qw0TIeilNHZlkbRViG2S2x5Ti4IgilPcBqMlzsA1p1ToT8swGt/6uBNfncrh
qY5I1K9RW2ovJISafOSxln3PE5i6AWSzbjpmA2zNsOVBEj0m0N+FpqBPCQ0LhBJH7ja32QOcuSEj
EkeyINF9CpHCSvVkU9rdMAUiy7o6mFWshmBZuzUPAAJsBjOxC5VzZtSckUis6oe0TbS3PvftT0Dm
4zV/z0PQ3utvdUwXEvgEl1P7WEqgGTZFnaESNpazFbg+O1Gb0OrRkC9nAmof58+kn2iAjn7iZJE9
z8xHLD2PgaYbULYNTuLWa+qS6hQ4plwo5KSJDS6kvuuYTbgOk3Kk0rLT3NZPMFycJ2iF2f3IB9+H
Marr2x6BfAE3Uo+vTRtdepBjGxZHEiMAdlzMFz+1CXS4cNJU2kRyiVUa2VVbHZ2V5RUIP7WTiKOw
wDl0mDh6pE88bFak4w3TRqpKmCHlW2XVLQkmFEvfu3mqX4o5ib+KQi+HwGWE9yLmibdvIIh3oxRR
NBb/XuN+LVOHYbtYW4lfvz+SL4Hwzn1Qfel+gRKAAdLIqiO7ZeRkwrCjG7eOnhPUaCYK6IuJpU5M
NJ5+JFPO9fxS1bH7ArsCrAHJou/BY8aCbi1PBS3q0gRZBvWYpaw33ytDegZH2WBeQZ1tPjetZ705
3jKqIOXUBat3GRpHeWV1RYSixJsvcAcse072Je1vGIzmLzOtAJ4OpIHv6zpN0wutL2Kg8zllfr12
qDi3tLNFuQGDmxWCzsKrN2ksijaMna6cArPNlHHhWKvydt7IEO/kq6Ftn89STDtctUyb7+iz/TlM
lqW+dzQrNq+wEli7fa+pkS+yts21p+cgFA6sbYYIYDDgcHvHeK2BzOecWVwinTqEzsYwInA7WTvT
ruhyE3fbCTDEbrkMPVHPRUZheQScqGTMuS4SyALngKJlO9UzTQOj815lr5mTpvYeUNVaw4bZu3NR
toaLm09dmYxrqR3nuLrRXGYcGMASp2fiYuE4eI6WJd35ElbUrpoVooE2tRtcL1RxISYfa4Fw1QeV
fjV7p9RQ0MOnxoEhddyvEGa4H/J7M0aPJeN0cdAFukjwiHQt9ClUS+2boemjokPKZcK+aMjfiJkj
C0lDU2SzhOzqTV32OPjMFsoo70Cyn5TsVPOYTWllbsuh0OOHKa8cy2BjUJm7pSAx+z1kgrybsC/o
hQlZw0JeEuDW07t3DEIcH9eFdKUCD5bc4xjVaq4WyJJhchuwRTbDo+zHye/CIXXxMrASTSEw1RN7
uNQIk64v6q5nVjd4nYdrZ6sJ/OsDoD5LHGIb3uj1dA7CCysUM8tt286xeW8OrXAvCbQpzVBacn7y
NaWfA4Ri2w0KWVHkCKSPIQoN23peyFr6PuBuUME27md8BkCRy32dWMvLGX6PN87qz6fOlZlgfhEv
FClWz3FYM/l50KiwV9KSdOVusrhCius6I9KL3PWwXFloMs4BEsWyq+BOWmErFvMlVSb+3P0w2XBo
UrtUG0FIb3vwHVIEjsbSpXrYwYNpGPfz8Pm+YlzH29EbaF1tqbJAkWA3XXfnEfaG8d1cbFAVttBh
Ks1uccGokowUgjb53jB5xAxJ1Di+NPXQ3+nYvai9xKXB3NixToEvjXK8WRFILmZzyucqwexW98i3
onDPaBYWm2K4i9PKivAsKO8WA/WHmfvWV0X3m7xoepe9lG0PZbupcetGrXA2RYTks4ZqXpevpg7x
/CbGbKLbOLjPdwGf+CS59WZC62pwfNd82t96PgnIRhrTa9ErNQdFLxxaCl2W9N/C6dcDAbjT42pb
45PDMZgHUnV1FpRMor2gyYblVjQNDBR7Rf2zSwerFORKtDwwyKLOtZF7hYh0P0kedEY9nxT1ksvk
ySduYc1bq8RBRUtZQmmiXpWXMyZp15TpEOQe0IQZroh9MJ1cvHWxl9zGbrbGEVwSzlS3Lyq6Mwir
HEo5KB1LBL+f7Y/G+v9DZ//rHEHy77EzIOvsZ+Ts/K//hs40XIT/QqCD69FZu/kv1Myz/zoH7MDJ
gw+D4w7I2L9Ye2dGH8I8EApofdD+CV/5H9TMNP5iKuuCksCkxgz2P0PN3uVb4Spz9m48iyDR2oDR
me8o750os9HBBuZJWp08+omvM2a0mgzrpdUHz+2d69Sq1XXhVjKKPTFd0Wlb8ME4uld8Wt5KmVcP
Pz23fwCA3kkxflwUwjSGExhTQCt8bzun5Uma6IvmPdkmJO3RRuM7lHkDe8HD1d0XJE9oTb3FwUhs
yqzE/OYHs2csPtLY/wpF/bgQ2BvoDJnPIUz94c3+E2gTKxM7BR/jtrjuS6b46RAVJBHu/3y/P8JM
/ge6PP8M8BDoENMP+JMIvn/FhmTpavFozvET6WIQ0RyriOCdqFClHmdBDC9wdccThtUqNAdF/4pF
R8Sp7UFKASu3QOe2GBtNu7VK6sitVXIQSxzvMaRg1jlkZRRX83pyS23dFm1nbw09HR6rscXYZ6hy
f2OTr0RGg5l8QNr+oWR6f2firKY3IajbBNb9emeOHM1qBpV94kg9tRO9TNZfNUZ20dVO0HuwUuw6
cCU1dYNnRpqFnITARWBSlEfMSze2Hm9N5lZm7R2rqtnm+M2szXw/Og7nbLzTTAnO8gEn+vfXbiD/
QH6MoTNo8vsATTOGDLSMo3iieYM2j+d4INtu+ODh/OOvgECCmntAkRBwf0EEK1LvcQ2rxZN0gDiA
rTnmBm/9ezv+hUv9M5r6zsbkx8eFYhWZLBYKxB6/z1FMrK5JzdJMn2dMM28nGiKSOloEgmHBUP22
H+xO30JAAUruW4gBvrn0lxxcvRe6hV13m7E3F7XpSnJh8T5zq2ZT+VJ9FFr6D08DFjOYL7YAJn4A
79ZAAbVysLwqfsrbVtv4cOECkwrgA5XXPy01vkNyvM5EalS258v4aUUvbY8wYtTiJ0S4xn5mRH/q
TL0NOXrHMIdhHbZDPmzyvB12qoYeAG8TIAIx+CeHSOxIq/GhWnDC3hIf+xXirL9foP3ewLosUKzN
Yygn17rw20HbTmdFDQYKxlYyB4iaYtRvK6nWI3hV84Fu+MeFv1tpKAfOAVI+uwkBoL/eWE0KhTkp
np8el8uxl9yJ28tXzH2KncCdLZyact5ODIGDvCv6SwiBXdA0pX2n5YZ7nPREC2En/YvL/28/v/P5
8ctleax+4HyEKWjR9fcqLmdNwPXyMXlO6FxPa2akwMa6dRJx15ywOmpCtrX+cqiGKfrzrsoZ+fsv
Y9SIuz60eOe9/J1kp8mFnJM8V6K6qImauve0/FtfxyTh5BBJ//xr8Ph/+zV0KQbe5CYH+o/p1E/f
lbM0jBFmVplfFj0iGE9FIHBJGDfVELWUveAXnfXBwcFg7f2PotvGv9RDP0Zpfn4EP/1oQhK18M8k
8dhwnasUWCyskdwz0a2bFy/1vY2062drUmoHlXD+YGf5dYLCxnJWHYGe8D+PnOH3rvQ50AHm4i37
F+BDaLnl51QHzQDpXj54uD9ctt59RQgRIQ+cTeixGDg//Z9utEMQAe6f+U8aolya+25wd0ltLK9z
N6X7zlouvEV4e7qSV+EreRtPxl71qxP5ifd91qsOk0m3ubEy8zNzaLVHS/qJ4srDmdCcAhgjMybV
tbYt7eJ7YfvZlWXT7Bl14YQ5aXFRk8X9yZmA0+Fag6jlYyClaW+MSfNO2dBkqNf69qQMPd6YNFm2
N93AkuoPBB7KYGmy6otknBYCXo+Hpl+S7ToQlOH3+RAatrIiz5D6B1vdP3yRHpp7JIVUkuSFvNP1
DJ6zWjMY91Pt9P7WnMtuU1W0PrKr1FG5osGaCFTpz8vgH75IRHWCqa7FmaMLitqfXxTR83prta7/
hDeze7HOLlx4r9b2FXvpAWaDEyL+bSM89r3ruFumDxbEP6x51Cx40KJ0547fC6tHR5fWiFPYkwad
kuGrOd7M1ry30HQFmTdNhz/f7Tud7I8lIFATMqZkbMlpct79fvoue1Aj15ep/+Rmqr4Rkz5FSDpw
CyKrMTBTYBd4ykuI2S/pQ1A5Andk+PXBRfw6Wfz7IrBUJaQALjtOUO9qrLUalkVzGu2pbCo76kev
uahao9sVfbUGsWf1R1OV1oWJZfY+WUd/OwFZ7Ae9Sz8wavqnp4+OCEtl1iNavXcvPytme3XA4J6w
Hyt3NvVp4BOwdpVL525UurH5843/wwd+djVBTMCn5iNm/fXh5xLLcYT74qnPVgiqVh2j1m30C82S
7q7MJSib737982/+VqVwWzb92FnIym70vpjC1rNXtkF87qCn7gYd0Zd+pV3/84/83pShQecsMTk4
DZ3P6t3SHSH8VcW4ZM+N1uJnrrp5MxaWPCyL694h3Bj2huWvR1yIONT6AWs6w9SYf/njVdVN9gaW
ffuBMdDvPdn5HEUf7zLfRYv+Pgi01MHEkGJRXxDxsXENOV/k86IiACsktI7UdyBtchNnXRbBhF2O
w2Isu25M5Qev/Z+u5Oykzbv3KSrgZ//63pvGKKukabJnr7bg4ZXpuPebdr6mgY0/Y4Uzb7IVKm8D
j2XvpFWBA/xsEEqbjrs/v6ffaxsToz1AHeRzfBTvEzry1cJnP+6yZwd2N7j7WBgPnZGQkjKU6drg
0lrhN9FXSfo8iqmxPjgVzd83W5uulIRiKDk8hvfKTXttAIf9eSZ+DlPbpjUtaGQ4yAobQJ4Sddkv
gODPXQbCFBeq3nWx390Lo2ZYCdJ8MUEu/uy4fntd2GZyP0l9DsQIPD4oDsS5HqqbbBBDVOMeHMBF
J0pCrv2+K00Fx9wxkNhMdVAXuh/lJTHzK+nnH5wnv28pKGHZUSjY8RnFMvrXd20wjZSNoVfPHW5n
UduX5k6goAAa9hE2rRji/vmV/r6+6a6pVi0k23Tiv/Wr0IaGFoPlZ6eaoQvUakBxAVT+51/5vSfz
qMyQmbC+z+2l927Lhslaw0+ymmfpSuZYnXM0K5/pY6PWjZVLK+rUOm10s9auK2dJdlhjfyVkUX/L
i5Ls0LEqtwC72ROOMPEH1/Z7VUebjqsZmzgt0G+lVlMxwajMung2s8SK4IsVUdM31q3ekgH358fw
+/ohZpdimWKBX8Mx6teX+1/cnclyG0mWRb/I02IetjEAIMBRIkFJmzApVYp5nuPr+wSzulsA2ISp
d92bsrKyygwiBvfn7917bqP21aSUSvG6zEXxODZl9aNHz+BYeTXSGLXiJxwa/Sa2F/PaCnu5Z2om
X+5bmvy6bZ4VlDixrHZR2uyVpqzyOdRZIFRzEr7UGXD5p7H8kQDOdikfy5/dagAH7Ny4YSvLf/yC
rye2NVmJtYS07/WF/K2CqEc90gZm+a9CFqkrM3ZxDKMEbIj+vpVQe3x8yy8bMiyAqBkoz9CcI7I6
2zR13DhJoeTFa6wu0yv+wWTb5lJ36NboYYgJw1Mtj3zoWKb8SElosExIW6SkVm7NKVt2UqBzvIk4
IhdRLvaIKKhskhG73wo5aJEGuDGZEls9t2YGbwxByciYDqpRNU9VPcZXfs9lDcAqzq3TJdpzK53y
9PahZpQCGT7ka0vwxnObrKZGJqTeUDf2FulL4y20wq9VXOtNOj2O0Dogq42sA1qxF5S8vLSwzMJ0
emWzTB+DTDYBoAzSNtG/WcaPRioaPxfJfEiWfLhPCoYJHz/Fy1WKxAM6haAX3rrAZ29v2ynSaCd5
9sr+2HnaXDHtjqrhyr29XAm4CuJNXk7AYCSOnN7bOZdMZDhm+qohNKQ5Nw0YNytzS0zftTi6dy9F
5UpoBVikC+pZExnoDPsse83KEjmWGdSemqgvCfRI/+Nb905tZXBAX1E/rL9U7We/yo4F6MQ5zV/H
cI2poEGwEX3d7sxRJa4oFca2b/svwqyszdzN3WOfkgot9xhRGkRCvl3Y45Vz9OXTXDUjrAIQZyiu
zpkPcTqJRkty/iLA1ltCwA00X+Laaf3yS8G1B3lQRqf7hpc4fZqmDGqqksf8dbCq+HYwB5QWiOU3
LUiSHRIzBNaTdg08dbF9E4PGBMM2aKCjAz6nFzW8VNkSWfOrMNV/9ToK9d5aNL9KFtUHzJ9d2bsu
z2NcT11ZfZwBQfWdTzMkKbQ6KS2X1z7PYn8y7MGnr0ojPKyLfbiEsrNO3N1InfpbgjxCejRafuVQ
ePE4mUKynPNlIuVULv4GZS1OrUBTXkfc2/huh8mBJHkNVXSxdzK4wQZI+xiyL1jctTb8bd+gIQR8
SajVK+7R+Ea0sn4rTfPolYHW+8LsRz/Q8Wko8fT54w/o9JFSajJ74t6+oebp0p7f4lTWxqa37PYl
aEJgbM2xHRNkBZF8jIv818fXOtut/rkYXAsYMyYPFSbo6a+ctbnDVRP2L/miY0YwOwKsBWPMrQHH
y+1Ke95mFmlTNTRA325k7SHMYSGkptBvyk7BsbM0xRYtjuFA7JhdORraLfbIxs2tOGW4UMi3lHfk
+XVzwbA7TrZWAWGq1lsdR3o7Xdk53qKL/nvn4AetDHmembSirfjPs9Un5gMUqJOwmVci3+ciFX7I
y3IX4Nd0rDpWfHseB5AQde6XIY0TYqDaHRQ7AhTw6Rw7U4l9IMmVX1jJ4FsGO2qaF+lRMjPci/XY
3PNuW/tsInS7a8f0s6Cc9bGtmSh3oT8kZiwOjDV+TcjTt4QeqK8KinaXdnny9yoUSpwO2xG9LzPd
ayTnHfCzhg56C5l8D6naTDVebObhpvvxsz79bP65Mzr2Ad6vtSY+p95jlpTnGjs2srEk8hOjU51q
5FIfX+Ws8l4vQ83HHITTtcRs55zVqCARsDs0Bcd5sBR+/8zUfio0rx/K4QswwcHB/aRv4O/ruyBG
asWbEVME4X9TOI3ctnmTb5reICVHNa9FZF/eA43OMVUFby8xX+eMI4tUnDk3Rv44uLeOJk8yItze
vrYFXnzC3ANG0Tg2mAhRBZ/V3TDdWly6unS0xpB0PhYzVGtowvtMyx4YYfNbZcxlvqp2lct9qb9J
CkiNRcy9m+kSEkW9N9ygsuQMH1F6z+RhvPKcTo+262OimbY2HHRw47jGzr4TLQL1HVsCgXCC9Ydz
GhqJGFEL/8Tg6n0x7YJaj7a9CH9aLZ/Jx2/JaTnyz9UprZiVrYmRtLdPl50qKCNRGqFyzKwp2cPw
7Jw4pG2ZR0t35WFcPot1ik/fjlVVAshzto4HXbU0VVaoR44W+UYDFepR1KLorJTwLqdIv3JjV1nB
b7Xr22/jQE1JB7EeS/85VFNlEDyx76t07QPt60ycxY3UqNWDLbe5o9NT8JI5X9ZRv4qNe9GQMeck
+PRp+pimgBI+vtPv/Xw6DOBnV+oVO+bpnY4khPvcHJWMBVgB9MRXxzOALZV4I6/ozeLK9d55srzx
qw+DMSNHh/UL/G3bVNB1hWltqkcW+OBAlcg7VE7yPamd+bU7fbpF/3OnmezTnGQARW139pmBY7Hy
oecd7tvSfFhoE3sgtp6MMTT8RRvN+0iqpFeyiHDBZ8BTartRXM6sM22b5hntKMPDH+oWksHgY4PF
zDjJ1zakd/9GvjFUnchAkKOc3g8jy6MK1aF8HAdF+6SpxXQ3tmXmz1UfbizGv5s8KU2vHJbk8eMn
v97p050QKPWaXWkRWcFo5+xJCM5PoVbYMmudomzGVBk3jbU0f1SMvT0D2hkSVSGZgrQZ1vfht+et
m4uW4q3RjlYXyU5i0U5toyy98qjf+S28vqt+g9Ey8NOzj9icosSOyKw6tpDWfK0kB1kbrnWF33l1
Nap3cI3kkqxd9tOfIgs4VtY460fZiIybUBLhToMDczCSQnr642ejQcFU+SxZmIB5nV4KoykdsoVL
dUUU+LhbEQ+q+bVwyXfePTq4PBfePuaX53MLDmIkjjWTdsTnsDokTHObl4n+NM5jepjLarotJYbX
amNLV54XWLvLtw8kmkV5TnsRscfZe5+URpcMpNIc5X6yI6y2pMz4Sd6F3xG4UmxFbCqqK2Tc3XE8
JC8N7phP9LHqvZHH1t/UxfVdlRn2K36fpkBCKAffRdGKJ7T11UNXZRbQLfAWnSYxZk8AjwUuaJXl
Rw7aQXfR8abfF2pO2UexmcPPSQ26BAxwq1t7UUKwGAPOJXWU08pJKhK3UY7SkMTlZx2KwdLxk6Oc
5f3ncIqdusKNslQgcOym00ljC8wfdj1g8GoXFcFwqHezehtFMTLegsaml+l9VfoyTrP60GQ01InW
aqTvmjqYP4XWVbqPj2rcIRIU4ETkss68kIzFz0TKxp9Vra8gLACkfQxUqAwlLmm3U+dCumk6zfzb
ZmqMoLpqR5+CcYy3ZHTQQE7kNq28NCiTg62no+0EmHgwhWA/vE3roCqwHKInRUBcmF/nkdfS6RvF
2kSgJ9ADzSq1cpAN7eK32QRNoS7V7L6mEttWzUgJU7fa0jk9ot7XLrXoSNUMxaPNWOM9cfUpKL4D
xgy2kA1EeFOMCvcvUGf15zB1tL4o61h828K4xw+KuiOresCofT5OZJvZSaLS1iobdsgFH9NOkfrg
M8AHPXOMtBiO4SCMX3afiR0BvOXDek5B+MuOfoNhrPkJXBqZpppXCNcnUEeS02LCe1HIRS48Difd
S1UvY7rt5K7/Yk2WvkuUSZcx6zfmT6hjy62KR4vBc2V21GZlgiQc1XpK2R7P0X0tI85xeoEc3a20
YLkhyQD7ArP/+bEBLWbOk6bs5qTF3aT1ATmq+dTMX4ZaKKYr5aG8z0K1nJyp1Dt0ChBSB1wPQf1V
4X3ksCx3NmJemegcE64SKYKIY36N5UR3TY4zQK0S5vlXjH7pJ/ABy+p0jbXbLpSk1Btm9KyeZkzW
g9JVAbQzM/oC/nqlG1iDsQm7IsF5a7UtJ7ZlKX99vJKddj3e1n92etQBzNKkdYxwupIJwLYDTU2U
dewtLyBSUbzZ9UQuz8TL76RIvfy+0OLNx5d9O5ie7W4M3+nsMy+zmJyd7QiZ2SLKxRx/hAqk39Vx
UL+SJKikzqA3v+pGDxCG9ERoMNbzqrGvvSHTgl2YK9qTpceFr1gVuoSasx+fpLVPSzW+sjOe3xkm
i6ziJnPMNbGBXv/pnembAN8SlqUjHLb4Pg1JZrcG6Ofa0oaQJDT5E+XItfbzexfV2ZDpIax+8PPC
enVtw2nKB6pdM3ETxUR3HiqLL0X+bMM5KX5+/BzOl/n1R9IjZGK5PgT9XH00VEoPd6wejsFSbxuL
k/2UzCFSKLnZoQ66coR9y4H4/alzufXgtk4maYLSZjy9p7VWwNga9OE4LsO40Yyl8zIErg9gLoZd
ws7gtnqb+6odE5qUJ8Eu4oznBo2quEmV1F7HINsFrGL7/OG1XzB4BF2VJz5Gn/bODszZW/p5vrIb
vvNQkDCs1cvbiO1cxKBlbQsCKB6PKbbrzZBrFpwvReZjL+Qd1IcApJZ6Te73zpMBJaDie2fjR3F+
VmLQfhlBsRTj0a6bejdbQuwGRH8OQtQRrOLwZzlKJFYhJkZWSMXJ4ZcwpbPXHTRN18Jvn45hiOcj
UWomoiHG0sreh6QaXDlmrH/92YuAX9+iC7We4hEonL4IORSQkTbVdGwx5fq4ikLcYc21E8Y795Df
QzNp9WQRFHg2yxmwoYwpLrdjAVsS39Cc77vR+MR20B04ol/7eN+9HIEr9K54ZPL5zIxyTTLDWJmO
SwLwANUJPBV00Tdk+P6k8VRe+ZreuYc0yVDXUKXR/TsXNJYwSDGyFfNxxOy+QbVcbqCvyy9/vEKw
O4Dn5kaCAjgPtSgMgSUp1+ej1Onf9ax/tJXhXyFkIHMaCv/ja51pNN9eQtS+KssRM2b7QvEbAuyZ
KhQkx9yce49cRSJk8Lf5Q9Jq29msoh0QNuEIawBcOJCTGhTq5JlRERKLFWPMkfTIg1vw5eO/6/xk
QcMNOiUHVJr1vKtvy9pvhyQonqIpZrk/inAYNpUFwLQTkrWTSrb8jy910X5Yr2WySiLPgksMfv70
y2BAp8dxYPXHnhLcQb29IhmD5HasjMpXW6gUjTohCrXhyxHZPu8nra22wVJlNx2V+PZ/8+ewLtCy
ZyjERPT0z8lA0EqlFg30A0R9syhsvcg1xvs80iaMO/Se2qFUUeMj3lOCCbZNv9ReLxftLu6L8YqA
Srl857k7OvQN3vi1eDi7O9VQ5rDaBO1hJNcHibhxT58oZW1ECZ6h4BHSopyG9pxZEPni4X4iUmqL
DY5adh4laF+Nby5dvrWZ57qWSJWHdsksX690cQ98LNsvGVnLmbJGKcD+8vooAoWXleMVudD6h54u
gNCd6Cuob78H/8Tpfe3tfBgEutCjkmHMKktbvU81jlhR1AEujOzAzZgjHLREO378RNX3XuY1LYN1
ir2FfuDplaWBqA5S4YYjS0flca5bntGpUh5PMCjVIbG9ttH0DUHY87ZVpnQ75/bXOAmUJ7zs1Wup
J6YvKAnJupbiLb1ggUde1v1mZPBtgRDFnoBbV+ha6/VNpG2Megjc0oCBsdhR+WJlveXkfGyMn2L8
fFHTH+QK77pqQoaqDA28ajNnj0JR2m3dzvOVuu7yFdKQZ8FbpaGD6v9cWoKnFwXtGM9H3ZqTzaKW
IwfPWL/yfC/vssaCQYN09S5QY50JWOamlMY8NpZjqJe9S+Cz6SBFKm7qbryWgPLOD1LokZrEpbFi
MjU5e6AGagO9k6Rjj7Rz2y5DvcmsPPA+fm/e+0E61fCq32Z51tfN77c1MGREy0k8lY/IXwhSwg3l
LJX9aOUgRD++0uU2imQaQS4599Qh1KanV0pVs2H+UdN9H+SdlMq1a8j5UzXre1IJtCvr7eV3yKBb
Rh6GKJMG38XSTmdXJsxOPaZr2rwIZ8kleai5k2DYboIukXYzDIRX6GfXeizv/EzEeciqEUsyZj+/
ofAXe87wkXq0x9B8bkMNNIok/RSxDSPYNMcrK/k7z4+iBO0xI1ca9+fppK1WWF0FS+Ao5ZLsAbY2
tzEIAVcRRv/y8QNk8MgjOl3dwF9RBtE8Il6PofrpI5QNcJ5zEpjHyAoPLeEblh83XXjblTSrsIho
5vOUdKBtwetan2UtklBSGfC33WU0ir2tBMjMSygADDXa5jWLCuU5t+jJq7mVSa49lSBpLYJhvtKx
DV8aE9vGrtXkRvZUjSOsi222oj2e52BUGgvObFdMEZGgcTkaNCpgufrgVMXCPqqpoAqaXtubY2rC
J0EL3yuV7bQMG49dB/ZkJomFhi/VKkJ1savAw3yCUt/1NAGG5DkStQx8roRLGo7ce4f/sWg9nPXK
F6OU1enGnGb5S6TVn0Z9Aiejg9XNUBCJ7GuipUm/BexCZyZkNyWij3jR2q1i/rZwWgHTwDIbeDdd
7JmVyYm4l7onPUGgT9tlHpQdUTDpc0+t/pOxtHgcp3zpXcusgpd5Tm2bI7w0RC7kXHkv1SUVFeT5
gGpYwuqqNw1K/QbJv+1GtLVAFmlZp4GesSsGDbHe001J6bq6qTFOT3Mt0ZvTl7ha2zhheuizTkbf
WKZf5X4WP1gg6MFhDiNkLMuMnZwuLP1KZcBR0cs0gvypJPk3BEO0Y9bWJzGmgDq+FmhCn5taA/5t
GLGCiZ7NE4lQs7QvdHBH9PBoqT5L4EQPnQizLVCd7nMrWcs32RRjs20jIPvcJK2h76aNi7G10H6C
mUSgMvlGO0TaS7HEdfAQ2Dj3nbGKoweEF/GfuXnWApYX30ZbYSN/YmRwVi7JtJ/BDvXLsYhbtzON
alekqbXpIlVsZj41fNWZ7JlScuXrvtwDMOwzKKApTdnIYf70gwP9VMLcFPaxnhCgznCfKROvOiYu
l6zVCUvvdR2KonU7+6wr4NhiKDtxpELr9tDJWvj0JclIeh35ua5dK4Yv1yyuRwm8ssE4w51HZoxk
UZixNYhjBa/fC8p4cgbCfVush5trS9bFisWlmHhhgwLTx7Z9egPlAMsojAlxjFszOkS2vPgyTU1P
MjumO7UqvDCxw08JSSkPndYVv8JqxYLoo+olRiWumdVO5Zfre7T+OXAB0c8xYj0f/jDsI5RoVMSx
WYzZ66I6fmybYN5jEjCdWg3qDZ8+MRdaqO8bo6LPydsNVxRA1cc35r0XCyUoGzEHTUY3Z3UMMJM0
DpUwfCX7JvV6baFXGfTBlau886DZhjn3oAbCGnFuDqNR3cQjqYlHBSyJZ6tZ5LezomyNqrsW4fzO
DzJIspPwhWHFuLABEoAxQxzu7WOS9XAAwiL1qggV+se37Uxo9fYAjbWTQmYumWi0cU7fp9weoaGk
+Hw0JSKhCL7bYSI7ZcMSPPvESRT09SNyGcORFGG4EZ4RzeLKBPHMCPD2RyCn0RlVUfAyGjtbjZK6
SVMYOdFrEA2I+1uzCG456Mz5Jo+1MkS/sG6TSpALBiN99bJgr632fAXWi2ILPCMf35R1ETqtClbn
Cz4UvPvK6rg6vSd1WhNZE5VYHU04c2DsbHjeylLBYQRGE6t+BSpS2rd1CDb8Ty/NnI69nODY1aZ+
bpgPASlPxFFbRyEbvRcztgJ+v9hum+Zf01b911QSX/jxJdcO9umvhUHwFp+Mopit4OyEl4heMpbV
sw6khWwVtMGr1aGtj7BCBCKGoB5UCgii1lyDNILULaHxJ1fK28u3HVMzDgGksNqbgvL0lhsUJXGM
zuuYSOCDtC5p95rAjvDxT32nb3N6mbNu/mKgPUlyLlPbFcMqErMck6XjYNaK/GiKPHtIJ6t5yYFO
+8rQLZ6E5AFqURzdV42BHbCf6wcouNfSus/ErOsXwErK1sjcWWG/On8IfRvIS0+C6VGAP9rwf8vu
NIkBTB5F1W1mLLYPSK7w4jhv3CIkyJ2acPoGVGzCoZwknhyO4ZXz53s3i873us4h+5QYi58+k6a2
gyUcptXzoo7bFI+KH7yVupAiQPINTF0Kedh2Fri4abAfKm00POpE1vxJU13NajOns61x9/FDfOdV
UXCJ0d5iz7VZvE7/rDIIFYMhE5OgQYVz1NW5V+HNu/JVvLX4zz4LDo9rscLZAJ3J2SIAk3owoHVi
LBB58izqRfxSYqWa/biWMwnRvJy4EdNkWPcqWTdJUPRbYGE9FBe4e7ajaK39aDPxfQJpbpteW0Fc
lJNJimHoTOaVhtN7fy74AW4Mhhca1vrZOi5HgWkUqZW8qnNq3S8LEzoxp+E9qzt8hQWNjGqK9lMb
BfEe1qTqRfOQ7zXJTJ3U0MBG11K1lQyczXoP8tBe4qF34A02Vz70996qlW5F+ULT0EATevr4ZpNu
V6RM1rGCiOqILDdoiSr1vYbR/geRjsPPaGq0ryUsNa+VO2p3vZ0QgmJ/XAkaWHj1klYOLaNr2vXL
qpEFFy0Vkys6XgQhnv5lgId6oQFLwX6ZCsYny1e0NPD9NBG4VWlHV97jC00skhngjvpbw9YgqvTs
kcVCBX7dL8Gxkqz8JlWakKFvO7qYKwwfwGTuJmUeOE00L9s21EkDy4LwAfnAiJeZ3CXVLEZ3kps1
4RjrYAv0bJ/TlPhU9wq0O6qYl6G2uq1OUj3CCIl/c2glvm32wg3DPDv+6XfJxIxATkNC/c6Q9mxt
BTNZSoBV0tcUDcVuJI9oL5fl948vst6T069y1XtRb5qI0VGYnt0zTQvkSYxS+hpNCnRVIIJEaqS9
18jWfK3UvtwY0QAxHeFVYCFAi3v6PkBFJrEiDNJX4mEMp+6JUxRJ0dw2edn5Et/HTlBX3QLKbDyh
TtLeDKaBzmIvOxFdKJ9MIeMB/6Xsk1bSeuSghH6r2sFWZ0r2OZRIuvr45rydM87uDm1/VGr2iu9m
an36F9ORzsKqWJJXSkcD3XMQZ1/yaapJkxqHEfplrNcPSCyqV71nO3YkO81uhqad0Mlo5GW5MUFS
1VRGt2MwB8/6aBKyV+hJ/om1ZKIRqi/pcYgC+ymsl/BuKBt6CctM48IvlCr6hNlCwtSf1rDwlF4N
bonuqiGfQZQN8Vy18XfanFBR4zDmNYFRuZO5x4Zn5/EEWFap9hbcagiK9pB/bjSrhlLYzXLjGt3U
r4kgCmYqPmBZIHwYuocCfPZXqYb+TyZGN1yztb2zICCMZ0Vl8MeRwjx7AVpdFxlbY/KqF3K0sWHO
eRXNqR9jWpJmImeJ//Hze+96COSBRdF9WdXlp4+PaG/GYsT34QYySCqtq9izYCa5mtbYvjJP05XD
+DvFP5PNdQ6I04IV6FzEXk7CXCo56WB6tArNm9myX6PenJ+HcYjgVzP3v8Pqjxs4BwGL8keKofoM
RRaIK3WvfPmx2fS4wZ0w3Wdwcp5jzL8RSHktSEcjx/im0CSQ6RYxcNVY7Q0cRXtqEP0RC4HklFb4
NzS37Da2kbFLfdPcLLIe+tLMp/aWRxnLZbulO5r4ybh84+STX+EKXSxD6BzZIhAlcD6T9RXr9XuT
2UJfPmVJBx0hp4KEDU2MnDPm/66K/4jA9n8tloDu/m9v/UUwwecy/57FrPr/nUzw9k/8A1jT5b+Q
2CKJBKxur58exd0/lDVN+gsnKwMRZo4wJTgk/BdljdiC1T7HgArbGf9tnST9OxtVkGiwGvztdcrN
cINe0J9EE5yWniZlIDs2T3yFFKANOT+nBjnYYiEsxanjQXmx2LIdDbri199uyOM/6/XvoKfTZeDf
V8EcpnC24FAs8Ut/f7kUJCJBsAC7NbKkvRVWG940Yyd7gxRWfmTO5uePrwediX/jb/sGudJsqCs+
n5qaCc15XHqQdssYNIIwFLtMpM4LAG5PkkOKKtzwKJ9FJxxTqvuw5iXnuOFYbRXVwFdN8KkE/9hl
HbkFkVxPjVbk1l6TJ83eaNowl8RDMiUEO9rhhFgadwDZJMgqiJOx073YskMaxkKD8hF4kzkzJ19p
Vg2qwrESPcGSXSwnWsYIF37lQLOwN83YMSs9NsdDM6Tz+LcsVwO90ok3BLJvLlE+DLSN1WlQvMwu
Z3OB22Hnhvq1KfI5HqEaYC010SdKgg6R3rLI186KmmpksKWxldu7qcjCCfJnWqjBF1KSuuVoUvc3
qgsSQ5V2XRPz/3ObrpXCraTVhordZoBqB386VcsgdgYI45Pk6aYgwsmVgsQIAzBNZgqCW9enTHcs
aTTTm2xB38qcQzUA7kZTZo4FhKFcJ7CLvwWQqkWVEUCZZP6oeWlaKxbDY4tJ/xOgZ4mSrx8EIVQp
PzxwcjDk+QFLf/ZKAHWNvDixU+icpO+U2B7wiYbf2lDKgYnb1qyA6kYuWf6ayT8l5wrm741IDLrN
9UTOu4duDbF1octkVBggYcRzlvchoX5FWPR+Yhpx8hO6tMEGLQlT2nLPhcypQbMayK+VHf2NHNxS
/1WUILJjh9cMlZSSIEE+dLUqC29RFToTgAq1wfqBVE1JN1U8d9FGU/KZCURalDVzSCMrJ/s2Rmq/
suaIXzhM2jTknypyi0qmbQWoXyeXhorggzqsRYbMsuh78PeNZNytCtD605zMXDAVWSrdZ6M0qodS
lu3UJVQPBihpHgpd/WURRDzlVqsaMNyUcdBUJ9dhu2/i1g6Mg9GFtfEwhVHVy26bF1V5AMlqK5kT
63rX3cjE+QFnH7K81HyMsAZjfC2Mh5wRTEKFlDgZ6YHlJmymdvlqD6oigManWi99IrLLSJkoW1p6
V+c8tke1rBX7viFbByVJaaX5ZxFDaL1HrqTKz1rTGnkKWLsQNyJY8t1Mm8fRjYoJCcem0C8GDcCy
Y4xBVtzHA6z0uyGeQ4ObTvP/pp7MPKzvCH0f+9TNGgn9lmuOcMG3lrVU800Ne9fY499a5vt50SIL
SW5lyN7Y9kNPGRYuS5R5S12PibyNsdyZu0oGdvzVxm83PoUD/DLVW+ymGD6joNKyyJEEg53eifos
/cZ8Pu8OYmDs8AKUmgmjUy9E8QZeD9a04os3yNXqYalreb18GodJbxci6voJ5OtnMlRFU32ekUfE
9j1rVtkEbjMqJIc+BcIupv5QVyaV6Y+lqzHH3xS0N5tnxNKamD/X5QRoeYhVRDmIgZn7OMlAfe7X
xiJF8Irtpm4xnBoYIlszGcYKWzYid3eQqxHVbclSaj/gd2IbcGZePni3Ap57S59OCicnx88Zbpam
Dpqt2Xam9GCbiUj2iyiEQBzTWYHXWHogdlMXkrnbJCKeuTsk4N4YLBzyC37CWt8y7zdxZllmoO3T
rmoORSiBcUg1HodjCpkkzYym2mx5c4AdNnI59xe2tisZepF3qFLZh0B8y5BshK8hSbWNfRhmFDnZ
k11YzUgU6ZAHkQidMTOja7aA092SIKDVM7w64KgvsTucO/RIhus7cEuRoxLfxpQs70uOpcYSv368
f717HWZwiF9RwjIbOdsvsQV0mSZHFGEVuZRVVg2fk7Kxr5SoF5d5O3VipqA04fh5LniadUTNreAy
S9SH+U4j6sDLcohQm49/ztq/OtmMYTmQCs98DiQNzpqz/laANm5aDIYmcB16Z4mZDuPTI2azMOUW
bP5aAWuz9D0NqmsHyLOylifG9ApcyjoQ5JFdKPUkmnpEgkH414OM2jnNNl1dEi8qNdd8gRd3k0tx
UkXMa9FZtM+bLXljdIGMHpBEhl7/ij2CM6c5WldOxJf3cv0hdMVWqTKjwLNXA4lt1gL/J6JgXJAO
1VPFjwly/QuG2MK1yobdbU5IClKz/J/H+Ee1+//P4LH17PY/05OdsmvH78VJhb/+E/8OH7P/wsKF
epcnzrJAMf+fBb5s/7XGfnGWMk2ZEnV9I/4Lo2z+hbwG8f06D5PQDlEy/2eFrxh/2RgOkRAiLeLk
oNt/UuHTquI6v31/iMz5vinzIe7QkufPXN/c3wREo4Xfoek415HnPQ1ewyqa/hBRSqdUy2S0eZqB
yN4zA2wDD4S4l2Te2npr9Y9jlcSxp9dilr1SDhO8NtwE6Q5Oep86Ni36YDPQatZ9EPdZf0umQmrv
pa5FBGiBcOpezIlT0Y26NOFr3MtTuzOWuQvuUN5k36VxoZdSDJHMWAAzxHdVXWUjtBAfg8nSvpsJ
ePY0aNMvsVmSCzIa7KhplH4FrkaKix7kP2wbl/kykc1CeEJyL0I7/hJMwNeJmqZUBSj+ChY1+0bC
Y+FrdZ89NllcuNCAOyz2a/4vCuuMfSWJHkmaCWJ35pHGbNUC5qhl4HGSzBnEFI3UZ2Wq6ocGp07u
ZXUZPrFxW4fcjvXtYizTvVmUA5k/SUcIRt8C4Y8G9Z5ojpYWWj0ZP6W6/WorIep1ialnMDbyYxuO
ZumYY4CAWFsKfw6A0mGEqactATH54HZ1gHhE77vBqYzSeoA/Ev+QmadBz8ue9aqIbopoCp/tsKLA
ELUV7lRjtPx5jq0XjMr8c0y+El+3gl+NVRE3npJq3S8jh5Gk37c0UdxxxlSjRrZ+I8ja2BKwlb4Y
6rgRI9NBQmdb1u2QQBqRCS8yCn3DELc+dFWcb3lga8nbti9pV8sPEcHMcZm+xKqOdBPupO0RThyS
g9AEB1I5OAECo8l/NkPEEQmg1U5W8wnvGFCyO2MU7A6KgVob32nmRPxtRArIRvXQtsO0b02eFrM8
orFKCvGbnvOdw6hDfLYNZDZ2K68KlCTFFGiUWzuKFnD0fe3CDtP3weoFSiyS7clR8gHe21yvvTfY
mJxeBYs2pck2NCv5plVn07MG9a5oFuEZqT3f2rVxr9eFepAigjuSbAbT0TbgqzOM0IEyVs9FYub3
QdklPxdtQTw8t31+g3Bo2E7qHPuBFtVHo8ikT0tRV25tW9HfbYvcCQ9csi2KUve6Qkrua0PmBRTK
oeG2Pcaq1d60OUYoApLrfTGn8abJ89slzRG3hDJCHvi1EtInsP9UlqFbp0rFQ8hNQFWMlJyEeGMf
1C7NUGJjnlHiyZ9qQchwkoT1FmbwixIz8MWQbZCjUkazl1nFvuewdVjIXvIKRf42qlpy0+Vq+ClI
7JGTEpHqAN2M1BvJAX6wUHf5KvMhTxKgVjNb2i6LlD90Qi82JCepd/qC+CfRluGeWX1/t8QSu1eV
2xoHLYZqZEuNN209xYc6jqDemO0XxGShX9YEC8/mXNwlMgGycG2PzJKN6RCGNr1XIEOdtZl46nv8
phzq7XqubuZQeyaXhLOTHRG+RLzC9KVbyoCig44fQbb0cuMg+2ZNSuYS005+aVNgFdOmzi2XkM8K
UBy5VvqDFU1EiKXR6BWNAis3LAjGwmKW3ASNAbM1CLPX0ejVfT3K2gFODoSsNlX3pRz4ktn8VIb0
B8Nu87GeSaDIhR67LULK0GmLsj1OebLM28ZmXbRdnudOjEUYFk6XirH/0VI7DOu3pXel15RmySko
LiLNY2Yi7+xBKr6jWA7RWJHYVieacRcMQyZBupMIqI0Y530yW5tJMJkzWD38dDDl20UHGOaA7NBa
J8x5ak//wd55LNmNpFn6VcpqjzJoYdbVCwBXhpZkxAYWJCOgHXAoB/D0/SGTXZ1MVZOz6jGbstow
Sca9hHQ//znfmft09kMjrTAAK4PV2FTtrWa8mrdyu0ZvjxSdnMic3mjUqocY44sjXS/GwaDJosTF
S7HPWRom3e1decn0YEcK6Av8j3OxhSI8e18MuhlJQuN6lV2nZp1AbKgeBoskH6TbqGGfoCOI87uH
3tD3tUr4dXOs3Dn0veWrnT+w4SJy4Lywj4rmVN8b3XRoJvPKN7u9KFbq6ogs1XnYFP5FW/RhbVcX
U21dJHNzABcXJmt3WDN5WooWapu49rutfLyI2inATG/tRbLe0HCyE2qMqM7lWTGZkYY4YwxQUtu5
Refoe5pdHRkaFkUbpZbcUz/Ak8A8lrx1qBa5VFWD3rPcDng5ZhrpHnma0VOtQUwLeWXZYaHMPGMa
UM6w1Ed3ubNqjPPJyMbcrLM7qaBWTr64kZZ1ifjwUNblvqu6Q6cVXSxr3Tw6emVfV5WTfdNMe13P
eamMO6PjzZppVEoLP3GfpJkiqpdG+YTkmFFmqHjiET5HA3CXgR38uu47ldd7J6gorS9bCshSz9k5
Q/BhClkfpjrQoxXsjLDTr63L88NtFL13GV1BE2rVKZjVlwT3KPXOeh/NY0fZAgmJGxdTaAy5gEG+
1ZxnPxC09w7jjiEURUmFfeYZmLFtZ2qzRW+RhrAVwnlN2+Cm8bolGocxQ8jwm1haKIJN4skddaPc
u8P0LVmbKyPHyumX45dVWNwRwU1treYxUUG3T+3mwdGTB0er+4iVyhsE7ZTM7EShdIX+ELjob3W7
p4dkrwrt2pj19aryvCUqKnU38RIMHCS6GUv+qaI0vZimNJ4n7zwu/TlN+js9tS6lMnkiTtXRZwaE
ZxXqo6JDPWbJoI4DBPYrcC3em7ID51wFklroIelx9gRzvre2JiY1jMbLRrBpXZ7YvZXTH+DVeETr
iZY6anLMS7eu650j8/JzNurai/LWK14bAE9G2mfCpAns95yv5ArdPA1yFDueehjoHSOlS8p+TSYa
J1J9NHaO0iuFtAF1R2X+izETJtO85EFVgRkWzPvibTYIbXmi57LpevbKlETeuubYYJca9oXFWyhv
109JUKuIStCbEpminRzKZteepx5za879JYjV4lz13Ql0xIuR53tqplE3/H6fzcR9i966c9bavK4L
67IeGSnUpkHRerHypDC1j75V9lW6qvtVL+9HhzmYag2u3/ZiqFzAZxSzZ0H5gX2GtPuquXFiDbTj
5OuhmILmWE6TF2esScNgWlxWcCSBB6kvT30uaceuWHW1i6bCwbBefKP+cJLC3Mu68I9L217gkwki
VctPbpEDfp4aRKvCm+hFr7u925ZWHk82xTx7P+vaqzaZt3jKjH90VY+myXrJre23xDfmkJ7T9VRO
OmGoCdP0ZNyDh7wpCsdiWimN5bLLvP62R4rdl4Aedix/6VhNgLmVftl8I2LaVRGlF8sTm/5ARW6X
pG9OL7pw8iv653KwUVYotOWymefhruGIhUFuSz3SZv2Z4E8AG3HzQq7mSt5t4tejwtuBBTioG3z1
dnlMekeLh7Hx2l3OOdXR7KZFP1e0dUWyrrM0XDLp0rkpoGnSqle92vjxLxtz9W+SAiL/4KAuSTUn
16k7r7dABFbrWAuS4RGoAXGFZVC+6rPKtuo041R60KaLap5OVDFxoZmJEyaG5l9qtA2HnUn/6pWn
ldahpud3zyrbO89e8Rn5DBOzaazGoZ9s46I3Uvtzv0hWN3iaQ9pg5H7eqsX9LL9dM6pPKZH7gihp
UPqOy+w2HQa9jZ2M8e2zMftacWgH0LClprnqvHaIRwd9KprrbhmXC+bFGpZxY4YtS4itEV5/KGa6
zr8xFO6PWkDv1pUxADuMoSreJ3ZeqyOBtKUmZjN3TxlxYb7BIIy3KZDZc2Ul6xRp4K0u4VppkCrt
aaC3yktTYvZa6bqhKjVO/mKYWbWjRLawziSOc/eqaRo6SHhWd9qBx3iuxVpO/plmSebM4eLbQwXH
YaB6LwTyngwHeH+Fvje9Xjr0Nrky+CRm6ff3VdZxSrCbzNr93Bd02jJZt8s+nOlfHLnZXVfu5rTX
vDPmrNb8XM6tYR9byj60iOi35xC7Ev3rPLdQIry6Jg1cTnTenDxeO+btBMeAhytuRTGyc2IzhsTp
FiOth4bfcsOmVG8lpeN8oRylfpQm8ZuT6/KkeZDocuY1u0pe0550S3UplhFxK/CWUk68ZrvpTWA5
Z2aTjHZ+Bwyrbs9WBj78tHaW34Eaqwxm81M+n8upbMcLRvr5ziK72nT40OhchR9PAdqQxp3Q2LUU
Tf6+iCk9WYNRfiHKEMQZvkDk1ME5+Ytwb7PaJ+Y9rvme86NFhdeDI55c7PJaEwSxP2vZ7Qyf/jEH
3ImgGHFZnnxHW+MyW92w0Ho9huj2JCrtBnzR3iwN9wR5wjtKakytom9ueG20YQCnGOdb97mo/Hbn
jlLuGsTDsAzGvdcb8n7EK8hYvAmuSzXVn5vGf0v63j/a7vQsZktGNTw7TMCNcQv9IHtIdPcBQM4c
dm39tEJN39UJOIxEnoM6DaJiVLcUg8eqbQ0IPtqFUXYJX9d67E0jKlD6QqOvnpXbtvsln8vdGkgj
Im54tzQMlergzJYgiXyCovQXNQezHN6Hxt1BKXhWKrhWS/EpGRebvMIIgSpwimdO9csgs9usoWlS
0+Rb1dw2Q3lyxPC10Jtj7S6X61o7RxKlL4xeTv4cRKSRYzvzosnFjJu28lTIdqv+1Z5Nod/LXt9n
k3Ezgs+jY1Sck0C960ELwiMNmmtT6x8ofyOzoNe3iP735SqvDAl4uZ9wea3tdDUn/UXimbfDjCLc
6MNHYKKCyPJcJvNyaVkZq9CJ5XszU1NusjCW093aVJ+XwH9lK66OVpmcsJBRuuiyHeI2dPX2sL0E
RX6s5UfxExM3ua18XmWWtaPwGqoHjwGlu6/VsF4wGJiZQU4xtZ/2XkuKw8oGI638L8PC8XCWEzHj
lyXAlDKp/GUhBh4lKj8ta/JS+cVXgD3mhaGLV8SOEx11YcpDMq6XdN1BYXqeU1PfjfZ0GHXvTUuY
XtDUl4Wdm6v9pKutHLmhylFxwIZrr7UnWtjM9W2wuRxzUfC9J5pSBXbscUaflbobje5qEYXhK5v8
JLMXL5AFAIazSwXqUn3rcm3fDBldXDzQI9MoLuZKv/Q9jToZg6HB2vqCkOFEoaZ1r7ziiaaKu76Y
DtJxujvGC2zvfY6y7568ID9Rz3T0ic2s/Peytb0DlO+HVuuPQ051Hax0ql4fdJbuJFCuC4JAQP6S
p2qsaddKYs9cr62gfLL0KW4H/5xN+qlptUO+dkdvdY9dBx6GokCQGtUuVT35VFNdTENy3Cz9/jiw
kS+fKlOPXL/aGTb0lUA8mH7bo89UZ6PLY4Oh02WgG2cyOgedAjur154gZIioHfN3IsD2DsS5xch0
OCeL2KVmcG8tSX/MFm5w3vMMYunEk0bphNz4dJB0t/6q+TeTK28QTU7oM5+LPv+WsDBceUXjkCmT
6xyUzaWugD/zFn/BMWddBK0pjrSyxV3GE6OYhBEXGVxN2rWDW/o7mf8UgmmB3rs79lHP8wwmGtKF
HeagYmIrGeo7qvlMtIH2Iu94/XYDFeu0qN7Q+/vg9nLnF1hi3P7Kz/FKlc5+VUFwP6YZIoUGf3Bp
dex5ElEDGOxkRR6Sznlt7bPhpZFDi6JdDtoRNQdBvzJ3GGMehpXr1m4j3m1pLDV5sUrf3mP9rQ9o
HHeJNZ5Rsth3I0ceV1xWc6LRADgdHUGaWOre3lRYBofG+cKI6HOvBWevbHeIS9wouWeQYxPXAHkj
xn0nySSB/RCBLtc7e1svZB2wqGlPhR8As6yO9qxrV1p33TXyslayDNWyDXFpf8U8H5PZioSdfBO5
DPXWD6129llNDHBwlum5S9s4kOmnvrG4YnvcieICD2VEFcMtz+uQns1YOUXsDazja8/SrkwH6kwS
7CtBH8NwX7XeqZP+k26u8bTW9yYH3KaIZTTZrQnW6AZLUubFLm0gob4CM/Qai1K5xIE3N61qzxa8
YQ0h33ziuumSPnaKrXheFe7eSDUqRDWaX3td0h1lvotaO67G+sFIPaKyPQ+Lzq24p5PtA5oRlOb0
mHvTVWrw1XvJCrpy77MW3oRf+LteUBBCDTA2NE9+m0DUqlK90px+ValkPxhMGav1E3jAl23i7CQw
fRg6IsWIhqpfdeunFoyQ4WIR8kqx5vAY+TCpfJ7XZAhLI/9U1OXNhA/OHvsLIe3rvNC8K8jcInQS
RIyudEXoQcChgO1l6eyb0umuxWLOoWFu/nW9GrAqGCcWEs9t4+/1hqX42Lwgnp1mtz4kY15hrk2t
U5KoSz3oaQR10XUJgsE5Gs2nNGngnKSQTfkxkJLmq2IdvZA+5QfMVS/w5YI4n/V9r3oYy7leR6Xl
nAd8c3vDTK1DIXEFGXUaOlNPgHsc/RPAZnRUw35hko8W16aK0h70bAJpHZuttju3IA3xWZOgRMv7
MnIK4jxQ3kG5/ZH1IHkITQcE2+3onE5ilqQwLvvgri6qJ0FwRn0O2EaxlM3thW7o/VpRXk4ZPRYJ
MPBz70lO5tGvU63SHyCP1xV9sX47L9hjvbyjPnXcqoP3tIybhE9a+nb3SjMSPNS0wOxz6m0pMiyo
lj1UVLs+4fZkEuAkBK13OOGNx7qtsjqaZEboLDCb9qVjrV7tGZWPPVsulXxrvIQyp7IcnI9cDN59
A23mXup+WSJBUgMfzqyevLD3aYwO08oekTNbbe13btq1L7RSGWXUdpg92Un5gjddrcrrtVDavVRO
+9lZqVCOwIJJGZlLtnwOkn5in91nS74vU2T4qMh4TmD79PMnGjBoPuvJGJNCtZTnkusUa3IspeQ0
BjN0ujxsbaeTB5GtXn8qgsY16PfTrXk3lv2Iei987TAvTf1qFvZwp/xuvTHmMsUcZLDm/Xm49/8n
bH9n+vtnI7aHN/G3q7cuF82PNjr+0s9TNmpHoa5u0QWKSyDEbpa872WlFJLSl6fzPzLyAaGrf03Z
bIsBHGEPMC285QBHMEztm3HI/vl3fouEEIhoSOvk3cld/JUZm/3jVJb8v72hIrFWb1ZuC2TLjxO2
oXCE6SrgoOhKVP4SszhgRppDB9U4bhbY6WZm7RKjmG5QyQ+GzE92MWD1NMtHbDRwvtQDEu/EhjaT
lx0966iaoEZr9HvscvR78uaJu8nqTm6VqBAiVxX3cmr2WVn4RGeS98pkuWdOFuKmSyJ31r0PD8Ey
p6/niCL3yUurNp7gq7IKMR4mVz9qXsqmXsPyR9vW0Xd6qtrHk5CvY5MqFFC3RtZMHuvJ/JnQ8Jcu
88N7c/1Wv/f/sf2trw3vlZxyw//8jx9+9djU/P9P/8gfDqR/+Ln9f/70Q9L3ZrNv/vCLnSA4utyN
791y/94Tm/7pO3z/k/+nv/nd+/m4tO///PtXFn/D9tPItItfXs9bMdEfj5mj7O3br//09xHzdh3j
A2Xa72zcoV+MmK1/AM4Hi4NDj73Y9gHfJ8wmv+PoGDyYgDEjA2r2r2vf+8cWVQZ+AOiMigjawf7S
tf8rbg6GDr4WDkR+KLkqbtJfUTCa1R1tufU0atjk29A3klqd8F4G7clPMiPCVVpraE50w5SPVtBk
d3mydXCD9M4Q3GSJYFGuwWNgpI59RHdu3X1ek/q5WKEp6xeNKOS96a0oGy4usmBf2NJJQvRsbcBj
VNZ5u+87YSLJGPBPolTLDRYKlNPnVkxY2NkgBJW7lNSxjrzhnKJTPXZBVfJWLxjB0F7t6tMRcxls
/KiS5cBixVYYRf1G3NJd2B1EvYk9s60fejxW2UFpZOVZBwBvB2XImBDlwagbPb2eO03o11jCDe5T
vpV+Ccip/LxODTciqC/D/eyLKnvDBLfSa4DFMtSlMJFf7R7Cehc03XXrOWvcVcnTKLKFhWi9FWs5
7K0cQ/uEmOFuosPC9mqs1+5alnWjfe46N0HqJsB5X9Q8drqIL9rOZQSUSVaXeuPVTsYcq7ZuRJf5
2b0OM5s9H2Uyov0GcKB4l1LbKAOkZ+0Zby5jgIc0Cwbn3qEFQvB06Jplv6zQHFqLXnJDh1aCEtI1
XzLpLR9sJmy5htXInG/H0tC9sZdKP/ZJW6D+A5rM96Tcxiu/JtBxAyljBkTam+aN7HOMYytVTllc
0J24PNGVpt4LE8ToXZW4GfO8dFCevyMO3T7KPEjOncaYVl9896jbU34nVlUe1WLwBGVjPYd9QcQq
T3jqPiyqpq2GJ7Ndz/s899Kt8byFucXkGxmg4fjlov3o0EdtBjjC7BMJ0GCukd7SzNPtC1bhapxQ
ZnEfUrpqysUIwTZ1EHsDSCyoMEwgB4h6pHxbDi8Zno0+blfebrYb078YUpVtfAxrXk4pEdl+10LD
0C7G3K2rA6sUH1VncMfzOhdFdnaTViahTIZxivtsHDpW/h6NFF5XSnFig6/eBrV+YLlQ6KGDiCvd
Gx+CBUSYVyhCtjUbzEgHW3W5oO5ea1v8GQkXhRcppb4erZSRMCM4jUkOutJ+qqzlYYEb0u0aZ+mO
s9FMd1hCl5sCcwk0MEiF134vxztFVBafcU8LU1wzOXw2NE0cTUQfjpngziA9XmsHGz+lHQL1rx7M
hkVrmBGkP7XStO9m02vfsNu6LwlXGNwicp+ELyuF8LPo68oMWaQ0U65VY7UnBygsjdMMYrWQzDTb
27wvS+2yGMvhk5s42eO8sHvwS454N5ky6YfTYmbM1p+GURX5/I1kXpGsZZgMCE0QzOSgcVOpiNtT
DtNXHg62NRIDlZIC7xnHidWncVvTVACPk1xWQK8Xjs/ZNwhDymH2dpmh0vXVNMyeqVDW2/rwECBw
GNFQBZmrR22qFYAjk7lbG1JwAVpp89F2CsITFRFl4mVF3DMQYV8yi6JFG2cHM3ViJ4JB0QaJnmIF
9QW7PWkMoe/KreZIGfNg7xlW62ims6XsfRsoEVTR7HHwQa7q5WOS6nzNK0v1jlLP2CBZ1RNa7XAn
hU6bVfohhwNs1ihtdgrbZzITMLweBpynLZzIDGRbxWRvdpD24jkYRuG+rJXdlI++Wal5Pxpj010F
5ZB3V27Sr1TOlFkHab9Roxhvu2wesZ12OBUZZKuaybmBCp50jvs2Soe9kg7f/Ihhxj4MFjpE0+j1
a8bJJQE1a6Hi6MeZU6H6TpX2gEA7RyKrGO+6dcGuFTE2XkyH+gGTH3S1OrIjXeX695lgcbRMlJt2
uYWbZ/b9UTsEoy6OdPf0L5alzKjuzIB0JogQUOd44/KRtvYQZck4zHVQPWcLvZ8p3GMV6o1OOqlB
27UG3KZ15tkntD/tBvczjZmdyUTFFe5haVP/tGGE01Aus/M6LSPNH6rOQLFRP8iusz522dRcBjzV
tXCW6/JYdg719EHlDLu6cKwYOwzDOkZK5sEUvUf8YjEJGmBIOuRmZjw5Zc2AbFjDJq3HczvqH66t
GY9eiykNQwt2Q9Exhw2yVjyTYnbrC1R155BY3hdEb9m9Av/GpTAy1pTfsC/3zVWbg5XflYXHCce6
hhvBnLIiKhveuS95Tf1qHqP2iTQLndpOruaustNvZd4Xb6S4TO2zOwO9uexEKfx9UhRE6rlBzNhS
XDJhn5reRDtZjvXRzntxRwaixU2tIzU1oyuu3XIlRWALGwMLyXGx7HM7yafQoCHnqsrXXlDcyDNV
1stwKMyeEdW2RZ/ToNCwztQM2h1cNjtLjMTp574sAiRaBkSo2Itv7bW6qRm+Zw5VRZM8VFbrvzrj
qsdS2cQDKJMu7oABeJdMttz7oVs9B5NzkHYh/k6SIDn+86POyP9Vzaip0ZgP5T7R1NLu0GvLhxkH
MDJpkg1vrKI5+UeR8boJizUv16995mTZNQBP5e2XGq7SIcnz5QJxxaT61KF3tEgZhi+eln3gQU8h
va0CqzlPyHGsf8ZQ/KWF9h8ukH9Yaf8/l8naGPN/vJb+9Fa+/+3UV28blff9pxX+6ds//25uf+v7
htJ1/+ESVd7wneR7ySz/a0O5/Q4LajB9WxUFNST/WlTj6CQ6ySiLxYK95ab+Z1HNb4EE1tmHYv/d
Gq+dv7Ko/nV4kEQYiSyW1gQ2Nny//asNZQsLm0CKoz+iG5vHxd4WdX55YYw9IaZEw6hjBROm5uaq
aZtTvubjVek0+8moIei41pVrizcbR2GcDivLmLn92hZt/1hjfvk3vUG/ijl+/6asTmljY4cd/Gr1
L3yyJBW22MfRyF+wzDvklXQR5pZ3Ifr8ZUT2bnLJGmUlIPTTOf1Ll/efXrg/XOJ/eCP8L9wpmtsm
6o8v74d38Q7u/4dLe/sbP1/aGvFB2jExEBMdII7PQ/m/r23N8P4BZoJgLNFY+/tW8vuO0eCyp7EL
Ph0xRQI3W33Wd7UE9QXdkra9jcVKzzkb0P/eJX9P/7HB5mCza/7+61+mAbdr93/iAFScuJABNrEG
NAgdsT/tJ39hR24Skc9Lndy5uWZ8djureqLGkJybMY+AZO3Bn780s5ccfnGEfudTkY5+86lbDgAz
MuA20Hg/SjSeny5chgF7T947Q+rIe9VJ79/cDL/7IcSreazgpfwNs1Uym/XTwb8rU9v+vLBpeyxT
IDQ/X/d/eAA5fb/5p/CsYRW4OcfhNP74Txl9HI6j7d/VY1Zt05zUvkPunHYpWIQjFQWvf37kfsxQ
/Hy+CKJySSGV0Qa4PQF+cb7KglUc2vidURryQp+th1RR6daP/r+r5Pu9o/eLD/pNvEYE5kiC8E5V
0AQz6ghDvcNX+ef/mt+7+tD7wNhtz3Bitz/+a9y0n0DQuHd14gf3/CEGlbPCUlehQ++XAKdJZLtp
Fv/5p2765G/PGUIhMgnoBX+TY355EOnXoA6h8u/62mJMZHeZw07EtuMkc6z92gTlw9gFyU54lfeJ
Alh371h1+iVnkJWEVjIiJVarfVGYFKiprKKKqWI+9u8Yer97bMgb8PYhC27pv76wum6UQeHdNaPs
MUqXVCz5he3xRPfzD2pXgtuWp8rxzw/N75x18kHw/lGiEFF/fWSwx2Z2psw7jIXG2SQnG68iyS7+
Lz5kg964gA94VSGU/fLwd/hQmMfqd8B/iSQ6HaPWyf+3oM+fmKU/PtoI1fIRPHrBSLN2+PFj2iwt
uo4Oy3mdNg3EcRjZFH7VnDu/xt1IOLisw8ooPDYhJsypnSEQhkKb6OgIO1CXH8RBkjRea+wAbM1s
xB92eYV3AMjo1Yx6s+TSlUhnsYJ1UET5Grj3pVpYXKONJ7drIUg2y2zYXBlB3j55bt0+dTbVbeE0
y+6DlkEW6U7q60glmtVju1jn0mAw1lqf5qmbEAaAZD4Orc7Jr7G76Kwnhp+chWWk53lvxuS8aToB
kc9w2hznS1jv1h2z0sSMRZOXb47BxjuyvbUwooYin4OPs/UpUYBQyRYG1n1nSWve96K1yrAzuvqu
0LgFDyX/gfSh6ros7JWjXhGyly1gKnQd10YLKUr2LSHlZsn5I3JIhnebzZ9GD8ygfU1Hc/7oisI+
MTnyithRDo1sPkrkA8cxOJmzqIOTsWI9J9rRpxeupNL11CzZ8KgTCyj2qRiSk9A9ArotEkcT9k62
MaLKRmUH0RhTE6duX34w3axxwmtMAoEnYTC/NFVu9SF402AJh8xJ8zCFr//ezdNSxh3PhGPgsuM6
Y21S2NZhnryKxIWqWAfz2sS21JASOx/QyOYoCx6s3JG3JOPkdVPzCVFREvegqjPogUUAieOlkh74
6Vg0fMKeLz6+8UvsGT793FbZ3a5T71xIPUjfIDUxg0RWYqPrdnP5mXGkKPY53RpwimzaRoHRMro3
GVBWUba2KjnoekofTu2B0ouzAAhokaGy4V0lFbP3/E4aseOm4i03plaFFqRYLTRW1X6p+wQTZb84
zTWzkqGIrHLGRz8GGWCrtQCIQuy9TFFdZiLZtmi9MqKFZvmqKwl4pe49DF1zaX7y2pHxw5oVRNY9
29/c4lJZ5Erx11835WhWV1IpOtjoIG9U7NOq8zDk5XAprcb6YOHuLrclKe8LMy3VdVNYklzcaC7k
zUW9yrBaMnyU9WhUxNtXJA2SqQ5omEDhU9wXzloRIbCVrUdq2HplwJ03c7QOxJqlUQtuMQKEY2RM
ykxi7KigpRbc9GuY6pn3oXyhj6GcfHysvc5IE5+envNeyX1sZKBcix3Gh/lrTrD8ycSr+qoGmT94
iohLNBXu4kamNlpvSi7Vk41we1daa/4lmGufibEd0G7DqLI8sY/HXhHgA7uWM7ce+o7dnEbkYELp
uC6+5IRTOPC+U3/R9SR94Rv0n8QE7xEI4uqdJ7OWyGtGE7wG+BcdxtSd20ZtMECGsSn0eEkEhRE7
k2ObsmoKyjL2NF2/InPeveb2qoxIEGZ4XzgNBR5PMT2yiW6+uhjlX3zhyxZxyExfW9I5z7NlbxZ6
EIw3GFUmdjIBeYeIJGiZR6bNmzDqOeO3vuaYBMSFl78kWpZdgXLJaJzSIEiSlVozd580a6f2+Het
NG6E1YpYw8r+1NjT9KhX2zU46+MzDkgtjZaexBoj/HblXzBLMNPpaiv8oW5yR2akKrcKe5yVq4FL
4oAnGzy9gBZzpVs5HniQjM6CIWqyK/x1IvWZf6dGsS+d3Pigb9YhccFjeY4XnNTknbDYD2Fmmhjw
WlLJqlkWxtGOZlyyHXVwn02DhWfLQUUOZy1IwR1XolQcpqm6K7nuffQrahd33WA7tz2lrIj6Q7o+
YYYV9nkiw3qaGIP7VzNP8va1HrtmzSLbREPfU+Rj8ASSjSARGLmNU+eXftelPfA2byV1RuSu7Z5F
OdHTJSgM7blKifufIQExMWj03rweOhuP56JZGfO/CQvgWQucrL8CVoAfz9HG4ovTgmmOvEGIZLfd
H3NIX0DLpRGscnvtpR0PUFMtsa/WvNpNmoeJzcq9DwEV0d5Vc7EeVku1KQqRbHrGmaSi1JRgsHcI
rV1ogpKpULcQiTunWi5teGITlhh3EtFoudq3qdT652pKAmffzwvNl0A+8leg0+WtLqrpXcsc452V
uL0i6OdcBG2XZYrIGFamWGto6dqRlbPvWqinYmc1pDeNZz/v2W/DQqzidunT/Cj9OR0QffISUdeC
ohxqWcdwIWvrpYoHiBfpntSh9c2ZC2OJUdLL+egS5y5QZYvSjGCQ6PPRqlr6wVx02Otqi68fB78q
jB0cd/KCQAq0fDe1ZWVFU23LT0UxeHNsDkH9KdH9ZaCGoxiHiwTsBx8BALkMBbMpkFKupPlB1q2L
09jKcIA08EEgTwj3be5UKXZE0yjJwv6LMZ2sJjJ8R0a5ihx8stN+tuttCjDgsg4tgo7aTie4k0KE
HHF99Pq8xXCyKvlqzfg8B1Wxq4c4wF2ELU7iPvGDKtnh7YYBwboGkAh+PjFEduHAXfUQExWxJYYv
UYk0W0fB2EyYK9hgDCGqmZKRyrn+d9AvRjPWiQzaIZYVhOlCy3jhY4Tv5ZVuzmrY94byp0PSN7yz
3Ir2gGOeMFa71Ktmys4zL4WAyQUm8FONPeuTxxrt5DIFmGgLcbvPmLlqkgA6vaKRU3p+Fk9p3lN7
pyVd8FjjDhDtzUpVWR7Wdefc0SjmvZpSMThMyJXtl0ybU84JExReR1ZdsXbCh1WHUoKsiFaaxNuw
NxbtxnQrY4mgbRSk8wCgNESryNVgQiFOsE/Hga5M3kvQRklwYDPrPFuAgLDUTIqjSA1FOjcxPubR
GsejmfRks2aIrgdzSbT5lqa5Yt6zec9WDMpzqx2VUdQPrmaN/rFblIdAmhOEJWUWNOZ07pCrsifA
Z2UQ2s4a1ETOjHSNRl4nYl8N3ch8gRvDjlt4E/hmu9zPv07+0iABZyox250y8E4d5JRSckPGDtUs
NNeBuSLTAN0rb5aiJJhQivOUNtp0mle726JUdU1ELzUtweWQtu89B5qoLc581KBROE0EoqTteOg7
lRFZ42JcjiRjiFWwZhkxC47QSEgs489aNbTdaBhW96YweNMyDF2rJ+bFECmzecXnvdkzsgPkL6oB
/Ux7nAEBdBe1O03DqQUWM8VrlRefx3zyqtNP24q/pED9oa70g/r0pzrV/0IFaguk/7EA9Zi9/+3w
Vn/5EXv1X+ydSXPcxrqm/8qN3sMBZGLcolAjZ4rzBiFSIpCYkZjx6/spnmuHrdOnHY7e9OJ64XDI
olgqFjK/4X2f9/w1v4+g5G9oD+iy/02vA+b3N8aa6A5wv6Plsc9spt9HUKhywCfwqUSxgzX+zLz+
fQQlf2NkhGIB8xpcDDQH/2QEhZP+136cxS2CCQz4jGkcQi9+6dS62VrmorhDhAoLxVgy/606P/qy
9DgFWgf6aXNjW6oPHrwx4KyYuzZ4AIUz/SDwZ0EqbvrgT74OFtzuBZRS058jgw/csTifQXjJhbmX
rWlHQarW+9rF58lS1p7SU6tJQLhsvdLMWFoP6nHozfaNbRmH3Pp14Dlfh5/6OggBW3Ioasf3ySAz
xzv368Cc29Z/A+1UV2BfzqepYifE4/x1ymZfJ679dfq6XyexGCeMXjlevq37dUzTF3FkL8OoMhwm
56O8YRHR7/gjOeKbVnLco1a1Q3bx8QdRPd4cok7l+V+/rgn29HUcZZKyPVh87pBgtrlP3K+7pfu6
Z+KvO8f5un+Mr7uoH5Eob40c7Sknjn3dD6TgcopSz3AujNhZVztI0ZI6mnuutGhzIqtvjewo7XTZ
kvzEhSjPd2P+dU1O5xtz+ro8ra+L1MUGhPGLlEecVo0oqkhK6rWQpsW7JtlBFqEgHRxX/9fVvHxd
08uUcmUn/vn6Ngps0HhAwFRhdhE/HCu1k11gNzPsA3W+/ekwqARGj5JjszST0W0dUEtT6JdkkGHB
RnkaYRxZH3oATZQVFK+KvNAmH/mq1cn7g6VtwaFfLKzwRmaGp2LK5n5HsAUebmLfymkrRGlfI5vs
TsCarIINf4LprEyDFW1u3QsKvvksdFZGjH/+fw61fjnvf85kjP98qN3/bIb3Qn38V/35Xz0H3IYV
51/0iOcv/+/tkf+by/VN4INp8m8Qc79P2Jm9W3DVyA30CS07n2F/nG4ciWitmK0zBLSEYKL+x+lm
OL+ZAELOGZMSLEjwz5AfoHv+crpB+wW1brI+EvyRLhqvXygxqJwtN9PNDuvVHMmkXpKrQCzYi9lB
t9XlqA1seYjY82I7BWs6n2Yxa3JSgOVv2AwQdRYMBok/64LTJ5riYcgiQlLQ7FZj7dbRkC1LsMmD
uvy2lIjWwnnJ2nqbd4siVmsArlYk5bxsazHRRUiOnc/KoWXcLdaAP9pDjRQOqTdc9ZDl6s1qSvyE
AwxFuffsehm3GPI9zKoelP5oDpL5qVWQ6I7DSJX17Hu6XU7WguE6Go0aAFircLEJqwYMMDqEW22a
zLDQCaw6frN7tTbRhBMnIa+41A1MNF1jO1d1Qp/olCnBLJWjrgJjcTjAxNBomkHSUUIi0vP30hPe
m4lYAu+DdBZCj7UfPK0qUy+M4VlfJ3PQQ6WuGpzBQWF91j0gIDa8mnyrwK7d40QJi/2IPRnuKMuv
t7IRtb+BqCXUdrUNcgkYqfdmqGoVz6S8+M2Dymat+SspRhaubA0/tPt8/TYphcKkqhxy7yca5y2R
fbqOLKswXCYnavD3ZjNoBgGyf+sU2LYwcCvvFm0Y+vkBghVhxKtRhri3cdwW3QSQzOZWMhheFdl3
HWjNVZUA7+pU79ZoradxwfbqyctKjuuwN1cAaxuWfWz8rdQfZnKb8WfttOnhIRcgLKAS+W6W3c96
7N37tYT+fKCrG7vjMsDTPXZD1qpNaYs8JVNnDRZSAZba2pYB1tdQNBhbYCV0OQw+bZBsNo6AV/aO
i+p967DPxEPsKBPYfREM/aVyM6Pcpa7bzBF1nwkJhrKzPZEobLyApjOyd/oF0W1TXgcBQwZ0+RCA
Z2tt2a2COkgYDmVROdu09lUr1xoXF8KbTSmlOVzCUuIqQPTXBsCWCkQAbaNnfTBKOntiYTNmp2Mz
KlwUcNkS46FG2eXsEotLabMsRpeddD4Zz6pEO7RLFW4RujA0AJeqAc55rxi1D49OIbI0mpt+mV5L
lZVEGxdjrx4KI52yq7yKu9M8eWNJ4ncvxutkLoLpBsdzPx1x5Xb+jrt74HqhsI9fSFnL7U9etwEG
BQ6MFXV8gOiUl8UiyqhGuH/nTGNVbRJzEWqXIl5R23mZnIFAjqRXRyvzcQjqOh3WCN9eW1w7uvT8
mwImCgSNajbkCSZMHUTMZExrnwaL8+k5VT9By8e5ujWd0iw2Zo4HHE1OWdS7FlclohMHdcxhlj0x
POeskZr0FAKfr5IYueGmAIlQXos54eSKE6sXP+qsmpuwNOOhvw0s5aDG4IJPdw4ztATq/OKBsaYJ
rPBxFWZ/rI3eTQHAnP+v4J5WB3q7trxCvtRRapm6wzZocfKcJW5FegTrVzSHoq8wgQs+R+gK03H0
9xVjUHySndPaEBuIKQN4YYG6cWSKkK9mbKrDoi6U/c1GiVYRKW7P5DHOi/9kBzkvh58+X4Sl2D/F
VCRthJQ0e82FR8TyEjufSz5bGAq7pX428RKyNO8kv2Cko2YsBNocr4ZVakbwdtzEnG8m/3d0BcdN
ih6Fn4TdBts29otiZ6MivRFOj/gROaJ3nY6r+aOxnbo9gJxsWDfFWaoZMHnqpyVa7zpfeF8JwBjq
5xRY4GeP2SgmxMvWnwj9nE+ElxAHcsiGTlhZnc3Dmhb1s291PtkhdVf/iGvBx6dwsJBwGJkIOQl6
1xmgIAfZerMur6wikbOntWsuWA7nGQrGfOZHKQcSI6OdwfeP522fHZIAqNVR+3427Nj8EPVFYEZ7
aZUqf2j6Os33xBtOBlRvRfomF4bR4GWz5Qup2rk0DomoHenhlbbYh5Ro7S4HmJXinDs2kDKW8WHb
pGY5Ppbg/X6qyc7NyA2G5X7EPq3DeDaTaZPEg/mQpo5zdGOBzZxmNg4wT3fx1Shs+UMPWG3CxXLZ
R2jgIKBa4oziNLYHgE2k6PSXonadasP4rax2IADq62EaBOsV3+kfmhLV22aUjHXgzaZgFaRKh+tB
pXhF415nN6SzaB5Ro5DzBqcyA1pgq9KLrFnK6qKNA8Iwi9kUDy3fPkcRVxEgz4BWXMRUhlPoWQPx
DeXXUtBBJoYTU9TVkUBxNE/AGFH60s34zJGqc1CY1ZhvTG9XnHTruL43HJn1Jha2QZeuCAXb4F9v
ZCjqFHqTCd/FTZWfc96t1quA63pZKDcwtgGIqws/m/Sz0SdMlgtDvJgcgFk4mkH6ZHc9I1u3Diwu
HNKave0YJ2O7FUqXj9T1mcQvBVx2w3rM66Kcae+RBU7doiBdDNMg6XLMTEp2DOOcbo1YEroU8ERR
DkrT3bRCej9EXAH0myd3vBu9qntoMGM0X0avJHTThti1zJ/8G8qAXh/MLoXwAl6dC67xcTphJbNi
TFdi8K4Hsmiwac9K3/cirt/zwZcVyKvZ52qWEqE6gjIUYk1ZxxmfLG+ew95S1rM9VfqjqGKFhVvb
6hYBhJHvk74m5W8kO+uehbT5DjxHPRaKWBiALapFRU0ax7j1g1XIPXKg+rouZHI1dW3aRY3IS0yo
raPfSNsL3tfBKR5EUjsXVjrLpzrA0xfZc1H/ALlYmmFZqDRASIpXnCt0Vu3ODQpEh4V27OeWk7iN
/ApvKtkYlnWoNZv1zeCLrozE+erYMFvpPhRqwHQj5poPq1k1wQzjlYSsAzFH7bLtXbvAk2j2M9jW
ohEbEIPZiEckG29bMdr2FkRO8tNxAOqeimVMXysaQLR4QNLpyailKAWXxQco17so3gbzjMEa4aiE
qTbs236azSD0EmLnwsBoc4xqcvazEAdu1m/MpIBjhlFgrYFH6vKEz9dgfjk1qx9ZQES3VtvE9iEu
guy2bnq00ZBpJ26h84UK+dlpWOCQP/iq4MJcDJlgJaUDg02lXmn/93pq8aka9HXzDvTafN67J623
c3QhcM86TXFlJFWd7yy7nu7tgFX9dsnz+LZE9ot0v1qTc7OMjZY6RIF64bZNXgwjkZ/aTOcyMs2M
XZgwMl7OnBj49m1juqkoDFiZ5f1yFeCSYdK6SLLEkOay3gfLIctNO65VsSNuhQUN7OrECBs9sX0r
hrY82oOc2mgsOuQYgMW8N2Al9lMGldaIzDSrgNHxjg7RjGKd57Wqi7NwO582Xd8hgNXWvPzM0EqD
aRkG6KuuWu5rp+g+ZBGwMGDtNb54dccFgqSoFPDxFNxAymYqVeWKuQ3nZsjqyGMSeqs7Q334dum8
Wn42s8GmamDlxhFLpZ2YWbOd0Wx3IR9/W1xANNV3CUP7M2m+hQg9IJywN4Vs3bukS71XATiCsst0
0x9mylY/ahlsPAJLqR9X0HmoJ7SDt8BMO9NBFqcbVKoI5XEHT1xDwVjniIGLxEcpuwxyRNqZL28Z
Ex4m2T6rMm435cZbB6/xfTJwsTHVMUebxbuZX8+B5BxrTcyOVGxpsYb+UlLSx0lifzQz4bIhCbPj
S992MIGWzGo+2IXEOsRXDIFI96Jet5orDmiFMQBj6lrfx/k5N6RkxnrhRGMSZjzXdh+7953Tpe8a
ecLbsk7Jrd8v+XrnuIyw2U9Ok8voveYniuSVUAubHfEdpGA8rNAMyY5MTQ27yYGXfQkzpOLgHlzi
vBysHPu4mgHlEemjh4i9c3InXdNxwok8xGxjTVP2oZrZ/JkKyKJnYpGboNVL5kuynjlXunxCvxQv
crrqfVcUO1fm3TdWlOqDe4K2ZImL6clt9PA8W1n7LsbZwEPO/fxUD5oYUXPo829dXbDCDSq2K6Fs
x/w5YxmVhEbGR2czUKre2Yh/rhmI+K9l7s7dBsCq5exF74+vHlagKSRVskAYYSRMzceW0oWpEe4W
bqn0nWE3XgxDDWwQkwUaRTg6dv+97JSCcymz964L+pcEvyvWD8OC8D54TnaJJZ2ekF+u7hFXNm80
OMW4qfxpuHG03SHdyEADRFXAo/HCoCxh3iJp4MKYdRlacrvMH3P4lo+4no13E/h1w+hfOS+r8BOD
FljwsV/YCqMssNPhXtc5pqJz5PHVMpXl5zrNM5qLZH335o4BHD1993NInXba8cEqT15VIeNoizFj
rpfFSB6SzvayDXu48aWAbP+GrsbxNh61H7plKx38HaijEeajUxTUzTPX7XbNK/exF1JP1whJ2O5m
TRH4p6GEsBAtE8Uo4EX2PiZyvB90Yg2sGZnY2V26KsPbiHp0zgcYG6MU344DkN3lFyr4XDSforCu
57RaSpY/ff1sO8TBhg3rGIJh2N99dPlo6b3dpfkNZbEQ1wMLKEoeksHwQ+Z9vX4jbJtqGmo+zKjC
7WFcSLGgMiE1gAdFq5UHN3WbGBxETZVzwaXqbmM0MCAszkijyG8pFbelgPN3Fazgi4CE9rZ/j1Wt
O/+mOTVfz5oWqimjG8CysU8tChD62q/jrVzXRDwrB+Bi0gCQh0/EjK78V6zk/ywK/pd1Hp3/56Ha
tfr4rr8nw/c/i1W/vua/NwW++M2TOMIQYqM+xZGIvPBfzl7D935zfY/dq3vWOZ5laX/M0iwGZkQz
WWfqrs26wOOrft8UmMzZPAcjMIncFtmD/2hT8Iv40UE9i6bZlSjTAimwQ/x1T+AVrCTsAjkcoYUt
R7jjfAOF1O9kXOV/Ez36i/ru/K0C00FXTnnoC/rmv36r2pWNkymQdjBhj23Z32VNvk998WBDT+09
4290d//+7XjLWYwI1z6HjPwKGc8bhulck+DOBvlgx/5WWkjFyaYoIEgXV2tWJLs//eT/DxLcf38v
+Y78hJHfoMBjh/PXvyCxTA7kLb5jytqPUwwUFc0AMP+/A5v/qsPjraSmRMjMbNZD/vwVTvgnyarT
1Dqr/EXvWgh+Bwn0dqssPEf0ENSmtZXmFw4Y+wdy45pdVY1HHGHf+JPeRrt5IYUcsZfbgYpkOBqS
unPDxQq2SSAOAx507wxl+zf6xC+T7J+Ug2eRNrEuzIvPnzHeoV9EthkcHKsIkmKXGf2VC55kKbtb
L4E+W7J4GVMAN6NDsEQ5WtV2nbq/TQdkLv1ngeq/XgCxJTxsZBCymfvrD4cEiEHUBT1eZukM1+hc
5xe1HQs4CX2kPErtNEiOgUXmMDiJtfQuRRycYAt+N83pok5mY8Mc4UPU1t/Jgs9/9V/eGuQjuCsc
wnJ4rH95BJWfZqnjleUuFrkDaix2a25t6XRHHGqQe+pm3ZayAXA1CYeisMTRd/t//+S651XmX14E
B9FZ+swnywclb5/Dev4sIM1Wr7YVvRuU0iH5NLLFeVsJkoI7XHrm0RDYFeli1vy2UkX5yrr7IUbS
GMUGwSLY6qYRjQemTCoD554va4A6r+YOrIC9k974MJDsC50jURufJyQKmvqhXusjwNj8ZY53+Pr9
B7vDrblN4AwwrStZ6O0LI/PENlsyBTQzANPKEKK1bHjDo/nuNr033ieysN4xHGfXVUwFFSJSCF51
q/rnjn+eCeQ135e1nprrbtWrF1XSo8HCVDnfZpUqRdgE8ULvkQX7cdAlk2q366B3mtWFU5bVtTct
JTlb6KN+clMzgwSKG7cbr9P5987o4yedV8uRYyiXWxKy1z1GumWXI9oEpuTV83PH8j/bL7G5uCfH
HYP9DMP56OELYKjR4Bfzu7LeIvhpfpZ8swdJ9+aGFVrHy7S1KApysF5imRFc5JYfI7GhDllQX142
OQvg0G4WIHnF0vI8qxG17b4YSNqS2us/UzRKBxfU23MVxCTceLNRvlSeG1+jCZyuLK8n+cQqxBnl
jDLTAKAVoVHFI93nUJrYycL7TNO+K8ORtcWBGDFL7Bi7j8Q5loPDKCdoYzNs3WDaY0Qdh303ERe7
9ZNmhJ3luZfBeQkD31B07ySjGzfJ4JBUgpuPXM4s8fhh+nQj9lbP7rpuYpml/Y73EjR3aZtZfypb
Ux9x2zX8JR0/H92IVqNdjq12rPzYcJ1EsUKRuqmZPe8YcCEwbBtamg7buH8jMKclB7HABYpGmUss
9269birtWjR8sn8k5jozQW9283dht9lA4Gcztqdcs3jajmvPZolWzAD/jPAWinae3ZG3gDpswAf8
kNT+jMSX0XdUIReWUFVGQ72z4ejVZnaJztiVHsuQXaw95242ljg9+gnNaN2p4lN7i/3T7+MJPUtr
VcjvPHWAFgpt1fH7K9647FMDMd0SP3gbLxOriCJ5DPzgKk9L78cKyquRrvPo4SG+IPhuOCjp4wSG
P1tsSh+qUNzQkVdFtYRqbYvdNBJ2Xg+xS3M1pkiFF7F1sAZGNnFOh7Ux581S2NlF6okRn7vt7H05
6oi9GdA6kYHpWIP6kRTl+nucVc+IhpKNkEtxKBp2UuUSe9Eweu8YHZMdwoM5gkoQbwgy8sOO4NW7
JPa7+Tyugt+RKt7rxb6rQZ/7svEuJru1DsghB3o+rY9ZDbq9dgAa19K6rhkzbA0x3LBgu7SY8J8Q
Mu6Axc3HzNTswtN+BQflfzO83A9FR6s7sjapz+BCs0Y34FhJukVRaB2nwSuPfe03V8Wsqh1u4rPj
NhhehIt+q2rFrZiyz4wkuSMDjgIMv+E8GMynj9kaqIs5y99bIKVXZiXXT4Rx6rHk3HzRXslwTzFw
GmlekxSgp/RKTvKSrnfDaLLadLwnJN/2+iTLzN1PGYusLhkNHlybR6wah/VujhfowQ3SERVNJZlQ
jil37KtuxJw2UdeAbQwdF1PxGQxB1SbOCO3GumdxBpPe96fggWkiQK2pOlW51eNxTZKCT1Wprwuk
4vc5mXeerV7tXNiURnV14SIZqzZmtjrPLXjl65iR/wXO/XFrOV57It8bsqbCVg0w3zsie7tspmTe
MWlR11Wp7iZloWJ2VyrIbWNrzRPdTNdjsQyfqeHL00wjdubS+WGfzc0zaN0ghi2xZnu3YfVPk3os
+wnAWtB7u6TpfsBv9Da+0O0NWEe0r3Ztwg1lW/PZJ7zXBKVmzHGB7oMMmCgrwmYGAnamb1XnPs+f
10t7doM75PCsUd2+pcW1sxPUffnEdiHdJ0kt9oYGSmz1M/1lW33kjnRvJssv93W9rtd2t94HRpIc
fGMI9VC7kPvlvEo8t+DyYOXbYcLQ861k2v9SyL46FdUcvLu6n9+Kwl/pdUlLQr5Qy8u+rwDVpop7
BeHrsm9K6dyeJayo1lX/UDMJ2VlDPN2w7Og3cKaz7diyvktwzx4ncgs2KG1QrzGyHQ8JAXS7fu7q
rZWtQLZlCjwPXhc0pxURnF66a65k+2NWSMmcXLeXZllAlFUCm/kMQ7MlOGCvFEJsW7bvY7Wexnr9
noPkCKs4K9CW9DMkxPi943gCMFfdB51c92Yhb+UAPSRN9Xfs36QJtGyMs6bujo1OttaoUOWn7k2T
Tt+qbhakOYmPBIoETpC13aZV5kTA2WZWh6w/DTIG2rHxQicrcuCf7ftSTPpGg/s9xiYhVcF4spX3
Qb8e76t8mLau4t4u3Kna8Ha+lUua3q6Y2TdN0xs/hZfdJ5UTJmDDNg2qzm1jcbcZ4AZ+ui2pB6S/
pTsVMIgZNMRKW/nzADYu8KOk7m0ZojbHHw2nAK2uO+wYp4VuHFjvi2iH7ynABZadpBpfr8hXwD/z
WQ8Toe0Xqg2X7GazBJ0qeGQO8wDMTBk0+1HgowKakLxo9JIPYwHvAOIo2R+9OxALmNs6KogiudEw
n8OBF/2tqNX4FmhDkZOqWVyP6BTVxVoL63Ja0uB1zVfXDq3YRqjQG8J84klQxyKVTGsKo2p/5o7P
RyhInf5lXaz0zjKmea+aOPGiGmgKyPcht9CFSjuuNmqUxDJba9+TRjX7LbWEYloQqcZULBhS37OQ
zqN83ZC9QJAJ01tx46ROfUuS+YBUotT1U+yCaY4aZxbtYZ2ZgIVLq9RDrcBgw2Cdsppdt5s9ybIC
zJ/6uvvshvMQhaEMXAeZ+6pmItE1D0W7UuulunirW+a5Z4vChWrQlZfyzM9r15pILZl48akus7nb
u8jZrnyfQDsUs0WCOzCVR4RZ8rLUqX9oEru/Z1nl8xRyPz9nnAH4Qfrq2zygUCjt+aJJWQmGrtlX
HFlm/MrS0t6XZTxddLDTD+i3myuy7ez3nGlqkYVQq4M3JFH+Z1GSYMKnfL2bvCQmrEJmVtR0rdyL
2bWQFhi1tUPvvQSQ/gqPLLlqZQk6MHjc+oB6bjORuOO9AqKVRsyKSq5A14kSr5f8scA2YPh5QbNx
od2i81L85yA4ZEjgyC8R+GaAnptqfrGmMriCSu6kQRT3vSmhfKcUtams0vKx8Ir5w6O1QhjkL99Q
A3RB1BeNPvpWGziRM59tMEKb5rvqZs5wyqT6G+G8RXo76vNhANtkcTacG9zCSx3ws4yX+r5lYZDs
l7Y2rnsUbBUi7ZnwKTFVW2Gl3YuRiuCl489Ot8wvysjti/HOokc4qTrt7yuFxKFYWCl6U9s9dxAK
FQX12gIvMMf5qWGHslJUDYSRGLi3iEU2g7o+2pJADerOVa4bpvOj+8SkkUJMr86VMCULeQUbn31T
t0Djs+1sVzK1jq9HFG8ItlNHNz854TWwCSWtkjjuBq/7g9kVafHUO4jw2OlQEQRzYBQsI53+Kc/K
5JYZPw4jz53z+1Zo6OL2kvWHqZUjxsG64o1gp20kIzrcrI/ZHbCM3I/C4A7UDepDFg3ORVLhwWCX
PLbfVmvqXrO+LxF0TJgGkDNMh3wZDq250IXMZvc4l1w4XpCtz71q1EEA9BgQhvfrnvTAs7o7qI/u
1KFpnGdxID4Fxtmwple5XkbuBAiSuI5abCTnqTRpAywRS2xx8ZhUPDKsglfESXdfPeQ/GgH+vwDN
/iIn/k/4tP8PlcSwFf7UbP9bfO7V9+L7pP4yHTx/wb+mg9L5DaIYlAYQk5jF/xSuJcVv5N/SlTvy
PBfA7/LHbNCA0sAADfkxrRRmbzTDfwwHzwZ4RlBEgbp8EboAy/onOmJ0Qb8MtQhsP7uITXTM5znk
1+v482CgBICSrWKd0b/6zObxabTrZSdMcxfncf2UVuaERc50pm3q23o3F75zTCuGOyoYXBbBorzo
hC4e3F5hDMwNfWotc42qpLEuuwAxFU479Alrh8jCHtv+hPinPnKrQx0LMpxK7YV2pwvHLcVPESyv
5YhLco3ve+KkeHHNpq5HP3InEj3NuXmycUHwSljbidY+FXz35iy1n6YbqZGwLE3VHkmbhBkByxpa
Edf5tIwXSADK0LWMT0MEzwNL0GQdtp2RWscFkDhbWBQgiMi2s+E2p2aaiMTMVL0lK5OZGwxEok/j
h7b9viwyzIGNHQbBmjWx4dU0rfUtIfEkkPV1bxv2jmrhgd5wT/B7RClxaOL20Gc9kJnlUFvwWweo
TNsRhhtG1/SmAm+NWnqNUoEuDZo+IoZHIMIdLQOJscGNVahnYgg2eE43U6G2dW5j42zeYmJRwhLB
UJhJ8ZOcl/TVTNwqMntnOSyg1pgkWZgl2kIeVeLhy4qDzRz4W28iLXEpcwlDO83vwaldEAb7oU1S
YPPAN7bGwBodqi2hEoP5ISFPRb3zIwWQm5rGXVM+sLWMnHI35sMVa5MIBND0HWn5sGfEl9z7lgZK
1p2a/rnKgUoHeZR11EmmZLMlpvo49dYLn6hqs/jjhQi4MkRF0xEvoRyFYMDh3q7V8lNzQkayQwUy
zuPBqef3hHkHuOOWrLf8NA3gz/Va/lBq+Ehs52Z1+SxpOuSS5ItNhraYnnX6ZHQIJ8+ujiWqQ6Jr
kAaaqySwjEAgJPT4npxsq1HDhPnIQipsKvQsmcnca0jGgoSQ9VJUnr2vpkntJhnfAyLG/GshLkCs
wNwlP5hNd91NdLyM2j/iwfqoajsi6/Ao8+HE0qrCh4MsX1tMJeK+odZKstshz3+ybbuz9Pop0Kgi
HejnbW2pn7aWu+DsIFtRqToNjjhQJI++3T+iSLtOGvObbfA7zrWP1xNtJwTlqD/Lrcf8oSZri5iz
925Q6xYBqvt9tPW7PY4vY4AnfkNLe4PJj55JPwS1jCS9pmUAN7FSscni/gcpFBvhwSsz3W9KE0vR
JudbDoUNFzhZFVkiPvJUilNqaD+iLUJRQqBWlBnFqc2d72JCNFdyww/nuIMjnjoU/rdrcoGtmDqA
uB/F2tU6nF09+Hl+gEg+iTjZN8NpGHcrIORxdhKUjsLn4S9CV1HEleWx0nuJQwhkIIEJ8W6Z9Zsl
+cxMVDv8oHFlFWM0S4CFuBm6bzA4Il1aYWajRlC8dh75DfDpyd53OHK85nn03R8pi8Y8rEfP5De5
4dq0GzuhzsLt5TXYWvEP8XiyH7XAMa8C4lSuCR9DPecMSJoWmS73vrkYy2nUKztLSVaQ8+FkeAHU
zubUyfC7Gcq3jwFKrfTNzCp3KpmSenl1Z7qdXd14VlO2rzV5dNYhPbOkToTdAmNkjV823iFexHKO
GJIxQMliyV285SLBccY2CpPWmKa8qD6R70Qp+DfIlsi8gGo33vXpYBsb4djNcc7O7ahcSyLOaNIJ
TPH7zE/3aWvL5yIvZhFOiwknkhLX/UjMBLevJqBKbqlVR07nbG17Gbo6aYONoYns2hYVWyWAlhIJ
TTcuRrntB6PIdiv3DVJCAfKhgSEdB2GFYfQ8jCNQYWXduyVZyN+nMLleWXCzmi944H1nY1ppguKJ
bMSrWHfHgqfcWfr8pUC3/b1bresqK25sCO9XdVfJhzqW2CIRMgmchMs31IfUjrbXv9bar6I5jp+A
0AEYmIYfMC2aA56v8sbqRx4d9GfaYdUdzAeomycDW8KpXXfL1G36Ob/onenKBugVqGRTsm92keEh
3Cb4IdsmuLFMs76dcMuPQbDPJT93w9oYTVxuOWmXQ7KeoC73yCx2lWeUV2MwZ1He9A9KKSjmY/xK
ehJRY413OY38wtD9XG0GHdgvmD2nh1J5B2y5YSscP5oZIJABjVktw9Qj7XpTGFO/nZohPhmkJcR6
2sthdN48LP2hmCX0PcfF28hTdHST4clFosqIER2hOnVnGXkOmXEeeSRFm967Kr7yz7nIY0Eih2OG
jefLh2RJy8sZ9d5GmEZIxOAdQiyEOkVxQfwiGgJ7jjeuQ/U+4rXnp7kf6oGt+dL9jIvi0we4Ekpt
qUM6LgRlBXlxANhYbDrP2+rCITyN2XBDoCQW9mILYrW8ncplZ43lpx6MSzvp97GLmk6b1376Ku2l
Q86oLsquue3BzANphGWOX11l+yG5qQqX3QSKdjyOl02z3hNNHofUFwSFalx8KN83PYvIolkPnqk/
zaW/PVsgb4B0lNFsr/vO0v7Wmo3L0RmuPY3rX5Oa6IRMktVDYM/fGd3EOVI7JzOC/VRaSFixg66X
mt5nqFhsUS5xlfrjj5qewmbqs2k8Dv9+ttKtUYqeiYLceSkxaQzzH/HHnlZErtex8b+5O68dx5k0
2z4RB/TmVpREKaX0Pm8CaSrpfQSD5NOfpToNzD8NzAzO7emLBrq7/i4ZKuIze69dH3xzSM++s+y9
3L6THsw65Br0RXN9V3tlmaAdo5j/bCZ4e7nag9E/gii3tgsGfdF1qHOL9xrK2+KEsdGSuiQAERwt
WZzCFr15wCfQBfnDiDNgUIkfcC7PZn1A35mSkeVHJ6PMfgnk3VWu8VUN7SFseZAIstIYhrp2iWXE
aGDoeQDUosrkb3Ce3e+XNt2mpsW8qn5PxXDdkYeGBArORoD3uvlTgJBHI0JUJbWYy99Kruar40n8
xfwWRXMLNYCfIaPkfejNzdHx5gRD8WEZ5z0zsS9J/gxKxFGc4ddykrC9oOvTiMRwvI5zd75A+ECD
TK7YCdNPpH7tnfHAFqZ6UR0pGutttJrEPEh20dBZbRz52NVj55KyFvivZv851cY3AEiu/jOpnuaf
vG5PNq5n9lQbj6VhJaJE5Qa621rsUjZVDKrC+qXT0atFRNkjv8mQKSG3HEaM69Yzk7Tyf/3C2ZmS
kqaPwHAQnEezTqRLkw0PeTb2yxYmB5O77hUD90DygMXAQDeJx66SGhrgGWn1bLY3VHxiMxqX9DHe
8oePILw8jfk9XO1dMV2CGHNs822+pnegR2Hu5DeEaZZoE92ER40OMWN+lwt1wsVAxdN+zm53ImTk
Jiot49jnuETmYjgwbYA6nyKpgurHCbarhnFfF+P6pvOp4ab9QG4DN6Qn0zJiDaiCJMVcHk9AgkGR
xgEyh4OAXPpcaEG+1OEyt4C8f19ZI37C1iV9/msiKvESEzG1iyQkNrgH7U2OnmNyMow4413QFbJU
477w2TFkWkMcWFCo8vwsNgJc/yay3ITp34gA2+ypierhmcypKtggoFi/u7CNULEHy3R25qnYKpIy
9yEayq1lG+X12Ggyyzr3CZQA9u/Ou2vrZX5f7XH9hQizzeF+mpaTXRc8Q2je7jAmPK9/g7uI61j7
I2yNng3JEA/AMBiAbYslPTtVsJ9gPaMl2nq93AHMlbFRB8b9upChCtZieqmy9am2qbCM5dRLPe4a
gb+4zUjvRHdrCP80BOJA9NJxkIwLQwYTYEvO4ZydkVKwsiYTuAlfVT1/d2NxkzX3kfK+QDJeLpe3
foYzVYc7/E27IuR60oR7PnkWAMjV9/LN6FZHIx0OvmxPjJOvbRzanP6a9yHsOCeDb/LMR8u3b2tN
NJlotivQNcJmbB9GaT8cOtAam5H+Lk4Loju84K4jT4DZyzZa5DfSV/9A95ChxSQV1k8PjLbiDnlp
PP1d0XkQe9OpXA5WOJNxo2jmahyZpiyfIi7ZrC6TAVGCo9UzheCVams2aSPS0x5/VH7Rvlqvfaii
2Mw8+7YZ3W8vN64055doyE5ugmynKpGsxGhJ1m/d8uTxDw0u4+QSrfpmgFyzMbxpA5sB+OisXkvH
iP1c3axk/cTecCFg5H9ScjJUWryoSJ1Vhm8UWeWbO87XLtOWNo0OC1+LLw5sfqk4PkSwzwd6Apfy
ti187ldzR5Qufguau11VNa89mIgXZszy7LhkYKGAiAlR3KP2uV1zbmQySZBvQ0ogjlq/+p3z0VQu
4XxRflNJ47OHTDs09XPG8C0u6ojtkvWjJKY0B+LbON32NhbPYDj0AzF6ptFvdefehUE2PPZusy8G
iKyrTXXaBfCn+3Cv1wBVWq5/U0SUZyXsliMCpjAo6B6ICSdWpCbW2/YnE3y1qRfnR2Q+lgumwfEw
E+9azs0eXdklhGcPFYCckJDmg81/fbLmkSrR/XSDhnMkCunwveUxXJ0veNtPtPeWW5PfQXQTUTJS
qX0NoXw7lsHebdMHrbq9J+wHjeNlsoOdp4tdq5yfZhwOoZ4fYUm/dRTuFWsgNdIjNVXch6eoAiYs
K4KMzmBA7lma9A/CC7asrg+DKy8lzqbLvtRaJbl+RRgcXA89K2Zs+MVHWYbDzrVgZwPE6B+Y1Co6
hTsmstl3muUmq+28yv6kjlqvC7fA1MUY0DryRBntThaKL5iCBNGAdo4ZEI8dJiX7abTs7s60VvNc
ljx7hCciBTZz9Vo3lYo9MJnHKvCXLZjqjDit9bqvKXFZhYExwgm3p57P6Kh5gHMyCLd+oMdkXdXI
XWHudWR+kcK8IBY2LwGFNVk7vdfPhz7Iq2SYxIcBY+bZMoDBO2Fqf1Vz1b+OgRUk2YD0MUqDPIHu
jQ3PJZXZLVV7RwtrEWBk6IMQvncQPRRdYt16Z59lofPsYCrUMQ5uYoZIU7QfvFUgn6T6pc3BJe89
EcuYXXXNxVJtNARyRqnNMQ/WhKq+9JYLbKpsz1wtZZ8ExVph5GHMgVRcXWddZt02vtBXNV6Cem/q
cvkBaR7EhODNR06g9oiEejlObWpcrRJf4yDZF49DysAgt/cLQuIdrKL5tYxgCHmlPb+NXQCGAokE
FwAv8wEztf4V1FOk1HhBgjxWHMxcz7ezqJefkhxZ3g6SkIU1MsFDsHGAwhR0QS3vrD2X5AbuLNQ5
iczSOQ6GNEwMngfUgqOfRLB0vzjIr6ayynZkppkHfK0IBbip5j9EVXdvuMWZX9ul7zxpXy7M/BuX
0LYZmnsrXHGYIBUfTJTk25pWnbjDejN6qBgIse3of/v6KeQ+xN2ZF2Kv+PCv2fGwyU0N1gUWUurd
FEwebGxGhR1Hie88MoQRZVyu3o1vy+BrtuviyaxLPi/fsfGsmUACO8QST5PO2lNbdGxT8gkWumWe
SuMiEll9E6IMwRklIXCtvIfhZn6kXqbes8A2OVNBWdwHeU9DErLA/krzhmKDhaWxtaluD0EvCa0p
FufQuzNNbI2j6qcxqwmNQu9oEP6CVL3ey4fTUI7llWe0xbmgPHqDub0cC+V4JyPPwRkHIiLTsLUx
mDv8rWCgZO/uK3xGlOtt77zSP7HxMrhkhBkc87zBUbcevci/tzyegWaIHtgFfdpiSPpBkAA1pElm
IX0gnyWQFBxjiFKAvUq9WUbFBOASVR3GVe0tpy4vOUbExO0Prjwjq5n4xSTM9bSlkZ+efEPb2wFe
7EV1Y2YNS5DAo/doxD6SpCC5tNOJywCXZFM/EA+tbrLE5FNZvIWsN34DSSkk8gNVKpqdVBsiAVlU
7Iews7aEHyFmDwP9GaIGmqbIujPM2aUOaE4VUvbOAB0GeEteMr+Ke2tdg2vDJa7IrfdkUN0v8zjB
KF+lOhA1NIFaQxVxPQeyr8llGNVj2nQfZWNdfqk6k0csJqMbo1tmY2t0Qw56zfbwIZQcqWy7h6Sb
3S9P4EtgShTO16nXYK5Zqto/UyFbhIEaTFtrB6w+IiXZX1ld25NnJQXMtgiZO4ir7qeyV2aea+Cn
fKMzYhTVDPfapNS2bXopihE1vWfdBetDYjeIpVVAkzLwaAgstjgr8H4Pz8bY48BDYBVdiXQodoi8
q/MauNOBpdtRAuDYkKOmrrXdXTShk/3kuOul9FjD6ahdq2KmGJCeR6AAqJui7EZiFt1xryzXO9ud
sHFPT1aEcIQOkd/WajFUkfLIUGbHWp0GTZm7KVVmMgST+rJ6lW9HTTdc+D5BHdjII3/aI9tPVK/P
rbL1gy1runvlmKzrqhYWYEUdQsNceiv9NaaKgkscd3HZ//HyEV9cyIKSV5EOMSuw7HqGkHZaEa4R
AGZn0JA6Im6u/KW9Q3bcUfzU6XBfof/9SOnBcJyovmnoIQmSEkV6cixObGJwp1s7SF9c1T+XBCTG
nkzvrQmncGPYWNDXNnZaGnrGHS4fbwHSC1DSJnAepZ1gRNfvkTDaM1ELcsPm8Qqf66W1yT8cy8gO
ME/fwdzfgfl/miAAcYzEmo+SspQ+3GBVFiDoX1qmNa7e9ub4xgiMP7Lg9xVWtWPHq7GwwpVq2nBr
tj4x5mSpUbJ5VbrylIoa4Mi73WJZdSorEQP7bJhvdxo+OzSMNqlxEoxlaxxy7b2MfZXh+HflPXOm
u7whOYPZamE+OasVnEEtfc2cf1Y1MO81PLc/q8bo78nZRVjmAbQi5ZgUZvhk+4lfUoglxAqY1yGz
3We2sD9Yk0LTYg4Wa1CZz/nAXnKE46jMp4X5/AXhfzuPVA5eVH9Xrn1jum0XU2GrrQpx2XnFsu88
s/1GMrjvOJW3jqpuTTa4+LwFsgxnqwP9WAEhTFaz6R4m3GYEEs7nHrpgszrfo/Q/ZfEMsDA2RbvL
18lJYK+2FRsINQtmTrKuYpa0EEi8TzCbfIh58KzN6HqZoUnBHeCuBeB1YXn0JhpGBQS+wwLdMhvz
0vZuYso3jd2BFPkdb3XvcSIgc9zV0tzTN7/MS8C9XrvYIfriijQHNvEXh1jhug9IbgRj0+FJK3Ur
InSVNNBnTc5kbtIv5PhSdvlS/clG4s9CgtYmsy8OJXXamXnDoQ3T/Lq0KPJCiPiO0Yg7cBRY6aLh
j+NTkK4kDt8xIH6Yqfo3/kSvLLT36HveFQt8IAHgFnbSvKzq9YGdjvsGV4auoHup/GxPX9RvZVj/
0XmBCjXrJPD/rDBv86Ixnh12sEcdCWL4YLW9Mzk4qYZZtRXql9Am6hPf5AEcwH2/tD+dUnm8Ck2J
1ta/Y1ow3jJ/58Z6DXugEy1pHDzxkKHy1MuTCyFzz0TlWedMzc20v0/Nrrxi/LxeG7noUeem496t
MNAHPpBVrFnndpk//KpCJGnxyTENw2zWPjGNN7CnmVdQOMlTnl3ED8vI8ohlxtHDz9K6Yx9sSK4G
sa58ZxuV/nYdwSs4wtyaVs8nJ+J2wlfL54w0wZzfFq9MSWqMzqVa7WvIjwXR06G+nxWqaWnSxWKU
J0CndYGVZfi8sUbxDteQO3c9d311L7o83M2p/RTYfYjUsrA/0C7og0me7I3TpHBFo2gpbmEe4HHC
yIUnDf3JLH8QjnjHlfDLx2Wdyncu8vnUttnXagi0bGsa3ogRIYbicUkNn/akv6xHijROu/6KrogY
JkFgTpjH1gWUgRSU30Q4LmcfRuMeSfQW8+dZqCZRmIYJavucewZ2jD0MRlIsxiJnISbc2gC7+GNz
LvdV+Zaxh2lZD8XTXB5WpjicaFgM7dbcoWP0rlEEOduOMIrRLX8gIOybhXdNmbcJSJmsnPK5H6R/
rCwodhaDarzCO20YfEk2NTV9nHCec8Mg+RENLvNo+VuM/dtaRtk5AgC7oJ9FXsilQoWxcS6KOjsn
SRitW9Obx9HymGpzRGd0uLm1Th9ebwxYlEe9EU34vGrnewryE4bNK5C9B5RYCWqfTUCett8S8Krr
jUfk8hnAYH+j8RFDRCGPvrM5qiNTkPKJsxRcAqlBZh5xqBW8SWZXbXfu1Xq0RzJnx0J5Bys6N65X
H1xolEQT4xnd4N+P/a58WkT9ajjzL1ss3u56CwKAbET3UiFkbxEDJkXC8NapB0p9bT5CJXmeB5CR
XZMdSWM6LrM4ica69gY/KVhibdj6nUA5XnExjsyArcK87DX30nPAvLq0IgHbjQJA3CY3o1MF4haM
ivc6rpInRyNSDOGrXbEOeTLQbU6qG2NiXd8Jm3G3UyDc65J3sm/9DgRkjYEy9KjbMAMW76P+7UeW
HQaPfmZBKt6g+fkjU/8DSd1mCNwDCSQWC6yGgS9osWd8/fWVRxYv+5ob4COopvLP1hzeYRN2SFy6
nSIdRKc3/USCrOz9hdSgzN0XKZjViA4TtwKyRGVsBOUZZUNqAYrkVhyte4zc9abmcyiIShYpCiRP
oKMxyWpy6wPcAYN6mVFDSUbNJjPQfjXmzrP22u/jsVgPUV0WG+SmF7aAkFva/pt6rq1t5Vlsuogo
x7fvJlnths9ByXxZr1a2NcpgvHV951ux7ZhGI7msOCcjK2O8Jdm2z6wGCev64RXtfVGcdTnv6qIz
4de5NDBV+4SmZj2vpcUBbvlPVsnrWwquPCz6W8SsrNNekLRsvYmYGPO7mAb9Jdkf7r2g5C+/M/1L
9mYropsgCO/hdMZl4NwWxNWzEqlfyksekButVNzTo0GtgSwW6F+kPgeeL0DMkX6BW7Ap+pAhtfTv
TTs9rDLY8McSZqosNTKXDTlX+8w5bloPJrJnBBqIUYfiuYcYQhSx84vquxl5xxu3b8stmtQ3eyj2
mhDtZMSfutYsGwkvvkJG/CAoQVwzY+/MiiStf1MfSDGaH2Rpq048RdnKVXMLwuQj6JoE1tu2V6ix
ojmNm0KcUl2fHPRXcUBM3TYo60PREJfTcVeXKJu+uVBgBsH32hMZn7Q50/WxbYdtZIN3pDuhOKib
W35a5Va16wO9UOyjfNxAoHW3cnDbbVuBg7QD/cQEmHGX6g4w3TeW9UPhf6gz47rp6O2LoPpJR33t
V8OrS2opX1UUT9kdG6F44kmGrT9v2pHAuqU/NxSF9Wul1dESLFJwRdO/q/ylJmzVWZd0m0tSW7Gs
fmunekBEuCGSxjy6vmT4mBMUjWDASt8IiRNxZ3W/dYscYTHSRHKFxJaZX1ZluJzYl8ANn/LrOrO+
VOm317bCRgPy42SmCqG5g5ZhIuu10cuHj0T6NV/llGiD4V/AUGhLzXiQi/E+uyW5tj0jOk8jzgbq
OxQQzoLyyq1/qkLcSKhsEVq+ZpqfAKptQ1M/tla7Q5/9y6yTfaaJawT13LMOC0iuU3O30KzqgQE1
jIRyMmiHwv4USnmyO3XXrO+puSJlrdEOWBurCu4Z2yVO5iZK5CDuitjmWRTOkMwWw7s2QGhPv7p3
Ko2bgzPJWcZtPeU3ciJfb5r4D6G8GTuuZoAeyBVuWQ+Aj7T2c+t8QyPg9BvkdTOZ54EzHtgc47T7
yR6pM5F0NKm6dRp8+M5LrXAnsfiL3McmaK/kYmIRuZQCrhYgQHw6QBMWAzdiaLwZPXBQmqzTGJDl
Vi6J5cxUSuO5aMWeW3YbTmrEPmOTh3sww5oikmcvDxO5ZN8L0cSX1C6zxQfOxwdibFOlwdPILL9s
RZUo19uDXAZKUj7YY/+aLT3OlXSXFSEO6axHUGllv07KKZtC4Zj98kiPvxkw2K4rkia4w8fBX65H
K+eXBeOuL9NX05iuSovRSn1Puan3BVviuaiMTU0+1EX36xpPsh535gSsQ7DaXekbHHqLwWJtYJ/U
4B47f5V4uR2muDXGeF5mbQ81YB0zi70pP8Df2YCd3YTjmljAj+oCZdXqb0RVf3qV+zoFyy0ztwqq
wSuZUqdp6A8gjzer12f3xtgIg/3PMu8Cc2FOX3TLH8ThNrty9xe3clytfFBe9wB/+nH1ruAcbJfK
fiSA9UazNOFgH+iounE3R7ncFUCvZ6dNWDXiJp6gkqwhT/bC/bhr+vLGQZn7PFKeckBmDFwZp7ip
e+URBh+qij7UIhaKwonI9ceoWh/DUR9yFbInR5xarGF/7k1V3CBJWm9xe5xme6XUET//UNXdtdUC
xeGfqSv/7jC8CNVsy7nMSfHOm2GEYO6fQrUumlZREm/P0RV4t0sp/D5xG1X+NMFQvfbwpfw4b5bg
PMOzogLMSDrc6YpV7+5/eSUXI+v/fYEXCB9qvovy7uI4DcmowfX7bz5QLEejX0ur2SDfGz9BT/JN
W8wEEZXWDSLS2jB+GNuHTzi1xsdQOqC+Qz3KrbH65Z+/L+b/SZX5/yfB1QUv+N/7srd/6vZ7+JTg
Dv937iH/T//SY5IsZPIFMgqx7Isv+j+5h/Z/YMaG+cpIzvdCP+JL/xfV1fsPmIZILmkeCXsI/hnD
bFiXmNqIJ9IPgcKaF5DivyUJ/U/JQqTe/lc5ZmghCb0E1ViXf9l4qHnp/3zKCQ2faAgifqjLrAmm
SxeEi0i5lq79BW9OIz1COGgwTbFG2SyRJkrFHGz7vfMNFuqWr9lwohoEuYCzqBRIRPzsOMmoGclq
qCvsdPW6Eu/sm8GdC4zi01cqfcxKwzB3TskwjSUi4CkogVWGYk2wF6VTY6OO9a4I4pw8R7LiLMhY
8dqa5DVg6MwRbRQSmRdrpHSjltl+ZXozsLimuHgeQeKku9YxOzf2RUpmpjMBPt4vyJqzo9ITs12F
qp3tkb/631km5nc+dBme2hIOPwT0tvrBYFfKPYaJ7Bo4FImFsvQr8g7WYLhqnYLzFiLJyvIvhGvH
PBLExEYPbKVzJ2++Pddb1WFiSY4IPofntDFHWT2NzLsA9bucZti5jeZDuaxuyeSz7MSUNkLyGUHp
fgDmCOHBk/qRRRjzBsmUseeS1T2ig2jodo0sehj940VDY0kaXSbRll7iqPeWJWkRaFSxLQHNbHod
6Tfd2DBoXHjfExTLvPoI3Zbae7IH/p6gmtzfxSzX29peYLOtKRNXsgts9JrCaoOn1vSqfGtr8JGI
dufiQZquS/GPP7c5GMLM1320oPIHS6lCOOuu22LKk4Nn73MAXXw6dqEezblhD0FFbUKcKr2PPJj+
Tgll+OJNjGUSm9QJqvFx/C7dkH22yZz7tA5V8ccZ0ullcqDF8ZSIlUE1K+T7rHXdn0BNJFUwvkee
MmPKAj3jMWLcqs5Zih2rGSBrtlIhVcRkWf59JkU/Ig5rXEMca800k+1FDh7+ugSIZ6EcwRC1rdue
6dckQnPv12bnJFPtGR+4PpYbk+n6KhJP4zkonbCnySkC/DaVkJALnTTyufLMxZTXIE2womCjQtjp
Vlz9LPRTxglToHNCN8HMjOG9GIN+BjVWElR6puyWDYLJHuHozSDROOwm072M54Cq5y/sF5gPVJNX
6iNgypLqpRMIhz4WGwfBLnLRQCHW5ek8rcQ+T2czIzj6KAjTNFnC9IZKrK5X5S6qmjaIeyZ77RX7
9WmMi8lHzyNLA6qYLwiruDaaxbPfnMYl1HgFreTFwqc8oioJV70lzbEynydCJNd4auxMfFRsyeoX
1fu2vmFs6XcnVRqF90bKRlSdGg2ICqWr6jvQXGnRFQ/VJUd1P0ccSQ9mzcw9zjTK5cRkiaZvuk4F
06krGzZ8c8mmlA8sMgyOBhUi99TjQvPu0t7xnF8E5Rt6l+GW3jS/1ALBRb4mpOO9I1/DIgN/wEIG
Oub+V+3WXYYSZCWrNYUBBjS10NUL+dQ+y8domEmiuUA0V7zb4XnxmW0UgQSkWOvKkkcL28Ufd8IK
fK2DksUB+dCMwsh0no3byCDhmd1Q58r9IDJHfS6Zuz6KIg9QuPoU6ltAlF1+bfXkhO78qa/HB7Px
gUtVLekKgW7hCWjZtReNtFXyvWecUp7t0LEMmZbnzOit+TeFKL+3xcTPO68K6F+5w1e6QUQCY0l4
hv3ICKWoH6Fj5A95OTBIKqFtgc42wwYtxpROFvoX9qt7KAqEpTDJ+17zUL1ZZbh+Z+Ruyr32Zv0V
EptNH4mekkOXWrkVX+k81sXBKX1KebI/Bo1uLec1rClyw33FOja7alaXzw2vSvubpvwC4mGowpC+
bGV9GeEoig108QxBO7JV+TH2yy3PwegmuXJRpJW9W19niPPzLQPyNYgBsQXNNqKjv5VwT0pOpq6P
lt9O+Rbuy7mc15gw8pmskbCqEUu3edgl02RWV2VX9BcUA/vPm7KR5TNMpmbYzbTTtBwoue6q0g8u
SEJefpzJFHU/O/kcTNXkvFfBYtPd+FZHFEzhezu9sCrdtH419g+grrqzt+JGii2r9jGvQ3l041r1
KIGXwRxecEWpBStjdgFK2bkG8FYEj4b0h3ELZslarq0uLW/yrha/OLiBejdhytgmlaNOeouH7+A7
U43ILsxS5jGWqgktDhjq57Oah83ARRRBzrUwnbrWRHQNO+cWXRux7sQjXF4qsreK91XIHPqqMjwG
8Zr5xcYj9hAKqOgqukXhVKSO1OGCNtwz3zHi9kRtMZYDrjvRCOL4m75z1zDTKyQil+SlOYrGOHVm
b4yZTAbPrCxZedlLACzRIdw7w+RlO4fWGCPu7ZlzDRuR0jWt1CL5d6M1iXc1mYW4RdREcWPnox9L
AMT+AYJW119cg0zr6pXmGarh6HdbcnWDZPaA22xl0YVPdsvob6P0Ej1UrilJuC/y4qviym4YHxUc
a0QfIDuwLSFinFvOM0gJJ9wgeRhveS7Mj6L3/ppo84Xmm0/ki1LHM/Y6kPN71ej665JsmnFV25qP
GaRtt1GNYzwRYp0xNu0jVoylhm1J3eADwE15ER5TegndqTa5T7PwWPgDr6ckssU7mwObwg2r9HLa
BKZfU0+Q+MKzP9fzZmTwgwUFLKf3GEbNRa/WWJfgirQbsu0492N9hsSWoo6sLeNPmY5+u2d/wqYk
lUZ3ZGatGeS4VurHITJy5PdFe6vm0kP+XY6QqslAGm5tYHZhXHB35zt7LrCPBqKXyUxgC4gBSdUF
jSxtCHQGzGHGZcoZNchW9DsnQyjDhN6qUV1MjZnv3M7hj4ucTWdMVA3S87zvKGAIscrEPi2z6qyj
MGREdEFDbjWsPLas6SqaG1hZy/s0oERLPPTCv84QACV1R4y0O6+/bN/GOfRRN4C8OvuD0/1AnDJe
S2GnCIbTzmeLo6OvDsCgy5KyWv6AkxeKlUPHcBXlZY0KyXDOg1AI/uQCZ3LDf5kfpnlcP50BBfjG
ZnclkaY5Bs9oiFKeWtfsXpQV8P0s9kj+DPNaFeeoDXKsMAB/YZYMxcmZe3q9Pu8FWJKph9QxTPK+
oc79werCfGXFt/9IU9x/RBNTbHwWeFLMKUBpO09O/tHrFDxqnQ/Ns4IG9qftlu6u0Dl+6hAV6RNO
lPKqxxb0SV0r+P4sPXxzOw/3GB9mEM+tFbAAHrriJffIVbKHZX28OKkOmjhnXnFv2B+TadQPyrAQ
6QLvdRfoiNDcYYy2FGlkL31BSktfl6DyPgOVgrCc1dh8dSuHNYknS3SWjk+xJTLBwJWyE9QcTwpb
fTbXSAoLHKyFo2UdgyjBMAhstVIXom541sGCAndhOdUzVzbwH5hgK778vkcKCGI3cDZyUN1Tasya
kd8841kgDexucF1bMb0mVnHjrmv0uJAy9tfLCRKFY59Be1jqV8415kX4uvBJNhze0FdXh2S02Rmn
dle4lTeg9+ZpscsJoFnv51W5C+rBR6EYoljZD0sn/3T2OHy4RoHCxdfo+nc6g+BLjy2NV8HG8hsZ
qPmEJyGELi2lkW9yqv9nAlwGRjBroVqUFz6UiFUgg0+rNkpj1KWMEIWcfdDbnpyCDaZV9MQChkZ7
6LyVhQEMFYaKOYZsEuyNUkYHWQwEv+BXdTLWCWU+MQ0s2VWh0e2Y4ywu0jeKZQMBlJA6tgy3u+If
EUDe8cCgnMwWgwlZs7RsfBDm71KIJu71XKFaPAwR0sxNb1SaMtOf/FffckcE897EUDicKN/jSdad
vYHIXnebqS7aPzNm2GgnNMXv1ob7Qem6RNwuhu8Un5KnpN50zswFhOrd/JgNTWs4Zd3oczrUo4fb
P5Bh3Jn8pTv0T84b33N3Z5W59z6EBj4KpaDrGUZUvQlpM34OVtqvHRC67CUjxC/cB6uRrSeazrbe
0pq5IFZKof+sJqREXpJlovsce5nu+bmog8BX7BHfVOG1WgGXtuAgTHvkfjS7FqOSS2fZCQZMcV1Z
ISjn/rKVdWdsANtJ9HSco12PPEaysjtkVRi+Y6T1qI/8Et3rxlWcNfvRqwp8DDnyzY2XpUZ2WV7U
XTLiDGKkaslwD9OFxAscEWhMoLpGEDRco7c3KFHUcGN4ciRgPRrr62AuJvuyeLHauJ8NZmC1x1G2
lWoBX1VNs5XvUW9RdwYAdcZd6ROltumgjfqPlQP+ZusYKb0q8W4EqrdOyzU1C1/ig2/9qUjqtURr
M7ftBYPt1H5zJEQLZEjasABBzw2fknUmGHXg06zLtx43i7PxnLlpEgqa8clASoeXzjfDCsMx+iF6
FAvTVdV1nLJT6nk36OAc/FhIiR5mXCQyGQfApvC/VBldq4U9cmylIW+t1FH0UwwGDJ8+uDTKlonu
Zd/RdbCc8PxxYYln9fmhcuX0zCJUGUnnM4BjLTHa9pWdEcz4TPKXNHfopHS/8ZeqopAlhmRAFWQh
qeb3As93HZcQs948uLCHU64hQDiAK5K+4tHaD/6UQ/idwgJgtVPx/JIDBp98ROxpbOkP0f1MnmBs
MKhpslg3YBRKagyb4ipzSKqPx7oq4Z/3QZEdbRZ/wSHlYm5vBHKU4rCCKYKdXiOXZt9l5im/7wtf
HSjfQrTSX+46I3sY7LK//K/yL5s9/Mtptz1jlHcpc35QCX7U2z/CCbpu3yGPq29AqK4I8Yy06sFH
ggdkgl+zni3+8uG7v6x4XmDZ7plHDw4ZbDUTAKk8ORAyMQrUejSKvwVxdlYSXK73LRu7yLkC1k/t
QyKnF94qGvfqxghyuW7nte9qrs0F1HjkLa5CkL9AvTdA/OAz+0vDJ5G17u5Hgh7ybVmVwtt3YQHj
wWCX2yauKQSKgohgBYZLdj+E+8lRoz7quQ307dIt5oT6uFUoejkjqvuoZbf8hLkcbaTMxaTf/w97
Z7IcN5J22VfpF0AaRgewjZGzOCfFDYwUKcyDAw64A0/fB1RWl6TKX7K0f9OL2mRaVZoUEQiEw/27
955L6oD7cZWaFwwbC4fOCyD4gU/laUlsY5pZ4uduoqIdNyd0ARxYQXDw4jxJ7sdvHQNNNJIOWvAn
zQfJURdvOq013Z4bioICA0nVJcqXQQIrlVxLDL4VGnyUG3CW74qdrIXKTtzCJ6PiVooyBGbSSAFD
ljvDXtBgWryWXWs9RSDX5Bn8kpWv7EYtDYdc4voQ5Y1SF703zIonaj5baBGpN+8XOeruKLya02bk
LwVjqo8qBzBXcbqRhW6cvV840bxjvl1k+0FBNN4KiZZ7mpc1MgcP+JE7Leh7cUtYKytux7AhAe3B
jK+PYelJ5xCQEjVAuT7qJ3B48eT+qKXwYuNdWFBL5h2gb4oruo8Siwnu6W2xNlvoJoXm0Q0dZuJ5
XMsv+o8iDMwdlGKIrhquIkFThm3SGj/jVI3PkYJdumAFpH/to2DDfJRtNLzjdt+uHRxpRmxlqxt/
vsNgl0CGXQrj72a3wvwvlqi7FzZSJKMAR9kYyuIGqheTQvzpMIWibf5RB+LnS3XNmAAiblAZccpM
jggAkH6xtlcW9efIGDJZlqZnBMoLWS+LA+9T3pPawgIw02gi1nqShMzls5P75ev8UV8ii6jlrPVR
a1JN+XTmgIDvN2DRgPbYHyUoJUGQFTa1ej78nnqLnQs46rmyFPUpaMzsVpyPWhWrEMNaV9cOb/z4
KV6Jw7WEBeGMQpY+X8tZ5rWnZRwR1bj4RAe27ODJg1P/p0dUqiItx+KSH1ODSDRPRumrqhvzEYd5
2w9spFrbUTW9BwjCYiesOgdEY0GAw3ebjA6dG/A5m7m4nXzkHnXK0C6q53471n7ZHcq47tTBFmPA
5NYK0qG7IyUO0DJgmiT2QVKU+ssYLS4qOcCR3nu3LKZ+u1DKxjrPelStY5DkkslEMxq7uXfaOpD7
yDPIxlKUfr6DI93k3aHlKExqdsAHOFebIXM73zr4AqvlNpuyKT9QVGCNPAHiSpxUoZdUu0nihzjj
LDgte+oYXaYV3si4HP3FCaL+SJfV4rxAhIqn2yq1azIPWRIAdVlEGt42JVLWOwWkCTvUvho5VZ7D
xQjaI8MBmyNMLdOAJw+H5IzlogTAMn7J4mzSl3bXc7LrvdAG3RW2eEDB6JNpc72N1q6LhQGX9Cxf
k6Kfk2flinK8L0FhMMnM7YRTAh5UwYBs07SDKnCNNnHgP7Ghzob7IF2iAqChG2Vvbm7RoYWxKjPi
rmUONO6ykugfN5WKc/hdOSD/Tym3RnvLAykJJL6cout2PCbV3l8qeVaQcXxgSmSK4xR5gFyoMguv
7H6d/JIdY5Rp+csJx3+J15J2XIh2aV+fosMLeTZaoyJjn62xBW2y6t2eE/netbnzqHC4AEfWcrVl
S5/tYS6pBWBxNUV3TFVJmiCmhtvC1I8Ve9dbKrwIO9U7ZxUEfFI7XZQMW+34IMWN10QG6Bt1Q5s0
7dgnO5zDWcWsbr4bLJz4Gz1Irc48DLgY87je7GFliWWR+8ypdzSgly7HMmdwt12cVwMjIls+xbh5
3qyiwu6u5tK66zJgMqgEXe3uZ0qpoZSU/LBPoXJm15PL37RNNKDQYoxSvdFSw0DQrcr3DDZNcN24
LbYddIEIMTf1EkPxm67eWlTnxwGyobXLq4gsA9YTA+RB4znhp53kXx2moXyEMIMfBj7IMARwDSxm
ZI10QGuOpi8SnAHLuesR+44S5TjwJ3X/tLbw8oGryb0ttDLTzlGz84VjWnrIw6q8LRuT6a2mn5Ge
HCEfqEMp6u24BCEdncodODu4q+hCo3KBf7WDkIfih4GYu5nTuPHwR2yXbgmfW6ODjqy/279P4SjU
TtpTeYMZVsEOWsICaXMmA0AOxUHxLdE6kyaMhv3M1P3W55jS7jjqZe+KjeItQxGu0aR66qPjeSw2
LG0gaiZrCK6tHAIFb5EsNFZVfs9IBHWRH7o+GvFMNjkJocpq9Z91YAtOGp2/XMY4+2nOMQvbTDLN
7EeXqeDsiNQzhrukSmzN4asgrJQvpfdq5bE2LHxd/bUFuPE+eWkOrxHLzyxZLi6o1+EhTtCM8wwV
nBa/QCpT0y0WMYKy7InnnWxTBABtzfqe/ok4O40ri9KspM5NtHMdnrtb3wr1JdAejP68dPHOaSoH
NgbN68Kj1gO3VgpUlkdIF6GycIOeurkfSeCVVf41aFYTT6HogSZJEzBl8QFgBleFXjElRWfjseML
9guKqYX09xazEmdPZ7aVnfVj2rJRVoyR2jKuWJgVGSGeK4HPJZGWcw97byI3UOQ2zYN1RHKUEAzw
uM5K2e8jlVEmxJwGtYj+XA6eXW8x/uDoK+4oNRGPYdh4ycFMdXrv9bbkXioWGjq8pjevXs8ucFPQ
990xzcGCuBlL2D5nGeOVta5QmgeHH5RPptwZrrqxhlYfita6gUJFO3kRtlDO0kGhio2Vm9z3RJ5G
ZrcetnevtzjTyxhN5IqdYXTTmXb0d4ZR4zqpH2IJa812wpNF1MIm1CNx60kDFb7GAnKyJL7u8OYy
JN7aLgmDjRIzyDk1FWN9yhHQveMAhyszZaeMO7IIDHC4rg65tdDt8OwUkEkKOrzF1pNej7luaXE/
yqkuNwDtpjcg1XV5K9SgYuAvTkY3DEOjchtF7XiruiW2zgXX7krFgcHw76viSdSVfaM5hqmjD6cw
vxh4fxcyKsAl6TFZHn2kKHI+mevhGZya7qvftUTLbO0ueGktuzck2pzsdqKE90V4oJKJWcvhEVJ9
ih2sq9ov/xXvvzUVRr9sKty8lO/9/zkdqpcGF8h7w472o99w/VN/YdVhx/7hh7aLEu6FAlUePf4v
rPrHf4rI6AD+Fi4C+l86vf0HVKII0nksOHH9pe7/BVW3UfdtwNBx7NiOI5yVwvwPhPofkc78NSIQ
nk9BIi8YOiJaacvf8blpSidHFHverSsshzgJ80lNbwWNK9NdPGgM5uIucLoTSfz5v7fMty9/9WL8
wu9R5K/tqH4Aba1/4tvt4mPDwJnB/s/3HAcBDtvEt7vFd/4IQ3wWEYah2AVv9W9fhwO5H8sGRG4f
dLn3QVn/N4M/Bn6KIwT5irsFG8Y/uFtWz8a//UK0AzgYOkIX/jrNmbH/QXv/7m5h4pqObJHdjXR0
esLdpHZFWMfH767H3xik/vZVCJwJnxscl9RPmHECeeyMZl4lKv35Ap0ve6wc8Lq/fhXI1j99Gp/P
A0kcikvoulj4fnI/oSfmnov9clOOyqemjEp52IhdEl1HCPvDcS5Df8eWkcJs47shBn0FIib2J3Xd
xYJRp5rG5r6B3S/2NWy09pKWD9cDHWT75IrT3oSHBl8vo0rE6nV3lcRs7zjVDDsTuOMph/AEjjKM
yqMTLj4YlFQ5qyxKoJdxR0dmBQjWmAQAFypbnqdx5yVbzypoT+nQz28Szr7NiT1OodqFOWriXiTG
+4JzeODkYtQ6kkGR2DCgW8l/Y0m9WQuTCZ1Rm3MdesFtENI0DnnY2I8zAUW2kqIoH6apju09Q5L2
ysefUR1USk36wQJjPBylSuBh6JECyg2jzhb6RRzAsygTfCm7Ag9yuOX/sDs2H5njS4o/bF+cGOb9
j43G5onwnATRsWM33u3zKk6I7NQCp1+c4Pw7p1QSq5Byw7iBQzjjfHT1oi50UPuEs1uCSDuB1tDg
WwAEgb/Vlyc9vtLrBD4lkkSvKSqpyPWT+XLZYLHzbuRLgaXhZeAg8dBEffd1qj3B/pACkud0cqvn
3B6DLxzNva++HwfNZytMFuJplZmcvdPYbnQSQ4kC7V2soxGydFrvVaS74qRz4QjdxoxIETVdOmI2
zJkHeU7JVI+j1TGYgH1HjO6z6hFddq1ryKpgyvFTstsQi44MIDu9n+OY89GSjkyOAhvfNo7PhFOs
Hzh2iABQKKpiy9TRTxFuGIewRNmwMMMs/RQs6fTfnpS/ns00An+3UvwHBvG67dWYvlTfP84//shf
z3PxB6UpIlrbfEMWJyxu/1qhLc/5w2WJpisgoJkASuL/e6L7mPJ8nrRhwIqz0hNZvP9aoT37D/Ag
sBGD1Re62u/+yQr94/OcV3B4d3bEshZj5XPstY/4uxVaEwCHfFGwWMEluCLtm99MA3GsiEYDEuo0
364rR7KRTZlf2qPI7r67Vn+zdn88Av79iFg3E9gKcZOKwKY/GZ/rT2+gI0ad8RzZ8k4tIq7KInzo
co7wG0NzZC1BrM0OC4ca8qugtkjoGKuP9yi9xLJay1rOAT91j3R/fOb8NXQbaTxN4R6FY0cLFX0C
UxLuGf0Nv3ns/Icvly/O4anLV0vMfH32/PjWSa3gx3UhBQnKmuEK2rkj6BDofL2ZZzd8mqU7VkBX
LcIsTALc/LT1jFOe4xKklv7X13H1AP9wGYVLzYXgKe8GBH3FT+/FKuOhkq4xW0OuqwaSOjriRLSV
QP1CmEb6wLpCa1jKuXVXZhwhf/MGnPUp+8M78CM3tqlW89ltuB7bzB/uJDnPQ51mnt62pdFgwvFH
wb0k2kvFI6eY1yJSwSEkyxiRuamXliTJBJYAhryyEf3rPDtrg3aaD64VJDO4Lxssf6WZjh/9HNPA
uWtr+vJ+fdnYzvz0rkn/gxu18Ubhjo1+vv2mBX3TURy1ZZCtwAEK+2CfGTLepVdNxLlki03ozKaY
w7qu/ZlKIZxfrUlxbrYiuS2R+gb0wo8WZ4cWFgYOdHQ8/vO3yS9F4N0NeI+hWD/Gdz/TKM4FY731
yIbz3QBFjPAx0kp26OA9gPpypXK2vTuS/MFQ4WZX3WKy4mhStifIsos0+2HpHW8nGokzMh887f6m
CMf7sbqcX/KKdQ1CupvYc3Itf7Kpc5u7c09H8TZug7T/VEnmStsiU22MMVYLwk3d3B5qIjv5Hlme
MYVg6nTwrcgNyTd2E2d2RkhntIGNr0MGl8fvTKnPZVC9FrKw2o0wJR3XgZLRlkPqZFFNwSyYwZ9O
bKZEMSfuURT1BOUxSAIIO65IHvAS6IcwCVbkxbhCGMXI5Oh39xEb8B/v/pCKG6zSoUucAhzET19Q
uFRuM49htZ1WT+GW3wrJtNqGKrOB2kPuBN9K5W41KQWsW679ZxZNeEJUn6L0taLBxeoWbvibt4Uz
5af3FbKyemyNPR/XUMyK9eONI7HijZEPQMzHkRyeOq2WQEgpXdnFGhr5a+HW5IaYIDbjeVWr04Zm
NmRZYJ/kxKLruLGZ5jiTAb7G3oZGb+sArqN/HO1R389e/BQ3gXdaJfgdNxSnONkWCT/cD31vLmK1
OgIbA87BbT4xeQXpkq+w7z6q1RErX7GP2si+b6fmrWngtnth9UDmXVzNTKEAvswoxCjSFdsbnBuJ
ZM/DzqZ1fHWHcwP3RDV/naQgYNQ1z8bu5xIRpO3OtdVDkKZNyD5xe3bJbtjX533ElCOywPs2Ui1U
wMRp9lb2Fr3YE07c9VYNo/1gm4x8ey6Dy5haRTK/M00gRKbOZmNuccQEx9SzfSpFTHfniPRuAKgE
C821TyoDaMqHPiMZrzblAftABz5CRC+WrGAkpWC2GO4BLe0T8cxSejZ4vQ/7SMBZau30JAAGe4aI
C2AxDbGYsB8PHbqa06neUUlIiQVIQoJ/1t1SoBkOjPZI2M7pEYkK+kUe9juEjXEbKq1vu9Z9iMkG
f3I7ZnCoRxTbW3LGstUfrby5mFMrfOprYz3302p1rO3VnkgxzWKfBVpowjVoCu9mlPKtxloTADuK
vKEEIWqqaysCKiCjpGbgrZ5zNzYHe2zePeNKClUZl0FwLAcv2My2WG4spy9e7d7plq0hhhZsO4qt
vyIjhm9gOIPr2B/Fn71Joveup15yawsNqkRl1pVfiPwIp4J9h+vX4ymW5+Yko6l9E9BjZAdDfNo5
LhE1KOvdHtOOt1tsqqh2oD7DTY2SeKMVXevgn6BttXXdUk7S9lfTRJCKcQteLAoZjmKCzesNkdhZ
2N6PLjL2o0c/Qwpv4LxIE41yrv0zfGT0ZsJ+Ias2ZTgZprWABOGXVT+Y2odOTl+mMoVzVgVN/xI5
Qf/qas/lBtU+WLbcbe4CBdpXuVUg0CdoyCBL0GYvcZPOxzGzEKgVTn16RtSfVhiysUdNA9CKN7na
RK5lt9sJQMU1bQu22jJBijZyrBDI0bnGgl9S2QyY3kTYn2aDyY8jSILNWOdPWIk9Ajl9srcmZCMW
1vJE+658znRbXcsJ8FxEDyvFNRxZuegyX+siocZa1r2Ee0seIITxRVYYzzIqMCWaEAMfgnzSONFS
1nJh+MkiduBmx9p9MZdyuUx7BLMxAOHsZvkljkZsWZkfnzSBsM89Sp9xtNn+UerxtbOX8cFxuWOZ
3LrmjENyf5jAgWzr2odFnOjrWk+fFbnRg7EjqpPmCB8Eo4dgjzaoP7dLmd/EEw7LWJfOTaT97BbE
nnVK31azm8XcHHsIcyeDzvp7IwOb4GBY+idsaq75X/ljYTeAGOAKUdw6WeFpmnvpfRWG5nWyRPGk
5gp0HMytYoOFrL2aJ2c5cUraeRxDtwOBkbl/c1r8jRhei+azKucJfhr0bi7SfJL0hrmAqhLhr0Pu
6qFczI1XFfUnlNb5NV5SGkxmhS08eI+l1DDMPCs7ZzZe3dU9YTW429NX6qHJri1e0V5YfhofkwIC
yRAt4sRdPL4+ryRvtUsMhGlc8vVDPSxvPZToJ9iv7S08R00CwIvOcqtH217Wi0CYIftSF3o5xTYA
YNTmuLJDva/3BofsNg0S0jWYFudjCqd271AmfAJbMDcIJIhz+0Gq5tEtI+9TGWASDcLaXHjtIE4c
OyvBG3cvjkqmm0aZ4iwYOnMcOghoIrDKq94IfDS6B/Lb9MNj0nTJBWUp7ukcFfOjSRicSGCZnygY
MGRaDChIPIsbOp5JV0wGyGdSQRsfHBwmfqX/zPFVX5U9rN+jSKElHZJqILI8l7n8FDHh3+S9Jgxf
Uxz0ThOImjadzbpf1vmVGDhIaKHivcUein/HB7NU77Erpku4Qg0AHNFfj8VUoxWDShoEYgVOlMeu
AV0ZwPshA2zEE+n3+ODT1Y7hWRIWHpNEUy5hF2BvypkYejRNN2nvlpdkTbJbR7trIVQCzsmpK8wP
fjzlpyHe4kfJwewiaS1xQQYkxCCdUXTDS0MJz+tx3wfgch3M/l/6kAa3uHVPk9yNztjxY/wSE/8I
E1Y0kjMazb/Ji5Nh5hzQSywQ5aAA2vew22A4WGQWRv/NGjzwi1lN0MpX4/QpH2FnIdwUVjc+DHXj
YI+1xX3XkqZZAz2nS9m6z9gHDkMUAvamp8p5B3bA7T+7zTVJytWCkZnPZuyWK/Kk41W+pparNB9O
RUf790ZSAbeFQGbOvXyZPykIaCcwlOh4EiiArADeeV5P6cNkuj+nJY7PcOxZGMvCub2gMZykTVaV
IZ3U9KlUnLoW7pNjj1/lzMd+fkKLrlVuE7hZbDvc9074+s6adHXw17UlwmC4jaSJ7gPHw6/RTxXN
VcZ14Ej5LZ0iqjpfZA+eou9JmkfswDd+QvBVWosPOS2wHlUw21fgXcPPxqtxYMmE3IuXoDfOJCOd
DUy7ZS+diSqOpO0fsVxjQNSGVT70Cv3ucDC9RgmiKX0ge7xnAIeDlF/zizv5d3WEUbrjIQS8Kr6j
X6gnXF2ld3Di/a96act3xnvZTZ4n5UEoS5ygwVX4WNbC77KLJnfrLDks5NWKlyNS4xDNTssSRyoc
FHR1qldgnGblpVq/M9dP0ShJ0FDGtxZzEC7CMlrwE/FQgu7aHGwGgzN2F8aPvGNhFmdLmM0hkkG9
8g0YK7y8cHvzN4fZxbmLLszJvbGCL3TukDzxJuXvFaD7Rz111g0WzUyTCq21s4HyTvGyppuvRkm7
m5Cf4EjmxOeHOnrL3MCOdkQHWQH8DA4i6a35Omi7gaN23Xlns1dFnwC48dlVkwEP4IdFRVHMrx4c
0Jxd1MDScB+XtrOL7fltbJFCNwYDigt6WEJWSvFkbGyn5Z9s/6IH1MIQrLEXF8mOm3XExtQXqJxW
bcxZpouCoBgI1oNTjTFPTDKz/No1829cll0PmuLAcTyWbFhn/kNvWhnfTHm3NiigoHfggtOJx3ki
3U6cJKJiENlyi13ENPqRypZCxDttz1NwAMzOgpPi4ToZ0QMfKIqu31xPdScTh72vKX4Inq+6xgtN
uuu6XvD+kDtH4GTKOY+sOzHtlBnaKH6RprnMQmrRtpkTvzW2ivBte9QOWmkoP/PkzS46VAM4gQX+
4cJg/DiO8GnnHYlBnhuu74tjYuW4B5TXQWml4sLa9sVI6Eixv9nx5Gk/42gJzR5kVPIg+mgYD3a0
rCquW7V6N4Gg4t63hHQPaTxVb0p70QM0devK6J6/eGwl0Oq+aK2XhMfWCrxMGBcXUZjeU2GUvNhL
hCt19qz62CeVgQoeyQimENmH4zhU4eemhK23NQQ/1NGJZ0oUc7blPRiXLHzBptBT2XDPjlA8i9ya
AHOFiuS63Q7llTVm9MzOVkDdVsPINToI3be3hs02exJqjOqNDRSy2WkoGiTeKMO5qNoJwhdMIOrF
eFzTpaVzrbEQQaFxJKmUI0ybwDm3xhGsSokftXhuKNu84KfcWGc2fi51ZHswLsdiDlp3zymbQhyk
hb4619kCkhvzPZw06A72YzSUxLpG40YYeRGwoRxhkMBGZMughQ4RkIv0mw6UF4Re+DceZvdHxB5V
7Czmw/k+6kZM56GM2BxjoMj6bdKCGdkaGwwDvsL8ataQyYEw8G1VlQ1RrYNnuQlc2Vxao4k+Z72x
zA7LlLdvRCNu28WcpSIT19JO3LPOLawXN3NqLCc+Ajr1mAVwMN0Ja9NmmvIgrLB3QdLzaKiFA5G4
9+M/uxG6ZtQKWe9bM/fnxHK9F8PifQVwc/pK2xjtSLxuewIZQrHkZXS8b4q65sw5MuvvjqVQo9ri
nixW+AvNTgfeuicOxp8wglgEXK1dlwWwDX49l1nHsD8c+ymxCTlUkIuPAmaX/jpe/W4uI8sMShom
hE1InpCS2IzTDwRHxdIZd0cw/IbetQV/K4/Ygj4KTPw2nS1rXgDXRkw8p1Kp+gT6xfL3ThSkoEuc
JQB0H7gZD7RcjZ9H11RA4Up4KDZ5k5C7Y9LDpuX29zfCcpW7nWxZnekKkvmRpSWm3Q6oGvBWWi3h
sSpFcpP9QknfHpV5xW+EsR+D2+vUjEJvnMM2Il/kcyj58RrUaWsVbTrTokgN3TafY/tM1liGVDz5
p7++3v8xrgvRCENeQ3CLB8IV6/fx/fVuaJ61Oa6v/OH0C/XYFM2DfWrfZ+rKbvjUmq6VzqGlcuRs
wd4BBUQsOHFUUDqXlHYWa6kMXjov983Vb97czwMw3hxaq8PgPkJm939+c7aMSExKNphDLYuHNHE4
Y/b2Ehfc7LKeLnQaFcfKN5hI1VLgAgwrSTYMJhTHwF+/l3Xc+/0wdv1OXJwAPtIwA/ZVwfj+OqUd
tET6K2rOczhD5dSf1/FoqAD2qEgoi+A3v4O/vQWiVU32kCo8+6evxW+Q/nPEtJXT8aIs2oqUGJZt
q0T88vHB/hH14X/TxfX/Yc3Wumj8z/L/9qV+72H6fS8vrX/im7rkrOoSRoyI2SO/Ckaw/xKXoj98
qrJELFzcGnRmedwCf9lFQDfgFmHujWsk5Knt8tf9S/7/AwREjB7jINjbdP78I/n/x9si5F5w3QBH
igMoIrbRzX+8CzkLO4nX4aJlNnQiQCCfw8Gd8FEv8+G7a3L97c7+npHy4/3+r1fihbgaOGf8n8QH
5TA4TppqVzWRm20zuVaU4hhlCBfSp01nevmbRe9HveXbCwrfEwLVzg1C+6e5KhEAzSCj2GVZCdyQ
vguF087MX+dojScPa66eBZ5hielj6zdqwN9dVhHQdYcdx+Py/nRZKcGgbVDQYwQOqtpBPurno+8M
nEPttqSI/teX9u9eLRLALjwedIET/7S8k59UDXaxXUdeCbpF0jcYqvVqQtWk6Kff9LX/3XVFD+Sj
uQJ90/5p4cqdeR1I0fwbFvXRx562ow/jCWBEgGE4JH/YFd516fKPX3/KH+fkH9+nz5fJlFwIR/C/
f7xVJ6qCV3vBbmJXQgCOooVSCXx63pcEbPAWYkf6mzvo714xFCzTeLwChJOfrqvbRBAMQCeldqPX
DCkUvrgW03nQudkdDs1lx8FkvPz1x+QW/eHJwAfzPR/74urgctgbri6y758MWDha34DFnhS0pQ2B
sQXTJZ4NIPOsJG86dJPLrLWS+CRM3EAeKFoWp1kC3pU6VPrsdDjIfiMDMd+uwy171ziR9+6oZXoI
Ck/Z2y7vad3BDA1gtmrG9sIbaMzcls7YvEIFEzGVtK5/Tb1sb44ooU794EMFppm30QOQl8Gk7T6I
ZEAakhEQAfaxmT/5uphu0ZLAjEdR0dxgTYE4QuVtkOwrVK4zy21zb1cWFLlv6KcnVVb5SzDvDVKA
u1vKcITElXNs3E7SadtzOKvlUjAEIQV+cBUIuHyHNamcnW07F8V0nDufSrnMq6Hiwxphxgv/XhCX
nnT9pqrePBEky8Uxd/ISQrw/iJsp7oKD9nvZsNtkIkufx0KxsGxiuYMGAI8tJaxKgK0rQo1/PJ6m
bUF/LIIBnLLiYFXh8sxpIs+2IdsLrP5F531up6FoD1myNpVFaH7PqVgZCL3PzbWLMac/6M7xm2M8
DIJxsHEcKvmaJaTCyiW4BAwlVVcBojNU/oE6LhtQwIqfVTOGlLh481pnxhGbAEfcuxhPzkRQIMwW
rT/5j16WNpwd6VOlRS4eOjzAuM7nzwUHdBz2HFKdp9jLSEZgMqe26wqS6jBvesLyMwlYMzTZI3Xe
yBtko4Mk2RlF+SykwNK2zmeJcZ455EhUJtmUk1/KJ6tMdXggD5FlHKxcKwG534yy1FeNUb78VLpA
DDa139KCmik6YShVJ3q5ZRQmNOsgjOoY86qKyls7yBGVa1sTQc0yyqA3gxfFLbDegASzD/uXEtQL
omOB9ZTVXA/0D0PBMZSGWkCo30WzE8zMB/JqvojC3iVELj2ACNi6JvnGjEJqiAamtOE090JNXsMX
xPdy5dBlln6xR8py7/zIJN4hwl5M8LmTQFV3AWkL/bTYbiuYfpDF37lB7yef+YH1DG9G2013c6iY
F1PiE34dwShTwqLKksGSs2h+j3E0ovoq7Jegg/R0X4doWmB1PaI+Xp4SdCuFPz9lU4xKZ0xQbAfQ
DnobdksWbfKkse4I6esnghDydmSs1TEtGjIHZ9bUgbUhRHdZhb34TI44IcPpBOXWHtu543xckCIw
dexf0f03gmNrUZoJSRO/QHBpRXZBeAiBpipm5y4TzvJQe9X8xXKM8xLTGfzZYxn5IpGMYALxnhRk
T7u6TpvMfu2HKH4rZ2bGGscXiOaqH9WBBmfyy9U4J2s1s7BuhMzgXWK+8L6kHM1cYL8NzL4x6yRn
HnDlcHNCeZ87CsURxptHnGAoy6+em0F4JoFJzpykOAhdGPwDUAd7rp9l7gWzh6BA1LQ5nfym+OyM
euFvDEP/zZMDKEcLIMPZAHWFOGHmMxUsmzr4vMRUuG8RPch91kGRcA40dvfYYfHDG6L41yYbMjpm
NHyNx5IGDcCoxNKADjICgiXOSZo+pXTh6ED9AIg7y+sShd5T8sXFtUu8b0689kzDu1uZQ05+z5SC
dB/FGHgC+nwKnrqodGzUlZAIVp9YCTe7jMNbRUiYiU8kE+5336+fh6kY4r1NKKU++JzbqAMnNEKH
j7eQgalJVLfnSTHL+jKKFxwR2spGgNZOOl8mQ4350QalfgtGoVw2NR/rlOFvl33KI5Hrfd1DMyqI
vbpYhoYUjNN1148kNz1n7PozU48gtxffhPps5T6J48qz4JjOry3ZtVPHAK238LhuqHXMLz1Vkp/s
h6ZdqF5xvJrlnbnunagt8k91sQhQtz0PpE2tBy/d+cUqJVhS0NmcZ4HPKbqyooGMPGme9D0Gjhc/
cIBO0wsra6IEx2Pl9gd/xfmcq6ICpeV2psreHB8490UvIw612B19Mv+S8z0swVnL67JTnX/Omhvm
/BDbjrAGHrz6xJQZXFfATT0AEZN1Ru7nYEz6N2g8iJWz39X+JR9sWZ6GMSK6rdIkpWeHTUmubssi
Gd1PU0gAbl/hMi1ee1MDF2AOBrAGlyZ8P2nF+QjtRHsyfSVeh9WQlcDH8zQw89BwhCev3dHYV+c7
aqbyO9T1xTvpWPvKTTC5D+mYD19pIMluafTMz4F75VBzMFG9DXIcKCtiZE5BJUgFJrwZnSTOLPjp
uXUwUkJL76GBHrSOV0pcRhpmSNqftxERXxrZSr7asLN4zBJkx/WpkhYa61AMwReV82dQ0WXIHeJa
05bxXHZlkesZtjneh4w++z76MsxNywqUD/KVjo7c22NqknBtU4fW1tSOFFhR0ySPTEyTiQFImkTj
QReJeaIAxJBAElZ57pGsWr9xvVQEnZkzf5qXajljA5B3oF9EEpmdKCgDoudyWC51QRfMnWey6HFI
V/pc1IURlSR4AYZts+jJJeRW4FvWQa7buylAHjtd8OWFjIYN7ndZOmF9NoX+VF/SlQNzYJSBqv/M
e4wMTyzfIyMIqx1xUeAU7rfaxOFbyqjnSS4qfgmUsK5S7RCxzZRwQIX7oAhkKeYTNElcWgtEBrEn
m956mGpbTcOPMIq2EshP/Q5eZp5vWx5NCz5fldWwcZ2gO/FZ52kC5gfEEKma18tKxHZCtsJmsk3b
KX32g3C+BNtA0nKa2P8w5c6sZ0bS7iUxdAJdOKIYuis4Xqu9XyxvBFOGi7YEWHdJj32ut6WfhRZS
njJwlOo06v/UzDNxiOAvEq8mmuPmCLcpqajY4cs5qhGUBuwGJMOzISpNeWasiKWTLYZMDlk5D+nh
/7J3JktyI9kV/RftUQY4HJN2igBizHlgkrmBZXLAPMMxfb0OqkotZpJNWm1l6t5VFYmIAOD+/L17
z9XI3IWOEc6NdW54k6oHciBcdYFZeojPOt4o5jCaxrbpxwCdgGLFFBPbSJJNs8VKzsFoI0bQGD4+
fvkRHXYUbsCZpSTgZbLLqQ2csgtGrPQxtVoXnaTjOSbdqrh+dYxlRgqJCpia1Jsvl3kgMInIsBCL
JMMJbwfbDhhu0WcsxHRUgWdsJmVCvaj7UNlfAMsYxCdkiKbF1nHMKPyWmtXQ7oUNmcCnC52kT4WH
BW+dlcvY/Yyya9W58Yh9QFxVvWqelfJ1xAygTehOtQJPhP5SRfq8nGB+OUSwxbH4Nkw5CNzRmD51
TVncLbHlmeNdAsml8gVub49Yn4TTUz8iu8usSJ7NJR6dPSbh8MoE7PhpKKT+0iLaZ8ARqflZRC7D
NTrc5kd0j0zB0fk1H8c2hqkvIJ6aAGLr5AZUJPB/4Tq3pDDLbFemRfbiTUuxxoAZlCUMXbTsggJh
uo7bgWKQtTjSkERmUUYe6NR/6oghYK01hmYOWBqwLQ1tBaaROlmCRag68bIkRMQzywQNpc1O8sVt
CJZFWN0An0Y7T05p68HDaJamu4271vmc62Z678lGsxiuUaKyT9Uk+TBwX26SAiscJUCrHxCb0xpI
vGjsgRYb2qvLEwOZTqddNcHqN7cap33c23OWv6hOeTdyhIggt2YxD422Z3ePUYpkbodFj1MLRRi0
lFVfUzwuoJKawKOGdAKb8wa93K5H50FFGn9YKtZ0gEadCWkk6p4cNqunMB7Mc5bYnhYYrOcX2IyN
TxB7vGyHUzW7YCWOPoSjU/PbtyMfyxNkZG8M2FoVc+hweTWXEeELLlT9WdHthnllJO450RhObJhz
memGzDNkQgVySo5jKHoxzeWsAVi+kW7MahZnqyitGHOkQTxsnMbmA8p3HJI1oKjynMaTdFCMlhyH
Wy0niduL/xytxyK97pN4GbYQRdTVUMTFuFUmNsQNOhsgPlS6/QPyM44GHkX2le7NBUOzyuZkV5p5
f4FquoRLGKbT/Jfu7R91Cf9vsmE5rv/7XuF/LV/b15ckfXnTLeSP/NUstIw/GEbiLEOtDEURueb/
NAul/IPmIZTXtTmAHnydc/zdLMRG5NkScCxNRjoG+Ij+1Sw03T9MGlBMgmmY4CZy/1GzcFVI/m/L
mr4DIibOtAApcB3hP3qnoFxiPSY4MNZJ7iYcTCO69JOmZPG7Jv37tguXkQjAXDojCDURbfIxvpsg
lB50lQXZPay50jnOjqwDu4TfYIt5fJpN+WVkoLSOV4ug7sr5xk4jgmAyI3uhrOwvbcgV6LfKxAaq
ivZgyRmRh23YnL67cT9paL7vg/ExV5sG0gOLJg3/e/sxE4m2TQCdpC6X3R7z+EqxXbzorPrpaxTn
4WWCksTvmUv9pi/1p+T53Y3AdSBt1KKWlM77MUaZGmMyu5kIljjL70DU9U/Mf0mtMVW7W5TTIFnr
w5ciRNWax3r/VKVx94T8rLtEIxMYBJ79Zuzzk0fDQtXAo8aHslfHw5t7lsYGnCVFicTMXuHl1/Rs
l6NW+vzr3/xnl8FVwbNnCJ1o7He/edNBsZDdmkQfF6hy+pEuoDW2v+mn/vQqvC9MZ/ARY858+2Xg
SZSNRHeCkWkh2DImlw7l3euvv8pPnnI6xDTwbR4hHvV3LxMF5Oh6JBYHeRKal3SKZn8eyupOdHbk
mwt0txwle/DrizI2ePsGs4K4OACErdPOpDP+9psJswvLfghX9vj4XGdVcrPQjd+AVYye2YSQGYN0
3nUFzQaPLtdvuuI//K7r1VeDK8sUSmfrXWNzgdM1ceRlhD7kN5ZXIa0JB3X366/Icvj+S/JcODwc
tN/Rh1Invf2SUW2ADYq7NGgqbeZUEI+X0F7SU7aY+Uqai9JPoHCzQIqyvWxHM9ovopCsMaRA5kSe
e2Lqn2t9zrJto0eIo+Vgjs/APq1DHlrjOQYKeVLgmndZkg00LvhGWMsmdDnunN6WxtJEwGoUbhdU
m5TChGHsXVhnqPrTISFKzi7p/gg52MiIdfWoWkJi294U56618tvJbEakzrR2sqxCdYBHfBvKPP3m
UHs9MJWcd4Mi62/mNs+oAUnGRJEynCSY3EvYUhh1ELLsrBqesdnkX+eoq78qK70EYxWeVOoCFBrX
XC5hGSHJKigrNuaUOmd9zL2T2dhr4MtgLl9WMdGp4E+f4nBMHzvef6z3WjKjeooo4iN+qYLjWG18
QtQ/QpounwaaYlvabnTkyeVzLtIioQ5i+L9RTkT0XDh3pJ9GAr5P19W+i5h45+Xz8ITTavYT0PRo
jnI6VxHNdz/vhuUlMmZA2G5u3LH7kXoGawJhOdybu7kQw8cOdVGQkxm9gWViWX5iTwfXJiiiqHIg
EnPdHEWXmgenL9OjQ3G2N9rKbC4yo/0mCFLY2Wi891Y9RQes+xFgEd04tlplH9PUNvxlJJpPSYWE
oeqhNXWzB8AZSI+DJ3KwCXExOkIcXcck2R5Zc2Vr/U2aKg+rRG8HvV4Nh0pmwPFGoo+G8H5W2l2k
8B03CN2z1kGuBh4QCmR5oSzjBZgLyXg6B3biZeWh1ZCJheB9LvpJ0sq0GhisOeFKczad0lRDLYwc
/dlR/cG0SYSA+hO0OEqKUl0A/5JbNSZPeG2JNtXPKhGvqoDSE0nrJsk66E10lCEy1EcwAt4NeqDi
WGlSHMGan+MquzJKJtGckoaD1MWzmx6qtPrcm/lFp6kPZUQ7LJr7U6iXH63aHI5uxA+YoxwNjMIa
6Lp4sFNivEKWLdBGZsbAkbe1VJAAoQzAayJEonFq0ddhboAFQ4r7ykJ+jP9SP3jKi/yMgMSdDdok
nPtbd7ZItiklDLfYvNbdFIzPmnWpyyJIHdrgdZbp2GnatLuSIQrFzvCOncvYQZViueu0SRzjZghv
wpaUPdcGETOr4VLQew7KLJpOiyTRSGktE1EsaUlRzJdDDYoojQadZO9uIMHGpCs+HhrJuY4k1wPM
ro9El0D6nazrdClvtRLJlFdVww3DF+/ToIiKon963ZS9d0M3ct5yCCl9Q2vp5rfDF5Kx0Es5fGyr
vsE/QJR78iVUC/05rW19uLudP6yc6X6JHhnMEBE45ecw40fzjGdkazSoxPySZ+XsE8j9ChrrYHQG
eVSULZ4LhVD09z1Hp42sFjK43JF3jEbjZ7KQ97npnHFBAG/1qo9GtdRP6Ia/aK4LFR91ExIj7SBH
Z7nq0LESHEnEWOnRuDBTc76eqf6AyNCT5amCXq/zaGGJ1mgXdq/hjHqosOP96MXPxIde02x6cpO4
ubSR1OyAP/KqrqvhbB2FxfwJ21S6x9ybbxrH2yNTp/Vua2guZ0JEcxp8i0XimcDAw+SK1wmul15B
VUlNQtBIpXNjj5W8c/Zd25/GBj9bOp+Uo0wSWNbcyGJ+4XwItJ6EQ1SAuV/V6qmNI/r5jEuU51wB
2CoDKPi0AVqmVpJWzytcS6IHMdEfSQd8LLv04zwC0vz1piWdH/ZGJsUuDlNeSTyeFFJvNy3Iy3pG
MCAHRfySM2zsETausJDGbSoi4NZkIXM06w3psVN/O4M3ss5gAuYcUSlh7IaMG0R1BmVfsPQiQdlp
Aqg9hTmemwNyy7jdYYakvwYkG+BJJS2iyz36k83OYVkND9PYqT7oyPrOCVt1k9aXuYQzB5AODv3U
1CgO51I2QSpEZaHYAtu1k62eaGSUTRGyc5TtxC5BzlH+7LkFzfDJG9s9HnTCzLDlJIpMoSkWQZjW
nQnbNS8tf4GDI0k2pjXmF5HJWJdGCwo+D/GMfhIyjRrfgpxEqxFCAa/6MHDzwWhS1HN6LeSh7AVt
/hge5Dcxw4kitUCRkeB2Y+OB7R9xDlblVJdBWhC/5+etZbZIKIkUuHBn0nGDGvhm7KfESS1b3seC
BPcl5qGs1GC6Vzmk9fxMUI7UjjNNrcxvc0m3ztHW8dPCtBqiLC55rE4kmzHpHCMd5XJpq2MXM9De
NbIj03yEf0yzoSARKVqjBpAhFhauGVtUr6Y9Yv7Ohtp91gY8I3ATV5Aa46wNZi+nDWwJL8p3c1H0
LIoMJo4TR6fqC4c1pc7CSbx+z/IHgbX2Olk/NrDaSBeNRnlD/ziWF924kJO0kWaVJffMNbzwxhvz
WqcpqEiL2QEYHZYPyPi00fc42D1p8MnMbQhM0woSJ5Gn1G5k60+5QXtBISylyKDTYQZ9ManHttRZ
0ConnO7HoSHSJ2YtxeZrjXwRJyyc2wYuJywECNHmhi58329rCzT7dpk7I8BSJLBw6RGxu8K0AaAT
ETHjhsIFyDjLydp7u0r6jzH+41vGVdNH/spIbbM4zT4rzjwvmKqmF0FD8ibUVdtsBy2x1AGH71T5
Oj7ja4Dcpdgo1MwFIYwtCCG05s6nqMHNuRlSpl6bYXQICGHZSXSEIgtD92Kw+3OigJ75edaNn7vE
YmnQQtWzsZiIJYPCMlqD53+A5xAxjFuZVRQipDq43o4F0LGxVEbpk0b5Em7JlV4DOatluAAtlr6A
W+oYt9qCDUAaUzJvI4S2H4zQ5YeYa2MagtxoeGKqIuYB0aJKnJDw9Nm1Y9DEh3hEq22tUC9gUvB4
ecYYAkMbe0wehesxVkGNH162aKrhbY69BBsRde7zSJpWuRkFOoHNOqC8rqJsJNwj8TJrj5LYy7Yy
VAmGmQz7IG6tlBfAXoQ6pbGi/aeWVdTsgRkT6yh0OrKtuy+WbKfH1V5q7wwj15kbjPA8d3QzLKzf
qT6QkFLU2Z7x5PLa1Ipka4Hi3cYqOztf8hnvErbxuTlPS6VdkT8QPrE4CPvk8XQkgbGaA9gidWLN
J0DwTKmmCBk1eYCoz5EITOOhNMBW+NaChySoAUdeT6PooM4TyISRZ0Q30sXYWNnbaWliIXKWYju3
easjB19dhjA96i/JVIAOqWtOX35vEO6x6bxE3uNmJXI9FqN7AWDX5KDWzBYeyTqJ9w1Jt82u9+Ty
CdOJ/mEkYInIcWocZ5tSNMd7K/NYRk2Twx0O5h6HtyrR+5FtV4bXuB3LV3Ng0Eo+Qtx+cfpseKDR
wtiM1JnlyVaDdYrcBpliC6OyWvXzernt7Z45nJvBzdgyIceRX2gt2M+xqpFPVvGA22teSE3YRkXL
xCXOitD0Jz0DR+ItA0KBuKpxopM4IC3fqdeQBrskgcTWJuht1WKa21YpHNZ8NnDPnW00V6rReo0w
QvwyiLiEPM4RP8whT8nb3k6lxfoFu7L9pE0xwgqH7JmGmjmvH2HB9jEm/1VEDl4DJSILWdYdqwHq
LyMhiI0IpMLPopnkV13YzKdNUxtuerfSvnr40nKOTHTQ/SmNxr0LVm3yS5jyz3h3qz5oTBU9kWRN
VzTWG9Debetil5iSKJ6Pqy8dn6tT209NPCYDW6HboMyVRI3jDPWYUbSEpDzC3eIfLyOuwC0TLBav
0eyWYQ9sMUMEX3Uj6OzMYaJq1cO1Q6LrXdaHpkHzvbJbyCZ6l23rTGGpGxDTwDFkx1+OmRzyF8b0
0y4adUa4tPGrjeY59oi4PYkfe9KuqUZsMtMDFg5cUKI3jQJ/oIb4n9sFVTxbXLIjFvT/HD8WD9MK
MqwHkdbxK3s7swqHDXBflvUFSo4Gg2TddB8yjc10m7pFcTPyzE0+6mdMI9LRmI2MsJ9jHwl//ooI
YZ1RYTBVftu1/EF0KtcmhGqeANCWHPJKHiea8mOMWoVy4lYAWSXmkbQGoq6tqqLsj0Ly7bIpnl/r
QXRQqp0le+qHnvJ/cnCSMhPCx0q27JA3e/SoTfwAFk1SIKfxJ41ZM6F4qTacC0dR3Iy621xlHPTv
2glMaQDJxlWcEqSKt7mSeYhP3UEr0E951WwjL3SxwPRULFDNqS4qPakuOT4aRAFmMeg8DaEBSkF4
g4aoU8TrzJeQfKO3eeI8ARWaseOykFlNUPyRpPPo5JBf9WkgaogBDzsRKhh2xjmg29ff11DjwKOC
TrKfXFdJl1HbwjAycOFlQ3zngcOg4bTdrse38dHqpbDPqCzG21xZmRs4rcWRGBpozyyo6Qee6DnW
9ubgNVqQVHPzySQew9vN6Tx7l/UITnfjavgHeMeFsZ4NHYaAylpIR15igmjg++kEWPIPkDLTG9mV
xOTctzhjKaeTMf7qYG3FsVV4PEBVTBG4sZuWwAKOshibKBsIvM4a0nFE1kQ2k6U8PcVR0dfXss9w
2GRl0ob+r8te44ce6qqPRCgF3wRVqGvZb6tehHeTI6KIulNa5QMOJ2+V/iQZLMaqzndVI42H2iqM
i1TO6F9qENWqqFWzxVDMKwMe3T023gBXp9ZqDRNEmY380YLYH+LCzC9pwiz5z8/8/4OL/0AD/N3t
+4Gic1m11efP1fcq5z//xN8QHeOPtZdpMRUQqP7fQfH+MDAgwJuQWDCkKzn8/D27MK0/0ALjV+Uh
oC+5CmX/1jkLHTiarls643oeDQMZ5D/BnK0y6+9an/DAYMDQkjdti4mCZelra/S7qYJLa4ecquil
pYJZzsWcieKqlim6flolTYOXuEwlPS2OFLXfT6aFNR40gNdpcEbdlFgzXJ2itHUmaLBb5ptx6mm0
XEB8thtvq7cmxYiEVvWtmOYFAogqI7d/gNOgoVmoK7OS4RHT5IScqDBLR7H/NLAsnwhPq3JTguu1
4gk+gEC0wFmr0vSpQ7iCQ0K5D1MY1ckQwKIux6vFoBp3fc1dMfk7BZpf3bdxqvKbmWRZ6yNTg1wE
dUWw5o3tJEiEmNLq3ktSYHc5SSt2gLfALLMDj+6fA68gyvJdUkS6fooEqRQQKHu9CSaSUL6Fsda1
eyXF0N5zcvLqO04gen9ds3Z/oveEDduhyuJIVQx65ZeuHb2kxcg7Go6iJrjELlMHpOwqpyFFikje
cGxJPO+1pvMtPIg7l9w3Z2Mp4gVZtXDSXTsDe9h6IEqdnQcaQzv0LYvnLalvZFK5Q6NsP257q94n
VmMdupV7s0V6iI8yjhQKUBDzRC5MrpV9RMUwX5qhwWh27NvpW43KXX1Gi5CVWF4n3TgTCRA94K3F
24tHOvzMSbtL9+aU1ONjjcTDC2lYpnOXBQlWueSFIsOUJ7Mgp+prU89x+tGbENddO3XkdWd94G8i
PBvIcBAPzmCegEDLW0yttbuTEC5eC1EUAP3LkKCElPb2nVZZpERLY6Du1PJeEBa/lGSU1BHKRULq
7HgCrGxAAVnIYH5maFzeI/SITL+douEBXTJD/iIlq2AD0t+5QSA8kfopCUsIGBNNps+/ykEOVRWq
BEHOL13jYbhPTEK/SREp4awDHGqvW2d0oVpklocLIEC74bWrenC0RrRMzEG2YWbii4qbpir3JSOo
naEDezv11MJ0UfREdEHXoZ+67EuXuHf0k7jh5kkzrCBOSi+7SpVRZztiKubHWuk1dsciTE8F3VdS
HcHWRddOl6CtjNwSCV5f28Zz7qrG3iy6sXzTOSKbex08uNzojWbalznWCpjwvZ7fFfVouMdx1Kgk
h5zT5FaPJOgNWybtLsmTlNZwXOV3HOgdgCKh5olNlNDo3dk2ATKIdmjig1TJ2DF1D7/dxsKD3e4r
ixjZLUkhjraHDQB3GzHKTDh8SN87aXXabxqBLsSOoJ5tzCNSB4cgEpEN3ELhhaABFYVCGOjjgPuP
ShkRIjeoSY4jtkTUbe0yPjZSxMVeS0V2G69lOa2FiWZIwy8DWUvZMA0wiZaRX4AOwL9Q5NpFLuB6
b1wmVci9s8RBMjALc5WJ0zVAEQ1hCDiSYzywAEf36G4xZlJEtW4g8LzLhyyv9FXkbI35VaLpKvaj
lftEAYzQbSsKQ+920AssKOcd6pVtBW6AV27RMtdfCGR/4bcex5upsuVt2vc6/t9RaNq91wzDgS+u
BTha3RdjbKr6KMdCMu8IC8i1qSsz4jrbkq5MlIjJ3A0lQ2xIuGWCiLs2soXSu5vK9pBMiKvBXPfE
c4u+yR04iZhm0IsXrqifgckAGZEUPDeCKqnadcZcWDAM+9JDaK0lL0trWbeUiqztAt68s6fHOSJZ
o7H0zemkOAys+/VTwWkkDsjXIC87aQD0XUB+AHQIMGuGZaiE93EOw+pBRh2/Vjpq9XSBtWtZ0JEM
g0MHS9fSXUOpz3w1aj1vmwxppJEAgRovvsJSLcUlSc4Os4wOBdcHVTvOC8rATD11qw5jZ/LTAG2f
4izDfzkh5mk13UwOq2DJOko0ZcPOWuWwyKwr/R4KJSY7q6SFf8JzySwhAeLzOsSmxROajU4VwOPO
6JLj9DMCXas7PBtmVsS+nB1NsEQti4BFSXDHtiWL2fxaovSqqNvj3NM4NU/k+BBQE3kusaIcrJr5
Jk4ZIjONKrpEZVt7SUjMIhGEHBoUvklYEc/TxooQazd3ovgssyVJ+u2C+dO5wPCjta9uhKTS3HoY
TBkzzTnzty1zGjN+im1ikreq65LlM4Ey+iP5S/OaEWMNCAi3eLtDlpfBEY1z3aKGkodqzMlrcLKm
132izYb4QIeyQ5i9Lu7bFDi4uqEz58z7pERc3/uy5azBSYWSHCJEhi77i9UBrH9ATI47tQZKSRNi
Qp/vEzdlLVcpgusJqCemF/pQUkV7MkhG+D14t26lmzgjFLICredRjzTiUiwjxseUz0gqL0zTjRUJ
ZpGbfcyqASILU4Q0YZyTexXtu02sYigyW4/OY/81wdxfnRnSWI4TVCEi13IXWkB8XqDGl3hUgUVi
HzIG6OFkjzUAHD5g3Z1MQe6da8cgS7i59TGHma/nhIPPROUGXt/H82U5kdsWINcvhrPsVOeeOpDm
NuadIuHGLSQ0yHkLFQT/oWTHA33HAuHKwMS/ACGD8IhaZX7iMeHP0W4ZE+FmE9N+LBhCm2Z2DJXr
y5FHF6P+RsyeE1/mBVFpzw0Ahu5yMPRaXY9lO9qI37UkbJ9qIPfWRQ/6UFwK1Wr2OdbQz9+4PWJG
PBOj4+DPaumV3RBToc0PDQow4DJVpi+wfFqkmVsqpTk5ziJqHDa3pGjbOyt0bNTxjNyrZ4Iz2+Sc
d6NWBtJq85Cxr1U1QRG7zoMhDO+SH85Z/MWRRJk5KmyI1WjwkTyPVpd7mzJG/Hv2anT6p4TKIHuY
4zYeXrKhL14Z5oSk+1RDPlxMNq/xEWTDSEgAUp3xJitqGEoDZS8RhRj64zMxLrI4hZo7lgeHhM3+
I3MFvikWuKh9morUum8LVX7Cv2mIR5txSr4t3ZnJZL3o0B6izJoHpKnl0LCkrK4eoDmtOhq42bSH
PGeXvhvBuhUaZ7wmaQ9ggNgKhj4GeFH2zXgXE7Iz/qUn+P/D0H84qAr+vYwrWGG0CcbY/+WDr3/g
r6OQcP/gCK6zC60CD9Q5HEX+Aj6LFfgsPYZFOo3z9Sj0r4OQ5f1hc/7FEYqKC9f0qvz6+yRkOX9w
XMG5zrvAkAhx1D85Cb0zaHOkWgF46/URgJgoZ99pQBZRi75NUsPHhyPOztJ9ZJjf7TVM7Rcs5d4p
MYry7OEn37sGKZpUfIDveR0bquuFxGML+t+pJJ708buf8CeCqvWw/52qaf1gVKpQUy3GB55w330w
B1IS8bpS95upbs5lrwocSd3IB81amue00H83dfvhguhvHIM0cctYlXXv9ChSH1GyYzCg90n4gI7X
79Qyh/qN6uVdj0MnR51RlY7Mi/0XXQo39vuDJ/LXaUrclpLJncz9FC4mw50m0RGGmOIxNUXzFOay
hKBXq/tf/6LvhWJcG+iojWWSKnj9pu++YeiatEKdKQrMxcaVhiLi1JVgfSTi4WHT5ma5L3p73Hkw
GTda55Y9u4ESe3THNpOvzr4mMNz99JtPtV71+xu9fioaBHDzEQLZeFbf/iJOTZ/HDMEq4pnQdha3
5oDhr+s3JSf0Te0t8V06jdcJhodzzfhnE89GfLDtQX/KyowH0PBumVuFMfWMAx76Nx9vvSE/fDzU
l+iH1sXWeHfD3AV7QdSWTGYofXZ9Rs9ZT2X7QgrFdEAgZTzJgjHPxk4qfW+gw996rRXvw8muznUX
9b+hdr5tXDjrPcQzzZrBu2q54s97/F3jggkJiJyujQOLRi7HwWieArqq7sZGqPtcuFO+w4ZibX/z
K7x/G9fLOgYrEcZ1YfNAvL1JWEGIyI2bJFg5D9s0H9BQzESvTbmJrbBtZ8JWiGnZxvViXLbAwvda
wy1dwgqVufA63JlWFlTCwPhJD+FRHzni/foz/uSX4fFGgywsVguTDtGbN2vqOqsRxBwGbPrObdtT
8LS6GHwZhdOhTAA3OG3h/eZ2vBvUI7zVTV5kdJfoHXUW0bcXFao2FVDzNGDcGRFXRBo9DZjq+tdf
7SdX4dCCT97Cao0a+F1jtLQBKCdZSDWadQT12D19/FyZxd2vL/PDL0hbjVUXAY+zRlNY67//7tkq
E5aODJkTkYhzflkBbzmWZLrT7VV9uF8U5tlUK+ybX1/V/mFJ5LLsgXw1iWkdxcPby/bQKKxGT6Rf
FYsWHjhiat8YgMYlAWBNvAM5RcAm1CiLup6RYBuEZVVA+VpGAQSRzkLla+yXhEN6bX+faU0c7yuT
04NLsBvJi5YgwLSlZXzXOiVsTQJbprs0taILHiXzOh1T47axzM4K6h5wwKaZw+4iWihstwyikPvU
hY7HGrLRtFcsEXumXaK64mfEhDMMMS8gkUy7RhPDBPaGEQFauE7RZ4uN/gO+MvtK14qx3A2xqE48
Jxw6Jscbu9WPYzZbdIOMtwQw2nvESbmOYbCJhF+OIHaPOWzL8pYMGPRo4KHdvWnMRMVly5A/YwJa
wsAz5/zD5HHgIqyZoYq/9Gwe+OGTkEg5bM7Nvm1ktrFVc+xqL7wnLLj5kEtObhTJZfdXR/zz9J/R
1+on+/bPHiJWJwjgvBgr3+Ht3QRXs4jQFowQRaH5VZKHe4BgdmA3qkDJmg9XMWkFwa+foR/2kPUR
QgKNxoC/y32vlxnDMKIPW1t+YbZ2gIDTC5qS0DOhlfY/XWZYBXUWQb4h/xfvIeId3ngqKQbLBS/E
2ZgZF4dAJba1WcsTj/hMA0nLf7P+/uRHtYGDcsBi6bfd9/SKPIqGcOLg7BuV119m83Qdxk7uAz5r
/TW8Gtdqq//z35QeOT16m8IQQP679bQi4VSLZmbBBU7onbci3+vELXecb53Dr2/fD7uLwcINdoQr
cUXqorfPDMWcGiYUxr6D+tAf5qo5jFFtB5yhrCvSVrvfXO/Pm/RmU19dC467Hp8kZbb1rubIHaup
sP86fmH31DvII755qvfMrS0nWnBuqca9XrXG4oPyXO700JnqvZ4Bl2Lo6lZ7e8wGRnVpC4o0IlHO
l8gWjl3JCf03r9NPnmyXJZF0F9fmF/oz4+S7NTnsvJr4ucoBnV16F0olxbapQ33LufbvWda/fXN/
dilKUxc3B5J93Xy3Dg/DwACijBzfiAsEIa6WHEnQdPFfG9NvbsBPnmfXQYPAgQgfy1+i7e++1RyL
jtFo6vjdYoUXiBsBRFH61IB0Ezi7fU5SukRm+uvH7Cdf0MPv+SfbhtnUe+Z35XnJhKzL8RVn7oA5
cAKCHb+bisjo+PWlfnyiOUwwy3QZaQL1dd/Nl+JpcfK5Y16P+lP6qQzRJCyq3cuUs/qKqvwNJ+TH
CgE8CDpCsoEsdtH3KvcwppXnEYCGbqCxdjR0emjeZJH8829lEhjAlVjZYXq9fU/h5CN5k92qqp69
rWYkam8Wsboyba/a2hlTqF9fj7+Sv/Hti8q6AuGFQR3QHwrft1fM4TJyJCt1v7cHzfTTZAI3XRpy
wNnZE/KKSMeMQxSAcX0iTxnoi0JnveAdNHBqu9Bn7hBmeG0AWRXJ2WTbxQNRPSmAYc3EbjjmVrMF
BEv1MDS9efCWfnmggEcRFc51/pku5ryPE3P8hke7uo4UOd+7BirjuMnRfKkdLkEmfR0kuCig95hc
Yaxsn6eUUaYPs6K4IZvYizYlPaRPTTpNNlPBCDl6qrfqK/3VBDllHeUJ2hIxvmLBBofkQc5BoAPH
8Mx5Tf8s25qgCG598dgp1Tyids6+ZXEXXoViggU6DAvYerdlSrdJ0LQWYKCdAmt0R3rDxtKn6hWI
TB+ePCe31h8xBMgJjbDcSjtHOtFhPMnQ18XtlYQzjL5ZUw6q/2xhTKT1iXM2FZneBPlF01fa7s46
WLOLF7vuQQCCixUPHBmGpzybga9nq7TqQuE8RN1haPFLUaHtpM0NpXXT2EtGDOBY9k+Mw8p61y9k
kqFJwILoUxrFfWDEDEz3yeRYVEyT2dOd11oWpKnNi88oBLW7Gipj6ldNyAcZqXPaDZ4JW0IPjvgn
VILWZyD58TebphjfK0sitcM4H93lIKHrrWjG+rolSPQDFVuPLC5MLMAEJEkg7ioabPFNoXUQQjME
c5ukEumEXXkVq6fLGncyMA9GFmWWunORk1mpjsp2+8e8Qt4MG8UukVpDEmUOVmLnRKrj3Xlo7Lx9
A/HkrBs5ydQFEt15W3sebgsvocuNGaQMz9zBydhSdI50urFJA/wB+z6u95b/0AH4SBZhaKor5Va9
ogveOg9gsLXah2rrupcjQtsjqAlyYivhZfu0MsPjAj1zDjJw8cfELEv0kBA9bgckfA9ciNTXqWur
DzQTlzue66TahHE9fG2q1lO4HNYcbVGwyW0sN2yubRKI/6EPiUMULzneKhQBuu0y/n/7kieTZeSG
YQi/iXVr35R25bMFi0tla0RruSW+XBQ0PB7IEpHbHn+zyKyb/fs1xkOOgCpB9zjgvoPhlQJYBJMj
4YO/jUu4zkuDqlcsK06mJszRqndK1pHf2RqcoK71rj1ZOdeCG+67lhovagNt2a8/1I9bFa8zhs+1
QqEKs9b1/rsNstcKd1xFUH7jcqiQ0shA+DcMsWIvv/31pX5oAfLzU3KtX95DDOG8LzG8rDKVdHrm
wqFZnhWIki0t4n7HjH+6n+2pe4ktp/SHdGCMTNpowLmj2s4uHoXGhgXhKGSagyvL3a8/2I9FgrTo
i66nXp0S6AdLZW6PnZGWDvL7qr/Q1Yh9xLSx31Vu3ZM3a5cfNLRSwa+v+mdD5+3jgObe5KKsWYIk
vnebHATediFI20bla0enOmHBj/Sow9mh1G4x2VbAVjBW/2/2zmtHciTbsr9y0e8sGDUJzAwwTtce
Hh5a5AuRoahJozCqr5/FzGpReafQt977MSvKtZF27Jy9104695DPqgWiKJL2mybn4gXJYv1vVgKN
sF/X54L9A7Fmc6HQDv71WK43I3hc8mqpIHp1JEUO50PmcBpc1WaIwlMw9zB2DZkX17jZOIoY6DiX
gHRhohOd9I+eYGNuFqgIDhhjORsWOerPlTnDc9vUDfVlENpZIw+clLnXlQxrj5H0fOR/ep1LlAem
/YS0l3QOJxtg6ut1Dzmn1RvS7eMIhTOZH9VKpTrbaGhwkwyGyXaewQiUTkAqiI62IzNwixSdSq5z
WJdEZhg6MsHCww4X0EFz3qsJsfoq1ttuPDB0lA5zm2Z4rKwaHFCLoIuwc2uIDjrZiy+mxJAemENU
teumLjwkYqj0ivc6qrBJFpMSkNVpULGvJZqnt2PgjnpeWdj0XeNim7J9dHDid1t9NuuL4r6Lvr2D
JQdjZyJtNxmd5qF16SBsFLY2fT8Q5jBj3xXnomqc8qY3dVCt48j8K6hQsz/VQHCZklqes+vGkj4X
KJO2XNeaZ4E+Sro6CsaJaXSAMqhjSt7ZHykx0dqOfTEvPot+Et1DMtMBfJz92Db29YStFUMV3qeN
WTKROrJxtwfG8fX1yNC4v6rd1AfmbIYz8a8LXfaQDl2NxyLuYGm7dt/ot4D+1VaLkR2vGfXjhlq6
z0lgK1lLRq0tJKC+9vHWkKn0IKIRAbwDowZ1fBo5NSy3BROFEFqHeSVCYWwbU7TvMcOjWzbq6N1l
EaEayRL7jaLXQXbul5OBdUuTL2iv2CjhRLWvnCUVPau0CREKYwgMDx7k5W7ltAOuaKvI6BL4S5IG
PjTIukMddw9t6yy3/nHKd91UkSs9lIX7UDEMlOu2ycetTJIqDSoX28OKMWWWbUCZKrGdS5bpKmkz
VPCx1buXdEo8IwDOVEA6CztAvaXRtU9UDS3sptSPENU3STHRlKcLuq1kxLww06sJ6UDaHRuaTHAZ
hsGm0gNC/TlMfhXvpSXB1wLaNxRUnCzPQV4hH9/VeWxfwbD2UY4kkWdcQYHiJZn1t/tytGK16k2L
hnsyAYuHG4Uwu5uHXq1Zj6O8GttQPMYAZqItfXPtzRlSVLqlT0rxuplbO1sMhPFLZCNx15CWR5sk
RKCydvXcfJlLYtVUp9AVdCp0rMDIGDGsp3bJ2u7gn4jlAKvV8DIEELloKsdvMGBANZljPr7M2kw0
c+Sz6FaOsKpd3YxLkRN5L1qlISxVbeaDrYTbwaeQrXhULXCMIGF9HceZxGvbbbXbqBXoXmWe9G86
EnYRDG4uXrPa1x76EQPJUmBqt0VnDuYqoVtz3xV1CLLH6fPXLPWcl97wFZj/NPsaeqc/N5HEXKC1
kpAEHN/zo+HL6C3vXIgiSuDTIhOis0hnbGLS2LnkVEGYO04dnKD6onWH7TQFnLFR3XvOCIY8DCcX
RIw7Mtldxk8b1KY4VYww1xOu0Fy/5NTX8MyTuip2JSeAbwAzkKnkCB+OXj8QE67sKDUOmlb35UZ1
GAZXGKWgIo12NGyGrMvGk5vDGdrOHDJvwrEeXsaidIBlgQ97zFRkH9u6JuOLTEmMXXU8R2e9Dxc6
SeZCIqvzwcvX6FgAAeoZxDimNZNp40stmhhd/4A0OcqhEx8kJn9tk/XkYhRlg1+46TgMBqaXewSE
O9FcQH10wlspq+pJx/vjIN62EgyHRt9+mBoms7WH2vrSc8NE/gstqA86vlgV1E2aMpuCmfc0dBr+
QZMLtNkRf+LzswNMfYIjbubsLk3powmS065KRFWvB4ECDAx7lWFQsbrSWXs+wNUdsRDRlzlBTNoP
ldKe+aWbmsmAiacAOT4Vtx3lQOXjHk4j+Rm6/6I4LkDii9Jsk3opXYK8SJ1442fKeexB4xF6oqr8
I9FnfBCm5qIzF1F9WwtGDWuU9+VVPSWzGcgQs9+qVdYYog8EW7QeySqzEA/NDUBArxrfIhxYPY4E
u3wJsRi+NbEW9gQYlWyoXW9m5ZofU12h16qYPLk23VoYRpO7CZk0DG5D2glkUAo1VSn9pWg62exj
1EzRWqDdDNcpwVtWoOVauDD5GB/8bBT+ZwT/N30Zlf75DP4qefts/jiD//GI3/XI7m8L9oS4N2Et
vGRYIn+fwmu6Dnl5GYLz/xvwHZb6+Hc9svcb7mLSmOmKUXqhwuFRv4/hrd/o7gtHMLtnJEl/1P8r
Y3jzR67bP6tOGEz0lHk+n0kSzQ73VyCyN+WWAsoaNK3pVlsiF7i8iMhwNFIpkhEjrQHOEVAWNqUV
0bXLbQ514A0JdxKBW1x3ztYzYV8UThgWW/zCgqT7MjKJs6O7Jtb4g+OR/momrsoo5sjtQDq7i43C
4YRctnG09VU0a5DekmaHCSeJt61MnBAPW8ZS772+gcgEcepzDEPXD6SKilMVN2S1qHwejmJQSHrN
GrcS/0EHTOW2PXmCBWyr02Ab5nNudtpz0dWxDu0sSh+8kLLHKSv34GkIoLEyiE2x5O2OkAmmjV9a
pAZ23ZysJxmm90gryweAjC3WB2QuxDXlxrHPZBKunFQhLa5Ct/8WJciyAkzCmdqFiUN9G05lU66Q
u/lfsJz6x9FFEnqiirC2CvzgvKpmh+Asjvktp0t7ipJVJ1rv3sXzuKAeR2i0GmOFO2zG5veSfuyh
ZUBO6No0Vd+zkbIwKDL0l+UwSQJu2Eyex1wl5S5pc49zUqJ7eL3cyHKpqcwef3Xj1etOGeo1hRh8
yuqGKlnTY4/6snflzTxI+iUMw5CWza4C7SdR4gayJb89tYe7cO68UzS73Subh6yRtqHMoAWVJNAn
lrsP7ZTZgQGHC+yMrk2/rv0EYpo9+fBALVR2Fwe2mI1KzuxOJqicF/L+cEDb7KjVkbwycd9Z6NZJ
IqC9t1KTJOZAj3Md97i19J2JMxgvOU8BB9lurU9n9L+zNaUE6xFBUwauYw+0uMrcuQzSh6MW6k37
MAKo/OjFNN4SR2GpXbEkPZ+SSHZyZwyIoB2PXDJCKBMdKGOSm3ehnZSfdNarD4iXQ3gAsOBQMfVx
QT+QaADNgYe5aSaD/bBNrdHY51lu7gGLp1ig2tA5m7NU5WGSWoPEMY+oT6fBnp59CJw0m2UylYFA
4PI8eRFBmFgvDc69FBGP7RLpsY0YXDwU3ehVW4nFhy1k1KZXfa7UjJ44w2SSiUZem0aVDPxiFb+3
KPXqYhfwFQl1rUmwIGTL+zYJol0C1nk2bGAxUtNMes+2ST4Cvl6V6RMnolrRQXVArsZbdyYUqRwG
1W+9lCfeuLU/54zXHQ5oHJm9jM23Rzo8pTOkUKHcJCfKvKUIIUMkfBiJEvnSmVOaWxN9co0xVGkv
XecXpHuMVYENCDQdPT5FIO520gb/pTKywkJcUSpnJfRBZx3W7V1FZvqZrd19xQBHK6IER5cHghxG
tQ0RJn6RJbcks8Fs7HDcFNpNyywXMxNhO2yykQ35g54TskHYus6azCkwrnqnad8Bl1kBfLiOCIhM
+F7A4Nw5Ew+DwdZhMW/d0J2tbSsmjMlTzMxmVVtqDxSPcgZobyW3GrFKD/7kmPZmslrZHs1GT78c
it1LSuSpFVBW4jdbesjizjei+LsX4ppeEBM2lrQY2qa7ZvCGuJBMwKS967tMJduOBoO66WLDuq4n
bta3nkOTEV3H5CGM5ObibXqrDeldWsx6M7epxaqN87QMyAVvXtDzN0cONhMXUFUOcBFqUqeasmk2
wOtskAO+l7yFSnav/ei3XLSEoqz46chwyZzR5opzBvHu9RNcugHdbX1HHBaAxDQW81Oe9+KlQDss
kU8rv7qvddrOeAfKTKaXYeggMRRal0MNGICyriPDLdS6S1Enb9scnXQwdrl/ATnrMhw3q0i2G7wp
ZXJralVUrfypTeL13GLzBT/dp9MVIxqO0TQJ5RnCFgHFEVfat7biu1prHQSao6sJ+YT3gd5ihEa9
35oapgmoirWHP8/sO9gPE3G2C5dQYyrMUSacVpzKXXFwo0FZ2wpo+7p10dsfMNVXr40fi9swnxJx
Kun567Ajk4YrNvSMBxIPnWKfcvM6TxAo5xvIupAFfMIUd9EY0cVNZcnGJwr8D1sA3OMdNf8IrlD0
Bk3puBxC78QQzBgvLoAKcRDumPh9oFBDEbU+N8M2zkukZ8rL2huNHzIPnJ772iRTIqbihC48CjlQ
Lj8qlv8Ub3+zUe/9ee2GlxQ3Wfuv+snlAT9LN1B3jFWXQSEIAXvJy/575WaZvy0SSFqXCMh+uML+
UbgtRZ25BAPw52Xkxzz+H5Wbphu/AcmkrIPnBZt4sZn9FS/Z0g/8Z+VGujMpHjbwN5fykTruVwVl
U7cGwRXsLDJS1EhCs6c9Smaa6XMi7swuItZwgOWzsWibvYtSZPQuZXFvlC25QYyQ5wPhZK95XoJP
IoSPbFfyVeN1L8oYWBLu+nQ19EV1Aw+TvEcfw9a51HEfBAiWOyT5baQeBtsOn3JAcHiNzS7/Jpuy
uKrKplLrEo8++rhmXkfcu85UoP68TmUozznq6Zcpdq17lWeUJxGegKSIH8m9q561wYRLIXJp01yp
QT8LuI9RUA3eJvOG8DkhUu199Jmj/DzC/OkY+peE+eULRaCI4M5xaMlDJ/tFDRD7hT4h5bfxfub6
A3ttc7QtLydZC0jaLW1C/aMDurVxZmtug6EbRhFAw6/voFZmz1PmD18zrqM91DSpr4oQzxm48+Qe
ROA4rKvS6iEXMAjbk/YX/Zs3/8e574/3vggKwKm5HCWsX0VoObETObMf4LxARjaDb4e70kCi52iJ
t6nTRPy7Cekfm+T//QV/GZASDRjHLlNMnHUerSxxKSDz62xu9PRvJ5xgDbZo2ljeUSiTRmBJNye/
zqmdm3B6NsKeyWgTjNnw8172p7/iMqD441Vh4+FEr7aA1/z/psgxmnYcWPD2KuW8sAJMXh21bAz/
0tj756d3qMFsJCoEx/4Kh5RaW2Nh5wSUaHZ31TR6s1j/+3/zo5r/ny/ZcdwlEoeTGa7RX7TIpolz
BcgEHenUA5GQ0N0kilQPoxNp8uET1g3gUgm2t2fhNOIJjx5gIeWI9HtjzvUXUy1MfLyCGZhRxTQY
oEhMeEiRfepG3jLgnEN9M2PBjDcKW/ka/Dmbi/DzzRCaZ7hX6kY3cQVsUqIz7vu8LV9qAiuOkw27
PLDDfPFNcRKjbzOgpCDLERb2woVhw8tXOuGPB5MmRPxzNPGf/YpmA/vFn29YV8nnOy4c6M2fyR/Q
rT8e93PfQsGPOozeAad6FwnIYkH+qfv3f7Nc9rEFWIn8f9mC/rFvWe5vBrJBC5EKOtY/6P75E52G
RQYE7JIr66/p/n/QFf95fQJxYnNE64ONgNdB5WVy/f7LgFEJOP6iwUopjaJZK2dqT3NnXaoszdZD
2KltZOfmdWw3atVZwC9NFC1rsySxXQjlPLiZ2a3r0lLnuWqtHXLEwOiiN81KXjzKX+q8gurbsS+E
klPVEgqCneeqn5eo9qx5zpzBZ5TrGYdMMrL3UjkhgycJdgPDAydmjUQR3ElRfcV2LtcWrr/1WADN
STQ1P2rY/MDHGe5BLkZWh9vDailht56XW5eppvQkLLZdpyK+0TT6eZ4YqEb1gcG8mSa7rizjra+X
qLTr1L2jl239vC3/pSvjoUJKUvyv5THvlZwa2CLdjzrjn//6nyGPd5/VNaFi7a9P9Ydnbv/Pjz+j
0Vys+n/4B4aepJtu1Wcz3X22Kv/5Ln7/P/+nf/zd2/Iwyc///bf3SpXd8mxRUv1h/S/L7M8vm+CT
R33P/+v/fjXJ+/fyv+4+pXrLk/c/FH48w88LyHB/A4jFzg6Dgt6du1wmPy8g3foNCRJrFxGfqaPA
5jF/j0r7AR74YaxgO7BcwVX3e8fOoFokQs2nwEEgjobS+StlH4zl5RL5l0sIe8pSnCwzasTxuHV+
0Q0QguMSHpjvFu1KRLdtsFsTb7qEVq9pjrUHh/bNaU2Eg9JX36yZY3JNYvWFyWr1rLv9iHFR4rQg
26bckj7oPwFRezMRXiCcl6x4p0dxjZhdx+Y7JOQjNsL+JIl4OgLBcNY/nnGkO7gGh/MGwkBnzkPb
YtW4XvUcj0WHHY540YNQcnyKbNldIXPO7qyhsa8cfSKTw6skj8Zpg9WtSS+VnJ1H1KzT04g4LyCN
5cPCbNGs0FDHh9ZO3b2kC34enNgMEp3H0s0pN3QEQI2iJGZi0l3ipMguia0+0rRzr928IL8hN41D
Khkgm3n7UUSh9pyUBTGaXQESSXepNkflcreJyh0bYH8opgT+XifbL8job32xMNx5pDbwjCIz7QdN
DR81FcyJDJKcABveMkGo3YVRuf1Vo23aJ0nm7r05fXMjvkDSlbIL4DimAD8+RlzixZMx39OPd8kw
MrsIvKSQpuTHkPCobG7XkTT1Nae9dg3N0dmXyEewgnb2l5VSIfsKr3YQG0N3UXoh9nYbZxfbD+OD
odNr7TBTrVExffGrQoPVGz6E0DSMLW2t67uc4uzRFHzNOD7FljSiAegCH5ucK3ffGbzfCU71RhE2
eRksaPMElqfu9ewYfBKNt2+7EoinakUWTE6e2Zhtc7EHxzNuUMhR9Oq1O6xNcsg/CsVzDkyKzRU4
zpR6afnxiK8Xq6Zys93y5aax5+wxcmucZKbQ/krdHF9jziuaw0fRkG8C/IIWmV0dlq8Vmpe79y0+
cjnxBZt18TYTjQZsjRcFfuB8eRgWv2wrSg6QBdx9zkljn5rMm8bQubbsbLqetMaCNGzwLXr9ddbZ
w005iSHocVUDQ2iZLYkbPQ+rnhAwAtNdL4E/pehr3Dd1527SeHCJkq6zE5H1yc7tgUuuPKV7T+Tl
NGw7jbjYHe0a2ZoeCQdCkKhJn2Dlm0O1hcem0cBAYlwXQm2EHMMTJz3znDFsRb6umtckG4dFE5wc
fDOLA5xV/Tp2OzgMWutGHwzi7H3p0iPG4V+Fe1d55ocpKoBbTKwZEZKGVG2KsLHXZjW35y6SgCkr
r/tMBzsP3N4HyU2KyRxYoPpXaJTay8CC9yoXfqa/pHUXs2nvXCtzGGcN5rNU3nCXWti5m8iIa0SI
U/wdcfh0mmenOXm5rZO8Mg13U+Sm16z6hWmp6ZC2rLoPMvL/0M2J6Bp6lzzSZBRbvaB16bQVZWik
O8skbjCutakO70AyIyaZwJQqDrjrOiWP1hG1gf7cn68jOTargdnf2sICS6aREMHEbSMOmqYHMkaa
7D4WYqhXIXvzLjHndOMOqXPdOQobehkO96Ii0oMWETNp242OuSzyFLTv6JwHlZlvBS+7RcNhH1RR
vSvXae90bpWEIPSjfcwL22ZI4F87iamtywhNtF63D3rJb8v0tSQ2XYQm2emy5h2WzdbESLEycUKu
DeaWB82IwwDs2nDsNeuJyO/qJla6fp0CF3wEG9scjVKz3sASQ6nKDIFO0BEEbhV1lx2L1nCAcxIy
fdCl/tgKJ3n26VA+K+kcTSQRBIcP8YOblBVHP9xZvklZP+vFtE/mYeJAX8Ydofdt+GQbGiG8WTft
w67qbkC+qX1TeOTrhQWyxMHMUNOkMjt1eqqdncYN70QGiFyEsq+DRihrZTuDjjKBaJitpOmATgYb
yYeU4WfT4eCPtXFvxrq7nrDo3ysAoXulyUkEHtc+ycdaGm7FCAPMgDL93KalcdA7RKRDM2b7Zozd
DbFhzTXfP9hmElmAoBfpJZ4SCq7aqx+joZ5Xzqjbx5jYuJsoGrWAEEpv3dhQcUeTYOt4DjFAt8rf
0OaE/DLSMSXUMIegVxNo1PR06yqjoQXhRt9nZfCZGsQvHKm6tZi1l2xGxYACtGLYYo1Vdpy9uTjT
MI7g6hnGQZUjKVoJEMGmLFFKDnqPA6QY/Y2t4n2EUGMjwq5/7ylYm9QbIYfxeT3NPuXjSI5jm/cH
gaZ5Lwkp77hE7eqUF4W5adTUnLMaXg+RIRETLonw5xTT9zhNIDoEt3WsLoZu1ziqSYqnKEESgiIr
mPxwOGBSd56bXhQbjbT1d22KPGoA+dD2ZXJoKomgF4PjkyD/4DSNkVguCfPajSODm7A1GceOBBXY
XJHT4TAEsHGbJC1JQ7NmH0Y9Ka/CqZr3pu32jPLDnL45EYhKC92NMev5dVhimvXitt4VvJEN43vu
rctw3iLD4ND07rGda/Po9KF/wWDTbcY60oDhslOx36UHHGDprRYhnFVquo7swT8l3Zx9qEGvmLcR
NJ5X5UNIUmLQ65ixpGkUn5E+lWen8MdVO0lWcWpV20bN1Q1R1vdFNMGnrQCWbdH8DJ9mExX+yhth
JJCs2LaAQgrj5OF4uxWFk4YrVqp7dHhBulN9fcF/Lz5QiLgnMD/xEyk9rxq6MYK2SXdYhZYqt76d
FLd561RXoM7Z76p6CUucB5ZjUt2ZAqVH0Oi04Q1mh5euqm9HAjh3hozPwrHqWxKrSx6gsdqbztjb
PP+WrvWN0sZynfRlf18O7RJtpg27MC4u5JQ/ZTAvbjQR9uumQycc1hECBh+2HhuuNZvFmWt14Xmy
iFvPOiIUaINCyuLC7OCmNdkAksJ4iJGlO8X8RgU74YZlBFv59jcfFNQp7whwl43QuGgTewUxhxEs
hjHkbPq2QWG+AQMtgAsRp0OZpkHYReAUDrF74k5TbvTBRNekkGqVMuvf5n6svmXpgG8VbGFzmW3A
FiA1rAseFjL1LJCPCerkXVsNCklXPH81fnMk0qa/1+02vMCl0q7t0us3Vm1E2z4yp3VRs885A0ye
tPaIBE3qZm9UgH96Ymg2SDumbcqsZitp+L+b6Ho3eexOhK6Zo73KOxR5bG7nIoUujPhe1w6WwegR
hb9mDFw1+E69YpGkTaV49MbCeZ903K4cSY0A1VG8YSwr1xMMkp2aunoBoIxbEz4y/F3PDRifF+se
THrs2x1UHC7po2l353gezKBXubNpOXUDUS+LXVUVsIR8dOmN0+38vi2vNY37hJe0zqNJWFjaGMNm
Bla+6WDIHxzAeDvbhp6REL608XJGT2luMv3uIZSjYr4d6yrdmnAVV2wOY6BHbrbGqLhQmOx5X4G0
2M4WiUw9EU2BVzZcaCAWT31txky9BrX39M7byYnTK/Hj4mOKM8yYrQ+KpQXgz2cKyTdT88kmWewG
i/D3Mqvrd1T6wJaT5lvro0yxLAIJUIGWOxNG1VU1AXRse+9a2vFFW7QzmC7J52pLcQ+8+9ItXNcS
nkZQqcnbsTEgn5pco9/0EGHeiZCyXnN2t/cwnvxDKXtWVyVm/VCWg6dvBQYK7uOI6M9QlDTy1Ghv
GGuzV8MJWmxzcK3cvOGKlQcdXc7Zkw0hsLWOulO4bXYF27W6BpHfhYjV7PGBANz6eyJJGJYG6jt/
5paiWl0nSbRPz0U+zCfPK+CkQz11iNNrZySpvV7fgaItbwtI2q+6uYjRhO2Eu8FswYKyq4BlIvph
uumjWrtTXKIgUFHN45jIwj01Yftkh4KxKvno00FLWuuRM7F9SXyn24apXe9sh1HZijhCevGp9Lyb
wZdiz0gshyOKkPqWMW3polwOEXm1Za8Oc+HKN9Mp3A82ivlgJ31vMNCO4hunN+ZdV7HyiFBRuxyt
I8J82iLgWrAEiL7Sz5GfF4cy9NMb1PwSfmjfAghOPDM9x5l9BiTP/NRt52Nc4ITluOOa9C0NAGgc
le40vVvrHYWVoywPYVzxPUvRthdt25+8sUw2btzRD3bQWkc92gqAri9jC4x40PTHAs9nULr9R8N/
2kSFoGasJm7S7NNXKswsmL2cToqZmWLtet87SaBADWZnH4FKubIikV/1Ufc9U4XOL61Aw/dU45FG
sR6yaD/6ziJLrejv3FnuvAwXDu/1aZpcOkpDdoTmNmx6RVaaF9cavj0kMWNvn8e0Tc6ETw9vGePz
6zyerC/dl/rtEEXJlW+kCYBdAmTnKYk2y2h8T/lz65bTt0lPEWckfXTGyd6s51QNG1g5ztHV7egI
ihdZnWkZ60TVVyOhHSvBoXTdREgjpRbP17JR2X5ye/0JPE9DK2qCsKphmbCN7qrPpg/undlqLmNv
X7jLmDPONsIvtkC3n8KmeMjG6R6HQbHtHGCxaTI9lGBgRIMuteyHx7FwvaBNUutVgt8/VUXq3phT
WD5qY01CgGs+zap/DYu5vFFQ4zgH6tB6uBTOUqbs5uojkXa1yQr9bQT3AKbH75lqlpRbjaOCgTny
NjXn5lFoVXGV8tkO4IKjbT2n97QYDm5MGqKVDdkLxLSgp5GMdjqDups0b8xm38qllgKt+dCM7JJ+
SF4cle2RhLk6GO3sm5aVadDp9n04aF9jyRqcq0slxtdqqODujsNNYRPzW7rtdBWGjnZ0Oi/cIiNe
56YuwQfEfPySWbHStWd9iU+hArwa1MK26zOX202dQivNjLOZyh6BvFUds4hqshPSZuDg0bCwZL5D
3HhNWapju7LKVcpMYiNiMW2kE8nDbOREaXTqyrT76h0EItNu1O79KrUxgPpscuvOH8cHLXK9kzf3
/jcmi4Qw4Pna9Hl0rIXBad833wU713HIUcnYQN/z6pzZBR3Quux3KbUwdh/1NXWuOpCRAGtbS6dV
WM0GOgqfdazIbnP8b5XV38+NhTTaN85J4p/6pP8abPVuRs62rLMj0xCs7tQUSWf7zPjCU1Kxb9LJ
uY79cJfTBtLM9JTWI3c2UWDQapGv0CF8KnPtpPnpY5tI8vjkhJMqTL1AN6ovhzRrVAgftjYf4FzE
60znJNfZGSkIcljHCinX1JKL0en6cy3854T6NoD0t+9L+yQztjmPOcUKmfYxD9WqzTEYJIPm3Pds
khkLYkVp+Zp5gOAbP7MY1A8vA2T/QkNV1HMsjBzcPVoacbRW1S603EulwS4zvJhhGuyudd7l+G2M
YURlkUD0bucvFvjMYxYYLPCNsBifZGQXtybz053ml9ixTQb6Xf4o9GgHIy/dFGAG2LYxjvhXUuXj
0RDqk/4cE0I5vTL0R14Wt+YDOdbPIKvmW5mK16ptuF0N7Yuu1beVrX8WVvFc+/7bMEVfqeVd9QUn
FxOeuul/Rbl+8OQCq8HnQAsbTjOa77tZdd9jVGenYZ5ZbWAjtk7eHqLOaV6khsaeeWJ26ehCUiuK
8MotqnRja6a7zqM4o9AkCTPLHVTQTe3v2fGgdrcF+dk5kyTTY0TL2Cu3tV0vi+PYmrumso5FGXGq
05x9Hc0f5YyJkLcDp7meT2lYv/Jl3ndlvGc8f116cAziHICombOtqgMgKicgBYGOQNbke9Re9TYv
K+dSKi3AaMcUa9DvgYVE9Jn6rVjSWmch5LZKfBI55R1SllcEVxDoHY5NuXtDtOOu8gvU086hwWbm
cKpY+QMKM98hazhOnpZEXw28yapQ0XcnNdlEhEnVN+xoNoWPbjfkAYwK5ulkNcLZI9nEJmFl1s5c
Dzue5c6Z04uRNO1mnm0yX9JDNzYDXqX8OY2Q90g2yrA6gZnVAr9W6yqdH+UMNnGKyd7E2W+uWyu+
Ldi3cCJMT8YYH0UeXhbMNKA6scuzuCeaxD/EUQZvIVF7x5HRg1n6XSAc9QpO9MR5uF71JQMQp4JU
I7mV7UaDVFPZuqzeOKYlXEmsGPOcu9+bBrB4lqUgS12NDFstM+RdK/tHmoT6rs01HfByLoIOtsDO
arox3XgJLpxLoTcMZ1Qlum0P4ZGWQu2uDfrE3JFJDAbvXep8hR0Y85x4DSsHoB81BwCRc3LXoES/
d5s4fg/bQn+lM2btgcAaN76hFerCZmKro6dcNuCWWITVGCXRvPFd/krf0QoxECQ2QJI45/atGwY6
NUNXOnGWMm1f0wZPrj+m/Nu3OJYI1Q07VI7EPdid3BIbyuG7Q8OqisQbTm5rmoj08Bfmh9ROK/Cv
bW+QfBPr0UAnzU+wj5oeLD/NFyb2HmApzfVgQMm4Zg7fnrKCBbNJB/VDB2WQLiOFpLEKcyZB5VVW
SKo62I0Ix2fsroWx6coGz8McjVm4bmD5+RR9VTzts7Fxb2kJzgKBXlfQc20IZw+ixW+yJpjqQeZ5
ROfON5rrPvbw/WVRGY07SZgKcsEuZ9hO9z1rvluKiuXk514j1j4DX3SKmagxB2mjuCa9kbSdCR/s
LrYE+gbsjvcME+mEDrYb2nuVYao7eIPFkEBwTChMPsC9if/JPzFDttZt4sn4kyOco3alMAcSEWOn
0FuQpQLzBtTsuHmUXhM5J6llb6HBH7+ViO/7q7gdHA8f2Zy1/QqRGOMGz0tbcTXWTv9quGMdX02V
3Xyweht/Q/vCrWMyzSDLH9xRxMOt5S+IdEEy17CypUUnNmuQZ/r/j70zaY5bya7wX3nRe7xIJBLT
wgvXTLJIFimxRGqDYHHAPM/49f5QfO0WZbfk9s4R3nS8lkQWCkjkcO8536FHsprGKeoOZWqRWl4F
Sl8R3WLthnACwAM6bBp3MOEjBmeeixcI3dTRJgyg9a5NEFYRuGoY3dehoBAuBOlaW6CsRrqTjWVj
bDILo3ltLdCY2Ec42F5Js8pw54LiPdIhx/5O1Z14XAN17DaZutcsynyEMxQYVkXK34edwdEUddx0
UL1DUdE4lRO3ioXLxe6Kxrc2l70eqh2HFYPbTp99NQ3YKEgIRvNpJCfo5boxrUpj6F89zqZLN0uy
kc0oHcUn+gQV6R+i8IfrKsnsgvlGvY9pR74O5faAoLGmCfsVN5MP9fSxr27coYjepqxJh40Z1UVy
m5iVtuodWK1XOJcmtSYCwwzuZYJ1DfaDUaP0EFAp6bTk6DeyxKw3ZT4lLPgaaNOJ6LF2OHpsA70v
VR/hLNIc/x6grrRJgiAOJl+lpBbRsh2rV6nrBSXlmoYAexCcEDcA+GMd1lpdPZKmwPLN0T05Tkzb
q8gFPf8t9afe/oaTJUo3gEdp8I5o766SXGISH1MwvSvpNqTnFhjUHnFoy+qaOtNDS8ebBDXNK57J
kcumG9Vhw9wOucNcE6InxIXmCf0I5VXTmbLIkblA6+oT24dzbGnyWB6m3GTN18Fcr+2ijR6FWZvP
HUETN1oPIWCXhr4sqCfHJT4bz09sjN15wEaqzO6gjYolxTLdo4bsk3wOv8ssrnz6jDAvaoqJjkPd
djUfSoiha3Z1qV1NAhF8D9Cy2gQtEzs11Aj6rp+HW1RKzoHTORBauJZEWAR9Q8E8HwteLwW081tf
e0O8VX2MhNWtgyha99RvknbL3i2jops35V6WZcVpK7LAwC3Rk9cVpUeduJGgi4gqc2i7zNriIA05
ThJPFnAZDQnQKvNg/mJvWpqBZb15yEKoP/QAYtgH5EDDhe0mp8Qk+WSZS1m+BqjXjFv44n62tGRQ
vJuTr99qpVAkPfJh9yhpWeQNe5oo5RHxfQ/hcxBXUWqM8RXl38KaJb/hbaGUr9Ztr7ndJRnzFPSw
vcbLTDQUDCJvotKAP+5OddJeBYrhvjBykN9LEp20ZF3LINIQzBJEsyRzxaY/6RNAeZGWiJMp98QT
MNms0Fx3Uw/Uat6H3I2WWcVEYZt9uOL9g5DgkW7mkYphTCORgZqwbtnSwS3Mm4wU5jbaNHQTl+xu
tlNQNF+Z9wHtGU30VsN2qFGzei3L2bhGhmsFqyZJjlhdryc2PoBTOfdCuLiAe1KtNPwkSzwC3TIv
h+yOu4mrqR7xw40OlvTxzs4JgwsBOS+8QjZLzHQvFFSh7ubNN5babI/jbxeMgdpElva9zclamBr9
rmEH9lq1TBaY0xakxaRbva/pvET5iljV/grFKpbs3vL2hWV8AWeaYrNzLsCZyVUMUHphkjACSp7U
HQjuwcS2LchXQ25DhxXDCkvIcuQsQGoPgJM6QJpfblDDu08j3IVloqNHnxSbB56f8XVCsI9ew/k6
+QpAQElJIMcVGWpMYxTY1jYM+DXhQs43pF4ZQmcdNW40COhuwCyKfJTruopnNwWJFKja2cZCa81u
wrAKv+Fx5H7Iok72RZmVX83OTK8xjz6kJalh9lgcIRTHvYe2sdfspYq5v4siQt1043i2kwQcqKyC
La5HrBwF94KINjLQpjg314RvDYeC2KLLKaeW2lAJ2DYNgHGobwu4Ald229+ZwCXI6Dioqdhx5L3Q
hMjXpYrUshYI1pGNYafLsTSn1Z3nGcwDsU0kDWeJYsnRvVuWAdFftPcXhqvRyrOxXrO3FM6cmh3o
ty3Zgws3s4oN+YT+Mpsk5wUVn6aotjfZMGRfRBcTMlUMctl7o9xSrxRLjrJXmGbibRahAlBCTFjL
G/yBZe1bVDiwU2LTk2Llw8vhGfrRAQflfRFUzdYXRXSXJhZuEp3tiRwvfD1ZaxxvLvIw+qZUuuqx
HO84x7Al99i1XLpEfbbMnPmRYm//LMOcUwD+NI5Y4TetCOIrRNPfMUEF9yBXngbUo8umJrzR7ZGW
AYqot1YFO9LtNkU5yYsRScRC5qxOwruvSFldCwSau1p107aIjPbNtb1XHVbJqs6w1pYplc3EKEiT
cdRFX5vODbIKThFTkOyTLNbmimmxMmr/ItGMYYNGSq6kyd6H9N/plZkpJPAgHO7d2nqXwl7QuXG/
ko97GPG1azjcF1hf7qragPlRdVRrASkPG5kFDy3AnaWp+gfT1EtO+olPJaiDvI3t/laFVMsbNT4T
+BLvjcyKlkak3gyZsj818uzW0bFFOU6Qb3ik1tqr6Yp1UKHnHIhnm5ScuZZMwU62tBdNdExABfql
7ShSGLrXRKvYUAyDwwkpalb2CA2/bAviqlAHgLN80JSNl8ZECEEXka27MJynHG3TVhnUYUZzR9FY
w1ipvkddHWxB1H/poL8QPo8r48VpabZZEmB9zTQNnzyrvkYtZTFdD3euTvImEvhWNJzbtcsRdp90
eey1dJKLMTfkzRh4d6nsCEf8klvRbayxOypdteIYcSVEdKOMhmjZSDtIv9B2aTNy4jDSk41bCFcQ
nfJo+NaEWXdjlibAejvC9TLYJ9k1KziDO0O0uyjPH7rc2HVRu0mTRn/xRPPoh0HzkAhrRYGL3Wrs
vuCJGfB/0ZtprCccFeQrZP4GMSaeKg+vd15cjgnZjkzHwQ416K1fWMltGvkhfY1xgrbSa/RFhlt/
Tu7zurRctG6/rm2d4oveLEMjVhhlIjIqhRr2QwWgHozBxiK5Y1mTO5MuGmlem6F7SNuhv5VWeGuZ
yYPjOxeAzkl6K9IL7Fhy2apu5w3dySVuaeGmgbvOtejGTCLO2nb1kDfBZVPFK0TezwbbwLjUoKLX
2Utt6ltyahC6+VD8c+Tdt14D/1tGR98ut/DrEEQ0d66A/K1nt3bY72DHkIKb7IywuYnywrqqBUmL
mH6IzdXJLVtFOjl6WXip0jnkK6OTge5nZVfoUdlgPwQOmWSZ8u6qpE/X+ahtplpdNm38FnXyBn/G
ldspwgadLFpFmtUtRMY7kGBRTxyybPNoOOlDzP6Bk/mamDPzuxHTBO2CICSEWNIhi5xkGXFkW5ap
tObSI4QAbegXdDh6skF846LrdY75WH7mQkFK/7OD7LMiLGxPLKF+UytWMCxXk7f0Ta/tR9xBpok3
F3Nek25s5DATtSmQsPkVAm594QaKiViMruIgnF3ogXfL0VK77UnlW5n0utyYC0t6SnQkd38ljfE+
MeOjw8Z/SexEunNab6FlikUdFaHFPKqmcl+B+6Y7zDVWMtGWeoD9hTS27QC2/YJSbHerKvxKhm1r
h5b0MaPOeoqUcQH+xCz3+IOdfRKRuhnE/V2owGVS1edUgW2HiDW1bb3OuWzrLN7inbtqjOoGjv+R
Re5KZKZNRi27JtiPCj2ODiU8bxgEvUrvZo/8oezgRnD7OwiP3j7y9XXZEgVAPMFy6Mot8sptUFb9
YihOspnLJlGjLwVpqGoieS40q4vG7vdaU+3RYlyLybjIm+TImkTrfVgZaf5QJD1ipbYH45Wz416Q
buC8Kqc0s2VrNbJd0/Uz33plhNfEg0d7Cq3utU9l9zIISyhHHbvDldeZ6tUy2NGFZfoeu0BhaaKl
qzQL2cPbtXNHRCmKfQL4mPo8d8Xy4xCGEFn71MnTD9X2v6TB/J8JLG+Lt+xLU729NdfPxf8BlaWc
cUD/XGaJWDQ8fbZCn3/iL1ml+ecsLDYEAmT0alQa/lNWCY8cN5tEFmzqivUVweNfskpNt/4EVS9A
JKFkhjM3ix3/0lVqEM6BmGOpBn/Lmo+Y+F8RVqLd/EFV6egzCZpcJlSfnLgFuOHPwuQC544+oiVe
WF2l39WEr9ek3K6t2JG/4QvBUfr5s9CVuqYuDZh2xO1a89//IIKuywp+px+WC5FUnKkRlm16wUej
KmZZJZOHxrTJm7HEeAjEtUsCOgZD/4WYmuy5AIZ9Q2QKTuw2SC+cFDJHp3BWRxLMSBLIN3dWgbLp
+xbmrnFZt7V2CNs5eILS/iFOPPVkIAj5gmv0JtA1F1mMiUDG7N5GFFQk8TRgbTxsn7A4CrgIFpgU
f9FAbyNaSnMwLXvAMW7rtDlQZG/ePIB2FV1W++SYQb2F8FADQWHxAWJymXTkMns5AHA8xTTQqrZS
gHTb7HWkqw7NjEJr2lUFrJAxLJHX2RRpOOi5WBJGz64X9Lj9t8mPJyYMqoEbEI75CilmIzh1poav
Vc2XVHO1WF/bqa8l4osbWMiOHMrLYe5ZK6M1VVJeCleTcHcQIIx2f2kPjtY/jhLt9yLoydWmIGwb
5m0Fcf7QxXr7kgw+5nAMTNAaE5EZz2D+9GHti1axAVd0KVTejBbiyEZ7cr3RuptSL6dIlIf3ekv0
MNiHsFOrTq+RqUWAib43U2m5F8jNTJfVRHKvdY7N/qUZGPbjmGeuthiaiN141ovhstUqy9/oleXh
KOrqByQROgqjCtf4JQYkAmz0UtDKUUFF+Xp0G8j0oy7CbxK9ZnNJNPIoFn7SMcz8MrXdS2q/CiuJ
48ZsVKmBm3RS0YhygHA1IrOAD3IeTA0Tz3HpB5eE3LOh4VxI1SKGsnE0rZwzL9+BPDGBJofT9syx
CdHlvztYlcHYJIQqEl7Wx0gNnAAIj6dSnCH6ZFPMUAKiyMIg7Rg7F/UbJF8dTjNXJzOIimymvXWz
1WxBoUK+OgVZqFvXrt1vjWGzhsfSBZJmRIGrLTuCTVnkqBJeTlCFA0IeiYpdGF2I7RcvFCOXTWb+
EqV6cquEV+JhpRZHyHRvsz+r+pytgdE15Sts2zkm0/bifI1LurRWfQxNB3UXusVNV7lj49/VTU/S
83cmo7Go3+KKUIsVNYf+SSWaBDSUasNlIZN4IqokcEv4h5bMloFGbO4601oak6VJJO3ObhrghZER
P45VwE6WAj0qEQzZ3JzUNcg6w/fpI0vyYtEj+wvRd1ae7d8ZQNdfGBOcsgooPdzcZD7XCWxBYEug
Fsy8EOIlyaCWNFZVVoXruHWYRRg+6VM8Ce2LjGwCk3rk7beTPhcTwtpIWKnprUo8rIyZBW2lnpCi
kAykMLSo+zSE0iIIZTN+jPK2faizDPMD6ScNwpnKMetFbWuAyYbeDHeZ1VPvzgdRv2WoPMPFGIbt
OsvcFl8iIcblQsuVWSKP7GR0EB1lTNuoKxoTFPFg5dBR5DQDE+bg6yVaDACH/qMRucbroNOG1OnD
3UNXTI1V3qspWtpaF06LAgzxnFqd+moDRUho+G3Rf4w6rqVytOqDV/Sk+9ZFG5RsJtIQ1UvrV/c6
xTcKhTo+mUUM1ec9NlLyfUkHUsXlVJXIlFsv6uJ11QDcXAsi6tpboUa2S8TVNTaNFs8CfmmEbbCp
grDK1xJ6lECBSDjQJacds7goDTKk1h0UH33nNiYCOD2K5GOLAcVY9tLtaEcqBJEapSFeJKmEvx9h
xugL2+1HgNKUtobFJEWpfZVI1l4QtPRyYXEqBJcFPPQqDlOy1nPf6B+dEAz9To+rzlkMDmROnPpo
6AhiSUkXrUluQZKDUG9vtjnzQMDFVry8SXfMKj+RS1/oY3OduGbqf88H32zenErP0ncwQ9Nwyj0Z
IT6jaGhKoov0vrp3I6hjd3VO79bEeJMlGM+DzplN8Ukh+i+u1vvhzZiFesfYItYMHCkC1gi/vhdk
HYpk9myxRdkh14xtW41RT0zUgAArdUg2CBbC6goELPx+b0efLG6viMFSfKVB4Ua3Qb75nvEeabha
dw22zpj+b9NxlFzktDnsTV4aWk/bfcyycJlqrQ5g0W80jxmJ1kL90LsC0zn1HJE6R3vkdMPk7FN/
LCiuUgElM37aZaOZqy0ID/CTvVF2TCWNJ5n8yjgNL/1QL1DEJ1LZBzzpSQncSeaIg1hg28dUD+J8
KzKpjK3XRrG+9D0MfQSLY/pjxxuRNLZIs75U93HN27EjY6SlqJBQ0ycBa6QZ/mr0eul+G2urEWv0
WZjuVgUVp+hl6hrZfC1atDvXY2oP6bVpFuDSCI4eq4p3Ehn1ntqXa249mrPeg4jl1K0wG3bBVmKf
T7n6uprWMZB4DPwQB9aBk4QUrRPZ92/NJNII5ZqfmncUko39gDLMpI9c9t2qpr4iuUPWkN3DytWa
yyDwrJdCV+y4NQqn7RoMCQzFZqqD9tCOhjyZeu+372Rre8EzNJq0vVZtUvp7CgA2hiyRpZHgeOrS
9+qZRim1jNlI54qhQhwSKkRVjeYyUP6kLsU0vg4m3Ajy5SCZRmF6Y2ka2wV2KamktVa4JKe7Ex2t
pAjaZZTWAJfyETVJWdf1okx4kLgN/B2yuK8RZKynHuEabwtxaVQ/vWJNVHF5w55heDdzsqzGhmlr
weisNyqD1KdH7JJSUoFvK9LMNrItqf+Tt8ScqxVq3XV9eYHPKNkatRL0eetoTxMzWXZdPh2zOELS
3UKXXzmQaZaypgkxmlQ0Fr4yNXzWg7Ot5ADulbTjFQSxG5xFaCjn2kZh9Htdr/tNV9uvxRijd28a
a2kDrFjGvkciQFv6m6gZXqdWa7YWgoAFIqkgWQC++lZGQ3ZwMd4uIxskTkU35THrA+9piNOK4m4u
AguNSYZgp06kS7NokixycmRzqSUm8iyblHErMncq8eVa2VYzruq0JfvSKmBp4z3wrZWn3GQj7El7
cT3rNMM8D4PStSX99HIRVQo5tAHEDoqNpCjuJNU6MNrpMBLCtmLmKy5LqySK22y0F1+pPSIBbH/a
fKabDO0Wzn+wLEpEKZE9Vl86q839ZWi3mmAWq6KtUwfvLSZBFApuzjqZqWjlu6F5Q1deW0qVHJEW
0F0ZNGfR171Aj0J+gQ0i/qKsYFFEQZZ+IZZzvPZ0p7xumqi6oNvF5ieldBSNvtgEgmIbul0WSXLS
Lsc6CVnZOKsjLxDhXm/kl6FBHqvnAcVFn9xCHme4YeNdPlZhcVmJ5mvsoVIiyrY+JS3cAITWUDTY
E3pM4Jl5H9tZewN3D0FBlyRLs9NaiukTBSFCkEHz5u3WDsV4TED0l5vAVd9NNrSLrrUGpJCGPwfB
JrSVyJFJzVWjOdYzmSEIuQYWcdutzWtQvOm20PujPVTpE1LmGT7cGpfJYNPATsv8tXRltzTIobqU
U5JcZEFCriKMuKDP2O81Hs3EiYiJdWSkLpXEUGn9UkrrwQ3LhnZMEeRvek5tc21EVvUuaxle5Ep6
K9ma0J0cHykOBBIEPANH/JVbaE2L1kbEMS9Z1LyBDQEkkNXauuzYjPZF9l0TpeIkk5grLY7NCxOJ
VLSgWiHWkirhe1QG3V/m+v8/0f9tZrr+8wP98rl4++P4Vr2+fXJK8jMfR3pNyj+BJdg2kckG7H6X
E/hfVklNmoAw4DFyMJcgdGc/5N+tkvafGCtpAlIc0LE1uf840mOwRBoldZz7Ju15Yer/yolezUbI
fxglTX7esSF0cAGzrgFOBn//wzHbTy3Zmwqi9gAc4yJWhNUCaHetJ7NApNTFk/G9gBxOKbQySCqe
O1ehGxuklvtO+pzrRFp6LdYkvLzWaojmPmeaiOTWKhr1rJxcXrWOAB/ohL2DCQCEJbnl2eg8elTA
b6M2pmsYj3n6DUtGu9fYzQ85jeGyk7qxq3RX+9aWM7opmlnvrTJPqAS1Z5WOBpodvV8rDDdL00K8
z3ZnvCAjZgb1yPDhh4d6+Lghf2QtyPcwa+p/+9sZaPzpPhF7Th2CrBoF/VnNhtcf71M+sm+JM+Md
8Y18MCjFLuukHPqt2ZJ4pvwkrRaZnuJnMbMSXYvVvoD0onWcKJttCnvM4YtGlJtYsI53R2HFLBV0
QioUqcE1hN4iWdN57UAWVhVyJJ00iXVGx2r/v/geMB/UjOwnbMH6mUnR1T6d2vwd7URwn3reG7z6
cZsUEWVZSzOXrp+/grRXFFh9Y+t3gXXPXn5cNiPqu9EuIlC8vn7yEq+79MxGsdMX+y7q5YXjB9VV
nHXqYGRBRM8rDy9/ffGfAR6MVbIa8BZz6uC1UebP8TUVcZkGzcX3DG7IPqPAsEc1QCeVXcdej418
9euP02d0xOdnTrydbro8U56qrf9U7pr6BCWltN+Q3T1qsfkA3Vlfm0XU7MgcTK6Azgr6S5h/+4Lm
bjSkvymCGfPL9/MF2ATLAF4nG458mc+DLo3qAVFZ/hZOidARU5ophqw6Kl9zL5PvU+KVYunV3QVC
fzNk+hfjKSWdGI1FaI7PbIoRhaYY1vbJAFg5swVI1ikpv3cIEtYTxhjCUUSDF3JKNQwN0Aiyda7b
2pEgAexqWYmu0QesT083sJ/caOJIB9EOBmIU58/08MqvmucgC+W0VvwmvevM8v705d0ZUWICXMNk
PvMcP395hQ3UD4Lmxeiqrlzk0hovgW71jxWw1gA5Y5hvciMUEDwGSfAyOc3zjODVNwkejy8BBokA
0UzNjYv7fMSxjCB6waa3/WZporkJ5ijpDUzlO8upzeMQDP0Nf1ShAUSewmSUY5sIqmsKnOHXwXHu
bCztv8Hb/5cBTXuUcQzf3ZXE6/2cX8crkvtdZZ6KEgE8p5ZpPaeh05/RoSJGsON+PaDPsUCfb6mO
JkdSVGVVYVD/5IovI2FLgHOnlg3Bo+n5nEIJuFplSZNGGDld+WzErr1jG3EVEJo6LmOvvpeIFGlE
d8xK0vY7vB8yYo5FRvtSNap+nCqDoxT1E/dSEw6sbsJ9QJq3MQ34aZT1XeiU3VdChqS2KBu//6oP
xQrK+VQuBHxoMjYyOm2VBkZ9YWJkwg3TvvP+67e0HY2lFlXAXX59Iz5joZhIKGBTJyfRgDI25WUW
3h8nc8qVahjS6aV3cYXFPirAkbu1GNBGXlEmXNSsL7/5yM+l878+0hIs5sDthDBmYMEP62wQhjZh
BcPLXM2+cONmgixs+6DXabX8+sv9BMk/f9Q8TfKIXQBb5ryt+PGjWKzReVT1y+h2j+TycmArmjp5
0jNvKeoA7URbh/oVmmgMZx4W2QVurOR7WEXx9ahouf7mes4ZBZ9H3XnEEa4puKozbOXH64ld+siB
dE85ctMndChpQ/dXVQcZVRiGhw7T2xxhbT9QRcW1oilfewyyun+UkYXaCBXk7WAAEV7pop0YpkP2
hhwVGHqCOwdxNqi9HaqYijDhqsqupBcaYIiNADYy4cgWH5nav4uenHdtn6dmlzS5M7KC8xHBDPPU
/cPzFCFR84lmPSexBJVvJYP1KigUYPqV7i1OsSZfZE7GZieBpLUueH3ehspxF2z/FdokX3LIrvSY
GgnmoK9+O9n7QLfQQONNjk49Tbn30UIwiER8gu0dTPKLqpP6Jib263EajO5YUm661bS2k4tI38Wg
aO/iAOAxMHMIKwuMB9wAOiaQJCsvz3ZybMenuXAL7WxEdl80JpZ6nCuqyNs9+bEpIFFsJNTdTYzW
OM4xmOqW0dTgkDo8mb8epvK/7Dy5g7Rkqac7Orli4qcdFaXluq99+VzJQDwp8Gx43AI1152ClDJY
nY0VcVfukF5ZOac1O6DtQ7s5wcFS+dEKv5ooEf95OJ6Tb7ZszHvClOv7OkbptiwKDmQoo632imQc
WsdaU+d352/w/0eevzmM9n9+5NlUb9lL8MeXvG2Ctyr74zl7/ePfs+a5emnClz/2/N/6x7PQ/Ms+
zkK2/eeZa2TS02OGAg3496OQ5fA3c+PToNxjw1dixv57e9Ow/0SQAxGJbbcAQGfzU39vbyr3T7Zl
pkH/k0YhTmz1rxyGfpo5HYNXj12WOW/62G+w0f/8Ulelh75QYOImaqfFNjIV3yb0aKeGRtCVckP9
xCsqTjkC+IPdFojb1ABheBB0Ecp0FKcfbut/c+iY95f/mDgdUFMCsplDx5Xlit36T2izRkuGCaOl
tUuclrqxZRdf8zFzt3bZY+8aQKmgmiwwAk9Qk8vYd7e//vx5ofj58wHpKMwMwLOgUX2+HWYpqypU
k7XDLumsGirOkJ2SxETpQqxlr9seoQNdlhx//bH655lh/t60FHioc+zQvF/5aWZw6n4ILWF4O/au
M2wkmmh3RpH7UImyOaq4cbduQ1jKsocderCtytjDIe1gyOjmb3ahPw+J+Vq4BoeEF5w6Dpu0z/eg
6Oaicm+60Ivr5MjeG4RfLmR/IybJHFlSaV1wPtY3QLHEVemp+thbmZYvnbJIjo4vfndFnxeev24O
kTMz1pyF5+dBMXRxbxie8pDK2OaVEw18FsxT84oolP/Fk6AsQc+fV0xRgP95BHDYMl3ft/yLKq1Q
4YKuPUZaNxxyzU+OOWX/uympWyAHiTVcht048w2pgbwDyv3Nu/DfDArIUQ7nMInufA4U/fwg6A84
Hw9icEOGfOmaV3jPc7EQk4qPPRb7Q6ZX/KETJEc6cxzIaXExPFQAyOXXI1SBIf351ZBzuYQNDWcz
uPA/Xc3oj0YGw1LbBSo2oZv4jboqZND0C6HA0iQNGW4LQg2HwzTM3mu6Emiz4iEfDnGYlN+Mrp9Q
LbUjpTyEtnfKS/ZkeiVHOtXGop+/osLitkw86hlZo+5GRuLGrkPjoSnSct/hNNvquX3+FCRXHy9n
lYwMCcMwr+gwviOFTaj1tQjoMZtYyETDliuFtFIiBlqU0nnSkfQT9FPpxb6ZofFCjuMKy6226dyi
uDm/UBxQGWKdHekn5EfiRBdRXEo5qnXh9k88g8WkqvA+DtBcnyeKFuBTB5EYLfp8/83ABWGSAi7R
nFf8cpRqonHiGZ0H0nyLjGQ+68jOpGauYvW1NutDK+v+7vzrBIFyu9IkHO98P1MZM/fEFU/e8fjI
HijNYfJ4zya0pFvlR8YOTBWjQRu4O2Pt9JB62pG+GhJsDUnwaUogVy0APzFGBPGAV2qeRaF7JLiE
jYw/dYueP9UCd0twtn6qulacDB6RPT8rLBj8uIE2/TkAABQOc5ie5sDYOU/EWR6Lk1tCFWXXJnAv
toE5JVsa4PyJnpfJ0XRGPqMfM+oog+lVa1v1ybGYF5CPiy7DhIHhSZDUCwr6h3kHOtHrcspdbXn6
yTGq/mDqXbwDRj0tYIHB8bQjDY03J3lni+k1OdLiR0fW6MnRpyJ3GuqaD/WB5G/Pd56OC9eTzUuZ
SBJqBpjLk+P55To/diy8fKPzIzRKNRzOv+5jxE00sE8iGBkWBBfMt0sMfoGxUOyhK6QvpjLEKfEs
HtHHuAzkMLXYSec78PFqTvOKkjkaHQbR2do26xtCSBKVPLsU70gUmYfOGHqWgxGsJiPy/JVsfPww
bFiHzyM9BnNyFQ+WeTXOV3QeGefxHk/A2sEacwGJ7vG/djBDDj7ue0UAl7Map36eyVNrOHTzEuZO
kn+BFy46GJV3qLNmurLPY6EI5sE0Ty20mll06vkl61TEajAvgwg2xw17XDtcp1pUH8g7CBYhkYBf
2NTkB3Pq/Jfz1mHE9RsQ7JVvsRZWT+dnrlmBfarTCUGEj3voZOees3XnncX5A4TPI4gq7PT6aPTX
sUynN3PMb/ogjtYVfJiHnCzL0/nrnq+QxWAGfGvq+jyF1POC6OJlxwGMWwpHQlhzN4DD4k4Y5sXz
PPx9FDZbjCX8M78nb2LltvXNx0hMSoptC1m2POt2ogC74i1Wr8YkBpBMNFTRIUX9jann3D1ygbWF
VaL21pJGHrS0ZFTkwwDy5nwlkLPc7fmlPT9IN8qyB5JkMGdng0keDw+3Ishc7c5vSUYdx5uTnVI8
IJ3i9yfgu/A90ImssaLWvKH2AJNNutprZeicc2n15NQxO3d8EyJj9syKDCZBpjZpMyEKGDCuwLtl
rgCkb38nRktduCmJTQsdZBqt92lYMEm62/NtmdNBCdOZ7Sd0J/v518A8Y/cTWvM8zbSTpQUMmfPd
VC7xQJtsXhfPc7MjWmaT81ihaMqt/3j/KkKbDsW8VeujMT7Gscv3EswP3oLFlmfTS388RDaGggWQ
C+76xxtEx3E8VDXgpvNtUl00HvR5wTdp7R99PfDntnDR8TohZF3mFZr0+rxh+9imRQU2scqwL5Xs
JDxC0eyUI+KjrUI+tPAwipOczoc2rBWr2mz5TwjzPJWWpZ9FfeI6z5vP8/1Jao1vN2B+PTrnmS4v
G/5ZlNdM+PNz1EFQ04utXHHqUf17G1nhalk6tc1aPc/YRUtHmCkhwzDXJFYe4AEMytugpmX48fX9
0RKn827DdPrh0IYKK9354XmBGtpVDAeA8ieJ8B2IMcVh0akSTGzKqd4oqRLMmeN+WNFzb+UtxJHx
ziP4iWAC0Dgrh3Jhvfm4w8S40cCYcsTEuO81C7H/fCemj9V1nv9BTzDvnK/nvMdpGsfZagmz6seg
RZZ8PL+wqS6rNYwTLYWal3NP57sZzztH7jglPopAB6eDy4W2yznEhg+GaJ5clcIwy3kjzB6TZAiW
UJSqTSWEuYRGxXI3r/bnnXaEHQWWMMESKTKiKLzBJ8qSP28zaVVzy/3IZSydn61DL4J/S/bwqq1H
7nbZDjyDj4PD+XJbaC38iJHoJxk6IWZNNyyWZa5c+IOlh6d3Xi6hYyEUqPOxIpnC8cNLC+zhgZal
t0RH4VxD74rXg5IjSp15Sf2Y5z9mpiZPjh9Lqu600bvwkpPWDtFdNR9ZpnmZcualFv20ly49zS32
woxfgPuKm2bZqA5RTRrOi8B5vZgPP/m8MqjOZkHu3HJfQ69Y+TNU28eQvO+djk5xPiEC4xo7zaRw
MM+pxXkxIE6O60vm1UEg9D/8T7bMcyHv86FJyRlhqkxaagbnh8/71JwnDu7Zjy/Oh8auz4sjpvOW
sa8bjH2Rultw0azM85xHq5p167wues7IKwbZhLHj0hZ/+fWW9WdyOxcCTd+mKkJcPJtWTsqfClat
0QwkfrTJBXgPnmljpdTLEvvqfJmiycZxA/6ixMRP2M/pvJqcB66b5awA/8HceSzHjW1Z9Ff6B1CB
C49pAkjHZCa9myAoSoT3Hl/fC6rqbjGlR0bNevIG9STdhLvmnL3XFoO9TGfLy4jYNAKXVVDFI2WH
XKEIheg/83REPDlfNdEf8t9b7n9VbLn7mtr7qVz8A+33P8rPl5/0vxjg/x/oXnrBS7PrP5dkjkXd
hv91+fr24zt45ddfyy///N1/BObqX5RYIFhzkqK5jBrzfyowivwXoGmDgzfNZXvJ4frfCoym/EXv
eqFl68r/MLH/KcBo8l9LecKgU0NndOll/5v6C1viDx+PqWgggDWLUBdNY4pmq/fxJVV7Un/QxZPt
h8zc8RH5sTKQtKRbL6Ipn8IQnpcxGK+zJE0gCOrvepCRtWJ1VwL0Y07ps0y2KsSPSa9BH9nPaJ8V
aHaCbYe4JsjHVfXqStfMp1IvtRPh0sP3OQbVUNfVbrGaRwQKy2Nz5OSkqgQalmnje6lsR7dtaxan
GeREsmumJLtNQj3hYAGvNZ4zh3gWcApTclNUyHQaXKAWqDJcWwGiHBsJ60qMhbKeLGnGXRnZl1GW
k0Gp9fSbZDyvbU5Gdf1QZVjQkuRSDGGwmVFOR7mENTV3gM8C2sFE5E3wt+iRA/vAiaNcmsGEeC7Z
ZWSkIHPckXJ53wYqJ2RNcaIImFvbTI5f10D6siA+NUX1g5Q/k4jY2en9mnCrlsNf1R0ykyinSHyv
LGlb6ukMjyd7NHuCv6xI3FXw8dZdYJWwLLRbVSwQ/Y6OcFZL63QcHmsaP1Mw31VJ+UPl/HWQ0vwu
KcxngFp7PRuDtRor34nRgCmswhqapOs88i9ku2yueh29OKgCLyI0FHqrrt1KVmzvoUfSWZw3IKi+
kTe6nSz/RyYk2UUdh+SzqS4XPIhIs/AOE4GxUrVG9rD8KDTRKxfkW/7dXPRaS0rnTaikd2F9kyr8
B7rXBWL9aryNRvBzqd3c0Rh7bVOYC1q8xuKO57vmZ2bEvq0X5ZwDI3ZJ2YZ5J0X1samV9oSbH+k6
3edNlPXC86kNug1wXUfpgi3aZaSCpCKqYA8oBklYTBdtP2JSiCODNCGT05Cp2mblKTIaKwm41Equ
OlCaQ/gCwYN4VQleYTmYV7oEGivoLYobkuW1oLcCLtjDe6msFBX8aW9leCqLGNF4mX2LwmI3iLnZ
JiQc+pF1xNl46iyJiGil30wVQKCg87fI+PBYjbA4IqNxyC+ByYZQUFaKb4XJHklre4BAJK87PZHt
XFZPM0WxmmczRHpKWJkGKqFpRoy3vok22byOm+ZxSFVSlwUi9qa7mHx1wzvuUrhTHM2M7yzQcJ2X
jLT9TIzbrmn25YMOp1oKiXE1caxS1ryFjUJjx2anoKzolfVuqfAIJECPekH4p/9MOC7ui3IPVz6e
H7tEce2Q0Ek/24m4U9xGMsMjrY1rBI2wWy1B5lS9pSCdOzYtJOS2gL4WFX1W/ABzTEIHD8Qzm9Kh
xvzCOdaBueoKfcmTiJ71PkodCZgaam29dgwZlhoFMzdpyWONiZzaGsw7QCnM4UrNdHND0uZCbavQ
NfbiNs0Nr7M5AIQhEbOG7Mm1+Q548tKmc3RM4vlVx8RxDEvdxgRytJJAQ0LDP20EtQtUZD3yKfj9
AXiCupVJlEeAnYmbbq6wQsQSrvxCSw4NHm0i8vi+7NGmp4mNTOu1VT90bxXpt50mJeuy1jeGXRUO
seoaZ18BME4p34ClIuTt6Jek8o++jvZdGF6F/IwtwhyC18ZX5Ka5FyHMDJRePsEnddEpXvjh4LQR
HmC7QxJZ880EZIGqkoDvNL6IiuA7C2koZ16r3VZlFa9QvXUYeFTgV83waMXzIR4q+pHwDcmgMvej
Xz2pY7gBK4uFPJ5uoLTxWBNpa+Qxpl4piC7yQtlYGH1WUwoOhH75wcK22ejVAIHGnF/kRNrjhniZ
sowqGOLqOsuhGyOd8OBsPWOkwIg4HoJU6p1JG99sTk4JGNTAFitLmy+lkAQ7gg1Mpy70bdA2+IKg
SKgNs3zZ9XeARFdDNTul8RKU9OnDstIvTVjwoHDh8S450/O2ksZVKDevMHg3Ld3vEVeKNY2PqH57
rNjj8wQsIo4q1MGEI0YB/OFQwrRnDt0x1XJpL1mtC8wC7Eef525bDZEHUiB/K3ohsddCvkdp/DWa
g9Dhk7o2m2YCTxrBUT0R+vdd9KQH+lWuuIWpvDXjiOQyeBiCKb5U5WR8ibreduvC2AALPEKzZOFr
gNMZuuJYwwS62KLStcKMdk2u0Gtldxc9J8bIoFEvCrEzh0raqBkt2pgoXrhvge3lGsuhYVRLVZOj
CXALZIpxkD2bNgwF03zOoVButKgjDHP22lbubSS9pivJEXbL8grRMLA04z0oobGiaher3Nb2Ucxr
bZORCNO1R5RU9m9sEWCkl6A0JDm8D8xWbCoD4GjT1vBlJ+1WhvV2DYKjQTwM8WQFnTPYJS2SSIDT
0n3aRo3X5fivi7LU3VinclMvLxzA9PKBTkh7SV51d6XL+GfmKKuOBt6tmxEyxjHIIn1H4IV8HQxW
+E7sXnog7TC/qlI/Dy9CKWg2tt2aT6EYcccb3awdRNPM6wzIxGNJRtXOrsrZqYDdf7Op2h1SlhO2
FVjsm2nkpYUpKmqaHibC1sfACopXyj/avmKO9SphdPsmHGXPhu9zE8jY1DuJdAL0ZWHqiVEXe7wD
6Q1IZuVkSVKEtcxyY/R2jp7W6Lwjzr92JMOHUMOieQf1Cay6IxxPw0/zamB0wfzb6FiWs+bEiV65
mNXpVbL99ntiY3Ab46y6ozrUuUwaTMFjvY+NCQJsHlOtDebQ44Djv+HR9nG9UwDbAdYxcQNUMiYc
pckv5SEsybWEAobPRT5xHeE+wFCCxQXJ7XfMJ9Wl3Bgk3afpWu9edWt0pBHaCq5iHDtVEZ4yJexO
Y2zpGE+QQEeuXtf19TDa0r4p2xnRj4IsmixCKIGGNhzxguOrQcpCEHIU7KVAwz8UR8i2B5KfCiap
kCT5NDKeIlWhXoTufGOneU0MQDt8G4CAQ8FUik0bTND9YoWCC7YB6Oxkq67iCj7TqqvxiKyiji0e
xi79OamUjH9YVZoUTse8CchVv+DvGE4ON9VMLnyrWau+a7Cs2c1rL0Z507XZW7oYXabFYGVcoNoG
KNzSBeMju7di47sdwfCJs/TC6Cq3x0uENXmIT12HdJmI1H4TDkKHd/Pz5rYwyuHuIWx321o+ZEZn
u6GubtqF3KmJcK+g0u+SfLqBzNrtS8RHWtrccE501J5ENPTh2YqA2TVVv4FqVfodjDgG+9FM7ym5
PDT+3DnwJmkfdIDoYmZN4CPBGlbHRYGAaV1RXDhJdnFZZNYW4+p9m5kKBJG+uh4HkjZ749oOLwaF
r3H2pRyAv0bTP5ePWhMa+BLKdUadqEJwKqPCKhI2pYPvVhFfdCSlNL3IRLzXFzl7IRyqD7uOaEus
TusyLaMN9d6bIWi01WAE4zoY4C9H/sM8t4Xbw2KTi3GxBj74RnnM0F4EyFtXRt56ij5sR9SZq74r
7GukA5lnKP5GS2QP5+aDatTVwRyYT8tQYKHr8ukJN9ATazmEyMUQ1epbxXqvDN0+mUoS7MYC/PHA
n32VcstAtM5iEmHohsrp1kb7BiRk3nf23Zjg8hikdaYajWePzbBtIfEY2BujaoYvm9nZasbNnTSP
o52DpWfPmDa2y1mPOsYMmJRjT1ZUJzpGexNP+Uqv/OiHPcBP8+34smqXNaglYrySDqqVXOY6IeMd
Lo5VHFzqzT3oKhImo/5SbpPDpM2w8rvcmYsUGU2a3BJ3T8Bdu8eXM7FRy0ktt/epmFhG5RZ/3o+0
gywATeMlqatoo8nzhUhJt5PgtJCVzlCtnXs1kNV1kvVI8/R8T30H28TYSwEOJ0JHcPAutlh872xN
N5o0QkWtDeHkuXFsUobX5lOcFk9RP6+qiFQQuyULSYsekyhW8b0PoCxxmSoSjDazP/08Uf+rCsSn
5YX/h4WDJdjqP1cNvGAq219rBcsf/7tQoBp/LTpbIVMvQq6hyJS5/g74UbS/liRsJBmqrapC1mmN
/iPVUMVfBN7o1AIsWSj8Kf7SP4UCRfzFyV6olklyh76oOP5VoeC8TMC/gWwPr4lgDv0tWg60XyFq
zQh4sTQA9ZDFinRfVgCuKvL0Uohr0d0vN+YPUoylOvZ/VT0KE8uICJYWXR2ypcVi/6vci9q0hYXY
DBzqthe0ITaZHzmfD/FTTvz7GAbSE3QGNoKPj2NAimmB/VuBU7rxjsmVmdt49/fRNlqdxtUPrpTc
urd6tS8d+wsh6pnU+ef1oYg0eWa6peEp4Mn9en1TKsq0zv2ASsFb2JxS2PihUV6URrkKMHtp8jEj
gzmb3r+45t8KPhaiHV4i1DamYaLt/jhu1HXQ0mXGzVsOVH6xkWpxhG51YaiernLqjctrJdXZ8b98
PvJHbQsXbKE0Qn+G4AiwArLYjwO3uCeDaVISp9AKnymoxjdtll7a93eFqpKSI0jF+HzIRS7z4fky
5BLpxi0G/ab8tGL8IhmMet3Kgo4hm3L6xp683+NNxtTbSVdgHO9rW7NvmgxKz78eFhuJTsmPFVSg
/v14pTIUEhPuVAhTJeAQNQjlWwKI34N+t4Ps5ar2XhtM6e3zUX/7YJYIMB2zBHVwk5re2f2thCVV
yRTEWM1BwjidaNPHKbXgKH4+ziLJOrupvEDYZwxV6DzK5Tn/clONIDXqhu0nOni6E4VYj9DX4Pdc
YNT+4kZ+1Hwsr4yO/kzHloNhhznx7JKMoCeutkK4mZvtKpqPo8JkM38xyO/3bRkEgykhq/IyDXy8
npJ2YyEkQr+AswGGNn0HNVTvfX7T/nglmI4UdHg2RI+zQbIxo+bZq7FTh4W/RixRrsYZIlIsh+6/
H0nDN7NIPHUqu2cj0Y2KFb5xXgNs38zbDg0hh4/viwv6013TIIQtMiXeg/PERLOIEfaVRUyBIrwz
9fq2SssvhjgDkvz9+JfCucKiiFDx/KZJg+hKeeTJ9A1MusRXlSsMGMW2r4vbWc5APQ124k6i611V
sknnsdnAK3kn3yh1z855bIkUHgmF+eKH/eHa+ci4veRP4hQ5v8VjBG1bBu+GODaH/NySR7cm7d6/
+ddPUkExrxGrh4IItebHFxMWuBo0gUUanc6GEF4vLeCVhvL/82F+XwVpKLBPYHknBZoWwNk4wOFF
20SwOmG4fqttckKCNr4jb1UH1gTxTpEL6HWF8YwHv6LqaODzRJ/Q7CNdTg5VUEVbjrH6rtJKpzM7
9b3tKDZSlYQVK3fy989/7vL+fpx+9CUPGSE4dVabWeHjXTHMQEttCps4HW7T8bvpH1NHuZ7U+8+H
+bn+/jYOVhFMIiaW/6Vv8+s0J2zQ9lRNExyuxr4ryaOjcDYercKPJfibzRI31QiTxocyDlTCx5ot
MGioGufZZpKSwvDktPpi7v19QWNraOKRYtMHn/Z8ZclK0rWnjmwECkAcVafgCtzCa9JuO33XQrHd
5hV25s/vhP6HG44ylHdQZo9JC+vjjTCkLGdVEYlTaaZXcLBYwQ3b+0X7hdfs/KuipcUazRTJyglu
83xDFAtJEV3Ggy2h0Z7skMN6NyjNF6Ocr17noyy/4pfVC0qmr8JK5tstKsUN0QM4NK+NC6VXKw9P
YffFEzu/e+fjLf//L+NhyI6CHimfo9eXmriYqwfxb+eJn0OofAymzm7f0M4fUCF3dWszBNmPRo5q
zUI4Atjv89fgTA5qKgxDj9Dge7A1BbbV2TShoP5IYvLaKRvQ9qcWYGxSvxyfe2i50Knr5hWEgbyO
cBmN2XgFp4p4n6LDy/b5DzmfAH7+DiHLtFPxQvx2uWM6CSQsE8koACDJW8B07nfMS7IOaUbuvdgu
vnhnfk7ov84Ffw+pskm3MHEim//4EC19UHU57ymim9240cBWXENFhCNkqCkFyz6+xcCru5DcNEjY
vWuo9EDHJLxKBHoswJFzXm1V81oIo7prK//4+R35wzumoXdj/uZ4hs307B3TZ42zkTbw84CIvEmW
mhCV1bAU+v74lZHrq7GW7+uX97kiik9XgAU5E3zmSVa/G5O9HqPii0ta3tnf7vgvl3R2x2UjG8Jh
ZucO4t06BHm5B0OM+lw7wb+/oRRKx7HoXs0ak9LnN/MP0xAcr+XkzF6NvfvZyHMERkhSa15zA7IB
xZDkolasrya7378mlhUMBiSPmstlmmf3kcURo1CksK3J6KxGWbadOPYtoAtHhyxdx8F9MQQEwOX7
vgs3qR1+MTH9dgBl6843beCOwodOmObZTIjqpR5nSyPeKAi+m612TNWUxD0ZTWYWnkTd3slLYy9S
qXn6u89v8m9v0dnYZ29sW/S2jI6qdmr1baDluihBcXx+MVOcWQmYss6GObvJoNzJGKGM4FQDzUaz
I4cqem0psawMpdwbWUBNdNpVabcD5kXrjiRsFzDa5vOLXd6YD+/y8iuIOLcQc1go+8/eqMTEpxA1
POo2gVkc9vtIkjxJxLdq6nt+gSro34+3zAMW2yPSu34a6X75RC0w3AkhcugcQEExZWxALrsG75Sh
LwlTX4z2x5uMG4+rA1CocJD6OCOgPOibBlMtN9nehmW0D/X+urGjfU58oIjty9Kg+yEo+ZIwqKzK
yVJWcMe+mKPPd0bLozax7/C/2IKxLHz8FUlEI29oARrPIYiVu7YhMtiZyaU9SUml1Q85YJfyNtXU
olqPaV/qN5/f9N+mDQ7CFrW2xSuBgcc825bmzSjNbcumMJmHA3c5AAIavnw+xh9eJDh41P/QBVmL
Q+vjNRaoIgpllGsHmP6zrndOUIZXVmvfGHLx1PrTFxu/P17SL8MpH4cbgCnNODkWYAJ1/jmp9mPf
3X5+ScsXePZtfLiks9s2Aq2j2IAHnJWVZM+hdofc9Hqfr5E54YsLEiA7zsfjYKyyeaH0hSpLP/82
iCXDrEKOzwoBquyMzcKE14nTqt+HSpFeOQ10MPkNelee3frFbcHJU18R0qvTf5gxaGMvbWIdILkV
lycr8LvwMQwsPT2CmsjNfTn18H9X7aTPt8psjsd0ENLTlMvmBQruOXlpGqQ0rtFqxWmAsgFav/QB
1E3ITNOVaKxuSzG/vrJM+qg/citSTr7c18m9LYgnYNboCPwijtKMYwuas2TeY1zKrgclHKxDhIPD
2k6DTbafje58g92zuK7lAoe4wMZAWkM/PsiD0rMjma3ppMlZthsN2GioRfz3iHX1KUiD8hJYmHmM
TR3tTdKWWy1J3nW9QePZJCOIjbIX0HaCcKaNPhYG0Vg1VBAAaziXNpPCCdGh26tUGz9XOSARcYVr
16rXEdazPb4ik9w6Ag2pfRKi9UTgFKE/jZ8fSJGKI0fISufv+jZSr5I2XqdKS9NK9/19JZJ+nSaA
PJWKbF5ZAgC51aFLHmSRa9cYV+F1xvOtATD4WIEd2Q3zT2VYba0bgHh+Fef+TjQwgXxCE71hyR3e
SoVfDN8aPZ0yp+0KAFad1rqZGpmnGpjZVQu6uvMyPUONxRN1acDM3W0AD+IeWUMzUJEiVs4dsVBl
OxBVdGGSEoUDDUluXOZhEO6iJagK2U4jh1dDNu0HLW6dOe9Q98rE0ZaJ+WSgsHmHv4TerKf7hk+X
3vvshvJUXWVjmREFzfF/TMd3a4EgFmFC60UOc8lHcLwp9WmvyDC/SaExvmNsCWPHyOFTxnPqStFg
eEu2RANlKlAJ+FZQE5PJeM3zak9jFMni0q7mb7oMOl3moQWrKEi5z1qOLTlhQ63a+bvaQyWRY+uq
WMpKhdQ6AT1I8F3o3nJyMx6TZv5mqpHxjOCE3IlmgJKdLz8wSspdXxiQkAtzFshspJ1SKu+lqoGD
T4awWmVJ5JESs+pMGytDco8IIl0ZJeHqPcItXBA3fvgDsKeFYiuY0H0gS5oKnjHzEukCE5kNal04
wzwR5F1mvcMfgtBuTsMeo4K8AtZnEcwmYD6UizjdJlNhLorJmYmJ8Mj1EOtY9CessIrTGJPYDhlH
+3QgERmheirfpWrVk8cD2tLRg6Xq1ferSh2jFzBQEWKYrHPQ0rypgL48zETlpS3oMrJzSk441dXv
w9jJswOJU9v79Qss0AvqcmKgv5cH9pM5TqSHZ6e0ne8z/an0vaETw33B65FfE/o2Fp6FHWKdp2Rs
odinh0eYYHI7SPRrVrKolNtORuKkpK4MmwreJ9ae8BlG2msg8ZqhQkf+JTWyy6Nv7xIqWxdN3KT3
jQ/LXVQxea8lfYF9y9RW9VAO6TCvO8lAyhJJBg3Rxt5ltH1NLxhBxifisgYnF6ADmkK0E4Gt/zBJ
aG1SfZ+HwXqYyDFqGz4glFsh4qGMbEAdv4cM7M9RBXhrqy0egj4tXUMRygrII63MuEbz1NCgB27i
zcO80VBwaVbjEdW0CzMNdJj9oneoOuMUdBgI3Dla91pOFmP3CB3MleOI4WI3FSnJSMTqFJxRto0w
vFYrPWPstiUIfmSmMEZWgzysmt53WQdWfVEM7bYnW+SxGsS40L2emMdcG25av5cn8tj9suaQOb8b
ZMxoUVkuKW4PbTn2hKQzLQSGHq9ITxrL9SIQ/ibkYWAPADCA92Kv1Qid5EQ1SOKNVYwx1sy5qQ+6
5g2H6xvGgesZU9gW0cGC3vezCi8fDM1eikXtGbl1qwY8aYSaIQinWULqQHTeGhRSdTPCtuB5qyXC
pkmRrxQBlw2tIIkbs8lEOvnfrYaskKiIkzsNl9huVsPLJTCnDaWHXNeeYljqfO+e3ATPAZmt+AdG
z2zUbTDNiHeTvrqpJIJTsQ4yw+bSsMjRx4pXKuhssdPJP8n29TRq15lNiVCMfh2ugCXC5jcXpVXq
P7aoyBwfRwKBZXk1jHufow1hwsHGH/nC/Vnq3rWs7GQvnqIpvMvRx18tyqkN/WzpEBj87s3cZMjn
8ySU3MmaLSdqMo1oYmXPVxccLKuQXFhODnhJpw2Rcg2tRQtfiLemGx/lfoTgR0uBsB5Qim+2OSGT
8kd53mCNuEJEWXJmzyD9JeUxUqFfsbF1pXF0OTGQgTLt8aUCmIXBSOQL8kgQ+VPodGUzbiNoC8gn
a1+nANgBzzLYfTzGJAQChUTYot00gar+qAUkTqMcOo9dLKpEA21YeEmRZNP4aDIISwfD4FfHqD9G
DUW90iY/NUVbmqYaGdkDlRfQE0Z1U091tyeBbCCCVUUQKAYrfgIHNaWLWmkSK03H3RJmQOjqyR5R
d/d8pbqPv3xX67s4UOsHaIv6HsMtgTiwQCtylvPUvgCxiliKGsWK91kmrrSRkxW2Y4wSi+A3DOdt
OKA6tlBrcIFlRXCF2vekUaO861dWHkZrxM7z1g860hoH8RbIKmkPxUziGVaNJyarV8rQJWXzVgN0
MdrTdaBIpDsQZHZEIxib7kITjpzGn9SjpKboekQwTlgp7WRI3SWBB1mUVcCNET5EQCx4l6M5yW6h
q/G9hFF1WGVgNbap3ZlOQSkhgbWm19FWqcwO3W1gB8cYS8pLVZfDhlSl2WZV0cfAVfCuNjTsctG5
fWRXyB314tEmVC2OjafGLAF3pyCRsM6Oh1aRdnpZ3ZKHVrxEpk7GmgbysDQkYXL3UNwQ9jQcMyOb
rsLcRNkq248qyqzL0pS2Y14MqLJDgkLMktBu/lRwQrJeRDAzyf5UUedicMuAtyGEXsMhvW/0mH5H
NZTQcyoEJi0ocaQkQfAUKAV7FITHTKNZtS1JekL7qc/P2jQdcyJP460R4NK1SsdA719uoLmhX8nt
waJKNF7jbt+YfXEB2rK6KcIgcifO524bask2Q5x6yK1h14ayKqguBsRJZs913O2GPK1Dr0quM9+6
w/nXnNAlP0K2wlmVq2tgww3FwJG0hpp6pKQBRH7CciXbFzjdkk3JmoD6cfaPxHiYW23uTwSI3FqJ
TiTb1LEn7BP4bCVRiTeq6HtYCHw8YHQlU1rZqXYTwxaGSC3Je20q6gtkZc1TOo03pI5eqz7iz0nd
DBjGgm2aMsekraerOULqMg+M12SY1d7zaxX1dCILXKgRCwyC/nrW+quoLRp/FeuSby+BIPW3Icyr
x9a36puSze6pwq/qDM1c3nVzeYEmJ6shQJc3UQSiVGkJGkmQ4RVFmbzPIVIzvx6fSvTo6AzxfUF6
1R5CHfGfLiuvZhf9yLJ5PODaDUoPJKi/r83uEt/lsBEjF1HkCnDPJHpQ1aIgxKoj0GiUkN6QuLvq
hvQi0AsyYNKYMCUd4LDWswVvpuiInfXQ1opnz4LFzGyG24roUjfGQk20bIlQsIhejTp0DKDG77Vp
UB9oy+CUddbeiBKvtIw151HHoH2tdYW0aWP2AGmlFodBqPm2R167Nqyw2eKnyVl7rdq1Cb4B2cl3
DxR0Xj5ApwgJJoJz04NqvjRTI6V7kyBPRj1NonzCkXbA94HymW5vf6GSPBw6Y+1vjNGAgyja9xHS
d7UIEivEr6OcbRK1nQKHqGnx1gUm1FR9QO9ehcMLNG7b1aPgm6GMPYhZyMxF2NzYdvGSV4ibe1ST
2aGq6wHzijy1fABhsqs70V0ioENe3Lbjya5zcq/ARxXr2CaIyOjIB3GjRA7oiVEiXNk+pLdSGMQg
0fnRIiZQcKU1ESSzn78rGDJ29VjaXh9XscY6idcbHCnTaGbX1KKqCDJ3kqFRn9vYE1HzLZ/ocbY+
yioQWaTJsosieoBZm4zVcp3WnbYFBgY6jNcAynwyPuTEiay0Ao3smLwXSldfx0abp2sV59gpilgX
ty3zJsK1Ds86QTJUXlxjqIrA5cPJX+fBtqs9B2U/uOhnpcwPY65MM2L1Chv2NiH858b2F1UGx8oA
oZ2w+pQExzZLtvbQwUhXTQLMTGwD49heJlmLUcbxRxv/TYl4lenZToybmoKNuqbJ0gs3mmR7pxNQ
6oQKyGZeVGFgapQW+NS21zJLJ0OnldzQNAQC0UmdHqMaTgZhOAM/IJbshqw/eq5la5mrpM2R6OHF
KeZHNlhjvFE50Y2bzFLHd7Uzy9fK8GsCLJIkX6JyZXSUTb8Qs8dpuqein6ibqpzsH4GSENHUa2YJ
WFENr8wmbW9tI+ieEbb6uedTKpwOs0pc/fOARDjbxGFtPbRCVBXJP1VV/ojQRwNFsAomYPK+1BN7
D3N4CDv0rX5AcNnKj6TJekB5l/unELYEwXTlaEaHuGuM4Fiok6y7TEzEuS30Tlaf9lAWsJDHeriB
azuT6lXpXEb9o25JMgh1sJqrMuNYRT6DXqv7LMlhchf8yO6C2nOaO1KJLQkeLQACtl7tdpyjlmQj
Tk1KqQeJxzrtG7yH9nHS2uGShjsIw/gix6Hk+jm6ZKjReYtU3e6Tt6EO6vsIn9ShrCeMCbRhmAA7
kpb0otXG+6hX9aHflP6dZN+SdLePjIJjNwZnJoHS8B3WkDVrXNmHx2KJRtR+IMO/rWNkuXvDUpQD
B/Fgz8LZu4HGmVXeCPkay9fsjoGcjnAVVTPbhrOr62ScDhzPpEa4fqjAkNA72QXjax38CUzYOm+F
B/MdjSY3+phie1Ij3Svl6UKtHzXzZZqJ+6tFtPZVzP1LqGp6TfQwoRZx5gzY32beuCOhicV1meuu
OV8xYPE0KKJck9DzQtIs3otZcLC6nP3H2nIlo3S08WJqOgzQsU45Lq7BH8faN8obkjP0008mSQ77
PDqEldxetpzhDGtVStwlY8DCL/yaAL0RoglIpE0PiehHQ4ugwyI3+yZGGau+S9n56wmf3ET3qa8v
ZCi4N7Brq4dBqe5LUCRGfTBBt7FOlvzrdezEnK6lVjsokItITi7yxg0y2UsUcTSqOMiZyA1bWpf+
EIp1Kif+KTKMaaUQIeByPkdxO8bERnxTjBC9Lr46oyX6lek1n7GWEJ5INCkmduENCKSZ11NSXvvI
keEvs+qsTDUVRCJq2U635yr1IrIfJHpoEWa8hLSZ2smN8HqSyRdfa3URtpeZLu1DRXmx52l8MwPY
24UiYZMKBtUKHV5IGOpmbrySkkeJJS8owdQU3/ODlUQ4EtCwhh5hp5HboxFGmZROzZG4R5/yjeqj
7gllfjB7tNTroEDetdN4kXRBaK1IgoQ3Lu/M2h/YrWmI6gkx4I0nh1JMK4Jt7ioUZaU3mNqPBnp+
ZjaPLcZJeZtlbWhSoIJSbtKbPApQ16ucVdlL+E7u2H4GNy0Ca7A9WuD5oa/vFKwSzjzI6smaSJdd
p1JQWSu1yvrxTjMKDY9MUzmRsPzBbcyGvMn2bjTy0vjWCSLR4wQf3QB2FHp5LBxl1hUVG1PDVJev
Q8K6pF0Hsx1HsViTSbIfiv7Y15AW/dwmxQXWTCdrXl7Iwp06C4ej3s49LqpO0gV80WJQyT3LJD05
mAQIt24bYDcq51y/LKu6o7fQl69Ex8ajM7Gp3pt5plA9SJDXUToAHBf2pM/1ecKsaC2y594s3qGe
pPF1bs3yLQYHDp2imRt8Bqn0WOABOIySKecnkm4n9nftiLfSqmoFlxUceyh7ft3N+15v5AN+buqf
vl9AXhjrkLcsDWY36ZMxXifUKpBVz0l+Fyb2sJsBkz4WoRrnhyZUCtILk7RSvMBQkuGErj6IN7My
mdNeEF3Oxmki41Ea5nYFsVJ7l2EZkpuXcBTsJSV2O8qjOztX2jdfM4a7huX+eyrXibRJC5JCdBsW
saRNwmXWa09pHOe7HPDfMZZasU74lQe/kiz8JCIOtv7cm5huk7ZQjVWK4GUHE1l4E35d3VrHjTlW
+ZoSNdk8N2ULUgV68TDb4VD9N3tnshw3knXpV0mrTa+QBsABOLD4exEIxMDgTIqDNjBSpDA55hnP
1W/QL9YflFVlEjNL6rRe/Wa9qFrkBAUG9+v3nvOdTQlJQO+ex0RYHK9wc7QVx6QWJA33E9Y9yrBd
HC78JxjPZkAL94sTMryOqypSBxvIzjV1k/WJ1vc1TqvikOVCnGa9ta+mnNOP0Qtty8Y5pmfkeKt7
QnGIPye0r2z9XB9ci0MYVtzArGea7YdJ6dXI788aE5fcyzgiktGI0lXI+slhUdmGb38+/L3hAS/e
N+GSY4M0ZCr/YfIExmyJ43JsfIxI24Q218zq7Xj34fSL4c7H4dJ6IWZ3juEQp4u28sMc0ZzqziPI
E3dIrDpfpmbl50b6mMXOIyfTESsZhwF7sMpfDCw+TmC+XddGFs40mpACe/1zfTfJi9F9kx2FqG3I
c7XXYRxc5nNZ/WJ09nEmsl7FRsZGDpq0+b8Pt5HsEfiNitsYW44vCuJAcpNwXOnuitwZjt2AV/Dn
D+7j+PfbFdcRpZTMytDI/vi7upj4rXJkZFjkV9p88lrLd2L7Fxf5OFpaL8L8E5Y04/VV//vjRagm
C4RzqyIwOdJe5qQVeIPYSHazn/+av7oQZHjgeTSAhMCR/8NTqohZyc1Vb2HRK460cJ8SmHKZAXO+
TcjF/dsXW6EBjDoNA4XlR1ka8Dl4iqrjYgMnQooOauu2bHy+3l/cvz9JFLiBoKBRlqD3t9AIfLiB
5DgRF0Pj2B+evKsi3DnNpzAHSN9DmaEvnuxc++gYv3rn/+JussjxE1E0If7/+AOTBvydHnIWUm1c
bOO21h+n0Bz9IlPlNixT7Rc39C++MXSPeBocm4MECp8fn15MMxa0Fa8JbruUtqyOidEygp8/tb++
CEHVJoJC09ZXuct3H7KNU6gdEz4xCaN909WZvRWx9Svi8V/cOk8HDrfqRcF+yg9Cg55BajsKbl3h
XuXDbTG+WfFt80tE4XpHvp/Z8l5wGVZBTCfwPz/OUEmAz7MqnWryTRmJpdlDm4wvio1sdNSZSNNr
tDs7yPHlRpEtKhv3kJFpacrep930ySy4zVpLDLtXeteSOMGf3+q/vAkuulCm5BJF4Ye1Je6wgffU
C/ScjPxQFbTmh7kqjoCRDF8gJzr8/Hrro/vxbgDOQJApeVmRKtsfVk+DgL7SrPhK3Dbde9HsK9e9
TBtvI/r5MBJNN8fNa5epp59f9s8/00IUDVaGd3YlqH54oxJ2/zqTDR9+le/ZObYTAUV269yGnfuL
l/cvL2XZeBn4Kj0cBj++vFNRZ+awdidyer/49HRkJUbD2foX+9Cf3ys2BASgbHTEUPL0frwOnDxW
0Yp1VNTAhhVBLj2B48YSjE28nTtjrY1/tcaJj0+PwgE0+yrNsVHorAyW7z9Md3REo0l29p4Eis08
GfsuxrXH4YeRuP6pNbLntmwPEcMLYg13wGrfc9Hdpikzy58/0D/9esthmV19X/gcnD/tIoNmADlZ
xR12wq8VN+UIbRXmlGg4oKlD8StvzJ/e2/V6NqsEbhFyUsSH99ZmnqU3pcloIFDX3Ql73xZR32O3
//nP+lNxwWXW1XXVl6/c7g+fY+HQOnA4Mfj0vKHF2LX00SfdVrZ2TxGa+K45bP/frmj++Ei9Qri5
ybDOd9RbozAP4InUBZMGrdutqeA/v9pHGR0qQShPbFiYudx1ff/wBqFIArHvsgPD9D4znPBStCD6
OJ2uEdREzi/eDkjfLq7+mS3wt9yR/xd8pv17SQTue/vfIcl33Ur+s3kST3eWFC+/7V7a8nsPJZ/u
v0yU5u+singYKNLh/rNNsZb9YaLU7N+R75psWGuOj5BI2f/tojTs31lLgfuya6xqpBWC9E8Xpfe7
ZeiW1AEv4EVCYv23XJTwtT98doRt0boU/A8rJ6lC9ofFVGUxp6sabceILcdAMLZcElIl3jsAKpuB
sQhykmJttHjOPqdd/sx2uauH+KAh9vOJ/KaTWM9GEIddgOY7hMZKQUbyKP2jypOnJYxn8lUx6sOL
3SHOTQ4YzUHXzUBOupDgha5NafFan5oGa/FYV7ge4yRQ8CcOPTFEJzI37wiN349TO5BiHdEPKjl3
dp6zQ+TNPDGMLirEPYGLvvLKJSbcLz2NtHktUSCKmu62KclZINL6Zp7nx7AYaDlKv6slTAacMo4R
Ro9eEgKfl8X5vLZMcqBsWwIxzad8QtRdLTiYTcCv26UVkx869bAJ9fYTQz2bvirHZLiU+UY6+ddc
SS8I67G91p10+QoD+LMJ4WNrLkTBtzQVjmYi2iDnolep11snmpDZDVgt45jHgkrJa4dPicwZGfbh
ZJwR0aEvgcFmeGsBSfDryL6pknE7Ax/xBmW8EbiEF60legZKsFHpNzMc7Ghbt1Z47ppTZXBVRv11
t+Jm6GaUwRilzi5iQva1jg07iGPRZ4HdSXeF3ubRc+m2ZrQRk9leR5kpHxVMdHynyTJfg67NL9Ei
o8do8mre2JEUx9Z2x/q6XabiIoFr43WKuRUl2TKQNTbOx5lddj/NhUOaatt5cbJ36JiPwk9xw/t9
O5A2KIqRo16P5GU7RrlH7oPlTq/IOMOtRsV9VeXkA/rdoEw4VDBR6RzJG2LlrSBf1px1RylmINoa
WsCIgYybsM7Oy2RpgjIVIGkaNeVnk6mcK8igasvIogqiLlmuwqa6tEw9jxHPFKjjMD5tNEDuZ0sk
H+RYmNkZgaPFvjQsZkvEtRIZOu+iwvxMfsm2pOr1O7rYjyhJo+1SFmAlECtVur2vFwBBIRlyrhcu
VwAm47N5oc3DPyKim0qn2s774jIcrXPQArTPSNZhkJJ285Os0wtmQkHkArvpTYifrhNEcRT0OUEZ
CbIkUcCdpqkTp8g+6LstcYPvAHzyhZTZlRjkXqE5Io6enEvIVlChmOup/aTTm86G6XKKEr9zjp24
Hcq72m4YfaKfM79kYgmYRXA/9SfdTtvbPuuvQpiik1XvWY76HUwsFFnmSTXQYebwImJuS17XhI4W
3HZqIkbIBxqt7iFJ0vBAyh+N7ZqnqnknN6Hu5VHtaMWdFEkXLvqm/ZDZht8jEqBeF8c0iduzwbKX
azvmuvCzpo2WRzKoparu+GzOmYwScLJx9c9J5n6CneaLxd7PbuLXvXcUDKi9pTjOXXplInxAyubP
DREXlrWNk68Wq4qcjPjYimT6NDb0uQzSSPK03lulBC8DizmMUTEq3N1Zm9usc+3nkIr7PE7nwZ+y
5Gup1LVKq3azpNL1e71+qurxjcEsfBa+xqNp9SfCZbb9pC6Lun1RSbI3NJhA6DZe5yKbogu1hGI7
Jm2/n5EAqhuA0eE2I9uUZhkDr9Gr91Kfkbq7ZkUcY+eXzEWjY1ssjdil5DBu0yGLTy1QGQ1UVNpE
n6JvzQSN3R0jYBdnYHXmgMDFuyiL35MV6Dhzq4zYZTq+IOwgtLcKhyUoHEsjkqzXbq05bOH6Nre6
poe3IIMTc4MS4jKNh1IEofIIYRp0b7iwEXRvzUprDsReScKyYUpGoJAekFMyDs3b8klj7IO4rwnJ
i1682yJN6atmxvIC98W7IMVwF4HO8WVnLkFTtYCXQOWhgrIuaHndxWEDDSRxn5TmIhZT6XQcvWHl
+urnTZIi6RaVd+YSHgv2I63OQ3N2N7HygrRy8Vbn94Yar1U9bOOuyvxmgdFTkyJ5FRbruCn+JHHG
bEu9e6zzcmdlLwmKVDuO7iSKU8gW+jvx7YfICc+KFndnku2NDnA6TdHpFA11FSDh/oLP+sLN+i/5
lLToRum1ZWV20zD/rbVG+SgqkaEZcJX6rDor045tYULvtywIv+rMA6pHiOw6aSRAbS4geQjm0qKn
sxAjeNzkS/UlNPRsp7ribIKA/oZixt3bZfHmIVYHf67vGL/6uW356At7v9DjIA3zyzlPrupaZ57V
zNIfijjIJPi/utqSsrMprAdjAoLy3NrCrxGrxNzlNYRnfdlaibZkGM/Js0bzZaVB108HW3tOtAL5
AFNOAAWP0s32qfaM5/rQ1+OFJBiWTjzZd02NgsMDmNRPmxIGGiqem0YNO6ucjgv6BpWYDrLq4Trq
qisR9aekAuKRpMWrlKSuJm57YS76sW8bdBwWsi6FBtT6FNbxU2hpZ8PQn2W8vCWQOvygJyp5H4YT
6r1I/4y+69LJqyPJ034uLxbZPyazBuBGMPyzaMc32qX0ivdluKtbGe8QshASX6ELYQ721QltkjcJ
ADZfrD7buqlmoL9BDTzZd5awn+b2ay7VgfTsC2ZNyKoKVmBcVAgmD1UIV990E6jfSMT7+JrmqbX2
Zd2NPet83ia56W23I4z6IhanUYQpT/5LrSfHqKJd3YJ6qPCpzgYUd2vcwU1LXNcXPPZNPNmob020
sOGwr3NNO7o64csuSokwJfJn3ui8ZHH7GE/RidH0PMZ7AAO7CV0s5kVyM/SxOtPNqUQ+O9wOtXcY
lulmiAeoLqBY+tB742OlqUXwsiL2kZTwGfWc0P1k1N6cqjrGnrfjhvm8Gv6s4mOZz2yB7r5ANJAO
2lZ37m2teWmQlIhU2y4sF5EO1SzumstQ7xmGd5ifc7qCyi+0+ogc3V8hiAypkXmKxGfe45vkTsGF
RjuriGFv30lvu5xWwaMx7/p6RrVs72zGrgCdFETvEnTvfuwIGJSwrRTOa5/MBG/fIPy6q4me9bKe
mWzMEmWd4804Z8iPTNeIbnrZf2KQpG3zESolPHpHlQcxIOKbWi3lh3rzWZe/8SiPmck9KfPt1OcX
fFrAu9eUZ+vMaUN7wxnysql1Ap5GeeMgtfFlP5Le2jOMkjWzhQTeeWzeQnSHXWW2tzUFxtAN11rM
djgh8Y9HZD2xvvH0dmuOLaoaGylEvxlFezdxfN2WHZncCcO9bVvU/daypuGwtNaT5w3F/VBYRSDs
1jt5Gq+fM+iwvyfNvp9F8mSU994yXXaVuCthHNmDiXC2u4nd+oTZ9Vwyzx1bk0oTxjMqvjPQPaDh
6hurMW/dZDhMZvJ51N3rrs93mnduQleOF31vJuBUuffIsM/z0b2H+zDsFr17WxfyXW7l7APlsFeo
zv2m+wR57oi/gEjMSt9lFTJqnd3ai8OggdgyOvlWDt1Ozo9WGm+kbqldkdjoDt0zBQXTxcONzSwO
dJkwf7JtXnU42naaB5pnfoma1wKG6p4SPeZVskSQmz2WmvzZmN3PpppChIQqYJDBEkD4ZmSmj6Cp
gsRzjtBpeG4ZewXrwrAUnm/YJjtGktkbIcOXzh78flCXogRLyIckSUUXObAMMe5acthJEM9FeGlF
lyFi65JCxLoiGQbnJ+q7tn5uSePKleWvQddapX8WkdplOqqDMEaDRI64XgY2EHtGl6Th6c0OOBYR
wTArWGNoYol9Os0BMfU3Fj0JOS7HAiJ35SR7zp2HSfTbyPR4eUZmPpW5X/Xs+6Rk10itoFa2E4Bc
DfedVW1qK7yV9ec0d2c6sIXcLdYtvQiwKkz8iDB2dyEa2poWIYnlxjHV3cGX8pyD3Y7Ib0Tyfea7
Knuo0aIkszwkk3dpz7Xra+rVM1rfMl5aaV3Plnw1oi9Kd6a9E9eo39Oz3nikC/liZwvvjLhPmize
Adlit0YaRUoFyCeGyZsSZc/nGEnPswtO2s8KN2WuOsIRXxoOkIlZlhuEUXfNJMMHQBXp+tei+aKd
KnvXJRW1g9OVcLYjNsy2oE9mUVeJVTIKc/MkkBxrtkAmgcItWil5kba+ks4QIGS4NmfxmqN42U5J
fWdMEnDZuJx5Y/to1vHtaFvNY6pnbyAxNmmYnaP73ZjGuG+W5MaeyZk3q+QyhCfQ1tpZk+QCg4Oz
iiG2adi81dboz7xC3uRe0GOE6WgFLaxKYG+lhKtY7tn5gyFapcQNmRHw/ALT0IByDXV6WXmNdyDf
wKQqVY2XBINKUTaj98+bS064pLMUnjj2kObuCFpodx5C16fOkdnnUFvijSoWlFGW2Z47zBL8rtKW
z1rU1eg+Bi1g9uZeDIvmHSDGwPc0TFQpDOJHZ9epBTYYEx2oMFpPcqYmMXltjXyxvg4VMiFCRooR
ZqnoryK70bClLuicIZDWzrKJ2h65dWQ0MSL+PhzLoE3MyjgvqW/Heo9AAqTaIS2n3t2CjI/sh1zP
HVrV9hA1e62atYvQiRICVdBRRcUybKaEKAAK7Xm4rsaBZu/MkuvHfZhceolAFSG17tiRGbEZWuyS
hFPFxplrNkvkdyqiKdosiDBWvYeBjprAlI02yKgMBtoea2SoRbow6yjJIJnJEdQi0O+wCBDyoIzD
cULQ34LjCVHcrqGcqFe3MYaW3ZhRbIwGizfFaXdw0qSyLiV5T6sS2EmOS6uh32ijOTrMjWxO5Pp4
9M7YCVrhaAUlWQlMVK8j3ugst9JiU0ylvAy7VvMT1C88Qf7moafq3QxNXFz00cKP792suqF1pGY3
GFsN8p9raDZOSpwuyz0YtAT8yAQiI3I9DxOXZzBqrDmmbS0tnB/qAtnBzrH4lppsXstO4MlOqlft
KVp0NjApQ1mDwfSkZnxx2Zb1I8zrtFrQuNpNJg7pkuk1IZ1GbVQX2iCKCA0dgpDpGBZeoYC5koQW
eI2Bq0JPFwPKW01CR3MJSLEej2qRznSX9rYy3jm4xfI9KTyWn7EtLGyaoTM95Ql+xa6zloNuOJhY
wokwpalxEUsvpWPc1uQEhj4rgXEKoeiwMiVTDQm8S1W4tzu3IYTEorLekNW8rmdV4V6kwPAhk3Zm
b2+HaUqR7PKXKAk8gNjovhyehbOk7YXTrvpVaLM04Ad0aq8ouK2VTOV1/VlI2nyx05cZRa4t4pCx
wDTY+zwKqfXmzk4NRBC6vKpwXuEi8Qzt1mmVeC8qr39FSwEUxJja97KjQlEeE7euqeL9VMztWaUP
5XNlGAXi8cw2l+OozzqkRdTLCDTVbAaFXRXdvkDMcBsnaXU2pGF0k4Yh3j23XpyV4hw1OyeZzGMB
Fte36zh5SlTangYABTeE4DaBpY+A+2KWgQHnXcj5IYuM984JkUAOmXdXdbZLgqJbXphdb9+QP4Y8
NCtG46xpqx7XR257j8Tj2Dd1AbSR43aaEXRltw0arLolny6f0xkbc16tTx+49KZKbO+ac5Ptg81J
j62BmaSOgTyj/c+ktZuk7j5Odtx91YnGBKsb6rOfiLi4K5j6XRUJbHEgUuYptyLOC8Z5osd0u2RG
DZEjQzk6C0FSvB86XERbReZdxnL5xFysOkuNMroLu4Z6hExJjxbWsHpDKMYv88T0ntp+ZveGCZl6
2zkEcovfAIBDzpkYirXxJZOEEW26wcgf0my2aS9GGsFVVVxeLgw1342ouOI9Uht0bOlXLXVxT03j
MpR7s2vZYrjPDlLk5FJX5GMEBesLRXtU9cjEc2PEfBdZzwJVN3kUDoO18w5x8yPRuFQzkWw3cwU7
mpaPwfFtscyu4vWS9Ctqe1rWRLB4/ESvdUQZN+rDwfAQlmalRZFsXQlnDbRRwtpXhOhJRn+92vXk
zxxov4kjzgL7Gokaut5FlEexfAaLjpwShBbQFVRJ+1nK6U4OIkFC5uRngnT1Hcklpb3pI0wtoICS
dyNDo+tPRojTTzURqUyudTeKggOCBWTDLJIWnVk8swcK0e6i3p4uVB9ZHFur2yWz5ksDPiUfl3BP
NirYA/e7uxGsMJQdTYEo9l4gFoM0FFVYJ2oTMTxqqSi2280aasvxBhrTKRMGfRe3wYkp0tCvRc7b
PRa6P9ghndTush/jC12xndrpns8KR1qTPdWzfdfgtxrhzU24TPLorbDUvlUWSrzWR3ALT38+9J5F
URFSdixhoMM7JV4EGT4wNcOvLFivrDIk20sazUbZDBdWOYZ4q2abw08GiyLvtEfMLXG+08vRecgg
aTIQDwbzOqy75Mlp0xORXs3rtOTxRT5PAtuvNaab2dKHE+rv7EmV8/yOTZz0XqvDqzdrW3eKmwBU
XwbgM5xlcxjwUXjHDvlpSk2YFdOe9zOPjwPzoScli/RNdHZ8lRG89oUwR3TuNeCBQGYWIbBQ1Z6d
0quYE+kCnmLaai9RU8t+K7XpGMdZf28sRoEUQfOGq9mMlptRdiHtdr1zXtPGys5MeMI7/qF9b4/6
QZ9WxydpstgHKqr3ETHzS9NZtCfGrr4ShcoPbm3r+2TRJGcuuewLOKeaKG4mRBxw6U8z8NGN6mLT
H+Ipfpqb3NiPcW76ng6QNC+vCKyZt2GVOMirIixKCJqPeojyhMW01jEtsZHnm9RbP8kp6XZETV8M
Y97Sc0bTGA3RiXZW6iNncmDeGoY/RPR2l95zHsZlCqZCHCpTi986id7UKttTN2E+CHs0y2XoWNts
sa0t6sBz6dGpJyLxLtdaDrNdOxxaKMXUCjEb+xCARDM3KPE+OaaV7nEspeelscrsq84JnHJe0HaX
z1PSvKcDzFPYC5HJtBkCeHEG+x6D7DCVW7AtZ0OXP2hKC0RYixc59ybKl1TbOT1lQd3vIxcrceWm
NGJG5xP6gO6yGUJ51RcpnRbYGjt6WQEmFko6wHw+jd3myqnsu2GMVuT/glyvleGr6RYnhhDbEfnl
Xi+157qic1lO08bKeY29CpWUxlQIppYM3OEttZHCcNBC2YBRkiiEmzByaoy63JdB5TLo3eFxirKG
79i+pGmTPlB+ZvvSHga0t9o+TFrsUBFK/cKFRCzSLfOgXYTLbDcMXhkQoUYaqxjso44gDnh2z6dc
NMPzbKqc0rqhWYEq7VrZT7aLxbxvziJaugFEfbERznxDxHKHszE99bOIDh3JycvGzVZjcUMuw5Rn
0TZTLvWvZV6JxqE9nBgbI+NbKl1UPzasCslcePziLiMEMkffcbyujqj9BnI/zc0oM+NWYafodJkH
ZjRM2OLrgCnM59nF0VtnFRVT3z1aGS3z2qt34WgyQ7Ps8VpzG14P6jC/00i61kP4oqMxHdupOyhI
6X4aJ80NAWj4txWwL1SqrHUOJvS8V+ckW1QIV/ULz2uNY6/l960xn5vR9DZNiH+r+uRCuUir9MH7
1uobuzsqeB1GcK5uKkNObxGNOxPvwGU7uNrnNMnkFeEGuGGmpj+w7vaBrZQ6uQD0KT74MWNfLjco
VV+7XmJW5EuLmSpu4dcQxthmEfOc6DJv4k/WGkSWljl9e5PKvj9i7POXNrthNHjIXXmI41T5gzux
O42UXwKDR9sErdZfFVDyqil96oZF3sw1jOlmLkiWqO2XchrcW6JBySYJWemolnR18rqIsmIyrfuJ
k4Cv1NAG42JtGqcsdkLQxwSpKfdDp7pz1DFn5ioYH/TxEpNj/+B5WXwVQsK2zS65NYqFllsHcryv
JtIyBgALsee+1DXjRHKxZvNiHA26Ohh1j3pp0RBDWqt0FPy1cSiI0nRXb4XZA8zGIbsre3GPMlbD
MjA1Zz2E49cpnbHjdbDy7b64FUnkE1R3jhzyFvvAqymivWJJRJPm80TPRDdsTO8uK5jWoPnfdKN5
nEON3CjraBbU59iIqnn0k2I4jVreUYg33ZZA7yxoF9qJVaVoqbOwe2pauaP6FzHgQgA6j4WwfkP1
dls12akUCbEaDbiCZMKMAUuL0xKxFrEe7wZTPeBePw6xKT71+arWro8F1sdNT2IMbUE+hCk224dp
TtvHKdcCCCfWFhNW5TfjbO6MeCFGrqmf0yg+WWXKkIDJ9mrrnPodmuIoYF9Goa+PT7KVj21e3nGc
VZ/4OTkS37H2K/eIIQsFOh1jLGk4b6JzYZ+NkORTGkjXY68nu362r9LkzVQjrPgU9vxVPQ87iTl2
4kD4nBB0+do0k301JGP3lkRjj8sc8/V2mvq1k57UHtYfPkGSMTSapBv0Md5NXoQdZbA7eQ8RRxDt
xGRcuxKzWzyXkW2/6GvPjSAKmHuZu35PLjoWzaduA8IOvq7eVrmm8i0I/o4SpiAtlymKsbfNka5z
2A5XIB2Jo6ti/cJwnGzZNpJBlKX05Qt5biY9OCd/pxiNmB+mg99J1bOAKSOKTpFgaEkz+B1D+Kal
DsIlOO5NCjM/7pz0GcbMPF6ElphpbrZpozE4nAwAc90/2Sx/S/zxH/O0vo/T+p//7QDaKCb+swYk
qPuXrmySF/Xbvk+K95fvhSCrVvQPmLZhoNswVtYSmhyXlHMUIn/oQOzfMSIim/UQWpEQaa6q13/B
tH//9k/ztyQZ2C4SkX/LQDT+e46r868ZBooeZk3u36FpCy7/vWgQMTf8ZdpQsBw9/oQf1XtZluPX
JSMiNOOakR0ufrGPGjm9L3qMeUFphgq3wpiN+wpnjCRgoabKzAujay5UFcmRVjpoXCy+40JxQ+Kv
DMLByZ68pLYjf2IOgRSDOJ8vSalrLzblnzpZOisEJxC9bBkc2NrKqrTce72YQzoxLhr2XTK7zlMn
elq2UJqhzoeYfAINVjX0FCuejlZFYMN5LzVBulKNqfX43dO8/kM3+VvR59dlgj3tv/7xQQWHPAZ1
DEHkguJCgHH6oEqLrGWyK9vl3JZASTET7cEACnmc1BKfK+ZEe/C2dsxmVEaPP7/yB4nutyt7uuDk
h5aTJ7yqIL+T6MZGb2EZJF8LJorfO1g2UANWFz+/iPvxwRv6+tKt+d4AFF0o3D9eBb0Nzn0qD3xx
RuTjn8RHliwZp3/NgNp1RAPAxiI7G1O1NujDTarhqDc2sdajGmlpwDf0TwmNotU5416niFyi5tyi
GsannM4UtJqKcDT3ysQ2muPrk0StSoZl8dhakCvsWn4yvIHU1q7pONQtmDdZ/iZ7UEQpjB2N3oim
t2RQd5fRx3ubK1UzAoqJax/JOZHqtqdkeubIEl9mcWx+bcrJSbZVpM/LGYhq/UXossxweAKyoYNL
N6wugQtQvNXVq7e06r0qBjyB6BtEfZaLyEq32kzDImgYLqUXE+rIZWuV+UjkRDMUUVBbev2M586C
xdISNuo6hIChDVhcMyB5JalpMLUSa3WkQmb3c+/oB6tWLQGkvO3XHtUtulyzHNLAqkzjyaSaoKml
9QbBwdFQvuc9sUmHYSSfbCk63QLJw07it0C8NaYgRuJtI70Ks1MW0vPBg6OGEpVIw0iQYynqiIW0
lSm061fLjtTsm17ctsHP351vANQ/vpjjG1+KzqoE8wv9uGRd03XnwxuqLWWSqfatdOPyzK4b7WbA
91lREMIrGQlDWahANz0/+Jm04mmDtuYyLxTCKipiUpnj6PDtD/T/96B/AA777tlsX7qX396LjrCq
VUn5X//w//f/6t5/e/sfMIs4KH6/A337F//YgjS0iB7OE1SFho7iD/Hrv/Ygzf0duxLWhhUFDuiW
te7fm5Ch/463w9R1ndmMiTqZf+ufWkTrd7HuGFB4QbDq+LL/1h7EO/PDJmRLjAi2iWUFnSQcdxal
H9ciIE1TqIh+6vMwwloYRh4xoz1d3/6+7aQOZArVm9Y8O3paJJ/7JM9MMCa9OTdHnQyVvNuOHsoA
922q4aWFSFwru3wbc+H1/cUUusXTEsJl8b24rrTzpJiAhHeNrA4F/f3rwRzc14gG8KtehPGjG8uQ
8wlkc49YmZGQLjuF3uWHtLr4yIxlQunmAmPgjxxjRAOvWW0tysTkPLPycYI8YvT3Q7+sdtfaoPO8
jDknCm9EJaKLuDlWkSvel0gf5iBuUHtvuSlGdjXr2LXvIcAbGQPwJukvo9IzDjQS8s92nOMg33Qd
IbZUeOP8NS4M80aopS83i9vHn61aQ1Bi6dFw7mprsovD6QjURMZ4g/5g7NjD+bikNtN3x8307dRi
5r2Z8zKBKtei90OS4/bGg9ljID9PKpGWxkZV8AMCkt9zdwfEQKC6UdH42CeplZ3mLEbRonfCelC1
dNS2xK4p/KYibABaql3heMxhatF5tbTuQtB86F5zo03lkxCJgWW8jjUGnHOD8NIue/q7Ncupt3EM
a+4DKlx72RGEl7W+UQnGFikJuXQact0ttoMw6jcq9p7qX6jqPLdDWEALfeZLzwHisRFARD0fcnl3
r40mPn9B/yvzq04vl0vNSud7BCxhvmXMoFtfJLwLyxfonVx4HmuFHXtx4/h2bi7Ztm/Ia9tIhoPt
HpM848bFKlKKkq5PuecMRTjBdyRT8dDHPGDmlYd+RrOWCGa97xTimwLyU2r0xXPjKrPw5ULLdyNb
s2JYpGfeQ/HtsGEYYXjEGbKssVPrcaQfe5fWJrYPHNSqs7K9afBSoFlqNVQ5UnPfRuXx0ikyeiVn
wbgnWsjqmR7QmAgl6reMYCZLLt51GI3LSzWNLSMuPWSmOEKj6GhpJo7cLJU1fXY1c7o1Gl2+tNWk
dRuXkRzztQwP846Dls3OKURm0zMbwpcUMDl+9z72HpK6E2B7TOYkvhXx36gZKz6l8LpvaO/SpvPK
NnsH9aDqLZtp8hpNiXU3jy41xzg08HGGFs4iAjFQSS7uj32b/B/2zmRHbiTN1q9SqD0TpJFmJIGL
XtCHmCcpFBo2hEbO88zX6dVd3KeoF+uPUlannOEIR+TuAoWuRmd1ZsqcpNFo9v/nfMcO5nPuTvkD
FlfOlbFVe6eFcfbEP2nfl3oE78Xuu5Yw1si8zgiUJ5CLeFGBqARTrNegWOX8Z1lBty1jt/8YmwpB
8mzUJXC3Ie1IMw1Bv0EsK97kJi/3pqYQNKBWmCvlTcnQvif2O543sqHFs0+NhBJxN1XprTaSKO11
cdt8ZRei3yGgUTYgHAtKcJ/O6nYY42DY11Wi6xcN7WmLA32NvbZGZQBdJdZ2MGtwQFcWciZhZBjV
tbHxUzZSC01gZj9CIl+wtFTsfPqoD037xRxthHQmm8Pb2WrZz2Bexsygk0VLvS3Xs3ezESPtb2Se
Oojy6vY60RD/pW6O13DsbLva0nzOHhjUIpOhzhcDPxy1O6GP0XvhO5JJZ7TVVVPa6ksxgShc6ou2
7bVJOD01nRvegows31bUTdjnTHb+Luj19o3NMfNqpCwvPE0kVD7sCIaAnYXdhwi9yIz7fMqryzKH
3bbPmkZ+pHNqxxfYjymnYFPMHgiE10auGE8p3hoH5lNZ6UhaoTMV2xxX9m1l2kmxDdysewsQEaer
4Iv4tsvLGv2fbLMrrrvAe6uF0LgYCk9/TSOOSm9c1dmNtLPkY1c7+VNFRdTYZE0/6Ft3UDoAyCCt
hp004ui6bFmxNiphLdoEqoCpbRY6O1ndFMEXAFDo4Ukos+2t7Wv116TO4gnGgY0f3a3j9PuYhRJC
y+z7t5lesZbOEcpRgm6GezNAyEGKL7/aE6qIqWaEYfhVYAKl+QX0A6RbOeUdfBs6rN4cdEpshVtC
5zJzQswF3SIQd0NcEQdWi+SHKFX3EeVVkHo+QEwg5IHuVjBupLkodBBntiHgK9A6vbhpMqCBm5Si
JNQutgLvWjIs3jBTfGSnfmh+cyFP1uQroCUIgtR8zDi4oXenAP6URlNykdgNvRCBLYgCCwSDLxmU
0tITDcqbIZWTfWZwSoPQIKFI0LtX3VPNY0LVTOMXSeFkh6BTtMT52mKmPOtcPJSodCLDvyIAUBbQ
BRogyHFJEs7y1xy8AM+WwYbaBZUfKszDZTFpbogCMRL30lFIzejho0m2yLS9y2GPsUevQnbJNVcL
SEnTiVEDrOJuXZPFnJKVHgxLs6EksrTkOwiYuJs3LesnQDPHmaItTbCB3COO/YvUbZSMO/N7GjD9
aPRwltte0xYKm3WfKipWdX2JsVD+MDgLhQieUj8+Ly2ff9i0/GLxJbRDtc/0Ieu3CbXH8czJUzIr
Wyw8zU1XWKFP0mVpvjNQv3xH4xs/ooRGmzm7YLm9VqDtX6rTBi++5ecDNg0zN6+MNEAyBzpchKiA
Gu0xy3peg3HKJLeK8EQUxmU4scwh5/0EmkIg/0Ra9tmn+E1udcsfsC2Al30JyhrUm4gGmt/ccwF+
qzJ+5DBd3yB8tb/XJZiNbUYm5g/s7ZTy48Lue3iD83hVGl39wy7N7qujzygTh1LF9z2uEERltjH7
CF7jGhVQ1kIs4BAyXweNSL7SIiQxojcbuTM6wdvmo2xxIbUNE/VeZcS34NRRquUGdFGv9530q8Uh
f9h1VG+HnRgtXA+OEZafm2YYw+1gtu7XQXYJQdap+cRXz46vmPk+3Zlsbm/CoGxLkAio0xBjOFZ3
VtMnexgcd/7mUql77EuX8NQoxyJgipK9UkGmRr4J6qZCsSgb63vp1pby0L+Pd4ZVNijrWPccJnVJ
9VnFORK/0Jjox3ZIKt62HdKayy7EBHNWaG17Fekg3bZySuu7tK5JkaZWp9AM0YO/jXPezjKaFWst
zlx2jMog2DnqHUScAC2h+oSz3X4UvnCu6iLu30WlDSpNo7d3liPnRv7LjGEb2tvlfZ2wdQCpVIM/
4b8PVw3+048aa2TFehkMV3CbLJtdVu7y5R5cVPJGxOfyLKBf+D6DldlRq+m063gU2rxB9EIEqctF
Xdao+S6oudOAauv6TZDjhN72rYWOttEbByfBFCApJomypl6jhYr3qqaCHoyltR9sTcornvXwzqgt
9wfyEyK33IjImZ05Tkl3Zlkdsba5b/efZNxR751havIR8FtxCVd0+EheFzXMSi/zR0rx8VvZtnO0
dXLL2QxmimwuHcr4PNXIANeoMXiT0tSF3or0u1kG8WOX+Jp+DqlLQ3MgzPfgB90rNB9489rUIEeZ
b3lHLyxQg+6hhBoug87KuZQuyK6MMbbZSQaO9j0uFXuDskpzcpadmjBtBMxhuA+sqD4Dcj5pG+Sr
ALPcwZAwOAq7e5MFoY30TFOU+mm1YwKeffCnYdyj/COSWid4XPl+tm+yqt6bYdUCOmuKkjTPWCT3
tegw5RhD3tuexA0KUKSKxhYzR6C0TVY5fDNef5r+/61WS1bLS+fkxzrKo2+fv/3jc/7tH4/Fl8/B
oW9v+bf/PCwrndMyDlF4Alj3dEP+ZdxTxh+UAy0M1iRNmYTXUbn7s2JLmde0LPBEiko9C+9ybP/z
sMw5WudoCybB1BWKUtN6TcH2sDgoqdbZlAWXP4j1nZPzqmyn23ZA20S6m3AYuoULaiKXYI3+7e4c
K34eupGlwvtrUIPWOYubusDafXgir4fI0NSYLF2R2H+MzC4cd1gCsRoxh8OPnPzw2U2RVqmtPsWj
sZsxS+ie0Y7j3YSddtrPvoxIN0Dg1OwUR/kGiFyH4tdUnO0hH4nxujStDjxANaU7pITjF8JD2ssB
3mRyBtu3fUL1HNp7kVNU3/aVmMpNkxrNR2CO9X09WRzSGvZaNvsfXMrwiAVFpxTbH+4iF0+SNDSO
fY0exPIC4qLTXcR21d/HZkMoet2X423vVK7a0SJ1tbNRTWynK9/Kr7M8SCqAUnkHxxYboyK7gMsD
JOXOPwZ7QCgn4qC4SxB1P0UUSeKNaNjxcL5B+1lbiJc8S8un6y61Y/Niamo6dnEyY3KM7NlTfI/n
XTnLCjpolfZEs0a6IzcFfL1xI5NigufK1Xi9YeWP2ezMGkBRS93i1/Mbrxpk+FBaGizRBJ7tHnkz
hFV/tHxnY7Up++2oQoCwIfVd3Goc3r4k1BvocqnR+fbyNFlNRsW7IAUcCbIjDboYzOyDSnWSja0g
qljjbN245xCIBIqf8FRw0crYzGRchqEVRhnEoU+ir4zNE/vfluBpbTM1+XBBwMKbhlA1hPJWA2YM
lniEHO7KAMy44bWNr0c/jvYvX+lS0fyr4vnrJ5h4qsE4LNGnP6vpv9XkA5xXKFNLjQ1B2NykY22e
RyhcqQOE5a6L2Ku/PB7rz7PxWGS4cF5Fx9FX1vHWMsfE0kEXlRDXN9Ys223aLkqJ3DZO+OJ/vsur
a1tcwLSBllv8LGemKkOUGA4KqqnNI+2sIpX5gzYBjGYDwv7FM8t6uNL0asDFK5v7ItD170ORRcne
TIneHeckdPjsFf1d1fOzz/zZbV3PMkGvLVV8zr0myWzbaspn/JhOWL3HFV2+qQ2JtS53bVSaRf0r
tec/FeF/2vQCX+hK1oDlDnuRy7/w69tmmX+QlikpBfMFcRZgyr/rwET+WgukaKF4oKVB5v3Xl835
QwcT7ui6MBer+NIh/PeXTVAHRgvqLrmxP+FJ//V/6PgG34s/PzHN6r//3m87XEvITHEMY/nkcJqB
YGCKpUb82xsWSVrloYa6k4RIsR8C6mUJNagTk/3wPeaPddXyH8ahDr5Utw9HCZukwJosydMFvfah
RRpxbjNzL0PYwijc2yF71Yv8c0AIGkQ0Ui5mZyCXy/7tssbZrjKbtpo3VrQ83dEuL2Axt5fIOuIT
Qz27gwusg9YM7Vxu4LMYpQnja0pRB6Um2sRPTc73MtDK8PG3+XRka2AsS89fy8XPKwL08gse4CJe
Znr9fkWGmoLQGMlIMRO3vM9tH46QGLT6rdBQl4VpUXwHzIr+2+qEuR8Nu6N21uQf0L/be8uY0xNZ
NIdL5a/fwyaF/+EGA05aTRzsvENBnV8i55YcdPGZaJuiaZvPNAhOAbaOjkX9EdCww1ySq7GCHGBs
HsM6b0hvvSuroXssbQTdkU2j3Dtxo4/MVfZ4fPcEJAiHvd7hjR6imvMXp2p8frF5adSu/6hk4Ozq
Asw4IrriHjFidRnqLX3A2sBlVOlGSw2YfRC0frXQ8SjaFCLur+I2nfYW56mrl3/kkTlHNBmTDVYO
n8c1s2riQc9GggMMkyJ4WRZ6rxRF9/qZrfg60WsE9SSIVji8E3oedTb2ZQrmFWp3z56tx8RWOCBf
vph1y59XhxnEaqbYqQvprBaHiN7KgCgQW52Y272au+ACbbf4yoGzvjCzCe9UaFjuDgSbePvy0Mfe
Kke3+NATNs7cMpaZ99s6IaxyiNsgRCdILu9yHlX2uRuguNj3tm/cyTjAJhr0QqIIcBawhosNN6fQ
AiRMDcX3niPj6+86s85etnfEFLH8H/4kdKWVKhJaKQ7NlYekTMZt2TjZifXkyCx3KOWx05GQCFhY
DkfRwJ6Bj6aN0rJdJ+xkNoRHcZ8yRabo/yy+sa8v3+vlT1wtYMxXlDNQBvnkrClSfoXDBk+99IIa
KC33kXKUJeXfuHsuTUI6M2i90FocXheKEcOeA5e+X6J0dvtp7U2F5uxffy0cN9EyAMdjrVi9GXPW
C2PMyHKImrK/N4o02uEKqe5eHuXIsodtiPQlBXjLhmF4eC3awjCB74zKhz3FmREOcPQnrYD4go77
5aGOPByCLW3Bm8CB+dmiZ1NnUlqbSTyRyDUcjqDb3J9PRcUtt2U1BVDYsHVhwrnIqFYXpI91lrV6
yyic21gncZZFRoIoT22LWrzFYUqii+nc96F7YsE8ciupKrjwtaSNrGi9lDmyTisNc4yH2D/0Stlk
wIB7tRH0YzYv38rlY7S+SCEpFSy8IHsRih0sKXQ87HbkU+71yKrTTvUUwvNNqAedp+XissIGc2IB
PfbwltMKDV3U7VCFDkeUbuG0aG1pvsJL9yZaX9vGxDDx8nUdu4XkvjpkRbNc60sV5mCpJJ1jFoON
k4jOFqp8K9x3Le7IoevMEy/xsXkiOcCDFuQTjNzucKiAfn6vBlqTo66CCzdwxEWmo/Bd5HzXsQmW
R2hJ+ojpsN/rpaWfGP7YlSKMcEF7EaJOVepw+IITbo55jTUkU3z2NAtFr1u3NzSoyxM39dhkobrE
ARA5CJv51WYjH/QZ4l7Po6uHu9HP30yRX2+TmpQhP752AhzBLz/F5bcfzk6qWFDYENdRZ8JSdnht
3WIkc3r8YKDlIJskkGUiJIO714/igPBb9ieLns48HIVDNBh0H2FEhGdsiwNM7IvUt69fHuX5c+I8
pdCwgCixdGyYh6NIWlozmnk62Jhh32Ibdr92pDh9S/15Pjsx1PJnre8baxf7bkKHBUmTh2OJJKy5
VE4w7A1tHZa/U3ZbMzJncxsZvbxzh76Dye8MPY1CSZ9lJ/nLFObCoLdbjULWpxnPOWAvt6BvMDS9
pW2kO7Y/Ip3m9X4cKhu3DFpH4RFIApaBAAi6hCpt+33h1tHNhMIICkzbDyYQD6365oZ5am6iUO9L
UFjKGknEFfLRn9ArYCPsElzCkZWlGLcj+cVXpGiYfBTvpMzj9wXkQ8srS341v1eo4UoaufUY5pIt
fUv3GgMZP/gjILAOkwWsgGtMqgGXqKrg0rcdgDdMazR3g9toMyR3hG+bzpRjBC0is5wTbMgj8xa+
ps0+TWejSEXo8P6nNAOikEQRbMdS3GRd+ckh/OfixFN+/pCR17HqLPVelu/VZz3BathALcZ02CfT
VYzS9RyjV7ipsrQ5NaGODEUtWxGv6S6v4mo+xRUWrkJGljePkJ0TleDh8ScZbLN+Sk+RkI9scyme
m4CkOYFzYDBXX4gcwlsxpBygcru0vw6dpLWZpKV7X4/lkJE4hRJkY7vIZ5ChYAuNHTF9M8MmoiKc
xA+VdNsTt/rnznr1QnEnKStKPpEmDMrDB9pRhW4LtrgkeYj0si0V+hifkIZzLXZzDPvIKW4qyWzz
TLlgn4YmGHHNKNf0inJG2R9E0h690cw5h6Wg0R+q0cHM+vKMeL4+87zRrBLpuqSrm6v1uXBE0dCL
ldyiTHxpKpSWSanJHxz6xfdhMtRtEMbd95cHPbKuAcWg7iORcFtiHahLbwvXbTFxa7BDX2fQUbaZ
Hhnnc5toJ2K2j12fQ00GNSFCdCHWM96IY85XufRkyEFWd2aK7vb4UEfFd+ybt0AK5xN39NjFLXRG
07E4gKj1Qmr6BGlSxadc0g3VeVNK8ZTy/ySHEePgiY3RsbEoN6GwZzMBUnY97fMOxW/RsE03MEQZ
g4aybDDLa62au78zFFMZlSfFOd61w+ns8LXDicyWZW6N4dzOqNVOKSe39iTk+ehFMRct6K0UQ6zV
V2+YF9N3zznKmnQThAaKZw9UeLwvOJwmJy7r2LK7qFSZ/NghuLDDywptpKPw0qQ3kFF2Q8DfvOfA
rL68POGPjCL4sEJQdyjugOA8HAWTutGTFio9aCbZXVInxTkYbuJN/8YwXAdqV5qMv/Swvx32XYgL
MByYDiNljYscd9U1Ym79/PWjsCthUwIslE7m6mJYyKiA4f/wJObUB4QZ0zaoXHHixV0WntXySd9A
WKCfOYIiLz68Zfh+C4kBWXqc5PkoWtkP3+jujci+LjRKKS9f0pEpxyq05A9w1F0UyIeDxXOHX99k
MD4wJrwjkgFcPYTMEorXV7YW7w11b04aC5F5tSCNlobbclASRFHgXAO5dPb42voTx90jd49GK+1h
Ck60e9YFRYleFS0YZxkHcdG5o9XdxYhYGHmyk20CcxAniqWrXtpSLeV/LaWWmcf1LVja3w9Po9vQ
sAs5UiClAHRo54l4Lw2rvdQoSD/MyJu/RclsvMUDUiivD7r+fOD3nb38HI9dtrm8X8xL2hHro+ls
qhGABat9BcrnvIpFubNjTTy1hGVuJr8dTrwKx8Zj5SAVntfhOWI64x3x05mrDmodADu2LBQaYfiu
nf0ZIZXUHl6+viPzlI4IHh466IgB1GoRrnv0M9rPOrHWdHsHgM/WQK+xo9T24W+MRPWMZARlL3zr
w+eJEBvrcIpUrdWRvg7SkBs37vOrtOuHV5cuQKbhQLT4PP9chw+HCtxCA4TDO13p1n1j5vYTOUHz
jXLGU12aZWVarSl8uBaLm4QlLNeLvQyFG6M5RnMl+uSer8Jbx9YmvPE1TZoQQeG21/FrE/Nkn1hg
jnwAKHFR4zKp8uPWW731dTtCx7JZM8EPOO/4FvmeSMP5xPQ4Mh2tpcnFL2fjwV8d3klKGnihYaPA
jxhT8Aoz4Fd2v4ERfofF9PoFmvoFiyUFBAdX7+qgXZnQ5nrBmqnoYvMtcHXU4/i1JxiBu1Ko7MQ0
OXYL6bQsnURaXrTzDi8unWdtOdJJEniq8Q1SRZB9XXjqjT42CsZxXmkg2jbc/MNR2GzhTciZ9/jx
3uGF6nZDfPJscHQQodOCYY/IYrna4WRLrFPlcw4tsG3dqLKTt7VOvtjrX2Gq/lRXuRoUDqs5lxcm
FvPKkR7gAufMQhZ3OVY40Qoj1v7G9KYWQm4La+/yzTm8a6HVKvZmbOjnEo5kEowuoX+aPFEuXn7w
+vVlF09th24cNdbVV7qunYR9LTNgjIroPKhlsAPyCNXBnAEcVQUxdlp5DYSFSViokxWSI6Oze2N7
wHeL9WN1jUFkTEGn97zCWaI/pWUTfI46V9yBTfNffYQg+MYxqV6x1NvPDi163GEObSTbxR7SHvHr
/duw6KAtm6RJvzxJni+JDEX7HV8XOlyu7fDJDZUISVibqVhrfRUiepT5pqsAI0TaaLfATCmWA7Za
Wob7V4+8OIN5z/gQck9X73NdzbPSnAYisSN90k5l/DYppPOOM6iD8BV+wI7dHoT0CXb3ifn6/Du6
yFLYfRkslvScV1cNWAwjKacLr43ATi0Hs/M2iYOLqUBH9fJlPn/XiZJhM2JyIlz0TKt33SdPVxYW
JS1b6+x74FcAFVo0l68ehR0YggAKurzz62WLIit5NSkXZE2Bu5GT1ODYGKdEB0euBYcmrVI2BUtG
0+oVcIpwYmFmOy5SDUZdBRnbbElafPlajjwcpj6rCG3TXybAg62kVEVmGqVj4oGeEfK2vQtYDhtN
01jzxctDLR/EwxUF4SX5MrRr7KUgsVpRJjJacZJQcUkNmX9Ou5wqZNh2ny0/mu5ISQcsHgrj1R8y
BqUpyceMRg2L8+Er5we2mwb1SJEz8INP4zRHXk5o6peXL+3Is2KbgSQFifWiOV09K2PSLDLbZ5Ps
wbE8T7AgbOWIL/7vjMKSzPGJM996lLJQiRaTBODVeezveGxIGLJ0PjHKsRlB3ZKj2dJZpTdzeMcw
jGth0gqQnMPCUjPFvEFFS+AvvooTS++Rsh2rIQdBmy0NO2x39dUc6JpNE4UyiFZFBTC30POdZidd
41FGMC5GvgAfo8EC9EGw4HbAAviNo6rretVo1WepFqY7VcvhDTZ3AfNosl5dJ15Wa/TAiAFYOdfp
TyBoJmtkvwzkpsvOQczr/JLo1Kr1fCfJKLwPFHxol3IzD+94UPt+5Ca8gwQrqPembeeXECHrYpPq
YbbhAxmdeMRHpqu1gAOWhgqn8HVJcEKJGZQVj7gMlH4zpOa8Jz18OtFQOTYKm6GloMCpzVw3VASy
w26OlOkldma+42d86Pzu1Jt3pBi9LMTESNHbpoZlrLbhI1Nmku3SxShK64YcTwVVMC/fNjW+IdLR
g/x9liSgbLK8uCFwO/2G1BFMOLm7DY6yMDuxyh15fag0LEoxak+UeFdf2ql2ZIKbmIfJ4fKNldnR
WaGq9q3VzuLER/3IUHx8qN0tywGGr9WbaqV2oOMis7w4a8O7LG7SawU9cj9glD7xIhwbijIUUhRU
ghypVkOZhZ3/asHBXqi+OCpvYKP71bbv0yg+8Xk98jpgY6c75lJRIS9w+fu/Fda6QZsww9FU1Ikw
Pq+wWt6Gmu1uo15pIOKiUw3aI/OUnimFVta85Vi4emKuxQnEMTJSTypI8iQ1ROdKJ8Hv5cV7fQe5
Z7hbaZeaFC+os66uCg1t1do1o8B+y8+rFru07gTRY5xqr9UQknSIuXRR41g8KrGegmqi7dcsRteR
rt1GA1+9GxsAlC9fkLG+b8swlIIJt6G3QIbkavEGyEIKRc8wThJ4MpNnCencZpRuYbRtutreza6A
qlGC9oyNvWv57xasBXyRbSZOxTw+v7uLy0Pg0qbSoJN7djhnRDr1s27TvMUOWZApYAk+861zVrjm
KVvF88umGMTEFIuBgzSy9YNUeZtkEYoM6O7xpavC5qoRmH9fvrvHRqHXQKP1Z4fdWl2QmaZVhl3a
8qpGjZ8MOTXvKyv/8OpBmJJgCx02ZJKZeXjXgLOFZdfowFhdm3DMBGChRcbp9pWjLPOD6UEeHlVS
BjscRZVDm48DNywxnWqn2NdeydxNTo1irdcNSoIGIgSTkxWLL/3dw3FE02cDTW3TU4idvxYoGj+R
DZB+mhXoA28WdvmjLd3xXVL67mdzMKrPZlTE9MWGGAB1iHyNXCgjwzFWFfZ0z4Inq3N9SO3LvtBr
+3HoYjg0RGbb9VnkZ9pFMBdlcG5HZXvfGb09bqKGftAFe+D8Os9jHIVq7M2vE9zweRcFk3aeE8Vi
bLV5AsKA2zUl/0rootmNWW1321oM1TVO8Ar4uwrbj2aNb4e4Cfhm5+CzF5/bLJzztIbxiZObFOS+
z2ILPpqK5B6HdQK2MnUmsNUOVjm1KdiUBnej2yUQnO3pqYfG2G1aWcg78rStZp8meSygEdY4Sg2A
O6A4LAKjvLHIsvdF24VvcdSWZGuqObrJ6sp81J3W+FwOwmoIya5GnK2pkWVnI1sXf+fIsb1hQ5B8
Gpy2GvdBOFrGvnZHw72pYp91LwQKH1/ESZiKDTZ5Kzjzndgq9yaANg1AnADsqBllnm1bwskdTP/k
CJ0J5FbBu7AaiNKpVQnBiric9CobaeSD0sU1zNrdFbFXalpdbpSqhs+lXhpPJoSkfpOEvlt5c567
j5YcVXMRNsX8NTQVkrvGHTuxYXmrH2SYJvdWX+NcbPwx+8C2JcIRG9cFrooa7w4e+tKuSLapMRgG
TlrdCA1uhihgc3qjVMmTzl8zz9tenTc4d4jkGp2q289t3Nfb3vVZ/mNUzem2zQCbnxUzMmzg68PQ
eJFeVhquH6G++LAPnno/qovzoMv5Jwg7HwEN2LL6lgd16N+grMIsTsa9+RjoCcxukcX+extgnn9u
Q9d6Y/edcw9hiESmqXMvotCqL3UAShsT2RyIbdP8NGm+eqKE3yiQ+jZ4cs3E7rnxZzOmBRRVcPtM
MkIKD1laNp7hYHa/6aNN9HEJIIXJ7jiRxiJYa1/4tiUfyEByy03cVWlH7gDIdUDk4fCmlv1cbquS
HSeE0qrKLqmewTRRxlIe4/SL42wKevupbwoY3DP//tce6nV2NvvOeJ27To1dqnUxhupl6ntMvZjH
HdeGCz2hGr9h6ba/DC3Knl086j7uyzIO348UG/ItTPziXiG0IWhEL2quq2gzCqjFHDGJprjswh3t
ivkaQnk23qGjUJ/DOpIpLJpcVvsWw3e7K1qFwsGqCDy7joUTD3dAs03zEQ46SBnlTAEvQ5W2mF8t
IiG3qXKBhkAEtfMHdBLNx3BpUZ1hnYgEehzZ+3AsGj27iYhE6Te9BtG4thbIObZAwg/yKpreg5uq
CqAjSRE7n6pZm/eGG43Fda6w4GJQHyA7aPSyPtbhTKZOZWNN3rRt3hubRJYhQNSxrz90+ti/CQxZ
jKBrVHGRmzFhClPTONFlKcFUbVsjsJWXlbjePN1i+4xeJx3ZfGH2GLZOHUQOMGhYq0Bme7+/lqGe
Gedx1OXXBVAGYsvamIc3p9anLFP6W9b/5lPZZnRLHLOSZMP35SJfKsuPZT817t7UVOXuYHzgvjaH
Oqk3gTu0d/EUSzjjepMHHtJR/qbE2PEURklw308qgptA2lTnBbSoU+rezkRi3FDLH6kLb9YifMOI
rOA+8SuJ9TrTi+nMH1PuSQBvyMXmWJTppvRDa9xWs1MEm8wdgeVB5TTv2qwSAg7oDCLMnUSOJSya
3GHbIvYNzrF0p1OwG9uyExfURVNI2+TvDI9T7fcPgdERzGSHtWM9VVZPklUsW+OTD3XpU92xFJCm
IUfzs1I5R+GL3jdpdZagYG8m3t9hM+S1+KgZPVjPWkTC3qD4TOSumWRyTz2NuVmZdRPtE6kpbrbh
ZL5XuWnzENlhDNSCEKsFLMHpxqtSaKi7wYin29qd+5nwGLajm8LQq3FXjbl1ix+7fIzAnWBrRkQj
L1XY9d+RcM3VRo/M4W0yjag13nc5WKQL8ErWu4z40bJWl51uZj+moCY30A/lfJkk/QCowPWxayyN
JrHj1Wi6DRhPM4ewpHGeBW5LrhuUn+TSBPg2boiVcS5kq+kGQJBK/zTMrAJkek3OFy1Euc/1jfDc
LDJpwDKPYtw3FLvhZWYWyt6o6KfPmluE71LJewyL20mtXcALRS08TaN6M89lzAQmm0vtkB7bb+aI
rrndGWawRZLvX5qaniSbSnf47RZsFncnlSq/RIBxuzMHLQ64YKvi7EG+UHQRtc6SPV1lDcVZi9wl
cCQzkLdRc7PRG0Y/OauGJHpojWiYd3zCajB4ziTPe7dy3zp6Ag2jmRSJhjr9J7k1ApaMncWS91CC
KS424LlLfKKFiXs9gKmK4VM3tKtkLHuNiJmqS89lHLoPs99D1dOTqrrt8C3edq1thcQmLVhzdPAu
aNtG3TPR5xF3IR/4r0B0yDiwqOL3kAdR+ZG6khT+3ewbwwgHo/PtH1YqNW3fjaWj3xnIYmN4qi3v
8ZiqNj1jWtvtnd5ZIGVdg1kKrTkkIbAktUe9iayGtS9Sqpv2YeRb6gNcCCz8hJt01ZkAc8Rb2Mwy
vtFSMRlvXHcgDgWwVyguOPIU3QVIhLQELhsNcu/HTTBsNDcdPtdlO3R3U9xBtoXB4k9E9oSWc05I
ITx93/aZqpyIZf6xi3rzx8tb1WfHCDInbEoiiPb4P89sUWaSNCznEz6GifSTUGRyk1hBcmerIbh/
eajldPR7NZTd6tJcWQ4tCP/pPBzuVjXTQDdizpZnozL10H6prapN5rrVuuO+Vn53GQWNuGjKad41
TZfvXh7/6KUiWqDAtwgh1xqCIdFDwmMbjjERmcJVK813JIWOWyetqxNtj2dnGS6VbjxH+sW3yIb2
8FLDhJyliWRXr/BpAGuAwc6qsh1fWaLghjpUm3TMP7RXELsdjqIpwG/2wJdLENS6i212X11ntYim
9FPh2keeHXrOpV6AjIluw6oaMutOOrcw5L0Uf68nMhNxrIwiohNCZd6ykEX7eC7Dmy62y8tB+s7X
l5/dsRv6s5mD5IGw9vX4VQw5hC0cknLHr86myS93g6SN+vIox2YItheqFliHkCCtzvdll82cpAYi
Feqi3Fmj1uwsm43FNPjuq2cIxXmaGXQgkFI9OyLWLcF9de4g7YjceDfTFSDMRTrfX76g57dtGQVf
A182qktrJqsB0Kb3qTiRx46uWvQOoMsxbk/ctud1EcgSuosYnv9ggV2su7/Xr6LIQX0QMIzWpMMd
52/oT2lAhkSSuT1go9K5HZuxY6dBlKvKDG0HxifRPInY5MJp+p5CcxDRXnXzE82Q5RU4XHPo5CuK
T2yxFzno6hXJpoqgSzbQhEIr/XPQS22v8wHedz5bdAePGkkwULP+xsM1kActUiEqtdbq/O+7U1fw
SV1WOiOHw1SwiR9D88R6duzh0oIwaMnR61drN9CYdEPLygndLYdzCGrqva6TPfTyDHpeYsCbihEM
DzWuIy5n9WibOXICxfcB/b7rha3RfciLBmRGk9gPsOTHXxf1Hwf8P2lc/nbrnzFR3/7rvwsYL9m/
/u9P2st9/a//l3+NSl74X+TUBWH784/4ZYq34WnzPCiXIcWka7UY9X4BuvHEY4Vf2KiQW3h2y8fn
37iXP5ZXwVg8cWj0YaTyt/40xWvgXn4Cv/n3HJz2S/dQvob48lMw8/urh7GZ0hddfzjNdCLXLZe+
1IK6qoCWkbfXbgzppxfYryMIwAKWP3GYVGBAw/sXUDr5sKD3MS/7UIOinEdxc6shGNiJKTegq9nZ
B8sYk4+QQedPU0WMZwAE6hH7ETlefsRWsk1PoSysZdE6+P2ggulsIgYBWc6uZVX1TADDwab82Msy
EZ7fG8Z9SEUr3rQkbTwEZhIDDu7zB8v0jXCT1X5wlzqq+rGoIG6geFqXZiPGpwGuir/rKk27Rl1U
bJG35B9IN67xt2VgoXjkOqHg+jztWj1S17SwDGoMUap9rX05fNejvnwz5OO4l53Zf6FiF91ogW8T
CNcvdC8ao9fEQu3TvgPAps+1tlA6aaaBySTvEr2i9RASFf4w97XcdmWjnSpEHy6xC1WZQ9mi8pdw
AhC4rlaIlpZ+ai/3yW63tIxvw64iibourJ2w2wlpdS1+fW/+s0b8czF6vUDJaEPO7NHn35eE5d/4
E5Nh/8GeEy8C7z2TRl9U4L9WBFP8wUvNa8+SgScfZcpfK4L1B30gOpH4v1gssFX+74pg/g97Z7Zc
N7Jk2V/pH4hrmIfHBnBGHs6kRPIFJooigMCMQGD6+l5Ht6va7jWrNqv3ynxJpWVSOiQQ4b59+17/
4MfK0JSKj6OAsZ793zkOGOz+64OCz8hAcOcSwcmKyw6B8V+vElmtizF6cAk9oyfHrV2bGyaH47aH
R+s+WB2UTyqIxiniZtm6nVUtdhlRSltjS8ZqZ7PgQkTTcjQ2iSd8KjfxLtdUnngfx4dBOtYAgWXR
ybz6ZPo3oZdZeQwAo0EQGBYrHgM6ZY7Sjs5TGvKxSM2PlWXIG6MB66X9jfxEJxibLxzw67Ms3Ppm
0bO9D4B70d7jrpz9BUpTvXg5hDHOhtau7ZOVW/qhKxlZTyRg3xiQse5tjNABhwbJ8OA1bPlddfb0
EITkzhSlOewN4kNZ8+rDt9FEI40CcoJ2UoppVzvTG/mD+mCPclfAjo1IORxZGlDpbvLrPx4tOyJ7
qE8AQ7MztEO1s+vW+JF15nSbzk33s3Nrk3So8dnO8unBmhrzhqTH80ocwTEDdZPYa/cRNsOZyJwq
GTxGUxnOpDd8g2Hcuei9nHb6TriYjLOs9350jiVeIar9KCzl4RezO3TIqonTxiAgcusF4HD4XMd2
aO5Xz6i+63QlI6oaiv3Q2ZzMXgbd9eoI+GFb3bcyl+KGcL8/c865T3mxn1P7vXXFh2kK0rPWr3n2
Tk5Tf65Wcadh6UT9VLwJtpNOiIV+EngbX96rHp3N+K1sqM3mls1nGuprip+6a0vib52x/ONkEIkc
0Wb7CYfFnTFkKlk3iKq9ymHOQIOMsmowY3+x1mfyqMw9tIb0cYYCYLOIIraDHLvhZrOJa57sVumj
UzXTq49JMa6YRLuHHs6h+UrM/dydaFJoiJZmXncG2WLIQGQYZ1c0IsoNAAHUsbUug8RQXoto1Fof
lJ/TvLONPjTuG2cVw0GAfiYrlNBt9gKlprNyxruJfNrLliE2MckYC3nuamv1TxhE2KOnsqTyv5ct
NpmaCwBGnxo89arSfp2J05asA0SlaSDUqFYhVHogMroEA7MJJDz9KJq2+nDbofMINc6VfmuBLxNp
vUi3i/Sqy2x7JhDQH16Wtam97VS0ZEkFn5ZRgKG5aQi7MfTj5Ku8IvEZJ40M79zaYSpBpOSStdPz
Mi0kvZLvpR1WoJ82j3xAIq8yvV1zjdMsI1M3BRv3Nq9kZVi9P+W/56GHZL8Ubn4udFV+4DRtJZ+g
XJyKPSuI5tMzijCsXsz+XWfGmUuq6rNfTfMcQzM2NrTiTYO5c9m6xAIVLvgoYVv1KAzRRELtM+DO
fk/MCwSDbvzQKvhdLraXrNr/hcUfIhskWqCvyFIhmca/gqE8GrUlz9s2hLsyHKrYdyoAiYC7z3mA
jlBYPXmZW9AlmUJIDjvzBOz1E6KiPqRkTm4MnGzmxpARewYDqPn8kcbnYIL8zf/vPek2b9CZ67RB
4utCCgy7dORNJwiN7fsJpfRK8EhYTS8jb5aPYTl/eIYKjjlraDerWYjfmVv3QKYs65hNUzElCun2
JMOMINlqIybTyewtsgZ16RfE+75IrdhbfHWz5J1xLDo7jbwh14euLZC65NiefWv8bYad/dETnZBD
nxzSG/JY3XibC3k3TZPaX/vYRFoNKTk2Y0CLaIwDEVyQRpmW8ZKX0Bbc8t6uSVkZU3try0j7cCFi
ESxQF4gWWMGBGotcTiGrt/cF4XV/Ck+bMlq6vHqqw974PWS2efDMuTYPA0cMU8TgF449BlVp6K1v
lMO/lypAzLRcos3yOQcqBVsjr6JlqowfmK6GL/w5fZkERaOCyBRVW52YGa5RJa0TAcCcRUSULipu
ESCGaPCmrTg7Va0kJFdz5j31fQBRqZDESOcOyKZStCDnUtt96P+p202DMZivYpBGfbD+ynwoz0h+
5V/5D7YGUmAaVlOlGYpdlUISiBX0RN0CpzoYXQ5sEux7C16N1G+URzmClXnDc4Auuf7VKMe/euVI
DD/8P/evnNljfxgfWxxr2dP4T8nzr/zp/pVC8x7ga9z+lUiLJn2fAGwSQRzwgji9HUQFh/NBVs6d
Ywpxo7upgh8YtOcmr0fe5+AlM8sixsh4XKR55Gbn/wNIL7vgRmtl38KRfw0nG/pklzFCgYNujvUO
KOiteRVv6ZIhbITGwziqxz4g5p0uhIhfq9IPKGT6kFf4FeC+LpxVxsJEU0hl4BbhN+OEaU6ThtZe
Kfvn2AwLUXrTu2MhRWvfP+t0Ki65WSROLQ5cpvdzMR5WsdyHauwZH8yXbFqHe6Nxp6PrjvcZQaWZ
tJ79MNsbsgi+jNr9KAOyX7OxMOGAt5mOcpLt4DZQjmfrE5srHMSOOxzQcsODwyjQ32p1Ekt2EWu7
Y6i/25b8oRmddzYluccZUfuE4xf+bO2XfvjFIPHDCpsnk/RDRgaJExIH7s8q8czKjENOwbM1cZc2
XbPPPEdHyzwlvtcv56J32l9hGmYJgguaeTs3h4qhdIttjerqnAteO9sd9qJxfwejd1yqbthrsrAj
O5NTxAwvTOQwA1YFp3UimNi5wNFSv3xIabdGClYr6Gb0oPFXCpY1tpgfH8xRBEnWZfoxYxZ86R0R
Epu8GrvRBQmPsbnZ1+SLH/Tf2YDzzzlBKcmfb+qJsAdTwTbmzsj7uCwxTSXdSmKmHUoDeB3HqZ8f
ndo8yx62+lKAggwdHT6Qb9R9un+HE4PdZ3doNc7t7KV8W2ZFTJXm+2WNc5Z0hlcT1MeorzKYvTe3
zIwOjZ6/tyl4dpmmcFPJaFicQxVUH4aSr9niQcDj0nxge/KyrkF9Cpk2Mz0Exu7Zak5USwD7QpLD
sTHd4aHL3eUenkK1Z4LBhEQQjd5UTsbQesKVmQLxo7lLZDA3iVN5v+c6yE9bM4gHpy0Zy+hAL0k2
Nr8UK077nGlmJBaOMg0iM0rtVjIJd+W59bx9NszVfevV8AlGVNXJdtUf4ZQ/Z1WnyZyJR/iEp0C0
R1gVn0y9wCqZhJWTNJpHiFqRotIsJkinyybP3ph/yjq9qEZ95VAangbpH017eoOdS0zMymayWekX
DKcbym23ZHsLhOaBGHtxh4ujunPkwOuhmfE7eClOo+zns8Hb97XlecPtQiRBE7T9xZNEHlw3JT7r
rIOR2oiAFzs1ICin5u9VrcSnqmyIMXWoWNggmfNQI/u10x9tqaNHAHHkVQEB6ionf778gT3eSqqs
v4Nr/WVUGQQ7ZkvOkJmcRH2e+BahYH3DBK+0DbFnHIao4F0RgqRqXT/FGBt4XUhWqOT90JTFaWlD
KLcsBY7HYW7UxTLqL83i4G5w2AWvQv2uJsnTWPIkrxuuUNdWYr92KccjFU8EdorCQc5BtKXhuV4g
HjOrtmPR9CUtdbHuGgcWsZFr++Iq1z8KJM4zqPDLlnOO+Lx5F52X88WfM6Z/DfhQLFRthNT2uPrm
i5VnoEZy2CAeyVEJLUOatz/FQPZyxeMU09/w6oaEvRursVdBY8X1ykA5qp3wze4sYlg7LTka2+c+
H+9NBcN5ZmNkTFyoYdGg5+biWfmDuLLWpxIPSdFv697WCqZ9xSjSSguOFUb3N1tYQAU1gs+NpO2I
YCQj0v1QEIhnFM9N6btJ15dkyStLSnokSyYupd7FKur3yq+SK/nhuNKM7mG0lIBe6A1KsmYO9DHp
JcDxE+O1uWZuK/lzc8Lx0INZuBsrmh5Kcs7xtLMfljBVh0wgWtRT8Ae6zfJWEIeOWbI+gHXVz6On
7mwHN4MrIYtWnvVqkNL3nWV5cZZV+ZoWDrdPKsSno7E6LaJdL1kV/G56GcY2EZ7xpNb8hEXQwhzT
+nh/prU5OH057enK6v0UFOaLT5AHIekI1Y0ZUhc6fdglkEPKJ+7HTxiR5cGcO9xMeQiou6eutrrV
PXXLGBCcq9Odz57vqZgUODDMwTsCflvQicapsH0wJuv00DS8DkK34T0Zv5yW2ioOc9v1pN8FVb3D
x5SSypt1lg7uHSnb9pWlv7zYbfU4Hhcy60hCMVRSktcCuEPRS2+eCseW1bhNQZDAWorZwRN+++LK
xt+VjbMjRT3GsfAMXpzY87wt+0Saw92ahuJcMVBlubRhxjHA8nmdAuLVf/qGNH4WpRUwAgeejePH
pF/Il8Qqw/owNjxyRBmJWwlE7CjZnVjg1nskDbtsAr+ZU5E92P6Wn1bheY+FDIvR3jd5kP80iwAs
M864RFT6yzRK+V4pfi8AlRgkAj0Pb5h3vnKvVt9NE0wnDEw5c3FSoAiF7IcvU+svz6/8fbXJfN+w
GgOic1hUVK5he7JIgpcJZa//zOSjRRhI21MmjOm15ALII+EP3ZvORTlStTvlq+ra7IHh/6c36OwB
hOaXYKf2p1VZ16/Iu3P0MHTeo6BmD2gMEM9kz8gidjtKlMvWFIbaZWIeo2VwZn6uW7ERv5U9hJ74
gfn50S+7Lck24ZOLnLonJ4Xyw3Whi6QpS/u2t5rrEaA6p512RFKnLAUUg61fZy7F56FMh7fG4dvI
eP17LogQpiSVwB6s7WfgX3/2XTh+ef3gJdKbvuDC869SuzKOwlw8AIUVLo2gXL88B5hR2zvzjmx9
Nyb/KXuoKGkz9AyD77jqBnPv6a20OPTIMgKaUDn1QbMlx51hWgDXrdm632aQiHbXcw4vk35FU5oe
A4+YRtax89njHtXe78KpysQZRbZjj6j64ZcArqNJ5zp7EbkrujujGJ3+k++fxMJjtW0NLDp1JRro
nLJKPSRZkQY7f5tv2zVd1y8tq3y+adnqhgg6EVofM077cESx7ApT5/muHP3ujl2K4QR3FFE2uJrX
NoKAIdsqs2Uy76Gl1oPHNb7oLma07l7KZc5f/GIb+f1Ct7Mv/lC5703VLfl+HTZMN9swh9/8YMru
TKrHth+vkJOgVn8GMot47VBwntLRrfjmi2G7hf2QtceURBpQ0t3iR2WY2nqnEOKRQHkEmqjsDIyW
ntOBQsEvhUWizn3zfTH74LwFFagahoUtockei1XztJriBKe6Thpzm08mUjQagl5/jPX8OVl4/JQI
wNmzs5gmThE+TgCqzNdtUZBbrkEdJjycyFqH9iScyX7kXDDPDAODuDbXLfblouhTXUufbXtW8UJg
OjuOzvo0Gbl95Nvxq3UbQTi22UR1yclbd/yTZU0Tj3AlTgCc870qxv7gaxLdifsnfxJsSYxpc9n7
LnVOAMnpMc2NMFJkBRxR96Zzl2FPZJYkOgoBFgKVDAcCQCVT10hvOj8E2lB2bPZQn0EEoEAtfHzB
i1CoPgllpV89tPHlJNjkbR/6ItP3qmq99lbZwvGeJNYuvZ8MHfI8kHqa7zrF3fM+b2xenopNzU08
sqJgx3kzBCyZQR47mwu+79uxriWQEstb4lLCtDipBmiUAfCh9LE7bR5Nt1Wu+r01pEvyXeGV+ani
qP2qAV+LCIRNQOiRXn2g3ktKCA2FYj+iFPlAsqBGbwMaXilV/mT3YKOJHW0z+9e6eqN/WUWmHzYr
e3AkKe8lmPdYz91v00rB5Tr6JiCjOra0wws26nA/bNgF9zw09IA+xf5J+9PJUpn1lK8piZpO6LMl
RUtE1+DLBFZM0N2sxGoZqBkhmBY+EGIQ9I6sGe4b9NK7eSqC3Ry2zCD6cKD5MsTbNuhv4JVL82Pb
3PzY5wS1/uYsA+ZWpFn+mjo8eYcyWOf72rTkyQ+tzcB8l2OFUXmJhTBfCtDUCJdvgyXVXjnSSVKD
wf2IU+pCrlKJpCCDwxoM87ENvNslEAbcH70BUekarqpuIbBbleypbvWL1Q8L6h2EyBcMor/01uOA
QFDL7AMHbzadizDI1L5dpC4fsnYT+mMwmeN8yrKjzU2XQP1ucjc/UAIs93XVEshVji1YT4QWcK0t
6NEfnc8FTiePN3wtjY3bIhMe+o6Vl87JXS1nd0XgxEPoH228O1FgIA3NFqTlxlrWD5kb30VAj+JX
HDRcsJyHXlhGA4C6GFfxnT1L1vJESP7whvG5RpuHJrMtO+Ws5Z7dyGlvStZVXburf5VmKuPU6D3r
KQDFYyew6qZ9uVjFp5M5Lrh3jk5hbG+eu/5uXT3FPKQS+Q58Wp0WZuJ4y6vO7S42dHbujCXDrNkb
d31F3llqLfaX7Tc3VKf8CkH5qwOycqCd8cTO4ee6K1X9Elj9/IJXtV+4HwhRaNitpIq23kKU9is8
iYbe7nLnJrTqDHme5XwiYugp4YlCpJKSBDQPA/KRxpt7PEz7eK79VyMIzuXi3VpZbiSjwkbqiZqH
Hw6hTLw0W6hhUef/Tkz+Z3bEcJhp7n89PHpp/w0ecv3P/zk5Mv9xnSMT60CEEBNPEtX+Y3LEVBjX
JkHq17/Ye7HY/f1/syPzH9ic2D9h9uf/3XL9z9mR9w/qApvVBNZsETVdjCf/lqn+/8tYZ13oX2ex
7B6z58K4+5q5GPL1/t2YY2yr68tvvygd79DMlbj4EsH8VmsIHfHghwOIQL9d7+wGG+4lV4us4rkA
/Sbg1H37ucWxYcOrecjo5n5IfDkfOQu4r1CWc2NnWRph1nCZk0aE5FnNjuJm/NUKq7ex3ApvjQx6
th5XYG/kUelO+r4bRbrFivqUzjPwudo5DdsHm7QPfeScMrrdKnr73Zx5rX836TqYP3mw0/wwqAkg
WCaLfCGFhHY13Poayqw0vf6VINk2zMD2mN6rje5f7q7G0j0nw8zuWdWWC2Og0YPx1LTMpHb+3K0h
hzl845O3mlN3kH3Ymnt2CUz5pJxucOIxu1aGmvvxYmRZfZt1shz20ienMynx73pA3dTwKeSCIs4p
g9CelW15D73DPszKL4oHmB4yJ/cgNYdqF46LXRNkVQzTej9oOisaaN/DjN1vU5hwjeOgXvvSTS/s
UjSYMntfv7ADjZAYWhQ1+61fsT1T/9UTPF4kiCwG3NK9umpx7wCdFtrdq7wgvG4DYacf2Ts0v0JK
wyk2nLn5dsYmu2HVhTpdUnvv+rELqpgGbW733WS6TNTq7MthoEWLDQyr3IWTAwPOqCsz2K8t5Vo0
N3J4DkrsYAeX5Qr4k31LCQ4xJS1jYYVU3mHqbgZrf7K/QNgjxCWbOq4DSmBRsQWfZt+QTTLGJOXI
UzCsVTrEnismYHpgtlXUkmn8paZA5YeZ9G0ZqVEWyMxG7lNhIk8BwOpV+CqrgeuuBUwTBbKGP7UB
YvTQ4fr0TVUdRAqrks4vgnRuinBpkOkInwGOluryuWdVp2Aw4pScqoBVWx5Pv7qjkTF+WkGr2puS
cMI8nlxVLZFlz/6rZ+u5jBmTWiqiMgHtbA9ZTSvhqSmxNmvdEhWmADwszPDVbvQ6724r+uIPXiDp
x6op2kcEgMLetWprP6sARFeW52ih9JR5ndg10V07kJPN28K041NmpbPFbV77f6ypKNRp3UL5mYUy
f1jLpi5i1FKYIX1pQ66xciGY0HQeKBx2OshNBw9ZsFKbE2U7lVlhVYQbMu+YC6I7IyS7TeAqbsS9
1biOTsJFzmsi2ew4yc2a9uzC02nURk4jqUF1z1FXrHbc2SO10KgVP9V+9KoPOxTlO5OvFi42ve+I
iOoMnxUDYsxjdTAm0mh92CI+Q7Nj0FpTvQuzBWJZUFihSKBY8kcdKUufbemghnnoUp/DFoT9zncm
1gG3MB0O4TLlbsxn8N1DMFNjxGtomCQ3pmAPo2UcxevYQ5iMKcfSP4Rrhf1+telxL9vGolLUAIZl
lNos9eOmRX7rVJ1oErlV8s+S09LmVZjjo+a5H6Kxq+unjAUE5mbd6h0Ym08Qggej+qV13n/wxCzG
Dnd40BLJjlLCR067s69qh52NJfNeyTMC9rO1wQLf3m08K6rNRtwg7bh/5mK2VWRmk3dpTX1teyqi
bXBA5/DGuwoY3dEHAddGrT9NmgN1cA5089WUuGnpHvKiDsURVqUf/o87BHD2X/vXNdfpv77hnzm1
8v/1v7+H4ve/WESwZv7HTW9DRTFwh1xjTAltcCxqgH96RMy/tjHvLwQsuAaW/F/LmLAs6Cs+5g3s
k7iNWTv/z1ueCwPLCf22zz1/zWfjy/03rvlrpOS/3PM4s/GeUYHgDvmbsvrvOVY0eeRnT6wMFTTB
Fsj4uWdeWikEO0xk+t1aHO7iSTTKv+Q2tTnO+B5XeZRmrurubHPznItX675OBvpQ9mIdxuoytllG
uHMcqYPHubcZh0buNmbpU+k4w3RpJFYMxvAAE49b7clD6ULpOltofUCQzQZWcFKgokzPzM4tlMu1
aWzyXgmY10j9PTOViigYFPmqtjIzSJZUZI+NJn0vcckt8phElCxixiGfOjuUcgkI39mYqC73xGEu
HSzsq6C8m4e6HF9nv/P8uMfat8RLsG7Vfd1ipjiUTR/IZ4NMrPLJKrau/lRC+Y9u1njGo6s9BHqv
RRRM7IXl9cQiYX/a1xN6w7GaBiZ519bUVWyVBy3hw9PcVEj4IwDCMQjnzWHEkrb1SXrFFN6yNoZs
a0+b768wsH1XsjhF32wQj8TWUHZnsubHqgsfr13f3TEU23leuIf/2EEe9lU0Tq0qflV/9cZwg7uK
/E1WN4Rvd22UdQTGa5aPnZnL4SN3/ULdFeT1CEBr3SxONaaZ4DvQatRHU7eb+rOWSHockXBGmZXA
waU6YsUN4OS1oxkbSM75sFBTJSPctu0IecL0vxej8hggNZsp9mlrtvzY+toBUwW3gQW9+4bFwMCL
OWI9jw84pYJSKeAPW/CNKKpUX//7oVL3BNO19t0UNuH2JjSgdztmbqGX9ART1VQfhGao9G2z8qX/
0Y9z2z74fbOj8e4PmypeqKOdm3K2S3w65XjKZvSOsfTfnNXrvsy2hCgspumN/fguSTO6y+uD+5iX
bLPTwGVJzsYk6nifiSGqs4yrZlmW6oEgWN/+yU2V6vfeKitSqK1hjMimKOAEq8IQCGIs3Ogg8fXU
uAsourB+qZaWqZGk5d3LadseUzF2e36oYmLBzlgMwoRcHmN2sVgMJdwhj7GzkL0WFtJ7Z2fClKeQ
ndCwYaVsLoy7cikH42EWYcqoOQtg3ieGB5+7jLJuRCiPGAu7zW/PMdMx3blL6Vp3pQzb7b6ycFf+
9NNAv5fVau0YOGLZYUxZ22yyV9Oel4vdwbC1DqwuMlwYHQtqeZ/x921Y5axpGWbBOpBhDNP4JLqt
9Eh3GnMKpshgrD49M3hxxFvBJt70udZs5XwFjgqDE6NEQVpyV83Fbb92rfU9GEbZ7k2hi/Tszb2U
u9xYNZUaBPlqvB/Qi8fjJlT95NiOLONx7Zmi5gCz7XhblYwdrQZu1AlEe+z4BHlh8xHtu5hyxliy
ZE0zyjWnxl2X8rqgkFIMUhbYMM0DzBBJyF0M2GlzfcIDfDrwtu69OOQWDXdZ0LqxFTKfiwct5KVc
DQbOZqlK+ybd2K49jiayRJSlLRNgo2O7aWfBO3ubasan0TqE5Y2wh+mhXWtRYSKRHmO0zmEjuyKV
6w2o7fYnbR3vxvTQsSddzF84IaZd1s7eU50Hb6AR16dU0RSwXTv0JiVZKvYzwQuHuhTeLmVdkviD
nqOTPwjUmc032pPfF+Zha/E5FR7NVsTYT70v4eKRKlyL4neWzuJn40zZ/cjXhDesih1VF7N3RiIH
Br72gSy7FV9JVb9ksp4fAdnbFhHq6pt8p5G+q2icfS821i23sH2VuDjW2BhN63uyAIBEA7bEiIU7
Pxo2Ks0dxZz5gg9mY+GymbJvY7T9N79CJ44XjRRUrIu3G9iarc4al19MVr37w/FYImNB18T7wX66
pHfBlDXSg+TJZKX9fR4Kf+fNaVDuMFsBRW+UvfzRw/Q6otvneEum5s1hB/CFl59NHdMR6bCra1Ge
NDl+X0E1hQxinSxhrp0ldmOtt+y9px8Efm7mpWqhCE+6GtD0rVne+73Ef+/ky8mrw/JDdZotPbMN
ED8DPhTwcsNB3G4ymoeFzVZWbHE+HglOHH7O3PPM0lmiR72dHOepIjSWA9HP3xrDn26zKRD4Wkzn
haiH4Z3EO70Ha+zt58UvnjqHcP6+Ivd38sV5DXJUPrt7Mcqlv5udcE7vVzbBj4NczRgFi3VfdlbX
m5EVBn49HgtrvOLq06E/6rUxzvZsuK+DiZ7Vdw1abHYpc1SHiLj18QdmTYenHjuA7+j7cg2ql27b
toROdyBxY8uTBdzEdb5yIbyfeGo9Do/QNNubkL1qWpHOqt+LVPlny/LE06zWMhmbtr030jJnniWy
dwagwwHa2bTrDVd8k7dqsMjdS3oRoODO42K0fXnqVhaKV/QJDJDLlO0FBpJLtenvrJBsvBSnpu/T
99S0HrBXqGen78VOwgP62Yuiie2CGUU13g5mD84z72j0RFsb32k51Xi48xtnUAaqt5P/EMKwohGj
4tLUDuyO66anUuc+FAZdDKRNzh6jjftlsBifb3P6soStu+fS+7LstED/QweJulofwlK2N93c7Jtm
kIgHqnK7U2cNZRX1HfheXYz3jXKWG+qb4MiBGl7qTYoDk0n3BxWQ8D76dpiyrwVhIWShs+mfSkLg
GDxV/ZaEhWhwNMh0/FlVjZHiJC3CPnHpOQk6FanuusTPhhCBlNX9/lhnFCRP5mbM/nsVmtNnHtRe
l6AerMdC6iaZR89IRGd+Yz+BxMopV/8pue7vAu39rFoh3zGvcj7TVdMxGnV8bb77G5v++JiObF9P
RoG3c8Ge+L5oSR6Kb/RALwWDSa/o9n6Ir3FZl/JSd2vwxqsh1p3EoXBobVtbUZtX2b6lzPyxVFMh
TlV3Pbb1dVsc40Whx71PTuHvBakF38pUtOO947CNlg1d/9tdGmvXwj6L8YpVH0yOanc/ICPspfLx
9q5Ot0u77p4xepAhrfqoInmbJaKv1jUaTKe+pCzwR20mR0T77eKmAFv3rAg0F8KBWEhtGFjTdraI
yMI398Kcp11aXptlSuWK/ktximIoyOY9RFNmT5M9X2zyAeOuWDogH1k5f4WybBjrF817ULrl2yom
541Zxfi0hG5rYuNFAZqMNfhJBsF4nHCw7hfdfm21jydLDlWCczq4ZRRU3wKUV3s/2KqverZsTD+O
ccTzQM5uqAeOR7u+HxgmJS6GkURlqniaZodtqFyY+3Su61cCFLeza7nmz9zvXsnsh5/dkxpAsvT0
x3L7Libn4E/LI3CYWP+OCc+ktc39LMIQ90RxoLhCAXRg6gzd2FN98GA1aU7b72e3qPM8qMFCktlm
pLdlq/4UlYvKwFMfJsgn/dPAj9A+K0Uur9K6/ungBU9aQkUOgEfyz5nS8ZivAa+ZspiNK4J2Dg5r
53ftrJ2PuW2qFyVrZHRaD/JwxSL8w7h01KN+s+b3zozltjIlvo/UH10gqGPJci3dWkMxhkMvdqX1
DRgEKzfhs9f4AsPfzX5tDTGwWMazmOO58rEG6p3VYYnuyo1SAQg5lYKwnNNg14PcsfxlkhdBppo4
B8EmsSgugT6oMbVea5mXIU9kNyYtMBxiTlLLeWPM6n7joKk+rV7Pt0U4Uh5uzvBxDQJI8LelbYyH
0ZPRqJruF7EI9XmC1obdY4N9ntkp8RZi6KfHGnAELHtvy6jhFFPl2bmb6mU4MNsPyXGpxyey/dy7
0TB5rGE7Qi+rWrbKSUBk4GfpfouusYhn0HXGEFXGwENoD37jJwsyZEmGisWCfVer2Fxmv4wHgR83
yGvghY5VVVdD2XZhAdI3blsea3aHVmvg06zI05FBiPCdw8M634XaL1+WbeaYEmuedjeLiz0q7wP7
qf8/7J1Jc9xItqX/SluuG2mAYzbr2sQcZHAIUhSHDYykSMAxj47h1/eHkLJS4tOTKt+uzdrKapEm
kogBcL9+7znfQQO6qwoGQGeqlm6wam2ruetL6KmgUAYDzaE1kl/nGtHXqdZwT8vzohY5tj6DHCWm
mGDrdmOUm2tqFvvaDBR5tKHlvNqiR02YJkV3jX443dPGJec3m8IXuixesw/1UKDSQIG27i2bPmrC
NJCQdFmIJb5QmtYFvcHpHH4NHRazkWrjux19qtij6kud+lM4NDyFzNGpS1xbf8fAwLAlYJqrsard
hziuXug+SZAesXqoSeO46iw/W+AIqOgGOhn7TxtpVwxfwyvwJrm1DETh38OAnkvWftSXI2eBK61o
A8LfXZAjdlR4VAumfinNxL30wY8+G9SQdPwc61UVhSyWeWzrAcraoL5KdUft66CyDnBy8k+0f/NH
1wupn0urhWMzlG15U5a+vqnyND0f9VZ/cpKwWYN8dPZ6y6x4wX4TfLHKtloZWdDfembdH3UAHMkC
/8rYrgZhhzyWtlx3rW5BmUG9w+rt3yWq4PSvqX5ntW53byE+23BHlE+23un70QqS1zF340MF2+Ws
bQpAFdpIuBOa0bPK8aZxxXztHlFXsK9bNd6OyH/f6JDD4/DN7rwquB07vQ1e7dBpFi2RSvhbh+TG
YE1ks0G5SJDekBwj4afcZEPzXPilj/UEbaCAar8mBm0P9L47pE4WnuW+nRgMFJka5wApbj2yxZ/a
tsouRFlzwO47BK8ZiUec05LxktCRUhP2Lg1yErYbacZAajLbfLKDIDt3UKWR9hUa68osbpuJSmUx
GEax8c1YOhuWb9AdVTwiQUoDeWag/VvSybNrytg6/WwxLDeXIVpM1rO0WLkZZ0CW78w4+qFo7vPK
xQ3iFCNynqSjxbtEyz/xG73jH8PQwUEdcx5j8I2UmAxzTVBJh5Iv3NOdXUuplC9aYVv+yq0H9Vzh
GHvohqa/Q7cHhcAacDCuw8rwPhv5ZCluqcHftwi1/fNxqmT8MhV4oXZxRWHf+xngH2vuaG4YSWXN
lvr4C8nvLtPmpr9WuWX3C1V577oXq8dGpjqa98nr4qvCAInIkX/AM0TaaLqAovHSVo42fso0NPIx
o1bEG1UfItDLy7OEOvaaRkewreTg0KgVoW7vTXhA7hKDybjrhxopOdJiqRHRZ6LgEOHorD2EUvmZ
ZlsF6VWV3x/yLgdTN9FxS7b1ZJobRHDeShaV/cUJ9WobwMHpQYwoNkIf1ceyJyJ2xeRBf3OgKK3S
QhfrwXf5l8ZQCVNyK576dZ1RuO9xcygeC0+MaH5rWsYw77NPxRxntUQOrYVo/uCTKRBMd6iXmNfk
bU6Xyw+LBcLf7LVrDfuM5jhNc9e5lUGHj7vrtVcd0SmHXRL5sskcbiPmGQeqUnNFPwpJbyb0Sy2W
8dFIp3wrehP+cp27FwyfhlsXPuUl75TTl5Yljw7LfbMqQ8CDdZORVpLKVpyjqQ+3hXKCFdtqjIjH
88P1ZI/jRdVCKWMEx8qyLGIpN7hW4hunCLAqNHnqr6MRmzqd8zy9djSZoGpBkKNfGG5AJzAxshFT
jz6YCMenCJ1CnfqKPlvVjuk53Y3QWyVSEOQgsal2C+oHDCV12aAR04Ky47DGndVnTO2TyHLerGzq
8pcuzGIbqXldtSCuvBpRfu1UU/FZeiwfuy5JiDdaeEEyBA+t3Xk1Ml+UXtpWEDXc+auSw3q4TWM3
sa8bTuDWPnDjhJm56jm9tH7vB+eRUAAxPF1y1ai13YM9lN57H7ex/4SgIbAZiLQsTkxjcKUdVJC5
1xwXrPgugYDUwmyOmbkg6o+9TdQVgXcRcJgNjnZgBiQsclTo9xNhazHUroSryjCzoW6ZU7WavDhG
FMHuvJCMVmO1NFyOs8OijK3QX422CGZCCSDgWb2sm8cI1lS6iw2FvoVrE0frTr6xDjvVniNDa+Wm
R9vR3VS9q6YNc5Ys2Oo8TfaFarx2Oq+TZLR2dgIzaEdTKHPP08Iyuq05THQgF1OHYehG8xjYrRpN
R6vu8UbDLZ3BUe1Dv8na65EcznFhekk0bmMCYrVNEul5tmsbwi2uY1miYZyoYaDmjY0odr41OMEh
1aEFIYIsRv3O0Q2HZTePO5NqKwYTlcBO0a79aeC6cDBozP7vxh29CjpYsBinxsJCkLjhHoOHay0T
X5VX9gigirxRCMaLKbG8zz1pb/7GzvXhQCMrfip0TwFBM0ZcOtTrG21wLHSRqXvjd4W7ZOo13FL7
RTRhXfcmmHlooTkwLCvIGuuEuAzj5igK9zNtyp7mZlje0ESWi6GBxZx2cwU4llsc1m69Nqap2XVh
YKx0si5vUpnlG+6zB2+y+pVhh2LO11Q7bzLrx9xuuz2dYOdzBoRl6XNQHpC3MvgLaKpsUkykywGX
ZBUMd4OXtWtVew/chA2zSzRPom2DhULcBc1KFWsKsZRUCnhUTE2hTCWEW0csrwiMo/t6oghRMUK1
uNKaZd9q9aa1pmxdRWG0jYZG27kK+3BrUZXlrb9Ikn7bMGpet16V4VWceOMZFh7Db7s1fXHj2ib5
YKksBo6rbAgjCud69Pd2o6pwIYWO/ceGlzha5CF7uSGfGzPyNjaf2QoSjjH6aBlRSV1M9RTvotQ9
11QT7mKzyNaWFo2bSqQ3jQe+3kHVtchY9o+hFxhbpYfJ3uktSHtjKT5BUSvfGaxHlw3ntHrB4phe
p5PHflZhLfPKortAy1o9WjrR1zo0zT1lPw6Lkss99Zh1d5Gdmyt4m9Z5KKvh3ct94ggRm6cLlLZq
G5SG8xLF6qCQgn1OVRve47h3gAgSUGcGsfuiZ5LeJZ/ug9tQizADlrcIjOXCGAx1aRjpiDTY0Zc0
zvJ1BvqfG035Sw/b/oa7BCdSGd07hT/G2xbZAwtb1ZNyI/zwRkOPu2sc+WaRB7+X1Xhl0llcYFO6
M3LMhUailWubiD46okrhvQveLdXHeyPKvBcg/PEyo0FewbYeSyx3gATKFQqz+84x4wUqEGMV9VTx
2LWCc+XW5bWbDc+U+toyTxW9Dx7GRWGDSZPe6OGkoS+LSaY7Upe9ZDzI8wCUHWmIr1NGOAwtZb8B
XJc/4D2r83VqGe26lGV1iy64B8IdD+nNVIxHo5sCznGdvp60vtxnXajh8cgHMD6I5sdUGjAsk9s4
yjTwi35drwKtN7ZJ1JTPKtFvpta8GdvxDrjJDv0FE4+2eEB1XJzHmbOThh7uqoT7Kjb7x9wYpgvZ
jWcBuu41OtFgYUUlGjUjb8/VUBcXWe4NZwZz/EVPvbuvyGy9qEoeRkPaxtaf8vBS9u0mrDzjrUIE
ftuQoTH3gmeDReV0e9esX2XNCKui23XmVjh7vaGAK8WsRLQ+DhckyIwB/K1isLYKQZGtMPFgBWqc
B9ZV9diVPRY4hag9qdXS7BAawzIA4Lpw42bX+sXZmAptheUupc2YmbMKxrD7ZSuUeQWCNbFWkdna
HB/BIJxxosujlcHz0m/TwJHnZhA4l6bDbVtOGLt9wspXk0rvSz1mn60D406Htcm8b8xWjJjyM+DV
VC7YxReVnd/VofMQ1tyZiWyHVWpiBgXnfJ+JyVryZc0nOWSuC4lMElEsAMA1h9p7fFevhRNVK/Lf
ObpZs6MI+udaydw+WHmnfUH7oC3QPctl2bvFEtjgXZnwlQ4dIy+EKtSDVdqIM+TYCP+bKryfkpR6
cOiajXRxjE1JjKQfGfujYoa4rrURS5DKvGUZM3DjQBnbR+zs/baViIcZu5fDhMMj/MIBlfpDpAYe
ThZIFsOS+5il/aynCbwIvPzQwfv7bNRYXt2QDnYcDDyUXpXvXEOG4cJ0tWGth2jXu7DbKllLjsst
Qh+GhMj58l4euszpzugSXg1t1C2HHLIeEhf7nO8wf7OmOKDngKeKOPPozsLjd+ixWHyKkJnQS7E5
GyxF3r/OTeJ3raXCxhdd3IlRl6uO8xVtFKZHqwzZ9nLSzY63a2i9dVGX3LF717KfBnrJiLXLwlpq
fdrU63YY9AvlF9XGYXS4AirzEgnNn1adBg92Hahemqsu0fQSLqPlFFudr+qmsjrzyogcKlwO88up
9JIbU4vBoqfoNBpZ0SbUZY/6mP7EYhKivqalUW2jlprGTRx20UbV/dJtaE6WdUTHVVYYiSdtkOuM
gnKhx8awjUb3xsAWWmLS8opzjmrtZjJc/AoN+qSQEqlOoNdiBUagWyIHrceQ1q9jR2BTY2ed1Zm4
UgxYafrAn1WSSOKcpBXCZh10kmNd9hs8SCwyMeaUTTmO4OV0VPy5hXJWb7X8XSfXm/66Pp7LxtCu
WIwdEFjsvFSn2srJwRHQfNBWVans43cKguuvuJP/lXfZNUK3tvnXHx8H8iARLfJViZm0dOAQM23i
e7IT3tFeM/PRWSRC7TiSbRBAG0xwx3+WMOLBMSKAWAAEJRHeB1f1gbYS9HafuEEWL2szt6qzzJFi
QLE8Gb9jn8/spb+xLtDSLIekFAOihaHbxPp+ZDMhao3LLJdrk3Gpuy5Q08ULZihYvwg70FY+Hyqe
GNuPPhmhY6vfoKGMH6WMp+vjNCT8ACSX45J1+eMn2leAMAvHl2uZE4y9CGi7wvCWKBOsyDXzjQf4
vXxAIBGrCwPA8TVuYZMivrKDFRNzLTqEfqn7FwbaJXv5z8WxnwrOgdn/mQW1r0U51hKJ7knU8fd/
XchXGkXFe/vLn9q+FZfP2Vvz8Yd++MvIQL9Jd2cg0g//sQZj3I7H7q0eb94aBqx/SUvmn/xP//Eb
POnTWL7964/Xosvb+a/RZci/h6h4oEr+e13N9vnlv/74N+Ws9afN9GmGY9FjNNHH/qWn8f4Em4JE
g0QxYiwhyv2tmxV/moaHPcYjyBBUBKqXvxU15p+Ea1oQnTz2akJwyN/4621/e1p/JZz98elFjMGD
i13ZJ+SJpD3+2o/3mpV6btWA/WVaGx+tgniWUjolaHxh/iat7ccreToCTJ2PgbM3qHhX+B8e37ak
azKfrz2jxA6EKh+P0AQ5M+LY/N1n/5MVaX4+vnt+v14JMo3DW7NYnD5IgT2JoX2wyQiKML6I2GLB
Zaaz+vVFfvJ2IMTzpRHySLL8R3ZVaHt1haqY59KtdqFfhFfNWLcbZgEY1H9zKW/+bH54R7jyCDua
mcwCOdVHRl2AdL4L7WRtBoR2wQKg6r3wYeEn6wqkAXoQOwbfEE6Ns05DRdfRx6BLx19O7CJdgH94
OamhFasyD5tq4aFISpdmX4O99jE3TLd+J3XciEgZ1TIu8vnoGDXJVdKbot62MCleKwOf+dq2IaMy
mHSLe98ORpI8+yE3LrWq5x8FJJh3hDTg4xtCWtTGLJT9LieJvY0/YcXHMau4MBQK44vFHsqUyxSw
HrS+B3OclHhQzjiX4OTDuln3lzpnh7uuVfztWcmFqtHIOCzUdeu+ukRYI1Wku0DLMvFTHze5Oz4O
ja4eosZy46VPazla1KmKmS/mREwvWtekzozsijOhqzdvedJnwZpz/fiigmC4H5g5vcPJtS9o9s92
PTPqboaBickmCUVIS3VWLSz9RtoPXlZY5XLKC+2l6SoXo0uGybS163ohsfHBh2YsyMHCz+LugR5J
KvQVh5v2IfP67grYMp907iXlk+WK/Eagog05GPfxIdMMD+mt5YIkaXFuPtR2mrzkjZQvPDXdczT6
NsqcqYBiHBSixGRsCiz7RjOlzHH4ZnSN8+ACumKGUsBEFs4frvrHOc8T4gYo12Y5uab3GFIOXwqz
8Y91HaqYD9NseRGVSu4H4Y1ME5Lhair7iAK3a5PbvKtFtcyTzPpsqEGjAO7G6kX6fns/BGn/uUq0
YKZFjPLVNplwN54j0o0Y2/6iTnqaE8NAQ2+RTPg2POQdIdGhwDMWUTnob3rfx68KkHW8FCRn2gtd
1eFRhMyfKBrzRkOk4alkG+SxcVaxekNSpjY+pCJFSsu4knJ38GlKrPrMzo+t7nfdMp1qUBbwgYSL
8iHMUUZMUzYdGfOE13lmqKekd6MX/KGhe+Ox0T10DgjpBUkkeb6sKw+n9agBUVxUnd6Df2hFMa1V
lcAxUG2N6XuIjfIVhTZYlF663YNRZnjPhdubr0nR5v2S0IJ0WjjBUEXcfzN7QI+15FKbdAX7Fdcy
Vr9hym5yRHGHACGVABFPC5j2FINEYuKT8UnRQlVMOCiRULfZTOfLIOUpS7liuiYQBoFY1KC7wx+O
iZUDSs+paq65a8RbdwnLvr+qdSf60lkp5W7URO5jZlbOUdSmATcidQlN5MUkwKtrvz7qxDyIc4bK
EROLxEjKNWIO7n+9pDLjJGaikfatzH5siAZ89ZiPXo/YzYvVSL2AB6IJNcYMse6C1ObIJmCVBBE9
jmJQDwj9CqT1PH+vAzfQjRmLh8IP+LaStusvQT+Nbx5qDQ+XeZD0S9J0GSv65IetE7gn3crDJYkH
CNgP9WwwWJ9rlswnZptev7A7ExMEC04NxAE6xLPkzKQtMFkG3FH0keNNWDQhqs/AzFGlRBy3FgE1
jgUvwhwvGJK1vE1L66/4veyO0wI/YABryuY1bchWGMrN94mD1AMKJXoRPvaSinNBoNEJRFrdrDlM
pkcx2Wm6FlbR34S8gQSPvT4tvdJREI3xtK2sIKzcTYNmNCA2oYiHDRwEu1zmI6TUrWo4ly4VLpSe
Zo5yzoGv9Y8GKKlhaWCHyxa25/Ww20uUMhvQSMm1HRiatRMo2ta+LHWPtgRsJSwrdXYGvV4vCIPi
ULhCEw9CpBpoIacm67MbBCtlVvuR1rO5Voabk1/RD3gyjbGyr2uVFXIRTEiKMak1cuGKzperNMKN
zvQP4uCyCAkCQ7bmR49pSW7k2QAc6Y22pQ2I3I7VNYicWKELQP29ZHI13HaOlUIH9qxqXM/pVNYu
yX0fixhYBtqX5thGdONV8xqooIvoPHYmQh3UFtqy0Vpj5+eh8MGe5WCPSB6xUIflIUJE11WrCHTi
WxfgZgYgben0BlxnZ3pjhPvUFbABLHowO20S1T6xGDUuK8OJDqqOAHOYgXU+dnbKUSr1X7TKrp84
2NG3tDTkCau+bsMLm6nsZYsU2Nz6gHjUuvBkZWKvj6RcIQSVd5pb6i99IYcbi85eBgTK0ZJt0bTy
OiOaGr0mE+jXMumNe/BrI0LTHm8tSDX0hEzbVI0o0HGrF521bZ12npmvOhEUL7ia+mNR6+bKymr6
mCmjVZzZOpDwQWyE5rqvPX+fXidTGSKTnbard4nXe1dj78z3eVizyeCkhXzRu3nzKWBSc+Nn9oCU
BmzglwTGPLbgErkqEzcxse26rF8LyyjrM02aUEJCh9Tw5djr7D7d4NQcoJvKoRlsaC8Vn0ZLLIpB
RIPC3r9zccBKxKg1dna/sa+SfPSTpQfhv0FXZ/BIMv2Kb32omK/1VDVHG00GfbNJ9Rel5dR02izR
2mtAd9meHbjZZmADc87s8XTPHWowKkUOivrSYBvBV5u0W9NQ3FR085H1eWXcPk5jEiarcZSsA9iR
GlD94EnAE5RGeiDTNAtRQ0yZMbci4mdZlmZCD9dzj1SXxZfIKuU1dlRW3mIqh4zRt109JElqY/Wh
ZnrIRMn02Qq78SnvYr1b9JmlP09uZiJh8gPoRmbnbjFvpOetVshupdVmTzyN9EraB/S/+Q3Shu9C
TGD0eXNaAIt0tHADZzVm9I07diJbxKSFNvygiPwFZKf6MNYmuOZMI62HlYlxBJ8x0XJtslYMHyJ0
Or2ujjmZAMkR0ViqzhujQoW6r8CgHYVb9XRvRMN3iYS3IYvCxjGLecuuXnDQLFJt0pgye7XBrj3R
UcUFFslh2evCS85zdEPOviavhigYt8Bj1vZSITUWoth2JKpq58PoRwitevBmS68Kp56mrVt/KiV1
6CLmV1BWJmQEtX2WR2sv8+pdiTc2IfXHadCi2jHOp7qzuAdIORhecq0XAC0AqZ/FWoVeGDYKtqCk
sXvzysSMLdhYNHEUNLKRaMFuqVHLuLG4boVDjdRUI3sZxlPvUJcoGDeyhXu3ikPQ6ZeIiwC5jUND
odcNhpNeIqodnuu4qMTCZp9MGaqayDhRZqkvtbBgQtMyG2jttSZG5sjKSGkR7vyauzH0qkXuKzqH
4dSqM2somi/dpGYjtlPQ/kxCzciWBu1OuQibuunxCeuqXGqNg1NxaFmTCerQ932aopLOejf1mOXb
ZXWcBqQcF60yY3/tN4HpM1bUFdJ9tLdImrVSJatUYVhfGCA2X9zeaNy1mOrEWgeYcWla1HYTm1cS
Fu6mQyA07bNRJTwikcOONMk2PwPENGj1OkGykG0k6FyDJUgoaxc4YYuqpwl9MAcuUP5sVVBjOM9G
xHFgwR1eBezTOl6Dl6Z0TfROEWnkRLmEiW9dVJ5Fm9oI0vIBvzKKA+x9sf456IuhfJYy9qvrhEap
e10KVG+zOpk9mTrPSd5Op6n/b+/9w/ul92cbPec/mH7mH//L3Yt91+F4LgQ5wSQM/tvzo5l/CioJ
AzasR8q6S4fv374fA3PvyW77l4WX34Lg0Ub/+sP6k24gzyL+Cf6ahXXhn/QoYBz9cP6lB0cnjv9D
Mbd5pa79oUvBSgHXw3+OSibUHBd0iBlO4YhlbJhSu6uZexywAjCYn2cTTGA4BE6L0Z8HacRGM6aJ
TLtf2bahdITAjXhuIdCJLe21PD0jlcOr9xVIo2htm5lUV0FW2eqs0SafYT3+EHQfRINN/YGcDU87
Mwkwo8quSHs5D5RICX9yunYlowKXQeeXpM6Y2A8RDxl+o+asA7W00We1n1rcDceCie/MQR7eYs8K
/HPwBxq0zYLZCWJJqEm2boNPt2gNtee0E8pkh2SvsZ/TcRr1ywmwTrnzfKU1BN+XWbkaDLMrlrEw
1DvqAbda+7FU+h4BRGPuuiAaUNmeXHRxR0d+58zmuuLks8MVbW3Lk/vOOznxMGTiygNAgUOPAha3
Xnly7nH4dQ7Dyc9HUpP9ls8mPyJyHLHQqJuRbZ98gK4+2XecW3AHTo1RgjCbPYNeSeeeiX2FlxDQ
S0X4nMyedXQr6dJDBLENAw0Hoh2O2Q1y5YkT9MmjOM52RVCW8ZsVZmGx0iAfX1DZZkfXLbuS1Vyn
PSp1O6oPwxRq1SbMx+CNYwPuyLRxtDvt5JmUqaejDT15KeOTrzIqcJss9dluqTlGAtQ1ADmwdlqr
fYE/wYGyLGL3Vj85NnUpUNUAG8DJicsEVye7Ow5PNfpMEczZ+GnPylqKAOygbWYySmWaC3MM12fy
OE5F9lTCOsBFenKUEmQFA+XkM81PnlMKJFY8QEZqkzML3jOvwZ9qnryq8mRbPTlYh69u1pOx9ZvJ
NZLRPjl5X52vPlgAWfgGTv5Yst8ANTptk2jL6eShDb0uup5mY6158tiGRLK+MXfAeYtMAwxpMOYP
tekAGtZOLt1ejwJ25Kjqz+l4Fy+ZW8Ts9bO5Vz/5fLXRlm9MehnRnXzAKGhmTzCKV/T3yqvVCkZb
9kU7OYjVyU0sU8RvS4gy7p0bWDAl0pP3OEi8tkDE2Br36WxOLiwooIvWsAbO4WEOca2Yrcxl3VB4
MTcryq3ZBeeOspsXsy8SNluq1wf95Ir2WgeH9BCXEoZaW5vv+slI7Z1M1clkMaVCzIzZOkF4jPFa
l/UX6auEQaBfU580J5u2Olm2FQpyWGBOF2L+mU3doRI0lKCP8IVKit9DcLKAh+ZsB+9P1vDmZBN3
TpZxP5nt44jk69vpZCr3okZ4m+BkNsdWTMVmJVMwggOSX9I4Z+BTn0zqSLIwrCc13nVs5wwpe6xn
Z8bsbQ9ONncN7vWXwDXj5FZGbv/uurJ/jyq9oZsLd5T1jnhRsuVzz3jwEst9sDskPMs6QS9XUwnb
614nCdKyY+LgwF+DLCIm611CFZWbYBL+M+sUdhyXCm0WO1n+hUNe+JvZgC+6CUrB5+JgsE5nhF92
llX6NK27cKCA1/ha9iB8kz1haCWhZD3C7KdJs7VjSYdz/BxmlveAGx469KRqZ5nlFqt3MwUOM0s3
RFXYtn4kt6k/DNkuz0qnvmlN4YyPjJqT6oxZkQua1UfMAs9R4eooCkrKAsEfMmPhpZem24Gc09LA
e0+aljeXd62N6wFACthRqaktXAX/xRC9N2M1I5S1ft3XV7Pnj8GyH+ebICoTMjIVaCNuR6S9U87F
FnKaTVQjIqJrbwpCc+naU4OPzW5HIDEdDOSVbifesGtqBT2TKtT5RNYcimnVViE4xqD3libEwJtc
I4FygcLFJlO8wu6xJLHLOpZxPvgLJW2B6KZly1nEdoPeWdJkL5cpSJxoGfQiy5YxGXSfUDCh4PYc
DP6E2AEQSzEGnL734tA5HjFpOJWqL2wGWD4lUh7is4sYrJgd1ijgBAvNtLENa+zWtCdARdCqp3NZ
jDVxvL5WBDzRpkRAnhoApB6Ep1Wskq6ltaS1JYDDQu7Pfo/1beJxK0AkLZMKtNeqySvrcxVoolx3
cS+S894a1b0r8MotI6Wn3iYxDPyDZBjGr04vQ5TdAYiiEoHa0BifhySLcYvRfwAGlJILdSwZ9upM
kzOrWqVStfdTPA79NsMn2IcLwge0AWNiH5QLk3bVIUwqlmUTyPkTwaMdnTajFMew7cf3wUtAFFkR
hT5apKnKnmhPiB1RBLK7zA3NSB4GXpYJk0KbEu4K3TZXuCM7NHShZ75V5WBj2LKdLYjJ+OhMqOOR
iNpds+JZO2T3eWtapFdAqvmEDoxFxeSWkIeaNZfNniQ5jDGtF/ho56bhPUhNXroV9+SH4dGhdu4o
sHySb2KC/Qw8C/cFMd0vTUT/MI20J9cb8+u6rd0S00Va3wZRVWoHrDHzkocI4KGiMz8VSyBnLkIX
I2hAoMZiGh99E/loFmZFvu0reB/MMU18Q7mPZmE+bxn/g4nhfzYOvCrf8tu2fntrL57L/wdmgnBw
vhvkzDPHb7PEeaj5rz+2HWKIHyru0y98Lbk190/ieOYwY+bMDkMdjynwV5+9Zth/6qehHL1XgXGe
uvqvdBbxJywSh1gWF0Obzuj93yW3++dcGfvU4vQ90D0zh/8HY0GDa3w3cSIOav5Ljk52EK/NpOHO
v3+XNx63Q0jPLbrQWBOfMTvBm0b/rt7idioJ6ZaZdW0baCNX2HoDnESY44pzSW3yYqPJHPdJC0ft
NyO3H+fyX1+TYTowBIANMN37MEHMsrzSxZBeTONY3kKYsx/Lfkz9lYNG/8n3w/7Ox039wIzK+HYT
M8EO34qfjBR/HMB9uzSpGXwWHIHsmX7w/ceR9kILlBtf5GWsbTgB2wcmRwyIhNSv29GIXr67Uf7D
y3F6cnVHiFkCwKHr+8uZ2YCfPo0vPDQj7OZRnb3GlcyfAq/ApUf1+eXX1/txmPn17X1/vflu+O7b
NmMNviXXM8REMybRy71TNfrWi/nPX1/p40luvq94TxzhdEvMAosfrxTJuizGKSEAMW8vGIQg+49G
dfXri/zsRhGAKoiiY2bqfryIBjKwo1V9gde12I54W95rsJmHMW7SvaBP8dJVTr+qgcT+5t3Nk+W/
57TfPkePZ5dZv8G5+cPn2CSTnpNNfBEK4K7Lkjy6jZn04Y032d4NbEl1PqAoJ80Uo2lAd+mfSWS+
Xd9HIGPYls1z8uEJ8XEf0hHi+kmhr0vAu1tgivXXBf2fPAsGWZA2PVCu4n2UxyS2B2G+iC6kJ+3X
Th81rFxTfBwQss8elPY3mZDGfLN/+FBnWRGKai43R0X9eMsItmosgOFFjOLxvB5K7aGQQl4XUOqP
ntCGR5/e6HachaF6l+iz49BKmTj3+bj59X31k8eEx3H+H7ew+V++XpUr7u4gvGg7wOwt6cAr6A/s
mn6hfvMZ/+RKQCVconjIQ7JZc358z11NcZ8F7kHRzXxA0h3vB01GG89L692v39PpYfjw8cJ1o+dj
AOklx+3Dx5tVrGTunDqjS+MTVIXmyS0T76X0k6k7693Q+ewGEZbBDksdGPgOZTsZ0f3Tr1/GT54c
i/2Gd0rOKESTD0/OwOwrLx3jIMoOg41NybRE82BdQGso5+yr6WI0wuzzNKbZnvCO5jchgD9Z3y2d
5RaOjWOztc7fx3cLYDbhW1OmeShC8AqgtVsCGSKX+dZYb5Dbhvtfv9uffegUeqbjz501nW32x+t1
vhWx8YqDBdDNo9Of2HiVXXxy2IiYIvfKHA515HX3UvOMnRbk5n0dt93i1y/jZx/696/iw13GQh+4
XSkO9dBiO0b5fYlmAoZ5LJzj3IM65vGotiN+tG3LmOA3d95PtgLL8HTbQRTFKiI+bAWgYMm/gFvQ
4nY8S/B57QwVCvmb9/iTJwlLz9yIJAPha//y+2+27etAL0vjoGFNALetxLaNMh0/VN7+JmvV+Nml
TBtHJAmkp0blj18qYlul2co4xCkLMWepsbnF+9puLFAwPkIUJ7yg6d3vpRjFKrea5IDbuCKHKrOr
Ty5AmEvbqszLIe0Z4gu79sbffBbzo/zhUSdvTxAKS+Oddu+Hu87LcVZb9nBgnDce+rqx1kbup9dC
9qhFw2i4mdw6hPDhlr+73+fH98cr08C1THrM7IsEaH24MghETVWac66NMrkKUhkDcbZAfimn2ep2
2i8jF0+ldJj0B6RdH8mwjnauaeW7/8vemSzHjWRZ9F96jzLMwxaIORicRZHcwESKwjw54HAAX98H
quruFDMrZbXvRS5SMjEYGNyfv3fvuS275Lz5++f+L14/CFIkIqJbhXRFXOyvd8qapGp83zmPoil3
8VzIS1JlwUNWtSRReWlyL/AKHILVeINX39gBGxyffvM7/HlbM9BrmLZHJWsxXf10SYiIAUVSYx+x
sv7CIdC7MpM4vnZ6oW2E49X3JNtnB/j6wcnKakGLxKrp06gu+s0v8ufH9ueVCFyfi4G08NN7yDDU
IszLPsfk2HyPXWeFPk9Hn8YyajBaeJ0XYEMegHFYeDx+BIYYn/22q5EzWcsx1V03rEdbXPtqtn/3
Sq0X4dNzY7IzrUckk3rxs5TPyMyK62edHZPxbQRxn4BCoqiPppzkpau+AZQpt1RXBG1MY7ytZGwi
edLlOW4GMngai3D031yuv3iUTd0ykBbya3mMRH59dhJ7ABcx62cSv3DLW17V3hKoLohUpuggaKq8
n4Me8ojsv6XmROCL3wTHeMQ7kgq0I78pSf68hBv8NmtQJzeRunNN1PvDxlWWuQ5r2jr7pcIj6sWu
EYoJubCcxLBdmqF9nGNs4hDH6+tl8pbfPDx/+fGO4xsOecjkYH56kWip2V6vzHMykks0pwEpGIbE
QqWCiRy1Wsk7IRN9zyDypWBk9Jsd5JNSeq13+fZ8MIQ5Q18Pqr9+e6g+Ui8945zXfXegIZXtUZB5
sMVL/a4UgfFqTL74CKCoM3bVs/g4BeXRY+wSmlyfTVUFw3989GDexcUI0NJSr35eWcpao7G35Oes
aZZvOtCOIz0XZDjY1e0+smhM01CltmMKI+RvlrU/b6gOpN11MeFSoJP/9CxAU7YL5jBn32jz+0Fh
blzp2W+/ef7/8lNAnqHDJwU2+FwqOdnQmt2Snhdvbq5nt8e5D6EoYqXI+H6evSt5JoiLijPSUyY7
rBxiUWYvBY+NTH15ASlr52GNKGD797/Zn3c3vj7wXxB52CTpav36MJQxuhVwP2eujnmYGqO6JguF
TvZkJpFfe7B5GuKCeGl/s5Kvl/XXNcoNoAFTZQCTYkv5dNmLAeVeXUHWILemBDbkiwFX0FjXW1qO
LVIpBa4tNFUC8//vv/HP89znjybbmWOuwX7+p688+IFvEy51FtD0r6yOAXulsgFqiPFE3vsYDa7R
batlukvGzj0rJZydo839TluVRq0miluBihhCeDw8eHZ3E+Cjv1sMR1yqbhzJ9krehS4fCfCyTnOO
0aZuAcYL0Wtbl//9TZXw5yLc01cnibvWCZxh1yfvD2uZJ7KSNRUOU7e+H6XA37eksbUXDrzirYUe
6e7vr9+fH+X1A30eGU4ecJk+3Tkel9UI5p4mqOMYkH0SwegY/2aJ/ItvxVupI67XnfVo8+lD0Cq1
i5Y7J3S98S3ctyoOuzrBkbX6K0MavtrD33+rP+/naIrwG4DVRmDrmuvf/+EyImoWFB3iBHsu2wSg
qLZlarg7zSEj6O8/yXM/r/80p6h16RNy3/iCa371Hz8LHIeEo+0iMinsYYe2iKTQPtHrr3rtEqnj
Z6PDkCiulq8mblTM9Tx0JkRqa6yPbh+7F5ORE2xojUm1rorFPPRo48AHIJeVW+nO+Q107AylYe27
+9LDJ3qs+rn5DvCx+tAm5m8Ps20WhHnKlkFF35XWE2iK4mq0hmAV5s6kQxlp+82YbA8FuOkCSSMx
z1Fb2uTlu2ilVyGnTXGzYQvKr1tuFzyZFOn1zkR6BVBmqpwtQ1II1E1flu9DYi5XldGpflODGcH3
Ttp5zI6LvjpULX4cxuA+URCtJd95+cWPrlymM5lCaNezRhWCpC9Z/uhbNOmYH2f3A1lwfs/RVP/R
15N5B5oRoV7aCk9FiWkYb/WwMiy1YlkYKXCQ+JajfhhxPerxq01aB/ZTwCjWJsYceK4BPQM4K3s/
9JjSPHL6N9N9zDS/DXOSDafzkqNLjYRtEr9AAnWlQAIygF8TPrh4DRbtoZXNMZfgG00GUx+CU88X
QhDSmLgGN+AJbsGrbYF+DMYeyW/u7gAtfjWlrMdNYAyq28EC7zpgjTHxQSaCJSKkhtwDU+2iswgp
1JwfVqqLkw4c85lIrkEROps0YGMYNy4h2OjARug3wwMyhqQVoeZbpLxoqJQ2kjYvQad6OZKmM8bd
xoMMjuraqVMVpogM4TFBAAQAYPnq0JMbUIVDl6awm6ysIgoJp9RNJVYVB6gONKSFlpm3NpBx0Otw
FbChCgQkxjx3CWEJmeuHRSv4fRiulskWJZTToNLODLzHQVE2WxjR9Z7UIP8dYFNmQ2YZeKp6K5uw
NpMH+8RroIE10R3C2QJH9MPWEvZ8tHqreqGqMonEIqXlTTrpekvqRJOEXsxw/0xPPLEoThMBvJP1
WNVGir0BtBuxCyQzuDX7bOiknQ2rAj8ZaaSrxrBaZuT2PJYgW2NZE7vFWNJ5UAibX/zU4uMlcNU8
al14oKXflc7qA411QD+I2wkGFUF2ylKiPhgl52jWtV4SzwoJXPNCVN3ze+uSthJ2VVkDF2Nwt89U
UcLeIvsQ9aBIsmBDuEYLsU5La/wgPDzyTCJmk4G19yjNA7PpmEA1E2bYWThomWOByIMNjLCtqAVP
XJILVkm56eYhXrNxUPjALCzGNzcfPR2Rtpe+eouD882YyTTaMbpPrmylL1jtMxTi4C3yJx5kYmeA
HJY3LcUgHJCmMvgDP7WvrDJALK4QK3dHo3GswwSIFyWbg7hhu8zkb4U4xcUZBc7SRQ03edwyg43f
bDfJW9yBul9sEtE3zgYUhzYczKYdXmLfz4cbb0jUvTOZJsx5kHuwwrmQMAEtP36q2yLDGEBEl430
V2/9TWlnLDSxkoSPig5G3wYSAPLCrPV1GB8Zye1UWXoDe753vWrLVhm8tyufZVsuse9tg9arfICf
LSr0mWnsjFXUqHEZ5Kw5dtz6bwnkQEoguuHvi1eYp0rv/Ec45AU6b55IPWyKQqv2BoN/geDAxfta
ILn14P20/YOLLUJsSkFrAFGGn1v0x1AFbMsOv3bogVxDtJOZ8gveVThmBugzHPxFTkUijXq+Xipt
+YKjgWUnGc3qkOQNWWQBuBgSG8Ba4XdxMyN0nUm7w6/MwcrF5kIS1czCi7O0Hy9wUrGid23T3LlW
j2nZmwL1VTdG9QLR1rxwpRwzdFM//8INGO8TLD4PJklAFqFM9ThHVVLrzZY4KTvf+tD3O6Kwpj5A
CmKk9c5MMu8h4DTLQL5hfBD1GBOuXMtZXgKUBEzFA1i/oTXiQYKfD6QQbE2rJ5smU50bjqOPIBJa
FJoNRVj1d8cHGmvlUK6imW/YHhxtSR9M22q/9tlivo16M71PXiXdrZviNPA4uhLtI4InDU/ANfQR
JMdJVUNNRc4GiBWcCo6gpUQGtNGNOC52kAn0Ox1lKChlWk7Yo7yJ2CHR2pzDsqQ38I3zxt42PsSN
cBhKdcgAO3017dH4oAcb35bMz5DS6ZN738QOGvRuWTwGatTYV2XOnUO/AxB1T1lPYumoFnZJ13di
PM263v1AUaXLA6suUmRlGjLfIllx5SZDdITunoey2bRSkO7bO456DlTvOpjoR6886vSAnhGHFeOG
90oORxBirjjDCtUeZw2GmNZJK92XCjc8ucQBMjIT3tUXXAFQLjD2uTc6YMQyklWboI+e9MGI3Mrz
ZVT5uA1CW87GFUULnfpcm1rCJmeNVZsoZoGaALAqYLBJNR8Ts5oaQQQ7bgS7TqBtFWBJiOwr6tOS
U0gYLHg3mWKa8uEgszoY7DUyrHW9lqcJUUoRpZnVdJFtNP6NsJsMXbeVsKRbBaHINhyjbkMxxDC+
q3FjbQoQCS+FcLOjMnssSZ1lYTaaRkO7r0v4zeFsmgWw13qYoyklx50UJ9vzkQUZIoYuUcl7jtxL
Dv/OKrWolU713rvjpHa2h779omZnto5JGbiHGgiBETJStS0WtNJ5TxGsXA+L276rTABgGVFW3dmV
p701MM9HWim1DetQa7GxDTIo28iwS3Tpc9p1LDhB/mC5w3RdscozxqJeZ1OAp4rNLk6waC1dqZ90
TiPLKY49qL1VA8oZUCz5nseYdDiU0bXAmYgmUrMvBusPNeHMgeIWZgziTIvMZeTnKPNSha5RghMi
AqO0tmjFgZ6a2KJ5YUsE5PhNaJhvUyCuTwCeqCnGLmvpoTGH2kL0Fs99Z+QxSbqkX+2E56ZfM124
3120MYTGjpQ9+NEy87stPXUHiUT4IUhomIq2I9y7McZQFxVVgutQzJXuI+nkCkYxaa9k4BE4Rmdn
mVtgTV5iUBD5lvOcMqO5mhPXf1iWBBIczdZHyyBN7qjVa1g3x64AXb8et9nWH6bRifB/tOdBz1Hv
4+y2vkL/mz8coYZ2g8zbeZz6dHoksMqCmmNifQgXM16jxvQ2vkkZ2KhdUMkhvu8ckcAgcsh+p8Jy
1vgkC6g4+nLElxH4usDYrYX1RaNWgJqZI80BLyDGO0/N6WuFpAeU1GJffNPptzgjhnRPLc+aolSP
5ta2dPNaCxREJqgmBYY7/uSVcD4xbdJJ9ye4GZVzcWC5PC6OXnXHXLd7tClqru4wIXh7Fpms3udz
ay/bJHZpAcRmSt6t3djxBxFw1X0LKXLb2nUngdv6hdroamGftFg+4ZdlWkXCRD6Dg8wx2BAQUw1a
usPPZhhbqD3FQokrgx/EC7c+WK++KjbVGs4XzkE1GJegsM1k1wY2uWm1P9iIGORSF6CZYucBZkz5
Jc7JCbxptbV2Z3/AmGH3XledfXI5l0gMGbRiOc7O93xu8m9DNlUZzWJuxwZCHyrEnFUTb6hK6h1K
MLo9Y2txOzKi/UjAIr6r26K1zKcwbaz+tusZSJF+NbKRIP1afqCrnYutTqrV1zZTxoWR8QK8ayqe
iLKxTn4pUzitpppx7Agf19XYy707FR7WinbpqH/mcd4DRajigzX2j9C6gr2lCZwtWUG1tbeEqW1r
ai/rMnF17qQHhe3QZo5/xYZLWjMHtZ7SwyHm0rQOOZROAjGdsblvFzE+1naiuyEn6QWJkyqGtwqC
7ctc1vM9lPQUrmYw4H+AjdPUm6Cr17hpxa6CmhLUZ7TkZXdm9BITL0ejmds/t8Jg4ban76IceB5S
u58uS8KX2bZ9P75YNBW1MDcS8/s0I+WK1GS1u7abkecG1hA/oD5t0GP2c3HNFLr8QdKYrjYBSqzn
xnTGdKtlBgKyxGhANULwmRTsYPRiB+EVPhgPs+tJSe4wPGLMI+cVKfPU0UcMpgHiUAv0LtKkgyAz
TfX5CmyE5JFC/VzsgCkuCXtxDHSmy5MPulneGLH5IuwuB216dkUu7b0HTPRHaYzm0bFmHJbkLcUv
6zjiOh0wJB25C2rLAo/YOjXN6SkQvNt92Vc3PoGmSVSpwd5n/ZJysnMLp4eItZ5tzMVU95A+DVqu
NJh2XudPMMCwnFyWQg/8iJIQV8nYzTaxNzJ5S8Vq9LEB2CPoS5F2hEDE+XEBcc8RKdXw59YctVtp
4o2DE8sxZ8Oph8zsQmhyJ8CzlBHSEDXRugi8l5o/ucyq6+/J2zRuy5gLFtYmxuAQOV3w3EvWjl3b
D54RjoBz8Ku6AJGiJZHaM8olLKJpx+h7pyy9+lF4tfbY5T4kv0V6AFpnLP38JKfM1tp0dUMHJH9P
iIZLLM5eTgm3rZSS406rnPrkgE1Nd8KRFNJoBUkTrShW11IQ/itE2dQZQcuQ1bx1m2kJogGY9att
irrf0owhrFtH5HiTCEz8q+UX6myui/Z6YenXwklmHDKbSZtfEBLj8yux/TQ71eT+I1RU8rBhviZf
fvZV/t+i8l+GTXvs33M0rj565jLNH8EbP//FPzVzZvAPmkyrKM2l30/XgtHMPyVzpvcP5h/03SEI
Ev9CT+9/JXOa6f+DiSOcDcbsBtCMVV/yL5uKZuno6XzwF/SuPB/M8H+mmXN/bb0hTXEclHz8QOvn
QOSz8Oj/gH9+3heR6yanAsfytiDA4NmwxRb9awlH0By2QyNPutW9dtV4jN3x0PU9NGedOHmHwGlA
b2lowY/kZ5QrmG166Fb+eN4WV8L07/GeQzCzh2tOuo+zlw03Wt/tvMGCeuB99zvrfQSzGRIeD/xu
IMC4PI5D/prYEJMKJLZhacvpaeV5htQtgjdL4MRyNxzj0jAjXJuJnrqBynrukLFuUrshiDPbg4u9
ddlwIjc1qCq65ch2EjajiSfcBpYfN8AYUtl/ONbyiuaVKFN8aT1otU4bf3STq3Z0oTiILaRtljdu
QQ1WYjQ8ec2QXWmAoDiwNpFW2FXYQRXCTdaj2FbvcrnYToKj+8WCVvc6t6D9TVPrwpzaOaxb2K+e
MxuhATVwjglYiKDV2Tdtnt8hQv8xSvt5zNHCF6p/MITebKohw1Egmsg1QDn5c96R4Jk8K4FpkTUI
dHTQvs8jQcaGevBTqRH5QNOiqvAC057BXengYiGbi8zQU7rU57gdsOUvCahOvMN3CODElhOWiPK4
/0b8xIPhSZ/DMGjvUG/AKBTdEzKbyxSkVgjVdUdn6HUEjBWuHTokA/YcCccnRWF+GYv1xLJG9DTL
S2UME9u6SV+p2YvqzXbkjZi79675gfoyqsoyu9LV+EDKOaYlmyqrux/i5W4SRynz7gMvBoVvkH5x
yuVBZzfGpUAUXH1pyIsFUckS35TJtw6wA57/yJks4wdwUzOUs6sOI7MITsZzDL3USDa1lWK2zDLr
aM7qJPN8ARSQxvwWXRbNeDWi3JlorxGs6rr9rRDxj86wLq5sv9ZFLTYAfRU0fo5XWWdyWkt35uiR
bDL3804DaU+adnCBmH+YMyC5zuCd0pXsNszyevZ0zrTtqO+axNDu6mW8t7Nh2XUlDmKjodfSdOlz
0YgQOHmCvSIDw46N8qqQ4hmu6xddKy9eCbARy4SISmBS13ZdAVp35GaW+YuSRrEhgmLc6lb7xGPE
M2k216pVXqTRK9wmZUbRB6WxgTcPtSTfZpZ+CPJLaY/0Fqhaj0PO1LqSHSZoWxkmJ87mrOVwKfve
nff4HEGpGqC2PRS2IY76d2VkVVhnAqn6ACINHN4ZRfoXl7PZZlDVoSI2SRD3QWwCdYmXT+9BzRF1
kFA06Fux52qRieHfm7pQ06YO1or5xmFnb/aQmTtZ1htC+ahofOeAvkCAZZ6ptsttWt4AletQrWR4
Du5qYluC4DU3CHTFbfueqKtR0lC1MnGb2gNkDdxboW0LaHPjzL4vcy95sMyxPViF0V0B7OsjJ2ir
rVjIADD1JAXtWAL5HsfX0l2BZkZsPKtAPDgkt8zJTNgB8LwQH79z3Q7Q+ueJPCBy1bNQ1tLdqMrK
j0Bj8CpRtdP64bBawcmvodRZy3SBKnICkDFh9XdAZXtae6sC7cxSce7L4PvijY95rp5KuNGiSlkB
Ju0jc8dgm3EeA4cX3yRwZ+zFPNnjfO4b1gfXmSULcB41s4/JeGm0Qz8UOuZkBWOU9IKLiZPL0+g5
QK0GWEk+sTbeItu6zpuijoA5lgepOJomxB9Kxz/hxYLBE9TuYaHDIivtuXPxD5vdqGMGxMBC7xCo
g+nnb5h7qpNeNyMwzmnjL2K6Il6j3su1IdIDadjkJGHuLCAS81g/4Jmip3DfzNahVqwOSb7aHWyi
GUcOhsAH58e4PC6NYMGWxjg8za7ZX7TEPNVq2S6yPqWzwnUIF6an6J8Wjui22snMJIQHXHCkjKV9
11dq4Vy4xYUMpRutnZJoLAd81WvMektptNO95EZV38AD6hwkZB7RLL7Gz+5+G2X7PUuGfi/QjUT2
4BwY0B/ShnygAU9H3Cxh2xN5lbonlRA/bmTXWpY9LU7mbtOxOhXE4GSQbyoHiAXmR+5PDJV7Hj5m
j2AkEp/PbuzHR9OlyzAlC/GnmKqLsd7Wuty4nbxkg/9FuCpUq3GMpAvd6ChJAQc5QyRiP720if4h
+vILOOhl29hMS1Nh1NvGIUnbTScD4xn8EQw8xY6e9C6osYf2PYEL3dTJA/GW2c4S5CsPUt3bo/4y
ZQtpIXWKbVB8K3Ss8LXBy0/Gl7vrtbK4BEE5bMZFvRAqwHTG6w1j3wENDPWBQ+jkx2LNmnd2uYbv
pO5d/WDW2vI8LctX35VlaCmAPQ7ZByE7wgQRjT7j5KBGTespP5VNmr9leTLuGF6xaUExdzbeFMOA
gBwepW4m34hyr47LrIpDr5OHuRCdsslsc34C4Ne8zEFd3ekF468ZiqNwbpxkNzvOCu6dItbeBxLV
v1Z10T/mOmkVi/e1bp3h2MSdvUsHmDWJKuuoaVhltcIbsJSCGu1V/BoAIqVtTOZIoqtqY3fprgcV
OulgSurug0ahdQVESW3wjKF4n51vOafZsfacY2Vo+kOXDF/N2X3QfLjHntwPKCa/2gk8TkdoF7pv
dcjxrj4pYyBapzPGTdtbpEfQRjoyEN7NhKTBzwSgRKhUnZ/SQD/KiWwVTssNUR7gKbpDFjsb4fUb
r12iwmuuqpyjQUaDqHSevGw1/q2nnjKquiCMFfNCsm/7HcEwVkTb5TAXxiPJ3U0oKwVSiANjG0/q
ho4hgMn1pQSABBGdQIcu0jt3m6/jsbm50qW2hUsc1TAp2yC+ofx4oEn5OtP0CuaJzVXgM9R3mW1/
6UuORQYDS1J5NnB4SZWdG5JnPETJsENS49oo6FXGJImU2iYngBdv7ofZl+TEXNVAYrJgDmc5AmNI
DrZzm9TZO4Fr56UHuOrKKhrBSbcJb4NXMWVL9lUsD3GGs7cz96XfI3RIdtJ1T8Si+nuDEQyzFq3Y
ZXPCLMpe7iF4XYMBI3KWfL99Mi1fYIXr/CbKiaBryUMn1ZNvuOaGnDumdLN7I2u+t6O/JR5BYzob
Wj8vP0aQIFkHgNwh5C6u+wOduqOVmTc82Rx1gaosixa6XcDRDAhaZR/GPgaeK95Ef6/p6gGeyKbo
401rPTRN+TK2ydeasVU7+LsxEMdFK6+qRDt6a/C5U20mLRcbkjXMzaQw47V6tpv6zkKqO/9oCv/Z
WeN0WCAKt3tpPPFh6/HZUZI+T3NFdsBemXKvZfY+hWjtZC15ker7qKotp+rTaI8vS3cAlbBvuoQa
XuysKriyimvcz6/jbF71yZVu3yfuctdMwVmWZB0ABvUxfwm8zq7O5C0ei5CxvgqbSZyFTXEzJ/Ii
i+ybSyArgRJVJAKfoqmt38zOPLhwQNvign0njvSkczaBz+inrfkxs+7+IBklCb3Bt69m19uAELl0
XXPTWOIOTeuOReTCaQblkn/rTBigBf0HDGt6NY0ED9+UGR5PrTMvDGw3AyyZjdLYUTpSqNDQkZIM
mI1KLXbLr1lWXmyKYKc3zjAJnzI7/YJRgslGAg9uhnVdQkUuM3nbGPpLljjlZsQaz74gD7O0brz5
nbntZqXOL1M/M4KHDEbsg6yDp4ExVdQN8jQLfTeBkNtLS7sbLeNLB+J6wsHuBu88SXB6huLehCYV
gumICatiqqtS9cbkGeh3W+xMGOaXGvT0vm6rwzKZ1/j5b6HEgn2d6Xb3uAZjqYqw8j7czMEwKuen
TAsYLePg89nLkvWxHIOXiWIpZz/Ta1hltYey4Qt08n2rFcgegqyPXHu8r7NxgzT4ppvWtpQ8F2yE
qbbyRUb2ATk5xxjstOG6L+N4Q1f+ek7ExdJ8uH0xDizreSWSGCx7bBwC7aHZfpHLW4FOwNE+Fuuc
aQ5k2y0wWobQRXrHVP3QL/LSMGS5E03+fWpwy+jOU4W1LHLseYucI1L8duT3XTsq2xb+cGJutCWt
GwVoczcxLGiAkObeB/PkQ5XXQMj16ToxnDAl4K3tYH/1o3Vi59Y6hunmkKWMPvhvineZIY9Gtlpp
3e81rL0o7Zs1jQZoEWRemL/9hdTifWbSK+7SgxDitfC1r6J1o2IGleXo2KZ9YWYRPcBvZaWOGnmj
jqAmXTQWG4s+NDnDoCBIN/KjuFZbjeQNzn8j3Jm0/aFh4W5N+G3MBO8Lzfe3nsFqnnlEYniDso6G
ApGdgXa2Sv8xbtOXln5y3o/yKjHM67brnsalrKLJqtWprdwYjL/zxIF9jmQxLhvLyt+G1n5oNKvZ
k+qEFJSC0sK+tR+N+suIFz4kEvCoVbSrYBg/o2J4qQqm1lTwCREqkIZIvH6vlEFq+DLpp7hB2LhI
X4aZ774lqrnX+9rZGNK/FaSP89PWVnfT35i6pIvqXhO2BT4uZ9iNwZg3ql+cbRxbbpj3QY/NIHnR
XJYBrberg+enap+jwsVbS4ah7s/lLiOdFTlLRa8umBRYp7w+lT3waTTc8VfDSB7TDsB9ndEV5KcR
vcdKzAyNKplBA0CpDFKj5sShbuLH9SVjHQsNAM3CJdJA+5XEPU3KvK/9NkzdYBtnPSk+6HKgPH9Y
Hm1FwbChbEhX8hCvwDMs2p1QcX3xyOA4Gl1ubTy/0zbTOA87iAABSTPMcLPRTrdc0on14TibFYfI
hGplaqbbIS4YibhjfIUKoK9Cq9XMsy3regeugWZCoNAHeq2BdZ1mpAOrEsfdVB2JCuk5o70nGu+2
nu9mwhyywntuNP9KaZyUVtK3U/3w2WutuXpNY90/NHPDgK3LlRdO5vhaZeopzusjicmkfSTWaYGd
FyFywf5sXZkjjzn5cGfqU6ANrFUbseKNIBe1mn3FXDw4Em77KDEiB1smeTzjSkuPbC2V5nH8YATF
3TSphxt/h+s4+2aUk7GdirHcBxyu98lA52VC5hSt6v/gqCwqv62+wOAQPl1fxAXr6hGf8yS+zD2p
LKJb3CiBQURdZz7BEXmTQbExJuM8evW1zZPo9+k3Ynyua097zPze2xgtAe94hUpR79JaJMjbjK1D
rLqIZ3ivA9tyzvw9LOJCRA6+UQS8oSmTA3S7c4JUGOP9vGsNbdpIkvKixqnPhmFd55RqlVmfhCJQ
gBB5cIinILMOgI/OdvdWuvEX8hluRzVGtunspG+ePKLVCMOMesloIRv71xiyXF9Wb6Aor7syPdNY
STyCZOv5zrKTm2kunpnSXbWgvlf8okuWaoUKBiPjHXg+8hnnEGl+uoFEdWU3+a2FYqPt5W0yftWb
nryZ0j3nIJYWDqGbsadWxMtmczlVvIXfknDsMm4l1zpi2AKyNdfXMmk5LeNaHSuUMu68RXfGmIBT
Bo/IopG8MiOm8My3vjI2XW5cdxr6Wt+9jLr1zSfGq7fs74NqQSV2kWbS71hjOwjWCUXjc0an5lus
dRzmE0HKIY80ALZ5s/C6nR3zsgMVmEtG3pbF+7cgTZLBVZd3d2AR90TYBSEcz23CA6bm7DHo5vNi
IpDpB1pWtFvxqxuHFrG9PwawyFk60zHZL8TuZMLKtm4ZhJXBsKQtTrod34k5+1jm6sGYVLqR+vIj
yOJ7skG/BbV4LrxTYZngaL1lp7OlQ7O7N8Vs37Fc6DfgJbJeGlhlDOt74S2Mwav6IXAz90kx4yZg
RazrS+40HEROIjk409dZXa0xLxs4KKBfLUWkL+23ytkDao3voBWY297sUiLoCnvngB+4Sr1M9KE5
F9QNY2tTbiBlZIJCakuf1LyfSzvsF6XSf8oo/7/d/1+mheT237f7H8ntI+H7j+3+n//iX1Qq4x8Y
PgKEKDbsJwvN6v+0+z2Q2gYKb1+n1+79tM78yyBv8Ve2YSK49ditENzyb/7V7KfXbwLidlBhoo1d
PRP/SbP/V+HrT7019Gc88p6OF53J7q/CV8aWbMozgFY06dVrmav0BFcm2KSxHB8UGT0bDu7TrVfr
6mxoot//4Trd/lPi/e+h++vHI3TH7QEP312FxZ99F2471w5sQsbnqX7b1It8y/p4egiE1W7+w4/C
6xu4YAd02w1QmTM++aPEt9Jie+rBRSKAyMvHachdljrKzs4og998qz9dVNvF8YorHFsgp3Dnk3LZ
IrZSUMujn3HQLgzEaGhgcYhJDdPFaXYLH/nojn6FliFJg49e9Qhd/v7bfjLxcWX5lgyEQC/gkbNd
59PX7TOZIGtauS/xmDcHUthTOpnonB2acJkdUFvSf2DSU744CZ4ASJdF+wRsmDYFjuOcBKZaPuFk
ZnZNQnhvEqgh2uo3yv9flevrb+mtT7Ll2XgdXFTsv96UjJRjAxVPQYDt0l9aLR9PWtVVv7Ff/ZSK
/5+/4OfHOHyQAWvCXC0tnx6zTuZt0BlpEVLbZVQYPipSJHBLQ9imXmrfE4KvL0GeLm00FiJ397Gd
pUlY0D7+jq1YpHedqae3mSd7Dmbd2GhbQXsSSmFc6o9DZtBgTZDU0EZsUZyA8a6vK8LMKT4Syxv3
QzA6M74ipj5UUq39/vc3+1dpPoN23WW85bgGhH7Lts1P6nXftKuZV62iBCEcz0XPuSM4iKzAuVLb
fkjV7d9/nvEXHxg4lofDmA+0MG79etuSIJeKwyFE4VTfo00rkEa7Gxi3G8r3V9p9D43v7HMG9FiB
X5ROdL0fc8Qd9rVbE7pNC7/Xxt888iyJf/Cv/LwKJAoYcDWw9ICz/3STPeKDHI0mPhkATvbQsp5t
q3j+gGnknycbkGzZ9eU/t7x/yxD4/Pya+AbIPeD94D3nnf/0llHz1OTuIokKiv/m7jyS5EbTNH2V
stkjB1oseswGGu7hHppqAwsGGdBa40ZzjrnYPGAyq5LsqkrjrnuMlVakK6hffOIVZhOl4Hd8TGbm
y7+/3//sKIZoHgYLFqKCP8toYFSJfo4M8GIFE+gsE5S4WB/0v7h//+wo7AXYhVAcp5X801awraoe
zzVH6eYyiSQN8EhjIWH2y9fCTocDgGRaMtCgn4ZORyVWQACBqZh1L5WqLJ+krle//MVB5P80Qg2E
FmmFQx5hxQdA/OMIXSUEyaVZe+2tiSVfTBcNn6oMIcSvukQZagbx+n5IVsxnElWlmVEWO2DNBOY2
YtyQH5brNCqNfNWyjLgbKqDRXJVKGwfMwPItcdZ9bLoInb3ExDcTUJUjrwPektlglNp9Na9deZb1
0lRuENznu+rUbe2J3lbLBgTgeXeo6+VTCDq3Lty6T0fK5mmt3u4dcCEgOS2A6XhK8zApessKujqj
ETLzQDpcoTQEUnugJJ9HTSpytx8X/Ml3LJITJhalzNt2ToCBb/1avhfA7BjO2BjCcFOmWBI+TEq3
i89xkyZyMDOYdm+BDPtqrYKQ+H1fgWgWUZUlnc5KBZxn1qczbsPiApgF5enOxX++hdyLBnHld61m
JsGm7v17sRXmiog4TkYfQIp2W3d9IXpbb5rTKd5b6gkFymOSO5ZDvF3UdsB0fIFbivVsBv8SLXEp
fTL1fcKfVEuB+gkbbF8bSS8Kv/gjm10gjxPBftz0JFzgDgQ2cWnQJG8BAkS9YZbg30gDlchkLxsl
InPh/qCuu0dmYcBGEAmFPzVbhbp4C3ObmlmhIbgoYRCFJnp73EG6JOXobbqW3GPXxJaXsXNfNzkj
FUd5fSU+p9o68DA2obB3LLw/rltbfO1hAw0eKE38oBvO/rmfewYBFbgHaQR6dMuPQQkqYkmnnVgA
Swvkdm03D629/X0hZ5t4WZs8HT1prUWL7vFak6IjtR3JA4vwCS+DcQGtjZ3PnTAPHZidQi4AulEc
6ggzACVJvdVsntB2lDvasq8+mspcfQZVioQikWmWXbbuUFPPpZECGSu3vAL87LeJIoNYf0V3K+8w
qcqwCU16+i898oiyO4jorslCQqdm6XMVezf6cG7S6WCBF3BeUYPjHO1FSasp43f7hlOmKkipM5to
/ADgKqkyz0oFVRWKhKI4dbYqn5G6MwVPY4cQbWJDeFepsUrluZWKeaEnvOQn6g+QF1bENjdfrJKu
tVejGwsnaSiyUQ4bQKdktK1fNqOz1FDvSsApFQB7uBUtunILctPswfRI8XwTqxE95LU2sObSG3/E
v6/ypKJQbvK422Z0yIFnQY1Z4JfJhRyDuOv6w5gKCgIlmtkyYn9GYTjzEPDkZ9lmurfW2qyrDB1s
vGroZK1BvU27cTfNg/xRF7q2vYuHLYmfpXHQshM5XHbaxW5Go72ds86phpm22lCs6JVnS6q3IF1R
gsmXAZPIYl4RrI5XQ5rpKg31p83KlnsFtzSZ5Dc2zNEzl06jjVpgnOKrA3Vjr51bSXe6ZgNImhat
2oOa3McykNNCazA8laC79OJsKKFZT9RLCFPTRwEwYusYRg1CdddorYGlxwPHMRF5xN1hSii3rbtl
TB6+d+a5a4eZbm9J39oBgdI94Jm5tRCxGlTwVoTD9zvZnKj4mnKnfhFzJZaCFSGu4tDjxI9kNbsZ
dVvQKl8yZTQuMnQmiJGtyEY9rVZ+yDlQVKpzsz3D/NSB4hrxJc4Hk64ari6xDVRuUNy1BOaYlf3M
vM57io4zSq6PGZSkSDB7fMh0sVQvRUuXmUYD9sG2DmclcbMSOwlIWa11ktOy6ekJEJ7aear0IEDA
JD/iWsIlz5WSfLGSCWMYdTe6qDKxgHZUk/KhC1Br2gPk9Xf0BbR26e7mGEB6pOmtmji1tlg4RmM8
H9sVxgovYGC2s1jheeCoTWFI1NTT8p20IvnntSxnlBtqiRpanSqdn1kmdqRazgiGP6Hjt7FLtzuE
icRrBQ1IJA55EOQTmQYP4jLSyczght3oliCc6w5MPTfCau8B4cuF39a9DioIoCG2KoZcUs8Bi5q5
ABVBO/arLLwxQYYPGxouL03b0FFc9k5BFbBK0f7GbmdE7xrJYtomZtzN9rImVHOQ5iRrbBEHFR0R
8PaAu7mhfbLUQkLtMZ3NgZYxYC0aJCm9SyEBl7nNAjVykVKj6Owc81WtlyH2O7gGkg2tBAACHMle
9PAtW2RvRPHwQ87uVZ/URE4lRxOaTqMkpAu3SVxZlltNW/OIvaKcsqIh+OmxC2RPBdDGZ2tt47dq
svLBQWddFm9IumhEKMUGfHtP2+RtMOdUjfBIrd5thHgQM5IBzEy6HtmPnsVgmDohMU0kwfv+Mk3x
ALSLYXCUTNs7xGIXQkp0k5/LOB1Nh/XF/LiPXXuvIQr23BQD7rGFnMqaI4ty28HNqJEJ1WJ92zxA
uIp5b7R5uYbStKpFsC1bLwTHDbkqYEGWE+w4CxcIk4oQbI9uea1mteZJ0DUr2F6FtuIZdNS22lzb
aejBwIj1UUeOEREOmA4FDBHqlbVYh1BuhLqyJ4YvFS/BKCZnlI9pZWXHU53rrrqqu1SDA7cKqrf2
lPU04sp+EyR/bcFC3GF7VK+PgqQi0kiFzwDC1PDalNnoGW0oe9YGMgmYum4oxbhSXbNG+Q0SkCy6
VGHfplSV6EZ2iVlT7SsyDAHdbzHfL1Wf/q3yIkH9KxzO/pvN279UcjyO9/eP/dfwbEMonA4igfK/
rkA94vH0Ukx/i4bypf4y/E83e2m2aXzJ/nY/1V9efkCi/v3nvpenZJzddEpN0ColVKsOzOnvaFRJ
VgCqGopCfkOJ5oCV/iHgKGu/WRSh0GlEIc7EZpCz+16f4i0DUKspyqgM6kTg6q/Up1T1KAH8I3cX
jhKBSgVDPCL8P9G/oaYQr8y5csmj7NydhqtwK4SK3bptbpsX+XT8U72aV92D3cEG6RjhdpIeEbmV
buP77Dr7sVdftvdbGHurX3n57RJkJ9np3eGU3xQvZXTomzPrN7uN1GA6517irj6+IX7sFC4COp5+
miOMKELVQeLntLpy0LrFQ3ySvS5Yz1gqOV3YnYFfO4I3nxU3jYRwc3ZXCrOwjzZv9MmOT11QBLlL
VOY3oX5qH5MTOqZucR2CbLWB3bltBB3A1/zqShO9sSVfcccQg+zL0uAcYMOHvBhhd6UXcKsH3XW7
pK4eqe5+Kq9ZNIetX4VDUPqqJ4TTyTw19/GdcC0fi5N1xVo37E5j2HuZI3GdyEt7wkULcLiOsBky
YPFc0luMGWL2RnSkn+O76YAyfsZrJ1K9wiOs8BR/sL9G3uDG/lNmW44U6G7myV78huAxn2hD/dtp
IMMU8gtuF+DkGhI3RIPviXfxzXrKgiZg93cGrmwKajf1wdJGu4cownlypaAP9Y/9eXArX3F0VzkV
N4a3+EZQRFKw3NXhzLeWh+o+9ffAumfVGSIc3u9xGnWKoDpNtGICxOmdOthcDHCd2AYLc8pPpq+8
Safirvgiv1qfxrDhPAYX4vqTg76sO9pEp552wvjV12+bSPUR0fWKoA1Fn601nG6M+/gWXJ/buaIv
ukSuNiS42/xBvKm+7O86kDYgRcAOyGTNTn8V3d7TrsrVugwRKt/PtddF65voo2URGW7Fj2R36XkO
5DAPtCj3iPW9ws8v6kVzyyBWonQCgmxnj8adEfUczXKyAB1ify/u6hOhvpsH0Cbfq2F7ks/LeyGC
rOnKnKzpja8Zf99cMVQfqrMSTWA4WZ0d80oCcsdIDGIv80uvY56IvPaFJuazdJd9Zv7wyfzeiDZY
GrZ+UgPBz25xf77kN/KpvNEvzdl8yC8GM6C/yaP0xI58/ivtOuUohP/Tqf5TvXRpJghxTQcXw1m8
OWUWji6dJWcIJ9uwIcOdevftbQygiDAry6iNdlf1yCyd0UUXIFLswate0rvFKR3RFtzRXzzZgdxl
v8vczMeZxiGk9yzS81By+4gZ5hehFCKkkL9mnuExipzUBWXqKr7h05LneSuM8vGsJqcqKBz6rs5o
Zw7MjGANm3vtjJqdp7tJkARZkH0l3SqNE1SU4ev+uXqew/FcBAUEXnsNs2C7bUOL0Q9YbT4/CA7A
23eq2/PaGMYfU1+PyrMaQZx2m2fs7C5yJF2T7MZkLF30WwZklETy0/6gPRgevron41IZYRLNp+Sm
PO/X2B989VYLlObO5NP4cDl4i1/WQHOIMz0czBwyF4dEmtffJrt0Xj6W9mvNqoB6qI2Atjt44gkv
B/vLGybE9uIyJ/ls7FDccDYb9I0jeUOknZabPJwD9FMu5rULR391NX+OsCiS3MUDIOJkPkrVW2gx
HoVz8p4R57bOC0DAKHNgAdjHyX1hDb9RAx7KhXj1ZvfhznqLg/zA2borHaSxvOK6+5hQeuaDath0
fhkOciAHwP7czKXs6pUeZFebNvTtdjqOW162z8kt0J4ExByHzL3Gp30eWlEXNp4aJKHorW5howHu
9tfRgZnu6F7vEs470hm+moObsl/4oCptwIrBxFaDfYBN1GS/JewIs8uqb69uHQE5chNU1qOcT3Wh
+NCFwEOfjI+J2zP8sg+kXExUJRLYgTBc4Owaz3SoWjwYEY11Ww6EEO1sNz21z4k7/UVJUiJW/Bfz
6Kei12JkhaxQqLx0HhQqtjJETALBHt0uJFYXeCa9u/u9C2PdTbiVcIRvUp5EzV61cissV3AfoQr4
kweggpmz2O/ASPqYm9lfIJs6kw1n2YmDmTtpuG1QnrZwOhNNMuVm/5iyAJzc1f1kBnow+2zNNsw3
P/FwamSM9T7ZxzFsjk2SN9zE4wzZXGe+rQeS30cYZ7JQ9b7JUo6lJVNY/DSdyuj4wSHUGWOiU11X
v+NvKYtm5w38mbx+PZsB6altOsdLjKCXYzwPoeY2/Ft0+qh4UPmhzmtCiyEhc5g8WpyViz1+vPOk
KGewgGP9diHYM7tE6ywGgLTc0sWi28sjvnUxHZy07e7dxNXJDB+di2FoXblpbOKKz+rFlTM3/OYl
f+L3ua+y3Tuxp3tigKU291NygdDxR3eIKk78HrebMSXcQd/0YEtwStsbj8VpXSbgZ3rUySN41/R5
OOPg7arB7sLsd0pXcPSo4jlntsraufo1jxNmsWv5KXPWVVn4zGDk2W7HQHcxLnE3Js7mCDyZ473j
nuGKwMNM/IS9o/SOjRFTESYCrljMRiZdVLMFHUO58Sy+J7kNBwGC71Gd0W4kG7VDN46OyzlCpdGf
zlvISsDT2xgt3CA+AauaoUcniptXR/sH87KcNm7HwFkDufSJJ4I4aG/SaDh1x0B19YCaGU+a5n5Y
swYYDGAKlEHp9c4jzQ6uAZiSXTtvWK/aFqebsiqAZft2LzQ756RRMfh2k0dOHhoEo0dm41B8iCA7
z5nTCeXzGOihHo7symh9eVaIJYw7nYU7NFfCjXF8HEslyjvmSOLmXvptYEpsFXha8IDaAOsHIcIF
hqMhC8TMO4ZEfcPaFJbHSGZ1ERliAF04AE603GLiDgeEiTN4+4f9Qxo1nr65acByFUKh6tnq8sBg
fKvBmNnoPQciu3L32Yq0qPfx/OEVLD9CgVl8jNTsagbyCSph2Pth7CxnKxrCNDimw8hHagciFisw
yDfCkJRQlyXaEcI0Gl9VlmHr5lirymDilsoM6eNSgWi5oM45d0R2XOA/LIHwkjzuaMCUujefl3v1
yprGs65c6VK5x/0G1M6wK0LCX5dfsxHR44mQdzrESH7PedQBpr226GR8ZuP6G1YEM1h4LstV4tvH
wk9CS7g6MRNi1iLEQJyZjYJ5QRiNoPdFe9WZvuL9FphsMb2zue2LEDQsaw3fmbzm3cJ0rAgDVhae
hTWYojaT8DiyZRs+CD0CCeJXh7AtpDfltr7FdSYcW4pMz3Ibl2DOKbnJo8+NdcWT8m1tE7+N8NWX
WLGOneeYrZsjHcuQyKNmpjqUJm1AbFxCfzNoDBKBVZOinEOK7mKw5kn+mHIbCXeOXY9TmW9AZLmz
vdqSXTykX5rrcau7k8aJltwGVk/ebz2LkNwM8qeYELu9rYKOQAXKLOtTF+znXb/Ut9X99nUNj0Bh
JLLJCFf6kJWDqR4HgG8C6wpRZz6TlXgl87i4JKcSgJ0vhfzzVPswFE7JqQnK7Ubge7frubsMl+Fr
SrS8+Vag27DSghWJtufSJ6UKORdfsEHI2qLPALOp6Qeds9rZhazIxgGCKKkJWj8LkZjiU0Qjbk5K
kdlAe4mKjrBLID/pHBwyndQHw/VFcBJyBstpvSNuaT0ekL9dput6ozu5b7poQnpWQP3TXcPWtAd+
XvYUspI4UmLHukLfCXavI2Sn3hS1Z+0aP2GiNfIX8dF47vTnrff0GwIxL/Wr1a4Ck1RCC3TFIQuw
M26L6Vqe/jSzmETjOY6aZ+4vA0V15duJLKQ+y3eLgCeUnT0jjkgEh0bGF/NJvcsCbg+fzR+RWIr0
j9lX69qf9bsqSLzSrwrqRzYybYmT3AsejeSwCtgiCTOPOBStE9pQgeB1XCfYSSfh5Zh8qXIobzqT
G9uvYwgn09YCXrA7Z7DviE3xTMOBdwTwepPdUOA3nMlXgsVvPcK8kKqB2oV49mWR9QlP4pSvfZAf
Y7gtjBP+0jzxYWK+4/EKR9JHGIYBEyPZ5B420ZGHWd+em8UPDn7+oq5n4RPhKQOQxlIcQqa3kyeF
wnSUAUMPUr9xajf/iMCF+7ryEOPXxV381XvBc4ZFAYVN22Qmco6GY3iqja0powvfdsbuyL829whD
IaHYkP+YVEAyOUS6o4tS2ORcpJeiawWyD9eEV7Gxsce3gWV1hNqDjgsIySf5tYqyqPfSK+ST9W3z
ey/mcEd0i9zUSvoF2oEbG9swjTjHb2dhW0FihsK97Ot+5x+nMRIn54OdfCkfSiDLgeo3bG5HWEcQ
xLIWM6bbkET0YniMdpb1xM+9ytWZDxM5n8RncMQN2HN4cIxd52V0FDZaTt45Jg1lf/47HgAYP/8I
to/BDabOeX7LgyOePW7XkYJQ7Od0YPaxRbeO+J42HD85nwBb2hRu2fO+LSg2sohcE/JJLEhE5yQC
sG75/4VbhrsPu4vloqxFJH1EdcI5d9jUSEZrFjsX6B7bqHlcBzedNDSoPVzA/MlFP4IriVnkj3DQ
IoimkOwBN3jCQcO3ojJYA+qDzE4hOD7J9uustxoXoIbWiXH01EXcLzalxRve7T6gcBZlk70393Ay
CluyDTbS4Ki/jEF6LMPecZdJAViUCQtu5sxu3gYiRsFH1MXLvYW9hcDF5gucMIGUn0biKbvm0RFj
m4CzfdkmA1FdBN8JxCB4fSXVZoc50kWBqOJPhbd/Amn6HW7xzypWP7W2TZzgK4QMpAtBKpEmrOea
whL7uveFOAV5JGdjD6kVhwSAB2AQWS3kFSSdzG+TlQrtHcdiq6M7RKCyu0lY3h3x1hpBCabCkbLA
UZ+ilkRkau+38TNdkUt/Y932kezN0RJIVDgQk2G3oMZEUL2cNGpGw7vyafOScIxi4j1oz6zYIqs/
hZqwOoFR9+dzH9b8p7ssQl52Gc96dKyIaPY8zkfaxhnO73GWt+8Q6fKqYHje7fp2uOSPw9djG5Ce
jv2tonhTeAig2w1bwHBvnFf7dWZygzD/tlSBxOQPYETSbXiXDOfU1cIdyy7eBurOElzy4dxN8SUg
zjz2FdPtzwKroeSaJ/1NIvClfoRMMYt27tfcPApLFOmOLWUnsQR4zc1C1460d/ORlCLPgApIVnNs
SrTzfLysOLjEp1c3vl/9I7qh3XFEzbb8bneP2OAo38le6w8sZMeNYC8NhED3G3f/djkpwafsdCxT
PBFaDB7Uca+J9lOt3A86091uKGUhLcicXYikWckBcEN7pEA0+Pojl84yENu4sL8T7ncmmuKtnnLK
SPU1du05ZGMONtZLjOqCnDwr8zEWY/OHm0h+dMSRllsTIR4xNtkC16CQ2WvjrXXXXsT3+X3VhplI
qJdfFqb3sYhgcpg4TkUQ1jq4JKHV4/buMSYX/o6QlHjezon/nBMpTlFvpyzTm13er7qTniCq23l4
pLYk18zZhedIYG4zAW+PEBHvHO8I8RQPCRd8xdpT6Ymc0BEYrty4KWJrZS1pWTWOkA4H1qOSQ1DX
KjdHUgJciSWVFexYx27i1/Ka3KGdxJp0lBxQzmSlKoln//1slbRjVv6z2YoIw5/ry1XRYkCfmsYl
/irdqifUuChDHPHes/iwP+pAmi6zD2KBINVkaTxCS/wV74TbhSrz+FGLskftrjlTVbvfX8sbXn8r
roavhOzxnnkyCUnS25j68RE9xHfJqX6cz+1ZCoDMvzXUNxNint2TqXJufhbpBIbjDQk0YQypcTQT
EpPE+X243YIiuNPv+rPxvJ+o77lDxKbpFaeGIZLdVDc0C63LRzZHYklXvEL7YVx5wF4i+U7+OJ6q
G3YhAlqZvSz2J4qcHaUJPRwi695M3OV13uwuAkt97s7WbRmxvrOKUz6n8qbcytfhbESk3t6R4OeB
FX57BL/UuHlqKv73s1fWn1sx/+u/U8cGnt+fhuF/ctS6vEx9Rkj2I2T425d+78kI6m8YGyDwrBs4
DH1T+/ijKSNIaITowIVNsGBAm7CD+EdXxvgNvCdIYxXLIBFsLW9978pIWNnKaOYgNmLIvC//Emr4
xwITLSHICpaKswBuu3iNfENf/ak3g/gsVjFT9ikDf0DhE7wAyp7iX0zNH0VIvh8EHYaj+SOiQf4T
nk+tKiMR1+TTYhZpWG+jhQKHIJzEdtF/CYX6/UhonSM5jtkSkuA/LgWJtlslOI6P0gaxFqUMa34Y
t7op/ioy+GGlOQ5DM0vRTJSh0S4TrZ8Os1uQmSG3fFC6uTJhc1fTU7Olc/wX9+24L/9Y0L4fxkLj
WIXkhmTMT40zGT8j3GiVD3taUdXXYuV9YuYHzU+WUE0SRj/GdjbEw776C5jij+X73w+sAUQC6HKM
QfGnMn7BAJx6VfygVOjVYc/YIotlbJTJiwq1gE3Pr5uQdX8hVP9je/CPgzI6aDYaBro4Pz67JmsE
uZf2D52cjPnzij4FxQ8dkphPV0EQw1GpVXp5a2yUfqPJo+E1Zru0fzGC/vNYlQGwI1ctM16psf50
Fjp0wnJv5Q9TnqoHPfEJF0NoekUl/fKBLIDyCgLxOsMIYPePlwt0Ij006D8IY8EaPmmdNxfAEa01
+StvH9CSPw8knZXnwGqah7eHafwECK11ATpPR+60KUnpbECiqaLFK1PEBAD1mPVLgUtDiiu6I29z
fEJ9HPqsqFcm/blNB5SAQiTQjAENf6phTZx/jtEHQAij15UXRMGQWUskJICcve7q2NX3tWi8mekB
gGXD4t6WwZ9pjoD+hH5Wulo0bDNGjtPuca0lrooH6dWUQV154HlSC4HYXCECkYoEFq+akLvXnWII
eCMrynCOIZhfTG2fbrIdXWG/wtyUEnc3tS8mQFT1MuDDWt+bWAa/V3TwoE6prGITyvDuIEnn+UyJ
UVJmOKH6xGbZLybcPBAT+OeBM3zU5xqSniyrY+u1qPeM6J7tOJqKZdV8wU0m17wSLBk6SYh2PW3z
Ilq23vYClMAC8hsKdskQIf6dEvoLSHw5Xa+15Pl7k4VJktAIQfBhW71ZW7f5yRALCLE78uRISRTZ
/CkV6vRLL9YaqXafyeh7aJh/xC9Sb4rJZ7jt8cM+a+DU5kmPJ2dde5OMRNJXgRsbiAJGLqdulBGz
flRNoFAi6CkJ2nGDBR2tYSle68GCs27ApyvuYi0r+gWdHigiVmnYSjzCc/C2tu1n2BztUg8Csr2a
0Pcf27bJcuUeifrWrJBH16rhAWkyCczQQe2K9celsZpxDay+6+npKVMxZudK6gtCSRAnM4r5aEKm
IE1nWxGSBkGGajP20XyqyqRL0kNvSYwl0U8MoImJgzNliiYM5qdNieyTDgK3e49iizJR2lGNCRJb
2TWJGkdzC5MDJRFU78encsXRb8Vyterf9l5BxSUHeY9RABiovo2RYsfAebvT5CzXaS4qrdLnAWhg
baEKXolCXT8PaY8dHiAfPBg1NPlaaCyqwqEodmVJ20VWN2AbPY2dWF1TSyzE8zzHuhigsd2/LVuD
KoCm9JARUjzRI8wfzPcKetCtM6p6+TUvGzl5Q9FvUq+YO5M39V3cGrfYmgu3o1lmcbCy6qXv0J9F
m0kya1EOjB5jqru40eZ7dgQNimCbCKiCd3X+cW0QMw/mHvA5kiVggA5ZvmVt3qey1E7UVSAe3IwI
lOhhhsgN4C8NxhBon0TKzwAouw96IYsISu1DnXlQOSTBGSWrJsNdVqP9nKTFSjckUTDSXsGR8FF1
FdcVaYdkQqcqzufeHy14Fs/bglLok7TPcXybjZNU+uamiNqHHCST8oSogph+QQGz01+HrFPgP5cV
1gODrU2V3LzvGskS6LYy3a1LLnZ6QdI65tZ4ma2xKknFkAWJTbsb+jl/LvasRzIQYLOxPG0Kuoqo
aDUJ+hOCCAzmRhiSnWeZJkigS7l+t5ltWSO2LEymXS9zeT9oCK/YUiay6sya3G22JOCE7WX5oFP5
PczIlrKFQt9KfXkvIbpyN0FvBm7ZD4kFALrNVlfVYg3gmpZJb1PHDfWHLE9pfA0z5TelNXRifUnS
0QFc5vRSsbIMuC0gjRC02UBTIKvWqgjkVY/vE6Vc3w1rt4nOig1yYmf4HZN+VfrBwk4yyiAQG+en
ODG050bYcT3Ci16lC9Ds/eLPORREH29QTUeeGD9YJ9YQWcWDJvs4bIuCNEGar3eSmmoKIjBCAaV3
iIWFLDKZEZCutep2UVSWdmnLtHf1IiefzHHqW/Q4hPijKOfN64RJ9tOqoTgI0F3Ov6YqNt0Q5rPh
ky6I4qVFKBFaLoJmUEynUaRADn/7Y8Pj691Oy43WgaEvkHVKDUVMq87AzSPcdMaXZoTgC3LuPUyq
9ONmatXnVEbgiv2j7j6PVSOsjp4tDWLINcLtqS4v13qV9ioqBFWkxgGvYnZzZc8+a0al3aM4CTJC
mJSXHLKCDowZrabD9Tp7BPk8fEJCR32eRGF5ZYXKaTVPIDZdtjkpc3IkGyHUzqbuL5u4U1vbU+Nt
TVYTSi2HwZ6gWxT0O8R+YQSWVk0Xa5zIOWUQdhykRxK8JUykP6LtMGvMJZYoF0kNKkHVbhVjUDI5
6I4Y40a2XFc702+SN9WtcxRibCWBGIy46UI7QNa3u01T5bcpK8YbKDfLI8x0LNUxLzDhvBeTXF6Y
OvG1yXcZZItqxlStrH2lBiB0aKWYZo9p+s4uicNzbq6vSt0ahaOip0IBdS+S1y03QAyOVqqAJ9oE
1kLAlCPtU1RNrwD9kQIV96X93C/aQB9EmnkuI1LEL7rZd3QSdcIMX4EGOKMfZSBmuYsw5N1kbxca
FnPbl05qDnPhFVUz3YBinunaZEOdI8YXFx+YMjUYobiWcZxGLRd8aDku1FvkVkPcI1t3/9fT1X+Z
i/6Qsf5bNOJ/QZwhHo7/Lmt9+L//B55rU/+Z5vrtK7/nrJr2mykTJcIKw4kD1xvSm99xhLwjS+Qh
EBIh5ajEkn/PWAVZ/A0pyyOZVWT5ezb7PWUF+vcbmQSZEpw2UzUJ0n4FSXjgGP+UF0GCgxIJ9xPW
LCxAQ5F/QkfIqAPo+RD3SK0VqXA1lmKhuEhUI7jzKuqUboC7oopUkb4wwC3MDmKZAY1ynaom9oqO
UecpsZXvAdoca2vHOzD1SAJBTRm3G/PyNEkZWOvCQEOpYzWsbLNjTbBBS5aGOygiewPrqnxX94ZQ
u+i3gllXpS0dbKky+i+JmlsKMkyT8hAPaLa7irqiaonuGzJG2TINoZosmM7PSos2rd68JkJmfFbr
vvny62P8v93oVUjK/jVC1kl7NsXqZfiOkf1hFB9f/Y6GFYGvksEamm5IeCkZFHK+o2F5R4MdB/EB
wqWBdd4/RrEk/gZbGy4zMr58RJb4vT9GMe8dv4X5xFFa+PaLv2BoLv+YZGPuRChqcn4HKRwq+XGk
P5ctLQU93wIwdQgJQznJJVE4MPXKoCLegnXJLITFxRarClKflHZC865MVPNsTsP8UM3KclPhRwXI
dBA/Y4gCIlRP7tZE2dCUkR8zyShYOus5vSqo5zxDhtle50PNR2vZ2YkhNloaMT6P81L8Tgz8pTLg
/56GsX8ps5f6bySBX1+mvzVvf3scESEnnnkdfq4P/hdcQw9brH89CIPppfrzwDs+/X3cqepvsFct
DSL08WgPh6rv4453EF5XRZxlqS/wvL9rBEjKb1TFFOQDVEoB+FjzY39U+5TfZE3RqR/yHrY76q9V
+36ssZis2uC8KShxcqgT88s/jrkEQWIR3zdiPK0dn0zMbMK4V/LP0sxYgig+1+8LfDsYeEaRweiC
vE+bS+3PmSTGroE3TuJZeQ5TaRm3PszkCyq0zepB5Uoe4HEID4q4Zbd5Zcnvt1XIniRtiD8lzaKg
zQSpADuZq9SI2+yvCbC/rVCfE/TZz5ixCg+C3NH4X+P1meilIkHMFP3UpeOLbLY1MoHFEGFi8Lkx
y/Kl2w5b+Hm8z3BXQGuoV2fDQw6qSZ1F281TBSEP3soI8CFblu7msPM0f6/g/NI4//80fjhKtP96
8N9knw+T0q/1mI1b9OU//gdsgz+GP6QBdmeKyhLD1YJ/9/fgwfqNFyEaQDXn+Vnywd3/QyRD+Y2g
Atu7f0yNP8Y/CttIblCgRsj627u/EjkcNbV/FFQNbChNaukqmhFH6Za//Tj8EWeoyOt3hCxncL7W
OKxABmshuzOkpH80en39f+yd15LdSJZl/6XfkebQwCuulnFDixdYCAa0dOivn4VgVg/Jyk529tuM
tZViGTMCVwDux8/Ze+3f+OvnNfzHC7KP0EWloclbYJ2dd6cf13gTIFZiYU7yMCjj7lUNZSk15a0j
cuR7MUsZGnwrLt9/54/8Dc2cX/wP12JeIFhy1NnzzaJDZfTztcgxT2On4TQ5laMWqKu05LQvbktX
V0BA4eYkAJJUYw3T/Qr+lIgn9JCZSOpUXWe1BXeJg2jYJBGSCjUOtm2Ey3rj54GGQqOCSnedWnp5
thX8lJwYMZ7Jwkxu28Yx4QI5g46Eu7VS/ejiOq12IVlWFPw0HzDRKplavA8qOI01wTZ2sLHsyeJ7
0MRQIGeJJBjPPFZlusySxCeywHAAMUhM8sYZmmYmL5wuIm3VEJeQnGAXDe8tR+dDHU2l/ZrFQ4Ga
cwrsS2BG/qkEQP6eQjCOsO+pmAVNTRKzsPRtAkUAtsWBbJi6z0FpV8TV+qeCfiUGkshOJLO3BiTh
uCQO1QTE0Kvwq44mRR0x5FJPkXaEikWq2zTQHd7ON/V7EHRq+pwrYaMv6l7J4uowjG1aLSlGdY0B
tj9m6sEJKzzCnkkep4RUlNBjSXH+WdKkOxCDpiQRhz6PMWzSgqAqYq0iJyGXmrZm0T9VYdxXJxge
eX7n9LgXIX0WpkknM65EJx7snvURlalGghSRBJjeXMCBPXDKZs2eMJsBaRDmNdIvX4G0tZZF1bvE
2AhZT8ae43FI+6mhK5PJa6JNKjtdlph58WKL3s8ghWeGMZbNoghNe7rYTaVid4+amLzhK1ISOPf6
EvvZYxBTV0v6h/jGlgRN9vKVDNoCIqnbOON4zRvQXKwysWxNxCmZIWscdWUIwgXLbgiAx6MqG6sb
W29ldskixbjyG/IY11LFv72ka1U/VsHITVR9+dbLWisQPMbCQkIQtS5y0S+fu/XleZ+PCtkWFsgI
dAqMbrDu7ax+h38lp1VTkuezmUSpBw9tnRW16fHbBKi+EYJ1cEWcYxQsOs2fRdd81gxe85h4sYpU
pwQg2Ozht/K+KTwDfyEPi2tGW72XBG+JL/d/nsFptpNO8m1+5wOAuNU/etXsy30vMw7W6hdbIP3i
DERjF+oA1ggPsRfCmMLhNtYbKbd+Vc3/aDrosafxVGhnS0kESLgh7EmwMkjA0pZQkBOxxb+L9SiC
VVp+E0VqJFuox2NwIKYt6BdSU+s32bZmSh82GnZk5xpiXyoghGfWHVjsaV9D5W5QAdSJrFX69AQa
YcEaGsXKGLzMgV4Nnvduw/TIDpaNH5bqRkox5l7TkiBJsNxYbrVRWvgHIMJAP4jMEQGiFprgSEsF
t5YwK4n3sWvFAh+6mW9JMrDo+jY5AH7CZlyUvQxG3Evilq7clgBr7xJyV4KTz4PsbMxKa9XbALul
QNufpkb8UBT+YG31ZiiHcEFOOzEoz0OuKHMglat2zclyZiSGGCYFuaqEQ7lsDfKCGHNEwlrocaiU
R4D1Au+X5qTVBrJf+EHxY024dM2M+I40ASKvuWEw0y4JtxwKMVFpp10IrqtUKN+dvDokExk5OG97
s1t1WWviN2AbQFKrkpp4y13Zo7YIYSXdg8WG5eqpTRqgJDQGlyX6WbMdyI6bmmCgeIJ3zGn4xg/V
yYHzBu2meAmJjtO0ZxWAsst9SRIu3bRgmZVksgN0p8CDN1s0k9P2H0GVE0TtLDrD9wv51hEzGeko
VPDvGv3HoIUyq+7/+Ynz/9OqaC6X/+uq6PQ6Fk3z7ae6aP6J78cCg9aJO6N2LJNqgL2a2uT7sYC/
AXKjkdes899U+Gzcf9ZFiqr9QZkCDIgxPw/xjAj718lg/juqCmseqRP1bECn+p+XRvOFLVt3ERao
6A3Q1syn1R+EAEqldpqe4Ksmdi3cxNQZx9YKkzWu6ne/Ydrzw0fzF+XKz8XKfDnH4iJ4WDhPO4gC
fr6cMUQErrUlIYaSciJhnSDlEr7i31/lK97k/9ZEf14GtBWJ1EyyLeOXy4QpDXIlRXCgVi4elq4i
/8QXoC14W4cxDpKNL2WOqAw4qMcYsDsXA0Pmv38VX1f59VVwwMPJr1m8XeOX8Ws9VKIdyt71srIu
3uJUBNdTspnIq/4sisL8kG1neEqRyn1mzYlqatgBWM9rXF2GCcckM6NwHeixNbA9lSZVjaompBRp
5Q0CBPOm6ZJ4MRUNimGpENfHsq/CeBPgI2xJ3zl0fWfdkh61C7puoEZRwEdWofBxhYpsJj+k4sOp
/YQJW2TzChi7E2Khtaw1ef8y1eOF9BH/bJVkFzppWKzhOPd3NvGXpKnWMRlUDhpJ1Sat5Ps3+L9n
rP9Q5/PP36wmRf76/pPb++sHvi8m9h8Gsd0uCgUwWQbDW57W74sJf8MpioXG5shkA9CiA/DnYmLo
f9gmrCYXU7fGUjOLY/48Zc1/pRk8/8IG4/bVEfsHnS1axD8fRTQOajTYNGQUWMtZ0H654e1QmKPf
jYjatWtZoVhsD9cmysBpHaII7banEcsaMODgFi/Hvl9hQMJ8aV9N43oC89CP3uGBVFYCLBYbHf10
h7fxaai9fbsG7hOv+6dxa+4RiBPMsDVhkrXMJD15fsC74ZFJgvDcWU/1cayB5+irzNpq2YMYt5yC
UJuiO0angF+6M28YdM2SRXIt8S464GnX+KeDF1xDi+uWV3Hdop5DHb0J0c2FOHYZLx7Cax3p7Xhs
DyRptN5D64VHcdauCRHl7Zh42LV9ebSwOZZL8/lAccovUb7MvjViSu0tQrTXbh/6hXKrz4YaruB7
hn2VMH4/+mtQpaCoxU33rKFAbr1rDLQrlXQilJoP++uHB9c7Heb/g1b0mO7k6sVYYBTAo1IfyS7e
k/vDa89wrTyt7+4C721ATYuHZ5XdEGfsJQ8Vzns7X0jbO4iNlnp8HdFEfrTXPoRr4BE2v9v2XiLv
js8KCSOuwC/XkP0+i5hZVRzvrX5Gr3vTLAG5HInpORPFuYjuVS2/iSDgbOKm8QAXLgmb8PTr6h2G
867ETGsAccJQrq9VLsLPHc3r6IJmHk9g66lXzYQLW67g+WhXEe9d7vm35Vz19qV+mtYpDj5cETvu
g4dhNftdrZd0X0HiKtdqihrYthd5f6mWaXphrDWjd67LNwNzDoEw38orlYHXN3NdXbebdpMum3er
nOWyhxysrqebu5cBfqayUKslBmqGCd70rTuZnpJskMDITeK55ElAQPLEvc674YM7dQtfW9UvwW5I
l0m4G7wi3F3ycPdcD7vwsx28OcvO+PJONgex05f6sX4eX3owK5onCc8hHaHahrDJOopppKl4bsTS
Pkocft3jNFOszu41UZ0Y+5zH8hQetZN+Wx/7TXtv2RflzX0rJrEUTrTgMIj7lT+IfXIOl8oVxS1Z
s6ceR9aiTo6w2gRWKv7bWfBnqkUMM1a56Y/4AoflhF0hXBnYCfKVpp50uWsBkFte+5lHdNg8FVuV
uS7v2lew/+axuWJvqYtdjzeuXRbhlkzAfXiJd/FxrvM/EWRj/XtDAeRdLsc9r59UiVtMJiwBxQA+
3wufyCwt7+CdQJKCoSQ/rRfrlB1CPALsWCkEYYTU+BW5wZilRjCm3iU/7cAZQA5tg2AmL2MdXEO3
bwiLJE2RoewTd11FRsyjekkAZT4vldHzb8V7vEZBDl8fr69x6tARLC1nYb7zxnBAos9t15dxq7ne
IkgOgu+FWrpmcQjOOvJ8ZZ1g7BSPQr8fH8MEkJYn33hdCGzzRflksm7Yi+7Jv44vwWH4sLA4fFPe
2gSGy0KrPKmvq2FrbvKAoysaqzsCCdTteMrXxgITKTYA6KJ44a+gRxzeFE+eeGyiQ/yRnEmyiDzr
NUdVnHzz4e+sRL9wntO3jFn+Vnu+BCf3VY+wc+TxRbvRL5F7TzBRpz1P465ZqNf6SXt2jiUnf9xE
BEK8i90sn7pCtW5vnCffU07ZEUy1V75pl51+s8G7dA4/9TP4arTs462+P5Oeui3WauWJ4MZOdhRr
xoNR84bqc0nQ05YYSmTdr6/hNq4X7k54t+G2uOzjlb54XEFT987jcmVea+HqXUO8jJLhQzvyJ08s
jaf89Rkq/6rQ+HZGvG4t7qLwtV3mHhoNT10M6OnTrYnEuj+eZ6PNOffqBxkuYezteQtg3RbZrkAa
jY0M9sNs00HZhnIfwwO5VNiAHP6TWl56xvi+5AXx78ejil8oLbYRnUB9Z9CLOFnPCUORffOJs4o/
pp/P9ubrVZyJJ1IX8pBuOCU/4A1iXUS6RDbmsYI4QRAebjlcXJ+xtpdLZoFqjUNoXFte1fI/zQpk
u1cd3c1Mb0PXJZs9+gf/Ks2W+BrUTTtiyeFnvsxg5lrBpTwzshemOBnvgcCAgx95FVzMzbNyUnkP
Lhl45Gt44Ya7cmlvVGTtr/oriv94f7vYfio7coG0g3Vw1vdn4ksoGtHMmK/mgtx29k37pJ4TvMSX
iI+oXc/uQx0P4rzZKtCMFsoLeywv395w8A3u8lfSOySmriMvynnK+ST7I/BrUP69F57c6oW4LOWj
M8gqWOLdj+jZrK7dpTl7T9MNI4GONBdcj+yHKS9ZIYs69giZKyHBdEAG1EaA09oDvvofNOn/G5r0
zbfi/Jp9+39hMKXaf3sMPUfBt/qnQ+j8z/85mwL2AznZmjXFGtP6mdL7vW4UNOCZ0M+ddgcotW4L
aro/C0fgQRygOELRtUfsRlX5n4Wjqv4BghnyM+BfoL9Id//JGdT+9x42B1rByZAaFnopGOmfj4VR
XY1RUBUrP0i17pDFE3DAWhAWtujRUH5Q1pIoKFtf2Fs6wV21KGTV4OfNCl/ZgOyGxhkm3YiqUXG7
dO9bNOU/QmeMqkvv6MpZQAbmzBeXOdyRvvIf09KBnjNYQ/5uQo58k0OMZK/JVcejR1Zi9iVjZ9+K
ugjeepR0wRGxw7Qnv77YICn012nud/ZhFLkg2VLNBJG+pCHbRFugCYzd3VgbZX0aGxibW5Ph6H0N
xQ0zbe3X6GtIvSbrTIY8XSZA9+lzpPVsH61uxFyc0ATeOrFlx6uSUUuwGqxY6adlnIaG2IzQnGoy
aU2S2iDOk2+8JmGpM1gz28KxC57MHJIi8soG41HsDz5CLg0/ZUoYu362ilan0d+1CMYA24Wo7Kau
1nXPJiHjo22L9rFKQJl5AAWJLxsRIK7bruuozi2nu6H9ijRHEOiLY6/tw0vSSpP+a0sTrSiMqF4O
WlWxbrWR7y8bIVrMhoWE2RKX2k2JamjdoIQ9oJgkBbMZ06dRVXTbKxQ3Pjej4lDIoBR8LzqDZaoZ
8vDWlSVe8iFxARrUWrfMOBu/wPWjlu1Tt42WahFlhHuUdb3zK4VYM0Kmw2ERkibENlL4xhmbkCxJ
mNJ1gApx+6z2fSMXnTNdSS3sV8mIdDWCdbZG2mHdRKVRvhuaO5c5VR+x/6r509io4Xbi+eLMMtjT
A5kr5gdTHhcMIr3YYhU55DiuCXBQ2wXpyri81VC7zfS2Ez2H/GLyt4jq+Kys3m8QhuhmUNylXYO+
dIaHtS9BVQ8J0U9F7xxzo3HQp5D5POr+hhAVqb/2KMVc1UPBIKczysQEM2zTlAGIT4Q3Z0Wb1HR+
LpJiLaRR3E2jGZNJUbP2JtYRvctpcpvPtoBf65agaEefCMcwxa/WpeMiV/DT1pGJz6hym9XgEF0o
ewz3YZq/xSZyZ7JvVk4QiGVL8gcdaNt5hyfO3jEAs3SrGElC15nbpJ+cdW0Om0ArcaCFKcY+0rYW
Zag80G94SAxf3xRGI9dTnyReOpbpRlTtcSjZDfooWTe85+2YlhtN2g++YIKcR1vp2Nj1NBMB90i0
Kxk6ZLpO4kMO+dM0Wm+VBfCU/ifTmWBt9IbzbUqND4X8idgBpoUW/Tavhb0w+gnfeoH0cyA4kzRR
banPJ5gxJjecDu1HIGaAEvlp9K37YGkNGNDNsto4LQDHasBl63O6KAYID1PTR28d3/dh8LFdZ8HR
lbS3KZY1Er2Cx6YI9q4bvBiVfdvHBhPqKH1xzQa+lpHBClDac2nHwXMZZtdMqXdT3BF2rlJJpW29
n2xiUpoSUGLob2M/fQwD5LEk1lIRupSCUhP+faJm1o0sy3v4lc9K1lyhV0fYyYEjJvGRAcBp8Ivs
nnZAtXDapvi0YqSIRV9QjEYmi8VgD+O+L62buEfpmHZdsQqDASdyUPVemhIhWKeGttKAPWJszk2g
uWKa5Y0d3seBo3pdptHasQqKAq0tt3HavCCEpo9lWh9OXCcnSMXpOXdrEt06hmgdUlQCjtwjMl4+
EXCWpFhK5yxyIuHK1ryppfqY9mIdF7rw3NBIrhu32caxRnRGYe4kqTPxAHPJMt5yt4JWEbuCueHw
2AxET2UDE9ZgEubK0mV4QmK6qJIGu6IlADF3KNuhKS9bZOp7s5TYHiL9pEdufQgqLd63NjxgtK0l
jpfu4CTy1m7lBag9S0hJalRrT+9MP24Ip6r2VpfWm97un8jsym7rQh8WaU/GbC+YAEaNpm1Vv9lq
ajecnXlqgLSd4D0hlpFeHZvBWDUa8eEyUeLnqAejZgRvWd8ad11vUB/KZdG0TCmYQa3iSnW3WRg5
y7Dpyq3Z1/dMsD8yqzglSXTISxwE1dg+ZIX+LB2FQ95EWNbQjBgOojRdMD29TiMToIM23DeIt9cC
5Kjop1MxL/R9urFburEqc8QpsWws+iM1s+1vCPbbJK0K9S4ERlF0nBZIkSpMGiOjwt1ZKZeu7T4K
ke3HoDrrarWTk1B2XW5cs75lZ3viPTcOw+k40ihyzfJjzId7U+Sfmhz3lhGuxqqE2lcU+MJHd1Pj
4FpPuXKN1hiwpVvzrA8w0ipjX3ayeQu7HtoqLo2sIOIJsU28MNLUZlJTvRfFeMlSp1gEZfMezgFw
EbGWB6MmvAGbG3AFqa0TTjJT64IDRpGXde4HQa6MP1PjuojNvdXbJ4ax8YRb33eyfMvWDuYcGWHK
cpcLs6k+RSOSu6bgZiSgPi0EZ/xO8A246KfXejHFqVfYQpnn3kNjsKXYOgH3YTOpD0aYjWsU3I2K
bVrVuKcYxzbV8G7r9UTQRNpozMoZB2dIcfSASSgO+MmJ5n2sd1LHvmP+mPTHJqsgGblqpgDMa1qC
Sa81JytccBkKO07xqamtXWS7iiWD5LI2xYwgFr6MO3VBLEIfL2NerKRy0mSvIfIh5/TFEFUzgKpg
WO+o4EHIQNA2OiFDZgzXrtCGfCObZlA2YSDzrYvyRrvny9OKjrGYIvZiDN3LAJ36WspIvDHT1cCE
sVdooHI7/By3tW0mhbm1FfTbXoaWbV1hRQnMx6TPU0ZxZD6rwGUM7qHrVOM5VFAQ6L0AZBgXAdhj
dl4TN9oUZ3G5VIRRBtmTPzJiWTpFcS8Y+afKVSTQEao76MXknuZpP6cBxeBdJzY+U8vBvpOqbBjV
cCSGFxq/7kdVaNxgD/OXUWTSGkkSJajiTZkmJkgnPejlRmO4TfQTSpe0JTNCr0fk/KKtSDCHRg9R
Pc1K2+Hj1afcpLPHUF1dOYUOtNVMMt0khzO1WReSiY3mHMKjlRfpoyCnIqS6vh6zEca7LivII01A
9G4AQTh6ztX6pWEjoMEWyMK+HdS4CXbIxcriLQLQD39wTC+10sbsJxNE6Xrt101wCiVxb8sMv0dP
ZFI09SHdnzgsmSFuZNegMCRjGdG9l9eMY77hZBqjS584Q/PUFJgSdn4nBpABFWUZRiM+dMOIkOsz
rBimOydA/rbupNLHV5OjpyMEH3Rk9rrBeEkOW+eToNGTxId7sIuHxzzT5I2fmYFNj89S4bZUZapx
fHcr4xx2Q8jcOh2jfpOD82di7saN3OupYm19N63sDSlmseDxNtRlSMmcrZTMZQPF68IctPPdZNGH
VDRLnvQsI1fTZYTsKYjrAulVuWwqbJRQ68ORfPIgt9e+yJJ0p5a5ZjyEfQNDnmQUzKIlJhh3Ndhh
ARU9mgMPAx1tfl9EKevr1BDOq1j1k+ro9MUGmmHSSdJ91mhy3Zpjs6mHcnrUfL18btO4pVbTi7R2
o9UgTW3TJ7EP2lcJAKQMWbvUw6HZubE0F5wOlOPg2sXOshLjmHRtv52MgShBaVc3RcpqZ45Ka3pS
QjLh495b02QfGTdrW7IKQqI5WLZ4l8rKDSWsg9qiP134ksAE0jkPCGSSg5OSoUp8naTLbBV3MiUD
WAoH4lVRgo/qyvQVI1G7ZxweP8SDLUAlB/VnPlZUiTY1/rfUJ52zLpHMoBJEzOS0bUbDQ+nsx5Jo
qlVRp8WyCJxKXauF01LyRBpA+AyZv2s6706UMPbDxhl4sV9fWyDFvVQlNl4v3kowtJ5sU3oJReVc
KtVK3jitAvqogcIQyxhvh6FADCvZJXc18Y5rMxzflMLsd3WSMRSo3ThaRAptU6UdyD8PWBKVILF2
AbrM9Vh1zqLV8ic2nHRhjEP5ZIwdksYE4XdW+uEDYQ1kW6fNwUXgutSx+XlNUnIwsVtLXbsYzrAi
dnr36M76cwLE7CVs7WThjJaxHarmm3SqYC3NsLhGdniB5ZwdA8QYnMZ02JQOu3gypfEClXjCUQyd
5FLrK+N+iNp7vzfCXSwMhRxxa20Eds7H2FmroBTqXg3IxY2rKHrPELBtYKBDhM3JBVZblZZ6LNPb
KkCuofXwnnujKx95JxSno9t2myLrRs6QsbWzfXU695mEyOXXNm+8Gza6hjaKd9Ik3zVp/zu8+w9N
MND+r4d3Nz3s5tcfmzBfP/C9CaNjlEAEaUBvpp+C/572zPcmjOb84Vj0MGb7HLktKH7/swejqH8g
4DNmLSRtDLoWM135z+mdosEY4Le5uDYsFIdoWf9JFwa54E/jOxPrB5NyFDemQL3IsHD++x+0AEUX
+pj07dsmCSn0IxeqMHH0ADjLvn7QtMZYSddi97Kc4jqfRvh/qjm8CcK+F13sU1KxyyyDVpfnuumG
Z23w+9tRE9qdWTCnaQnJ2plpGj8QL3GHUWO6p+4IiYKUwbWfttPBaKjbw1EZGAx0AW1IMpBWeZyQ
lN0aMKa6Jj3qUYjKt2F/8poUTQsD87oVy1Iz/RWa4e4pcWhOsNexAy8jYrpfzEwdYDoZJAYuUDKS
S1oXziGuzBqDIX6jvdX2JH3VldXYIPBLjq8ZyTSAaFM3qT2jx15CgRNthSHIuULrUTCAaozyOtNz
C/yeaNsHtjXMIpVBTmDWJ/aGlyJPmW+YBDn46sWgu7NoDLVfFqNZ7qyBHFzCqRpav5UYkOXHzIBK
dS/bAtagHp0NKxSHmA0vE+Vw6e0nV28vTQQOOFaY3VTVZ6W/mKHSXwc9Oc7SIU1yPOqYr/zsgN94
33fNvZ2JhZm0yAkGxoqivhWh/6H4brev6v6pLPxs15addlUbzsLAUuPVuoQQHFtv6DOdIxvnno+K
2G/jFo1SuTI65m9Vz9zCD4M35ODpMiydd1PjyIo6cHgloOPDsoj0KOlUPA+mfI4qd9dryj6rA+CO
gZ/eIKyEnFwNxUcurFsrrz8xrd7P9mvfFNuxA6dc12vpOwk9Cf5EiWUs20g3oA1F/OqJrIV1XM6x
5tk8gVOMG6vM7upMrY6x1r8SlkN/PPK3VUcCdMmIqq9J0ugwiGsHvY0RARfRHamYeO90zQwsSmsB
urKvxWfR831pimfQe0sWSjiEs/pLBxmdFBtTyZZR1+4qvYkfesMf94ONqBRGf9o9dWlqtR9K1N7W
gb0M8mdSPVpz0XTS8GQ2sh2PDglsVYk9lCyTOlz6Id1CTkT13J9XdBWajz+2+9xVNIZZepV1R7WK
5asi7Pwiu8BaOXoLWghfL32pUh0Tj/YY07E4X0bouR6oWRHEc8IdAwnjp2RemTj2pW3JtMiNPCc8
uoJYTdbZQq9Lee2kSvoZDzFNmDit+DT8yi7gezrpW9EpggDxsnpPuzZDM6pkgJCU3F329LBW81F0
l4+DdqeKob0MaRE+99BQ5oZeot75Qq3OamAx48UuzuCENuNC7aJbaZrBmaQ1VLSCMK4Ugeyk21vb
VaWK191hUiO70V2MWdJ5UDgy3OGKf2VE84esK0SblhLvb5CZ1kEojPKQnff3wdiqhzz3zbOW58nJ
TUXymZl6u9LIljA8JJvjfZKKwl8ZdujfNfkU7EkxDddZxNRvsCK4QY0fEAKRPsYVsE4RMqy1nlFa
zDJgx8i3JW0Cf8VzbTyGLNUXXS/1+7JnTOo7wZsaadwm9Hco4jk3E1vqFROZcUYUkNxKa/a976ol
d7mDNRtF665008DTh1A56Eh429c0abKDobbNWzFYCAMHzTTfc03JGav4Rs/IMKJp7nGgqZaYRe1N
hCL2TCxtAka/KNT7lhzVxWDEirLJhHlOSXc7Z4jNQ8+qff0y1GqzwJZKFzYZ3XWgjPWur+kOEjXd
4qjWOeUUrkzPdd6H6z63soWS9Cn8AWJSYiXAJ9ohr1WJ0tpOiTluBseg6AuCFVa7M4nfWwJzN8ST
F0OXblW621t94s7xOp42Swbdriv6rZ5anwqRygeYDGKJMJ52uKTPuI4qQ9k6TR+vC5FA9+O9SLeb
DnVWqRfCdBYBE1414j10g/XQDP0cQBOVN5M0hefL126KEVZ0pX2vtKO/HmyaJ41okCgEsic6Q/or
36msh0Akxauip9Nd4NhU5X6XnfQqiR8Ugnt2Y5KT3qFHwb6Pi3CfaC74AwI0rpXIKZ+j0QrwvrLr
sVCPDlQogwGZ0TfWTVMrKCEikT80apG/haqFOHTAICysgZmg4Yu1k9GERA6XLq1c+DupjtP7V53x
vyUXJdff6qVuv43v4bc0/SZ/Lrv4oe9ll2khwKS2wjiqQVyhmPpX2WXwNwJBIimbaBF/FmAijILQ
gt0VzTkuF1dDtvmvsgs/IGUdaiqMHaRr8NP/pOyaR1s/igS/yi2VlA0bKZb4N9gPaVO15rsaAKbU
UNaYDoiC93nmm3FwFz8Uo/8N8eXXpRCi2i5BsUgSf6nvyIbKMkNzfHpbY7iEs1DiQQf98U+vQhzt
rCnjUwPn86XN/KGKrAqiuKIqBYHm6BA0a2msclTym398FdPhlyN5MzW+hdnx9sNVWuIoRz+tA7ac
YdpmoGEWspHRb9w1KrfNL9/OTM6xEdnOrC5V/0XRhtsGJwWZTgvHHj+YUlQgWAcA+W0MOVjD3zPZ
+zIL2N5T1C/+ss0E4CTOwczuRdV5U3HRSnGyp/D279//rMv9+bZBfjfribGtYkmdcWU/vv8mlCbm
DI2ggEyFxtlkt0WAPc91QqCrqTEufYkQ6u+v+XWD/HpRDQEiDmzIM9+tSD986GRl9o0f+9CKSPba
DWS4Uf1qMC0GW25M9vplb1U9Br2432G/RnykkskeWuADdaRRocXWGJiBs/r716X9+zOE8HFOM9V0
/GJ8KD9/GHWvjZi68miB42QcCb0c10ataqBB47ZAyKR2bBluoio3eUY+SljhB0BW++jEyojfAk8t
fC0SvGwiY33MDd/cREwAVkuksZ7lBNFLCwjn4BjadNNp3ZAvFfYbL1YiY+VLRQODrEfaP4vWJVDZ
4V1RZbAsGICpxC/vqrfsppeDoK6wJ6TLepRuqsDol3//4bGQ/XojIRqFACeEylh8Fo7+eCNNCfNW
M9LBYZpiWqWFhXoryKxlWegVKXqx/ZtF6K++K25Mh1Mw/0Lf/vP16CNWpT2YPFEhffu+6hRPUDct
x7H/HdNrXs9+uV1NRxf67PhD36DqP1+qTsdElBUphraF7hM9bcdzq+W/u/vmT+iXy1gGmDtLszkC
fp3Qf/wE1ZbE4FjwCU6GOwfbi+GKZL96lUQO1WRpi7VQI33dtmA3Upr4V36sauvJ6kOvP3X+Kuzs
flcmt00IbiUcm+wSZi6ZH6BStkylXmgCRNQySrs2VB/epKPJAzmN8F9jTEMdoYoLLXXAvbp++pv1
79+XP2Qj87aE1oMbZG5M/PjWRJcUQ8sxaNGQI7qIbEcuNFQZS5vZwKLFfb9UjJYhlIx+c5f8xVeH
XIWLw47AG6HPd+0PK41W69SNFUq/cNTDrVtBVaLJXfzm3v+LRXTmM2omfQ+8q7Oc+sercCxOa8II
ycjDUsB+NQ6baa7c8o7sP6cfQ1TBVvWbi/7VZwouQwiS3+ec418uWpqNIE9TQcQYGtkCUEtyVFwn
uU07rdrWlPaPrc4QzLHzaPf3j/pffKjsy5QYUAd4HH4N0U54RqZ+jKDqtrgslZxOAh3m9jfPw188
4Fh96SPNmwRF1C8PuNMY6awzYjE2GbgnmgbLvhLg/TlJ/Ob2VH9dvGZD/awasgGM6HP/6ucvUBtD
ChCsbF5Sqy9lRD+iHZbgaOINUpHcswp5y7RNrhWnjC5jnd+FGQEmtuUQvxA5qPoqvd0NWuouCieP
/+HH/f3F2Q6KJvRTrA4/vzjXNypHV3lxU2uSdDVN2Yko0d9BNr+6cj8uP79eZr7ffnhUMMgSuNsw
hsxDl1wSTsOLsCuB7k3j9JYInzgOk+RDUXTjXZXOR70WV1rUhi0m+v/D3nlsx41k0fZX3uo5asGb
aQJpmMykNyInWKRIwQSAgHdf/zZY1d0kpRJfvXH3sFUSEi4Q995z9pmsoK3D7yPtxxVBycZJ7Wkd
qb3kziJJWDvuEF32XgqIyUnztTEIgiJItVxrnff6+4dz2VF/WEbZU2uLH4q1mlcfrdrH82BhnjLG
gXCVXWKDvKR6Ge3Mu+PFBYJMcPtzGxa4MlPAeJIJa2r5A4UUfQq6+6uyibOHEtu/toBfbKI1NYRT
4BsdBtzS0K4zKDHqapKWVvmd15oA7eO5U1ZCxuLeVuJc8ynQach0pDf7APLSrzZPy9fm431CM4TR
atmsvfVtP55fNYf54DTE1ledRupYIocHzipbj0ns7dl0yIAypkeNr9ZriqLhKrHo7niFTUtPIWfW
Mr9YiH5xwR2IPcBkWeMX6M/HH9ToVeQJE5FA6MrxLrOMH0plwbJiJLu2TfKBf3+DtY/uEJ4XiiaC
APFBua6x2PA/Hi9vhdkQi4woYRj9sdcOwraR+o9C8Rkl1VvBfnI1N6Ht124l1hKPMPF+4xdv5ZsJ
5eN94I1gzWf7yuILSOjjz5hcUS8FhUv3Ly9BlInopu1sFNM8+YeOEj8ALGYd9ayRpwrBu/7gVbUP
g8xdw5bAulCm2lOp56weGDb3aBfbVaaY3k0vaPO0lvmKO+bw+2v3eU2lClWhHuH51Gze9wXz9P4d
15YG+hy2eDDqiZCFQvmeRRpQ8q8Rt788EjBW6loVHaa3bHberSZtVZV1X5GLoSjFDzGlZIWVNR6R
WFW+eB6W6/zhPjCwWCpFrEJ4kMy3Tf27I02lOWnM7SIcAJq1ezwZAUltJCm3wZjQDf39BfzpWdcc
Z2GpAGVmI616y2m/O5g2x13lDVBC2mYmAipGe+RloP3LNUO/r+qkn89soQRpOP9wOWL++/RieWU1
umJgrQrtOSTQqpf1Gh1itVIzq74UbjafajHWvd+f4k+mx+UF4xWjHAZUzLb300OCQZ6mlwLnDiJW
4Kod0ScjnB+GIbV3mibDnv7lNo0RcPfii5fqp6eG10knZpSahSYDaKOPl5cSenDNjFKlywWaeygF
QS/om89qon5xJ3+6uByKcZeFu5MTZo728VBpWLZk2LOJyaJCD/raY64wls66KJnTiBSV01BW7eaL
a7tsWj48rLoDOIrpncq8CorOp7Wr1+scoQTB5Qk12RajPBIarYj21TCQjSN0jGWe76RGeV5GrXmo
6rA916LOO2HucfvFb/lpHV1+iw64RqVdBAbt07PsJn1F1nvPfUaNE+hOMzboLzt1xSCLwI7QKbcl
87Hz0t7kwCl8FW8+Q6ovWNFv1dOHSwLZxGM5MrEh8pjbn36GOpim2iB78RU21xcsJeXR1ku5qam2
AsOLXgSzjW1cDwkjpREbW1g225bxD2ovxfo+5sb27cL8rwf6L325+H8/dr5OXuv66f8cXmXx+qEL
uvy1P7ugytK0REYM189j76+/wfP+nD4rYKiM5bH20PPDLaGz85/xs4dvgCoMBwDtUY2a/T9dUJv4
YCoIz6Up5iyw8H/kQl+elf8+S1gLaH7zvYEtCO6H3/fp9aqnlsbM7J6gVNOeptxkwipa5iHwSuUX
S9XHIujtUHRuDXbe9Fvxon96bBtNS6uqGk9qCxjrgHscb1z7FyLqb6k8vz6Ig7ceHL2FU//jIqWX
etXOYDZKhgEBuGECxFIQs+9u8sWfl+c9+ucXF42YZmshMjLoorf98SAj9fdc5cMJF5exq5WpOyTs
w+VoVuGfZLf/59NhI4Bng805LSJ26Z+3HwwthjiEvprS0ZFEkGQgmkshmy92BJ+v2p+HAZNAljXz
v88bxNYevNIBmpyErXHTxTVhf4gLdr+/astVef+ocb2Y9NI3xpnPuSzhC+93AilUk3EazJ2VD4SE
Di0tFKOxW0yc/KqTySir/e8P+PNZET2vI1fSqDvQeXzaUemNV9edY+zgd+d+W1AAKmX9VQv0V2fF
q80mZ2lnwOf5eFZOKwdmwMauT0zh61aFH2IgBtpU1CRwAbp8cad+eTgaQlTcDkiLz58gzC+WikZ+
J1zVONLQW2SlZX1mdHG6QcRWXP3+En6qcXn4IEVwEZeigVXIXuBi72/abDd2J8dil01D8SgrNXmW
pYUxHCjCUAegq6ZwJYgVuxjt3o4CPaw9YtDGrr5VIzeag8m08JJHReY8lLlGt9GIRqTh4xSHF4wf
G8jE0zA/QEXJm6WWxJQshdo/CWTTymU96jrHbppKW//+xD6/wnRAWPHocFGB2bzFn3aKrYdEJKm6
XTw11tbxhhpVqWvuMH0kX1QQP98xmGwARViPWJQYany8giGsXjWbml0RtepaQVvsd/XUv05wKPwe
8NX4Dxen5cw4DPMzdt0WFc/H4yEo0JoyIpMqcZpgHvpp67rjsMvUUdz8/hr+/H5xJLqv9P+pYlEx
fTzSmDapHXXVDlHk7DfFwoRCgvrF5voXB1mWcb6AfDb4KHy6UZ1YMP2h3BkjaQSmQ6GaDLm2+f2Z
/OJpoCNI8wm/Di3Jz0uTbiQKum2oVa0sfTESi5hGEYToyqpO/z+OxAFQetH2dz8D8SzUxYYyyl3q
1skh1Vo8IbIo19kQG1+ke/zqwmGIowxiyw577NNzB89cHzUl3026wrQMYQdd5Lj74pv+qwsH18Kx
KCc9GpvLj3hX3SUWFO/GEbuhgIk9WDaZX63Gd6TozIvfX7hfng77k6VvQjPj8+kMeTRV4ZTtFC+Z
tuAtSd0y869GJB9LnGW1W86ETtgS9oM+9dMnylZnaSIy2knHe7LKbDqWTlceh1y3rwq9n160ciwf
f39evzwk/RB2EdgvoYR8vIKxGln6MKU7MVegOqK42KiDlu9oNxS7aWpLfDMKVI7fHxRYEf/sx48x
G1J6QWxK+Wz9VCk7TtdGZp1tkc8xFeztQf3eyMSOVw0vG1FXoiezrJ1afYUEt30w1Dp9Jt3DwjBu
yAYhOdvKs1IWw/k0iBm/vy3rvT0i0qYHlRa+yxKkQvYrF7MgQpBNn0HUWsei8eDlos2u/YpQCuey
iXXzzBJO3V2kvewTqBKFaK7spHAxaldUYkE21wDfvFAnwgBRfx8/WZSA6pWemEwREx4akqQrPURf
qKU/EougiH04cbnXdajIG2wsZbnp9Ual+SqGnTq3CL0SOzTBkAxqZAQMV81tU3FJfEfLh72hz3Dm
NLfLo3WTh/1a88SYnPQZdimJxfDBNibIZjkEJzAOIvxRmVZjbkfRTt8yBJMtjlFBR9Gu0uhVAWDH
TLhToxVYIUdsokjrAfnF6nRwZStREDthj4GwGDs7iPKxqnY0MhBilVgIaz+KnYbb4ghX86NqYimv
0n4aMDSA8PQz05lSyPmwGumkW0O8Dp3Z/NarMZJH0fT5j7iZxFnNogYTxWjD6wp/qepHSVhu0OsJ
kA/w/F+IfEFmkzV2/6BGWjmvgdmOxyZrwWQUXjG9KFOJ2DnMmzRddXEeMjxEvHbaTpoquIwyxF1f
Fa29QxUm0VF7S0RNoVi4+xjjT1edaXcP3iDaZxyoMyYrM1Jx6M91f5NOjryKy5CxnMaoSceEyIY0
CVp9AMy0qhLLPfROmqRQ5HJxOZtSGsc5HjCkxJomt7U7gkmaERNs67K6sfFKhDt34stHP6JUN5U1
2KBw+4ZUjnB0epSGw3RFBymqfaMtjH3rCnE3We78iKFMO7rjGN1TAIxiTSTD9MON+pko0Ib1gll2
01xw5um4CjE6Vet0VpyF7RK1id9NLaVN6dRKvtFT+sk8nG3zPGE86oMx1rIkYPidPLFZg0HVJhAO
vDCaZh9XSZmfpgTrlTwkdRMijRyzH1HZsMQ1GZacIG3z+GkeI6mRvAJU7rZElgdTE6OqCxsYimhg
ZnV6bQ25QagLxWVLJWc40u9YXkhgVYdCpfWOBg0PszofIxyA0arKJ4qlqKjGoAu1kRxHs1a27I0i
aH09zlFok5EWhJ1jC8yXFe6RqG6neeMqYfkY917CS6V20zZmfQMjw1wqW5GmomqXM+ELhCi6dn1v
a5XEyzbKOmTcnLl3WZXjsi3iaTY3njl38druhXc3depYBkZFBs9KRtiMfItEA2xERpbfopipcjwq
WgNzwemILqriOP8uxim5zpLZAoE58NJj7XRyBqV2bv7IJlkIOtsF8uE5xwRN2I5V0e/nXkQrG3EY
E0hDsKwkVhF+t5skIqU7ThN4M63Msk1pN8wnMz1Lc4ZXMY4mEz/WdwQ27bgpEwczZj3pEzCQMGKG
XMVWNtyNfWni1CvzXpL5gdM4DQ/hZDhEekexjsWT3lpMy6Zp//wa/68P8y+Pz+Lft2G23WtdNK/T
+xbM8jf+6sDof2iWh74CGLLLl45S7d9CNIT8VDZLB4R+JrhvLHH/6cCY3h90c9kM8omkVFCXjK9/
07tgJFMn0wZcGhoLWPwfwLs+TWcsDuA4Jqo2miIqRgT30zY6blKYmlqM+80t9YBvTHNaZnZxp1Rd
euZIJT7tjBxZGrZhP8RhefTUptmXI472dxftF22NT0PdP3+Jq/FzuCTgKoxPe5EW6mrq6jQt0wpl
QVDUhthaUphPsdSUC1ePH93Jis9NEZMS1lEWbGtriB5a9BKAdafWujTnxty1fZ8nq4rx4RXMiPmL
fe2nDdNyueAyUnYgmFvyLz5tOXsc+aj0IkJxQSlslFTBwVvt4cz6Q044N+90+cWe/S0Y4N1m6e2Q
+DzYGAJQVN8Qb+93uZAN3D7Uqeola3w+xztHlfE1nT8+gvYEDwnjPMKk7lsiqIHJmYIx1o4GLrWF
MupO8ASY32JEs+o/b9n/3vh/oX159/T+lAN6G/1k+Fn+wl+GH+sP3mhaTUsvi5HBf6kruvcHejUT
fczb276oDv8N6/tDN/iAU36xPoDlW2ZH/9Gd/kEbFqkqiwj9OLSn/0h3SrAhC8773TfVLF09lTEK
OkpWks9tvSHji0ye5lXsRJazY4zgYXp5k+e3i1JfR7JfaZ16HllucVm2aXyAIVqdWXTzbyI+fQhJ
Fun/aLrdhVzsAGFXuSf9YhFQMBIFbED6da61IUCLzFbPpU0Yoa84zIdW4s140Chd/kOvcSOQzKah
I8ShwF6s2NkiKa64RlACx7InC71tpR+S9bZx3bg7mKqEU1Y3O2HDUzYi4otyfdi4eFS3hjXOZ25k
X/YzjCpPwQI3WwAuVK3eF8xtiHTc1LBSNigl1sRvBmrCAYrEW5st3oZioP0CAy4UB31M0Bi4eyUr
08vQSOdzlCOvemds4rbOTyDOeN/CVAe7rY/jHir6vozbhM2zMzwDOZmrA+6BEpN/7Tl5d0owXztw
5ktC2qU3s1ME2OGQs6dtDD0uSmp+m0ADdodlqWu+zNpquh74WGenfRPeZYN15zmJ279QvTsbE3Jf
ZljxhdayPg7WtCP+IPTKG67mpmDMAqQOQ2ZfQryPq+zZg9xhujdeQ550jKOatlOQNmq1bphcdTX4
ZvO2Ng6OCw7OUbLhuSq3SVavmvnglteq+VB1D+jY/MrZOKG+yoxbs5jXQhIfoQF8HqJ1azpbMrUQ
4XgbaMRkFCvuRYoxIiAKh6Br9GkKAVjiLmSEuIE6Uh9hcnBu4LW7VMXelE2X7Rxi7U7h8KRGkpyX
Q9XsmtaJUfdE+zC/tqLX1n5VYYAk6sJmNuP0vOitt8i2fUmUF9O/ZNvJuLp0bIkA9NBZoNis5DR2
2V8hwkC22WwGSF/TopL1dtbcQKNOlKteBVPgVA9dOJSBQ5nhesOFqoX4bFo/q/WNneLBJR5wletI
jSrvIhX5vDE72k4T5EdYC/xxP2NaJ+o6DvdTXh7YNu/CUD2nd7jznPl0btn4l9NtAUYjwCP/2DvY
NFJBQrStibWauae9bDflVO/HDrhYb26maKlsPe9SZtHBAIdzNXrmkK7C4bbs+3VqFOu8uy3Gxe8G
7sKAx6F6FxAnMJv4SUpLhJHhPSORK4VEgtHSjlU1P9NJJfvcpCSJug34950zmldjqV+PFMVlOMGl
vBiK2XeNYxxP17Vosaa+yvnB0KyUwlv6joj2cNLhaM5PgCR2g/Go69OmABeHjA0LSbafRHUCyqU9
2AA3bfVhArLb0IXkcL02nZS4UHUcWKFpB6oT3sBdyf1+6EDyd1mQ1LfslSycuEq8TwuLMEV3Xyvz
1oCyYebtynKmb5VaPCDsWkI+2Vdn+Hy1nBfRIOfxoZq9c0xPqzycNlOMCW2qtecQQeiKE1vnmNBO
rFkVCLjd/NLxSga5Mr82x6Lad6E3Xk6tuG1ND1qGPnqrqWYGukLeE8F6MPRyg1zFOUG5D6UDYy3T
F6co2VxDmPleSCinwM+ppwU48NaLWj+d5/VUSSRxWJRXJMlQRqgiX9nhuLiBxkBVp1v6i88mxQW2
t28EVfm10T1II1L2Jams+HHQdIMPIrkhZZD/RKInOaAdz7IgXBN8is37BdG4I7k1rrA6z72pnhBG
iK60qlq/qDOXFLbUOJmq6N6dcXyt4f3qGs2RMt1mlDr8Ky308q1mJ+Z1I5tUbgWyJCIAJ8e6t9No
D5yiQmbW5IeZgvQmSZIhIxWBnkTBlus4pnqu3Gqh4KmK6aB4yZaBPQ0SsiMCvJM7QVDhPLzkhrbL
W5gpU5bvx9zDjWeklxX0epYXbxX25rYy0BKIB2gOp7ZaG9sSltK6LJQXjaijZz2WpDXI6Z4E5uyE
JUJ9BeAFs2r0XLCiuP93ZF/oxBi06WWLLfG+wyB+qsTFpMNmzLPHfhzmy5p/UCO9a0qJxh2AK4yJ
vSP7y9vPFVmiGa7/Si/EOa0msIFAH0hS7a3iW6YIfnwMThW+gziYuQcQMXPMTd6m6k7ImmjdRp2M
dZiUQCx13HZlQA5qsUmGxiYHolA2qGpm1l8j2SInr08UAlgPc6Z4N2Zjti91DzAiA6V0m5vTfBiU
KvkWmVl1MdnhabnYWb2oNy2oGImzA2VR3I+ycO/ybKYVoBdmeh1HSXnGnVJ3M8CoM5y004OThvNu
ZOJ8MzWNeqx0o/BHZkUPNL1ltyJJMWM5lHb7UnpEjvp8c5Mt7loeH65kzJ0fvWSFnF89oKVJHm0s
Zj4xibyB+ZwGk0K+BgSZqr93hamd2YXjXEaTO62R2hYBCSW3OEgDR63rVe2oab1KJ9ltMRYLn0QL
eWdOUg2GopenxiLsHAe5k404K3vvWdOAELUo+wIShPqnGhZSCVI2KfcFAIxnPlrQMzOiGghjnYd1
FI7JBW536yi1zjrJ2vymGQb3zHLiep3oHZpMT/EglmUxqYuYRJsfRcNWJOnMbFcYqXhGchxtOscJ
/TiR1gNeSHnMPLX6kZFx9OKSFwkA0iviZN3TsropMNNeqaaMVSPIva6YAR8WQ9JhXEOQa/ASkiQQ
PgDMqvIzo7Bsi71ClaG50wd77k4ABqis60NlHcgKRRBHogqox9JWyqCx+kYcjXkKt6XAkZcLE7Co
xKBKj7QkeVFH0ti3zjcikPVoN4jMvbZG3Sv9Hsdv/TKMozj1+MwFBv41YLtW2u/mrreOTqg4l7ms
nDSwaHpuYtoyA0COuXGvrDHNiu2QTBiKhSi+dzHxnrhrPRHa23ImV+eQMZhzTnrHyn21C13IXVa9
iwbFXJP1zkRGiiI/p+Es5hVfyKoHOEHzsBmigSdak3cal+AsS7qwOqijGm7syWn8xB7oG03iemyk
T5SIep0OhqqtJHYT+rHSvhkjvNV531gno4szY5TNytQkOD0ZZizPHh/bdmtNpQ9FpamOXgdfuo6j
btUoiNbdZp2EziqBv5el/Bqv82cionX1nobTCN4m7etTL7VfC+Uan0jd4u3u94MO8sMzT+IJAmFd
2dYloa+mr1XwbJDgA6gz3WJvJtm1iQwKvsLRGw1xo0yRBG+Go9FuB8N3U2JXGphEiqzdM70Wp3bv
HhLFyM/jguUB4yfIuRFnNrka9C1DkpXJxtMYa+pWEMserErnPpgiM1eA/06iMX9SqrlYRyY4PQKC
Pb7OpCB6yrHtF/KM0marYrSJAp3je+p3vLatxf9Xx3KBymKcH7EQ5XYDZj7Nlqd1LvJDklYvuaY/
Vs5CPzGevc6cl40sG68pviVh7ozt64/ERigLJ4PrB8xm7Q3Nd5byvRnjhjejKN8MQ/gDca2zfD4B
rvYqPJs12Dygz7ZT8ODLvdYMm7JygKS6xS63s+RsQtEcpAA1tIQtbBZlDiHp6WvJc+dbtSQwZmyL
ILP55iFHWwkqXzhRzDV4gk1cWJOu72t+mIBlfwntI9sgKThh7oITRK4YV0NHye+ZzN92kdqdhlMB
noBEIR+1P+hjwmJw1merPHZfUt24iW2+G00BB7kng3KNGuICyyyeJq5M5FXsLBeFVTww2U/766mc
Xk1suqTwhWD2UEtLX8Aa9IUUt7GZyI0YupU+doiqzYhVYSgzYxPBB7pKxv6lq6MHvXOzde2Ed53i
PBI6rPuAnI6w367c0TiOCj85nM4JpabCN4Y4qErzvAajBYhqF3t94IliBxLnJK6FwzQnJ2GIvGO/
j+roTKSqy5cvust7nhzWjZtYHkxR6r4Z8t7XSinZ/ejhrlTsrj8tWs4Y5+zwoqllGFAuYn6LFHvZ
Xxxz0T3o6BqzFGdzoqUXpDGycyxjqz2TnTbfMGKYA7z+3ZVT5QACc3zOjXPqJUoMS4xgdNXv9SJW
NlrbTjxMJNI3B2w7cXefhIMG8HhMC5MPKTI/E/pwMeRXauxA5OpKMTzZrDSKFWQqqDwq3Z77V7yO
EXt+7SLpesJvmvRMCrERICUyLYLUC46NL45xrIb8NUrrW0KH8Xwp7k63QMl7NNADIt+bfTf34ppe
Vx9kVcLNKAQ9XgEqBbQimXTplobK2RDOVyyfq4Hu3arRu3xjugARocttM5z9fDu7k6Yj9Q7BXv+o
y5itLoHRg8Dnn3fPWT4c0xicMrrQe7VtBn+Oo3U1WPeW1X3rpbPqbeOQeu5Lm39P4Il3PRh7OJDr
VCjOGpZR4iOX5gVwmJO5Xt8Fk6Vg6Bbx/Twoj4YSHkDPrNKyg5zckH/B2Ouq5gO69yrV2LSU8EFU
NeChxeytM2cGL9pDCEc+GG/p/xdB74a+vmQETaSs+1nT70sDZhxDjmkdNXnt925tBbUHpx6SuO5a
2z5pCMYuCOzmO5+tzTEbcLUqsL+tVqxLSx+DRNN3bOj2YiTnWkrmSmwiziJhzE+uEkHhcl/BMa2s
KN1ZmbdVWuO7UjenTsImHOrlVI7EDSa7OBR37G3O3VT3lcg5Lw0WC4fSsjBmNsTzbipu2ggwVoo/
X9MEKxPDA+CWkaVt+EDdhRkwvRFYd6YA+slCcJzVVT2Fh9ohOttRII2rPqIef27u2cseO6xI+MX3
w1Cc2K7i21H2OIFStPVxH43l8u/eGSE3YeHIp8a5guX3ei4X8bgSB4oIV8StHZFpUIqXanUI5YOl
QmUSOuXMgAFY2VkFov82NLnLGW5982SIzWE7zskRLVMAn+WYty3vA/DUqTmkIYxxtWfOCfTtRFEQ
tbNanLUUdWkHGjEH3g7LStRUvtO3VOWzH55mU18c2/BVTAZnwJ0FRq969TpvD4XU/XKcGAUWw1YF
41nfQI6rGGDCBi3LYzZfII7Bh2Y450b7msFnueh6uRvycucNCwiPtAEUv3pno8QA0G1fw6ftsJGU
/S25Rfs0pQay1FtaT74SZoGSvFryR59JuGnNLjV0HjFJ5WTluCkNaDIhkNTFAocpJY+pQAsv2Teh
5zO5DU8IlzPPp2i6HMNvwnsyu25vqB1M+Ha4mLFMmpGe3haz7uUPIFdd8drFuv496cW0nTxHuclh
bPU2WwJq9d71xnXH/3xRtuBw6UI/usRnt7q5j+v6CAxK+rE5iS2EUcY1kbfV6bL4sCmq7QR7KcTD
sIvSQrvIIGZpRQc4TOv20Kkes5EsKUVXjE026zeeFonvSdeU5xXAysacTzPPWs9GvnGGZJe02oIG
1e6Krj20sXZh0s6CtzkW6oUbqlL/ztvshKve4mMSCWaPxDf0fRkHw1wf3KaCFA/jYMW2DDzhrPhs
ca37Ws5+5VUBP9teSZLDWCsInoK1AhkLjC6QrfrBEUeFLLUowroMm79hgFx3w5krZKBZ3xQS+eaH
t09uaqyb/sTOprNIne8aJ9tEsLna+FjmfOcNBcXxXebEu2L2fN3k7RbHVgEMp+Ff8K6HzukPapEU
D54c9ijXCogsNXLlsApSN0+CNE5YAugcmhT0BAQ1FnRn47w1tkZ8n0fLSn4Eh7Nu2ugsoxRmF0kD
RfCD59bXZWHfWMYeScrbG+X49uiutYS9ksc+tNKyE3uGBUdhNwVIE2DAsiAk6jnCITpmMWpN4zmR
3xOogyL7ZqVgQyb2r3czHX63OOXJJCbntGNDvzJmlAoUn3SPGDu7t5lLaJ6dnI1UQys3jY6VMcEf
mdiPPJlY1TPX8At0rat+di+NPt1CJjq09qVtX+XO5RCF95EFY4k+gu8NDuo90gGkMuylsza0s6H1
RtCS7r7XH+JyPJ8W4oiVn/KiTwU8voEuyL6lIWBQTHYrB01MAIjynty4VQZ0uhmn+ipxKifQnP6U
+LZ1KGcZ1FVzoozGLlSqk7KRAD0TP6/i637iMV6cDPxFk4wRA+vplE7NSUK606ozjWqtDO1wRYFG
0qFwlJTEChoQOJr9ImufbZGdi2w4V4cuXAM1ZnsfpXKzfMn5AM9wFSXpRoTCuQfheQ+QT/VgNDwS
EcKCEgeantmcdf24sRu18xkeRxul9fS10ozDZSWK8iLt4hLAru4Q5gmRJVz3hjPd6lpB2RimfXVR
lpExrPIFDRMvkBiLUuW2QYXnR0PinMoFJlMLGfoGb3GNN7hSzg2tL3/UC4UGPSxAGptBr7Z6mxH8
b1zyr2WS8fcD0tVT/fz0Ipv3A9Llb/w1ILWYZ6Iw1hlwkRKLcZPB318Sdf4Im6cLyAMcB4ISk3Hc
XxOTRb2OkRYFILJhJICLje2viQl/pDJwxUaP9AxahOv8kwnpmzP93fwNrzradOSTJCwZtPmWcc77
+VuRek2hlyY5JpZ2wGLEVjE1o2QNEifs1lNH8OjawA5K3daooOsbyAAK3wyrhktMZ38ft1Pzw5r7
Tse6IRFWVBmEdaBV5RrXVa6tWkNjn017nN1aad9Kq0iPtZ3N/3NKtH8lEr9NRf/+CbzuXp6K94/f
23//17jO/QPTMnQU5u8gP7z/Bnjr2h+IClHaG2QeIJ59l2Cs63/QWcHWibnC1Z23QOS/nj6eZh45
JIIe1ok/g+j/wXweLfyHaR0+HwaGwFvAfnBAG77Kx8ePykK0pJp+I7e1s2/iqieNFCkWyZV894s8
cl7pHtVpHEC4asr60WwHRWeXHhYAMhlpaeA4ZkmDRR09UQZVnkOoR7nlxcT9sg3JiAopDaPVz+iv
T4W+CRO3YzQRW6mZ+TC3dMZtecW0QybUIEyaW7tJjx0SKjtowtHQz1J6p/zTnZIUg8Bsq0qEZpUN
bGsbjY1rP0dhnE5i48oJLOuGaAYkdztH1EYfVA2IZb73RmyvQZl5pl+w7WXjShKoKreutOXgqykz
OVpy1pShmpqjcUHIK0Aq9sJWIsy0LThg+JxRVcFAy5Z7uVdQ+FkvzA9c9Sit2uoQnE2JRjUZm0Wy
cfQmh201o4/GmTumJRI42CErmdLOW80mPT8fLprWBiVPSOtHLtqHSkaAYRedZv0q1WG4RpAmyh+G
lLkMDFJDQdqqiKyr57Sb4+rMjiJZL/taiyzmeaoFOUX6pNtbpamt/jGvXIDPjjm67knbpK74Abms
wMCe6JHXnapN3gm+trGE66lnaPJwt8j7UGvHeOXWSn8Sh3CNV2OEbmlVZ7SIO/Z1Np1ws7vmjlnd
beMkrXFaKaYQ8ESLjjZC7hKeUImZlrlejeFp2kWN7VddobQbEc1DV9O1nnvCGRp1pqIlwPfFakE/
+KVb19laoJEtg6yLIQe2PRaefa42EQB5jf8wCo3C8atQGq6PNhDIWiGMqNtbaDzvXbBn7srEyk3a
kaWx4d4kM1sgGYdxSx6jB1i2kDZVu6+2LteyGEZiZr125oQ11IflyunZXd5rWW46gcKAECOnMHpr
lc0KlXxQRFrcMTEeq9hd5VkYVdjATeo72ql0V87Jp01gh+uuYoxMhGXyMoRGPGwduyBF/KQHbGk8
RYOojG9qKaOlFK+UMkp9kqQXuaVsZiPd9mIIsau2NRlGXTYP0h+j0tCDLkqM88Ibq3Bdzy4VIrna
/Kg5kcgfpWkVHu0S6EUQ47xy2gpXsXQifdP4otOs5sXsanRhMzwKsps8N2SDZ5RqtxomO2lXGhrJ
C17akeKXb+ZqUJuCluyUosNU3KE9r2PBP63HmMipyLBCrLH+Nx4UW8jEnsFEdS07PdwOClDEgCZI
+1jktnrthLP5OKuDc4fkk9KRyMjiAGJJajvXyejXdnHcOasGGh6bQtySA7gFe4RvYKY8bFmZoU2x
at2xV17eGjR+VGz87PDJKAPAbssT08qWBDB17K9c4NTf/i97Z7JcN5Jl2195lnOEAY5+8Ca35b0k
RZGiKEoTGNWhb9wBdzRf/xYYmfmCVKRkqprmpMzKqkLgRePu55y9167If8ZvMWcUUl2I/X/bJCWv
SpghAJXMOJtNaM/VeNHZjAWu1GItFEl+FX2amKW3jFs9N5luaApHnPy7FBMHHUVOr5tqivrmPAR5
AF9upOGzQ9HpD+8YIYrqmi7P6jAbl7aOocU3PtWJCAqiQeAB1MVIfBj2seUDScRWdsexc0AJYMkx
Yf6Azm6Z9EZhs/KuUwKHmZ71QlG8uFTjhLEtnZ8eSQ9BhMhbWtq22Xmj7ajTxO2od6NhYrHPwVUG
l1ZqeZQZLanI1+guaGTz3WbhefQY5JAkEMtJoZdoySm2hK3oIQ6RaVx+XmDa9Avg88x8muKELDl/
JFaV/g4SqQ9NRMsDwlfF4MkEG2FheGI45YWd8xmTTbSUpwYYh6gDANeKYIR4xELxfrF7/yZPa9Uz
ZAmJKbZNWF2lPW3GowiMUseu0kSb14/iOVM+NlbjkjBPSPFM4HyQslVE3qUg+oVmpy6HD0UPSv2K
806n75o8QJKfZT0NwoAPJntXZ8ZV7ElVQ7q3mzOodVvyXHj6g44PVYooYi8G6G13ad2DEkE/MNxG
Tk+mldKJrkjEtorpGM8dUTOyGOs3iZGCvGTPFk9M6zJ1qBNNsp+ws/oN/AR6vxXp8wUf1fpK5iON
2G2iXLvYchldv/HlWMAtg5cwbCzpMh0oGdm8MeQLsZ/2/pCT6Rf74mboq2Q+EjFbj8d+NRElFDM0
2qho5xObgt1SCA7yWx8E3WPQLARcxnFBaKCcu2u6sMybQmPb5xqWZUVIgx0XkBUTYgcyUsTtUx70
bKBErhdihx427Q5YTkg2yXQVVDAwOgObZpkH82S1dYcgBMP5taWEDA6FXpMKkyIOYPXQNHJoIo5o
mqu0x4suEmK/x7kt1C5v2QBabFM9HdzexTi+kbKNI7StNdlA6Rj5eMfC1LkksGKGnxX64yfsoAGA
ShVnxB41nYpRwocIV6mCU3ubgVlBhi2S8uyFKU2RecGhuPF5XS8iVPrU8lmhag4QXTsxkud/o4E7
2zSFG1JGWmIQqi3uYLVcYC0elrtA9hljTtiiR+rSgM50ngDzlfHaUVFqDN5FtuxyEkHs7GuQVERe
W3qYz6JKmmjXKRG1B7frjHqjm0SdUze5q+TS8k8SFfAmjk00byJrbp5q+jH3o9UT4DeZIJFwK0Xe
0Cb2U163HHHS/H4OMtp4Xc8k+yLphbiBNoj1updkttxUWblgkBzQoG85imS3LCruR7fVZX7heT59
Lh4495bhu3g0dJVQbICL1kcrKNpmq6w4E+fIeMY+NqFBfN8M4cJyFNeskKEnfWc/BLXsrNvJ79zh
a95gzSaNdAhFsR3teLlOVC4+Z3JK30nXIxnRyhz7SzJlSCryStMlaFtZU6dUZXgnjIsWGeZtuO6B
mboPRsf+quigGcZCacgjtt3lC7nzDiuuX9fFNuorQWpF2IRP5cQ8D99BRhsFJZt7aQ8+o/K5n2kb
ka9SjntQWeLk19yITdB4DIOK3DPXWer0Gc+ts4nDGmjQhG3M+SItYK3vrKVzUDfIdE73jelzVuah
4o8vnEV+hh8cDmjds+EpdtrhHCh6QZZp2jsnC2axD+eShNGqa801k9rQpiU+cODy4jRo9vkwyGHX
sNmeeoKPvxvfz65obyXf+8nYj5qDYEfj2/WPQWXrkkClZZR0WlIlTjSu7G+jNiBlJmyVDzbT+++Z
H7fJB6kKt2ST6+qJflqZiY9TJWpzD5GnpIWTZroJjyJXjr2zKioH9xf2mZeWvrUgQCFL4YvBDhoA
VqGXBUFspJ9D6okZxYi25kl0VbVvHZsJdghRlhfTKOd3rwlfghoE/zhuU3hgFNt/rYFx+/mGYAra
5U7JLMftouNSWkSyJhNisMr0+780CP5GDPxSoshv5HpYJB0X/yxVz+vrNTrhpM6rzpRbPwUxVgXu
sd47BfOK1BrIQ5gcg3ysiff+EupfiHxfur2erx7G+KtBrK+G8dcoy6WUMy1YItImpIv7OEALMonm
689/4g91HbZd1NuUnfgLfUrQl7e0GLomm1jXN5bxgm03BxJkNPrffVqa9ul/cq3AgdABUhD18str
JU7Rp4qcrI3m/LUbUqv+IMfYvtKq0P2fXa7/aBp/peNe716MM9MG5xR77io0fXkxy4HaVk0dmiR4
GeQmhw1H2NpeLtSqRSJ8nCgfDuDMBwuU07WLggPv7z5zyY8z3RoWAlTkw0S6wlOHd+e84Jv+lYf+
xyfM34gbFiQQj4Av6uXfaNLUJQyMm1+0UbvXJq8uPKtI/jR2/rfh94/1DfrP7ZaD+tZ8yf7PUedP
DW/qt+ZfbZr1P/tX18/5AxIt6eNgqEI0/x6P6F9dP++PwOY8GtIHIG6Sz/DfXT//j5CFgTbc2vdD
YL02BPtWD9n//Qc+CyobB7weAE2sDPFvyaSBu/AK/KXtx8cCygcVNxppJP+wA16+InIgqEk245r2
lADO0dYihu3sRR3FYF+C16HjYHPWqvxpnQTI8aOrMk8fx4HBSZQYDsMtB3CMZItk3t2RljVx7k7T
ox/NDpFRLk2SvBiGej/4y3jRDkIyBVBMXBGoBCSUdDoNnrIZZtBmYHe+Ub3V5gfyHahqcWJYHGJF
l9kbNuvF2el5sU7tqPrvRAjVDwiAqahWbI5PfmGyqoQUap99XROnefTm3uqOfP3kxvUJvrR3enKC
89ibftpy89VHHmkGHIsK71a2k3sbsCwRtc4R8mtpzfKutJHoMdMyCElNJh9TMYSM1CZTWG8YI04X
o71+0EUm52+1aG2xa6I2/KKpAB4HvaAxwlU17+o2XMSVh1mLSOilWZJty4n9PQGXgG48QtIYzo9W
/dURSUCmezoE0UNfLUxaE4uwhH1Esty9aerJ36ZhaA00Z3ym3kmN43M7ELjA9HwmvWcDGizI39p1
SiBBGZfMXWcis3iKBBHBaiq0Ja/LPqvxeCEJU0fdKObOcZbKM1YQ+VWAzSJpe3YLCepmBtc8FGtE
QJkoum1dvLRvak2c0Ia1tl8Hku6ES6WrlvqcOwgMNyi95MhBMLD8YxL75Q19JsDFMALg50q8L4BE
s2b4msWTUFe6TK3kJGpXPc62FT01YvS+BlkDiIxW5fwA9D39UCEbow9WL4ahjFegnRroI5T0hmgV
npfBr+T7buzBHHQYFq69UHrfMNshzCpl7zmHDOM56iV4UcX7oXcJXCBawK+2hIktE9NcbvCmCfLy
msMWNXnOmkooQIXe9C4MOxxnthXYJwoEPHrokKdiF2SEMtCAk2l2r9oiKswGSANse8Q3PoFgvu4e
VWNDeKMamj4jjUCnMJsp73dJPqvHWk7ObpJqmDaqDiI6Q3lrHVxD7OYtwEdGlJpayzp59By+qyGh
z1D1hH48DbBkmMw5iRteUjUq7K4zDoQdNiEMe9SaZLc2dW2hUe5NV27rZUIHjRyK2t+psoFhKrod
NJ+9RFRSYsAvyN9s80cCCrNvEjUjuRQBlTQNA9tvmYu5IxTPDGHrRJQr+nXlTQe3QpKDWIGXHnSh
t9A8bD1vBcg1kbvLi9GgBzCx990qU8yWpHqhSotxPfVXAZTlp9DpaWKMnqvelaPrQZ53lei2nlXR
A2h07MlrnbXDtAdhlzg7K6XC3ZhW6POophb3Zk2x6IgOlcRkNWSKFX6ndlllm9ullcljl6XKItpx
iN5gtJBoIDtNj7D2ipg+h2o/DnJNB42dnFKAytD9HCWyPeaByj/hQ8CSikCPr2iep3m3uCqKtrnJ
5qND8NhwKdoiee+VZmBWL5YlohOsk3TnBC39kTGyDD7LUfBFpk0xvkUf7hDw6ujE29YzKsONraAR
bRfLj5lz12Pk7JAPaoi4RRNepEtAB5OUmH46V5T3ZhcxYURBbaIBnU5uID4+71n/3b3/wRHwZ9v3
/VOzPDX5i537+T/5c+v27D+oXMEFAA2IQxH4bOp/7tz4m1y0PitVfyWDMYP998Zt2X8wQqNqiaFZ
4jh0aHr9e+u2yJUOAeZ5oPUF/AP+kd+Z2L3cuXFOc64TocsJAHJbDL/t5c5t8lKkg1XhlIA6Uu/j
WLaETTRTevzLXfmbIoXf+ZcTwnodbJP0fWL4z2CFwlcneMhISzT5Gkd6yKJbwIh/INRHPXjL0n4o
ZfTPfK3/eLL+8XeFQLcE6zvQmB/BnaVQxGi0KIVj5HIHuknZZqEf9lvEmD9/FVU6E9WVRhGv09i/
lnpZ78a1HSN5zWdL3PooS/QmFnl2U6Ij7TbRCjL4+X18WQlxRSa4zxNWXhgP4uWrK5bCI0VN0Zgg
s4M5QJXnE57rwqNVR4Twxf/uYq8qWWnPsJBdnpd0Vu5zJVr3fZmiK6MeSeXh5xf74Yk9A6CYCdMV
Xw8Ya5n7F0BJNgCy0r4pN+ClrNuiI+ItHX31i6v8zf2jMAeQBGvCtWFxvbwKHoZgEBl6tohE2Msy
dxFRlCHuJF94v+gD/N0PAlsEOmblGzNGe3WpvHI1EAiU/sRWnXx+zJaPevzFh/V3V0FmsfqRXVaZ
8NUHXNVksTOsW/OOPIckWiKDnMQvfgHoej7B//8T/vN7JygwqDQoJtbR78sfI6ywhoZaVuiF6WDu
VA94OOIm4uY71r7RwwZlkemvO+PLJzbOYr4qdSMJSZUdKZD1UiOUExNf+7bpEbwd6FGS6pSbprqe
iZQ3G04gmkYsLSUCK6Yh8AkH0k1/kWDhtRh4Oen3sSdjaMfYpK22vinip4DT07xZcIew5ft1fxcX
tpSnPGdH3eFfDD+mNE70n5vdf1xb1t/6+l6syDoeLcxqZA4v7wXrQNpnTAmBeJYRyVRzQApz2Fa3
rRrKu8AQw10N2jn0k+1rgqvy+Ld6Ls8PAzq4S4gDMMD11Xr5Bwy9oVQffWK6OO4yzVETk9TR+sX7
+zefCtRKnPP0lWi+vF7c0mUht9IOy42WekbhKnzsJkxqbFkGX37+7f+wO7CYURNA6mQ1/bGFVQSM
DWg4Vlh+VPM1nEw5bMiIXTrGIG7+rvET4f8Wr+/5Hno236VLNb2mBr66h1Y35W1OvgKqV+oC7U3m
kOfR/IsN4vXXKWyAAR6Nq1UPA9X51VVyl8qIg/b6dVpOuSOGGAeBCkcT7X5+B3+8EM0Z9oN1K4J+
DGryxeqpyqBviSWliewE2Rk4M9MTr5/e/f5V/jwugBzg1Vuf41/WaPBygDww2SOkphDUuit2GN9+
M9hgbU0I7Jc8GK6ysohfXqUeHW8gKb3GJxjUly1Dnc1iKuvtz3/Leuv/+hWDKgQSvSKVkD3xP17d
sSLOtUxz/BVxv3S3Obr7naUF5Kj6q6DRNzWZ2P/8ivDJXl+TE1sET4z5F1eEcf7yl+EwSf0x6JG9
1spC/2s3ZOVkEGiR59HZb06RjoMPnjFM6zAN1Jga2OWbLdQ6eQSLQg0OtUVUFxkbl94b2yHLVgZp
xEROSV3vc88do30/Flhola7nz33sEG/s1MB5MVeo8vtClrm3M8GgBInQngJG6C7FtIndoVe7wG7S
6uyXXgbcpStoWDjuEtHXL4R1g9Kh6bbNEno0d6jp3vnx5H0idJlCSs8ZOusqTVBRTgzQL8gWCFzM
SKoe15DCREFOk5BBnG5E6DuKYN4m49iqzdyFLjF3z/kzE9ulvZ0S2qII7KvssSKUDMJRjGt5i7qn
w+kiHYWuNcroEBWZw4x6FkRkcs5znfK86HSMibhhB0NSTEbutjURYKHaMJnYBkuWHRiPKfs6Wjxc
pN1syfeMNaMQhNaI02STtE2IWFM5DYoeQgoDvZztGATgiuJpww8iI9OWv3BizQ2XJu+2sIH87pg1
cmw3aTWN90hb+nrr1cGYbwP4T5iteqhrPS34iFZu0jFOhrpkJgq13s0QsnaN+8XlJUDsHZng85DV
2fjA1DJ5CluDaAVzr1VskO/Nd3EVWF+n0qHm1HUt7yFreNbnDlDTvcdhhHjBXkakzCHtfZdGvklP
XTEy+fCKrMabZMXSei/x4hCVZ+XOI/Kk7BPAKIaxXSy6jxK/RIKueQh7rDLjSNvNI4M921LV9wDO
RD16W8m0NcLpnVVZhktUS/dcmtkU2Lwt82lojN19CsuaLFTa9Ul2KCoKgyPmIXc+WEGF2ln2xrUO
Vp+i36n7hXG3VYzFCh3HjbqJbSw9Vuv0mo5KsRhkHynveVy67h0A7TzYNkUgh69ejnjrEuyXa50i
X4ICkjaJ3SCV7KE6lMh2cGdHTvFhxcPYXxTphcP7WbU96EpEzoz1OqtxdnMyh4/p1CQwvUxXvKut
OXfJbuy4sQ3h2uZUz2vIUVGb1D749lji25jLGt1Xn3fh96AmK5t75nrFF4Tek/XGtHYRIl9BxXCO
YjkUV1LrlNgFNBvd597q6yIlVlwvklZKkC0XPl9895UxWY4AKh0VUT96WZ0fkFm62zkes2aPRs1i
9sckz0fZnvl6VzoVhmcAfsphvqW9fifnWr53ROpJXF5d3VzGE+6UDR03kh58N/eijTIpp9/W6/L6
OqCC6q8ziBB1syfca0yBq7n1iOmyp5wlVpAIBpt3PDbVNO+ZGnrNjjtdlmcmUXWxSyn0emaQS/uJ
rGhxqotw0m9ZcrL+IJisZTPkqM5n+E14lK8+9qGrh+GbyjUlDO0hv/ARbk9BnEblRaaaHPIB0i4n
xW475TfGVJAEnK7wcEExTqPTFO8XRk4gIoxQGC0vl6BOmcRWS/VETi0dUHptetp3nYjv43SV96S5
nshTmAf5MEVGpqy9UwqOq3Wr5tCOlVmd3YFipFl7ltp6FAgxUNg1bRRZKmfU+DmFtAeRhdeqpFC4
QO0CH0Y/55liKZirrWuk7i9Bewm6gJxSMQlNJk2uvZRz6h4h1YxLGJQBCK5l1d6gPrEJxQ5gz+5t
gwML0iRbtu+O/rgnv54A3DzqmZDKNurqrRhdaAVeutD9HBz++oJTC1bEvqjfDZNPEIYdpBQwBOnK
6RjgRO43WnjM4uaulHSpu86+tSp7Sc5dM2JV4lVL4U5U9U1e8BFwmk7yd/wbCBdG9CvLrlQEyV62
yPGpJ+a+JRDPDcZoOxZR5pzAQUzNwena6B13avWhWGP92M4pNmCnDapvZCSERPaOwqdGXWg9bll0
mvzstlGyjrBmjfKg5wzhAsSztp2xus+EuuKcBKFS3rt0+/Rhyo20T4PjyBZPmGWurTFpxJEIOwwO
ZRqRFe+ndVwh/AiqhwERVbfDLS3up6mheuwcA5NOyXTS274GLbsn7SV46tg66f7ZIkeMYYn2U90S
SrlZXEeeYpm3KP16aqBNaGlWa7DuywMmJaxgYsiyEdvtMF7ycfhyU9hNd+0VIcABpW1t7xeRkFWf
2RJeQ9tFxEFNqu5XxJCfvsddi/oMdoqSW3tqvexb3vKNvOfP9NuTqhES8QJZhf+4ZHPQXQ61HerL
vB/Ax2MOldVeK400UjciSz55/Gd6Rws07E6o78cUyQDJRbs40Jh+TTZk/uoVFynDCs/P9m6dRs02
VJhJt35SlfZ1X1pgZxE/oT5saTiCw5OlaM9R1QBgIBQMPWUrpKWPMb0U+7BkaJZOM7A8c9WUrVuQ
9aYcMkKFNxf7NolncqRFXnoIC3DejKdasScfwhhhzIO2IW7vJWMbMmIlOQFvUAQMoDjcEr7JVUzG
ErLFuEEBe+unKL0/J1kbqO9jQaLAsXFLH+MQu8O0aVmYiVjtnRlZH5ZMsbFYWwCHxDLDqZAmkqca
jDOGtChp91VeAFX1k9iqkKjMGLODkfywDcIgDVPPC5BRWrny+3NRdexG4SDicZvpPE02fhPgHoSa
o9z73Ha1uxVYjPjAK6r+i8bzMPmjfVjcbS18LU7FaIP88MmFRaqbjSOCXAiyZHdQDe6boGQPozxu
OcPkhNefEUiw3OcThzLIG6uBp4nXERrdvzcq95Nibzi2kKW4sG8dddkW+baYwvb7zDIbbaM8S9+H
jqV4J1kpkkt4SSo48O2j3rLsro137HTxdWoCIhAlLSK5hVeaeDtnDor3me2QoLm4vY+UrSrrfN/N
er2/lbQe6nrhG4lwDrHJ+dWzpDBd1LYik/voqUFewdtIaBdi83b37Ti5mnmFOz/o3lhwXCSpZyJW
AUBGj6GbL5eqRZsTJPYePFeSJxvYl8P0HX2O/zGx7MDcT9k0WUc74fxJqnQ0z6S2+UrBqimKD26Z
+F9y3+6aq7KDY0BoRhOxrLnuNJ/dscEt4DVWeWyDET4D8M6m34KIIh/brzJ/3OoOH3OhqqzZVDGT
HGZvuf1YaPI9tyFbKefPSYkaq40OEYahyMWezjzphK5vndQppwZuqkKKeoiFbrrpzeL7eBigVGE/
0nzpcAb8+wqh0mcvTMaCGMJkobfEimrj718Gj6maFYR7EUdTdBs2dHQOQWr68A0OBvZAp5yqvatx
2WANEvIMGj/TkBta5z6AdQzjYCmbJzOEDfdnmOLnjZgBRSmkEvwejzadUtBDN9QEZF7Th3G/aqlC
Abep8pqNg8Uc0JlumSqN2EpJ7V6Av8HDgfOaR7h3sZsvWCsdO2MrovwvSQwhzu5Wu7zkO2E0XPao
yRxERL0DCsDwToqNH/TeQwc0NWboU8BhoraJDn7fwQIZPIIgt0Gbz7c/L6WeOfcvqjcKQ+FSHCJL
AAUcvaoRQd6Mo7Og4LEGDj1nj4+DFI8Bz/dVm6okOOTZYMVHdI/esgvzUUJ8gX77dkEQzlm+xDx7
mHMWk13WVIt/hOnhAQQIuqF9W+GYae4800PKyajYQGjiLRenFMnox6G1GrNHZJ0nt5TaKU6wuUFy
7CJp+gg2MAvvnSV0T/7ACGwX6S598Mj2eCgWN4lv5gqPwbEoeS+OVpJYCJMYzZabWqGf+vjze/S6
qQLqgNhT4onIngjprrgvi03M512SNnCAo8Zx3lvk7FyAy4HX6deF/Z78U33/8wu+bhg9XxANEPY1
OxDoEV5e0MxFaJdzgFcRt/mXxVL1jqKDc3K7DL8SWf3NtTx6RsxH4DEyI3nVB18ZnmSWrbnkJcr4
RfMdklk6HuHFxb/bWsHTRBwI7U/I47AkX/Vw4ibJCZLFBZxE3WOcl/P1HOXqF/fux84AMg7EkJwc
1pnPa1ZiIeNaBgbRfp3p4ntdiOytqrvx9PMn9HdXCQUQh/WbIZbg1ROqI0VpQ5GzyaBiXDh5mW8d
m9nnz6/yisJII4q5bri2VOCVQQEPX13GD+wy9ntm3q4ZWPhB49qw0yyGm9sAM4e1jbTdy7d6Qsn+
HgW/E90VlHJEq04O/Ggxw8C6YmeSwQlP4hyeMvzAIDXDevr9h8s36SAPdFwGao673rG/dLTcuLM8
imnuezjcuZ1jnRCOhL+Yo/zdbX92PtFHpYf+ugvokPMrhg64ZNBThnCu7VS0m7sOZe3P7/wPXwX5
UuxrDiM2xm2AQV/+mnKVxaohlRsLHd4BN8xQbnKJDX/xRvkrNPmPF2O0uQ7Z1uEDDMdXn2C2aBpX
PnpsGkhqD5Op31Y6elAIWHY//1k/tOpYv7yQltmqyLNpeL/8WcJT4CygLm54efFkz+14YjcrbnLc
PtdJgPZk0LG9//lFf3ho66K5YvnpTDO8eZ0EmkZKix5T/SZHP7BDn9sehMfb/HyV/w7O/yECNpz/
rHv79FR/fjU2X/+Df/oMyZaHPo8VAn13jNmVh/PPsblYgaEuE3GktWjNVkXlP12uVvQHjfbY5f/O
/wMhFOsj+6fgzXKiP1iHBM1k5qd/DuJ/w2mIs/Hl6+EH6O0YveB1ZAzLKOb13I3P2dIE+0Kr1mzB
O98tTHaOBSTJSvR5w1whi3w6OJS39lfhdKZ9rCfdAETJHdBPuxz3+tfJLebhCH4Q5RSTZHtCh2VA
e/g0dXLw03gfsjfIoCqcfqrEPp/HCSLzXYmb4bQUReB8EsDPq7e1bw3q4BQ0KSgMZhukN1ayU4wu
xXCeRSx1nYJPUjuPrpiGhTg+el3TzIfF0jPA0LSq5YLKCxTDVonCUaAIhsmlI4azUF2KivqZgnrs
weGQ72DJW/jyTYmnyiL0YG+vPei9blsNIxH9e3kMFhvHoCvTT+1K22uZ917ng8nuF8sxl/Cz+neT
wpFEH2p6xNfYnee4ifjDev1O0ZCHRtR+BAyKLVg3X6uwKndidsbLkZu7GWYPiIYVyqfQXm8xNK5T
giHuAmWhOvpTW1zbtr4hepzzvtAABmqKaCfO+n2ZTd5FAz8R7k3ZAER3P84DUShJZ0eXTd2Hb0Vt
J/vCsz83QaV3iU30DHotfz9n7gfolOaSg485Z57dfM8mfzgnsnOPTaSih26pgRvMUbWzk7baFX7Z
X3TDTLemTUYp8ZEOnQuawdL2cNOLme4nhp15PcVSCIzle18rB89HqwTLTjIzM71NcypBQlCdUl3q
GC/duXdcZz8HKxswsuqI3z/T3SPDjoaiY5l1+ou7Z+uq1NwUJqdpW6SXa0ARPXm8qdUbf27fNtJO
0n0UaJAAVKYwanBhUCejtYMDg05kgY4nRfBedAmRBtNwX2LToYsHH8XGTrmdLG/ONqFa9rDws02i
5L5BbT8Qx0LLd+M1nrH2kQIZcpfnogoOgRXr676wwOsnYiQaoMH7OJtIuu+yDBPKRvucgA0NN+/C
7YY8OS8FwoZrIq7b/MxTL8Mrpwo/Z3ZmeycLhkx59jsblcXoqk99xXvTBs0KTWXmnh6rNBLdRVIv
3UUFmVcsCjVb1g3fFn/wTyWjm4fSW3q4P7PzllFjgvSxucDbDN0xbpz6so6sCHOQokfit24DZRDE
2wGsEwPRxSU+8ktPrjqUvxIs+LaakiODloLRhgmxvQJvUeVunsogPkXJ3Im3UEGiAYGfMOvHsFx5
Jr1zRfcG62l19Irhm9vDl8L/ggGple4Hi3+ufeyJL2svux777g6KdXm25jlpPmNpXmEMldeNu3D2
qmA3lY0vL3HzMsTJw8oCtjL4Y/HFVGUZQ50L31hta9HkHI0vWkZ3Y0PJjBiV2ZL3CWMkQJF2Dr/Q
kzqVpu+uWKUgktVLzzMFCxvE2y6VeX9aZ5AfvImSi9/ZHOA02Z/N3LgwYkajKK2H2Z2+siB0ADGW
sIp25LzP6aaoEMEfCM3A6JIaHIh7a3FNf85JMS54J/pll8EmVJ9NRS9ygzXWknva4ri7Ygt8ABhb
tIQ7tg14tBYWwGKvFBJFOB4IJJEcXQ2UObd8wdPen4EQYmzWxy7NiyMthQWsKmff4xAwJg9Nb++w
Hn/1ClKttQvQppdAQDNIy+nGjMv72a5uQM/1HDgIZBTgiCEhV98aDJiXLSv/QQAEvIwK7MKEPXhn
T+bWF6zCMJTxguab3g/oXDqenhHAOgtK0FD2Pr0w/a1My3jn0BD+JIfmQ28Z/5CTwHyuyF04SDqP
lw4zwXlp+d2lD4/U9QETWvk1R2n6HmODfNUZvQ+jrZiRz/lyDnJYjeNzq8i0U9psXM+UV0zAiNVL
dH9RNVA/8za7Y9FNruJo6fAcT7Q8U1YRcoRtYrWCOsCK1DJq6oLlEw3o9mDZ4fIJPToY3yJJiiso
h9WJs1l5GymvORdTfYNM9fska4b1YZRE54CG2xXJL8t5nPRwIGhE3JF9oh8lvvQjy210ykuTYuHq
EiiuFSMJFkRcx/CbTjSZx5ucfUbtO8jMUGCE/0QjMf7ozjhXUFWNbw1O/tvZk0cvSkABOdK9mKq8
uShtaV11Fj73jh7axgU+4zT4onv+kjC4msxwmedV+CYc+/uGpGh/58q49/be4n+PsukOy7l3Kjrb
oPJOruhpkbBhuBckYbSdeOocvXWC/q1Vw27x2TRr2djvhFpnMsUtMTCXKcalMOynwwK3+1Lk7nIo
ug4YkjtcFErLgz8PTHwqIMl27h8GgUtd89gOypvvKHxA4pYBMUlS0z0OT56z9Hvuv/cQeyP/1Dh0
BLd48THLw/R6SiL7wNbPapFVCVE+NY57z0o/ew50JxK+BFDHstxlJmyvncq5CNuaxjNgy03lz1+w
Ro+30bicVI7uuJ8JRbfEjd+lF3PXjvc6N+Aj8+cWapotx8TV31vT3pZocBMwMwA4PvVK4YnOwHl3
Gzh0DGKnaDdBTkzluDPQ0DF0nTHdsVNDI4dRnV6j/3Y2uMEAqcsrwtLPWbQUe7THzgYu14MY/YuM
8tDvLY+AcVmcg7C8pCqeT9Nzkzfvm/ko2uV9kXdQp9u5PmBhe8tIgt8yHeLWtSGeBjvJ30boD9Lv
ApPizsdsiECILIR9HmQl65Jn32VlEt+XsfRh/8L8qiyZPkSyya2t6/UEpjhdCl23MUjsdt0U0sSO
OxT+pyU3ForfioyTreqD6km4yw3O6A7CVD3tXLQqu8j0sMw0DNtNU6jsC7Pp6sTMprWHa6d09YZJ
YAcR1a2qbYaU9xCDc1o2xZIO7Au5e+CT6M524Q4PWdx9riAWsf3iQY3r/rDIsM6DI59Td3CQ5J+o
nT32d13f9IvGBMlYT59FDIFaNYJZpZpjEGm0hw9eG1u3VsNSs2FasDgbbyjq4EhpNz2ZeY5qCH3C
4mi5FI6Q22JumJQt6OPwbwsTfjBpIOO9MxjIernp07e2GIabBTb+xbA6+bXyARxiTHQYsM0ohIAI
mOI0xgyeN14Vtqce68XbuJi9Nx19/B3ZxyVtNFKNTPr/2DuzHceVa9v+yv0BHgTbIF8lUb2UfVcv
RGZWFdtg3wT59WcobdgGLu4FzvuBAb9sl3dWimLEmmvOMfNhBerR3VsKfiQ79xlWRuGEPaHfW1ew
uFgJGMdCkcidnHF4RTcvHqY5f2hrbAk5hC38CDzIC/f/HajX+eSObnuZ3eExNfRHgwHkgUQeJ16V
33Ep1GdnaDDK2XHugrbtyy3L0qe4w98OOa4GP4o71dMtFb3B2RJLstNOoqBOOWJTTjK+4wpDlESW
V7CrE+z/uSc5KvYitfntR8uf2DM+C2kmx0SOMVU76X5uURa8bPp0/YzlbJcH4US91UFX2N8jrNti
NempfOZjHT/QgLqzEQff9FU327Gpc/i+7lsNCePKUGQfJoDtzPjlkyl4auUs5yTMa8q+nB8EiFH3
RQpyIFUhX+HkzBPWh76jsy2FSdnj6NbZvtCjfU9Jkf/MFrF4ny3/Upgz8c5udrc+e/6wsbPkRemk
fAuGLn7scyVWdGotB53NNzoakUY36H9Pg/2QVrp+Vzegj1Til42gs/YmoR5QOOvQZN/6jfAYnCt/
Ee8ujsEkrrgHek31jlOPiqsy9h8JGTyJtFTvJMh/G1ocCp+YR9Bm84foxi1elHRP6ZPzVeVddXQN
8vKY7NqwpNDnq+6l/Kpsd4Ds4DgvQd52/sqMiO7WceQ+lRNft9ir+qdBLMXJ0DrNQIcFw193Nuat
SwnDLicVujN6yflmdcbOsxr5a8aBf1c0U7mKPYG/o0obI7Sd4nkGir72ITU8iXE6gOa1dgL/5Xch
KBODgmN8OIUuf3V5k4TV7AOR00N2N9YiWHeWo+4KfxYfqVLWVnhFCxSyfBttjVvSHokH+9WOrlJ4
GmysQtwT7WFwwO/W9EDBCL/lfuSyHAshqx2LsHTXjKlOV2KwJG+noI1OOGjGXd0P6iEYespN/YHs
VQuvwqvEcp9DBAdrP6RHIzXylyUHNEqdEpsd+KpJnXfHWbAVQjt/SGaAsRVNgRud4YEZ7HbatVpH
e3wpYMjgoWEQDLMhq9/TVpgPYD6ebaGak7bjS4wFZpV7AHJ8hs+9TXnXXWVQ9kYcRq8p2KS6r4NP
6/vDB09ncq/M2IPabVpPJsaYs8Mxss5Jm228NG5ZMc4vURUcySJO+6xK7MeM69I2NkTAPlwXG69E
ctQwtBPQzbSSzWU0P49jljhhPpjduGL8dramwwQ4c+jAu6nykGtuel+xk39kbmfcjGTQXb28+c5y
ba0H6sqxcFLGdWoqIziXLKuOadN1K8YZ8sSLw/wxGzUvEGe5T3HBnAx3SoGrNo8jAdV1P5nMQbGL
LmAo95o3RXzxM6LnMQMXZyV4ochhvw18KNg3M/Ejf2rjTWr13RZcjvtIqp6018TSwrHqbxoADiOE
PurxaGVuIsFKJ5o8eZgmzlerbsTWbrvXDDrRiuWEvcv7qWYYryug0w7rxjLVwdrVzh+cPtAuE+tl
SVp8No1DkB5u+Refl3s0+p/JOX3vUAHeeZwPUcWmQy4Fbh7lsLsYRwgKAe6LA1T8gqRcrtpNFsyx
ZjSM2BC1AREwWwBOdRM2WwHwo6ND9/xNw/NXwsvO8ej7u8jFJGGJR8vKYDYII73C+Hip0nFjiio4
1IF/secRgn/jz2tIRvymyuAhiNxgbQ5jFC5N+olworgBsCT1iLifWPvvhzLjUG2Wg4A/CsKFIEDT
d93dKIJXo6CBbzETyTamLE5RENXzGrhRMRXfiVXGe9C8wwX3hbe3UA9+sapkxVoY1UarZWfMwanG
vvIElCD9GrFUcCMCi2nU+VMXz+eC4NOZiB7tgY5Uz43EzeC63Ws3BNPdwDGAtWdkM5e6n35tUFJY
fpcdcaZJd+0N6wuxxWaRvK/i2ruJ8y6tkjQ8UXToH2Vdh4YXGG+JaNOd9C3vMzM9911PjtgZVnMu
xkSveck4gD8Wm61vZLf7qR/NPQP5L3aJJPyc/t1z9G8ekYivhV3d1Z1l7HQ0iXNaVmfp2HHI2jHj
JlI4f53ImZ49VJ5VkLEOG24sAnweLbJXRFVdmut9b9jfoyrYHfsKopQF8XRTmqN6udl4eW8n7X3W
1f2B8c3bcO4aG1a49BLXFoZ4Oi2PBbJKaGCyY2db9NuYRQkX2iyFkiS5nSJZ4WAymxe8YZA79eKs
ipJWAstximOdW0zD4u+iZbIl5BJvYU2xeKtpMHmi0uo3/FcCjbNPYLwUtKkYiqPSx8KqK6vEEOfi
47PtblcJIl5UEeqTtQRiFzfLlbXBeZrlG7cjLuiO6qjRrNWhL1rnjDGmgoJF2TKWgUj+KgnNcE1M
/mqa8VaFL5sNLu3y3GdAb2UUyHPFX46yzTlkvfpaJABFhhbEY00jwCoYArlyU1vt8q7Un0Vv6mvX
VAX0elMReFze8YotW3se5DldMnBbleX8gQMMR1QZzkPB5p5vD+Z4M+7VpUo66psZhY+kja2ntBRA
JS3AXKO4zXiA//UazyP0odpod03qO8zYvOMlM0fo+PKhqSFmAxy1Vqj/FNNGS3MgdmkcTHo3YD9Y
f42OzFrhZk/djVpP3s1ZCYo9AdOU+mHMWxOjUvTXwqR/Kkfb2ytL9nvLzACI4cgJIRvdexYmuWG2
qFLwUpczsFPg44PoSle7ReS0ywBoeEgfhwnlceMgca7F1Ddrvj8g2+n1eDC8vNoWKijR7+CstKro
NmCNuBxFUxDhbpjlZiRnu5Zu8cIBDSjfYM1EeFGunKjGJEBvO8x74xcnnhFa9SRO4FyqQ4zjaqsy
924u1aFO/OxkQi/etRWOtiiSXB15PzDn9z51Ds5UQtby032mUZlwnZs7u4HwnFs1RBK8WPSodC9V
rF/nGKkRvdH6FRftV1F5d5aK2o1a3Om174Pu9mx1B8tMMd0I604vrdjknvOHbtV83VdJHuINzLe1
IcnLFrNet97UHK2oT8+R7XGwYiW4z4sMKTYedx3stwMAuHkty9I8OS3+U/oVHAX/joPc3mYNGW20
ulZ/uTLDNjLCkqHMxMPPeLZIBD81Sem6W0BFw3Ifxej0K5VFotzI0cIsCwuOOy3tLLagKjZruggZ
LRiT10bakOWjKEGcDLKsfNdd7jFQC23jWvOU/z4tXdWsa4Tdt8Kc6ud05JFb8Xjl1sHueQlRC0lI
DFyQZkTEcyZuGBm7GzkvCyNmzPQnoOGSopVz0YnCvkQMQ688eZZ3D/DcxAbao+E9eDm+lLPFhQCv
P+Aytaz4IXrroR8FU3jW2MOyMQPIUBd7ai3r2JhNwCwZ9GZyqmfXHkPXhIAKIrsI7CfbSNV1iuFw
HZ2J79RqSTylz7DBBnu1GBHco0zOf0dcC0CLRtGUG90BkiXpMg33rASCvezSee+V8bNaqMUbZ4/r
mrrQ2/lSmAThO6o2gK8W7WMZu8fGMb8iq4TEVZg9hqC8Wwktf489tjQeiAnLk8p28Apnip4wULyZ
3UxIJ0P+UEagt51eLCe0cvh9denXl4A+q7jE10l/AddzH+iLUYzZq45YHD5Y3VCerLnFmhyQsqYY
JhpLkPuEUMOYqI56KtupPglEonXeIWV2bazeCB3FMGSnerhM9XLFFWzuKWho1h31X+vCWqCEA36j
bXN8Kyr1rBoZfbZUnzzSNuM+1uZcgmKbz5q+kRXtAuUHXbbcMXr3CawT4wEvy4SXk6V2zVCX96qH
2w92TCKBIqi/Ll0kD2BW3G2Tpe27hX/urx2VzU5aaUaRaO1hcKyi9wL0UBjfgID2GJsHRAH3MJlR
9jdoB+qJE94c+EfdqjMplm0pRnP1ZP7WgGV4lSy1O38qb1bWXqVjYYVcyRt3Tyw+iXc8+UH2mqZd
oFZpX2kIwLhtWhv0QNPaJ21lbhpiL8Cchg2L4HtlofQzKXsVwi5cJ35cWlKyMEh5MdBEQeHXNq+k
ylbVUA3lc44VldLiVc4e1J1D3McDqWKsL8Cj9jEJgo7rUSyn6ew3dB75XURtAZ/Ntl9g0lPptYTL
sLzppLpHrj7Gs4Bgntgwatg27M0F9VaJzD+UiSKvVtMZQ/IP9pYfpc4qSX1uny68c6/03K0dI227
vPVIHuXLeoj9C50V2ZVFyAqKFpmrtr0rpIsdddRqZ+Gr3+b0Fe9FpY27FsIwNrgKxkLmY6bjLW+6
a88cm0PERhzUXaesE9Vf9S+sIxizx0ieG9NJQ3Oxp19J4ydHjWyKiSdBqWVxh/KrFqod8YDsfYKJ
xyGx1bCd6r6t+XzSbsELy6lPoDun+J5HBtq7Y6sbuh4wlEXrHQbB/BEzw68ljswnlgVnZZqHaU7q
YevqZPq7tK3emS3Xc4F5cs1VvAxHy4tgsWMCW6uUviTO0fpuxL5N1ZOP6bBGvdrKsbfR6B18FysL
Geht6QKa2HhDwcnhmvvhEYroKnTnou29cw1zilw9F2huKzEiolVder30X2Pt3/WTH2yyIQU9ac7B
IRM06uECrGnYUNZDUtlXYBTGru3nHaGca8P6qa294GR6EZxKR2TNXeCP8cVhY0BpHz7HNg/wjhdx
TZUe/Xlh2QMxMziqnw0ZXdmAcDgyVD80kqdSIAw+YnK/eE26xf92xDq2a/FVKHad5UdjYJ0tZ/np
1mjXjsPmKQmy+NGcE2+PGpA8FDKrwmB0rJ2nLRTdhB86CKpwtoL8q16yQxeMn2Ud3w4NVEuyzxOl
WRzW8YOqhf7mfaveRtJTfBubG6R1vnOMjoIg2ftqbaAUbOhBRUyy8Tbuh7p1n7BLOOZKRCo7WJNp
7+1MT3Sx5dYzSu2fCaIffEhWYnzvzi4Fy3sZT8tm9gldBCq4epGM7+Oaz5DGE+4MBRu6w5go/9DQ
iXCk/qElkNIvVHGpmbCLbVwHE2u4aVISrY1mChOH9zNfaN94KvyqeRrH/PEGNmSSdcatz9JzBT0J
PEFtLYeYXqCVKVV1wIf4Vma2WLFOrInLTOqiDIthMAIySgb4KyZqGJpDfJW3X2prtjJkkMs2Qtng
FLjV1cp4b3Fp7cdo4BqXVa9Jrro13eR0MpvT5wQzbE2VRMqaKsFR6fEKOZV2qS4xO4ANwNrvUlLP
xu1YPJc+Z4GdjxfPTZi5TLUc7Dja8hdEovbgwaKYXUuRoyeXc+hpijUkhsxVzUvrqEdXbcxhUSUk
1SR5Hmn+6U6YZEHOzR3XpXjlUtFxUmwAol9tO0bUwQcyMk9533AnGU3naGR2d8sLxXoHiP0kphve
IgC9vgaB6R29iLrBF5YhSbbOAwbifQ5krt8wGSbNFwlS72T1i+qf/9e80c+H3wCCPPwO/x/zRqq+
Pr+mP//JK/r5I/+yb8Dpsh2Mh1AFfPKI/7JvuJS33ujRYMI96bBb+rd9w3RBGYGCJgtKzlhiHvu3
fQOGNHY/QAi3hCNUNcv+n0APcD7jGPq3fRQ/j8QFQlCXdzrWJf9GWP9P2xdhBL564yTo/vDcYX+D
b/TlE5hT3oIXUsqZsUvaNDMvWdR528a0Kzz/Zvusy4oWm4jH0samDSkhq9YqSqfqEGh8Emk9MPv2
NYkDetUfZ+m/sVI/yc7Su65Op13jU48oI6Qj328yrmjtciqTeNxzcaJkMnC/GdTZctbds6wmfzsM
+lWAm6W1XCTGA4UJlHjhUaarp3bm8tsWQ3GYHWHuWw+2qZMs5YESxWzPV2N8qh0/HsKJ0AW8EcPb
QbY0V2VEgwlXy2rlAcNeFcJk1HPqd8fsvwY3OdmeQgEVoG4Gv2WSpZKlGmq1951oPPEvvR8ycxvM
5YOkmguNOKMaIBlOco65yhBE5961JHi8/9pazMS7Yo7dFQESc+dUqLoIkF1/bEXunVPelZ/NCHeV
/RFcYOE8kRg3OHfzaUdkgvQjJ15YqrLYwmXZpzIz1c0nIFmqzuW2nVjOTz+KqZWmW72M38rvp4fa
mikOmbGKCZq+rh5viI1/s70I3MurvIteBg66Wygmq1nyuWDloCpTVNjdL0FfwzO09QEXdHdnsvFe
6Y6iPcOgHGq4rStMu48PmdGD2ISg/Ey+qqxW9Vj23y2O5O1EFeP7okbnBAvT/oUOZuxYXKh9wu/v
4KPJ8gGmvQi91IJSW/dlvemdCB5wRLsDtsrzgGS34mW9kMWJWs76BMS3mGgPxYtTw5HOaqflNcc8
79KY9jyldAz5fYVsm0n3QfmJsScFlW5w5TMSIuie/LnjKOldZxcXA79Dz9Lwe6GJf1fUwr37FHDt
cx9O7VJr6+BgS3rORqm33KsaFFy6f2OVV8ckttpTEHnmgUOfCxh/66ufcmlOgfxHK25cgbo52Y0t
JXjOeaqEcfKywOw2Ku4m8Meza+6itqg+52kadxQxCW70C/dha+GdbTc+/VR2xkE7Ba2zLoKIMte2
Xw5W0kw81z6JJNYTmKZZmUXOyEXeGO3vZDS+uBDtZDkzgGbdZLwGhVluKtpAdvSLBZ9V2TUvhpM4
Tzw4C0+KzDcdPM4Hx6zcLQV6Ampn333Hi2OwfIvHR7hWxtpt07dSUdlL5RBefOF3a4GYuZqWMTlP
xCDhgSmbcXwxIafY7ZbWIiPUiDawtQSArFVuJ/Jvg/lnFwSlc5LZ/BCD1cJcU6bgT/VuvF2JhyTY
ARzb086urrr1jnWv2jNx8n0/NeUT1K+a9URyxdP7lAXlJ9MD1oQGac/rs02LLYFf2Mi2gj67pYqx
rjtfC1RW6jqcdgdgifKgwM6fTANMwQrM/dVvzXepHe81CMxsa5di2Futsx+l+szZbW2tsjKvuqCh
KjOWbxt++tc0UlbC4rSqqh2mGarysIT5UXyXLMsLzZ67qMsf1DB/0m39Po/yJUIR7tDbtn6Pigkf
Puy8LqQ0YueS7MFbGp8q4b6bxfhNJRrrceDRIa4A5t3mzmfr9otuMYJUSyHZ7OnkT+TVj0Eir1yX
sbpo461KzS1RNJASRUJiMT3hLjlAoH03xgkjl2OQWUwbdpeso5hjahuyalUn9+ygj3YtjW1ZiqMB
DJiQq3mGPLnD808cxq63RhpnYTPbvC4kjPaudp683up2RTbzapTmkj5TxO3+rZ2m2BoyfrKdiI4w
bz75Bb+/hKQaA3dwjXvIVHNJCkIumKpmObmhY2oPKYIypWXwQ1/9duy83toNpcK8My7+zLqXaADV
wF5lHZVjXYOYbVBtEOUc6wA4ZOGeSWfS4rQU3ygkf9LF2Lk4qDHJJIz4zTFFdFlpxwAC7ybfcZ/R
1Bo/A8beUypG8a2jw9SPLnaF6JlMnCl9K/9EERoN2ekHskvPqghOmm/GCqnHeh8Mvk9Dmt0RU+v2
OsF8ILm+T5Ydwji/L7A9/4UMwiCV994WRBgR09a4ZimnZ+blMXXZZsn+Wt1CO9WOmjJBwqRHHnOA
PMD+Jbs7loLyV3licU94PVlehJKg+uly4rQtycKXffeUNO3Asnf5NXTmGEaZX/zxi654DAw+NLvl
z97qjTRjZd/vTOyY334b6FUKi3zF5Nb+XojubCr+prvAMppdJUkjkvudkuw0yaYPHgbp8YAvS088
0OmDaWtJNMkKojk2tzF1zXXDpuBrwKj5VDf896YVZTGs6VwfmTqA/m0b6T0MCekzYwiY9W5ZvAGx
gAiPKOEudxFUxGYM1ZitU+LVeGagxTpLZGzygMZ4z0VL5sN2r5nf7CyMWzujbJY1i/mc7k+u+oRY
9GcjYFBv8CAJfBQt7Y5x19TlysNtpo9dT353Q9HcqJ+VxzF4JHOWN8DQvD5CstMsLO51lmJFyOl5
rpt6TaBGbbOS1qg0SvcxJJ50qD7dIQkbNlK4CjacLGtZ5x+C5ghw1iJes29509nQH/jF3AvCj5LK
dNKC+FjcJpzSPIyYUSIn3wQFmn9CDhaMvR4FOoh5EsX8VY/zmRBLv4m0eKgpul1T5npvmum0piC6
omQspvMPaJ9oyfBUUa7++gLGraxSANS3Rj0+QpHzTg70ZgCft2mK4jPzsAMMkeez8v+paAJ/TcMw
2cnnlgAsvyWbPjs4Mlt3Mr7mSmd3XtW1OxXY7xRU8ObsgnhtuWXMnnKCRFF5L2kzXzDc9PugsVFw
JJyawkB1joSqw6jgKXXw5a6mfF42kTuPByRhG7EIRPxauNG8yZ14uuTwnk+mP+V7NrX5Du8F/7Qr
P2zQ7ctaTtiFgRCkxPGmPjpXOJ2uDnUVxK6N7HViFXAax6B/GqX7S1JYvW1K3zjPY/8XH9a2afhR
BI+koabxwDXM+5V1pgyDzOm71QIKa1fdmufbatexczF7f+N4+i2fo2ZbTHkc3kBZ63TuT4Hhvbus
PEIRz9mzUnzh20pEPAIVxBuPBdNE4v5raKKUDnfi8GtPoo4QrBo/G3waPR5sLjcMqRxs9W0oZLWG
gW1MrRogOmM2+uyi+AVUN9MwVCnaGrMfM7E16RxncfljMzYbbtPki38MyI5TL+0Jph/GZHs2NS7l
lAoutGd0C/zLdl5pfztpjDVbKx7e4zmdhxB4AsZnikoNdfF/DNEjhu74IG8+afFjmWal2UHCp2++
uDfi2TZ/dbbQh8YNbCwxrSLx9KKFkTtru8fuejVrIfBna2eWf+oynvBt24kdUbVVyKnfobxMvysK
AkYDbX+hBA5CX1e9ezcvuDZjG9Mu8DOD7GkyZrc96tInR0o50HfsnznVuI2s5c/0Wvf+QIEGzHBz
v/xMuGyil/Slvg2+tTdoytJ5k6FqN0m6j26DMi0FzrG4Dc8syJmju5+ZuvyZr73bqJ1i+2HsLn5m
8OlnHm9vozk8g45iyj4NO5Yaw2mecRYAlC9Mumltv91bBFXZjqhA8XfFo86BX5UGbDX+FZ/EuunK
Iw8HWOWm4+bT2VzqDElvVJF1db15ZCaxjHY82Egyz/gb3a8gU1DxZ8+EKlUvXjaENvYhWPzL3EFT
o1EX55wHJs66z8YsTg4s9G8+IH3TCnsgn7/K2QBYUNHBTe2Urk22+0NaW+9T3BlswFrP401U4uTY
2DibEdCnLkMZjEF4GI+UmrHdxcPnd7f6hSZ4M2XHq9qWcyq2omAvtuPbJfp05Q0TQVES4n1BhaSH
Gltb+Bo25dg2xq6sqrLk8O9j7yJNhRNIm1ZShNgL+mJjGfinVwXvjPY3oaiJc4f6XMmRpN1zTm8c
J14UEBXExPrZ+7x4CTpH7YufFrPacCioaR+10aPoTeFtllmm+jK59EGmulrM3749+t2OJYAYgWeZ
JsPKqpmH+bSMWXU1eo6/HV8uj548lpVsEHyDdtak9cdXimGIzWcZmfl70Ux4kOlCYjC2M0KNRV+j
biKy3dZxphuycX+nEsF7TEWuDrg13XV/O23aLlXMsZCA2lHnGDGyIMwy5LTOvg12ljUc/MUW97IR
+T2marYCU8Dn2tYRhrReWM1HMEXmPTwZ5yNKsB1lLc+nOQhsE0kZgRnha7cezEC9T6OX3ZnpONzy
nkbB5artAVwicmJUnrX4BJHizBvhC9KuteyxVXALf2PW641N22jZHWv2s2KTLPNwam5o09jqmi0O
BUqEvcaMaAON2j44joFfFpvaG/NnT8effW55kPODdttEJr5h37ku1jiEEHZ/l/FwYZ1Jp2iSPdAG
Qs1DVmdHJWk8Y4o1i7s2zv7OTdZtWC/mAQWtSbyebM8Mm4YSiHG0IF1AWB8+DccZ1v+rU/1Tp7pl
C//fOtXTDXf9f/7vRrPbn/qnVOX+V+AA0gxMUp4SPicptn8mjez/clzCpcQCwWlJjoR/SVUmjWao
z4EwKS0jauTxf/fPoBF/iD4zYt+mRzOm5D//E6GK4B5S2X8oVZLYqUNOE343rDmHn/L2z/8joAga
D7enHl79NjVCfuC5vXYW2XfRFMsdN05cTVOALNpCeFhWJFAaewvChBdtyul0MIvKVWcDY5JmbYF+
8q0HwbRN2dAc6LM9t/6DGEb34lnk4DEf8UKDYoGbk35WAq/rMS/8J6HGPNhno0Xdl+uO91FmnkuI
um+tO3b5JejsuNlAvKD8ifRfPLNZ6DtBc7IkMqSufYrz/GOQpk+Vt19O6QDbfkE3r0MbcXaoQsZh
mR46nGWdszfGnCKoSbr6o+LOO0v084Ii2z0tlZbPVC7oSln4GNpwbpvk03bLxTjaxdI3jzaAA2Sp
LgOROcFIoaVF+8FibDOCu2LvqILNaKtKR627vtVICGPaT+soWEjEstCGeIcTVsNI4ZCkLjzWKbtg
WSwb5jD4wDHbm8dRUu0q4ww9p6R/tFv48bZ0uPXBFoXte5mr4hrjcIi0pHNJYCUXVny/0L52Dyap
k7REEd78dJoO8FeRdcmjVGMfheqGVcYIcrODrnsdJbg482HG5me3XCj3EQNssPcNbvalPZJrWhbp
vBUslltO3q1o9WvhUxVtkttcT0QfgJigiOhO8ea1UeHwMDlOVyZrth4UsuQwT/CPAStbiSoKvYUk
eoGlgt74um7oe5qNkYteOwn7wVuohUUo4va7ZG8O+5hXv/Py7yI3H2p4yWE8tCON0BWLFgmhitQC
rUmzBR3D5qIFIEEvHRCHuouPZl8U8QEG081NXQGIoAxkh4n1lVzIwtRhWCfyQZ16TEBnXGDE/xHp
so/N8sCvZLwmMSylZrQ3OqmXJ57YBc8U6NVnfzAvbQBaxpjHFa5TdejyG3zPMaynWJUJE6yGqVMP
GrAzy8nVKFil8zSsDNN4twUGk4GP5gMLw9jsTD0EawjSXUCQLa6mFxyTXX9pvGa4y7Mqdxmb4okP
SirWZ1VONw0IsmbAsxCEVkwXse6lT/zIfQ4o6aBtZolqFt0O81eexn3YAlDZJH669UX1LnqG3cTG
3rJAdnkrFqc4FJ64b40p23djSSZhyKYVU7tzwuY1hxE33DCLm9/UdFf38WgzTCbuFXUOxPNM3i0j
4Ye1eO42S6T1Nle4UZYCZgllPkfw0d8VteQACVntl5pIC7L7Aa/3eBVtkK3qCSQSmnBHaDlrDwLM
6AoJevwQWrXXfMyHgx5xANQLjlzDWpGKWac9EYyI7mA8/6KtN/SU0d7MjnqljPy5xp54it3RfiD2
yblqIluV3WywjQ/uinyaN4YwHeulUOpxCpYjjsOjfVvf9QZZLtbzyAIw+z9cvKFv2FmZ35paHnCV
kVApk4w82OLddCnZSXBm2sCKrvscGZU3Bv8a1wEZQAWbwFZSj9rHWG/wtcIxS8YhBDeDYrMUPde6
gfzLniXachkw63r8XCJ6xCuF8iNIDFLlHHP/ndsp+IsQRibCTpXwcbjrj8maWvvsYbjGDqknrtRJ
N31gYjXalezMqiFi0qevVo+vHyJ9tB6q5OZ8rGdGjqK54hyU95CH8oFXT303oOMckW8SXgqJRYcw
w/mtun0o6uyJ94fMttDDK/tgljn+86rFKDIOWHNE7+HBau1J6xAzgeJlKDDdGyz9WVkCiBVO2MBA
qv86qWUuO9UvUr+Pfm7Jdc7IyvTvVHhunoyfBsjlH3WQxLcoiwsoHhFUdNV0RiqOQPdISA9JYOPW
0+3/feF5w+aG+4jHwWr5n7fcAUXsYoQaO2eLGTY7YcvTn9Ei5X32j/ZK9VNluRAZdNb5T8Wl1t50
KVVqIFjXRXqDT7lmLsmzzLdqTAMFT+ek3G+tmR6dE8nO8xS9PtuIii24u23tUxW/w/tD4kfONtyh
i4jbRh0q6eep3Mi2RYt1MMtS5WnU9q3YM3f4R2s9jx6Kcv2PAlDPnmPTCmsLZOV+KRZBD+hkUV1w
xakvzXWXs2eW+yYbKi9cfBUkvDj+0Toqe4qSLnMXEPhYiazrvOdY/RQd4Rr2/piTq7+UVPklo+07
Dut/9CLNPyVJE9sfvcU9mqmN9Av/tYddyBYiypudrpR+Bzzif5p900ZvrTOM4SwJdXbZ8jdd/HhD
EQCmsc58GRx81/byrh0sJx2xS2BVA7i1GJeHbJtjM0ncdWjWXrOoiy7gQ5S+hKuT+5iWEeKbsn8f
LPYGbc4Brm+53bobN2lbmSvVyzeysAg8rTtd9bhUtGACcWyZLkKoAdFuzumIH8YbSskN3iRm1CQ3
7ZD98J/F67tDGcwAioqhB1toNvCKIjzkN1Cw29AbLlu+AY7NK7dYqr1hLvEuC+QrH/E9K+iwsZK9
3dNOJzPvJakShz676bPV+hTlIltpaWLhc94x7sBoTKZm4xO53lj0eGLd8N9yE/GMQlYEHpehJFmO
7s2zZLc5Dau2WLuj88Agdizs5n0x1MlU3bv93+yd227dypqdXyXIPTd4ZhFIB8gk51lTR0uydUPI
ls3ioXgmi+TT52Ov3ene3UgjfZ91ZcPLkjxJFqvGP8Y3gvxZlOtd6/iPLsWhO+SUfWdzRhJr9lbW
DYKmSJJLPQ3EthvkCS9Qf+CLPQG5mDYDHm+9LVzp+SbyeuPhoppeZwrILlPmcLJtr8hgaHS2m0fS
XjZVK9wpRuwR89H8hN9dnWizH2MKRYFtLcODXQTTzlGMkrAaMTjo589FKZPtkfHHZG9Sh6lBCpqM
3mgKIGHjtvxU+XiuoOYQU4R/lDJQYxt8xjT0MbXV3ToULM9Z8oJbncZGKj+u2inOWd52nCrlo9d0
67H07ZpkWv+Y8nMybSBX0MjwOSu7QxikMuYc+9EN3idItPmUOmSLNxV8z/WCdeT3l5nae4nIENMM
xjcJ5g8zsEg/mkWF3YAVuqyz/KlJekzHRWMdx07iClbOz7Bqn12nPzgmUgE/V7V3+cz2KPIMLw1P
nkk7YBRlAhaZ1fzTbJbPwGmcuAoYmBgqsPftau+dFRN7rpL7fO1O/uRfV4hDjLqC7hhoqe6Wmn5K
IUlwY+kyLhSXvUOMYyyZgAymkGqIQhhCu0H4VF/K9I9rh+PBmet3xybnP/LFScBCpnZLec2hSfGS
2oZ/80bMnuMy6JrdtJg72zI2q3z7Z5paNHoAYfyAMAit/gs1gSxDSaZz4T6xQsdjOzt95kb2fWxC
FUECu4b5uKJpMPoxmC5nMr9xjb5vlOZd15K/HTt/jddpTKKqVemR7VyFObikPEKSwATqGoH8OlVG
jkd+FkEkJVA1YAHDBmYEjqjN4rS0AcbVTOqdMecusFXVnDQ2MzYM1kPdgfTk1ZnFiUuoeWrf+yHF
KWWulGgNmB2tBpdo5g431wkJkdhMFXIIMTvbmX7YmJ7tgHSHdtaoWQtFv2k7PvlOKfcl3u94tOgt
Gef7ucImOE3rp8uaFNfpwgaKoN0+ScqGla/EkrLM3S4pfPMCbYX2GMwgE3rqMagxLVViCx7PoPnJ
iJUzqSxvfTcc+0pen7mrMCDbBn4e1czgdg6sV6yh6Iuhu9ymxjmIUB6wJ/SXiW1jSH9yPvcpO6nk
ISkqP9JC3pmG/pG347vBgSURuG7Ruu9DMsG7ZGsO8uWxm/i1Nm55ruSDWUvmXv1lmEjT5GZk2MMp
WcwUMKt36Gwgo0Y3Lox4Unw6vX3QRv8zR3SEQbJGa1g9qL4+8zjti9CXMVyiE93rDxj6CeKnsTl1
UWMr0s3ULnF2+vJmu42XEvte/qcgyjeOnINwj+3QhXAgDsdABWdDNKRzt8Rh813UCjuncSp0fa26
5VV4KSz2AegvRuEiZVPjJS82WhGGMcmMi8kdWsxaXhzuwIQsLEcEDGE0T45AVuKp9JNb6SjiBoDk
oIuRUHeTNywX59UdgL76FbP13Cea4egnJh3raYY98EAYw2ayMT60c/HNYg4UizS8Trg1ur7Y8w1f
TJcU9kY4q8P5Fs761pjLaWWMVSP4NNRXU97NyZgDPLw/eeLownlv7R8GwRcogD9ihGC5KSXeMg+E
x0Q/D8tA34sbOVAU3J6jEwjS9Gxn1peCurNr+2q/ElelJJcPkXBVoG60UO7DFNicu+ZvrKKxmE3m
ivpLTmSRElIxR5CgD27S/Zo6nzKmkXBA+WUO87dl8Kl8gmrylNkTJTAwugxX3zGDni5ZYL7zZVOW
IBE1SRNLs95zmAGrBCfgl5M2RyYHF6ka9CPRHR2KjNn66z1+2DgXsHHqcY4zS3efI73ZrEjqOpXd
h1Os+ooL5qH2eKrdoHSPIWCw44wFLXAWNlTeQXXVZ1h130QRXBuaZhUszT0ttGpHWfQBNfcVxxon
X1XBYasYmI11G2eieiBusQ972+IwgB8mGH43vW3E60h+LfBTZLEJz0N2t1o1E3QGYYMekVHFvT1M
6INBPj77WCggG46gMLtjnVPEe0LVZks2+CDznGa2pm+4lcm8VnI0+xMPOzlcY11K8xeAR4gCCtzb
iewcTcVYW9mdSdeKGwIF4d5BWJ8ex5Z6AloDhoPbuAP+uXUrZ3bbTaSD2if1RkzNunPLKZEYX6qS
JtyDae2+RjpTMQC4jU/IWrj6sdDswWIHRB8ps9LBEnFR6wbKxOikrA/ACz9rAfPt6sL3617nwewY
1/FHPbZbR6OECtcFV9BhIZW/uzlzY9vV3OfJ2HbqxZlhSJvOQI0zckB7nrwg8U4wcuw1ckVlv6Ah
dPjsdHVkH+otR28QJv5PsyXhmw84X9g9EiVwRhy7V1/URfeZFlt2rWY20x1yApjzcStXZoLM4nZf
cz4vo2KhqLMZEGOqjiFm1AZuCWoQ3dm8mQyIntKaPMQJgcYlLu3pMmHe3zkqNiWEkkDpwzBg/8H2
4eC7wddUMMAzmyByKt+SD8zoaTDBejKme5SN/jrZbWrfl67rdvcUX9nUp2t3SGMuO8m1fJS4zMtR
WbgmUnpDd8vScsT3e8epzoPKhL4Gg41hsRr7nQV5AVBfRUiBFvJz3SAeiDmnPbUsYG/vAJvy64Cg
jMIOstyYcnW71gbeuUePw6ctAttQJ0SUdN17ldWydRmBxQ9e4I0XEnGKHSncyUe22hWOyoxbMaJi
XiSvs9eLD07s9JjTbJE7e9lIyWyS86TihxuC2F/dBabyWhxKqyN9F3BcsR+m0XLLwzCTiiH5KqEu
2MsR5W3eqclQVGcTA6ZznjO9GtRjxsDkZDviJr2ey2bxNF4se5lw2fbFcaT8kwc0rS+t69yAmRYX
eDIILXCSu4RwBryN4YS04F1RCM04L4L3Vm+Po0GylM72nrh1Mx0S6t1Im2pWWUmNNNjXoz8WTKdz
QlljPYMFTsdDEeBfUox/TpPD/DpJ6yUaVftkGn0VVVQT7i2HwjRGvvZGlMz39KqNLKBoIA4OJ67X
FG2h4q/OWMc3q19TLD5eblyaUHM3dUH5VKK+00NtdidH96+u4Nwwmy2IlpCb78xJgYlFi7c3yQ3v
xfat/qpIOu510BWHcaimCxzI7EQFzRNzF7wuwG4Q+QnNWuNznYo7exwuUzeasTboNLO8FE9SlrCt
dOY3Obm/KdrW94NM4ZI6mb6VhvUGU2PZA7jM0cxK8C8+un2db0BQxKhIFoSukgIZsunao49HmETf
GIWa/t961i0RHRfUvai+VdVA5nfU4mRzGojw2YSHjcj9jMtkeCKwfPXHMUDKYAMzpqR/k3Vp935j
lIBxdXpCISVeSKLykNpUydEAfiNQ9Evo5ICZUF9KZRoH4t6wvcnT/Uo8t95Dy0Q+8TDGBBBpox5W
ETJB4jC9m5azQ+j0rCZCa1sx8SNDfgPDfzqcCT68j6WZnDJu+HuV9Xz+bWIQPW54feROE/mbRNwE
YROPTH8jw6RQe6wM3uGSYG2M0eWfcbNQ1bjo92i/5pNqARp1hRjjJYAKD5RFH10rMPbYCB4Uawzg
ngRrflFl16YggDUOdb4vDAumzUTga1rK4Ja45CFCxpDRUhIT6ft9WvacRtbZj4ARs3II1XaXFuT8
/ZT4HKVG+2HsUQ7DWbIpcJotgrzv/E5gWUQvdjT7wB7Vna2fSejZLiVK3wo1BcrA87L4RbMrId3v
5tkUR28KltjifHsAju6gmWF6x7UQqq/Aqd6kM+fsTg35xCT52QTVfpjRwMiXpB8tM+GrKBon21IF
P+xWLXtIIuahlvItKdKFoKLlxnm/1DuZgGPFAgSLgFIG7wCMO30ElFYyIPWqb2zPnW9Vqf09h8X0
FbLz01xkv7CbE2uZqldlFa/YR6pTXVYfhe2kTw75qzuycXo7Q6+EmO3xypHF2hVDst6kSdN8kWCu
UHURxGGR6d3mqeWcWzbPkx/msVbwhphcUgzk6SV5X8ltRmSBgwuTse4JnvMKxzcv6GRkUa7tItxY
Meu090Nl70CXF0cmgJGlYSb5ZjMfRFvAyR/I66JyQHZvvfQzlctzWQ6ISKbhwWnxkkOd11+KIuq7
hoxqobVHxWVSP/ZTUkRpJg8zsoByre4t7XoVr7jldwWeyCjXfc8KUpGeqCQbJiodsTtoTK/+jGTD
QSqoLX+fDGxbNaa2cw82nFryhzKd+yerC+8mKNnxJplxQC3eEZLSq9fpgoHm4LxA52Ckv1X42fP0
TP79UvEijT22HidGNzJu7U7t6ZTAGm+af8q0tXjy69duWW+NyM5jJX87PvyVoWkJzfQ5gAS8CbvF
T/SupuDj6OfCv2+H5bHvDd1EaeHMUTn538jpDmcXRNJjPbZlzA4O90+Ii20XeiO1SpV2zomT4Jiy
830vl5uCZHUuPR5+u8n871pw0lzM3L5KQ911ButflurhjjpXjGQ1hIDEJ0CH//mzWDYROfBn5zS0
xnpXMu19NKBTRZjTAH1ZhnXrW0I/GObyM9wDQpGFoKBSpGin4GU0mOh12AJkenuMvzeNfjTr6o27
4VX2mE3FEvzMHUCuTE43tpjDtrYjtjOm6hMKnPG8jp26Z8cUC1YePgRW/25pSZPrJjkNvJb3VlKZ
Z8PFV1RhSv05LPINR/bvNfCheAfLu0kDOy4gy7GhyvjzSYqeIIwgch4UyWvnYebEBnrK+LyPFtP+
M15qsoctTQUcJUZYOHL6wmI8UCqCRDPzk97sTK6oiTOxoIqjDetnbu0yPOFPwZqncBOy+TAHxo/M
X1MgKl52bniqT56sqjFShCePbCWCM4+PE1mZTRet7bd3wM8/iVenZ5DX7asxLDuRyCVuinU95T6n
+rWvmuNMtjZeXeUedBAUBLx8h+UN3TgP+YdtGch9jXVrHwRZTazFuAY0kEoRXGHLfOvF+Kpst9gL
rxA3/Er5zZMY8XSfXTBiOezDRMamZPzljlCN8hx7DlCa+YLKjYzc5z6cjiK92kLE+CA/u5D2kUqH
dzpDrofMCTIbjkw10N9N1oW0DTnURXvXJEFqhS4QrDwx1ohfIPG8W1uxK4swRu/aLC/+P3Az+2sW
DozyP5uF43H8b98+dVb+29DGP/+dv0/CXQiZ9E6S3AhscKdbk/Rfk3DH+RsNlQDDQkfY9D7ZzMj/
ztwkl2HyH8skrdQ06m3E2b9Pwm3rb3wd/tAR1oY1hpv8XyFubgWR/5rYCGyHjbWNABmajsdXDP4d
hdnl1rTFiiGXtuOeTCz/D5vUlQDbn6RxJIUXuQy7IEVDKAYYPl6K2p1SHJX7sOsIDBbE6VTnec//
dW/FQ/O7ehm637+H22fzPzb26y8ocF2WyuF//uNv+79+n/6u48/h8x9+Q7iOC/k0/u6W59/9WPJX
/2qk2/7P/9c//Ht/+Lel+f1P//0XyVDYes+/U0Dm/3DVzf/0Tvlf1fDZ/RqyX5//4S/9datYAtz6
X/cGYFV+/S8EVt/8G+2NbsjN41NTCVXy/9wOaI9/Mz2L4lKPW4E2NP7sX/6Fj39daD6c/2sHH2Ok
jS/8r3eEb3l4M1wSQ7wQXV+IYLtj/o0zokEltptcbAm6cSl7+P2XorBYWyx1SZ0usa1Z9Li+tVJM
1/805K4H8zFh0kEq3Gg58rS7WnWg16OkLRjv72tsiOiojkwb5LtShCNW6mDJVze5NzPGJwOFI4lE
IWHdHpxjV06rO7/02DJyY78a5OGnCyjECmprikuVXSfh+oXSHXfEV9lpY3AfsC9a863BQgGwKuSo
fILluHRfZj9Mar8oN1x+De4kyAOlw6L2+bR2zR4yYWcfG4puVI2nbUgJ3Q1JbzDdThohzNPiuZyM
wVSwGYN6BGoKS+8s2dexQWbndyBcxLs6ndriHjIQK3uflQzIwEhlbf2rnx01vK+c6J63JruYYpwx
4AxqaVui5tWhfqf6Ztlb1DPGrtRhyb5uCVvgVkbTPIWT17zyHdCLwra5n2lw6LBuO1JxIkh8XnIJ
jMOeCC/GzhCvCTGQYfoiUd8O10VJ/5EWKI8x5VY1k9+5q5EdGaqJ6ftAA9OZKASz6953P4uhwzeV
4ZO3N2aOT/82nJjjDAUIj7VlvU3T1GH7D1wTY23Hzn8BUJaz25ix9UeVWWoZFVNnIMROLuqr7Op3
rXihDnSfF3GyKt6J4UhHuoF23x/wryS8bGsaK+ue/grad5LllHv9sB5ng6yb/cLxpC3eevoS8z89
WXgYLBhZHXZL9Ms9GKWc07g1wdUSpsXwc/YzgElcaQBI104gdf40R1cdxWAhRAOFAtVDNmKyXTgA
SPAvEPVKEEdyIYYtMcrQ+FYYDwDTshgrEEaWJWBPvmxlAqEuHtcFiX/HYER9CDiZB0AnuRtZKT6L
1eUQGrGLJng9M+rlQDZ34DvYPHOIX5zzXI7dO264uopWjgrgkCgtelWi14+hjyVw5zUkH1aMM2Nk
NB0VHpXVNMPec2o9EWgBU7Hate6JXzlczr1hL3QS7R0813JfyX459WBvBfyJWUUlUSrrzuqUsZew
bkFcKgqtIp8V27xWBV/imnV0muAdNtKNaCr7EAtxQcP30OwVw6UKFslUv/m1qqZPZZXOATrseko0
2f7LaEh26ZWtE/s3TzAstGpOLkA9euMOc77bn9xlnRjRYU4SOwZn3RuTWF8+zhLJC0HP2fcBM6a+
3IxKbeNOvzUo2PdwzdSJYiPj+zSORRLZyUo90jTV5W2w1/IlbNw1SlibrTgJR3moES65OUcbF33A
EfWBYZfLlZccziObSm/oYhyWKRFvA48jlXY9eJeYTds4oA4FsT/Na3jMWe+g2q/itGrd7Kd5G1sm
VI+Im9tYKVZmcwTxSJF9kP7yHad7Lx06ba6kjgXDNwp+aLwwAgSuUWaOxP5I8Zjegj7U2Rl2cje7
WXmDyZQ9W+Cm3lvUo9dhsfX7UixhXKjJQ0FUQ8p01C443TZMFW2cTaX+seBTV/sKbXRvFSbo3ml2
j7iJ0sepDGzrmI69j8lBpJjxjQYE65gb4g5fW36z2VYApsnD7tbDyX8XmoARSRp0xyEO5FRwllGM
hvx8AeBJzIxKp8SfDzVWrRvmCtHGrhJVfZxsB+/NyAycaeXKmUOMnWCYVKb3Arcq0OzatQ8DbVf2
R+dyNgcT2254upoFJJp6g/A+ZXtuxIQcHBF2BH8bc2DzpbGY5vlsyoObbifvLRGs4US41qmP82VB
5p5buwctZCEsYmGbvR92V+ePa5NiRmIgZTECrmcLV3HJtOfOSGYFrHjp7/IumV/qIEQI7Mk1x2bp
WZiepPsw1mvyM9UyrNjDqEEUMUcv4jkLIzy/YtUFY8PMFckVdEFiY6db4DXxPsvmMUVL56+/9cqh
88ddQrN9bH0Wmh3OfMASWtukJClwyCFcVQTxeiDTHyuW5Cbie2BpMon7hQdiI+2pknMTW1XK9UMW
kuQQJsOtwLIZTrhjXNHNdLx5QfbsD7PBALWpChy8VH3RD9QRO0vqYENSJfWT7zUkDKn9HOLJxHpf
Cw6FzP0994msCus5cKT0RwBn4rUeFKnzzFRdydCyXH/3uI+/S5aodtfb8wZ5LMsjETvgIAUEzUPP
kwqHTkiGM97ArbLLGXY8NLTgmftkzuUtHXFI8LKbdAi5IRiaGB27crCzoX+e+joYkIiyTjLqGfqh
/tn6/fYtBgjbO7vIkdmKrrFwYlFbjsLHKANCACxdDvCVJxkJcQDjTd97bo9bni7uTIXfQqQe4Ajp
hNW5Qz1HVMSXQwOygGTFj9Yl6qgds14vQeDpB5HVAnm3NEikzb63OQpGlnu/aga6gJbKVJpF0EEb
tiStJ4wxVsRNVgubQS0sHLdVYxSYeW0d3MKaLqLvZ5vPyvDTczqaCB6DPSjzp65BSbdxpXhXg9OR
yXLgdW89ziiFGKr7NNAPbJ8WVsK8POp14NNKy4ztT+45HqdRDsNHWY80WqyWCo0aXSC3Tg5lt4xo
QfhAoOGdWEUZxrLyNYTQNO9bwxz7aNAJTZ45IRD4rU5xb2iFZTFqltbnH1WRZO2SrKjod8hTJuMB
H8KRt68+G4RuVGThjt7zeuIyhWVK5hTKNQ7zwpYMQFo/CYdz462WjW40u78qa+3SUxqE3XZqXYbp
eSyULm+mGRaPVcgKuHPsqplPlenUDPmZBD/Zsmm8yBtDFnGrcvN3Zj201/QuL93XBA/pN7NZ+dGI
VoavZrdyCwdlWT1LKCkfaLfGjxyUX3NLJhCkD5IFa+O+a/pMVQ5mYaBWKdvbtj09tnpVvJcL7QRM
G4ogeydBl/5UWeL6UTKMFVpmkaTuHX5IsDxiNbDoTF0HWAV8O8QWTB3OF18pRMmds+pZ1F47H+cg
ZYNiM1D6jlvOBNhemERBYsaeVcm831xnkNzOQszZ9IC59ivhHenRLLLLwi2GboRrTmcdL7yPhkY+
gj+ApIyDNo1ZATUcUuRGJWb9stqd/lozELoL9jNo1NNMa19htRuTf7PY7zoEoacJTIR37KXVzK9L
PiTNvvfWkNsX5AeGWSf1SxDHSGtc4gGKOFGJU8dD9bQCxficiWknqCWgXaNipGGbiVeBa9UxxgJl
TRN/on0PADc3fsBCnrnuxHRVcpJly5sHzaWDkFztCyXC+tqZrUPqz4GS7EMPInSAXamxNbb83Nff
FqxSX32AthYFc2nEfU+fGXWywIojgTzLblwP4oU2F8O6VLNbZHFhklI7TBWG44hiHNO5X+hrg43W
S/JqIQryrS5JArHtnZL+Nlhu/TliL2I7wj9fRotlpz/BVqXDo1dJmVwGqPbHpRyS5467xzvi3w6a
z5YB15rGahTVhgA022eceGv7VK7+CogMkK5hRZMt2tBHOXW813bV/ZZg6+S199JARJNPlORI6nQm
YNYpMuUyEPpnQoeLdZlD28EY2wIUZ6wzha8DZBbjMFmVfeex+4JtxZAQwWw10N4tPck+ZgbkUyk3
aCQxn/cSxMPUQ0QigwHvlinGfAGMqiFIew0cvyBRuHrAEqzPw9wzNamMVZzbyjIxVLhY6jY/FJmb
1mXF53JM3l1S5pbHbcHU8gDjtPmTlZQWAtz0vW8kAX1rF2IuvM/H0cl++KSwYey4lT2jYzXSfiwa
7NGHVOhWXoLKFj/VUJJnnz3MWQE0YRcW3dDggamxiUeukcsPp6q0ccXajs+tSLugfxQYPn93nBbx
F2Abu7UzR4YzSdFgvJpYuj9nEsU4ojr/SWGlyA4V1Y4To3id3TiBwjjjq8N2rnt7q2oA0J6dyzUL
3TtbU8x1XXKFL2nsa+OLEfvoXMSYmsVPF4zp9GWmCejBvEEBJRCEEvceal/9XHK9EOueyuvUUTHr
Q9xiz5amP4PCa9vd0Cvv3ZkFBbwQNeWbEaz+xFep1ZM/ZcEb/2YTFGzDerDLmhBUaKP6CXKdKpD+
26QeXidzsLFreKRI96xK2RilRqecmxUaHlCjbC7bN9IrffYNhOQkYx/GRvE8m4vqLsr0MxBPdcrx
j7ZoUZRn5FHTvGlg7eO+wTgDbSqBdw+i1JHfnbzu06NLaOebW62muW8sQ2NG7EQ+3duoqR+jzYe8
nyZpDzl9IOuSHlf00Tmmqimff2tzaLzX2S/s/gg1wSIT601HkoHp87gG5ptFu9ermvzxrPCRN28u
qnUMG2f44fB+Ek95V63jbhKe5p72hRmPebGyt7Y2RAdghQwHggZUeU4DpzXwRjZuBMREPVDnXZyC
rhLHjHrSfeLKAPpSkdysGWHTTArrzTDpEdzZ6JpEsau2Z9EZiZjnE/u4GF9gOO7IlXmPeO8tcJTZ
6gwUBbrOCpYxI5lb4EQo6auD2rb38yC8seMdf7AZlRDk/bI+me2y3JGzZO5YVcojterBAT6wh84w
yYvOpzeLkEyLQtvwRFehV5fvknuhujWexemCdABD/JCiNrYbvkfYk2qXhVkQOIph1D5uSNfNj0nV
z2dliALbuM05OUnVy2xWiXmfz8T6SXT7D+DS2hue8YqzxMxYx1ALISw/MGmyFsyZGbtXaf9AS6NF
xabIqotXu/M9c+d5/FFjsr14JJ5JSC+BvArRT9ex7NevlTFVsB+wWt+XqTsd5zBtqNwgDtjTR4gE
FMNzWJ8rqhWhJ8uMPkM/nIeXYs7JmtoEsUg5VzQqRDS49l+rhwUjcYLJv/QAHd2owShBYiULwlcf
V/3Lxg9jusMZhoCFiyMrwYmVHke3Wj49Y7FeDO1ab9lipFHarQa1ZRCSj7WwyYJg+dbsb1ubTZmd
r/dgKrmiq4A3AimzB08x+PD4fEjWXBFfjzgR5nwi4C01thlLHENaNEIqCwdGoUQ2xXmQs7MPQe/O
d6M9ekmUdS7JSEFMBBjiTPjA4/Cs2RuRVTWbHtRHLxOj+M4EnQtnioa2sSLjAPBktexi6f2lqeE3
fPv0e6qpdN7N3KWX0Hfr59xOCJsOvPyrmH3gUD3UVrq1d8xlaO/twTQvK1vzDgqTan4x8naD71Sg
+j5cMuG7QMvLZju12reCA+z8zBvN+wASY4Kqn5xs5zLE/l6FtVgundUh+mde+CRst6PXtuiKF7Ha
rb8vFmw2lKOTkIzWTI9XbwElSY6u9t1zElT199XdCniBnCSP6br1O2clheVVyIuEHTJv/NMaTmR2
Qx6ufa/dpbwWMhgmar0DI4hz25g+vdlzbo6PLwtbvnPvZnr6tRIxLo818hKgwDAFVDCl72lDxBvb
ogbyRnB4hlxseSdQ1xjx6MX2XpTGEJgFjAghuZJwuWdLHBx434fWsfaJZbGwwuLLEgXmovXcuXui
6hszMnMsI8O9s6WIrMHQHjlLsHa8m1vfG88S/PKDHBEWRp8M40tmhXgTuMUcZqIDuCG6oijgzL0g
uFjVIl4ck70PT0t+tL20OLv0MT95hhCPpkPiOp7rUfn4hymHGDwrvIRezpAFPlh9mJe6eMVCr074
cYDMrClH38OoGSTyXg7aD5WI0nob/EDb16ZHEGaxcKk6SbEvnaktXRWM5E2ZiBo8EHyrLsTwxjbi
ReZUQeJ9L2to4GO5PiWDzD8MJj38RCgPty4pkQBCkvqY+ocQI47pG9PJAGTKx6WF8YMtFRxWhPzq
q+FlFpcVvZq7ye44sxtGRxuTPWOCWRAk2TmEdXKhoSOwI5RF62aSs0n2k6OI42KqLavuNRjKBv/O
CkPjT0197aPgrbRgA14QxvwKpU4rp7qHyCCn9zzHPhw1UrsYFExaaTqvzAqmbcrX3R56dtnfB7lD
ypcMRHlrBk9Vr47MXEbaDpVfTM6qxsd+jSEBC19m+Mi/tt+RHAeWz9BCyEPTmWo+SLffMOVU9tjh
09qDptwZCb3sjzUGNWhmSwIdueCQCywCiPCS+VjhwCc6O3J4WBHgNFMQDeynuvNVI7B2a+aDDoLl
V47WUhCN4fx70OOKNR6rSnjHJr850Q9MqUmGYP3Ao7y8qiTRz3AXkANYVyTNtQ2GvcyUS3mg89s9
LpWAqU6fBo6UxKDhAGqE+30O/OKuyMZtFfR7cunWwg2y16EsxIkZL33LM5LUjI2SRy3GrVB+x/AF
cHIyxPCIZ3p4lSVu4yhchVucBZ7nMGrdJPum5ATxBrTyFMbdCqY87jrlT3eZZKbYTKb5UfZFRmNE
han9tPTLpF8XS4wfUyNIDNegkpR0MOy6APrZWTjLxTBnKpf9Vo+vchlYM8kam8seBpFg6uvSDVYn
fbgcWU6r+ikpjBDc9SKpB3BL8o576hlYvOewFZ85VnD8memQAW4PygY7fqOPym+qDyqS0jvDV0uc
0y60hy4FfNKXISrT5GtnhxDinTIJCzRakMW3zEpQfI0txQBIahLcDNFy4QzGXTUO82mqRu9MsMd7
mOrQ/Cg6Pd3x72oepGMbp0mu3jWvKzs40tJLcbe/GN7vSmD3wKoyLMBJ/Oa4OEn6G+eO+1q0ayVv
1VzPgFw390ZOOvIpxQl+Soah4nAddv0FFP9mqrAN+g9MgPdqV/fYqti+U7+IogWpftfNUvwigOn+
bAsDUzhK7bn1Azbb2ZLBFyoW6Kitu1ZEmPQ05AeLkNiHjS7PY4Tj4qlLKKC6oG7W7oVwAiYJN50J
xIUVPrdYDXl/GsRktXEoFsIltgxX5zDYjV0eS3eCX5MMdu/EJWklXv51Df2jtVyJgXJx/PeKgbcb
UaahEQAxWd2B9W+D38iNEBET8qHY90mqTAdVjKjQHasZLg4dHvXMntcx5uY+bUvP3aHMpvrQkq9F
TzAcbByc1QGfLwaJCX/006cJGAoeRJ+KOQyljY+BJh1slHdhl4/1Mo7fE9Iu37JW+hnLlmQmgX2E
umzPWuzx0aX9NRYTm74ZgdVVSGylzLLHiTawJ4/Kze7ebRR8kq5fpPmHdS/5vnqjX1/8IBc3YBL2
I2I7l8BRxokuKgz0tuX4dPAmrn3xMmLwPwJZis/RC8pbUtbB3iuK9nvY0PuArVywQ12NSZwsR2nY
Umw81WECcEFEtNe6OrHQGP+bozNbjhvHgugXIYIEAS6vtS+SSqst+YXhlm3uJEiC69fPqXmZiOnp
npZLLAI3b+bJhxzFvbz4MPNfyjklTijasFKbzDfhbzr/pLsvqVTjaMEDvstMXBy0QvVn0YTPx9Dx
E2zHrMb9SmTXnzdFUYQcKDhEqaInTkJSlb99frNBUhwrGeoLlI/+97oufGNV4Q0k9n0R7iLIHicd
iYj8vy8ymFBxU1HoMvS/UtAmDfxN+CrJYezB7YJfsfmZLPCdlDx1y8GEnvg7eAsaCughpKysQ4lh
th6wrWOxpHNHquU/bA/hQ+b0AplXmPnmjqX6TuTQnNZWYFTuvJlWmrKKD/Eo4gctBeGWgOVNeuzz
lqzPig0132swRtuiXEz+uk7YPDiQ4Jke2s5BG1jLOccL6JQfHVj9u+M8+ufk1nlNGt38LJOV2oV8
jMzPzLojQlUlqmLvzJV+6UNBnRvKpPOvU/5CWNZ6zcUbJZdtv17szCuwVM0J4wrRCqYb2r+iBbkN
Thyd51we0uQ5MClEznKJ+vmagthOKY5s7M2LhAzfa2q422ftGhtz2GP7fb4n4I9oHF54XLKgZZ5v
9HS1SpNuSkKQqccQWDQmdCKUm3kAngZCJb+nyy1dLUcb8g3hzRuz7oLOrQ8OpEHvK43mNtgTfMOX
mwNWMLvGFR42zZJayx0ypx0oBePMu3YIwyu046gvMRen0M83iniMepy4GH/Ha9hmT2U3AmVUBnrp
jiE4hKlY8yDynivSn5GiaO3aiXF480w+wkQshb9jimTUypQgxcQJoraAH/K3tEgnYPaicLno5uG4
871u3DMIUmZJGVjrrLuwajRCtPByjT16KGOC77O/5HBuBK1bBGdKJN2tD8TuOPGVf1uBUwCr4N8/
bpax7rptYEXCk0yZQQSeDZd+2gaf/LMDZVWeOd/dgkd2S8PvVVr504n65R2PMGsqrMoSb5uXWFII
xlsV1yJQHpecLF/5A8rGJB7CoE7bF60Stp5gUKTPos5v3kVh/Be/a8b6UuQKOuu6Ek1fxhYfKxfH
xrxg3RXBycSSPpwYOzCIv8wEw1fcx7L5pZJ+rf6uEMYX3j74inbKzfIaB6QpyhcvmkLATWnkZhz1
hZ3+dHVkxu0aDyrcUxCHaQjvUc02kzyo2C70cHwjTqGRcUuZfhvrEals+DiJswfTYwxZLH1ayPOA
zWDBwNic3jECXl+7hCkWXX75fev/lnZhIougEJ4aEXf/0RRmYdzng+nvsMcCzHCHNp6cGb69y5DL
IdtqX7LeqCX8XCDbwWPp1zMZ+WXQPSP02NxYMjhA/Q1SyDunS9Ah7fi0APBD3gGRSBnDB86DeL04
Y1MdyerPPug3E7GmzOk1JlG0WjM+Spn50dlFVuwPYdHfBXXEjo+skDylazIO/2Y4wPKCe7xJL/xS
1ZUNgwuYoOrEsOsLu1LVQObCfZ99GNqXqWnb+1G8NF8xm3nE0f+r7PeflDSVj6v5ME/TgBurqTDF
Re7yaSoMfFd41H16KXlbjOe5zSb3jI80PfutWHwWdYgTXlhNxX8o6mIPxUzOYL2MVNi/m+Jx1aRA
mIionywGC//a6xngO5Taqygj7LF+Scl3kfKtDgM90qPSKmJAIJUyrpoN5jHmgti0Qf9OlGEJ90NJ
/dpjJ9ypPLu+mLd6Ht39VLrOlY2s+bmQRuTbO49LhM+2aN1HAi3ua6EAh+8aZgYuv8uiiWqnc49j
XOHIdOa6/LB4Rh3SP5QR7kpWQgWHjU4+56Zor9y/WZnNqstB5ofGLz9kuKy/nYEYaO7jWPjBYQe6
P2ItUWUPM4bt1T1xo3EmnPQKAfozKas0O1TEQ/3bykjFOB/0zXLIm27I3hhPA5LxAfe9U5wg5BBk
jqpx/dX3q6dxDWaVyR6SYa6GPZeHPPL3fZwyuj1UgwynfK86Mwp636iE9KNj3vhR/BUE5Dx2BBV6
q/6bOwqVNtxSEF4sEuf4QrIlMusuGfoqOTdxHVXDf/yxCnlSnat63v6J0sM1HUsbNvsmIXFfn6ma
G6fPQmeJfG6aMcg+/SymHQdvIXNnteWbAUOfJl9HPEnJOA1tsR0hIzUag3KFS885rq4DMgLQZhN9
yX6IGqyRGaNTtqXiw0x3Fl6Pg4UyOoo6YtTow6TuEckmn7v+rWXrUrDaBXOZE/MqErgVYKIR6i9N
akQxbxutlV129EQ0AKMIN2ci3UmihxFwTZTo9J7hdacTjV5c656gZwfNfzVPDVf7ZV4bCgBFZrkJ
BxIBicdF6emhjLktoJywIWMuQLhun6uZwqLnsUhzEqRtW8YJhERsOcFuVo4aCfv3ZUJWcjZoayfB
wNqQvnDKoTgmgLK4GYMXRXsLq8WSskanpmyFRs7sWsimTW+8OSyXaJa67AArW+Su2ULmbia95WPs
NWx4t20kcP2p7M0hqu3UkN4oZ9NAWMjsGPxtVNAFH25IldID02tbwbei7WlHS2ygqPLqgvXaxkPJ
8ejEoWv5/iEq/2hEXtEDB2eg3rPs5+VWa6wjZ7zGbvGEeuZRpGi7idKQNLTxsSnjKPpLfylVMjsc
TJo+zCjyG2+nFr1Eekv/8d0O1CQps/yejdUUUEdZVJrgF1QK1lWZTCIuEinAKYzsS5nn3ok6vLS/
4h+zNPP4TMLcl/GPZH+6nIXY/YZe9yREVzo+pSaqSV/O9NoXJnHXt8jpPH3ESsManpuSpfeI2oaF
VpEFi0lHEWwLDYaUMW6XbRPU+bi1obLDHcZOY2waY98KzqwsbHMKwOYs5MkaxyN+UI6A97ukQIMC
8LWER6fL/C4+8m6YyJd1zgxPvBctO+CyWMT0l71L2SUHkE0iwc4vdHeGvuz0L9OUzc6/PIwFgjbf
CvNfmwi2Kf90RuUr28CaQDDgDd+s0TbxZNbk5IKMk3ASOZoT9N6uLDpBDqztgS5OHpx94BdNdxD0
sU3owOi/bOIQ8zYmWcrhyaPYk42s7NL5MoaLD3mzp0pqO69uET1HXlRzjAICFtpsezPlzVsLET76
J4CmLpAAjNM8lFnFDVXHlmSmxcosgShS6ZftfCQs95oUvZDsT3UX/OsprCUynzl1tZcoyn2xK1Yg
X5u2nIvhcWxU/e5IJmSYgW5U/pfPjm0Oi10wcRLYW1FMIDtis0nc5rzOeBDeB89WsaWeW+gcBkMr
5GFs2Q7sByovKbciqBbt8YYNyWdTcgk6q1TM4td9MeCfew7s4IvXo7EQjEpT/KCe9w5Kgg8CPKLq
3WSkrc8k6zWq5h7jt6wlHZpDxruO02IAG3ofJkJ5oE87Mw1wlTBdD1GfOGpXduUiOCrXdP4d+n0i
v0BudvoB9YnL8yZyOALeSuXf8zgMD2I+ui4hV0otVlgMJW+sgO0xq8AoYnXq4Pcp6VobHEM62q8q
mhVE7cDIPQSrm5QEg7j2RpcyFywWoHwzx15aEQ/CwUbVtdHOjIuZz1h0ZPs4DkqH//jPhRnLUTDv
nzBK8kY4I4Uwl5Edyad9JRceRqaeOKRMKafI6QAxdo4P+BKL8tUB2bSlZp0Bgdeh8MlFcASPDBRe
OWF3hwO1Jk8166rop1837QL8zB+XnnLdxKsuPVaF+ChdXtPPs89/OQWOQ0/EJiewSeCderuQ61WU
4hh4ti1n5XZVXdIh4iyyi8/+lDTVoQSSVr3RPFJ7r7w6MFEc2auv1WteVGm5A0RoeZP3wGGWh0SE
o8O1e8yoq3ehJg0/VGlF83esUif565t2KF55GTdsnozq413Ha0aSarCtOiBMFvYH01eYnNYERel3
QOl4QMuRRIu68XxP7cc6m6ikSnxS3fw6pKml8cudrN1zu2Rftvhr5t7xo8FSfYIAYGu6NPmSrJd1
MBT8Emgu3H8qmCFkbxwbvlBwwKuOncotSEZJKEbmmh/yli/wqkhoG40ctRHOGGP6Ix47zKQnrEPF
MCpgO/4ejWsxmXGLGWKeqME1ZCn1QnPDFfUDWhEeLiiqt2UN+XWRUAj5Bn8DIF3HkWBhM5ffMg4Y
C1Gfssb698xI13gPblhoMN/QNc02a9uh20qwGdPGhYIr9pQ1E7AvJAUVAk5VpeyrSsvVyON038q/
yaIhhJgOnKVYcMBFS2KeUVfnX/4I68jsw2zCr7nBnjGuEIgc1jvzlk+59R4T7Q7qiTmK5jgsMvg1
nhucfS5uD3xbxQnXCcUmFad48hlLuUzF3thqSdjkjz0E8mgcg5B+IzXwL42w1L3kIAF9spTSYbXi
462bwaF+aOUuLqnn3vuTTmn3BRJXvVQi9aeNlwr7MLQGjrUGAEpUsXPgxQtQnlh2K8WrHTMEPM5j
HOpw3Xdh5TFs06Q82L3vdE4DYqIY09dYeh1M/NgW1V87ovbdMHLJ6UsOk4w4gdpEBSQmAiY9WJ+x
Xx0xTQ48u2sB6Jah1lHLgzt36mmumuzQxS2p+twKbJ0kQ+l4c+ORyVJkAkHYVd1zTd/QKQ5bVued
bVPS7mv3NOMJqza1S+wO1bDZWYCuMD7zaX1VeaJuac+2ig1Mm391Bf1K2ej5F+3dydhz1IEQ0kJ8
+b7iH4/vMRN/jZMfhma6Xeanzm8unCQIC+1eiZlOW2c0tJ3PnEWHoWHX59dagfXX5U6s+co6p8+8
53qsxluaCiHheQ5OtBEFABuP68MT+M16J73Ve6Q00mFfjPR8bsKxeqPWBg7jXAev8g4WGFeqHeHY
OLJl7F5w9/Gi+HGHyO2DfB0+A4zE9FllNQQDgG2mDYHzxFN/EZGraYxLOvMmOrd0AEDhr9rIqI4f
KrcVNNpLwshUrZSfYJbYJgf1/M8JEn+5sdFJuKN1pQJWE6d/+n4qwe3zjN9fmqn8LtXakeENXcqf
/MV2B/5+7J1wuvlW6OwpHLz8V0U+aNhQG6Q/sMxix1CLz/1gHLxz59chzRFp/CB9D2VRJPhRJCh/
fsOdcre8Zg12y2bAOUMBTodjsut3qcmrPSQuSfLn7s5FTY/Q+2di2ZwNzpM3M3hupiIOngGqsD1r
iql7d6zGucsPnD56xTzBWsh4EJOurB6LAmXmTP8T/hY6qDx2ocFqNrRFyGkbdt1KMeCyPMETxCAR
aFAdiZPu3driwOFskTwa7QxPnCL0Lf6eUJ3qidB5scAfyiXF4xx7yIgsg1G485J1/Db1ioxZfcYQ
r0nW4rxFNjl2fqq+ELOKg9fn89ELV8oviAPTkqhclIIpz84zVozbQpfdZYlS7uv56EPfARS/2gco
WBV6W1G9lYJdPZpBuAJ9anV5hQ3MvAsneQMAiEbZiZ0uUmVaYe3yi4HQ7krHHoucdcY/ACF4PcQS
5YgIiez3LAj1vee58K6TVCwnCoJmOyENPZaM8xRmUyp3zryiP41O0RERQ5M9x7x7zgjZ5hSshT2n
LbpkWVfDFfRh94l9tn7LBsbTcKXpbrSIwUwNYXrKKm+6tVNBn1+YRo+0i064vaKoeHJHQqwHx/ep
6K0inGSeFooa3kZc4mBW/zloPAWvF+pH1XmREEXAodfrRxOL8t0pbPMh6yW6yLmT+7J32YfShJCc
uLeyzIjHVKcPdgh/BDSOH/gGb1RCxdyDQTx5GKYc1AjwC5dAV2oeM1wsn2HbQtHpqsKjoMMPCW0S
cQhPypIEg3GkC6AtAd9Cd6iqW1dafEQhh0yqeNxh87npQ4eLJTvYknqIeQyH4aIwumy5+hH2D7vZ
PhUs8j5rDzv/HGjaEVB9DiQlYUyskWzlFgjIF89zcc1imlfv/Zdqj3eBWdNyJGHkZKnJ2cAC6uSH
ZDQQRG38jgS9PgDSYnHtUCDKChv4DM7RZOM1qIKJxECcxuX4HJlw3ZX5vWsSefagvTx4UlxNHyJI
kzsFBwzinsuF+bmnlbIjOtDmbwRCp+fgznPhrJbJweVN8xcC1mL2cmWmAsgT/ObyFS2nmuaxHWgL
8VoT6DiRcGGo3QCoyLdrO2c/c07XL/i/IJqGgmA4jy2rtSiIJobp0gdMOU52ZG/v62/TxfFbajqF
RsKtBYWlbyN5gqwHQmsx/UjXABsAihtZZD0zME3MAbr66HEHXz3jRe9DKK0+92hYx+He1ndb8bRA
/4nU/JEQpnxKiLewjTDRi4t2dHbmbgKrYIhBo9iH7mGJHepF0Jn/4rbU+pnyAPuG8tiLQ5K1Q7Qb
uLhOfDMTZMt1oTFkF/fluOvAh/zV7jqeU1+LC6d+3r13eeVF4OudtjnDtqD40gQmfA8wXcpNU84u
40NGzyCMAw2tiN2d/3TvxfIwabn9fyMk1Y+7/SEkELOm6CBEprOkqKuj00bpckxk7KyflTVBjhY5
88+f+OBLb4dupoY/cIIkO7QyY+nHGh9rjzPTVivywMnOdsEdvSdbWvYTe45GcRNMoz6vb5D1xwlh
MsqLl9hh53Cf7N3YB/VFLwCIeyeJvCuH3ARCKaMqnfXpMlDGCuNf4g9BJ852jjIE3TbVmiWD3OKx
j0eui7NFK/MWnT2E/HD4DlgKQt7hMzc/8Y5X3FGKoR2u3LuiGIKh7z3rme6TF3oklHMQQdiFZwL1
qWJw5A144eyjqlkP2D3igPjArk3CiDuTmIDEYXdB0RaJ7sofqXDjFBcdjvkD8Oh5JRw+EAwPmPsw
HkZR/6WygAExbDwNGCIz9s/IMEh9S93aC28s8dvhggF9SA/86UXDlafH5cmXq+XVsYEZDtaQL+AS
EP5XQXqK52m9IPJnlKXcgyJr7lj1ZWzbtj/DNMO+sE4C+lXaCYkoKkK2r5xOXHwDxNnsSh05jKI4
V3eb4Szjtr0SZu6D91TxMRy1XKP2XwXjUOAT4PPnhkrOXJ4i27fBLzTaCVqmxuFKXD9KOUBMWfzo
FyqOj9HESnZnk1ofEgy97TdZGmM5oyGYv5oOcfCBpctQoy7MfeDuqrkBibrYlDDT3hksCbetXogh
nlEfu3eGUbg6EUiNixv5RYoR3XH753QmtexuTDw1+KdaTv0fNq8Cb2cWwgnf2u2QKcHq8QsBLRUt
KGeJgnnVSVrEuXkIw70JuMG6cyY66yH6UP1kNiJAh6yJVMTk3Ayd9N4U31iFCrqeu+K784C+1L3j
VL+TdWRWXWkGZk8B6Im+oRkgxVjP1NfmJcCrou6jU+pmzWEYnGJ+EIiuMXuLosyoCm376TvSGvh1
nMfV1cwqD15ivDZ/cRtP+dm3VTuzqeNYvsfiyFs0SfJd9arnDwdF56meHf+ktJ//pch5urBU8/2T
jZzlAavvX6cPQl5UeZB59dc6d2TnkL00xBkfUyqJcLUG/MyQBgwvvlakzhN+qialW2Kpk+92Vbo/
DiLovWE30Q9P0I2oHWSAJY19GO+NFpjNmeci5zQo5tgtDXOdc6gqFQs8L3KcGYKJTuHDKsKozJ4p
pJ7ksYpWW30Ka+DP+m0XQXgZ5yBbfmWOo4JNwWXdbKtKQjnC6AQlvwga+3cNIuKrEijxTNpvwn2D
Zr7izkmhlkYjFZbwiHTfM+N1Xf1taOyaQUZw/qIqJFaLD9Idkay4wkxj9MewdAQnUNwD1B103Ha/
4PcCtFenWb1zxqTIkSpX2zdHR6G+7EkEw28RSV9GLJ2x2c+nrKuiyG6XXtf/tRD4I3uZqGVJ493k
y6q/aFHd6yr63GkCUGneWqhKv5XJMizL1Q8E9S104HTDKndtjOKNE2Uq6/kp7UlpNVsWg6q9A3ys
UmR20L9JwGsX6y8Kp1Pu4KcuP/2+N/2bNyT0Gfs6dHmMs6bHjL1xR5PJa1FY9b3ySdEOhr0UNJVu
Q9F91R0eg41e2cd3+Ps9HExdQDnweUhhAHaHfjK13acwdSa+EpVa6pvbqIl/7SB17j7aAXbsC3i2
3FcfiFS5v3fCjoqmTCGqMxcp6In1ZtFNByYoJUj2kGBJtvGuJDla/bNF6spvN0rZX0K6wd3rjJp9
Cub1l7asEu/CuEvnqQTOPLzI3mA+baTnTNc54+N56xDB5z1kyWWga7pQZ13gd9o4zV2XaifQIG6H
MIoVHhAXbyXTnOGgBFfeSck2HNlJXTDlYxk0yfhdsE3cFRiPvB08m54Y05RfgjSenENHIxWtQ4H7
0OBhH393xvIO2vdeDpNHp8PkRodZqZ5DlDQaGLvFX9LpbEyqxVby80EAyoX/Z80bsjer7vJfgaB1
Z5zWBeqqVwXU3vjIFzykCzv1skv9e0JVuO42WUK6O/JpOBjAHjNSD7+AvVaDfexK4o68FJr6Bb9r
fEEbad4WfLAxM2Q303HqtZ+2ZyWwa2SjNuBuSfCyoDXTzROUi52WznfxOmF3Hc6YK9Zr4XkkSDDe
wnAZB45JpGF0gXEzVlGTH1vqc/hLxWrPXZmCxY56Ri87y+wZVd9vriP+MxA1VmfPmh5pmC/Ssmub
IzalHlvQERzq2ju3emB3et924kynTkO8GncMybeWnbdd8d4BsitDiplIsBewltNGhvuKAEx7qH1W
8tsgTinBoLX4p+fmVLRGQ+gytBQsz0pM5eIJfBMVVANutb3KYrhN0YzTHatLVG6zEHEFYk2fmEOt
3HR4XHvF2EawrV9xKBRsnwgMUU2IlmqirzkV5j2gyzTZDqRweAW2QKHOladH98g5Mv1eGjIFZG1g
wRuQ0x8yWujacqwAeIWxpOquI04tsp9rRLPnmI07U87qjL7rpYe4B9foiZQNW87m+4c/UTpCnnhY
/qaakO61DaLxtUon3Z8DvY7v7uQHqCpiyI8a8F9zcCIGyEMVWHXqs1yCv6vcSt16pJPnmiLkS6um
Vj+1ge0ueUkuEJCGs6M5bT47cK7Pk+39s/ZL/R1EASg52qibrVKFeWYc5te1zeKh6vY+CY7vYEjy
U0UA88S3JKXDLp24e/WobJdsYZg7u8Q/yGYW3Ro9mg4z4KmlOSM9ON7C1a0CC6qOAgcrLPF4YpcO
A1gfwcZ14GW5onJeju1fm8zMsgzt8DLmlaJZ+gXNNUeK54tsrPiKUjY1b26Fp2kXjz0KhyK6Rk4j
ZVPMES2ZF2p7NDbIpt00AkGeIW1yYRoLsC5S4xpAHoiGc0O1IkhebgJvwLyRcbwWggxfSQg3lala
Lu3SiW7NROmvYWmEayDz/JfFzcnszfNSw95M6IhuBjE8x6BBD2shqssyxt1+UiP+ogGWQUXUcSu6
BDchJSj2aSkL8it841pGTJpwdu5IVYtuuXOwIg5ABmpZ3Vqeua2HormjZjKjRbekX9vFvyvw8wva
k310coqhZ+t9DLyTaDy3gTqmocDGlGWjf9+4JwPKr1diJFK1bpwzTOJc7HzRRjgJhtgcVzZeF4Eb
h2v3QOb3gAEGI/NKBR+glqKht5P8IRGlXGL+Sx3LClkOvl5OGUZwItbTEHLBkCra0Toyn6wzuYfC
KxDGUjcWf8iGp0eqRtJfusN7u1ljxzsDOcIDU8MfDzaw2XC8eF78S5Ef+qGo7IY6j1HqQpKsOaR6
oNNK1VH+ZR3Xe9NSZyumABYTP1rhzue+Va53qFkQMRRmEnASTwckAJ2l5R8xDP5zG6+iPFWkfp1t
7dHoIk0xfVct+UBFuPGlXkyxq3AtQyPrZ6wMRoCFh6ninFv2t895sXTP1npl/JqxCL2ZgZULDgaI
epsCjxECfk1FpRz7RO9rJj+YQC42WRr3mP2muvK+/YnOxd913cQPbBH4ltW1F3jMH4lP/hpN62Rz
3GnVxmIvvQ1VY3Ny7rgfxDKzJeRtkL+nrVPnpyF2/L3LGoh7zyB37I9n9DFM0LkTxG9Ku8y+lggW
3i9a/v5NXQ/7WKRo/AAXE16qhFTELhwIE6att1BhiFXgbYkXTLQoaM6x66mU4bV579ruCFR8h2Il
9uWM4bZ12/5GE1Tm75OG18a2zUWN7OEu/iN5YmofkCzjp5lry4+pBYWy8a1O+YBiOrrCEklLwpT3
Olvq7eQX4yvzbho+Bpam0KqBBx/Kbs4v1FlWAMIa1vUbfzSkkBxVyfYn65GcuynCRXeevW6uDwSE
Kuy6bFRDKD0szkqeTe08xjwf7QmzwfAb60B57YNF33Mf40CcO9LBTsZjMx4o6A6QCHL1hL0DLGuq
WuSzZG7602Rz+iO9qqC93amWM/+z9+TRjwmXoUb1u9xZhO4jBY/yaYpcWqm8vjoJygk+GVtr+7C0
0bycJzPS4YX1FjF8EwaKKqMpaOH5+SAdLvY+p1ZNS6ar6Z2RYu95skjNTvEv62sGCzPr7h8wl1ht
MMe0hFsjOjaAiJajvMQuN4r3KbAOdwQVJTDVKxNn+P8LNlrV2GJ/wCKZn2BaFs+UH6jkWFX3VOXk
TsSlwLCZ9gPG1Zo5m8VWPoayanG1+UM4qr0C9ehpDAvwZ+96sHngD7Cmlnu82lxEHDna9khSjXIC
KAMF98Bq6E+s7CKyM/BBdpza0417a9d9kg0hZ44nzWvOcMXj8LSqMbmsi5h/+T368GKcCmNQFH+W
C8mel7tqPH1SD7iQOmOx2wBzl8VXviBd0CiXrR8uJhqeaNa6GBZjRrEnmVausyuILeCL873sRB2Z
DA+qseOVPyLABYaD7l8Ygp6UqwviVbSY/PIyk8DQ6UF1777LAlJoIW1wB1vjt4cmYBLyGLhlEuKG
WIrG+O5QS6f1i5djxtKGgdxL2EWQkmXHzpKTxiyS0VBi4yndefWI3y5cHQATfak88I4t7VDRcZVZ
95/0B/NCpSTND0upUBl5FFj2l5hJX2gg91/rewkigcBhZ+vF3Qszmj3vl3y3yBBPLrWL4fyuRxwY
es3tEftc1L6GtUN3XhqkqTl6HAA5Mitle+dJQ+3YJwvZ3h37JPnQV6ylBBmYc+OlDsG2ACBls06s
ayL0Xq/nDwZQYrjFuOsudHKV3wJqzGeXgh3g0BpjAskhxpqKTNHBGZ37azMF38CsoRpWPJk4+L3u
/RMwbPC1JCz67SRkV1GAvBIbgfpCDqZ3sgF/78Bn1xCLgNDJEnDU/KEb9gm7IRlCGuBARQcVN0qo
OoKgPDemIxYNeOVxP51oKbn3mUScvSSfyDtRfTD95YtIhwtrefvERCkhLIaKCkyskH8md9Y8Tyir
m64ux+MKhf4REwtLXdrV1z3Of3NbkV/OepHjsZ1pV+VODFuOqZal5Z7PRbxZq8lGpysG1TxkyY+q
Y5v9aH0+15IhYO+QQvh0Er6b/xbH9M4vseCSlHbF0O0uGRdy8sfVjqKc9ka4iG4M10E/KkYbMUAl
jmazlUTU0ZfrjFxTT1uLZ/utY5w59W06MsikdX7MkIAx7esFH6jpOiFOZeByr2g1ufyDIO5md2uL
CE6M2uc3q/tQc30qVp4y/jIplh6ysCmj6qkb6/4x5hf+gFWIIFkZ02cGwoTgcLpUhNDahEhJENrq
wqSJkAzC5k8/aJKnXa88uk3GLt5PPQW/BYyNiLRfD3xTkyh415X2zI/cpIodUhhMmwJRpTzpwBC4
LdK+5L0QEohnSVz7kH8DL0sOxlWAAphoaKoIUPzLd5cJI2SDym+PFTxrhdPoBX24d4PaLbeD9Sj/
qVCRm30JkQW3S8A2nczr6Eeti217SskBSeApLJl1mRyNaB33mTzpMD4O5EZuVVow8oYTqv6zE/Q4
9fFFKowMLNKOrkgAJyIn4GoPiam2ID/sDOwtX2/JPPX8X/gEdghO/5zZjr1zz8S/qFTqV1eczNn0
4AxLgSdvGmR+rIwNw0MTatE/ZK6J3IdudXzFelJiro9t0540us1P/Kn5rzkqRoOdMMQPy1lkPjrB
HOVwdtPzvGLF648TLYMQDlx9JAuL7qhZiZJxNTNeRJlfC0oxvrKpDP54ofJfSmqa5OPqVlN2ZR7A
u8jpPle7FBkBzRXZ+akGL/MdemV26/l1vuBat4S5gzIPWYJJ+j+2/qDc+AztRXovAfZjb+9R2wKH
ATncApYhrLD1J2wubCso6FwdJrJ2M3L1ljQn2JjqJIAnznnuKHZFmJnv5VDx37ICWcOaXETJPkiy
4c7Oc4ks5qmNwsNCC4hHugVXyY9gxqF+DGM8LvvAiaLzMkAj9FRqbkAes4GPBpTIjp/GEh3Cj3fu
62npttOyDj+nYjX//LCdm125+ESWa58b2iYohuWWUHdfbmcHhMuWBuDkAfqWHp/mZKXqNPYaTKZB
07FCDtMADTuOca0/rmFSvojAlMGjWD3MK5qHNjiKKe0vcqVquVlcn6KMMP52ZkwOvIVBdV91g0vt
EcxVte4Wx2mDHY7dki7x0jq3MqtB+RdT/NLQsPBe4CLuNzrG5XVtuF+EQJJWxU6uwN3nrx25qG1U
UdgM961CMkuQs6dftKQ0sJYJbMa42jW1uCfW7tMtyeN4IPFTNfslKcxJD3X+2FBEcwK0tMhPtvMh
VuqCm0OaY0XmUmdb+yqY6NU2HuMwPC+5/h9H57UcuY4t0S9iBECC7rV8lark1X2kF4ba0RsA9F8/
q+ZlIm7M3HPUahLE3pm5cj0hYy2k3fSo3hY1JDENAswV5LqJ895ichYrW37H20Fpzh/sHCN+uxIz
3WVyhDoUjouPauskkRt8VnL2infT2GZGCG1gDhG7il3uxy1/XuRxqTwCWzqT76R2OBjwNLjugxzi
6LFM6IywuR2oYWGtwo+r2uANV388vGDIDxnSZcYxELHAQ6QAeaZfYuWv+kESmx8VMw55AP5WTPlP
cLVTH17dOTEWvMCf4k0/iuhhmlJJBULWYqEget9bTlqqTPZ4Wqbmj1SjPVBEI/ybo3tsKWSerE8s
YKhXFKwN6yEKSjbAo1wcVrEn8o0Oh+XGi6L3vm/BElVzvKvcGMd7LobhuDosEze1VjCDKMQukwP2
DP9SLNzHaUgLrjVZDnIUC6xarKjZT27UmM0C5s5blbjB9xQVulHcF2zdPFOySdIMRhQhARAHBH4p
m8DJfwc612013sowbtx9SN7J7EZW7KAd5DLl14EJIjvWXs+2uxjZfNE24uXj0Wsdcr9Fr8NraVox
fRGH8b0PTc7qW/v8oJmpm+LQDRyChJ0tUDUg2vcPThjsMbgP4YEVrljPSgNAXqg96y8yoF9+M4Gh
uw60irVQUyRldGszL/7XME+BPKV9yMCNxwlxA0A53w1RNMPyZwET/GbQthaIUZPFP0jxecnOfmnK
MvxX9U1b/ER7EOkJK0NR/1/pxhyigxn4tvQLc4g6j2m39DuldhaWeoSeHuqz4kaBBO12tl4PBiMX
r74izBKJqY4fGIIpIshMtH4HjLLXdsjNzwRBKn8OJz98ZDm0ljszmohOrgLhq9sSwXD+1pMxEkNO
aC7ol5xkyILOtQrXeY+rsyIYGmJqlkV/osohoKqhbGF84FkvMI4Ca/pwhhrP16jq8BsQwX1wm4oi
LT5tLGf0yAVP2zDPXKgDXo00aZFw4MhwhLgueeUf2GhxfEHm4mg+QHnCGKrZ3FKHLKZ1OM2+CzWK
/rrlJwUyrFXYKVJ5hi04wdNUr1dqkWdIXhrb1I4/fEveNonZywwFarcxvHykLF7LuMiPdkzrDuba
xFqik5PTnkcKljFSOhgwv4dmcfsXgNUJjsggyLGIWv7LIJd3j0tvX3iJ5xeQS/JSjHX17E9TCC9c
JP5v1vrRDWN4v6tm8JdETrhTwmnDy33ndtngP1cP911Ifhc/s5VQ2oVlcP7pdXHobwjNe4+djzTO
0oRKBP8XWj5+qARBbVO0FEN5dXuvdnHV/AVnJL6lJWbJ/Uq2RJDDFMtxVtwXjnPtJAoMS6f9fbUU
4ofFPM8qUSnwfCmm3/7EKxZCguuyvMaGhD+ivqz+ZK+6qMZ3E+EVJj6STtURys1U7mi1qqlrmYvm
dWVS3vpTVj0a1O55E8vI30L4XAFCYEMLsQkee3w5VDnnw19efCJQjnW5d0nynnCphig5dwBpo9NA
t8lyIuW1fnTrOM3HoFaOei1NgWCX4lSttjQcQCXAuBWwg48AJXwSIF95VW0axC+U3U3rlpG8+xnx
g8/gLARnW81l4hIEWUL6FUKyeVAzBfTbMbLrJw76/pvxoNwI3S+g4KjbQx/1WR6mONMOK6Pfm8zK
lU0BaoI49KTJiv29IeLOLsI7nhw8KfDBFRIHKWpKhkGcT6Z/6Dmauhf61nJMZnfEexM1+jZLPnwv
5JVG9xbLSl1UrWrBHI5AdsbXbrwHRwYQle5A168CDkUkSWQ3HTVw/ElnEn7Wqh8Vpujiv9hrA5qu
sXrCqBoo16hS2kJex17WH1HLba+KKRpEzCm7h7Jp12IXBpBqFvBRSvycsnb+ldStc5pt62bbdVqA
dTt+2KMw2/aff/fYbqfKGPeZFIFXHbiOOtj/qhCGk8pymgzTxOmgSPf9DTYCQkHsKavZEM5Sn6N6
SPYhfUtkj5k+uWz10VR3R9MzRuK+XxV7WicWL5Vc7/nbxas6LFPTrE6SMOelxlIPrhvBiLFjXs+w
3wPvkGA+xBFV86xjyI0HKq2bOT55bXzf8GMzArwlm/cW//Xv2EuirYvN6Zp31vwFUu1J3LWQ8LNU
iBuf0BHNkuJoQZhy3mQa5xFPl5puIy71S8uucgtUxBLRbNk1PyPQEAeUE0LcJc7YTL4vqskxMrmQ
TeqvZXXEIZmJP3I5TwT/agE0aZ+5HZoGkxDeTa7rbXedUwGkNJ8I82i2G+4+CuL1Z1UO9Z9ymZyL
aASqhtbKx0xmuIzG92Zz5JcpfsuRJa5d25Uf9ChjGeaXD8fM54UYg0RQlg5tKXwvrIPy2U0B1ZKz
j2vxHrbALdD34blBgtYvGms8ztjQVH+gH5CNyNTMGtQTkK+3akESA0rX/Vpj076s+bL+ysZQfTix
44RXwIwNnVVIFLwsSIAeCw/6DPa+wFjzMeUq4rPEVuUOPhvnB9T6kDKFks/hmZK/8Zyy+wsOS6FX
Z1cRvzjySaXQipv+8MRHmGpRaiTqQ1TVklLEThbHcKiG4lDoQlz9seTL4HADgt/IE+XAU4ybXyyH
wYvGpCxwP9j79ivr7WldY5aIgq7d34QrqzMvZo9FzNOUpSnIRlW8JO4+aQyWQgwGfAQhmJGLSau+
DXYWlkaGIuMVv4WYsj3++vCBHiPDDVrB1Ee0T7G+mT7YtbUmCcfDQKdgmsTEtiOoqJeuiUOANeCM
GtK1JGi4siGgIRBJYlEHoiEzwPGIveU05+Nb0eiMyFpHFOelynou5cmyFAcxkGMPhnvvAaCF1T1K
U9vsvEqSGJCyguy9Yw8N/EbSqXvjlpHexowEC+xRrg8c99SHqC6Om2d04tU8wVEMWREvkY2uswkR
9Zql1t6lRUrn2QWxiFvLSTUdGf3Y6gcqJOscE47TEGTzYiLxCSrXsk0Dj6x0r6HcEp7CRLjDJtx7
W6AYmCFjkbrNP71GzWPA5+vLK2z0OjtqPCln4lwqMzzLUrhzg+Lbos0rXPyPRVvp7oBDJnrqfdn8
WP2ipBFp1NMbm8Qwe40JroT5tm6ouvxMVxm34MOiGNUhkJqdRj8QSh8VG4d/UZ7W6ksxZPybqoUM
qinm8DNsKaxLcY1EhM4NfaOqGrwXr/EN5V14aNZ3bsje/YvFrqbapYFdw1PFaNV9BBQcmj/VGKX5
L2aLnCwDjSflJVoNsXIkIb68IUrfiie2itShitIGIEhYR/+6yY9/+GkGIgN5m88+FgueC6RVO76z
BuTN3PdEHh59Z5TJE+5CPIdUDC0oxUse+T+DqFIvM5eS9jTqajl71OyeIC+0byofcVMJFZNVtBN8
KB0nHcXFuVkuVC5EX50GMfW7IXbxqzEco8iYQWN+T34dd48J5grvDK3Qb7CTRUwBluQn+w2qIIvu
i4FOL3/IS7Xljgyy+1dL16+fwzvHQ6ACeFgfqT5ujgaLEHnwiFFy4937CgtO3ps/LTaA9BG636M7
Bicv9nCWhF0T7b0k4CkHyN9sRRhOEruGZ/a5FzF6tXNMQgbMxXousELN/+lBBfoTooZbcM9Z0vHL
unqa+CrnwU8MBpN95UmR5geYQA0dYo77PtrO7P9Ia7flM2cEiBczZfg9LMt6HRj6NsM4ftDcwGm2
SCTIK7JtgzrV5Vxn56xw03+418Nmx0ntPnNlHS5xu4b3jXfc/yp13f3XURSLmzVN9YlMR/9qQQEc
u8h037RuR48as4R9i0SaH5t+HJen3iOOuOGnEMjMWB/BUXHrKX6xhZ9kchgK3CmkZj2aocjbLf4e
XdRPwLPi8+Nvzav96U+y5h6E4hZv4LCLC1jan5zc/CtXLkwJW59EPWoqd28LNyf3YhRyCo6nVaC3
TELmYucDl/5RQvGg2tkWwCmIl4Thll+j/OSyF8JaySpdQAsjP8wTPTtDtgvhB080K2BO+Y+8QoHz
zxnV+ALpk6d/4xKj6a5U4nbdjmpgqDN+n9ljXIQjq7IWo9COrGGew+OypK5UNDby2c/Hiqt4zy6w
NT4Dw5pXkUOg1hofQKvt3PYsvLXxsbl28x/qIZrlWmQRq9/RFOl1JvLwnceo7Ok+RbTDmCZc1FMP
aukMXiIBjWarNXthQsf+ZE2JDkZV+UviQcqetoSYxInVKdpJg+v/+970tb7lVIzDd8XMcfQ0ohPq
HQcPrLaEjiFXL/qU8dHFo8wTXfdfDS2Ct4LwSYNc2Ob+31EXNc3CWVIysOEk5Zm5Yx918kLiqq0+
qMWNiSRwSysOi1um+8oFRnxIk26hX8kUMX0wukzq34KknvzpBavs+ODAIPwYiCiUPyPcBwiiGGWT
7AKV0n1D7qMwguQn1jBBhc+m5ejaK5WgSMgua4+Nx2HbMc3X13CayVPn2FtfaDEL7TacHP+ZvXeS
70sJqvZ372YDDwis0KA/crUhWgJTkXF3dM8JFxsa75oWm140m8zZefFAIgGLESlLPw83gkjnsama
7syt0lmpwogc553nX9ljRBNYflfrZXpdPQeInlfPSj/Yic3+refp0cfS2ph7oGIxu0vTvL/y/K4/
QGnZim9Qh+9Y99hM2kBIxBCZ61/ZbIZyo72moDWXsCCvRaS88Sh88FT7ZZATlLNiIUfhMaPDJmqW
czuLgv6VgqqyGI83azPyG2fp+eDRw2hARald8pKbSiZUxHptekUOKd5qv8MLUniq/hFXYEqYcNrs
Gx0rJaqrBJyRacSFjXGTv1toI1uskB4YKcdP6xrj2upX9qvslmA8FTNzfhmw9dyHAHUOKWoFgdcq
BGUQ+wD8ftxBZgV3Z97mveGuE288SrpanqnWNXu8oOOOlBecMSIVkJVYLd1leJiQYLzaZsVsFdDo
xwqeNH9eNSyiI+xemIF8kbM/oQHy2rAl8El5Qs/c0CuoiTPYkV1KEizCUgSd5XepKQHAu4uKdYo+
Ow4kwKzUp9s3mIFO/hrkrC3ekBC5EcQSFvuJW8eSfaycgylt6hkZKIamc42SCF8mGY9+1qKil2q5
4LoH7QZH9LQQ8KU1RFHDye98DMnI3N9kIUDTH/kY5r7YpDgPKC8LDdQVLCPz9IteOP4QrF9XoGxS
kmHDWN9Y9NWep+GNgakqzz1OBHJvPdFYTLJB9BFV+fRdJVDlfzpkJ8gtNPwYtJxABg3C8Fqwm/nH
ZJlgTTS2QonvG+8HpW6Jd2KvXVwzRmXm09Iz6TO2FBePxDIhS6dTemNThFJWpEi6PpEv2tAixWpv
VOqlbxxgkL6cCRYpNuJ7Tiz/P7wyzisd9NhBlVWwdGGM3OYBzEkGsBV1fOra7xYI14NtjD0wdhFM
UqJ2TyPOhvcsg4N/iwgz7+BEOAL+mMrVFndL9ZRpQ8/gyAGKbConRH9UL2+PvkvjLn/A8W1huH3H
/R6IY0C+kV/TVHYsxOcSzr8flhfr69A5tF0SPgVjHyJnLinGQ4wFbv8ji+v29yTZPRMoNi2ePBEk
D3m4wE5BeHA/PCT05jzX62TunB6bn8AbJDc2gQlz4nzfnG36mMDQ/W2z8j+KbpT7zS1UxU+6tSGV
wHHu5LcIIuX6HsUmt58GKOih6WKws7FsS9BejT9mT1gHp10kzfKf6xLkvMte/6AYYkkSGvRsE2Cu
SgbTfal64Z7RUV3nb/OuKK9wkIPhxZs92hdVhKJncAZjpBS+OZGiTd2zMVw1hshHMdct/0McC9X4
lc2j/c9xSJkDrdJPUxyOR9N5IuBp0M2ZxvaGRZ7Pj7j3kyE2j1nmNjBmdVXcZARy5tUHooHtvyjc
E9+MtU5xueJe2bNwCD4F/IqXye0MJpK4Sm7Fal3mRXzVu5r7AmwlQLrHqDZwhwA6l3+z2JkRk6lL
eZz6pp6/W7dOkL8ibLD7OQiWELjNYI9KDtV4GCvQv9sBPz51tdCSPnXgwlLtWkLiU+VH3oZdnXri
OxG+VcywGE+8jJBHE5W/ANHq20JGTbwyQbKYxfosyJksPTYDJC2/fYhdC3bjvvpj4jbzPW7B38LM
2L6TDuPc/bbflQeQTtDGcN0zp0KLwXQ9BiSitOoKFsCTfw7DED5Pfk8eQ2zi2zKcPNsnwSlwfVoZ
FtBfFxgX4WsBBpzOKvaHeqf7gBIxHizvhmxmkFfCDjMndzlarsY4qwPWnL6tLyoNCMxgnxUJ+fmO
Lvk8Vx27c2uQtLcxxjpQ/eAj7k2LjNCyxHGXLn/npIDeyS+jXZ5zQc/FpefK9Kcn/UGsuASahSjU
RZf78fLk1wNkUqVacxyQtxSdFH46nmVLRJyHs4NxwskgWTs76BrEd1rVNVz9MwC5fjV78ZubNQuR
Y0LL6hUGS/mvVC1seFLV9Tx8dyFX0ZarN6Ppb6vnIFxJo9dueII9S3krjsn8XYco51RCrPQf22z4
B5kl0weRYBXNdk3GQfyTkKGar5mqHMZMBIO3afWX35P2zA/V4SBm9duVbMpE4IZ7N2TVdR1TWf+w
OI8PtV/n8b8aWQ/bUQCa59a4Y54cIDv3DvHy2mtltldR3j8yHAjmyNB9yigaAKdCbHeXVWH5zEw+
8L7W3iMj6nCeVNQeCt9Jz9CxmmmTD1Pfv9JWmboXnHnQ9IF20iD0uVC31rDvoE3BvbgTfucjzVpl
dO0FgJ837l5uBtgH+r068c1q+wNEX2rjkEV6D26QWe9Up6IwxZ7mrfoppIoiOXOuN+d6YdDYFf48
yHdmxvRIhD1FdmoSvzobCSn2xMU6+3T4ELffNYV5wX8U0gOF4rRwzpBGg/bo9ExoEhdttV+Yn49+
aN2fHRRG0Bz1QNPJfc9DysL1o+YowyG6EpBm48OfCqCPXRnKGBbacjP5LhD2kdTg9NNMfU00J4rr
f/et5dPcrKAKcSlk4/sy1u0WS3xoz5gnsnfHV5nHUSCa2H4wRAoyfkFqgvdRO5yOm06P3noiBwqN
/ilJVDR/DX4wWLvpROEhY0Qd6PS/OZkm3kMcYXn50TllsaCxK+ZeBxMd+ECPZQAeRq4BXO9PTlv2
AcxFj5qZaVeM/lQc07nxuaWvDP8Yo4oxqh9SMQXtuWRhxB9HRVYXH7jL08mcksEbhz3oYeI8+O05
PL6NO5pHnrx0BG1yd8urjSeryOfKp2ePo6wlDIiIJgxvRYcZVhZRccJqgpBGX8QkuPmIJbURvjZf
mg+IgP164WX3Mp/frs6z4JRNY969k+KXebJbk9nLdyq24ylPGOnmdVCazGic1mQvigqWMJQYgGlY
EyTs8Zq5ft5nTkHo9qi5Jq3TMV8xr+wAADniK8LtGD62po2rhwrbmhOf8jjknd3ZkK7dm9dlQfpv
bWumc3pk+8ShVoABpLgGeZ4D22SPbhElKVBdrq6TrH5yoziJ2W3XQv77U9saXuTJgD1KdqEaeEs4
5HlM00MV1prkfGSLELAtTad9eVBeszYc4mkdrl+UDWHUodm+oYzmnlJ38q5Be1PMFAs4k4wNr/Yk
4WDeDBhacSEcC1aOpuCdjVJ1Bsm1sHVCSeV/55YfdHxCgO+JND3mg8Z1FogZNE3NDuHiNgNIVUoj
x8+SJ5zzaw7nW6EiHpmU36X3olexii0nL42v8wA9CvWxfCwNa9xnC3Wk3Sts1/c/axGDcAeVV/iv
94/bW7+SEgSSLovXPiRkNnrYbNA6LcZNkhQD0X7WLlV5cjwgRoeoBYJ+GZEpl9eI7/Wf1rNsQVth
2uFxQqlZwEOQpTlQ3ALb13X5J+EwwmidPvttDwwykqylP2rSPscmdBivLA4qil9T0hVcW3l2qbch
iWHm0qt2zFtUgKypvvrgDfttSE6E8obad59ZENGiyFeOAQTDrA+tBj07GA7Z4MTzOyt67xRA4J7h
cyzBczfm2m7jyhujryAc1Ste5Khn/CHReISVhQKTJkUDsJ6b42oX1kJY0yo2NA4oZ/6dnk1+F4Nl
fDLl0D6mwlX6TC/AIq5rCoXHnSq+/4RtaEWvowrfg0794ike+rAGy6e5UaNd/0XwlyS7Sh8Edmz/
v25A5sg4TbZWJHJ8GKcqKw+hmEzyUTVYXE4xRmi9x6zn45+j2uKdJlG6SBd64R7rmUpZZj0/2o9T
MYn/aCTk7kV6DmMERkOqoekoeUDuqPMdYYWCncOwQiQqk96Yg7znegXnqOIz3+R7AX6dqmYeE4pR
dX7Ow07fVz6Z80uwwfkCl1z/DfiUUus+QB8r5eBf7vN5eIaZ4PEI5Ck0+jVbbnHr3km3KTvT2CMD
MaoVPhwZ4WY+xQBVvxmnZnOufLJzuDeAj+6KfCqDzWy9SD/j+gzwANmYJVgjy/wH96zumwqs4RwB
Tf8bRXVM9JuWD/MITbcIuRXp7Ae4meJYBa7+5pPa0mGW0JKbzwx7hEr5dSI4pqHmdYjx0YEyzP84
zn0d3qxu9OqXBXI+vJOW1P4gw2tlMddgnYwqqiHzLK4u7JQ55AD1DNzQUuv+XquxPmS6XrO9lnP6
J7UED7cD7+JBO3FZb/By13ywTGH+c4ZcB2AXnfhxyTJtnxspijc8oO3bXAroBwj/FlNIGf1XKR9o
LXdQFyHMjtS3u5kJiE+OqO4WktJ3O+qoxKjI5m9fxoGJAK9xub5aYkZw0gDnnz2al09g0/L13PeW
vTTL3/SPMVld7Ee9xg2ttrRBbfjrkNE2a4ssB1JG6QeWv1m+cbsC+xiwebpXSbGRh3o7vBOlxjJB
XpIbXkV3/L3lGPzkMLXF76pxmoOKE36u2SkuyQq+76Kh4b0QpCyI/ymgV5sJrtqKgXwKXiWVTdV5
rUGQnefxzk2ocYTUN1rUA2yq/fSj6Rzz7gViIepakd2ahphx2yDV3kCE9v5xiim7OK9Krvh04LsV
m9WNyd1HpWgeVZO6/+7FzSk26rg8I0Y4p3Qkw09UaYgwEzmw4fD2Sl4fetzfxUxCedNRITkc+Pd7
zzlci5bBKRHvgo1rsY/bZd7CNpO3KYbhvbOjlvu2b6z3gsCVHbS29fAx4B4yH4TDmmsaJN3BB1sE
Ja3W42tBc2hxBAzCTTQbXLpFe5wmx6RthbNhr9PwUaSklY1/quxTAGLrmxBjSkx5Brp4lbi/R+7t
Ngpf1nHuvu3Ul0wbiNvrG9euuj910YAeaLJBXtkMsINFXyvj8dsl6IkbV7SOc1jKeG7Zr9gue+3L
hl9IuUgaCXCWzTHR8bjtrzwiktXGIER5rpx6pKl9chI0poLisIvxPNAIusj2ruah23ST7n9FkrXs
Iai66UqYf2TV6g5z9m9q+OLzf2cFF/1pNSfWTkt3SIcqencZKpvH2KtsuI8qZzUbfjbiwAEuV4Db
7IqI5bJql6LfBSMlCyeG2T7/Yi85QOIPiEadXFe1/uuS4YnfNC5n5EkEcC02HR4NsYmbFSbcHGbM
QYxiFB6wzMLumNG/dm+b4wndpCULtM0Suq3ce6RdycfzJkQPYYZ6p3ZQ12DWs8djl/6Og6lWpyop
eipTLNGhipXpIlwkPp7OAV5nWhCl5lTrK/oYZspuHpuy0KjPXQYqARtX7uNlIlbf9OeGaw6uzIqj
HT3RK7peb3vSMZXY48xlZwUwwwbP5dLV5W30yljjfsMUSjNoWZdJ82BRpMTvBbVp3bllr4oA7zlE
59t9iYlPkzEpfvXUtMZkM6ytXNTVcZXVB9TXieyDZctTFVu3ZlWzaeOSEmr26vQlTNT08FUWVhO1
Dbp87fk2E3S53HG47KAnl33FvoTrU/yiErFoTxSWAc/YKPy+Q3AYFDA6knlZsPZcv9PRxlyPp6h3
MIPOsyfQucUQ3Eu++hab5cIW7jDOKmv8W5LH+E/ToW1TbrSms+1+5QnXalfXfD32HIHoC2EJE2BP
PnhwDvVqCPsDxA6ijcU2xhBN4pcVrDQ8EA+TrN3yPQQG2cEbdefu1baD+uOQ/j0Zcu5YrJ3KWx8S
aBD1TjWuIiWTkPOTnI9G6ndCA8bDu9khdP/SXP8E66GWOQQdndDdh2PNOryN84hzKVSZqCA7p1U9
RnujyfDecrfKx4M/Ri1fBZRez/9kvSuI3mA6dfa4vEWDWaNkZtiGxCunI4A3FzZsmzXSw5KT3zMm
hYWLtglKBlAoem7n/Db1ZGNuio0yryWZCgFIlru19wARxbob8mRRf4iYIEjz1k0KN39kyCsfOnwz
RF4CLdx3/lIi8dWQ3hRcxanSYQDyeldu4NTlKLluTuO9F8KV31KODFpEkcEL96sWrdp6eB28/TKZ
KWARkEDnmC4lk233iRiTem+kOIbsSBTOcfdFlxtvYm8cu5F7yuAasmwAYjgiPun6/jY6EFau+Ipy
8HhgAYR5HrBqAANoFyc5Qx7yowtfx3a6WFSAIEAWmkDUA7CGhhyV7KW3E8m+4cxiEC22xZSfkEHK
1/t+B54ippu0Eg6SRm1C8xQYspU72F8pFeRuCWqBMLgX4BTlC2paWOkFoCYXD7I8YZsi6cz7kA6a
FD8i6zM/oHziagoJ3sNmGTzJ2bLLlaai2GPhOuo+idQL531cOe76MEar9H97glnllsg6B9rUEbV9
4z4Yrq8KoweszljWVPCA8xmOtV7n5Gw7mbgvyRBRugkoyLb8J0xWjPQEW54kb7x+NM7CzQ3b7Lgc
TNhHGjTA4GJMZ4lH0j+Uxj+OpDqoE0ejuasajil3QyXb5DMDQ0jzDwJ3sOX3lUly5uTlHlOX7daR
oO/k/gVjsACyUAPIAhizEHJdScoPfe6UpSt/M4r/j4haJj9Qmj+VDxhRMKZhapWTphC0jAl4UQ4U
N/eg6EoX3sEjoEpycnJoz8uKBaPLNmq7PH/wwXlX29FaeDaqSpaGXW/RIg6AVZTtcdItnmc7zU7C
unit9YfwuhCJwO+q6ZrMIahRM9ajZvIfTfWsJvZKtD9gSa030VKXlvpt3ZloP6/0ur8DsRRYpOMm
zndUeLj2YY07J70Bq3YAn3NzWewLi1+Pr1GaY3SIWctOn53rsH7ce8bPCvDa1mdXhqFJw5HouMng
NBHrhM0cyXAXD9DTaUAL+uhgSnBD1I1IQd6n6lNaTOacjox9NSqQEv39pNq7CjgGHiYWZ3/zlG/N
ifA0XrIBHWMpoLysybjjlcJ8aL2iyJ5b2I3LZwbQXGyLMCgctsYDK1a0225Jh00T1Gmyc+YIU88w
s+PdhUYC9RtCmNiXgKdH3zi7Gcm2YZvk3GwKpab4WQlRFTunJ9ZzCSVc/Z0PxDe/uqy4wULPpF5O
3HjK8qvNnNA5gwcoEOdouxhiwM9VGz3H2MbudXWV5lAhGCBEdxykmqcHm/CEIWoDTdoEEAhxMDU+
ktG0sdzIwYFpqGTdZsL1IG8gAbvkZppc0/HUZ3IBGAkampAXXsTTVEJD/CEyDy+QmIGDXHARkyxb
G6fq9rGblObkLSk3LX43c4PV0JP+XzZIbnMqKXkCRheH6MS5zzcVzYXF0xujs17wk6XSwvggI6bC
YP7l9Hl5vI8t8x/kP7YhmBRoVWAnUH9wRoavaRQ16jlYkIppaz50Ew0WgwctQ1OY4i3zvq5Cp3oI
fborX21S9vPVc/kH3lTkh/Q1jaiHjYzOflQF0aND99ZB1AymG9yoXXbh0zAU7Hhh4da/44Hz9HBf
nuCTqIP1ASqdKw+ZKQJaGIg5U24p8p/VHNJKxf5125rcXGuxUnQaGC0vXhotECy6bKDvUrtnnNzZ
Ga5izoZozn0flmo+/A7yvi9OOdAtlqQ92qXrUVF5AOEPo22dkIK4b/Xplf4Tc73H8xEfa9aL37RX
+87ZbUgCbPPQocguBL2PcAfDbrp5fNHtUXRZB0topIxyl66ATLn+ZmBdmXLRZ61DUyCX+ckggNTD
19w0EZsal3/MrSoqLgYpGIPP0knVj0YX4dGDFutdQaTZy0rw63fLlBJew9aLztXUhNvecbRGd1Xq
zIbnrqVRV7LDgTLnlzLJxS2LAgo0ERFsBsUpLN8iCkTL/WIxj/KBnnW7z/hQEKqfxbnkHKGEhBEV
o6c7eQhnHRE7Sd1u4UqStJiEuh4m9Op83/vET5NLwHwkvi+54UMiOaCWQz6q8n795vREL8aZrTEO
IgvSZGFK0NJO2oKaHKCGbKmhcZenwbQB4Evb/yTEml7GJYJIkuI92SiG9w+B4Qlug3KD+5J94saI
nWyyD0QuRnCvjHt7iX30FOYBKzsHz8RuhlbkAukvOaQJIwBxJQgugCDa7GYDShFSJqO99ODFbQrg
tRcxeXwy7YIcDcgoCjdZvwQXXFyD2nPSxv6hyPAB4AitL33a9tk2HPr5gmUgmD75YsbiAckzHj9j
b1zap7zmOD/B8Q7DR1/i9zh1mcOGC7l8Ongcmf7OpT6s3pn7L/ShlnF4Kk0t9HkqESUunMXNMeM4
OpV9kv1wcjn/TCcYKlsCXP07v9k5Yy0FMkyIOexPXDlH5ySB4mL27Mxwi9w1An5LN02XwezyUljb
rNpiVNYgrf4qlKn9SlIG4kqWbLG1Zvn7XAzNK75iduPE7JMHN04shZasirfYRYdwQxLO1dvErVtu
ttXIse+vrJ20z06ZFahu2p2s784RITU2Xmd9E9E9bB9kC5BjyjNJEPL3vZsyPb/h54oeLJxChBiO
hp/G1exL2MuprzkMlPOCi7uFTj4HIkYjmcsYEPi9zpbU2742vsNVM4guI4kG6Impe8C4hISFBnFi
T/c/ys5jR3JkzdKvcnHXQ4wZjWYkB9O9cC1Dq4wNERmZSa01n34+79WtwuA2elNVqBQe7k4af3HO
d5q7IvbcZ9MJ98HIhRzTSFhEiliLRnzjdF1wCvq+IG8PsbNeeQFZ4ivl11a350+XB3qj6Wr1QbEH
iD8eA9gZiKl5oAfbyW6KL2sRzLuMITn+FvcXTx8kL5TurXxI927ZJvNHw4ylW01ID59B6ucMLH00
UaiG2ycbLsz8XFVJTfUw3tiRmtyUl8zkJQeIhUuWgMVYvWWJmU949AmTkS25Z0x3JodY8zJnz7Ag
IpzrYTzdxHQelJ8RPXPZmOQRK1N0GB2fyesQ1vb9oBzvHLqDPf5X779u5Fzvs7lx3iXnWfU6pwtZ
AnioRLTJQ6+Up6hEib92Y7zQhDogASe6CQP1CjpyJBGl6P4L/RiSHUBy6DUw4TUfSsWIFKKSfMFd
Wy7Fcwg+aF7JZXL+wFnvCL2AgO9Cm/RjhC1l3DV7fzHWIyCkwNtQTMRnA2cW+VuZckLF0LAPMrfM
j5YpTbeSBjk4RV4N/vJWdyH6wOTFBle7g1rXGP3jC1cvZ02/LIhurWLSu6WBlkm7MU5H9A31ZZGi
eERTYx0St68eYEEkP/ycy/rm58GPSP6RwxONiYB9kzSKrsm8Tag9OHzpoPIVH2eOpD+QZM3Myo7U
qmuiOtyDZbDLs0ME+T3b+pALWd2wjEnhhD3LhDBrYTkoHkNyBpn63lBfFicgfuByaLgA/mRsjHcN
K7b6WkRA607lMrTxE9UGPI6yQr+NTtwDkhEQ/gUvzAna4WEsWC8+zqPbu08KxCICZn9pTwHKVowH
uCSl2LURE/No7GTBZDkiPxYIkiUeKfdCJrDkYcq1IGcr2gK9xBSeW013bnqBCRAMMFnkLArWPUdb
CIZHDKDHW6hdocKLCn+ka+31NFtIQJh81xt2whiTKEyowIFf5PlWkqdBb80xl616ibcavVf16ESL
It5H5vrPLYdrz+bAa7if0+muXqIELZAP67juUobENFzeAU12gyHE67AJ4eJt9rZC6fGYVllzDWtV
v6PiwX67BjfXdow7aZ6RppPKN85oSoYO6kVZ+Co8VUPGJnsNXpGs6KLGF3zAeszCmAfz/KUYx2G7
hU+cX4baKaHrLTfWTShwCNspywRTsTlFy8EacO2Lmerf02G56a0kzPc1aA/G42CMuZA4pzzKA7CX
D/5IP8mpl44bATmw3aD5BplJukEVXlvyB4GSL8L7TGen+vBlVSzX3k7R7dWxHX9UJDCfsV6YV4Qm
UDplE4V8lz1PyGOuY5wuJmdtIBHS01E3GUhCHyjzsOrwLB9kBo0e8zwulHVn+vnYcGffMu38Ir15
dvKjWnK+5VXjyeopzwL88SX7vpea4Uq7zmVnb1h4YLq12Ew/1nZfDHd0mWg6Sh9F6mUxN1v6MPoD
OxJui0GeRF/juqMoItLuMYinqHi2uy5fXojV5h5qhyp6N9iFeCvwGHaehHy+aWJujTPDNoQIxGCg
/hnjDFi5TdlrXAtXY1JIcpJHvy5tVCyA11/B2iLSB9/DUpHkQO+MYqFHeI2v9b3lPmlWjYqSeB2A
JcogltNhn9xxTBpyC4jejKNVgM+wu4Xn8dxgjgNR3d3FA3KgvSem9pgVQKPWJrWWfYmw1mL7kzdv
WHnH+omBhKNPeSKQOd659mDxhbFGwp8P1CKgdWJ3mU/5Y6V9L3yxbGxqaArGnK9opy2/FA84PvD6
o3wfOxhzBAtoXKcMhneK/QuL3d6782dOebbiwUNfKpsVUcDg/sfcSJNtQEXz6Jq6RqZbO2OFPN6E
MiTBkJu3T5G16yM/jB0/SebxbAnSpj9KjaL9Gz7emF2cOcfldENrOPPKogFNeM7b49b2CghTiTDT
auAhDjyPJQUkJI8D/aXPwX6vzYQlCMDmYnXo/IEhnopY6egUF16AI4+csHPvxt0TvW9fYfbjdqyF
EW+Z9HGOs/8dgt98HYveyrobq23IVGvacKj3fkridhsRFcVQ9RNpho+fAyTiuSNML2R9mHufpRo0
iNFkXvKzQFD/7JLgU55Y2cdrMzTtkTX4bYrSeMHdANh7uJ9YG2ZbMkQqiHIzAJadNks9Q0W4aQv2
XW/bLtzzqinA6ts15rTK6hfuYh+YwnoUJjsJDCfuRSNmsq6s4+RyCMMCUm6GuGE4EnvDybNKONx/
U4x2p6xT1mcdlh5bdD6/ZIBckgpyhQGNSPccNMLX3JyT+5WCYAoZr3EDek+zk+TuR41vtjoXjJ+e
wo4nFo2kf4OKqlvOmSm87NdNkIj03xiZs6FeHAStdP9YmZzRmRO+DX+5Fq6WT3YxyYVcrHZJryBO
/I9k8fLijG1dhLtltqP3uCfBbuUloofSWGuY8pTz2b3KsgT0EMSdtxS6YX0BYIMmjuY1LzdL26XO
PW15rsh8zuofUwj5ZZuWFNi7BdXNS5N61ducJtMvf5jd30hISKOFn4bWKEh8sgVCaLYHNeL1pOhT
zl55qovPHXZbTE8L1vwQwBc94CmBmKD3HbMi+0i90w5induVs4fBiCcyhaxUnsD60ZpyAsoVXgTn
TKhhfOhZK6Qoe5ZoIxSOvBMKooXR/q1zO8vJdp1NVOsGlENXLvPao5G2DmM0pNxUTL6m56msxyd0
INZ0bVmFZZdaBFmOShKU4nAKTOf6p0bDxTmozLfqF9F19HuYFy3UFq7KHrAfWSdZ9u6hg+XX75Hy
ZL+RipAbUdVLmpyq0hIsE+LedQYq1LAeo9WAhRogVozPm0QgDGH+GtSHKQ9hSRm0jiLlLy+6ayOz
xbnSfg6VyDPU8fkcb4KJ0cw6LQE0AFiY+uGNJYB6RDfUi4sLseiE5sryn/O2NVtX1iiiigpQe9N2
NtogP3k0DnNK3j9NJLTe6iMCMMvYPXLUtQ4gSe4sgJi7xI8X0Lg90sStYON183fTvKRT1427yW67
+LktQ1JwyZpiGF4QNkc3MiUfOrIBRgvMbp99S+sPCI90i50jWrAPoCaAABtAS2d7juvHsmnJ03Pb
wP1EcezmDxFVhvPcasdmLxQ7ZfQ49E5fbrlRKoJv61lzWsPs6SvW+lDqdvS1Fn1PX0WXNsY2X41x
op6hS5a4xkXoIXRxIYEla4av4S4O2P3wnAbasyVOAxhPtWSXoHIU4KDCIguDKHJEfyuMqYPzio00
i485B+smnnzy/4qkHI4mj+HfeJUzzCuRIZMnKQTg5Xk2tsyeobWSD8nMYRQBQt26vMvrcP6JM3H5
anKcwGfHsbqvzJT2jg1vuNxrUEDNtkEINL9yfi0CFU0ZF9+e0+pHTsLcRfHuBawEexxsba7bOysT
qYSqlY7mo2iisrpXldTLHpJM6hORLCNm4jN7XgCkqQr6PfE9MlwHwGnJf7QdNmclvstqbU0O26CR
6ReLSHDwbE3REwNqK0p1RIGlvxwnASEFfk9voALB2AgAxt3FE07MC0TalJFnUtjHJYHOf4f0rS2u
qNOLJ55tqT44EjXCaUinllOBoFLaB8A1eMY8TdJ56fRwhlAqT/OpLXW89/08Ywzn2Ai7e7eER+bK
IP6YJjS8wJGq/JUBQ1+/q8KBEkxmTbfNXITHDWBZtGiu5wY0S5mQxxyN7XQRA1x72CoBKWfImaP3
Mm9oUEYySxaaXae+5LF2xhMzr4IUlFl59HeUvG/gEJjuOGAa9qYe6m+6qOHN5dPT3zE5PZeRXS6w
dDKhthMPnRN8/e6evIziIKBwn0pR4+i1wDJSdhVGM/FgZ/PGFIAFVVSg3fikwxPjo5HzvGMCHB2A
FiDB3JYU36Rb5wCLN6YN4vHPVFBzbAodAWtLucW6n5k1+OHPBKLUeBJMu9NL1rn9cTCMXPFuAW/b
dNXYJHfU/sGpSvF6POVTNz0ZL/I/exQylFomX5ARYz1C87zcySq0HxdswnDdVSzNdtHMzi9F1VjJ
HZJkvPLhbCcnZaqQ4Q+Zni0zsQ6tzU0ap2DMi8RGd1eTDomwMHwKBx8tuM543jJryHDkd8lMFjXP
gHUe6vjdWgq4M04Biea+VmRjbyZl34YK2ByvybR4733v2tOKVGsfP12bvtVVpTfFFIgnuvTiqNHs
fIU2+xtQwzbieIIgkvDsL+gNY3IFAX/kJPkB7FQq8pAeJWXMLMnGED0OoYjoMJoZKRa5egEnDl4a
ohB7ZpNZWn4qE9LkFgbRzoTE1qUtQs72jSWv/wBNP4fsCbKsn+Duj8W4aULRAKtLahlURxTQdpZA
VlqmAfuxKE8JQNFs26Zh/znjk3vMpxSa4KikmpitqcVefspe3+QDuLHbXTKVCbjGJopxTYAd95J9
Mwrn2iDOXp4UleFDSlKTyxLED7TFKQNfguF1VT9E5BEr9irYpPFwWXitioKslO0wIFU9IyvrunNr
db1zNDJ0vTt25QiqhIztH+U8E0IV5KaWe8DPHtyEeZx+UF9ar8xoCsb4CXIrs2mo/qB2NrJayCxo
WnsMrROrLIl90wDJdHFfhBj5RFDeQEISInyoppY1YzQU91Sz9Uta8xglgKXzSbNoSNaEE5L191kz
l+im9WCwFa9zV+TjnZwhVJWbkqm7PnlwM3ZlcPO8oFVox0s89vaAip3VzbFiydkeenuOmOPk3atq
YhTvFRXaqkoD8nlcwCMbi5yY9Yx10P02To7aZuiDeh+KtHjwbdvM50p6S/fUmVwlm47hVsMMerGr
levivbrrESWStBGDpcGfiLkP1faU26rcqHzwjy7+mPo4SNlMPBvGqtqRdx/9wZMgvTu6DJPfgaxz
kk2ClLJe+660+SiRgWg3WpPywqMHjWond6rUxiXuM0RbC8UMitaiSbOwWjedL2AYhfUgWH+yaGXW
dnbzsXwbiWpES1dY7XsmSOYgCrqSH4jl8mNMumF886qYYgt9uGlfKytOot1QKEI2G0GalR0G/VqY
yDsmjAZ/uZRS3zQ01RlKRXACkDNe2GYRVpbyEzhXEbWqOauIwWuc9D3XnAOOZ90GBT1Xy7+Se0dF
2RoKxjDZpBcBLLfGviUeM9Ix0Qo26hpuAadL1kR0k+1OtVieCyCdN49B1y/e2Tg2aSojyi0GQSJ3
rgkTnGzfBjVz4rBwxatXoClZ01LiuLFZJm/TNOEM9Os5PXgIuvGeZpwq9CO1m+EPppuPGj28UY75
97xNRo4+2zbiC6c5uneRpRLyBvAw2lNUtrc5VaP0fYNo58guICSyQ03OeK5JTuUDq7U4tUbNb0o6
5s2OBvmYEgtAJKdDPuzVa8APXgXukoIM2CoKvnMGFpwctst5urEYgeFvjy1MwvBk8cVhf82seMNy
PwPIFxVcvwdrjBWPHBenVUhkx8V1O/BMK+xCVnYF3sM+gLxYvQVgCt+MyYblfhjLltYjc2On/RD2
PO0b9L1vPRno43eVot068TxX0YfbUZ7s6Ymq8YnWIsJwM7ljcTSE0W4aUi9vNBXXIczCLR+ZpFNC
M/NhJ2vwLPG1scGzz0ueDP62MlMevfcWQuvOpNUT10QwXEJkqi9IFqE9EZ3rH2MgSu4+YaDywfaF
5MDca3xuLb7y4EywHU7Upqq3lpHgJgsWrWvVTgWUdM73yNxpYn7JNe67XEO8d7tZnNA7xUwtG5Wl
8at7IxIqoXyzmgnJfE9ElP8y0uOvtUc0zBInCeOcjBL6QOSzf8xZcA5bzW2yFXNfh2c1kVe/TqsA
9W9Ss/M4dH5F7ZuRoHJTM6ICuEOcZImX0jWt9YIwRmMMx99MzKzb/tckjz5k2yWxmT79ONN3iI0n
196kgxjfevg2qrh5DduPEiH4tqwJQFupjm/qHMK0OZFOFiXrqIsJE2qNc8uISZxm/mwkOGtvdUPe
xsjC2MwciyR2U2IKeGKsXBMD/opcM24d0uIuk9ctHyGAN5wJc20OzDRmFgP9gnmQfMtxLfXsXIpl
JIRNw+hF9QKpAfr/ErTWG7P3AJVZ43IYwnRQT6Vd1NMjsySBdyIzvFFKVMIJ9E52smoe82ge02PF
sIMBsq5UxkVQD38mjVrNFWq4FF5vg6eZ2622tL7A70QSzr4G4Cpa+FZ+1u1szKZvqJrXydKQZkmg
KJqaNRFZBQNw3yKgrYxsMJKbMsrJCVwJQDdzv0lGrklWqzB+MohH3A6imnY2NcgmJOj4J5yV8Opx
lR6AILndLfa1nJ5QbKO3qgkl8lad6vxtnMDmvJq+QSFolD/ByJ3zkaC5OtvQPzXjT3hcUfTNKJE4
XAD4ZFRO7E+qnd1MBEqiXyAK9jFyoKTyhXpFtkeZKPUTI9Ex3o5owPeIkSykYdDXt3FlAy0eegJB
jBAO92+Z4K0pcC0OtXDhOkLu2bCUSRB5a3S9pHYAQu7bkI95aa6gX6ilQz2iF228WO2YyRMcYIrW
1Bt3Sfr8pZu8NL2kwhvp5udF/MIOKX8FNparDQmlZBmEGtncJ1tuX2+AYOotNEmxeKvY5Mn9wgr9
1VgJQVzhjV7cFNZZQH6iqJtdIm4gKnmy2OGHz9iwIc8FMIMNKvgisoeMbzx3qHQZf0LRELhg7BPK
RJD/I1fPU5/b9it5tJX5Em3UXNmTLd/LXJV7FZCYdYSKn6itGOceC181QUAEerzDgwvVic8jsXsE
Vaqhq6ngLWsIDYiYR298ooJLyteiw0O84SlLkmAI4anYVpAVSQ4dPOOBZbi5NcrJ3eX1zaFRYllI
DkiT5vQRVM/i7YeeUu3Ydk6gDx5xrHgGxogzYkpqt/1CMTVZBfnU/JAPA2dldVrAZpan2hXoIXRO
XOFj6NuN89iEIZvYFcwMmnHCDCGAoeitxvGEJjBq8EMXlD0vqK/oo9gXkp21Ln1Lb7XBDAA6iKdj
S1uDP+jB6xDlomlVAwyysE/RlKxE4Sz9ZgAC0IKMHrvfTla1it49mU6N6427kpYUo6Hd1a8lcMd9
rKVC8EEw4E1gop0Xohf9565PO0iHfvSb2YwWnzpo+wC+rid/sWIZ5zWUh+GBoh2kVhhN6oi7sR55
kEftz7Hhb2n9MqK86EIMKazZfuDxmZ/8MHFQ3UEe6NO7CvfqcgmCwH8kFKX6jZAMmiVngXkZO3zf
P7Mbp+k+s5P4Wvkdb95LMwXjwsGEsHWqGqZMVqTMDnvyEItVb6Ky2eayEtHakdl8tpJmImSilsPL
FDXRF0rEVu5KNUb5g1cJw1rB90SxNVgLjkx+qSZCJt0vVtxa+sTiBUkUQ0BT3yuPiTBeBjBBG4J7
AXYGeFV95DVhVQHUqDuGZqgpinPeThWj3A68wWYOIlS5femmZ7tieoxmjmWWdcDIQQNBDsf0MCe1
/7HIJXtlnjwO24bR89HNTbOum7p6WuwpnU40pgawaOQVPyPRDG+eGDw2/FydDDIQA60EIsutH8qx
+4QmUI/VeamZDJUrrncSd+IhnG6UFvCtP1h4saFIuazwHJReFgBB8YU8xzETwzV9H+qeJfBYdzil
VZ8nqCXlmqk6qq6oJ5IzX2ENBKOiPdP0ez9qw+luQFh6P9Sde2fHZf5s4jQP7i0CZpMVoGO2MERr
kpOyKcjbpPoLIMhu7Y4+f42uKj4witRvhHsQocCE3W1fWmoYBWTAjuTGz1n701BXt/j4hrOZPAmL
lbLE0n0IGif+qRm6v2qWcExiBvGNnsI/BXZS/+li0V0SHJHnKgvDbG/D84fOnbMH5ZTP41/YvbgT
aoUYaFMqy2BWI+znro0Yt9MhUhifZy0a++JlZQvPeeAdCxk5MSGZBSrwcvJiMgGkbdQn5jLryI6i
Hd8qwpoE6V20pd0qazCA/C69MqG4JL39Zr5IltL/pZ3WSa4ZOhjmTHZVyuCbLQwhtrzyxFNGUgFs
CrAtiDfx3x/Ao8XDleaDPIQ2KGkUsJIiOwEgUS0I4xfqzaMx6KZW41wBoUSLGj41MOIIrZ5l2u2G
JVLqPjc4SddhSOF/gmKd8BpzMpLNpbzxbuAh8Yjbb74H22KqB1Sp2Y+iCNNzP/qhQdkXExSNhJXv
DoF1zQg25IttxzqznhzsRyiREMS7CzD4ufGrR+KXUP5b8BnndoXbU9rlDccCIZfqzcd+5AYaGUjt
jvQKq6WDiASerdJIt1J+3lOQeDzJVrrq8+HdcnAqK3YmhFEQOJfFE9GgAxJKUue9Vvx0YEtcBFx1
jknNVI5Z0hy9hUMApkJnJW5IUUrcY8xTJvfV6Rj/dRvWPskFyxeSIFJdJhyhLDFzv7loaFTvIAzb
6LOT6AgZl5QhnX5OrOsv+PuhvWHJXab3RR2ktJdapy1rjCaK5DvItA6N4TzAnrrSSwIldbM8YwO+
KGhuPxqkiyrdTx6OkrUQCUZ3YxgQHSl6QZewjzQHoGnNZgqbycKH7OmjMm7anmub0oTQyG7KzHMM
jb/6TUJdvg9HDW25pu/+TQgb10gfLOHR9e0Js2MV599TwiaJDl8umwFXK3q+OOZiHPuaaWvU47L9
uYyZaA5ZSQ9yF1tuVd7jrkYn2pS+Ha7lQB7y0WpJ/HliEo/AOQ3T+LuF57Rr7CksDhOXP3wCNRrx
22knLwPMj+04T+jvz2bEfsthk9X3qNJ5ngcpVNiyw1fmr5ourM1LFjB1fSYINAeGbpvJ2qKlaEjt
6Cn9GxxY7zeZAXBNX2D7ZWyEx8yqLPuaUX+/SgqR/HFJivjZMLalgWN4/G1hAEUx6YTNo2ybhKWt
33vngtuaiFEUEKtqdqwtXRkTIyKv5JSuNP3HtPfnMjfnuAz5BcQhuDJnz/HI+2ytprpz5znWN5Af
kPc3I935oCr8pi4IoPvbRA8xjZtIJkFpfWxVlVr3LY1QCApK6em+5DgFDWPrHNoq+VMg88rYVy9x
Viu1QjdeZKd4ggXuG0j61Yb1od1cYZbH+Y8iMkn06Rgz9HjHMUmRedR24zqNhRU8RFZvkK2iL3II
wQWtiUG1zGENoWFQtv1e2JEXwP5ccJLkMq6u9uTAx2PhoL98WJXBbgkBzowsHxrIHhBk8yGn1WGC
f8Uwkwa/WWGWSKQizuS8yD8rvlFz4LZqIBUiUpf1VeGwWt4GrL3NDgFvJdloA/3ZNvXkYVHrxmUL
yR3kiyvEGGyCjhSoizfPdf8WdYt7LVh9gevSM/MPf5sx1DFbJNnlC0OvqNwQcqSpRLwFlNwald4E
1ckqAOaeyPIGlc95tpgnKErkNhVEWbUUzhVQlQzRgbrH4lWsq0DCFqJqjArvtWVURbtekX35ixk6
+njaz/lAnLVLOhOzSPK9puG38nmHa+lgzFz5Uw8FN4tAmuaMhD5mjuJyFRB8gVakn6eXlgr7IVsG
izsrqkHzjc6hrmS/XGo90JuSHj7vzJTZ4asjBRJExvOp+UWj4aCYcZfMxoZfe+8LWb1hiAlxiTh7
OfzBHrgyBYXkBMlLgbMguO8teINxx+qTEnV57skGcW5onCHsX50pw4jNLq7FqSMXXKCPPHUSIkzz
vCjf7Trk9kypZH9wxHgfLaISpi7ZIoMN+CfnQVoa0KHv1sPAWA0I+DMjF+dxpkkQxw6Fy2dJlEP8
jqsn7PaTblLAPV6gnhBx2UgyyG+4JtHofNjwwU7INBOkXMQOhC+dLH3vESbEzeJSOP7XjO1g7yvp
Xeapys+N1AP9XC2yd6rYGR8kABaguabbwsgB34THrStWkLrS+ZoT1fZucjeenlMvu2GAy8Hmd97G
pEweqW+/uwrAyqofTb8x0sIua/VVfWGx3OABoG1W6yGkIVwvHbr034GX68tEnlx7kuwtzbDG3YzD
mO1wS02bVfso7hM2M/gijtKmcjUryeoLLM9kSAIdW+8OKg9198ACgPywMvd+LAkimN6x4RTNOmel
ueXjt8QFbNzY/JCu7qzXESiKtV5ckIBkC7jOUSJ7r1ZF6VrDpk/VEP1yKU9xow/A123Hm90LE+0B
YfDoJ6TRsD3ND7OPve/e873RiYmeXyz9hyEUkUhkDgSmeoJAL8qtBCkLhEI7yM8gSI6E12grCx+U
RcCwAPcXOluyN2rvKUwQj60pYYJ1iy4M8yGfL8FQYQCRj5/Pra7VKMqDjdm/ZoiVDt22DOjtCdvU
3vfCXglCDnfBawhGNdk7qaRCuJmuiWWQlZ2t2yUf0e2Qj6N++kVtWNhLenh0QKmYqYWxvrJw8kD+
RqIl7Gqr2ZM9q87KrE3NKnRrN4Zd5Ui6mq5oM1ksubQBFsK0dGVHjd/hR+0yDDh5G+5G5bWbIbQs
tVas5JBpxCLdJRQn9W6UYva+CsjN4x2Gt7rYwRsjN53Ujfg0EXf1mndNw9YjwTN4Ekw2IuarAVFO
KJZHxAroDHL7mkZhhq3ejaZ7L4VvdpZJH3ftTsyVa73jhqjdH1XvI8NEPY/2rpmZz2xqyX8zyWOG
+rIYRkVvEbXzvT31Ag2AoxA4/BbwRfncOFh89Q3IH+pSUdQA0ODiav+jMpFc3qewRfG5Jo0w6p9L
FKLPLHCncEOuafgHN3KfPtY10LqAPUZEbgOfIUWxm+GVa/hbPrG/Six0Kp6/5g6sTJSFrFonC+kb
NCpSJFwR0kGwpUD/IsMwuZIlU8J89XymAFLzz2yMzc54AwMnrBrjfBpqrZv3Jp5QgbhUxF8jDwqx
yjSMli0igaZ5KYJIuUfFIPAp0DXzAfILsA3WJG1+pRbA4585hV22SkFBJXvm+N1e91IlVzOJ8ZAt
ojoTDhF0L37dTwoJDEfSvrM7Ar43VV/P7truA84RJ3Lz4Rk2WR49s2eyeU2RAgtX1uyV+zmfzG9r
QEKwSrwOYgYa2V3te+597Qzp0XbTGqdsIn66aBTTjzF324nQM4T8F7PYiKaYjQ0epd7o75oY9wFo
zBhyf4nuBz96t/UmZTHjwWO2ipk6bYJc6OUR/wSWBQfs20cR5pOPIA763WomRBxqC0aVno217wFG
VhweOz1ZikZnWj5I6Uh7DqBiSeY/hIP56ZrFlIHvk1NhrAZIE9ULWzpvOYYYi1J6ntkjcpNzEbyZ
Hhr2R3N1ZSdZEGDd60J995GpXj0Li8OwRqmql1M0WPxBYkCGB3iC/SWXqYuURVjhPiQ4ntiV0Yzn
2Xf929yfeCT0aMPyrroKU6IjpvFd5JxxjJn8aCuGnEs45nN1DhRL4UPYFP4zWyY+49zyEouDzNdl
sysgUKGFyhNZPod+lVtHPNFpvBkJM68AV/HUd3iYRmwHGJRvKbcWAEy+U+EccKgF9yWaOnL/oBTh
tMOWT37sDQ27ppnTP1qQRkCsLZ3UjAWWBUmROjhwkHgFWHuR94hZOyagLc+gSmfeYD0MizdmD0vt
G3E/1bITJ86yAPoKi6/PhhiFhxQpfPDmVr2Fs1cx8zlGgW3vYP7kp1yY+c5xZhazVkxoEZ1V+4G7
eurWjOPsX4xayvjVI1rntbZcqjZaQSziHh8rYQlD/NqyylknllPpXywglgo+v+uf815Pcq3JFmIZ
lcTUB35aussZ12P6wHOhJgiOhaC1jd3aZ4WdQBRNdy0YCKCUY8wtOp3qquvVOwGL4TCec48JPq2l
WaYd1i1/JDYc+xQb3zofIuEgUBfGTTakVXAicJn17nMy0lhu2n5BS9ap2XqovNnCjpXfptqXxWOu
th8Tx3jEoPl6+JQlJPmXucWEPmxRGTCV0KOPWLKh9E64gide3BpIfBBr1S1NbpExXrGMwbhY4Syd
KzuYhyeEfOFS/3FF0w84/GgHxxBNrdVNDC9LDRxp3pCXVXTiuYICD3aJaFCa75dYCeG/dV45TFcH
V10V/vIpthMwNnB4MSjjT1xUuPf6LgalkORONhJHERA2unbIeQgzRP7o3w9YMyr3AeSv390x2CeN
ui/t8jNuZDnsE8eq2SLJWjn9PuFB1regdeQ8FWjnbd7egZ1RFP2IBtCl6jAHihQHoAZgtnX355//
+N//+X+/p/8T/i4fymzG1f+Pos8fUIJ07X/8U8p//oNj/fa/j7/+45+0Ifh/NPovm6rN18Jx+fXv
ryeyKm6/+3+pFGs1tu/qCxVTjaOfJn8Pk1e+G5t+AvxABH8YNOAAyMGf6V4aj/X9lLLcimW0+vc/
ze3F/uWHQWgltdLCd3zf+LC8//bDsMKbDXz1/Ecq0XxsJNDaD2kBeN/aQz7n+zyQqKjrNKKk+B++
ssH9qHlFZZR28Ej99WOwHRZBVmSN79SK6b7JcbuyXa53rmtC4sSsbxkU1f7fv6b0//p2FVha5UmH
wbmNNt3z//aiaKeYJOF2e5pvvuerp3rjrJiC6XzFUpb9E15k1M2rumq1fND2qFHnDxAKeTorl6lQ
xUp1Q0oGoj/DrDZhhtXgOWMTrFyc5lZbbNIpqYbnUfYQWcOcxuby79/E374y7J+KRG7QZ1jxkVu5
t/f4L9ePzQe0QLMST7MrBzRK1fTZLOmwbQkp5KyiqPmYbTs8/vtX9f72yUlbSNtjZHa7ULT8+9dV
3hIlNMlIzxkQRAHMzUOnnVY+WRXovcgmUi5LZjsojxG0KOe/uUxv38u/XKbq9urKcR2uVttx+av+
+p77KfOblii956Acu6eU3M3nsEUy7wei+G9eyvz/XsrTNjQsZfiMxV9fqrWVxVbAKZ/bjs6yQP2x
biaa6D4llKYBfPz67z/Yv3+d0na4IIWG88t1CbXmr6+n/x9nZ9Yjt82s4V8kQAu13fY23RrP2J54
iX0jOI6jfd/168/D+W6m1Q0Jc4AguTAcNimyWKx6FxuZ3XFIxYsWhbWXha7stVDH2ONrl5+p+tM8
Qijwy/qotwvKqCZVfKHpJOHGYlRqHEyUDhwyiKTo8EOtf8KGAjatM2X+/e6xBA4mlu2YmsoO0q9n
CFeT7FK3/BcLxzTynRg17jQFcZrmRqW+L6ywU4QwhGY7uibotpqLwTCwFwhpqv6LiHIfF0RX+TVh
wtJh462DPeexDnE7BfB+XJ+kJm72jRzYsfiKwFHgnV/PsoC+kgDG8V9Q5umNB/DUPQVeKgI7yIGx
5GDVv7DX+y4sqNH7pEH7DmRjq9VEWrRJtYG3nD/L/unUF9rT+q+73dRc6S6Rz7JsV+PWuf5xFcJ2
Q4PWlAQ5A+4KM4t6XI8PxiPKwXQf0qL6vj7iMtLyHdB5EnKD8em56a5HBHBvzE6ImwTfSwMWCA8v
BjWHbA36P56GMMSjsBR693EwtacItuF+/Qfc2eEESo3fQVmLt448d2/CZNIjDK12gf1idaN+SUVD
CalMfaC4fbcx1PJKl5tOAoIIsMDZ4BUvThMqHZDqs9J6AWrsHkpUGk8NDsN7wGviIY/LR6TRoK44
rXHQNL87YGUDNADZtPP6nG+DtCm/Lj9GZeaqvvgdLZxcFXSl+aIMrj5BX3a0S5mmfyuopp3dwrE/
9Kk6HcISCsn6yLefm/uIr+yq7C8VW4jr1XbnoXbNUogXAB/0PxVztA8jhaeTMycmQmrJxxSkEXKg
loSGOOXj+vC3Hxt9Ios7kYtJcMPL/f/2YyP5qlhtA+Y+JoXV4qEYd6hHzQfkDfp/1se6PUuWbauW
UIXOeSeEXo+FJFJhkij7LypgxpMK3Z+XXIh+cm0jeqqO8cP6eNrNDWFrhkFgYVAVUIwuJ/9mcmi3
YUGhZnT3AkUrH31rio1zT6eTmnDkm/XJagcVnwdFjcBGBLgq27NlXKY8reZPTaVq/yAdwIMwyIvQ
MxQNflIY1bCXyjKMn93QdD+u/+LFClkWaHbOgm2p/JvDsdiG+OSFJqosqNsbibXvUeM9Q13QDjTh
0pcRwM7GCt2OZ6g6a0PYFy6XqAzNbxZIBXA0IwNZ0ZV0YVnlA5KgPtJCe2egUzFHs3Nan6Amg/mb
fIQZglZS0XMy4UYwwUU87UFLFMCXqkf6x+1XVyjZg8DZBrqtOl4iYzb+VgaBPEs7AgYpszaBy9q7
BxTJ56Op6+PGbb4MQP/7PRAXLTakC7l/EW21dA5AZg28j+M0zxCtsmvj3yHGGvw/H2d7/1KHo+RE
IsGAXB6176mYEuUvUYMV8YzUnL9uLJD8xMsFAoDkGAZsSxLHxQLRo9MAS7Z8kiBL+32qOkAUBH4c
bE4clj4OegiEmIqsYe6MoJ6Mk9kp6n9pqUfhoc/QztyI0YtDJFdIw1wArwoVLBiqMNd7xEWphWx/
bB81CvunEdF3HAJpmplg50EezcYfFf/53foyLOKxHJRLQXMtC7AzgXmREyTI/EUdRY5HJNJLfMtM
o52exm6K6CbiSyDweq2t8bmmrv0FAQF0zNfH12XYXXwGsliufj6CZvCAvJ5106UJGiNh8xiOGFgg
DAUTMVPHb25UP5PqC48L66OUZ4PVRKeGx6/B5YRW/M7K0vk8YDG+A9jajTsbGBTKG5rzX9DbLmJk
A6jjugvB27TBt8ZBBsufMaEDNftrfRLL042YifxqEOGF6eJWsZwDWpgGb/b0UvLTL7CKzb9psEcf
uQPtvaYbxsv6eIu7xMLJXLg8Tg1dY+EsdRG9QhTW7CTFDxejQHz+djql55EuIzKMaImnuCODx10f
crk5Hec1KxMG82Si7mJIC3oClX6n9USrlmebevdxDqbsCNKp2VtmNR4TWHYbm2NxZTNPB10cTWiW
bqo8MxZRs3fsKQPxiequA4lcIPAUN+ZHK6VZcq7UEjX0bEwVBSKjhtFvgYaptY87+j4bk7/5vrwq
XdPgitNtlWLN4vvqoM0iEkMcw5qctl7iDxZewkWAFN1c/ks1wNkYcJGpM3EG5G6SCRIYGkMemjfX
RYK+lm30bobyxNh+RmCj/AtLyGBjlJuY/L9heBCyjwDiiEVMLqtMxMClMw+UwQB71RSXWhjBMxYe
qGl2pX5RMiSO0joNYe1AyU1L3JztcEo2kqNlFOKH8BgywXUgC8JHX0QhBFD1uTEMwEuuGL4KhHZw
RktnL59nBPHQOqygHRell/RVtbEIt3uMt5BNg5yrmbfY8nGrwcRHiEnL6SFAzLbyPPqYQcM+DmL0
DyOUhAs4FXuv9rn6jDFi+2n9XN350oxpsK8o+FAukefuzZcOs0afpwwcYIBuINXTPMv+VVAwvawP
Y9ybJuUkk2yAncyD+nqcHK0Ns1b0xnN01JU+0CcO25cMTkRGAmp1zd+i0ywkX3COUg9G0IxWhjBC
O05f7D4ymw/odcP1pDNhUuDr0cGLfgzkTiSxOlzG8DkGqZq8VG1U+QeVvrD7uxETQDUN3gn3Z9jV
6kvZOEFIBaYC7wmZGgkMsP1tyEOjxCew4gFaauqlmUKpZp/J9fenuFBkDSVSI2/osq7vDgIFP9qR
kCeDL8agxeJrDEEk/cQLMVShUI9jh7wocnjZxhreiQI6h1G1ddViFZfP536AqonOLKdlhpy4x+jM
esIed8KJMB6C74D5EYlZ/2x3huRU2C5xh9fxTQUSUfaxDLMw9Bqh4u/QN4/wBwHVd6DKTN1OD+vD
3QsIgjSAHN7lH2EscqJaTaaWXljoDVbKNTomNbvDZ+nHMTm5FasPUaA9xVNcfggw3z5NTqt9VOvq
9/oPuckKCAjUxik4YVXMBSAWAaFH8s8t6iDzfCAt6BUiA+14UHXG5G/hRsq8qzSkIH9i/xIA24/g
dh+GMQe2Z6hkjb8BrGkI0ScQGIAWuzVCIjv6GiZWzJobIBVckFDGXhzNQ/k8g0fqP1bYefICVQOa
4vsMawYD0xBRA78BVIvMyPoEb25wHsFovvFsAgxk6tYi13OatMhcPRSeA179TxOp1UPb951Nc7ZW
tiror2/LtznW62qyoLzPdNq+y8ookIbciThiHornBopfM8cTlqcD4MCZrDNPFpsnaQuh9aQDGqj2
HQJIX8om0dMP/FUEGkDC+KgBNdGTgMRenkK27O+YRFbb2IJ3djwPM1Ib25VvdEfGyzfxEBKXCq0X
590SJRJcSRqc7kVgN1/NGQkd3ICi/L/1T3Hn7rFYFVWWGHkK2os9P1ox4rv0xL0BDxVMHoA9KcKO
vJir4FQaevOhMYIYOccg3niC3In9lqGpLJJwdFn3v55rk2pQzqso9ihShYhK4Z2IIPngpp/XZ3hv
HFs3eXzB70MUbhH7DRMqgFZWiZcYzoiuJO542pT8P+5wCwoJZSyhE7KWjYvBihBMge7sISZAGRNg
M5hRVVMONnoSOwNWz8mCJ3g2YMkf1yd47xNS16L4QKh07GX6MAPIcVtRxF46wgyeLYyA20y0h9Bh
+KyBsgo5SuwDHd399ZHl0i1OFhV4QrTF055UfHGOQbAj+I23h9c6orA/JoIzAvsKlNp+AOb1V4aI
bX7kkwbmxkG5MzK5qC7zJZ75QixGLsHyQwvzCWJJlqKdNmIhOsYWLiRuhQZfgPEO70hgSOsTvhO4
dFmRJw2W3lXLGwK4eBA53ax7yDL2e7SCof7qvrRtULONV9XNDF0yMlmtVKkXkBrJUPEmFJgAOfC8
VHUvCQcd7h36UzYw811gNeNxQu6GPq+abSzrTfxhPeWoXD5g+tlT14PWKRD9STVsLy177ZHXFe5d
yPnucuxoH1oaHhvp5+2Vy03A+4bbnQsPBsEiCOh21so6jMlNB10ATiTqPXH8X2UNxUOCv+AujzJm
j+noM8JI2GiEQscKsXU2ztCd1ZbRjzIVjRDZ0r6euLDiRPiBL7ymrdyHpgXOqQ1xfhC1beyA56pf
UG/emv3NwZXXIK8dKvAqXvLO4lUZ+egg4UNheGmDFiOI3Q4f7RTTJLT8ePV4wqlVZDTNzD4jO9K+
N6FjdPqTJBhsLqKj3OtvNphQtZqgHpuendB9/17bCeUVBDiLZ4BYCeoYQQO/YP383Ftmmj6WxmUj
aP/IWP1mzFkh1GdBTw6H8iEklCo+YrbpfnT0EIBMMCPJXiEHt7Gr75xalwSSVAPAKl2ARTo1azQ3
hqAV3oSPjnoMofTi9Rr4FGK1EPDs+hzvnCHZrUetXN7hprVYVyQ/cS1ScuGJksjQhna+p1OvSZey
X0aVTd76cPcmxxOKxxsHlot8cWQ7OGzYdwgDqYgp27d6lD8i6axgIxHon9aHurdfZV3V4IbTNBhf
11+v0qphFvR+vbRz1L2KINFZCXJsvO3cuLTg3L+2kaYdKF0W6sbGeU3Srq4adisnhMexjhaFYS5W
tUb0ANGw0EWoxgEmCqR5LpFHNqMRc1eoJP7RjcCeHZE8VFt314FwGilcupN7FFlrWNxIPlz9HX83
RtRqhEShnuYctYmvQCp8fQMDcG8T2CgoEN1kfdVeLBUmNX5QYxPgzQ7Iwx7EJxoZdnbOY14yU5go
G+sjD85yeShR0T4EcWxTzLj+NDPI+xIjNNPDyL79dyrc+gEqava8vgHu7TWHgptDEg3GYJmyiRYV
YFWthdcWVfuXYvXZI7I+4P8brDDeO5ROi8wwbJvMndLAYlsrpWkq6FHY5KWIGvlhi65ZJVAvjXpj
IxDK2H69dgxlqPCN6UvdFiGSwGxqeIA2eH0HjFWggLPUo/YbqPD+RM3UOQKf91EvLyHFoHG1MdPb
mMjwcovQ9aUCoi6ikxEPQCuT3PWm0Jk/pKV4SspJl3UJf8d7BafREO2A9dW9PcmMyRueZJFrDzrL
9XYJEJ4J+kkqVVDfeFHncd6b9oBCu2Lnz2aRJbtm6KFeF8rv9YFv96nMnbhmiR8SbbA4F40zlFUF
BMiz4swST6VA4g9bZcxdv60PdLtVqVMQMuRbirtt2fHtFbOvJoN4EaIM4emgDT9EVvi1Vlna9ZHu
bR+WERtEkAWUjxYpTBKiKT7pgeOVYa0AW7Pa6ZhHdfyoDQN2DwlKip8TjKZ+DJ0a/zG5G9/7wAEW
JpMI6jKWjq2VjEVvLlWerKWCraPloRk1Y1VmVy1CT8Bk3h1j6BaSHlJG41QSB67H6WNbKDZqCR4y
6HF/0p22ctDSc+13RxnG4f4EgyfFsNVFqKfmNTtzaVseOa/z08Z6/RH+UM37Tf13/dPdOQYku46l
g/YD+bKMZ5g3IITNufTGclKOvqplJwqD477vK/1xAHBGjm34B1Of841vdm9kUj9CjmUjmbx8lNLe
kZhwYg5k8ewHYknxwcUP+MHlPo0QnLOzh7iAmA+QbKvndOdkUNal60X6RZ982Yosoh4OadjZXujm
cK8UmlrYl2ARMDjRw/r63t6C6Pe7EDsJNuAIzcVpD2Olf+VaevCF6V75UzScM0EthRI7KisKcsPr
A96JpUzL0eXDkGRveRRcBTkqpIMJL5hqjnlvXjrTRdUEAca9OiDYizXMRii9N0ebIKOxVQloy6SI
d8NQochmeG6PKGYAavYRCycfrftCoC6TuBvh5t7n47OZdN00bnp3saYpG0edjMrwDKGDLABvgfzY
nFxwIn5/rKYjy2OXogl9r1es5tu4gudsVaq94c2F6X7X+hDDY3MsNk77vZMAZMKkFuTywezFadcb
rUHBApWDErOSXeVmyjdkYPND0Bcg2s1Gb/bUNn8iYftOnCa9Q54Cho3hiYoqs7O8i2YH3gDEduFp
gH3zHdxX61tTuN91DWA1pgWwKeWzbH2H3tkuOq96SzfkI4FwfR1EkY2wse5Aw5g4bjy0uBHhpFj4
XzrkSA44GHbRRtS+NyD1etXSXT4kGcb1gOgSQNoeeGT2bQPEC5cvRPp1/4L+Znpyzebr+vxukBdy
VSmyge8z2DMgy67HU+N6MnFlMTzkfDDmCWLEbRDmOETDABdhJDfY9ZGB1EYvbJ4Kff1USGYPktwm
og5hM2ws+J3rWafAQH+Ny0sTy2biiAHShLGf4bUmtHM8kAacKcGjwEu12ghLoMEtTw3khXMFCuvF
seL0tL4kd04sNSpQKDwHaLOLRYIgfFxXoq7WvRnSzUNEE90bq7o5hlURbEz2TvwzNNCqdGvBUADf
vl58hAMNRDs73YszR32EWVLtlK6zvhXxHP2Z7Hh6ao1e3Yjyd1YYpDiVdd6GlKvsxQ5Dwdbu7dEU
Xq4qSnMIFbfDnYKK2LBLK0R5dz1igs9Bi+DNHuVd+9EWQ9htzFwOskjiuU9plZi0EsH9LDJaRCdj
5Pp4AAHODH5EzeBjmhbq8/tPE5gZk1Ir3XlgD4u5FvhKwLvQDE/zbW03oxP3UJSYL6kJNDwD65V3
v+4JFERfACrkmDcxymmTIZoaml61omX/Ytdreb6olecCvsHG3Xlnm7J6HFte90QLXe6tN+Ee3b5A
QYpceKox0wNS9BEDgTaS5lNhMW0MdicqyeRDe32C8BxYrKObxHNvlNyaGej0L27Pqw4thLLej4Zv
1buY/NPfGPLO/Kim8sbiEOrA0RbzgwYTc505ugdhS/1QF2ZJsa9Bt89C2HT9xN85ETS3TGp6su3A
F7xeyibSqC7FfvzYahKaY6K2MewCPPYO0OXgdRv9+EMxBus0IGTAE3MyX9Z/wJ04ADHOocfGaTB5
H1z/gClK7TzyS/iUILoVOPGGhL0hd4PUhj5qKBMB2En2sLHwj1of+k5Jl2gLrwlAJI8i6LHXY0Nc
rpqqCFPSINOe4Ab6SMypVoCllTIM+q5THJT5ECZ/HnQN52Yn1o/OHDp/RIvl5fqPuRMV6KDyxIX7
wdNsiS9IRkXlVa0mj7OSaH/YGdm+TGPz/cn81SiLO71Hg6hD1zp5xB/PP+juKHAJDHy0rbPim226
L3NU1l4X5VsY7nufmYvFlmk8qNol8FTgDUVSFcePAzww8TjVaDd8cQNT+4teZfqzHVUEADFzs8eN
pO3OWZKNH1kuke8mexFt41bRLSQpY5wzMGV08kZ/iGPNf5mCaOv+foVqLiK741DcJKXgCQHq63o/
tQN/ZhhT9Ghj9KgVexCtNRrEWdZm+67s2vKCTVDnY0YbAcXY4RoEf7GqYBnPuxov62HjOr8NXWAm
6f7Imj17agkvJulJZn/KsseYvL/a61o9YaBNzvd5Ks3hY9fmW9Se29U2eEURLF/X+oYLAhUqMFUl
zh7ncMRNGZejY2VmiKbrYitXud1RBhg+zgoQVQLXsjBkhWmLLQBcttiqml+hFuVoeHJEUfHBGxtr
XD07qJOLXuL6Qb0zRYkf5AYHCgU8eRExe6vs4gYVew+JKqRRKXtlT10U5sW+TBI69euj3b45ZKXG
lI9+DUjy8ploQFQ16xlkLZK2znOKCNrRL1GQ380R6qPK1HXtXi8lRp1yt/97ffDb/QMCXhIRmK9N
BU4uxZt7toDVYQ+F23lmlFHhSzuco8yyh1hvuRiKRtVGCnEbA19fN1y2NgfFWcIfwJUhXNf5rdf6
FUVUM9UfBsArx/VZ3X5ArlaLwrDMA6lHLS70wdYR78XUyZtIqj8VjTM/KxDH0fpHnn/j890bi2tN
pWxjSyaFcb2CdmSnJVCxyUNYSOI5MgSo0f2GnJxsFWfvDMXDiToUyqJA193FtOIhV/AIMXpvwrPh
F+YY6accIwOMeub4/bNiKLoq5JUAOrXFLVLHcakicNVDvyjGT8iI5Ge9ELTPc2R41z/WnS0IPUIi
TV7xAstTjq/w1MVuNiA2MGQPTo1udhYNQD0KpAHnoe02xtPkF7mO4eYrQoCcj349TInrLwZ9WA0H
y+89HGIwya4dM7pM4ej/VYjK/KHWvvYQ4LQW7+qM0okVcI8dykwfznqqiiOhvDwXoT0f1pfhNtiZ
BBxeLg64QDrQi6CT1aMV6bEywAINkdLQp+Bod36Cw9MwoL6BuY01iMv6mHeWnoyQqgosNMrf7iIz
6zIx5CmSnJ6BdO/fCkDmb2MVopmJBMRJa6wt3s+dDUxqAJiN+4OQs2RZte6Ink4WdV4DuMjLUUK+
UOPHEM5utIf1qd0dCu4nwAXe2tYSIRhp3diHqdZ6iHNhoG4G/sXAq+8U8jDbaK/dG4owI2QZhTx3
uYFn9CxRu4pbb+yj5pOjaO4DCa/2hUKHc16f1Z1NQowmzZEVKnCIi60boaxRqpXdemo1ojWv1O55
sEV8tsN4eKqrCYGquXj/k5peJ+Zt5NAAXOBDXJ+XwG1qx87U2iuGGbjJAY0THwRaWgFB3mENicwy
rq8jVjZCQQCrcI3U/xc1lrL5tD77O9uV3It7WQOLSMK3+CFdlxqIQhYAZ5H2nT63GB1gGllXCNDx
yFFQP+2En777pWY6FMWhJ7GXeGsvzojdTBQaZtF4tpGNgHvy5hSh/HIWCmpJ75/f6xLT0SC7XDKh
6qAYk1RMZOdSZcdX3X/zOfKPwO0mdAuU/rQ+3G3iYYJ3BEJPU0p2wBYxXu96no2hWXsuJx8dfmjt
E04Z5zIvPo9lEJ0bkUosYv1eBhZNDFBEbCpqCY56A7xAoDDHdDWtvbExoy/IeaR/D5YZHJBckFKK
ZX1cn+idVyAVanlqyHwlU3uxcWLSjLJqy94zYWABPouTdA9jZcZcY2jRlmlqvEmCKXKQk8TThQdT
FvyT1Eryc9SSZiPo3oYLzhK0ItA2MLmJT9fHKZyQMkeDZqbuVg3BIQz6+dntkwqf+waL+Y09dfuR
5clFtYGUi2+9rBH1WLJOAgtcT6swpNzFCQrwhxaE/9cJ9fAvroXY9m4e4+RQd0m5QSS+DVe0BV67
2bLBy5vweqpAjTSpCKd69Eiqvd3E5U9tqKM/Ra4gJeN2HdDpNnZ+rX/uOwsMip+EmtIKF82SIhLH
Fa/FQZm9QENJTsSt8zHP9AZDyiZ7eP9QUDvlZpZVnGWJ02nMKhQmxamhSIyfuT1OF5RSUBxUUdxb
H0re/9dZC2IgkpolgBDDnJXB8U2mHnBHSjX9yQsASp9oq5qINufmOQX9d566AGBAo4CBicsRaYky
3zhDdxbVBmTI5+QukMzZ6+EdJHgzSSj1SJmKh4anyG7AkWSHlNxWgnZnKNBDdEMASNF6XbZ2G1Ux
yD2TyivBwB81d0r/yjBGwqq5jjZC4J0NiiYefUGKUxChl/2BmvJPUXYjs0INFVT/qDQeUPeseQjQ
h/6elRzkx5rjUrz7KqPfCsBZ0yzoLsCzrpcTbGw0hSFeaAbGIMCXAnuySa7teT60COT9Lt0aZ7n1
HXR7ffIkoi8vSOnpSS6bg62RAiIdx9zL3KHMHuZKdWkxJ33vfgjFlEyHgqrvRrC7t8Dgs2TT1ZF5
2OL2pC6IkaNDJXpOMg2arfkrQih653Q2MuhW+S8OzVsQiLvThF5DHRcuD1Dy66XVRuk75PqZV1dG
82TNTXlqRz2DuVJlD4PSbEkHLMdDallW9SQhDTLPDRJB65DQtUYH3b84U+IPzuxaw8+5CIPuGVfJ
ArniAQD0sLGBluFAjirhFTxieHjeYFXVoshDqNLGBYOrpj+XOFwm+8yAILpXO6Ri80CDPJSZziGk
f38cnHHYiAg3typ7H21H6k9ATaiu3hyeqgrcOQtwDccVglpuNebDl9oEvnTK4tB2vw9u1poHX3F9
/1QiFYJnVlomwdNQUmI/hqjSRxup+E19jt9k0d6S6FlYZGQX1x8/DKwADGs5XdKyMndFENSPI43V
vQlZBiRFiMMNvNa9g5cUJbwkeCjxVnvvi1b+CBJlilewGShCLHcgF7wSwSG5DNzHR9thQKPKR8+2
299qDARz/Vwvr3g5HHV1aoC8Qij1yw365mbg7GJslOn9JbSGsf6UZG4KJwn3RN3C3zfn++8QrE0M
JBvbKJroeGKHsLEdlzGb3wBqjMoEs5X34WLdkaqPcM8Q/WXOdf0/a57Sb2kdps91E/Yb05VVjrcX
IUNRf2TnkY3TLV+2hmYNwe1mMDuE8bBVj+eqOVq8v07ri3p7qqm0aOSppBGkwctClZuZOY34ob/0
fTk91SlkXlQqsKNJR3XnoGi3Wx/vzkeUHWHuWFlYpRpy/RHdGGZrjv/1xeDrDV/6pCAdj/S6w9cp
mnqlu0Bs0/2jr2VzuwvSVqgbjYNlqKYjT3pMJuNC/qTnJtf9zTayysRGaDxoLmyyGHOCWORTeoJU
B48kqWzUrnIl6lx/hz3yjJnK+vxf//fXn5U6JEUIIFboEhDerofvcre383qcLzhwBbp77mvuE+wu
MX5KT0ho186jQ+tP/ZoL5PGopjtt6aKhPLFLDhRPus4DAIBL7TBTXnlILT1SfihI65Uno0f3/Kio
6Bc8NJDLMEEPRvCVv0O/jtNPWhfbWHMUAKjFT8fFnfSlSYE/7sMoRH9zfZ633xloCXcF4BIaf+4S
GysiNwL0G9AAi6ovWE1ij9riadMoKZSKvs8fO1tvT4YWKRup6u2xMRBylJg84oQDTeZ6fRPDqGBJ
Tv5FVYGTxjzA9qE1Zd/ePT1GoT1Mlqpa9LquR6n7JCl00fkXLOtwwQ2aTqpEiX6gdNiZpfPgWCDE
j/aY6AJAaRb89d7xgR5C4gD8BLqCUHQ9fmgXmImjV3mZbR9eKPGqxmyDxtMcJv4v3AGDQxKknYtK
l9W+l5tO9UeTrOnX+p1sslwPjhZfibTN7F7GXsMeSDWzD3HlZJ96DanHymHU9cnexij6bIBagCoB
qjGW47nI2/ZhPNqXJqmS4FgYRo+DbA27rCkVXgFNUG2kkHfuV4Yk7eAtAr0LvaTrKVqWTxZe5fYl
mFvJB8EBeC54g6gTjXK78g10K6uwoJsBoiaKyKCnCKbqoIXZU9K4ab5xnO4tgUsdF80omUgvH9N1
CpOaTj1LgPeEpwTjF3TCq6Pfq8lTVirRRs5zZzjaJBbPHymPQRX5evpDHtst5k/mJRjjbBe2sEOK
YLKOWqCNu0mlxbD+hW+zPNBuVC54w/O6vCVECtYSU5rA6wpMDHZzqeNGKtVDflmFn3+oetPC4msS
/Ve03zElcvEpyc/rv+H2XuBOYHwYi/BVyC+u55xZdJN9owGkNWrFuWsyTLuiMMWegUpJHqBtmBLu
3tnT5SjR0+VBzX9R5VgyGDM6XVQKhsBDR889ZDROH9zCzk8II2wpW9ymLgwl3yjykQLGdzE/Q6X4
jFlM4FlhpOjwRyAcPZhF32G3mDbuexGvzIziJa94yu6UwpcqL1qZlFgZ6QqVb6W5YHWp7PLMSn7M
BOONkH/vtFLWowsGDwaXgiUYqvQN7EO1Dsc205xPRoJ/Z27hVFZqCIfXwyD28Ygm6qD3yTmBjoQB
rxue1rfPneXlxkEzhGcC+2AJP/FTJVDL3nUvbdcVp2EwPzvTHGNGHW9R5u8cTqIgKYxUBwHiK3/J
mwQmSl1zNpGwufSsxwPm2XiV1AauCPu8T+t9GmRwet87OQQcuFQpAfOS5725GHIWqPIPCrppo6Y/
AXswYeVr1RlaWbuhy3HnY8oqHrm1AVQTZsgiQ9SDIdMCHBQuc9lQLKiqRv3jl5X2t9UnmKJUcKY9
MbUjFs9Tpz7NQom/YwQoNkLS7SpD6+F+txGCoX22rK6Vxdwa8Jary1gqDtXaFuGsOkmenKKuLxrP
/I1N/KrHdZ0YMh4pC88ppJEIhtdrHGc0bQfkkzFaiWCzUQbKsLFHjdy2vswYUTBhw8+QJpe6NA+t
KyrlZcQKpfpgDmpS/edXymR6VjQp1suANyqmNXWTGb/suLMCLHkGI4z2wu+i7DLqU9mdXG3IkWaO
agyMdrGuY+OpDz2+vruRnq4a7aYgcI3voYvJQfmg1RVW6qZIekD7RBf9h4ph3G9EtnBYdBAIt4/p
EAfJJycvMsz7kDB5p4oldx/axewKrgpYF2Qg1yuUG4XOQvD7o6b0H9xxfqFtOp7pjmSnZgLUq47+
uJF73B5r3gs8sCVdHtLOkrCpKAKfaytBwBUfx0NU496s5qaFrxWVyPVDdnsBkUeSVsEmA8+CCvBi
evGU5aGSpZexmvRvAt+K4NAmTjPufVvvxoeyHwEqzzXxdGPk22Sdxj6sHarIssG/7O1nbpDVNXYZ
FwvtlBHSeqACQVECnh2URJKTIyJsI6se69aZGLcROe/MG7Qcesd0MFnmJaAK6ldVc22NF7PPDDS5
IRRSTxiPPfWdpzx15s+5ZGOvL/ad78qjBPYzwnLEmGUxoQMvTeMdG2pbH8Pq3OdwB8+qXoTIYjfv
vwupZNuodEmsDXnO4stGAb4Pk9b0F7VSzaPVYBdOguPu5tjYqlbdLCa3IHAexAFs8Eu8dK83kY1c
8zQWYXspAVxipJlWR2z+hucxUDUvj9MEM9VkC1h6s5gSgCJFPmggAutfPqlt3pViKKLm0voBgvdz
VJnPdjW5JdppZfB1/cvd5IooVAHUALIEqhR12UUUiKYYx00sWS5dM7jHkSbXczaU7i5Anuw4QV88
TAnZo9Pl0qO7EhuZ+O39JB9eQC2RzkNn+qYOmkRgozA6qi6FAWsdLXz3QeRDitT0XIcfQemk+4nm
k+AX4Cd+wIq40jEUeTfCneScTy1FMKmLkTkuvnTiFhgoO1p9yWYDGYq2M/E8wAd8lyJn+2V9zW8u
QzkW8m88ByQkcHknd6aOvmbR1hdzMoCz5nhmxkjcoWJ6IqKYJxFWvrZxQu+NCbCcTIfOGq2DxXcO
BBIbteVXl6oxy/BcZlo4frVqBT/rguLQiw13/r3dH7mmgn4lkYh+GvCj69Pj2+moJJ1ZUd7rij8W
RKq9NQfW16lD5GN9SW/LyozFGGxkKY51I/tQxpFvmVlXXxS+cNzRoi3zNNinddtQuFX8STsboe5m
R6cs3a+mWpTmMUwivXlR8C/1411jVEW7EYvvLDqJJRMH+k73etnHQFakbTG1zi4xjm7fwSX2P3nf
h8oO7F7/QHUqaN7/mSll89CkeStBJYslL/PZtJXCyC5dmlUNLepRiw4htmzzT18k4pvRYhe5kWO+
5lJXuRbj8T6htMr5gVW9GFRNBiMyKZNdZtAdmb2bOThRuTdxKpxQMpFlMj1MywllWAOTos+WlcfD
qcKazXyeKh01m9achuK3hr2OsS9NrQ1eHRZjbH06iyqIGwWq2x2H0HXR7MP8azB3YYlX2RfVHsf6
XM1W2W5kkHe+HYIevIBozlB8W+K9wsJo7HysUqC5RXTOFVM/J0o9HvXS/Fo6YbzRg5AlpsUaUjQW
0D/4blQk5M958wwps6zQyihuLipNPi8Z2+Yxt6etOuLrp1gMA8cPBAVXGr3Sm+5L6JpKMFfDBb+V
3r7wws3RY1HxFTlVjk2n21cA9FuHUcEe4UuFYKrmBeRqSEkbWLD+SGY8Rj7hET343yjPuOHHWGD8
Nh1MNzf0Iy6CASZ/CZnyHnvbscSNDcNM62IOIzEdUqiDHPxUpcbRjBK/fQBqHylneKNU3PI6r6AD
gjvQz1Epeg0b6NI2d8mcTvZndG1VBWvv1J1/tgUetbhf4uf1T65oanjMfF2Uz6GrRdExRVF32EcN
dkCH1Knm8VsqBLovka73/2E8kU3Pc6613WM6hYqBTq0Rzhr5eZjnile7FXpDO01HWyPZAe4w3Wck
I32HeuSE/9B62Lq96ml/kCvy0SUXcvkSBNDCb+ARcGlR0x3PTamPeHQHYZTu4c00f9ZHu0lMJVKY
0gj9cYIRaf/1HoNGHkwunevLaKV2FR7QExfVJ5zqbfshn8Yo+dNWQdxpBwe3MvsYjbiqvKz/hDsT
Jo1CeQi6Mr9g2SBRhjoFkzxV1BbG/LsBr+J7jdsMdqd4qvw/hqI0A0GHK50hr2fr5pk9WVFeX1p0
obXvM6yJ4YeSkKH+N9ZxJz6vD3ebKkq1blQ/6ZVTuViWVYeuikvQANYFH7jmKauxgYPmekm1unvC
bDXdASE0NyLvnTFl4ZgamwF9zXwV4XsTNEQMUBU7Kuxg6ynvDnrX6vXeUkT2tQ8aZY9CTfdX6OJ3
sz7Vm48o+WMUE0iTZIFxiV8hrbFoH9sWaLZcPNnYXXtRq0ony3brXr+Jwq9DoSEIuxZ50+Uzvo5D
v0FFwzo3oVL9Eo0710cMNpNPOoool8yY+40TeXdAgr4UeVeBLcolf7OkRhE2NIIU62yJ+R8fueun
AZ+ug+bM/2a6Gn1dX8nb9BeBPAI+tBC+Ic4O8lp4MxyWNDPGkrY4F6qSfNY6U/0hOpKJY5zkVoh0
cl5gkBwPrX/RFbvV/o+y89qNG+na9RURYA6nZOdWy7IcZPuE8IzHzDnz6vdT8o/9udlCE5oBfGLA
1VWssMIbXNlHOWqD6ay6vf9TbhIBIf8u8kUKmtwSS5yHbPtNYDeWehj6NCz+k6ZwaqxtZttD3D6U
oxEHQpQslR/nGKSLZ1Yg/3ZxomXDy/0fcru74BTTcKLZROhEnHy9JE7X0MaMMFod5iZwAy2U96rR
5PseQM3x3UOBmRR2PWxnUQ65HgrTW1zsSzxAsbq1i9bF0LmMP8+TojY/VRSq65V+980FLApRYAoF
CciB97742jGd42mUpW5vxuawbTIz/GdqsZGi9FPvQ72Es223wVnXy2hzf6Y38HVecp4YGTIbqTM3
72Jf86qZ+VDGQJR0PSx3Ezr9dIQ1v0vRTJznSg0+jchldqfa8pPgQwduPOXJU9LiwcZrQv7sjKEt
7bGGpGbkSkgD6Wspyo1mKL+RO0wHZ4TkCSHsYnnSfLZrtHjafWg1uMqhfvIc4UV8ljS/3PIZyw1k
XKSIFKsFka1YSDoW8wOePdHR7Aps7nT0TYFQZBuE9FAdy8rimKI8TfLooMAe9Z3x0SiH4CgPWDCm
fq0+6kpsrVzKNzeImAW+W1h0ADS40WGLANYEOm6Me76leQ6rqjqmhRx7MTYVO/zW1pSBXx+yq5gO
8UKuD/QUSLMoYC8+rYTGstGOXb1v8Gc4Kc2kunUd1m5TRTi6E6v9zCkCb+V50C5j4ZNkIvawaasY
U9syjvdKJ9sbRQ+woQrD+CPW2/quMYxq08xFckTOP3nAeBD/T7Smvzhtqe6Sykg2lEGVQxk2pmvg
qLoDOCIdcAqeVnbuzb0kZocMDjtX4MntxRlF7Q8VoUKq91lg5Rs4VunDq1N4Udbqxk+69jIiHLWR
2659AOkSvveKEMNTboIEK+6JZRSR1AqyzmPY7LNiAndaRfY+rKvZ601tLY+6vR1o7NAVoCULiERb
hmcKRL+xNLX4WGWyU/cbJYktfzcY9RjvtLnwi0dbNWPthx+E+fxzrin/vbsmbCkAgoR6oLAxAxx0
fSFGRjLIaZ3zE5J0PIdB0XhYhjYXY8iqU2NyiKR2ng/37yaxP6/2rxiU3Aeer7jwl194QLy1ts0g
OTq12vaRV7cotaPMbhbWQcZfZP43UdUsTrw80etmTan95rlBDYjdJdojQH/5/3rK01CXaqHI/kEa
EATrDAuQd28lW+pMycpWvh2KSiI9PIo4Js2kJbskJJkxo2xyDkVjpgdKiOpHZDQsb8aDd+U1v7mE
eGQofJPoifo+gMbrWQUT1sey5TuHMYmCnZyhFGf3qnmGFPC1TtTkve0dhkCtgR4awZFMcHg9XDIW
GC1hvntIKaZuZdTovRRFtYMU4o8llYgT398yr5IXf+0Z4TRBMiPeUbi7Bgnz9YBw3WRf1wbpAX6Z
k3zJ8JpJdmHX2xWFw8wKMpdCWlC7tSWX+Tcsfgd5n2AKaZ7tQZcRlkVkGo1ZCIvyjgi6m7+XpKO/
SSZxZo1nA8hyPmbm9NkADjA3G4ymkodxSGRzp4xlEroOOumV57fjOOFyNfuj9OhAW35yjEbvDvEE
UdFDeJsuh+6DZjhYcWmMm7ms/GAftb6VkXZnyqytoTsWl4jwQeEWoQwGape+0XI79wYe81R7ggc5
1fx9Xddf+9YwP2v+aHmW3pmbuLfA8Ez9Wq1rcYoZWPAz6IijyvQaYlx/EYXM9bWWjEZZgIKGrPyE
XCNtq6RVj0qoDweh4rG7vw3eGBMlTu5lLkta1svJ4owclcZsVw9jYJuHIEKoIO9K+1zH+oSoeJBs
AN6t8YtvVlj0blEQE81i1GGWPN85KKg5Vb12rgp9+k4nsTz1vYartKylwJUgqE5q/lOK63IloRXh
z9WeR7USwVGyLugogtB0vcJ50pjZkOvzmZ55fx5wEL0MrVmtrOlrorocRvh7CUsZkXQtjlbQE+gZ
tTGfqUnp8rbv7VnFaqhNC9qCyhT+Kmp/+FYlkoY5dNGkumcjr/4cYNWMMEWMfoBX4b/UuBM6qI96
VeX1zs9Cy7oEZWB/NeZaDV4KUM9py+PiZxlq5WmoYbeehVP1VLRg0UrXCbCJfoQF1Mabfmot+7Nc
KXa+qeSiLT9qdjkrX+uh6LMHCxe0hCqRPyWFl6dgw1GMn52Ogyb07wNkD2ssDPD6GIDTPlOsRIfE
kyuzBHVklc5YbZSgyetNh4fSuWng5O1kWU1e+hL5PRcowHBEVX+WtxGRwIcRiuCvhFTuPwfipe02
WHuvXN6Ld4LnkMYPdSHgjEjn33B9DNQ/o4DQ7LEKjWmPuln8MIMJ3wM9nvf3T9DNULQCObQ4CpJd
w6VdhNxz4lc5DF3/oSLf/STX4+QmZth+T8dxjTXx2gT8e2MBJ6H2g6THq8oOfZbr/ZtkdqWQ2jVn
gqCCHKiesc0ty9H+pEmxLtSuA9DoQ6w5z+Cbhs6TUMRxsG21hi92qgYJFDp8XA6tTSUZGhLKG9XU
KS/t1Cpr6OhXqvLyxwrAAvp25MMkI9c/tiWuldGmKM+yXrUOWJDcT/d+OCrPnd6W8jPaMtY3wOi+
DMTIr+Z9KQeq7iEqmhWbaNLLxGV+tvYYh4O1K2V4f4gw9468cwrdjw7hJMk7bSqqZOX8LuJl4eNG
LgDMTLhECmj39Q8vuhIXyKQczu2c1ZvErvptkUo4RPrh7FVlmh2U0mifgi6KdvowWivD32woMTyx
ALR2BJWAsV8PH0842Tqz2p8lueq+DuEYHYzYeMkGJEZWgoC3ZgrbXADciM0Jdq+HGqd8LqScOBWL
eBzLVXsAUaOhL144KGQGVSo37pi10wc5wCSln5y1pX5jrpxPES5zKbOrF4dHUgI8cLG8PDfG3G+k
xDRdEpnf7eysCTK/MVVUQwCBIc5PXrksVLQwHpM87dpzKAUVjg60SWRdGjZTDxEmAc25U+S+fsxH
67szmmuJ+asm/N+HgT3FvuKGIDV/hTZcr3RTKD6HLG7PlVPnX6tglKotAPfQ/6RpSOO7YEb0fyxl
rmO3b/W+cFun0x0EUlVfc8XjrXwO6Ef1h6pr+2qjd0aCb4YqvXB3O8UWvkd3mp0W5zBTiQLEzWrh
/mFhW07niLp8vLWyvvtHz0058ZDDKT4iRqomO1mfphJV4q7O9uYYKqbXtaP/zn48M4dgT4KA/CMY
ewo317OXZWU0lKqWzwYmavsMaU+3t/z+kUbCsLKlTf6p64XmZqNcjaIOKgo89tdD1U2vGBOl+HNh
9b/ziszbHwL9le4eu0YpF//ev/5vAigya2hk8LqEEgz4jevxfDB2A465qDymqv57xEhp29mDE+yM
SLtYXZB/Ucs5WimxLm1sxVbiWQP1TBlZV3AjuB7VmjQ/qgtHPxuIMG/KXA+OTpL9mnQTSFQRWJ7R
VtlFKRVp8CwhHzzPk+WCDy9/5PZgf6zVdN5rZbgmM/J6OV0vPwhl+sPc+9xeCNZc/7CMHnIxlZJ2
1gN7PMUkBm6hTvVxMJPo86BUwwsp+pNt1saHkPDywY8M48v9L3J7pxBbwtgE64n6IPno9U9gHeIU
S3bz7FfdvA3xsTkG3WBvgzGaV67qNz6+YDcLoDASJLC5r4cKjN7WA4WUSPMTykPofh46feRRLZGu
kPGx+WFLuMnen9/tDgdKA9ZfeMITeSwzxcIJB2fmljtnjlKjDav8nCY/etRhVB+mKNZWinFvzJGH
SNRu4KbctrxqaAv+CA8FkW8jPjd+r7sR2CQU6NJqN3fGr9zhfL17iqBn2eHwFPFiWCYIDvCdZkQf
5Vx29fRslHPxrVW7+mxqwOscIbD8vvFEXAV5DS9UcBY8EYtLQ82QODAnOGsRk4k/5l1iK5sGgto/
ZRiW5dMQDMY7+zJ8QlBegkNIwg+2fSlJGRl2M1TyUJ3jmeLmTqrb8uLEcdfsrNQZ9n5mhSsHY7lx
xIjAdBEB4XLkClm89hYk23Qa/eZc91VxUZtZPtDEqV/iQO5QiNTW9DmWaR7jASlBJQstXlgCy04l
YVyvFhlmngEY+oBMX4naTWBrmX8sahy2XBMJ0i/mXEreoHbzy/1v+uboiCUidwAuiqvo+mzaRk7l
ixvnnMbSaIDgQEDHnmO0BwywmdNuiFr0+PhhDvwftAEO94d/Y7EFnQp0HR0hcMOL4YWvduZbBm5l
U1p8HQf2caT15o8oUn3ZjWypeb4/4PLaIwbAvJTklnyeUG5pF9boJs++Kk1nQb89pDT5d7UDYrNL
m7WU53Zu5DuociDwhCElV/310pa+ozbokoxnzOq0baXrhVdMjrwP8uDfmeLnyg301syI2RiNpjAQ
oEX0IGAkgwYP/pwjsBl6NfT7bjOEevvDKKP3intSUxThlMB7i0beTSGud6ZIt8F379NxHraWmr0M
ENg2PfJ9D0nf6StP+TIuZThOCd5FhHBAjpZXHcEchql9Ve+HTqofgyYOwQ/L1Q6wX07DA/Ob0aS0
quR6urccf1oJl15Zm38/2GJ8h6aWw00E2nZ5SG3isAFgbbUvlAGbWBriTvbYdrbTumDMUshialTu
xxLHQaypcw1ktoRy0SGD7vQJJpoTomxZ5olblZkNF6dRh4+2ktgvlVQ3quuj8vpJbhwp9/JMGmtP
o/7y4CQB3SW8sVPwkt1QuKrS2zaFtToPvSlARNALrTJbuf+ul5pyD0qUSD0juww+kSOyeK1zJW1V
W9y102gmB1/N1NMkDfFWowrSbgZJKlF9i3KAHEb5PUjkNV3yBcLuzw9AKxBmCDcx23lxJ1hG5QQJ
4MKd1uDbmqvwo2Nllp9D4MUbTJfny6jaxodWzfpjrTTBtgJSuolNqVwJIa7vxj8/BBEjJFkEX4/d
d32AMVPuJGe2ZTzJfQAHlJIQqwyQ6u2qpjv5cLOfqs4KdlBI9P39a0r80//bb1wYoqpKsERZWOUN
WkpRzXh9g+oI1X1imcHnxJ/9h4YsZWVbX99Qr6PQquW1oyBDu2BZ1kyjYpY7fdb2tk6ZkYqfvVFN
398qk1pvnNhfq8y8OR4BGZkHFXVem+sF9YFuFVaoa/vI6tQPkdTypNXK+N0PRns3z/5aDHh9JTI/
egRkUxS2QD+JaPB6PFvqW6dGr2lf9038OMbRb8SU28tA+XMFDvlqPn31wdAW5YIiZuCL8b4sInoj
4GnHjVDd10bbPs1d528UybZdKK3KXm7jX0kWlseShtqlUYtjYIT2Rbaj5LOZ4+5khKq/q+3Y3FW5
Ee4xNDWOk4m/umrF0WMUZtLzbCYgpQako2vYjPs+sLNTPHQIKyOesM3Nrvp4fwvenENWj+4H9wE7
H62ApS+PQgBAfbtT9xXirJ94pmOECaz5oCVafW5HvYrcMJ2tQ5qb9Y4J4YE4lQ5Wegi43v8pN/uG
XyIwkjTO3spV5DJUtJ4u1t7WEuMDIs8f26mZDnWOemxRzL/vj7Y89mLexAegnYjkhSfD9a4pzHmE
Ia1pe0g/zufEiZTPfHmKx3Ij78tZV9wKbtr3uORSvD/yG/OkvUUsiOgdu1UTScZfIJ0khGcCbUXb
j6jZbCjPlgcpScoNc+wuvtSsdbeWVz0weKJ4wEecEtSOlvhwzfBrCsBTcEhJajZK2/U7LS4l13I6
yQ2l1NzAFJa3moSSQdJpa9LPt9Mlwmam1NZAEVPYup5uXxp5DXQuOcwOXtllYRXbwtDCS2ITmiH9
Jb1veenVCXcGEbKQTOAcKq6Lv5Y3HXU0bYIS6pFWQs/fDYlEOJaRe9oOssrjjJgqteP+XTEuwQoB
PgGuYEGzn24KpbUVod1s1soh8zUJf0n8wHBk/6VXw7iL5mANWLb4qH+Go6rDVGHEwru+niUsii7Q
Ea4+YHZWbxrH6rZJ0WsvWh6FPwzJaQ/JaJsbVlp2Mz758f4eXpye1+FRpBP0euStbhbZxIKqm9CC
OKQ84qcOGKTbRtKwr8r4Q5S18jaNku+wT7Xd/XGvE/DXVRbqHgSl3PgE3ItpB7kcOU2gK4e08qMX
G/NJT0+G4AllNXU/a8RU9JWzlbD0zUHhGYLqoi0IyeJ6rdUIvT3bydTDWBvaTspM28OPfT7oTQi9
n6xpU7XKmofpGx8YZRtAXWSpUM+WTjwBYGJzznT1EIJb22N+6LuxolR7LUb2wiSj8hy/aw5+URgb
qD/q7/sLvTi1fGDh0qaRIEM6Q2h5sdADirJqNFvGAYnpcZt2Ruap1hDv7dCI3VkO3+dIKD4sPxJY
rbgPLWqgi+t4ilQtGarEPMT2aHt+PegHI0iU2QVk3K4Z3b81OfAoPOPAQ/D9WnxQhDVyae4785Cw
hw+YRdeP6iBgmYM+fM04OPv7i7mgNPyZHdxB2Bt0tSn9LqLtqphHGnORdZgpc7tVrM0P5TBkn9TC
r121VrR9HZr5Xk11/ONAY+4nnj83Jl3d91k7P8S+2j83Mbb3JEHFk1bm2VNrQUIpFSX0ABtl4FxI
bNAxDoZsJX4Un/qvoEd8GnoEAunHrQrUb/HjqRj3WuHH+EIrQ/ZkdJnhaQqyv1Xdrcnq3F4rXNvU
uoiwRMF6eavNva/kjdWbh6qw44OjQrlRwLk8DY0JzgHOrVekkb2LKjQh73+ityYJS44nijQNPsNi
/5kNz2RoAxHCn8X4Njv8ALfSKrR9ckX5fH+sN7YfgnL/G2sRIJdowuJl3loHK1DwIbfgwU9WZ55M
SAperffWytP0eniuvqDgvqsgdFDZpLW1BHZHc9mZPo3wA09T9yyV/VOudMlGbcL281A74a/Kic9q
VxrHHlkSFwE4OkCiXtImUrWSbt0sNIh2UObwWHktAVssFtrq8ZyWYW0fRksyPfSjjRONhEvoNNqn
+8t8OxJhLWqT6DfQaMEL5fraBtumWxLx7HFyEFCQ4lnaDqWlHqNENVcSg+UXxciLISBvaLroai0v
lM5u56LKHeWomlV2ztvwp2SXv6J0zJ6VTJ6275sYo4FReaU5UjNlwOuJdZ3lS3mk6UdT6EPUjRM/
ODmekNJcK7v7Qy2fPoYiLQC1IWBmpI6Lm7Kvp7q3RjZGJDeTW06tKfbE7GWtr2zDSfunznRrJSV5
YzFZRfQpRAGaB3cxpjHF9GH1xjiGyPzvVNqFG6xLcy8y62jbzhTY7s9x0achKGVmgixFJQS80U1Q
0aRYCeTUo44g1qtNp5S0Q0fgiRupM2UPeoL02EtI36tx4eycBsiIm9Y9p/b+71hUA/7vZ/ArAC3z
GiyLtLKfW10/GgaAzUr+rpWlvOn8Gh+u+8O8tbxCPJOCB2RnZbl7iqw0OscejCPWcNIu72t127eK
epSdsvKqwKpWHr83x7NA4CNOQV3tNQH9Kx430dkt2yQyj7FmB2ek6vuPsekkHn1wfxeyk7/en9/y
2IuvCdTi/4+3uGD0vFTNhCrSsRiLL3I99A+Tkk7/9ZFlr8E63hqKbIPBEG8hwxJf9K+pUU+C0VcP
EGYqqlRpW2SPFu/VRrA+3nmZiVnBiQecBiyS4t1iqFgect9O2KO23yex65uB7QW0Yiy3N/N8JeB9
a1689qiJU5+6jY+yoNG1VA7NI93Seh+kmnTpVIoVCdjXdw/FXNiHaGVy2ulVXy/hNGmdEdehdVSi
7FeaatOjHOPRVfrl+O4VpGAjIgtq9MSzziKM6frBbgqrs460DsIPUPE1PFEGIQGJ4PP9LXh7azIU
FScgFhQ4IUZeTyrp4mLyA806amp3MlNhy2wPLYgxG/SYBfVfC835y/0xb78Z/R1omJStXzUGlgvZ
zbgf2rN/bINadU0osyd9DKKdnXaIK98f6/amgm4CL5qSqRBCfO3I/7XvgenZYReHAQYaeraZ8jp4
aiR1jfmwIJmIe5lhKEqh7EFYRtJ3vYyaEqTGxCSwI3SyvZWmjdfMaf8cSdPkDnHWP5YVxXor9sPn
So9ijwB1CD0k0qMtSindj6ZSe2tl7q/qcX8HU6+/iqCYTiXgJCjw179K70f0vlJFOsZmH7gNSIdf
OEv1D3U3fE0L5JSoqGg7qNrapkXsdqeptPYNI282kx+qp34Y20M+Jvqhm6ocSFGVBuj125pHN7L+
ZmCA6OHLJ+3MFEk+STKDrWnE5q8kHswL0lvJttT14SLpg3UEUzwe+rJxNkYNJHuIrbVM6Y1dBXYA
kI4oIRFpLEKNwswagvJOOgLSHE9piADjFOfGqSUjXFnYt4filhOSAnzsxdcukrrRjWKSjgZv8SNs
dhSswSidgj6vV4a6OZ+mQGVwMCn5U8ZdVoxTZOMSFFWik9U34SaKJfXohI3sWmEjHTUbUqCuo0Z1
/9DczI9Bib3pqUFJEloc1/sGliEXhjbGJ3TMmn3UGc1es6N+n+vxu59chhJ9T4J+ohnge4uh0t6Y
jNGOES6zO7cOlXw7hVq4YVH+CQKah++f2d/DLU6EJUHWCU0/PkltgZXOaI6XQR1bb2yyfIXXvkB9
cieIqcF1Q/fJEJfPYmrOBPnWqlAX7LvC8HKpKDZBEpZbdZxxDbLy4GEwAJ0YuWXtJknroBBIM5Bd
xBjUWMk/OCj3fJ6CvkRVhiSkKNPgveErvxDBZ/JISMnCkON68X0rL5VYQ8uFiz77EHfGy6gqwfeU
MXeOnhbvU0P8syIArMFx0zzl3CzeNTxjggF1/QTPlj7fxflcP8Z5h+JJbkkuagiV5A5qWHkz8Vnu
jnoTn03M5fb398CyjyA+DIhfRD0hvoApXFbmxjKj8WPlyWlujLHbOtocbDW7iCcUPu2B8mATj/Ju
VpMIT6e0dn6aTR+1nllk87+w5obIu/+D3jhuPFEEL+gWvUpEXX8G8FQoyJZ2cupk0JRzgGQWggDZ
zuCMrwy1LNWJqZMFwFmglSfCpuuh6rbo4wJ/v1OZpOpjkKWWa4D73oaKNVxGvzI9G5uFp9AM5bMf
YCB2f6Y3ATbDk77wUJJQCzzn9fAjIoVFO1TpKVf6cWc3cngqYrnZllMxfTLoXa6Md5sviQFFJwHq
J7gyU/ygv57/cZj9ucz69NSbo8Y2TwYwK3NbuYNjhil/hoY3A8IPvDntVK8YkeLhaK75Kr617GC7
RWtD4JSW2GC/rJ0efcP0ZI3W+GkEmbYLsGM76Wn3lb8ZXjTJST1zaiLPBL38Ps+t13MHcYOGn0BW
EqIs3qt2roLJL+f0pHepT5mosR8bs4xOICXWHP9u3yu2MJU3aqP06rlarhe87BED6EcnO0lVyC0H
leFLX2AtIdmo/KGF56ldlKyJQd9UjajqQwwB7CagOyitLrY1LDbwwIrTnMbCsj05Rr2xgeABIyos
XCnPUWbJoBfKnZNue03r9o1W2R+JFo0Xq9fXeq83u44ohDIk+46Txtc2Fu9nlbdmOknjeEistHXc
ClTGIaWB7rHfSkRH5uwxYh2OU9nr32npV/sokv5931Gj2iLKk4hNAA8Rgcr1h7Dr2CiGAiZapznj
o4KtgGtYRXhG42M8j1a1VhVffngq4rwjVAPoPJCLLavi2CQTd+WGcnL03NjoMHY2GnLc7qTK0lOG
bAJCwrm5cpUvirA0Q4WWJBQO5ifelMUDpld+W0xGIj3YU6HBW7PCJ6mVe1c3OhqxbW8cgI9NpyzP
11wMFtP9M7IQ2CDYB8673HHjGFAVmqDhKYkhn4rAsff4DzbHvkCTujU7Z5fa9VrNeZHMvPZ+QVJR
9uXtgrwiftRft1mMRklIASS7NICgNkmv+Lt4qN/ZlRSjcJ7A/5F+gltZlj2NxmpaJ5+zyzgq3SGU
W80N2jG81I08e/Q5pOP9nbp4/l7H4y3QSAcFKneJgMuA9QyBMWWX1LbijWnUwaEeW/zFZ3WtwfvG
UJhHUjuDKwgEY6mwkBdl3MahnV2KgJ4VHV7fstxsQAPVl+d8BSSwuPTFvK4GW3wt0N2zBAk9u9D5
0CwvbIv8EZvyfwjktSfKT9XnUq+dC/Jkmos5tLIS6t7uUIbnIhaSYDx/S4SY5SMWpbQ+w5fq8FtQ
eg5QP7VPtaafdW3iPuiqfI2XuEyE/0xaAF145FGWWAp/TS0ztiZW2Ajm6ZwY0wWqj/4cG/6/9WDJ
Pzqs+QCaEe2WsfPSOpYve4FBbQN53XyTJeUaO3PBZ+ImEp+BxJykEE0CmjXXh6YLm6bBTTm/oP7Q
RV4DCvFjWqem11eNDrU7AarXxukey0IaN1kdHemjmJ8UiKwXAMUNWBgd2WqNsmBQ2ubXrkC+0kJ2
QNv42aRs7x+G5dvx+nNRLxMFT5LLW8+/QaFdLsn5pe/xx0wg6uIsEJie5evyQyQRr7SA4X5UdqN/
aYpY2wZ2b/fu/V9xe68CUyfdRO+dn0IB/3rNhGu5lPZ2fqF0UpzQgVE9RY6gLVR94vpxCyJDTVCU
y9Q1W8e3TihPFv5CICsFX/x65MGvRlQ3mvySSJN/AcHUbuD+madILb/fn+Nbx/PvkRZz9KXM6u2M
fREkmvUIMvZbPqoFKJpp3vZsEq/Qw/+KSra/zHU/r9wNi0D4z1cWLDtSewEiXTR8/LkzIy2f8stk
lv4PqOPJ1kq64dC3vNZugfL77v5s3/qi6OMJH2LEOcCNXq9rbcZlRwEov9RRVX6oQ5zU/Mjs9sPU
PqGCHm11QC4HjNfXhH7euoYE1A1xHZIt/rge2OlDKqmRk/MtzXIfyVW0MQb4qgpA+bNsocMPNmPN
we7NQcEdI2yDqsqtzH2S0PSYguISRt38KZbK7KFuw8Kz6szY+XpQf4xKc015eZlXvn5Uwk+SSnqz
3H+LqY6dGaKWWuSXcjbGxOP9mrZNFTfPjWL8xrTVfLQb6aWCKH9RZmX+qihNu0FWYK1t8tbsUQ2B
okB0ROlocYb8UYkRYKnyS5Y6yg67m+6XHDpcbkMa/Rgdw3/AJHk43t9gC27T6z0rSlRgNykaQaxa
bGkACXYyTRT41RpxeCzbpU9VZ6AgUA7RE8jspPWCSp5/Znpq7AAdhXsrciY+SVEcfb8odzR6wwc+
3Foh5o3lQAmb4q8gT4AMXyxHadJU7cwsvGQY4XhmZ08by6i1rVVDJhxmXH8SpVQP95fj5ryJx4aY
VFgfAGpY0kR8qQyyBJefS9OHAV5afVW6cldgAUFckD1OQahvxkRSPhLvmCuf4mbCjI0GM39QfuK/
RegPDipoSCjDS2RZ2acUp+pjHunJtsgG3EjBJzzOSfq+aIMmBfxm4ZMiPK6QqFjcL+XYJNqQVvmH
EveYaF/70NVSFxhtYRQeTTyrfZL9tkt3jtpO5sf7i724TRlc9F+FiIkGrA0k3fUdE89hRhXL6j4U
1Vycyei+UvaKN9XYKC7yKePK67gcDtatEBcRsYTgqy2vtK7sTaPQjRaydruvuyn8PhgJivJ46BxA
MGpP92e3DAlAXYP2B4Up+Diicb84WXVh6bmjDfqzjC+bN6okM1kMK99EBY7wcRq3sW4izNPZkMhr
a9gnxSB9uv8jbucsfgMbi/SewGRpFkC9XdNbLdKfG22Ot04/9scCnYgPhh1SPFPk3/eHW2Q6/zfl
/w0nfs5fmY7WBFobBqX+bMdJsWlQrfqIsrz9+f4oi4Pyf6PAhSFFRqV3eVAMvc4yw2z05yrN08S1
jP6zRL65m2wrOBRV6pwhKr4zvfozKLJK7FO0lahZXE+tdpokkINZf57bYtjhSWduzBYAc6o5itsN
xlrJb/ksvQ74KhsujqV8I4CMC0CUm7PJLPuy84htKw+LNVTutWLaUE0JdmZcx7sU/ZDPBYK5nhrK
9ccKDqh3f7kXsZ34Ibz/XIiElRSBl02ypLEnJYli4zk0g3xrdFV0UhtY63NRrInBvLFd0SwnsILt
JIjji0XWekWvdYSzn/WopeLeTdFPJ9IQdmq049Cb7VrA/MZOohNERVXQSqn9LAoRdSyXyoyW7HM3
xcExzzrnt5oF8SYfpsTz9cnxTOi0K/fQ4o15XU/UbmBACiM5IKbXOwlnPC1O1M58xqMPNKkTt0dn
7JDVLlr9MvswKJKieNblEVGA+19y2dsQQ4PNAqUtdDBRlV3cuNOAROFUKnzKKUBHyKyQh9eRbPfR
XN9NvjxsiiSItoaFmxFd8m43hFnvWXj3IkMdofQ64W3lt7G5DfNSPgRDUq4kUtdfRGBScOw02L5A
NNFNWWokKHEShtRuzF+CIOGcqYCm6tmP5LpyNr6mgfvt8zbuv2ZdEZDe3F+f653+OjjDCqovuROl
FPHj/rq+wkGj5IpN2q+xtKJdgt3DieUMN4lprVG3xU7+X4/3z1AwilHaxsIRiv7icdDjaUptbbR/
TaDV9qml1LtBTaeDY4IIciUraM9OIstfbKzG3BiX1He9vZRIGfzVakScbWKsxU4wUmXsqHnH/xWj
VtgHBxlH+ampwt58SapQGXxXQhdhLU1cVHzFsAKQR4jDFYp1pLkYVo2qfGr1Sv1vbjIJ6VcnNJMt
uldmdbTSuuybDeAhufukQTi0n0CDyvHj1GRh4+qqD/Id9Qx/2/ok1Mf7n/765kGUT7goI2JHDZzo
6+YmQBgH5J4Zyf8BlkxmV08SZRf7edtvjCarvtl52Usr98Byt4EOZgVQLaLQC7JnudtsCZnA3jLC
31RAGny5x+EL5oejq2RZ+Ov+7Jan6nUoEQkIbx2hQrbY2G3Hgaum6Dd7ItIeYqcD8garyU4/K2ps
PU19iOMhZ80yVq6c5bqy0+kYwpUAkixk+haXHbVuTK2cMQ7cKujtJ1Cw9nHCPkBzI8uUDnld5GuS
8jfrSqeKkSiD4DTJJls8Ir2P7VTmhEXAMaIDLwWt4ZVBGsD0LIL9/YW9vsvpTSCtJS5xyh60Amm/
Xy+sBPrbktqqDtzYMP1DkWe0/NNicLllow/DbOkfUGhL3NCas8P9oW9WFqStqNaxaV9VPpZv19xT
QlRMBV9z3Z4eC/JHDxexkroT3H21oj14f8CbdRVQfcyjiUe4t2CFXM+1iaQOsEvuM9fOj38grlia
LpCx7iGbG6d57+kQhXI6arSjiKNvnEwSJaacPidDSEMZnCF4oyRzmzh1HHfgzVoZ7eY7kgihYY/H
Fc0Q4o7Fd5RnPZgDNTVDVw50eWA0tEnd2gh9naZIaiQC2AtDwTGmgtKobn+7v7aLZIGNxMoii0Bt
iQoile7FCR10nH+0XvNDl9aIKiNdrMUTOXhmp6didHARq4sgxidcru1foY2lgJu0jvytbZv2fQ5j
/BZI32S/sNfAqhKLLX5LWGOwaDmDFbqdpUX7Tk3bc1uUPZ/cyvE/mtfEGW6uJ2J44M0YMUDi4j0S
X+evd1ftu2AsBwPiQj60zXOfheMWn7MQakgaVW5gagMstvh9Op7MkwME8pvjy5RZ9cWGHiNzlDN/
YFi9mP2nKSv/H3tfshs5kmX7K43cM5vz8NBVQBvpo9w1T6ENIUVINpBmJM1IM5Jf/45nZldVJNDV
Xbu3eJsAApIPcrfh3nume4Q9R08RclRfZjMp0rnwfwq4/5NpMKAnlF8o/C6GpRDN4jj++Y+1Ncct
1EU+XhXlvHnwB2fmSs9yUSX+Hz9GKdwT9nM7h9/SUfK7SIaTek/bwJ4M/B8dSbpmeUp8xQMyZyjJ
Tlyo+BXUveTsKw86P04T5+0MVJbzG05Cdxp9SI3LEYWbvs1gTDaVvy3ff/8+/x/62d3+XriYv/4H
/v+9Q8g2p2z803//etN/qodRf36O5/f+Py4P/duv/vzAv575d92Z7mv882/99CA8/x+vX72P7z/9
Z6NGPi530ydsHD7N1I6/vQDe6eU3/7c//LfP357lcek///LL925S4+XZKO/UL3/86PDjL7/gIPj3
f3z2P350/S7xqP/8ouxdIZjh/c+P+Xw3419+yeJfLzUshooAGy9O0bj93OflJ6n/K2zALr4gQL3B
pLrY9KoOw0y8Yv4rLkvMfH9j+18OAtNNlx+Exa/YlbjEEX+E0u1yRvzXO/vpG/r7N/ZvapK3HVej
+csvqPd+vkFQdIbI3MK+g4UQiCUQN/+8Eqee+vCq96DTVk6ckEPzuTAaVfBdPsWcpWWbuOMA4O2I
OgWjQcu+NbG4+LImpR8u4SZAati5S2dkBRiE2WyR7DxNZKIQ65VdfTmkp1wXt1MCa8MNuDgZJ26k
rr1tRGLsZmBxMvh4lgFzdE3EjEzd74kBuvYjSWB3sc4T5q59EXb0BQCgfLVjZs9jnH1kUwAwSEk4
tIE90CqSM+lkCbOtDZ3S4jCkRWXjsW4q36P5HaLDvTQg3eyr/uwA+taGuE6DJTSCNHsqcp6vex7L
cgJZq4JV43Ts88QSAxLmESz8qUwGN5ejx2+zdfarpDaW+Hy4lji0iTdEV6ye3haddrBkjEMYA85c
H2NYPZpE8ZasNMiqdu7QV4Y63aVqbUgAxhy62qsANNdd2/iD2dphVAkp/HrqSq9Q0PvZOumezWrg
GBZWxgQYv9NLkqaF7Tvx10ieghQMpwG2LxstC3jo0Da9kdDhEF8GX5O3nIU07oEO8hoDL0Ove+lg
/4oZmX7WOiYJ3CrPBk85EYwamuCA6xyvu/gMUVZNyHFGtUx+msXGSQlOXO+2OmQYeMxsZGElU1iU
l8wkz57WuSkdpSvYsb5byxmumshId/m2m5CV87wsAXuYimi8AojxPHAHv8F0iuU26H2xnfy4v0rw
sd36oj9Mw1qBy3bbqWncLMEQVi1uzQpdwjaw5h0qVHiLBcbfJbiJEB7SmC1rYScORs4oSBsUBPh4
cAOxw5RsmrBzgIyxZOzRjQm7pTll6LAw93TQ0bfLU2bAW6sW3l+bJNujuwUvwK1sm1EaA05a277e
ML22A3JD0StPMH0iQuTuXNftQY/NaAiLO9fftZKt7AiROdz7wM90epu0LtNVAl2CLmPPJ/CqRicj
2oQMYMglZWgyvjMePUyzu+BJlpacGVtaPdkUZlPzBttawNbeXx9ACpaaeLODaKOdHoN6zcD9sxQD
sCzs0LKmHOyZHDw4uJfcoKskU61wpfTplVvpVI09HChUPA9E8+WNW/mlcLn3QXek/Qi/TgEYt/hI
m2jeNn02Emi6T1nA62d4itQEOEi/9XvqcP0oJL1gH3GY/gsE9I67zs6e/ISfIWzuTbTMkOuKfoYL
WnNME6W2rFHqIYYpGicIWJ/OsKAtVgjDvbo5dnaYb8F2FPBdFjZfSCSUXUtOu4nMqMWqeRXm6IW+
vIfKO3ug1j+lYR8qUvfecpy0BePNiasuUmYg3VC0HWHADWbCUwsxretgWL2AONRuMbAyuxx++1D6
ZD5rdzOi5N79wUOgJmpCI8vVzAgFivmcHKdwau586CPBwDa6P9Ou4yEx/qJuw2mYOtLPPfN2I2ZL
H5YGMPvMtJslabMuS9DYLmVM43wrPEm/VnEJT9bLWCE7A4Mz16R3HrCEiAxe+1W4WLy2BawedpYz
SyY2BQr6H+lnhCm7bPTc6r0eUrXxnJfe1E0DZhAa7VPTMnfMPGt2vgmjneRUVyLIHUSMA1fNxluQ
2Qa/q8LfNzrXZLD0CZ4BLQVqSUdH4rkVu7Gvk5nEeoguEVdtgcNu1JAiwWcCH7H2yta597HtwzIy
UEvho8TCwiyo66wmyzp3sM7s9QT9WxMoRVxK9QqTmmA9dlMmr0UW968iMw7Cw8LsmonpylGu92mX
P0a5mVg1J4/ohS+4g6EosetZP0F5ftP2EAJ7Nt8jbS9XhEE0izryFSeqPhqIfE5F4srYt43Z06U/
ZxJow0BazJUuYVv+DDMfPdI6r+QAh1wkoS8DMUlYjWkyndia6SvPczdJwQaYjYoWGSFLHHJeyosv
x77nPL1rPNkfI8PVN0hi2NM6Qc9ChjD8FhXDHRyEWqIQ60Wk7p+wrmGzaLM7jOEpaYL4DlL9xScr
G851kXyKpfkRZkAcygxdY4WcGP8asYCw4CyomnE0gGbXl6HUU1K6IVKQKcf3uJTyI1dtVmkaz+fB
7+WjkiHo6nEu4afgD6c+AGMZNEgk1K21Rs0upnB9R9hAZeHl3ZlgquDoJsioFS5ZLs3RdQXMR/mw
bEAHkwi/srbqtY6G0kOmgiU94msQNrHGG1kITWrjTl0YIfa3v4ep2DpunUHiYYr9Vdcvg0IjDoI7
3C2JSost1Fa7Fn555RB68IPgvIHNDw+mtzWw6nGEE9eBj6G6QYBH55UC/OmFQHWnkXYFlt9aplo9
1hkX+CLZinOygIt0d+cF60zgV91EZU0HI46woxLvywjHZwgFI6Z3iChdHkLBA0m4gKaAhOH03WbY
qtsY0K0qc4hwntcp58dIYSctiUBtYYNoOI4jvwZuhKtkNbUjmWkhRC/808wp3IocO8155hUkYdDj
CZEoj6SgWn1rMLoJ4GoKSHVrilrepssUxZu69dvz2Mh0vPIDM8/EzP2pgEzkW0YbHZ5mE14HuhG3
pu124pJSKVr1XQm/4tZGbVkzpNyXoRrGx5U3PvLtg+KESZGsCaa6UbOJ5mUlqRR0h7gFgVE8zEWi
aZ6TMqcShq5hC442LkdMrGZ+Glh0z+sQJH0sEzZsYP9a3DIfX86WwzCtIHXr2g8ajM1EABaLkEDL
q8cSqSB1X+Z9zeAOXEj8HU0Ya4RoAE7vd+OcThMYLX48gmHCFH2k45J9tsre1cIfoeSPIB4/xD1q
qQrf4BiSFc6n3XPcZz1FHLfp9LaQefYecuef+wl9DIlRhtbXDJ2ihhJT8In0oGHOCNK8hJ65sKih
3dfcW4HIwgliO+vUDDsLW9kvEYAXTjztPXMEyFYLltLeM364BUUNEzVvVDbamqRLb2yITQv7FzjU
CXpaui4/GgH2Eu/si2ZMb/sghC8VzlE2lUEx1FXBFSKRsdKqBkZWiPJE6o0Xp2LCV9X1LzPSRmm5
pP4cVECsbk1QnxRMOLd9l9RXtQzt1qtzj1Uqn5p5B6G051eUSR9MecnGEoEDC/zO5oS2ZNDrekCw
Dz86wUIPwYHDfpxCt0Wzp0nA28+WxylBiFF4jZF4dq4X68C7XyjiZzzIEiFtU/YDEkm9idbWnH05
5CVmGZXIenHHZpkYbATg/JiBXCUNnHDwLaNMj2R8XiI4BsGw5UHPPqeVzbg5cohSN0Lop5CmyBdf
G/Z9Zcveb6RC2rIxz5lTMyNW5NEH9HtuP+Vd8IUvtt/TVqQ7JFrfocmYC8IVVzmq7vpl7LN5A0Zb
8TYMMAHestlwSHBc7p5wcufTcWQ1rMIS7S7Id/7EcDO3xPq9QRZAQ92H9RBrFdWtfHOrs+D3R+Ou
tm2C7KU+8g5FF7XvLGqacvQXzUhogv772qlAbDAU/0oi1C0bJYZj401xh5RrDce1dU6W9jRFGU5K
8DXTtSqcaF/X2UIzGGV2OdpVwBNOuWktDrnXI12m9gKYwa4THwGFTc1jkK62gM4eTIldDpNLVToX
GEmQKprScx6uSXJmSTzRTddAXL3XAnCaLaLZlYsaYnUdazrMpVhwXBGWdh2pISgEkUpQGz2ACYRD
Iwuk+sQAJglQbBcuCgnwkWElUTGGyw5akb4c5QD7b8hWbOnVTlRhPqcfwkp72wL1ibfMocRzG4ot
phZCgXKsD4VFyOqbbjMU1PGgDzgInFSkGPrpfUXWYbCHxG9pTmblHZmk8Ep/8uAPrpNmuGuRBvKj
yVjICeKOLq50dZw8jnHCUUlOWdJv+qHFvbvMy1kOcWwecY1cMsJ9quuN17UP+Fqz7tgoG66bWa7t
rAmgPwDktR7Nj4EhS3PrXH9TuH6XRUxCdLuY1zQJurb0DMtfktDiYBcaFpS4Joy+6bOuuaphd/sh
EUgGCStSoL7ZuFXjhiFVMNk2EnTvrTSsKaXWtwDrsYkjVrzzFv1QiQr4bl4HkPiWdBw3huJEqeyU
ICwyUs0M54ykDlFoFp5NNhKJQwys1J57Wx93FyOBj69+57sGPpy4VBHlNDYC2DSsydISQoY02w5O
CIf0hyItqeeaeDuiTUzfZmuGeNMglxQRQf0YP4PwlloytItpLjkNciHIQEjuZNPhamNw2Z1OnEHR
l9qRpoRpaNjh/Sfll0ZMe7vtChE8oYDRujSxvVRJtNkra9V1LWn3MS9ZPpDA4/5LiiBNNFaWqeLk
x0132xR90u44UBAUcVEHoo8f2W0Ngro4J2jNigNYuQHufdOn/mtRtAyq2qD3zi2n6R6M6vpa+x6k
oRnj3ZOibOHbhY72rq2D8UNj+Fj2a1R/GTVYcHmWlGQF8xVWy4w6FmhQdNP6DpqmORg6in+zHiam
jIprf44Gd5+4uC1pkKwRAXPLt1UNnk6+GXmtxHmCseSAkjRDDTkwA219PeVohwAxL/GG5XVON0k9
xvV2gif/C4I/9X2x1lOKbBTH95HFGfDaFbVfHyEWdAaFPPibFQtNrEuRhOfMAxcASZjHlvrNLuhR
1JB0mMNbW/RQbS71MpkdS1AUEEB9zXxWBSbnCFAZ/Sowir+IdZzlsbDcaw4G+cuoedmyVk27UnoC
QQhdj9NzhDG0gwPzUq2as4e8heSmmgeguzdRzJeODIFL3cGzfgav3rDrxzNb0ZXdGioKUXmFCDUE
SpH4ThWMF7cNgyYeZS5uMuP68VsR141HxslLr2aRh6CkUFQ1Gi6udwtrDS4p4FS4CJf79GJNNOU+
r+o4AiYpeHwNW7n0gNGLudVtc7GOUR1pvVS9ZojeO6ECyQ+FR6MH+M+wt5bCZg2QUx6QCF05rtJL
nCYWnB0oQZodkpTycHZVA6vIk+0DH1WO7DZpqMwRDtPrDY/xPcCg/3pkQKoLD5FTNY6Dalb1wq6z
SMTjPgyAtzy0fRt/MUghgaUPFhEChfAa5K0MGcNkylowNrDMdaVSmqrbfOQr7ALaLoU2lozZrIoP
LwL22OBcHZo362R/0gP23U3We4ncO+6Bm0Z8Ne3jOt/4kasrjK0eEO/2ADO+F1EkP7yp9l9cm2FP
BsPj3PWY2Hj6ViV4Kr+9cz7dyxzgTV6L5WZCuffQo9IGZJWc617ukzz3ENdDn8cG1x70sIOVH6hZ
kdMy3BWmv9dh8CkDcQonH6ZqQm46M7+HzOPghowHWq/3AA0KiOLa9+EScuZnyYsHzRqxSXer8w5s
bvkt0fED970bhwjaU0drhhlahGKGdTdyNhe+6ZUrsMh0sL4nXfcNEjS/yjOebGXfQ1k8ByNhMvk+
pE34o0X+OA66AhCGpu9zCOaaak5e0WMmU2Bw0mZzmUyUk7EwA6ZE4WXBjMjvQA9NAgOJE8Q+e9nz
Rx92pxi8oOjEav90EVZJYMN7Jrpn5GkdeWJWAgbuhHYcQdiUNwYx2j3anL0v/C7hWE2tS54K1a/D
RvXLhLeQpTqmT80agfKw6hPu5+t60bjjomUkxTrfwC4UTljpPaY45y5QB6dS5P9i0NEmOLcCtBTA
fqp6bfb94JuD8yyY5KHYZv585Rl1HaGErxuRkjUFVAzyc5m27ORST55VL3wUBt2Nb1uUJeklriRa
t43mE6LpeHEIxYx3Mvc3qLcMQqQtYYlyGznl6cYfx6diyW51UHSg6dETpCqPPs4nDP+RBfM0jMkX
kKvohIMtPzqLLhdTmuHKa4b1Okjna5RaIemybJ/rAIOz0S9FWn9SFSewFl/fAVF/C+BnsXFtc+i4
x0+mo7d27qCzDa/tuMT3UQvUwU/AhOmhxYJgp+sPoJqrPQIOLEl7jKSyKY8I2p7+KkSM3wH8hteC
edu+xxvE7U9Qtx4R4uTKeoVJfjBku7ltr3WQzIeUifsO8pUKPWSNxTfwU+clJtpEl+8cxrFQgdkP
xIjGJIzRB8J13Sddu/YVrOdrErbzeADV7ibwxMMqW8yNbL/cFI1dPkycH2DU/AwR1xvvpqOE3HAX
NcsNhgkDgcvxfYDi3V8R0rJYwXcSyQ0R+DF7AczoxIIYoUAygVmLWSesM7veJHPY710GSnQnLcE1
hOWE07tsQ2ke8DI9DACxPS799D7TwfvQoviFbYkjTd9nRHnS36cmQNihDs8qdNNNjhEamfrmUafy
PhH1tymHwUeBGxzVBuYCfv3ZYgrTFP6Fi72C/81HfK4c19BU3Jlcq2PHYoVqpEWgWYs+2mzcJYkb
epXklS7+vMUA5GZk+VtUD1ddkLwhrAFey0FeXOqiqWwL6kiuom/GAyGJ8vU6z6BVXwJzomkzvhXM
NtCr88PQxkd/HHKCNLKxuEHAoUMbKdKw3vAhZt7eIHA12WOwj8moSkAX+x6pcGh/6CJwu5U1xYmD
cPVgus4nQ8/CO83y6DGFT/jJKhrCbNp/QR5Is2FJC/4pbHoquniClc4sbu/gz/CCYFefYCqWbTKu
s+0EXuq9QVTMMeprie05e1sA2AmxnV9/TBLzDGMECknQDJjocdPYeXgQdSC3GsYPoNSxq8y55kDV
EGwzIRQZe35fC37smu4xl+sdJJOPFGU+GaYhu7JaLohLg+wbBSlYHTtUc2d18QX0sa0qxrklCfIQ
wM5jDldc9hg041BizKSIgoPj1YAiZZ9LBIT67AobNyVNgT0L6tGL9ldxaAyXeznSFZ2LWCvbZ3IT
cNilyvGcRRhOyIbfTMJ/WoZ075u+r2JMz64gUR8+PSB+ezrNK1Bk6apcxyeuTIKo8Pmgiungsvlo
pKwfaD8tJwrrZ11lTXSgKRrIOmrMK7w0/f2wimtYO+8Fk805at240aFtThzB6N/gjPY9zteEwJYc
fgb5+LTCyvoR2I9fsaFvti7Xx1nMcHVh5lFnUpVMh0fEUpKeI0slj6R6CXk2k3nqPqhHP3qjKocY
961M5rEqWvfVYJN0DTA14rWd3PIYJ+2KphHdZITxBjpSPGsTWmylydBtS2NNnMsQleDrH8J5bxnk
Ea0OdgnOkQOP2x9ocHDBe0jmHSTymNjrnNdlEixPVA5ooOn0lMZ9+g0kgGiLtYc3nxuqysI254ul
wQo3ox8uWXdszt5qrl4mfKB5EOA9D0O4m5f+EDfpYW7qs63Xz9C3rJQDwPvK8QgpoOE80QMQMFma
qQB2hCl5DI+5ptsOM6JNk051tAKcVh8nHFPPkT+9ijEZN/mQP2e1+Ibu5Ctap5vmEqoxhOM16sKl
tFGCgc4UlSB41ZViGNjgOR/ydETDgzT4s9brexzjAJrEkN0OWbNFBNzZRvmIaUIQh++tQIQp2H/R
XG9pPiJsohug4sEckysip8xUsUZ7y+d0xMHSdMVl3JbdODbi28zRLcDgLTmByZlv5tHbYQCTbSgr
utc279JzgW/5R+LX5j3wkld/Nc4UcFBYcuzqVpgbRDR7HhDGpOYVwLziGhWXivawA6nDQx0DEt/0
Dh9BWTe1fp4ho7xjQmyRa+qOlqo+IWuerU8wb14EcYgxH9EUeymfyrnt4avuRa3tbiyGChSfcbLK
OgfS343i3q7DnGymQE9ii07KsXvphUlbJiPwmSWx+VHj6PhqMLM/+5MTn2E60omMLuDzU9K01seJ
kKl9PkTm2OjVQZUXuDlpzvjrMnbDYBaTHOFq5G8lRluUsGaEG286gVbaNkiFpTwpa56/LVKeG9hf
Sjgz4SJtkdPYh0sJdX0L9km3DVWTIzvBx9Adurf+2suTs6yV951jrd0GcExDepmpdLjYbeFqTJqR
kQw37iMw4XobUO8HjptrtUabNhuTyuQUmmo2zJXtWKnqWsQYIBTNRtgx/JGEjlXYOpA4dEP3CtsY
XAKTuxlqyMlIR2FYuEIw20eyR/2NFQbvW4Qx0AQYiU48jJe+WOqvnjhBuo4YHTSbUedQU0R024i6
zRrS2xVsGqJM1Fhs7tAvk6xZtxOmonTbx7Z+7dem+RCwZ7MEQPMcAALp0s2UtmUe17+T0/4l2sJ/
S0b4icDwT8kN/w/SFmBR8s+ICwej3z/bf+Q5/PaA31kLUfIrDAfACQWYccm9udg9/M5aiOJfwVeF
TsiHsTUI0xdvlP9iLUS/XuK+Qj8BDw7BNRdTkr/zFn6LOwOnFhQrcLryf4m38Jva9+/UWTBm/2BL
4anwVpI/a1VjJoH+ZCC8d0jNFkBJ2/VV11Lf5XO4vtbdVEfbqLbmc8mi/hlkwKXdUhe67C7DgBed
R5cGbLM0co6qFRD2dmAeboe0lsl1gCTDym8K+Yhy0IfoH0lp/QYwmXpGGsYuA7qlqhEHb14lcY1N
aqPRhBvkPQ/dVsItISVxhj1TjRHoBicqIgcse5ggRUWwrRdseZ63V3HQmUObifC8Kj2pfQKaq1e5
WKLSsfUy1BvtdcNnbIC4kUTOPbTpcewxIkMdFztvhAtONQQy7h7CqA7pwXWsbzeLKUYcV6yGMsuA
QLAPwhG4XBRN44KyrphWZEoE+ViOMG6hJKW+V5OuSSEXjzxMMA/zJJALIZ0YPnBWgeLPZ9jIg28E
tjAolLnyK5u06bHBsIkfCoykBgAFPhJWwA43XVnLfEKxIpMGMZR9a+8GPaCnxJDK7UTaYnKxqrrA
8TxNsMwQOORiAtu54DzURj2bXmVy1y/F8ubD+8GVJpqn0vLVRymUy+SEOCKntoWPeJJzHU3vgmWj
26MFBD49y0Tn4Czj9K2AHRR9aXxVIMRcRzCzc1nU8rtRhagEvGy9h+4Ig17ei3pP6RAmREQ8P3VB
32JI3GFCUE7z2HckWuocFd+oUjJKGgq4xnGMDQYm0IF6PF3QWGHMD6S6sXKtQod1B/AIjsYYAepl
wcvjT4V2bALYhQFO8YmIxa4vF01DWFwK2v2AXjjB0Aoa7zfYv8DfAQDysstAFULbnOXNWRYRqokI
qd7fC6Q8atBGJl/vi0LG8c6sSf4KO4oeiIEVaBthNwx2QiaUup0oEjkNfP2wMjGkrkukVsIixa8D
72tZ4u40jXOw7GI4fgDdyVXd72KN0DxQc80QxQASO+bnZFbB+F2lHJJ0cC3cFY9HSpFYWutFvYK4
MuVVbqOhPg5FA6oKAH+YofdrVqc71bgJ6cSY2TUkDAB9lJKu89Em3Bf3Ipq7SQCWUh52zsiA5fuq
Zfsw7DJYE9M+VmIfgKchSu1yOmMDgaqI2Rsv7iUAUoxhkOmxok1Yw16doian5ge8DlBLjDzZ8wGh
tonD5BBR60seVmk/BDBCEJjGdFgJ14pf4DEQzRjYuU4Dme6L7TpEIaq+Qv4PHko/c2cvZxacmYHU
4fD04UH4Z4d82cGAGwODuewKYzazYxw5rMDxsAP/MBD4/5faL//0SvtPLT8Vf//HOw2///uNFqe/
phcnPViNgO8J3cvfbrQ4+jWOYeALe/uL6hI/+tuNFge/goqKeOpLpkmCq+vvNxooetDUQQkGgBPc
PpDx/pUbDeUwiHb/cKP5sGoO4DkBS9ockCsu35+JeMAxxwVcdbFBM8+31PSswmKym35lWYnQRQpO
RoTRJM/GJ8wl810o0zdAeJXgzZkhx7Ocs2eJ3hE8iJdoSY+GwQcVx22DtIARk4iuH/bOcRR70Rxv
57gmmir53AA8uQJVBz0nWC6ywBGhoWsLCt6+RdDwX/v0ko+23tWQu1ehisLj3ARgAtB3KMLCTaIB
O0JIcplWCYyj5g8KRTCJPQoG2xBSAqzmYcjtngskI6yTeUbiD3KNe1CvhkSEt0wHhrTrej+OyY5a
Ks48Vvl9KuR058QqkHo8IrTImgDO+MNIvFRvTO11N1P3YGqYr4JjGIFYdReCz0KQPzlhzD9bMteF
I+ijD4BdOug4oNVWOi2ejN/fILcrAfbcXPdTNGLsQ/vtOkfth7EI6AHwdbAZLkomJ1MGqgY85PGD
E8s30D6SMohgEbnK+WTDAFSwALhA0MA0hrtxh5ZSkAm95JVuCtwU+ZOBCtFlciSNEU+Qc+m9BP5w
F5op3RQRsCQLvC9cPAwwvnV2sUTPHANxUKGgfcou59ZhXLOX3jOf8Pm0QPUKnE6IpqiGHj0zhkpA
PHaJAylGAnMI2PpWX/B12aKRuEAaRCXTQ8gVWA3K0I7MnX7KfMCLiYfZcJ6N/quXImQqMP5Tkd/4
ObteIHlJMQhQfXGv0/RYBIB1dUpP6Wj6Mgb8QSiiromAnHVcANXHDhRtDPXGZ9vmxbXBvbvFRO1N
BqP7iLvQ7JXXPlmd3XuYDa9lItZbKQDudaD3E1rbeYNS6g6ql/BAKcZyDA7M4GLE8ED2kZAbtKCi
LsoOLUDkCCWM5PCgY/deAspnP5iHEXD4oQ3tiA4hRxSrmb8kurcSbnLiNh9Qi2hVy40XOn3uwcG9
tfCEPeKgXjYgRImtbpp79JleOeQwysTFwi6Z8+A7+k1STqmrP3mLFYFcxidEN0QbjpriOkJubwlB
AYYHADyqXK0h5HCawTuzXu7zBMNt6st5S9HuBSXMdDG8zLm4KoZ5+N6A8HqGfGMTrxxsKitQ9R2g
zynOrUk5NmH7tIKdX+J4KluQ0xjkYHegw/bwusjnEp6f7VNmgTmyLsDiC4QooSbDQoBCQUVUVglM
2K3OB9i5oF5dskHeJeHyUSDJ4pzHnTzaGUMXPxB84/Xj0JdJO7bgSKUrRvgoX9vKV9lw5smwEFmH
5mniMYZwNGRHiDbUS4Nktdt2rKMAr6ehpgbFh3Dazu9dhvlR20eiK7VI2jPoYesd0slFxYMRnXkM
hP0pwK1306ghs5VcagRNy3UKgfYmS3NvjW2eGnzqGLBl6j4DJakn6KqHGHOyAXg+B3usZMxmA5Ee
tdXCwEFtgVKRwvD0PWbh/2XvPJbkRrJt+y9vjmvQYhpAqIyM1JITWCaZhBYO4QD8698C675rZBaN
tL7jN2nrtrLqSCj34+fsvTbjAhXn5Vuv+/1xbEXXbgpJQYk0WQURYTGVyefXWW8ZWtBnJYjS2Q6D
bjwZS16FC8Pcw4RpNN/YQ6kfenemZVM3erA15j59qkYuhsaDsZG6rl2CDGNyacXc+izPnHPui+lm
NqX62lsMPCC0j0flZMN7LppsU9RDPO2WsQ6OrYwZrAg9M0I0/HCTFuADVPtIojZgDrWLzqrSnXKY
ZG4005VPWIATFMUMDcJEoW32bOVtrErZO6NtDP7ESanIsjrj1I09+dFc5lEX6XxrqZmxxuToJz9p
zO8kOCCAVunE2+2k88GzEvutNGP76Dm9nocunwcDF1f6rNTBV8sqyj3TWnHVNdO4z+LA3dByB+yN
WPDoOHRru6Utz6aj+S+MkMqtVg8T1Io6STa4OpIaYWfVhGZZxW8CQ6e5QSEhvxgcmq5ouJX7Yunz
W793g+cyifO9bsPsadkfeL81L78WlRaHLllt4Ogmg50L8Se7Ypxi1ulNzmwTHW8fYetZ6kH1ngEK
mSAzYSCOLbHcKcYkBLcs8uQZpK8thb/qWuf5TEQy9acpRtRFtVMRCUHOy9Hy+hSZBo6jWlt4X5Mh
j/K+Y7ZdscZR9Mthj2nROjE5Nzf60oB+HFOPwnco5EM5VfElrcN+E1dptavSiek6SLGQmUm9c2ej
jXh1WXPiWr6qzK/f46L07+dMTCcXjC8p04OxEibQjQRZJ7YBY8rLSuuNrYtU515Oefs4dgZD8aJl
ZilK8QwycrxIpnmODLJxyjjwH5DCLtGQT9N+9uxhjRLHJTY6zUOST8zaZOFFipnnoU3qk7JGfVMU
NTT8EZHsHFf6q/AcRl1puxxZZRXSNKA7+8JKzEdHw57a9/1utqat0QyvscZWy6EtjapyF8t6PpL+
e2g8/YG1aVvYbbsFBddE3pTurYCNMTX9NITuy9fVmxs7NiIGI00YVDndRtiVm0qYqOo7HMlu4uxx
pL6gf4Gu48oY6E8T+s740q+jOHseIxAh88FvzfJD9qq4I+I0fxpmRpacMPuX2PXC1tPq62px0erm
hnUmkAXns2eT7TPL4G6hz8qMJXC2jTsFIb6H1V+T6xfs9Hc2d7iYqIoyhxSvud4aniajOfeuKzvd
VZ0fqlnoUTFlnANTF0O1dudWHadRYd+lmv266NrwQt7HK2GMxqVTiuyQUQ61HLhjM/KdfsdhajyW
ULtbqMBhvUzlbkDj4StS3piLf9dEFY20KkLLrG9TIia2lR57GydnejtZQx35lXiAKdIePM1jXy/i
bYGRiIk1QtVFfPh8bsMk7ubqfvSmA2D7VwRt29SyrhhGIuSH/uyphT62sx+Db3Oz3HUdjCgBaXMD
YciIJGNw0U1X5LFdjdRBY4b0dNLlTc/mV+SS5gqQabbD/SCYmFrWvHVH04syzuInElV2hY4GwuyD
R00pg9Px8l3vm2Er3RLFm7TniBAWBMhaTpPW9l5xrex96W5rCtsLR9IXz6rvIjH5h9M9PETEYJ7Z
iiusn7vWmb+j630cdUdFKDEV5UqL0zT50fm/dJ0qRlbZtmEt+xFMktuh0TCDvZOZ6aZ3Ru1FJyZ3
z4LB5kAIkgJ1CJkwUsFibeykUAdNV86dn5GN3I90JChUGpPm9mbAgbof8KxtRhvRY2Y014nj1xes
oAhhW2RS2WKfRDcMYZWyDvPOa94UEUJpNFtDlA9KaxiUxwBUF3OQvN0j9VSaXJYePgqe8z7Qs+/D
XDhRYkr3ONS5Rqu28UMkd2gAZ2NixXfVcxKQZhRY3njGSIH9ho7WFyC6p0DL/cMQJN7JkYAUOeBr
zTPUwQG6SzUd6ZaUF/zpimHmaJEQDIa/62ot5EWNH+kRNKEsA+96RPVKMGrRXNBjTqPAnLUNTGlt
0wpCyJy2saH3D8hQmvTa0xsmMsR+3hjoos74V+UH/Q9xF9NFerHZlXbmoKtTSRcA4YPrVwx6dQuN
77w8oP8WIB8kCvA2QMGGJUiFrevJcLZi2imr7sOe6MwTJ2yHdodmoDcQ1iDGzeXHhLpyVdMi8xHq
RihR6HAsa+OqCZAEeW2bX4DGN3AJxDFFI5iwYdLNZ6TSxSUzuPympiyKjHoYrlqEBNtBY8rYEhRy
6zW5tzGtUnvhe/e/jEXhnJj3JCFn/fHkD9yeybTGcFmKt9iCH+VW62DcE9ohEVPBvP1blTApcOMx
HFvjyW/rfZ5mW8/cLyp7bjL3wlffY2ScFhFbpp5NDCARno0mE8JxBWDFBzNPzjG9l02BVjBv4r2P
Tq/Q/AeybD+aqu+PjZEaG8+eXjubtM0uH67T4mYx1MFwqX4kHSVSSNfPdCnyqItzuSe2og5jX/nH
OCjXcTSxPHIq5LU7VgjYFH2sQVDjyQFWXaDKrdsl08Fp5+SFhKThYqrAL0Ml9rfl7Nx0GV4hzwbK
p+MdQjzbaA8yLvN4A3Q0+aYjA9+O/YC8yZUNQC+3aDlUVN7W0Xv/hk2qYi46DlHqeagopsFj1eI4
jz98wag+z+Yurb3iY1AjxV1nBWy6nd69KWtmShfb5vScSzd+I0s1MTakg9oXymkQT1A8IqadWxVl
dKGuLAdVI8RC/k4D7SKDvya9zWQQbGuVoiYrBpUxLSmJN3B0i1hnc2SwN7tIhHRX0RFLUZnaPa23
De/Ak6XJ/A2lU02IWIPcPZ9TNxIcXre9VcbFBtOFvs+tbjV6GFa1a/AxHBqzVVucFMFFBnjpssuz
7EDQWnsQmhM8FU0+fNSTJLiIqf1BzDVSwTLody09vGPrG8MHKM+ELOgqvrFwtLFyJEaIBMoWl9Kp
yr3LUnE0+twie6wVRzG5Lwgp9gi35g0wFHQWzlS2m17r/C2pTNOLbNzmTtMZZirDG9sdX6JxNxkj
IpZeqjfFKLSD5udZV2mOyQyoxcJaXMjnnrVhp3V9S6kh410cL3RFQYTLXeYOZJwTSR6W7dpYtTPc
FWpqu9BLy2csenL9Jo1XDcFXxWTJxfyDDroPO9wTnJzQrT7i7msvwI6PF5A/9W9ePFbGRh/Qn5js
wKdKOT1Qwy4hOkePGyb88Fq2HTP4i2ouz+7itR9IDz7stiNObtWuFfzD0Cq9+pwJV170HWIP7D7u
whEOKVlGNMAOg572ENhl/j3LAy/UvUTtiUVxXplDs/xrQ3lbQ5w+mXqfbcdEHx9z05buZnRcFE5p
Lvmwq97BPVXo/T4QcsoQF43ua2WAFtn4U53fksc6i00QILbLCkk1PPk0fYqpvChiZzrB8nHQH1rT
l1bHGcIRf0HLzI0avqRm+0Eso3kjJivZA/UV5yBYiu3MJP81VzS12XrsjAZrOp1d31miYFnezES9
Sie+STIEVTRPTkNJUgTT3X889P+/8fh/zD+6gDdvdVK+ffvo05+bj+u/80/3MTD/C2u/C8qORFgT
3BCNxH/mab7/X4B1qLkIqF5t/yt2+7/naSYtS2anFJ7w0XgJ13ne/5un4R2mjwwzhuCxQPfN/6T5
+KsH2COVF/YLv2x7Bn1HDD+/th4ZaqD204LsoPLG3vXzkqPbAHvrqrrcJxa65J/mjP9tQ/7Zdsyf
/XOr04avQ7lPMBvwTICLwaffqy2DRaWukwOTlTm0jT5+sGVaHRcl8/PipzrbMaKuP//op+77jx+l
8wtqDsQjE821//ozX6D3p1E2dnIYhKNd9mWRstW71kbjv/7l+n7l+hAYCuJEN0Flga0AU/Q5Eo6w
q0W1nOQOCzL5y0DZWoR83UZjURQ75G5oVAav3//4b6mvT49/vtJPP+9zkT50AYChqE/+3Ul2Chst
guN3h2KgFpzKytoNjdJuTDIJFoo0rHmULPZVnvniHWFzv//z7//AE//UyuYPgCRIVgB3ApI27/Wv
t7qYWGlGmgWHeFwfcjGbj7i4sy8F4pcoXTI1sWan9qk1BSIQMe4RpzogJmeTxpcceuPec8d57xvj
9DItVpn8M/JnWP972/un9/3H3wdak2gBk0k1supf/76scZj4lLo4CAKGNiX6sIg0Cffgl/Qhh6TW
/kYBXE30n26I70BudeDbMy5wPr3wWjegqxnIUdUUP4vJaTSNDVfmohuOQSynjWAWhrOq0NN4W/nm
EOMz9pbLuSmKYfvnx/ODKfTzX0OKBxnt64KDCM6A+v7r5bPoNx3K5OIgEbKrTdslQbPBJtdfCMKY
KBC6NEd7jYInG9tvLmiBfT+51CvlYtPcjv30zlKx/oW+bpdtUL0ltDbgCz4lw9geO3RmzMxbz6Bq
HwyOSZPPB9ewvlxWtdCOVepPuOuS0qRV0MRn7Cz6lz9forU+wc+XCM3e4Cmv3+HnL7AdBgMkAho6
h6Yusea16MlJGtr5sezcImy8dn5qAkF9v4xGcKWXaNYERxLilWz8qbEzHDHb9e/ScLQbNPrlfemM
+pcZTd8qEl3dKkb7CiCTlm0/5t8soxwQKw/m26g0+iwz3S8d+6O0nmya4ZTWtUJFXEmIB0lQ3v/5
ctfR0L+uFhaaiyJjpbV8Qqdocoo52aXlQY1r1xxOd9gvzt9ghJ+/Gl4b8llp00LuDxg4fUIq+Q6U
zpm/68CpLHnRUt6ceICa3ynnw19Nin++qE/rtf/j56A3rQsZfe4fYbc/rdfeDIhMdfycVTXJucAP
xx82c8qd5V+Wg0/b0T+/xMZHdjjmKKhGn74HqJyJ1fflAVNQckamPj/mrl7eK030F6OVlfeVkWZ3
f768z4v0ennEeYD1gh8FauzT3bTIJNPLgQH2QPfnnTadzxG1EHyJeGsMC7+Maz0tyMFfi2HtNaCt
+tsD/d0dZqZJXYKGZmWQ/Xrd2rSemvX1ENZ4GqWv3vDejHW2hCY9k78k8P3m7eFJ+jAWV8xO8INK
+NPjlFaeDkORdIdW88p7O5tYabPJ2zdUG5u0HIavf76/n9jx3vpUiXcwCbtiTMsN/vRRNLCCMhFU
zUEXQqnQZpqD78trIDXYROlgl9YKdWN4zEZoqcUwtRs/u2Q+R59EppmfHxsGHOc6zvr30e3G98ps
0UamE8qiKXO1y9ge/sY1/+0TIeplzeXkS/s8A2aiW7gmPbYDE1KHwz2VSeyV9SlIbPHw5/vzu5ee
Y/daOkKlQVn468Ov/Uz0gkuiHOris4FB8jz28wRkQfg4Q4v6lFokJP/5R39zfRaPwySdDLoNKrBf
f1RNtijMmtbIbNX2zrPq+LxMvXuonVj7S4TXb74vUDskbfBjq0zt8+NPFyiouI1heUxpvavcPL+E
uetvpS3623EwliP+ZDK/HRK+Licy3v/ywv/uWvn1YMXrUol9pomRB+VNmjfUh8pGNUqSLXkjSxtc
I+4Nrv58W9dr+bT+Y9CARU/+MFTaz6UtBTom6BS4nM2edTHX6FF7F6XRxocP85QAGMkjv1EQNMRf
H+lv7jOqCISc6G4odVe60c9ltfDxqjmT26K10eXeovN0l4oFjsDslfE5VwtrVzaZM0OXDp7UpoQu
8L9Yv6EXOR4APofI50+PWvWElSLwbQ92qruHhA7vcRpifdtk/W2VaPgASrP8W033m8fLiumgc9RB
pUFX+fW6YadZuuhZPJPcDq5iDS0ALWnB3BgkQr778wNeb+KnB0yCLrlflI8Q8T4vni0nJL+Y/OYA
ZDC4IujiUfZ/rVJ/8yNwyXhXGXX6JrzqX68IiVmHPDplRUhmRAyYOAPQGwkNlj9fzG/uHApRRDW8
sVzV5ztXEvWIdXpqD7Mr7KciY5C0aUF1hLKw6vYv78ZvPg2TvZQzlQdaDoHNrxfFtLKQ8zxAGuGK
91UaZGYU6FS0is7zKdWEdgNqCdchUBV0Rf+DAbv55/H8fMr93f0k2ihw1otdjTS//rSWs0MNc90d
ysLVok7a71rOrvfnH/nNMk7gT8DLj67s33t4AP3Dm3Wv+tE4vIoVRYNK5v4CsgskoELQesqC5G/F
y282c751tMFcGVvV5wOUstM5Xcq4OgBVsJ/opGo3Pv2sB99q8kPuVn/7wte+yecPAC6iTxzMKkqm
HPz1XiaOa1SlcptDblkMaedFxmKTQ4D9zsfgPbIwBNpmDILpUbV+fBPUEyxKHMdSbhInF99b2yjv
pxxORtTVi7dH8GCBiJjSd8fOqP0LZ5iskLKAcYwvAmxnqZBgxM3+gcKlff7zQ/vNF2DrFEPOuvcS
9PVpwbJcvR/sWm8OZqtpsFYw7kWeiLVnhpPyPxMdrmXQujCyMZg8K86ev945z/Rbxn8Fxa2rJdFg
TGqnOo225NqL+I8vywnWSFWD+Ckq908dlgWdFoyypTz86Hj0mJFDHepFxJQ+P/z5p9bO16cXApm5
SZuBFd9FxPPpFkI50iZ9jvm45oQT9QAdkn4BKSVGV+pf6gHQArYVp1HXQ7mw+YyL75KkUZT3vUbr
H62Ibd4svlSXg9dWj1gKkdrxSFCVNFrz/ue/1lw3g1/Xb0Tqa6WtI/sEf/zpIQh76QFb0hCpEESc
2slq30qv1C7bfk7B0GVZ8j7qafcwOALZQgFVImw6U90mXiquc7ikYWrowy3xokjRcNLfNeUooxQ1
1gX0Nf928ut5z9RoZKzjVqcJ+8tfFu1PbNK1nOaAyQ5PQQNq9l/ljNEqjYKV0QWqJlzbY4O6OocP
A+VJ52DP3OJKq1M6GEM6hXpivC9lro5/vo9wEX/tpNC0oJ4jC8dx4MFCn/3XIbRuljZLjOaA9t8v
kVaLJL1mGNrhV89bZFnaeO2xOm3UMD15Odb/DWIZcH1zmn03i+Zp7ppchLTjhvtx1jI+hnwg27VB
QLB0JLqSR35C8nNNHHCkqYwZCfoDbXLeV7lunEp0+9zlXt6JNHmrl/TR9dbXy5qPSRXsswDvoIA4
sHFX7ppVnJAzhwoWIvgKGDrkwYp0a6dkbRgdxsp837fLoz5XoQy+mGAFtRKpXJHfLpM8TV6gjqDn
ImQ6r10rIhmoa3hHM0lrtXv0cwLQmATQSlmOqhNPEEnQ2rhh6/iXvZmFSdAdh0wPrdxE2iR2eVIe
ZV99jLG2xV29J6MVg2a6dTz5ioMh9JFlOjQvUuhpSYtHOde2GiOjTVloB4WbeMb2rk99srWRN/SB
RD2GUpyBuPNlNBr6ASp4wAkQFfWNBaGw4LgEx6NAFtFfZYORHGqlXS5Oemd3Qbapy/q1zkssgDnr
b/xueeIWSXpIv/uFlkbUmvrOcy6LIf6WVSjni+RBLPKY2uZV66mdIa6TxDxJv3udMSX3LtRJOEab
bir2Wh5slyoLDc3fInTajuSZddpcREoSHzo4F22NeVfcTe2p150X6X6zlS03pudc+4hvu+WbTcT2
BikxoTOteeG2+oc/flemdTGuditIjIzp92W3us+co5c7W7fuT1kwA32w/KfWAEEV0OJVyA3NsvE4
XBYXhjDuiJo+ePBst7JJHkzh7niLN1pqM5VjdqSLuN7ohE0mheS+LvK6HN3HhNcZowiSH/CtVRu5
cXGs1BqTaXwdknLnwEeLjDm+8rCyq959bIv+m5nCb8s9EZZaYu/BVG0sl1FX1b9quonNHNoYYd5f
nKq5QhbF6TfW9jb0w+40oR1kGhAGQIG0XDvS9glxEV+q3kIbwTZbu6cEv6uFp7BuYGKil70QHfNS
UA47GTyiKA0xld37s+bg76rPASDYCGAdMggLE36WbVGovYIX+cos4izb9FS3PTHmUANcszrBCD0T
0oILuZq2swH8gmXyMVfiXp+qW2CfX5Uh9swpjXCIPxhKhm1nbI2Bb/trZhQn2ymiVuZPuf5Sr+Id
PpMsn/dLJp+Cvj5oQf+OUgUltS0waKbfexSCcWNs8L98S6V7acZdRPYfdChsQLLbalLaYZn6p3GB
GTfKQ+LGR4LEO7gzZXeSeborreFM0iW0AQ/fnPNQOhKzHiRPb11BAsH/h7nP0bowLb6r2RUxVkKZ
aDHGwYEzJ6wUuNR1erJYd+4UN7AVxYlcnM3oZ4h0c4HXTsr21VrSodqXTWphI51pO1I1t0Bgurg9
l6nzauJS8TCwwHjcLHULPK5AvunmfiSWclMl1rZ3W6h/fVOC7ab2YE7BGJIx9eC696WHO1UszVXV
te9Sn8onvxdbTvQ7oQdvXi0vEXDcCWBsdDNdb9DCStrTIR8S6FXS22OBXtWNl/WiqjAZWIK0MbnG
AWLDzbS/VZrxwCD0ykn5g9vkoJzDKASww5qgGIX8nHoZQ056qxffjCaHPCZf+mB1lM+3y4DhvfJe
MLWEoPQ28dJ8BaXTHRp0kJHhKbJPrNR5dpRnHBfTxsjiNycs+OU12gQcQ2IAkVH1Av1D5cRbvez7
h0R2ImXBSczrPOEADSPSEyrswB1NezENzbuTQkGJmtjNogEcNp++naDvzr2LOCi8R8NGtuONXJ6y
m2CrifkQmwbmDmHEA9gfuEZZiQEThhojbaIK5YfXqztV1N91A/9Wv3hqm2JwzJYiGJG6JCZd1VG9
6XNHRH2u2/AUGu+qNDW1bRbZPjiq+xYAxztbbYAutdcRCZJPYT/yiaLbtRBKH82gl2fha2rcg2BE
3MEye52kojzgg2uJTq5j7UE0S/aymKvxqdEz95A6s/bdMXvgBXCS8CcX2TJcOiC4HzJhxdc1oitK
F7tutqbf+W3YDmjohxZz3FaDixXlY4twPfbkcG5KDlo0omP5Fgir0HeSaXQI3vsLEB7nfVH8+GZw
quW1m0EK9LnQRugBfbHHt5fCZutcZ1tPfX5HA6XEglDKV8ro6qsxD3iudUAXZVW2T0EiIes443B2
f5B1CrOAxOhP6Vtlx/e9xwdflRWEJVsF9s60MSRvcswK1/1UeZt8LoMOJp0aSZ0N+sCKyqxsdqlO
1Ni8ZEVkKtMO/UZvbjRR95cY4bpnoDlwVLo4u/ARbh01qwaoWtn+eQkqGHHkt/ivrq2B3OzXtUdz
2U8n+eK1wHZQBaUXueV8yztJlt0wW4fKtejNOP69PTdv3jBUh5pDwf0gi+7ByT3r0Cv6kaNJQsem
6Sp5VY1wmZCVW+m2R54LyFWY73Sv+ltwZ2KzSLu4YKqDjF64q8ja0LaKpualHqdbgIEPZMvk0YhV
4YLRXVeHK/EpqnMTnKChoK0FCGayPgbh2xSz4Ca5QZbuEMkuu9jA2Vj4uQ9kLWWySbSsHMftoM8t
UgavpJnmLzoeMx9YW8h5Zm8Mmv8+i6yg6wUHFXkE5qs5JoqhBjDUKh+eniqTy1GhoPS8VJ5TRImg
1LJSRgke0CNqwcXbLEQ5niwbGh5haCPaVccHyJNTtyP5iup2xKfBO24cK4pAbcPiqz35S3oeiBB/
7lDp7Oc5Mz4y5E/f48RJHjXdbd6VuI01DxHgQBG9N4Ix2cWtnV/PKm4vvTpLdRaMIfNCml9N6LiC
/02CPNKZisUFevHVGmH03nbZfKihcF1M1Mh3vV0mlEOauZXlVJMTPasL1CHeJugcTkRTa1A7DtL8
QGMFhYVBXNTr87BzavO51y0GplotmEt386BQY6U6UayIulIgdS23q2lw0GFj8x7jSRuf7YKOH+HM
jtw6i1NXQEF0eZgHc/nqwzBCcDNzsC0mXZSobZBbEqrGzoMC27peiGWGA13Z8y2OTPU8ZqZxcEjS
jGZvlO0NKZfamjQ7a+9GvmT7UjdT5CqyempTdsMZo34oOt61CAnhHNVW3BUh0DOrD2VdoJCuM6Ab
FNkHm3PthQNy+0FzUgcGrUNGCS+x2d44tZVqIfp9Y9wUVWzvEn0o2M17rPUbrHsy23E0Di7nKqh2
+qioopPWenDagFKJ51wceXimgDDdyn1SVNU3l77VvWQ68N7X3+epYNqs7PKDMRW5gYg4C1D4LJBR
kNvOLfbSFaAfk/GLGDMsS927F0YVnIZh9DceZCjUe5NkMU+xN765sg+uhzavAahKqKGtjXvWI6zm
xZ0q1OTV4IaOTE8EIZeHas51MrusYmd1bNRLgJ0VvbnY89mOO08zx61SNtfqEJY8lxJoSeXaR7EM
6w7CcfLLhKAEfTeTmvsMaETxUmqwDwrPHA6GPUFGGMe22ohh+XC0djxrc2kfl3JpXx1OJXuG2/mt
2Trdvve99r40HWhCnpZ+W+xaPbWwDbdC1PvBNMvb0bOfELhTfWrkyiuE5Doi7Xlh9WpiqmBgzlxp
TKf11S5t+zz6TgJJZ3SRzxVTu5kRhh6dxdLRgTPOg46pwHy3kCNg1dZGsel6rbhcq4VrsbhdczEO
jmNu+RecyExmYFxzWia3ys5X6wvWqEpr2NmIsMr5k5zsAeu2vosTa37oGo38qdSXW99BT4AO+IqY
IoDfuJ4YetbZ4N8rr3GXiPlWrG1Kl3C01Jur22aIWxG2ppZm+2kwaFT0nvWR6l2ys0ur16N6Edkt
UT1pBABKGJt2DZCJl6DF4kCJwt0vL21dOyxMnt+hRQfHuZI5TW3bkXs3nrAFp7IrL+Wi+m9pLNI0
VC1pylFpi5Zx+ESnLko8XHMzdRBG2LL+XmqjcdW6qfMog9pZyd0yuZRlZmF1QtLOYtrIMcIt1rqw
tNzxFrOaeVA+0ZvElCnsXJl5WkhpJLrHTa/axVpf7VGduorL1PqGThlccIMTEsQhsG1vPS2h0Kcw
Dxetj1cSql5Ek1tydhFOdadTyG5tJwXebbdCnViwPlIrqLfEhnmnvk7Eocll/SbnhBfeS6K20eRx
GAhlsX0hLxNqTs6cVnlNyZVsGQkuob+C71vbgkE5dc96B2yaZDHjJet97TDE3pMBEij0C2FuGCjo
AMV0zzpmM+TXpamKsMbGfXBVk24TOQ0RWmLtkE1LEIHQty5jSgRzmhpsc3QRKTzNBcIZ+77GED+E
AZjeo6io9nnSpWc1QJrkH8t6h/fIui4K6LhWMakrrV1oXUzBwEzIw/gGi+2+Q5oxgJnBT9hUOmoa
ffGPvPvNc2p1WjRMXfw056K/1aYmB1nbeBit11vUe8VCryQfIy9zu4PXTWQtFi/sfqzitZkYD7ZR
KDpARLziE9dpIhhJnZ2T3kW4WScX4Kbe/NTsNvj//Z3ZF/rBqOF5ohLG2KehfL2jwPkOWqz5IkEI
nGTaPY9ws1+9LninrSBD2AfvPVzHw1Q4GUca40uMC+PGYl3Y1kml7rxieNKmmCh6U8tu01GV2abN
k2WfCNjpMKZVaIzuFI0IkClC6LF2wVCddbcPtrY7iG0squ7kB7A006YMdmg2w6rPu6PNIe9MP2qP
pRU4ZGwtBu4ClTx3PqD7paIFYFUP5QLkSvZDe8G5coFwH9eXgQUVlG+ATM7Yfh+zYq3tZqySJv9B
sbmtgcO9kooISoziMTI6IpdyXzWRUKm/1fJe281EpWFqqECgZnO/NUHfUWh25yUfcUN2w1OgSw4q
ljPCFNRb9MpG7IeGkeVkMrhZQN8hxjMAUukxXyoF5kYTGJE8o0Xyi6MlJAYStTC8xHNeDmloqEbu
ZaVpe6x8+Ohk5WEBm6vrOXfar22NocCr5/uxiZ2dkSt9l45Z9TxOidxPM+AX0gkeRDCbzPtb52nl
ZZ+7JJm2fTEV5wTMYKTjGbHr5aLUW/1olpN+1Y2D3KdNMx4MkfiQCfwsElrbXygOeV8hDum7wc17
cnvxyAWjPz/aa5Qh978NvdbGw4cDFX+F9SXjsBphflXbcph4w424ozvcHDqCSlenPbuiUdKCIPqi
vgomLFVF54xbcxL2tQ9X9Wik5Vejz4anIRb2gRVdXsBsZYKELXZrw0t9nyBtY7qoUyQxVvFEr2Z8
6zS3uQ0yN3sxpb6xhVPvx8q3TsMU9xGiwW5jOoEkccSog0NW01Zu7LndLq3V8+xKbKNVKuvv+Kmz
yFoAEWKXSEcmjpl+0M0uvQrcVGDdYtPFYE8nC2fTBbgCsLoyljvPaPSIR1aGBD93lOCDsQkmf29x
T2kRGT5qPey0oh9CLSucrQMFPS9wexlyXiJwIt2umoocHn7Q3s0FyWJtxlo4VUW3bRFKYQ1g7XE5
w8D2rpqzW8zAq3SfM3OQFfXOGARoUrRmiKcTKyYHaKTTNuWFPC9YhG48V7on2vXdbnEtxXvqXnQ4
IOuINNnm2sjWbAsqwINGVXckfwvzwWDFO9I/kjs48Nh5B3oGpIDgdoH8mm782T+UGtDFWW/pdfQC
YEesLssme9cX3b0qBR4W/ONXsqbAl5r6ZpP7EnogpPysJk5jMs3vTQqGYiS/71b9X+bOc0dyJM2y
T8QGtQD2lysyZEZmRKT6Q6SkplGrp5/DnJmtCOv0cDSBBRYoFKqzuuik0RQ/u/dcx8pPOtXSz0Yy
Kze5EAsc4qkHvKja/XM46OUtfpD5EFvlfTcMXzkexhXeqp/KDIMBWdv5oYdvvdMru9u3Kr6CXMPW
Y+pd9r5CSc+hrQP5rtO+mVhJqeuFZn8NATLhw7wOfYLJY0b7BCbODL2Po0bUWZ4mPzK8ard1y9EV
AKXF2QOIS3bm0M2+RdTwz4G91alD4Hal6VX6MKZCHHSdOddR2azsKBdg1qkhFH81h0zdjUWuHEMI
+c9K24Y3bmu7pyxELR7NMLNIl8HUNEUzRED7uxtV86FfEjzhTex8z+oK+2ufaoEXm+YTxrt5V5Kj
ftConVNuKUgQSezcYflIl69Oz9sCIIu12UyiZ+F5t1rWU5R2RhiM7dTd5+5SPhclbi8nESFIOCO7
HpFFUdCZsRvluv2EOc6fxdheeWaMh8kbmm9dH3VHtZnuRY7NHDSr2GEmrd7bEcRONa8/6uZYwt1z
wIbN8OsWd0quvSK0T8Q1ODg1Esjjk932t00o2keQf+O+x4Uw7sd8onRZTUl2Y4Rzto+i+Peictje
48g9ggFV98s8FNdqyBEbtbBqOgHp108YopdDWqQBfE3oBi5HGjp0yl3Ut1TZ0j4LoGgsvyd2pLdK
6GjHcQnvlMToHg0AlSfUBigk4cMfWs0RP40QzIBRKy27A0aeF7sWsG3Oyh9SlGKIO5kdPznJNPqW
WV33WVzfkz5E2TifvnpZ8ytOUucEo1EEo9XMeNbhlnjjWFxPOCLMXV7Zwy8OPrRyD89geE69Of6U
uynpRPXvtHH41rTwO+khpwWU3oq9oy/Fl4jkjYNu2P11M4zmdVZPw8Oizywhow18Wg+9NghTzaXc
Ca/ZJ6bH3E/rt3wVR4JSnh1+iEYmrzBa8iDByvHI6gokoCrDQxqtPOkqmwDTOKY45aJjJGXKQsAg
ggQ2jCKrvobFOFFb60IqUVA9uz6BqQLq7ho/1vcGk9x1M3qhD2KaYwNEn+/mcvIKvAvqrWV40e0o
cjzApiq8UwNOTuULvYnHU8wXhrZjG62sVIEKoLI5N9lwtGuinnDwz9hntKhRI26orsZDq8/U22AH
MqWLcdk1fII8UTIuT4JDyysnyx5iyzGOImILHi8c6JhzxqlOttQnVSzZFfJRCMC1W31cCgGhhs0s
vEY+8AiBwDE4n+yuISPc0noNg3Qaa8c+ST5Qs+JwGH9PV81sBx0nI8UApOTBsDEfRhzJnPiZ8T50
29DH/97fTyQ2kJ1M3EVeOHsNUe7ergG59cm3oQT7CfiyCzh7Sk642o71YuPoDVXKE7XX34yGtxrV
zQfYyg1VGkxyfDtVz+pgCgACE7kHIWEFRzGG0yfOyUkXsfiSFqpd/4bDXn7DbZi+T5VhpuYOd5xQ
ndjH523ckVemfy5t6GgQDxygPvAR0l9VFGm+E5pfvarChemV+q7HQ3ClqVl+5SjaTSSsT2XrllfY
UAiCq/tnoVEXz01jCDycYgerNvGQkvf6ZSBq1vVn3FZACwg5RKhqWv7ohNYjZdPskBt97YNx6u8m
9MnXoI/mU6ybMRhReuIO2AGV5RamuJ6H7dHBff9bd5PkXhlqIHE6TlmbHd91Ty+9YWcgoJA4XtCa
kbJvOtu8LopFZQ/bGc+UFCgxu0InHMpu76xhch48L+LsfvTohcJlH95T0j7ZLUOWzykdrsIEEiFM
7Idphka9xFR0yJHt172YddNOg8mmLQMShfMfSgk5EiYoI9rwUSUPXcG4Hdk/EwQ+yY79C1xmfWLB
aDhk6tg3XId91N6xWHN454bOTd3ZFadWmuIEvZ4VVyuIQ985NfWd2mrDz4sTi6vUGdQrV0TaR40a
0ylbMuIAQjXumVqHhU9kRI9fmxCxeZqQOEECNimHDiYpfAgj5MXSST8RzNg8ao1Z30d9w547T8lu
2k/MZAIfkdKsaTEZZyVRCgsnEjPXbuyhiA4zhCT4sI1zIPhh+gE9ipiSOl7N9euBVCiW8d2iKM17
EWb6TR6W1VNKaBG7iXLmW5CTBPLY7OEG8gIIgCjtegADC3nouyXTtJ8joTu3aTQW39XCJvY7tqf0
YZhjKvIrPde+LToIGDu3Fult63YIvzLAUNAEp0T/ZCZD/bvtM2JFZlJgbvTUZWHGxOUqpFbo4UM5
Jj1LL1/ctyrkjvqucUpF32ujhSm/Vp2fc4KZYmFe/B3NIgLJNSHG1gyTdXVStDjc9542wBLMmvKm
soGeHJJWqZ+UKDY/ennR/SD5bU0iCaPUZQ6zvPuRqepr30KNBy7M7fYp4OOoR/qbmY7xESZi/Rv2
j/qVl+zsOFL1muOoKybg8BTkKmKVCNstWEwg1IaCIhSdOTkwfNJRv8/0IIwN/bEi7ut+jlVwCn2R
zOUu0uFvxm2BbGFUu5b9Eh4u4xD3q0PEi6bncnHRzhPohmXD/HNfEMWsfQtAOj2xway/tPNEagvG
Mf5edcx4JHDwJJrjvYMQG95ZBCxRHvHiMJgnZ3oWoZ6r/ljMHvkIy1LvdLvP6ruodHDeIvtMWrDl
I9q5UMU27RQoZgiiidvHgcAJ7QSTzjwR+FDGICON/JGzyii7wrAeJ/uOA1jiAjkNS2DilAbQe8+k
skG4DAMI3+OhhelWsSDE6OeLWcPqS3ApvN02f6zdtPOrvoDD2Tk9DdKST8eXGMrTiO1/pZknemmq
ndBOsLMoWlQ8RAHR3lVEdWMfklXxSEkj+kwZni9oT6nMU6+N6lfROu019fMUyk+af1SndMh2nmUC
TlEEUSEkUP9ox7671+ZpJqAs7ZMbD+XPPQVZLg8LCRf1Kl5xO49+yhd9CMaEjrnHqoUm2+urL2T4
hXdeii+XoAmUuvWQBm5oo+gpQS9/15QovcU93La7gSy64djYFJ72acwH0jGjaDnsK2QIgjPGWTw6
Bef6+6TN5uIAI4XeGJHd8BNnLP/YGGFy21Ma/0hFgHSqJqkI7hM5tHfhWfVTOpbdD+yXACtC14AP
r6PQJ1+0fqKqqfBxNwv7kLgZIRiYXcbnRjWaT/g+mz1xXe5Hvhls0PkRyOA88+5EY7M/qMHQsMiX
MFWclvkKBQ378VBfBXR5FfWnNE4RDrcEsKsTSSO7jon0nnFA8s9EcTYDTZ0jZzc0kmkOehVyeNAT
nhz5MAjUz1WeJS5gG8TgVLDoWc2Qmh9dKvSEutUGL6JOLQ4l4OTzMuFT3QwJTg1jbtrwA2I71l2K
wcW7BKPDoR7c+M7LvfzB68owP5GLZ8INnhj0kHkEBdAC1hBitjm+RitsfTTqgk7AUeiXXO/sn7YR
p7dxFemUIeeR6YH4ovCuU0wSiYgzgctObF06c8agMnhysUoW02oxidXKLe8pBvOALsejByoVQZYk
enBydGrNHuHtkFoAi0oQYx+jwdOKgBrV+KzAAQpAaTJgOTB4jBJ0HGSsqV9ZFsK72LHzx9ly6qfM
c2MieCCj/+RjZyTMa+gYG0mHG4UNwULQhqcIdmYdymqffTQsI2ESS7JfqCN+zudFZ58lKr290olJ
+MBSVEMqarIwvSKWIg0a14lQojA+iv3IEcfXOKdrA/Hz7tGhdP5M0OyJSExm3WyOPnM6RXMCKZzL
d2Przmw64mgBfx4ua4IjGqYeLfJvXKtCP8JQZLq3oVrABkjX8U3uT1/fu6vjp4QceVp1jeQgtmVJ
kihoZ33Pj3BRbx4/5Ti8cUl5evPYGfPIUVRIhFu6zswlC8AJXv90q1qw271SVB/IFpo4OdK66cim
nhUos/nXVJzhPRNyc2erbkMbYAF5aJ1QWF+zvMlBH6Uxpu6JuvpaoeIlkWRKmGEZ8zHUFIXt7mcd
bOW7uJsGv+5qcaUqlSBgSFGvuyXmXbDIVTY5ly5FbqdpjZM18fdDvADxZoZPwne5ZTNHJhjVqSPA
Ji1AminGRz4pVZ8oqfpgRUr8oaF/v6tXfPSIU/HYxdYQKJHGYdnEnnpPNByNNOtJ0d04g2jng1OW
VFpLxQ2V67lQ8xkOJR1OHyzD3A8z/n5d58yV7C1QLogLeK6Y4xoUOP3iQrvMmElKx0XliyELp0vX
109TpTEWV07au6EiE452sIOw9mDPGwQyHMZGNJyItNa14DyBE3sXhamuVdaTSe/2M+jxEfsyYX3L
WVDYJWN5hjAz3qUFoqlbjkJZsjobv0lpIgRn85AGJMMbQZ9OFgoli64ycEK7J6gy2yPsYr1QAVo+
m2pns29sWKQs10Dqbsz5IxstJd2x7aHzdkSdsDetXB1IlZOzYLI71G/4jO/fzfXQ7cYqRhQRty2O
rnTSHqhRvesBYEO9V7WdjWJirygTbphqUq77fmyvKU3wNFZshMQC4holj7lmCwgHhzl+YPp/3/Nx
NFCinlr1JvV4d/dLqGGgUUZqbMdp0hLlDuXBGlEE0xnEaL1Y/y3+/3/guPZ/iTWyuP0/r1jFUi7z
kyj4S/6/vPov/v8IZV5tjf9Xjr1mPr9KZb6bv5XFt+aVGZv/4L/N2NjY/qU5mFThcBL2oK2GufHX
GsmMTRtFqb3KHFHm8u8RGv+vGdv9F/ROi6hmfCWmq5uIPP/HjO39y8Zza3v4fvE2WZZr/ydu7Ne6
cQVZ/Oog5g5eK3WXpZwag7kEJkYubkM2HrcmYuRLSs5VGfuPFvWfy0uK2TKtIj7kMxhBegsbOJ1u
Z8PMgnkcwbywXYIyScYhS11dlhe8OK/Fuv/85PrnLzxfsU7GRNU61aoZrcd9zkfB5ynO2AjktqgZ
87W1WA9dohBd9eJlP1zS3v/zi5JOHCiEJex6EQECttAEyqJVNyxo5XLBVqC91qH+8wOykrdLMS6T
vxSYbT/0V3rFSY4/NiDk8ki3xxu2weZ3S+jv2nyob4s5dR8qZVD4FmsV9YLt57WM/J97WDvQi2ZV
clOhh/Z1YJsTKrlRNSP1mI55/4yrKv+PRN3//Igk5o6HzqIW6ojAiIzhsRxd7Xea1665tyPyaS6o
i891eYbUyyeZOEi3YxvLCUm1uOJHoxfseGa73tgd1rf4oqXWM/zJ4gSP4mBJCXSyx/cWq+jN253t
3HuQvCWUabqhA9JNpk5iPrNxXzhiLF0HwqqzEKv49q+caSNNmhbUyIt12w1FoEGJPipaJ0421dUL
fenc1aVZIeWjTkuctAr4WOBoeWjYLxRwwJrj23evnWmkP0L+F69Ao+5L8rqoAnRT0/iOzINZJTPO
Rrdj2eh49nXVVypFOTF8yJCWJ1caR9HVtQNptL61itZMjmPYUVjrEs9WgGzb00xVp9S0S7d4ZkzL
5pI5EaPA0VAF4UIW1b4XahsDrYsIJo9VAOVfki5bfmnVgC6FlT++hu/hiQM1cz4i2rp0ho0vY23D
F21lmWyP3Gw9PFZG5FXICuGlkg74/e13ce5dr3/+4vI9aUlZCtc9iERUfuDQn3PDuUG3uG20yf6P
KCG2QcMXEOQW2Wu7UCuLZwe3/8dtty9NFt0IEwIzDiYKNU+flbhJf4xzXVyY7841jjRV9Gyx0f5k
NfLguTURsbR8ugCXdzYOY2myyJfGIf/MrQJX7dRw52lR/UlHdtddaPwz40yVpgkW2CWMQxaFuek4
54ULvJiU5Ua3haoUKb/ffgc2XeUvmwjZdqMDPplzB6tlNNbTPSeW7S9UaJp709J18/upJRX8wtpw
ZvOgSpsHiKedE3bqilFDjbTH25d1jyuz06EmS3jooed5STDo9DoeL0wFZzrBuvt7OUIQ29UaEVJV
4IGD805ON9XervAiMPzb2k8a4UYzjag+RxFEWVUCPJx1Q4CHVqj+gM7ky4EvJrubL+Awzj2ONOAH
zvr1cKrroG8rtzyGFejCI6DS8vntpzl3fWmPMFWUD4GAsGPNdBcBcNWKnyaJru6F1jp3fWnEU/Co
0EImeIs9SvQoU/n+BBh54WVr69D7W2eWhjwfbSStq6kIPPwkvjESS/kjjkj3OapKFutfFIJ2SIJy
4pFCWBFn5V1uheMM9rBTnQtT/vri/3YP0rSAEGgwNY1XpFSD9zksDP3nqC6ccRWdq7zf8posT5oa
bEVx7Bo8bwCqfSR4e+FMcgwd58KcsF7m3x+BD6TXg6bMOSh3jKIOXETs7d7kHNc7RkgNwl0kErRK
RpvU1S4M16TLPpuzL8RCGD/efra/T0iWJ80SWDSyuTbZXkCr1AskZniqkP/HnfIuwWSsPDpxJ8SH
t3/s7/0RkMXrJ60UPQqdMucTqsX1kxCa0u04W1/CC3P4uetLswNUUiWpp46873xWDpCfOV/v8KG+
ffd/n1Atb/3VF8t/4VVxP6/Lc2ybJdI1rx+wl0RDed3XlT3uORJzfg9E6+UbH0eaHmarqJGYDwxf
QHm73qmfm14rLlz83IuX5gbQimlb1+u+chxEf4rDaHqkYFjE/qIshHFC7Dy83W7n+rc0TZCsbQkC
2Uh8tEBFPWOoUB91q4jBCpRq8hllg/vcKUXonBDphMUedz2n02//9rkeIU0PiLp0gZq2CrA3mCid
e5c4hMEApPj29f8+/ViyR92rOmQeKp8wFRHo2Y4drjMeISkjKFnaybQe3v6ZM48hA4qi3KgQYGoV
SEPgtV5rY42k0114iHNXl+YAgVer8tZhCSQ2fES8rz0qOAqutt27NOhDu0uQbfGNWkXNeI1P/FFB
63badnFpxBMu6taK3nHxFYPTgFI74WjVNl59bbAXI36ohU4kREOzt4Zx43C8Re4VMOZt9268vnoM
KcYrFPpmgqrmG/4pCM+DZrcb210a4JwitznyzSpIi1m8E5ZCUoOnX9yJnes00qi2F0Wr0Opw9/P4
2wDnhVenSY/bmkYatnOZgU0WJV9CTSEo8RPesmBr8Ddd3VknqhevNcX3Tt3EE8FEQGk5gFHWKvt5
27Wlxbwz2y6cODILYsjGMH/Fsu9sbL/bri6NVFJZcuxxvQiUyYqQg6G7G6om/77t6tJI7ZCh54lK
u5TK6qqHTbFLRFEftl1dGqpwrJPGqNi6474z3qN0u4nYVV2ABp3pjY40UokgH5Az0OwR3rgYCldD
SZQ01f4SfOXcD0iDVSGyDVI2+hvNbZDu9hi/2L5vm4BlokttVK4Tt7ogZqh+MJvqCGhjY6tLwzQu
sSJ6NrAYz14GRN0dvf8WGWUzbuyS0lB1rRrlQ90IYJnobA9VqCACt9BEfNrUbWRggTXNltYguwyQ
uc9MxKL90M9qfKHCfua1ypxDaI0wTXM6JYrDNr8bbRxUB7vVqksbhHM/II3YGVXKYsQrqiTT6pnI
hnoed2avWfa2qdKWBq3VQFfW1imhMIh9FWACbq3UHbdNlTJ4A9p5Euch5wGGa5swVkTKAWxUb7z3
tdFeTMSdVYGTtihR0DlTdCjWrUYeygWAy7mWl0ZsVU2OOmLfCXSOP/0l7fIfGJnI+3m7X64T+l++
2mxpeRWmGpOyPNEyeqgzcJtmx9fB5xJngNV57xdcaEFWd9aFYbDOkn/7OWkcF+1gILuvWFcIXHT2
84SjcEeQEUoIVKqXCLTn2kwazAsStiGNaLNJIRBBrSITr47pbJsqCHx7/bpb+GJFRmdiQDsYLUV/
5XXhJYrOmXu31hf1ojNhKUYYQoJ7ULl240+9aK4dPCTbNmsyeU9XhNUbGhPFbCbarQ324CGk9cWF
3nTu5qVRrDuQi4zZyzGkgwCINHU5Tk7ZXrr5c5eX1l7O9O2WYPIy0OaRPG3+Z/1ZwYDUH4cavCPO
v2norycROuI+LaLmfam1ZIOlq2AVe3GpRTF2ADNZssMMBtTeLauZZU8E/VrNab30V7YM8ftOJxXh
jio5haaeLEzceyWZmLu4z7CvtzgQEmwMlp0EnD5M2TOmsfwZF3mNR7M13OrgmgunGJbtkZpeWcoJ
nUaikoGB4NGfIgDzvj11M+6t1MysHx52RuOqdTr791BNrft+WmYMfabd4BOeEzgicaxnBPO8PeL/
4Lz/MgZNqf/CwlCWsVXzAD6fQPRhoDI6oYcQUEwWJ6/9qDRna68ifq1u9R7Ii5+6wPUPwKORk+sj
ws1V7GGWzYWNw/rLf7kja33fL/o8+CMj04ui5Ntq6Z4I5EzuKVR9C0cQ1eRVky2etplBYHeFMi9s
KuzLb7fFuQ4lTa7zHEMHTiIR2Gmh+iAij0TK5xcWnbXT/+2ppKnVKkdyyLNEBEvb1QiKwasf2LAX
9g5Z/VXfLOPTtqeQJtW2UcnVANUZ5C4OFU0DpLJ4KMs2NpI0m04tMojFrEDUYsg4KKVjHtTcM642
3bwMQcu1zAKKYuZBbA4TeJ+u5SDK6d1LTNUzr9iUdi4Qz5PBjLCNmdRjfII8iTyOyXnddvfShDeH
wzg6cNWCFKD0lzBSkW5pjXO97erSfBeaStKNLdA2zPzRKR3mxidR1740nf69f8rIzh5MgV1r0Miz
yCmxaLa1/nOIZ0O5cP0za70pDS4Fj0Zu6EsbmFOGjjyvkGfuzITMNc5Wi/zjtjaSRplmJWNmQpYK
MlFYNxgj50c3T5YLV7fPtJE0tOLcnKiWxV2AfRsYw6A1S4g41tDhsqdOuRcVqc4XZsFzPVUaZyXc
tb5Pc8VX3T67xcD6M/GIJNrUTIY06S9an7axmEIfB+Xko7tpIHbHw4VhcOZVG9KmJbNazuLISwkw
MK9pdYUbWUfk3asEvAhx0bz9EGdkN5YhD+aqcnIP0XPQYkAZrrKon3VfzfXsCwaauLqxoKzjWxsq
OE+57mXlwTSS3rqeLEsr73vEnMuFWznzsv6QKl8uWXZZ9JzNiACiXD0dHJyyn1jBFfPC4nHu+lK3
xivnkPsKItmd8k/DwPOQSXdJkHXm4sba21/cvMIuDdRPG5NKVZtPWi3wpnobB6QhT1oiMfhSqbl4
6U7B7BrJUdMJnX+7C5y79fXPX9y61fI6ncaIgmxhcO4N5vIvOcLWYlu7G8br67tdb+l84Xq+26gq
8ny1xvpKHNi2u5feqob1oqg70/MxK5mfx0nzSApWlk9vX/3MZGVIk9VEOqtjKhnbNQGXPJowHO5E
ipH2MApRDycDlu8lsO659yBNVh6pSWQNqK5fl4l9mLD/BJFnDKe3n2Qdz3/ZOskaSPKxcg0qWhRM
2EaTX+Tb1tW1Jqpy9BXsO92R+t5YXjuqon18+xfPtJ2MiW+LKEtrD+NsotQE2baWae2MKqlNFHUa
km6AEkN0fPu3zrTdn2COF314mNwYRluq+GOYosCOvbHJ94WhttqF6fjcD6wP+eIHACKEGI/gEDQl
JrKd6XRZdiimulg2/oA0xtGr6E0FCcYnaC35PAJWeK82hOJua5/1sV7cfm3pIp3mQkFUJfg6G4h9
S1390nn/ucaRRskyTMmomzMAQLIo31nz6J2IO/+fAKyz2TLnri6Ni6yoMxsWE3xUjVCQhr34HSEk
lzRqZ64uiwC9KC8sNSx0H6ueNfHBgqX/aBq1uUnKaP0JU3jR8kaNGJppuwjGZQSuVznh+J0dzyL2
EzKujXOHrAV0c2D/3kpGCuc0CRzIyLgSknDjM0idvwSUAcvEyQDuY2UG09PdAsrQn6JoaX9v6qB/
RI4vmqnC4mkMTEqBOSbVdefYBAs0XfRt29Wl7h/q48plt9MAN9/Qn8p8As/FFh0m4LYfkNa4oumt
upr4AbV1+o9gUcSHYdFIgt92ef318E0TPO7ENE9+iSfzHngU7JUSTd1/RsP/X0my9Wdz+KL1hR7O
vR23KTFlBFzBmiuXG+z+EC/fvv91EvvL4vNHJ/Ti+sO0VLadh8naPUvMTCSsHxTQJfNeCPsSHf7M
j8g6PaeJHFArIe9AEzFn4WYPJkTPawvuVURJ5vD2s5yZMGShHsrRVtVxPQZGjxFFjLW+11tt4wmk
rM3LbBh3YmrSoHRnDDhWWIAXS2v787abl0ayPuCkGUsuPzX6tzqmoBHV5raTNlVawfJo7EBMg58Y
27h6IMcqDYB+XRph596uNITHaTGXtqFACG3TAZ5Uzv20L3GLPnkpgb8XOuq5lyuN4zQyl7qq4DrZ
akyaeea6UYQPjCS3jb1HGsnKNDpxarkxZFdi1eselecw6dt28qq0DldO7MJmtONAi+bOh6rXAOCb
Nxa65WiCKhtGREBGEvSDjQiZPEDrpoxTisRb+iaIt9eTnKNaet5AMcR8oTzNhUeqS+NeAp3//cXC
jH998QlB8KSNURLoQlPAffG5w/Gh8fT2rZ8RPEJGen35SHG0CMxbHDhL7eXHqHJjYngzvmCHuvLc
fRL35nfYVkXyhCFS+TYXmlqv/jpq1MHb93DuCaWh3WUEfww2G/wl6+tv1thl92WUOs/bri4Nbs2A
q5px+r/SOHSS2WrS5GcsTduuvj7Ti/XBxvAHAd2NgiaNvBtjtCyf4NWLgudzTSONapErhurkvHLF
TL0bC3PvoRtCsek48d9C/6awtiKIRFGgeeFvC7T4jppJfNzWMvKQ5lTD7GI+/eueUroa8uk/AWq4
0O5/n1RNT9paF/3cJa6qhrj2V36RDZ7oPq4VE4uB6Fvjwq+caX5ZCteYpo4WpaVnQjaK/HQFpQAc
ydtNuztT1sDhOrRTI1oU34FSyfGStjebMT1segGuNLIxy1A3AkjnL3GL0a4woY7N4bZRhbvxVb+v
B6bS1OXiGAfx6YsquxGzaW3rO+761l+Mqgaf8KCliufHSZ3cGtOiXtUK4NptDSON2YJTt0VUruf3
XWETJzDbcJdhu2+7ujRkk8K2IL+D7DU68dsVudi7UJQ33rr+umH0dMCKorQ0e+nFt0RPw64RZeK/
fetnBtWfoI0XzW7UjVb24UK9q3IwVJkQIzrgAnjEK9Dq48YGkoYuh2zLiPWAL3rb0INhAIIpwG5s
2suR8PS6hfoUE6mXCs930hTScOdFME708sIhzJkWcqTFWHMBMHdhGPpesmaZAiaBNIOIkrTuuNTG
bdV/EnNfP0S06PoQYwmCClw6eNZjH9zaxknNkYYugZ0s53WyLlkZbMtuhAIdgtl6uw+tg+jfP5gI
iHl960mZDiAnOVsAGDJ+bsBsBUtsdA/bri4NXWfBj5GkRuiPUOd3OIk/tXOnbbx1aeSKygLmvnDx
SYl14IvhRzNVvm+7cWngrnlibBBWIuRCUodhRPGtIlBIbFuoHGmx9WbRwcbWQ99Uyx/qXF/lFaf5
225dGq8dYBDbSBIPBl6a3bYNWY07NdHQJm+6vqyGq40IXHI9K36dTdbHMDG9b3mWXfqAP9MfZTVc
aZqjN8W25y/I9W9zKmVB3Osb11hbGqiFO4/zNLEMAj5trorMVOBdEpr8dsusI/IvY0nWweklIEYN
9otvTIVxmFGGMClD1zlVWTEe8jizN527m7IkTs/iEslFsy4rmG1DWLPjkiSnt5/i3BuQxmwy0dzA
EBU/r/TJ7zLnQ9Ff/Co910TSmNUrN1VShNt0HrX74nYzeFl9mI0OTjUejVurnqCAbXsQaQynIEeH
sU9CP6+1aE/Q6HBw0L9sfAfSELa9YTYxQfAkTqNPO3YQ5Y9ac8Nte31bGsUQ/XVvdpDvlKmhXgG3
Sn5QlIi2fcLJMri5ZH4z4SP5pmUTWq6KfThM20rEpqyCcwiszbyCoywogvUx6bXkQPL2vK17yio4
A2x0npqx4sODNQ5p60HKyztj01E7T/96OQTvWBsDyjLqn0b9LoTGumuEiDaVt01LWmwLEm4qt+bw
aNGicADZU+aQkxatxLlFfkG6rWvKkqwIw33shPQdbdDDvRFH49VElO+FnrnOlX+Z5SxpCEPuFd6C
bddPumQp+Egs9O6mA2nagoSNwTWWba4QmlBkWXqh3c5MSZY0kjtPsboyGRU/1ocOouQwBmi9xg9v
zxPnHkgayUaXGIuJtdtXSIz+LZbZeqpaW3uvsplT94NGSI2a59Pnt3/tD5Lgb+0njezaDZlgF9Z+
odY2NK/YAAWMSKgMHyq1Lh40u6AY1Xitpd3GcKuhdo+L7p3gdC+fcjI0iGQqlpx0tKxUhw8RsSzd
IbdjEvLQUdjjtmVeVho27UyJLzIVv+gi82vTZSgkVacTH99uhjOvVJaOeRp8TU1M7FJUmKgzwWEB
SSzb7LKmLBwzq5wNuQliuuiG356Z/hrrrNrYMNIUYbhg1qBG8LFL5l+gjk10pRMCsfHq0hRRF6rb
RshwfRLL3tm58j5Mym01Z/gyrye3Fu7RODsgvvJR+xHl9rMV1r+3vU5pUhgJ7CgMN2NHEvZoJId8
vprqatuhO1Wc1zeOPTSZCHblQ1drfyR6+pTazYU927l+KA3+OWs4C8RiDxdOJNfkXI1AoA1129et
HF0sBse1Q7VknU2E+clwFO+BAoztb2p0WRcWdnM3Csfy/DLqml2hTc0ubpZtvkZT1oVNc9dYnIZ7
fmU3v8gI+0rE4LZmkaVgTHh5W1YIUDQ+sj6VWmkHetRvXP5khZQbk9qCg2mNrnKT5yQO2091Ejrb
dgiyRCoNWw6zdMDbuWt3d9TrBDnUuXHc9kqlIeo5UYn0OHR9tSmtx6VrxDsAINXGDiONUh3T+AiQ
l4/9TvQxPLs4v+sqtdx2LIQK//U4LYhDyoqBWSCy7dlvpmq6t3NTXGibPynmf1k5ZY1UMnAiOkY5
uqupK344aBHyu6UXxtdYmduKaJj5QVerIzqI4ls4eMPJzpekPOpxOCvwTEEK+Lh8fiRwgZqjbYKp
h0ZPfiw6/bLYk9vUd4dlaawn8sxd88Jdn5lgDGm5T0Fw99VUAOg2LOq6QvFI+LTbqdy2lZflVtOk
9EWWOCx1xKqdOIu2CIYkc2RTf5SlVblRR5CrB9ePSDgmjTa6D/t4Y+1J1lJlUHgXa9ZC31kTDUWF
xKmwluq07daldTobNOC/RN/53UzeXKSFBEYm1jYsmalL6/TQOSk8bouwhmmq7u0qdh9jY5k/bLt3
eRpItdIJq55712Z9l0REz8G83CbCMGX9q+NGRlJMTL9rDPg3NYm6k17F4eO2e5cmgd4Uo2IT5u7D
pvoY6jXRbd2cH7ZdXFquK6IRiVpgJ5CqKqlpvf04huY2ZZz5Z955UU9vbYVYspmdnYIt4ORA3Lmb
lt563nTrsv7LGGJdV1N2dh7MRr/AXbSrqvCS7m7td3+ZG2X117QMCukYPRrIcOg+GTDtvulLr9zU
jVJvM0yYsvZLScRit6Pn+hPY3avKIk9TWNY2BAQJ668XD4ID51KUlusnvf3V1PIvTrHN5GnKmq+R
P6kIPWLju9jOTZR3+RXxG+q2z21NGqwuxoLaztjkVcWonJZJj9YAaNXY5uGBlvu6YUbg052jkExe
4ng7kGRyi13iktz0nKDgj9PsRafvSYQEjJqxt1ab/Eh80sSAtSaSGUttsUc/NxSz3zdKnPVAqPO8
PFq65YwgRkmg2m0bGtKoBrnyX5ydWXOdONeFfxFVaGK4ZTgcz7Hj2HFuKGdoBEIMEvOv/9Z5r7r5
kriKy05VY47QsLX32uvBndiA3DQ7oZuiaNMAbF0eLKDsNWHO6BmSO1uQIfti3udh3c7uNq3HLhB7
MZheyFL6AaYtd+orL+xY0oMYFR8amL0EbJ0cqrlCLh+waIvGdvoMZ/vq4MMv+ZB/fXkHmAgYcyM/
yjXo1qOPRuLF6/IPXLH+EPfsfdi21tuIyS1i/L5YUFzVNJVe+XJsXHanL/of0CZPBz+bZm1VDE58
XUFJoK05NiPd3Zou5mmF7fgYZICewIPWSv0ktRqej73+bkV3DtpINwq6igiMPEPiIrNxZebYDcXd
HcDIxC2Fgid4Nsu2PAH2WqegT31k2vSn77pbq8B1g2Lq4bsKY1Tm2Q5NPGiH/CC5+Ken76Jl28D7
F068GHc/+LSEIPE1nnvM0oXtdV8aYhlwUns/63NbvULezR7nsesOBeJsL/wyDNYEXeV50Hdv5SMo
OPlbyMCpODJl2F73Rd3RnTtX4nQEmbmFicYyvXm6RNx87Pm709e1DJcrzrwsmJexSEvcQYsYxqLF
07Hn71YsyyXxOQgcGWjP4q3mxDyDqlw8Hnv6brkOxdDzgZa4puBU+kz9Ovgkp247tFxZuFuurc/D
EoBVEGtp20fVbG1UTCD/HHv33XL1wLkQZJF+1sKHOg316tzqLjefjj19t1yBXWaqktzPLor6pC8c
lmyOIgfn/G65Tg22X3s5nzrBEu3B2YkKdz02JfdqLtABlroC1xmCECDwgC2lEnBwC6zgoaHZq7mm
YlSb210O16p7Wbv+LdTs+98f/ftonO21XCq/ECjUlmeDKdtXuAxvVRYqtyZZaOSxqBbuJ/89v0GV
r2enQq5oBtIcWA5dRLyCz+Xff8Lvd2K213QhM2cglPT8rHCZwlUrbFwL7GaVT4fCDxbs1qzv5KBB
gVWf9cBiRZPUmQ0PXuWApPnv2PCFNfO4+kE28KBSCby3PQab6gCwjWPDQ//7BwDBCurBBAj7/Al+
+50L+ng46oODv1u1ikEeEhTYcTq4mMZjoL7S2fnIFv5PX3a3aC0bwStZEG2vMwFOpYNiDxaqhxJG
QBH+d1x6NcAVAECpbNgcDVKR4yXFZj5sIg7wmP9/zWV7QResW71aA9KdlaCnFWcLLutwbam3PDhB
p/LrgIC7AHf//qVYJ+C5q9VWgBE52v0adqg2kZENwxc4cpKvxQzX8nPOg+6qgn7ux5KDwwRBO6hr
f58if9gE9ioNPVfOBtwajo25nr4IIFGA+Cx7UHHJtjhf//5H/vAx99KzXo9s0tsSZE2LFsEEpYxV
xoXJc3Zsou/lZwB44UY7I1Zdmsl+oato3vkwHVN7s738LACoRRcFxTLq5X0vFosOmu392NDsNhi7
ro7X2SbI6Ci2k/BL/9XCoOfQvY/5ux0mIDitXWhZMokWPpgyNqvygSfsoDI59vq7HQZZEFp3ME3J
NvhgvAmogL4GDZu+HHv6boepK5iLw0sO1/5lK79PlVZXNg+OCZSYv9ticvilQAAvkevKVTGAcghJ
cAQwgAiObZB7EdpKfbOELU4nR6Ntv2SGwt4ZmOtDg7MXoRW9H6p8hJ6zVQDHoz7dwQnj2KN3l+4Q
hgej7zYiy/tOg1rbX4Pd4B2bMnsBGpPNUky5IzK0KM8oOJD+2Yqt/2DKXLbw3+y93m491XYDfUzO
fgaIrbiagZ75RQdj3ZiJ9tSgTwNsys9yJDk8cvSxXDXzdssMffHw9N56kQXOvIFqzIMlmpd5Play
AjTov+fVqri3GVYJ5MIVoo/AXcXbWBPtpse+926dwbkdyowAg+YivxIzBgIqc7pj1Wu2V4n1vOcL
vUitmNt6kZzbH4YsH5lNXb7rb773XiRWA5q22hYP5xwu7tEyqoVHuvf5oSQO2+vEttEAlLGga6Dy
g+4BhoFbJDo6fzs08HudWIAyKp+CwMtsCwivBD6ISCuP3dn2MjG94TY4Vz4A3etKMvgr1tkAb7GD
T78EFP9KzHlrWXcm4F4GL+wOMHH2M1fhR35df/qqu1VcDqxv2UB4Nuq6T3VdQOvGpmO3zb02rFta
vg4ww8nEOt7nzO0i28mPFEn/qzP8bkLu1mrTI+KWQGtnU8fr9oyi53A9eAByRHTr+if4OQ1DJCTv
uqikysmjwCvNmFwqIMCAN53qI1Cn2y7y/WW7A6ihcaKtc/IHDXzcHKkpqOShPBYTu2VfI2OgnX5D
gtKDbK2qYAiL++CxBkkmdsergP4f2i/w4fvZnHDsvShuj734XvaFvtRw2gQyq0C20yyU/ZjpRnyU
Vv1fifE3n3Av+/Lcpl/5hphsYsAHpcGqdPEGEzdbxAGMQ/sIkG3yqXRVX6CjWhTyeiob3G7tBTYW
DaIY3dQjIzjgDvTUSzL5/fyZ0sEdUjX3YgYIsFjm1Gzr8t3FvTxxKMjSI8K+iDSOfvcb7ZpDqkS2
L18DIo30PChw2RxKkN41gVlh1DDDf/19B7vc438zVvTy7//aBoDfbiQAjF62wTzRAY5cBn7Mty38
6fktf15R03j5+1/6w56wL2bzsYInozQim1RTnTyQrr+FAwEz99jjd1sOzBR9RDsUuUXHG68EbPaR
pzvYyM721ewm6CzImRQn+IyJGquBtPfB6OL2eejt91pCA1hnCGUogqrWB7V1WWTUUnEw78p3H7ls
MYHCCrz21ow/CBZ1hJTUsb4kxncHibrkdIvNE5lX5EWkt+JzSIIfx4Zl91Frf2BuaJBhmQJhbxoY
62NJusGxCHzvP4dcMSW+MR781OTwQAdH/LOAIvN27N13B4kogZ/fhI9POnH6fVZ476SAUOyjFpk/
bnO77R9tqKNG/sFDwdmvb5mapzdVU6PSRuYyjAjktM+QgAf3eqlXfoMkRjO8atHAeHVB7/vneqPN
feUFnUmQu5g/aVNIN9lWBbyzLNbAiVFztCjUuuN8D+Sk2OIpn9oqQeGgbZLBwDbog+n/vzLp77ah
3WBBXVx6oF4JbHOVDzGyV2z/yJZyHkGrs/pXxVbUwB3DLOwFlaHtFjKYFn1qJdHHNLFsr6JEd1dR
8hyt2tR1QBDHNB6wFx6baXsR5VLkG0Ri1M8UM84WkVqPJCayPMj/YHsdZcumEIpeVFbswHkGjPuc
VoHxT4em8l5KGaqpAOPDFdkWwMJPw374GhDL6lhlHm/53zNohQ0ggq5LlsOtih9zZ5DiRP3DPeZS
wfZqSr8YzTDNi0CIxP0IJziyNVr2Bwdnt0d10JaXqzd4WS4R9IJNWTRvssvVoRI32/vNrf6I4rMd
MPa66K+YFEPse0NzLLzYiyk7YHfcZbDYvOsVRUWUzK7b/mDzJNtrKUEoqxEKBRw3xwHyDviJRiC8
FMnfZ+XlgPnNnrEXPQYW3JKhwbTh1jU8XmQDx2SKzufiWonR++fvf+XyGX/zV/6f9HEdtt7OqOeO
tJ8+L5OUDA7RRH5UL/5DwmMvfoRLpNhqhWPCGP/dtEsN51C3ddd4Q+dgvOZS/PLdtv2uBDKYaBtH
eHbsh+2OjzqoGGLJVWRdZb9Xefhu9EETRrYXuY0OqYOgm0UGFWz+ANPmJkNJ3z224vYit5BzjZgV
4cw2Enkb8IKcRylUemhc9iI3afUyNQ1hWTCG0/0sK/M5DPLq5e9P/8Ok3cvbGPeqtSlKBlFJV6+x
lGW7JOgbGd56GHkvxxKAe5kbzKhGGbYFfgMCyyjvy89868SxibMXutW8EFtVTCzLqzZPi6pcz6Tj
B8+avdAtr/OFjKThWe5V5KQnt0VDpXtws97L3Do4VLdOXfNsmKzuo2VzzHki6mg5eS9085AtHpwC
z+9Cx9ytwoUaHKS5D8KkP+xFe2MzuAlZIouKZ46ZPAiS+C97YZD+fWb+6eG7+z7eHM4yBgfNXG7V
DVFlGTHTeh+U7C6p599so3sF29SCcd9MSEm7ttVbbFplvRg+Riu8wWjQ8ZOlo/kqJzp8//vP+VMi
Zy9ry3NQ0DYSMEj2CbIA5WqFjVZ0gPxzSU3djW2g1eW+MtTjiSy511XwwUSCMGG5y2y0IcdEUisa
OkVb06r2aQx6faPyyq0jRIv+fI1uOpTD//66f9gX9k5pspLbhXbIsrkhwxJ5kN18cSFJ+N71xTG3
cLZXy9na30LtztgVQCdPemJ57DTN8sFx/If5szdMoxV32k1sLNtmOp0NG/WjQHvmsT1/r5Wr58CH
c5BLM3id9Al85ofrpjflsTDIZf+NQOeOFaZvOZ4+1VvEalreMeeg0J7ttXJshHLI8xuWwUuFXTEV
0sdgCz/qt/H+sLJ25/hUoV5i4K2dNV2okbtpVPfabKZWEVpjxjbhrmePsa3Y3jTNwjnFjpqRrN9a
TH2gwPX3YGLroSlE99o5rxjyasl9mgUSvmIplwIkum6o7Uc25L+fo3Qvn1O6xb5/mUVzGFZnQAXy
REJacfD1d2U3Pbq9X1jmol4YBLHknp/gYxxT0tLw8v3/nakrTYN8JnDxs/SHdM1dkdS6P1aBp+Fl
X/rX02u7FNZDET4TON5jlMBgyan5oTI23RNFa6f27QZkbcZa1bxVwPVFfs7aL3/fOv/0UXeLdw2k
4rp1SeaZavqCrH11pxb9ERnq9/E5Del/B2ZqAuRDWkuyouuhV19623zxC55/gztG70SDdfIxcmzh
Pruyn6asgLPpIY0tDXcru2RUrNU0E8glZ1Q74AAao2g8XB0btt15Pwuu+VwNJONDW2V9LU5oezsW
Z9G9rG4diiCol45kyozzMy8rcZqoGNJDr74X1ZnWp6Gv8ep14Zc/3ZasGt3dMGk49vjdOt4EbxYQ
QHAaIOX/MlR2RHsqpe/Hnr5bx3IMpg4RiJuBhlyfNHIGKBqqYwbydK+oYzjeie8FbmZLiDEjYHwt
uJKbOLiD7gV19RrA0YqMbjbXJE/8Rc5wWQmPSTroXlHnC1NYqJdIBhlA+b2TnkDd5miiiQa7tQyM
lWinNiew1lv66xnMpMySyj2UqaF7pzRfVLiFNjM+rNP5X4xh9Y9NlZP8YFb+/pynwW69+k5ddKXG
NldqmFZGrhPWSzQ5UDZFprLVGzK03nJsge0FdpJbp4BjFE6yla1X8MNY74t++kgz9Xt9Hd3r67ay
IuBHOW6G+HyZbxmt/Adv4yts9ZmYijgf/aZPXTSh0KT/X6x6aOXtZWxq0mrqmsbNSqDy7l22FbfD
KM3p2NN363rz/SlwC1ivw0uteGgtyAP1us7HJtdewzaWuoBbWAljd380aS/kd4D3tg+m1h9O0D1V
VPQ9PJ83rIucT9MPu276WQz1R6yGPz19dz73TcAs1QXNjOZuBGBgG4de85GMCviwywr4/3dLuseK
Oiisa7i30kyCx2mgBpjaVUTwfarqMYLKau7TpQCP5cpdYaUbi0VNy0Vj4tTJulFv+zzCjxnSWhiO
/QzqjQ1RyVckH8TshzReTaOnNO8bL49Aoi2h8hObV95uYTuWETT1vkjCoc/d2ProdIqRrRvD2OsD
fwQ4ri+rOBgUXeNiqdw5s1XVDnHV2nbNBJvYeA4LRGPpOIsxiAQAeSNsiMemPa1MQ6yyrptrrtGS
OpkbU9tujFWFas4nUwDEfRYlMgKpHDewzxT1hBeVTkXpzbhJuNnKYtokKpa9Gj+VAIu8uojyhm/d
CDA1HiwmGdNxdpZYV5urfrCJb0ts9VROkYa/YPkUltYtI3clHs8Urr9zNEPs8gY1K3ycvKGvWZS7
aliv/XXDBAWuDu0pn/OGwIlMDVvZn4XvuPkN65yNxhpFnO1OgKdWJau7rfl703QX1QS2+IVGiwqD
ENQkZdQ7POHVL3y4IE9DRg35Tmg+5PcsqD2caaJaVNQ7g0Mi7boc9/Pc9vX1OCATGC8wcnbPsN9n
/RWBZWiLV3RNEBN/0A3CHI+8A8bI19gB5dCPq8IhT1Q4PPykgZ66AhDSiPMKU/QC+EC25C8b5e50
ZyitUJRFNrAU18yxYx6XbeHyBLih5mfZzVWTFk5XhfAYK8lwbxXkv7G7hpNKB8QSD8WswP4iw8bW
87ZtwRSpOc+HFG5lZjsNRU+/EiW9/rqYOazWqO31/dLl8gVvWELPBVfJ+q3jy/pSyuFdICh9Vw78
j5K+W7GiupWa56Yd1yc91PxlXu1QpXTlEKuMrNJt1NWVAytnApe4qNYeTUbfcx5D2M2e6wG3CSQ5
wt7E/UDXJwotCT3n5YCMiRXeLM61bBqaECOQFYIjWWmjUq4l6shr63Vnjxh5Bxh03Txz2DWHadjL
4RVaSV0m6+pVw9eKdXl5YrPfrKc+IAF9qnI90dPSVXl1UqhjYtJad26eAloIcsVAtlpAT6yNTZYg
cKGrF85SJhy9006k7WKrNAyYWc+tGZb6inkCUxJztyjhQz2QPIwD7O8opTtq7aJa+shS9pUFaWoZ
wqqPS94RDiFIPdPEwc3/Xm6jDZ7mpq+u+yAI1c/VTNQ/tb52qxsuARxBOCgtCl/G+6dCIvE77T3x
QDqml9Tf8HXPwajHu4KvHr7ntlR9albeTY/Txun4JgSGJlYGEl6gEc243jYrdd5GX20whICzvPcA
onOpoxaWVm2k56518fZwtriXA4iZiZixzk9hMDbzXW2G0E3wMfMgJVb6P/O2qce3FTfePIHSLfBP
JDTdrR+OyEVCGeG8owGCeLEslhpZrbLswoR2JFSp68jpFrQnlH4dDf//G90aFT5ceL7aRKZjF3hm
0aN7YuXGfhYYQpnwwK0dOJ1CZXqzjttax5O3LLCZIg77PhoscfTo9JfdpCWeTC9ujv1plhj5x3wr
Z35mQOLaG493L1I5qS6n9d0tenyXBsagcxIUIAdUkSfai+tmO/s0SPnocOAXm8XT1zBgLhQ+WYCO
oBH2GsttMBKC6k9Op+2uBw/7e7AE43BTQlY+vVYjbca7SpfVclU7RMz2cjr4JYl42xikgQMJQam7
5bWOF3+YdOwNufcaCCQtU8fV5qebqzkZHWQ+8P0v0pghbeo8TJZyGDKfduC2D/Cn97b220VCEFUj
62Np1D/ShUIwAmYBqv9AfM3hsXdiC3o+G/RjJeU04QoZdGHs6rGMVzWZCLcx8Yg0hZM0M2TNS+iN
39dBNPA7mV8N8GU08rGY72cS9DEcqJqkQFU2ruWMcDBwRIopIwsMBZe4Zmu/uKmkM83xaDznAZRS
yKNtsGFY5xZd35F1uYRzECQEESTs49mQOS4AxMURYIrUNyNLwG37ghNMXi+mpbELV8UiKorwblua
oYiAvCCJQLV2gsuc83ke5TvlJH8HTYg+erUHwvrkdFHr4riRM8WO7soy5tquT70d7BugTeNNV1H3
a91J+8b8Lo9NWW6xy/32yRiNH1g74ZmR5Wuz+E8jqKOR9o2OuSe9BE4wNMKkpNc1tFGQ4S8+TISr
6gvMG/wHMrXfHF0iZbtqEByqeX5aNBoAvNCxiczhxdJ3OYpTQ3hWE1KhoobkgLH8sa3qR1arJQ4K
PmROO7z05fZNGJemC7oAswb+kpGjBnvtVQ5meKfLX86Qi0g1xWPl8XczeA8AUd2EoTeczNI8bNsS
DtE2ueUPmOHQLRWjCr9UIS+QJYKPzDZNqdB9cK4tQMtVh3oN6/s63uZN/8LK9ki8KfOjbTd4pLmB
vkZwYtJamlt3DXBYAVPxxgGM/ZaP3RWjy0OtzRKT2uX33lxnPd8eFToMrnBQuLe+J7fTJKiJ3DGY
n8Zlnd6MUmtUOUMQY42NdznDOElEH1FTqvzUerjJuHL0YwQb8jXX6/rUoMx97TuYviU8opM+b+vI
LeD4PU1mzYaOftsKD4M2y0iEtY1apk9rCycgBnPFjHVsvSdOyNDalNsighxviAtK6DdYKo3f5ci+
wzOLxRCr2Mzt/FdoHauzJQ6MVgCmP0vQUyPm8+3srV2nIp/DNRoLDcMz0DdZhgCOALmASWfLBz+v
Vj8KwqB4UwUOtMGzQyS7xoQp5kgaFK1JpJb0fnBl9c57299tnkOTSbsn7hf9PacIJoehvhYI1GLi
qS51vcoFlksjRKITf7Uocp9NI5eo7vUVbsbiNp/n+1I6z0pSfsbiSUkh/HSdhzLSOdmiRbg0Vr28
NkP+nBdqihkw7bEii41qMApRpajK69l1sXOP7CtvxncGC5u4g+ywjmay9ClqBsM7ejl10gZOWUTj
XNqzr7DTOmvg3sNszH9gRHIcFNv8ukHpnkyytWDjsDAaysJ08baOcxWvlNpfJXQXZeKOti3jufZl
AtBEEw2wAsTe0ohvBV+CIltQMauhzCkYz8ToDH1siFOfqQmmeJX5EjEiRLQgLIjpNn3DXXLg0BiR
wItaNKPXkL7QwIDastyIyvIm0Wpstjic/CqmBlsiWUhxPYLHtNyjXbiMIEr0EheQ0GS86DdhSUbR
LMiuy5zIbG5zE8um/AbPJRXB86SAjaFPksUf2XMP77K4XIEYwh+h/nbuWE5H2OpzfgqN6m+EHu+n
NfxSbvV9r/X1CNrR2QvLoXpBr2l4i3iQt48N/DFwyAXz8BUI5nmN3YXpEaulgzB0mh+7Qq1VQvIe
h4NgXQhL3qAiqUZKrbydNhuemsGQu7pqhIzAJvKCmM0LbyPuNCFuGiFDfKGx10TlAJtjg6G4zUHU
+lqYhcQ9Iv8nEQZVxGbXuW22IJWlf4MAqL9zmLYy4pOdU+kGX8fCXrf1AKhFjSBNIfZ7gOc8T3tn
zTqr9QOsHt4GBt1y2OkwstPm9xHaPoN4chUuL03JY1/4FlNDWERJrnsdFn5PzhvXjh/1i9te43ZC
NaS0Yv2nhNlMtuS66RNl1iIFJqePHNqs7DQpViJ4RU9nHASFOpWcd/Go+H2PElrkFLKOfNqrk/F7
/4WiKAicFZijPUy1ojrn+L9w043qtcHY6W5wr2RZ2iTHCTrGrlDb2VDMU5hSMoEOPN38qllpaFyS
on3KtwoZEoE7WNRNoQ6TfIGRwJURvvq0qWVMw3HJk7qBj12/lu1by/V4283BCFiUKkBz2LqkIZM9
mbpCEIQughNB0u5LQzt7xq7RpKHtmlThvE4duZRPioTkkSCmQKi4Ok3s+H54VS6t/gLWOIRqYOeC
elp35dXIB/MJd7TpjhOCczHYgmYABLVhMVcThngqA/55MkP/ax7g2dqrlp6pYrUb5U3nX5UIxG9h
IMvicundJ6tnlTFF0CAzYuITaDFhU971fWQXQSICL0YTlU3X/nQJrrThNj2LJRRJZaoOOZ2mvoZ2
s0LXalO81DmsPdHd10o3HX3ieJFXqeqHLeb2M8qQ+tbME6Jj39pr6jctplghhygMiHMVbkwmc7U4
1ywfqquGtH6KDG2gPpm5H6tUNb7nY8f2F+iAYJ+Wr7yQCbxp85dZVG0QYVkOb+EqAYTlAWnvIE0p
v8z54H4VrMDYSVM3L4xZgou0YxwE/x5BlZTWr17TmGQKL9G11bW3RX4zeFduYb2bfiq6b6JAoR/3
HMRNuFUGaR7Cn8tqeNA7cNe77dZGDOfcjk1Em0oPdwuDQ2oEeyknHoJhUrEcnA2nU6Vz3Hc84qMG
kOP+xJYQ95fZTtfL2gT3yAaQ9wsSJwL4ssdkLtQMrJAprqeFtCIyjWdecOgEXex5FhJL+GQWftSE
6EvU89BmCzpDr7DFBZ8r6atXUtMZMAfnLrcQ4UeGb6DRLwQ7YN7NfqJsiB2T90tzwlE8d3FVjvcO
dJMJgvDwF7pu+zbFrLTVvTIMfVOXfqZ47pEwgEjdx5FLw3vMk+9o6ZyBkg8/deuIebtWSyq8MWyj
au2ww0l/q54BE7zZNACexdC+jgxJhGiZXLeBX1jVsZRwRR+Jz7rpbapFs5zAP+ZoZ1MEeKB2i+e5
dD8ttcZO7NG+HBM1uwJ9SvNAv3WhWb/OTjGpaG3b0MHGloO1OJcFbia5UzxLUa5IgzAHOvypK5xT
wLxwi+wm7L2kVo7JHHDcBpEPEW7kFzAmjiYkgE58dcCFhwSte8n7zSZ+lQMKIyA5uFlpjTCGMvGz
RSASd3XepBI7y72aqML3sQyUtZwU/jng+Xqdo8HwZUJ1KZWMTzfCyBcokIKbTiJhpLAnRGgfUxvM
5ZDIgddNn7Qw6r7i/qwwRCUtzrpVRYZzpLqbNj0kHl2bxPKCnypXe+jVcnkR5bMzpoM2zX2PIlOM
IFm9GI92J4P/jpF+qZIZON7LYWiQZXCp/oY06fQNgkOTeb0uEmZnna7YMGPWDcUVcmy43q3IoyL1
AkFwt1485IR5rOAEkfjSU5/LvOtVBOm87GLpdi8TSAoRm6atjWDd6p2A6dtOvcKOPBHbJSPxWKrh
1Xs1jSONBuwoDyIYZQTlMGa4recqghsiUwnBJptYmpOrnBvxD7Sj4oxAKbxSHS6OeOAjV3gl+Nib
BBGgSMlYvuDeSk9Gjf6j5wcPftMVr87WfB15hfpLrRKhPQvzqDp/Bm2suoJPVD1E9QJIalTBvhhh
Hy9jtGHgssNdEtzIgVVx5YN81tIZu+AM71Jk7po7uL/oiPrVFA8jxI6LKld0kY/q+yRIG1uwAW4c
OtCTcnh+8ip0fPRD3r0VtkJAvYDeUjqFSDYixxTmjvax0VZ86nAGfwFmELZfPZvPPUWiYpvzs29k
eV8ZqdGjDuOmpZ6eN07ciENphj2c19clwPavXV+mDYLPSzSmoq20Xkoa3NgH1BKw+6sE1yaBy1b5
WHe+iYFOlukiyU/PK7xsaDBFStqfq4WGEWUIwchWTynsVf/ZYD77HuBSce1x0NO4UnXUCbdJUU0w
D8T4WaXEEhtfv629M1201/1JEMriuhVl5IzrnNYVm5J8wM9yK7ZmyMyTKxWun1aEXJmxEpsua298
zn+seh6ztgweXH/GLyi6T2Mp7n2Oi+IsJqSNPOetCIWb8bBCVhUWgfdT72kkRpDijpQpstyhaMIJ
RvTjoIf1eW7YPWGXAEpUJIZ7s06hUvrqOSVCykB9Y1MwxGTwv5dVOyUUMPF77qoZq8TaqLLb+LWG
lVjqr+jAKhWN57UV8YwOpGxtGhUXLVxt5RLASZRt9R3iE3xTHA4A0W+uTpEGQNTVCtwlYAmIjzM4
MPh3i1O+LkGsDfrOOrhWX/KiJGq1oa+V4/bX7hyUCfiBTYT4YYVmpXozfYFM06JEahv+0E0KYWnV
PJOlew1bv0XE0FfxVNAamsCiOU2mNmmj8m+1qyAq9ng6wWnyvqBANToTeTTAzjzm3BtTOU2I4KSq
oqYGpo2Z4OQUS5gASB+cy74mkSTVW5V34uR788JiEebOq4ePgFT1JJ9hHnw14nNHoQMJMKa8dyI8
x37QtTq2tOxPcCd/ClD2tlWho01Oa4MzvA6uRzDTPrmhCuO6cbEliQkdUIts+ysLfvxNH/YilaLA
9ag1MFqbLcqGOaE2Fqofb6v/I++8miM3tjz/VSbue2oy4TEx9z7AlKW33XxBdJNseO/x6fdXutod
qcdoV68bUii6RbJYBSAzz/m7I/Kx8SzSf75Q7bxRs+anXs/Wm0YfhW+JdT3jdkruVNv2nH/DxocD
Ka47T8ymfgPIml+Psf7azU5xO+ixvVyw4mr50qIH8GetinjjuX5D5tvsTShhPJQe09uSpfhf7Kzl
Ug1YeeYZsLovs1k/lZHLuTwhVhZAXol9Z8bMGNgv5E3goh7GLAMFj6Z7Pdn6erdkea99xOnW+aJ2
dO1UmfOo+VkEtudFGrWOZ6XKrW/KOZ2TK0P0mkf3Vwbc2Y4lyJmbv12mkCTHQbcZMkxQeaUeJ+lm
39eomuxXw72UF95cmM5NXan1uGZ2PFGmcAC+DWUxaSdw9Mn2sSRdFjCiz51gmuqGeXm0DWrZWjaB
oSba0Qsc92LVo90FnF8GCjxTmFeJkl32GNl2UT3oBEUuuyWOm+iOEcLNfhQZPbLe57SaYzm1+nW6
md0pchBdsxDMOylHOXouVFFyv2BFrEDq5vK6NYxu3K+aGrqgb7s6Psl0G5rHSo6cs0W+jt2+x4CR
efmiLdHXPjJUFwKBwq8UQ/uM0EWjo7lUWd6SKSattVQC9b3sNROHI768W0KeiOj04HTmnW0Dtn70
A3Pfz0sq+i2IV+Yee4nYxumHyjcOYdaINe+cNO2ee9eND2NU1A+5Xm/12bH77DbmVGJhWGbSHgfR
pU9jHdP8G+5qPDllaT122lxv+3i6VBdxahPty2oEE22tdmYuLtHyBh3d4hp3pTWo2+wSPb/rrKgG
fh+WeiWvD5390U6MLL/m7G7zg9aQYnwstVQdeL44vaoJJVKWltNtAV7wXqshu8KW2MBoFQrjAhPa
HYcRrWvO4AP6pcQbrUrLmPBQZFlQ1mZUHXR2C0BStOIHfq35ONPJ6MeRXFd9LyyrvtPMniiZeoxW
jO6X5GJ2qKj9IAl2eMqwhz10S6ktQdxwh+D4u+5jMEcpAtpuTdwxdt0+lLmywYhqw3zsjLjKfsxV
Tf4JpSNzdCIS0Xov4tIXfmTPOoNrFziINivjmUqtib6kY10l1zkzgI3A7dKWZZKIrjpXIs9Obtvm
VwU5kDJkikozekwBi6w72+onv5BDo980wuiGYE0qt/EbkXzokB65r6soa0KmsicPrmnpuKXbfD3Q
yGrKG00NwGfsXDL0Cw43D64m/xErDVYkcZs5ANfe5iCa8+XHuHb2IyZIbd1lkHEnUyWF+FEq8OMw
cfsOk3SapXsbI/Ypp8ttL0Im50VWcI1Xazqss9/oixre6zW1tNhzsmzubsS41eJobZbU73NzM5Nw
rkjL25Vlo53Yq+3p1MRk0HmumrvKX8mqNP3F0u07boaZw7XIlkKkcHDiEqLhdEGZmQ/MnelyNrpE
gTCozQBe04b6MFrtVPk5tRjCpHaO0uw8GJElPySYsrWr1zF2LrmbhKy+m5Ae+RnypNXvhQABCpJB
K4q7qtigCBfOnr1VWcN6+RzJztwqm5g/Q7J3Zl2uV77FNPMXJKXrKznx5bUzzc5uLLfpGUECAHbP
4X1ebbOvfWx86eyJKqoY9WNM2veKkvGhgSt7aqaxdI9F2ky090ra8qEzu/5arGZTBqzZ5JN7sH2Z
M8e0D6YlBEmP1VL5msiN23HJ1vtigWdPSrpLT5QZrYRW6np6FHkE1gS2n5RUqAA2Qaky+8VV/XhL
8a/fQQtFuZek2ZiRBTq57aveLKnjd+5WRb4FhHspNuKp/1RqmcROVyljTt1Bc++TbNz2Np0Bg7cT
/EplMec3lmtCIKit3cnZXHV2zcUB2k+UanyZmYU4DspWKbRt22s5EEuTi9fKmjTuXU0cKrN5Rye6
gk0ux7u1Uzao/TZa8j016/TNBfC9GqLJFr5L+IVxbiptQd0Pbp35CxASlGLmaC/0cX0XrkVmPg3C
6o8rHfC6t63MfdHrmbaW7KTmuMZbWX5mxHIS+1x1F7IXVuAgF7nRY61bTiHsmPFT2uqdFykhk3Cz
LjHIzQQz701z1D8Sr7V9c/lv5G2xOeqejq/7Y80TWe2Hgac2nChTHxpQCHq1PO28VeT4vFdzadUp
Zg9jC1gdILGGfToLiboupF9kKzZsRIN1eqgmc32c59j9XmY55XulzcMjdWjyqKKCCxGNS4UhESL2
vUQ1kno5x0EPHy8dNyQFkO7ONKBcijiqj9GMp98zirW+o6Pfzp252ee50MmqY/xJbmpB0erR5tdN
oT7xQpnxTpubJGdiw1pUvomQ/CMpq+FdqxutvdDr1XjcQFM/2yrKolCVQNK7XtHBgjSXnL11n0uO
WmNRD0XVAlwru+maAD69zv3KtdguSl1wNG0w9hFIdepOXiwi9xVgLo7Pcc7+ARxVi/iAnq5F95nO
isa+jYsfo5W13/N64wiADVw+phbK0jdlM99r6To7VxyesBlqKGED9VTp1LHDfBSiNK+7uU7GU9ep
zPATUTJipx9WuCOVWdlzA0On8USjfNwT8am2sJZF/2GCfL6L0tbLs0v+cxSsfQJuLNKKPRyANU72
UieY2HcLSG2fNauMIK6gwygjt/S5LIzy21BNjTxtZZQ7u6hw6g+Y+sn2ttEtfD13tI9L++H6SPDL
yW/qaL6VwxDlfm/iDPUh0tnrZTS8WCX6i11bOGO5j0bBsWyYUUMm8mYBAgvIbqotGy9pEMu5zMOO
IDg9XCoAsJDqvPy6QDN77C4GrHZfNjvHzGd22mypbtiExVnOAkbXmZbv4MZu7Stj3AAmZdQ8MnaU
J6btpeCSzpMl953q8VPPprBjwLiid55SogfMI5usbnrKEgNqbJVmz/Y8ypdOiLF4t1uUHBgStq0H
tsijKtiWHvP3WDbO9dbH0xyoNhpuzMSdvm9gB5u/ptWqdnU30yFWSzFAEM8m+ecbw3x8PGRKXC2j
XGh/wZF2QzWu57njR2/BroDtsa1lzqHKirq6ynn7K7tixopI7KaBzSgaxB5txZNBX74sjJyYBdMr
J+rMij6bmKLPzBE0YW1vLKUnFleZu8pxq48xMoEDJBk3RmBs5fQEeTzrO5nk07S7ZOvEgdjsEYWM
XjUvRBnH2z7CsvoeT7IavdxyOy2cBoo3n6DKqrgvVNrDS+QpyJ/IACV4rPMKTKZoEfdyK677XKVX
jVEic5e5Fa1er7CZHfut6QfokZa6fZtmvQ2dpCpeWB9SPk3OqtVcJ6dzgoX2W/NNTasRlNBmvDrV
ptzDMEtCpFKHisaLsOV1D8u6GQPVaD43P1RTru6OX9F9YXNjMnaSFXBWbdkayDLseLZDUunr0iMl
ILVR8JiZsVMw0KMPflG/9/qsLWHPkzB5YLlMx5AzTFZoxINVB4mwuKyDvRUU7fa2vscq1s3roqVp
o/1shu0CTVnLeGMDu5/dChbMX3QtH8IihvDYyzVqbme82c9OlFyyQIbB+JrTnva7HlXIFLRFY9bB
SBciX0mqG/p7Va+zfU7a2cCWDEhrmDsxxCu9d9Ua5TP0eMX/aSyn/BB2UssbWABn3q0CH2pNRYp/
ygMX4GAiValyXtOcMgLFCcGop2LldAkY0mbQ6DvoPXwr5qC5KSHCBXxIKgbfRAYYX6+ZYOPUC9E+
GkVlfK21ZXxDCDof3LxObD7eVqMl0LRyOs6qNAp/XUv7QsytjvaeZOWkc8IPVHQb1R5XaK+nueo2
b5CbU4bVlmtOwDl54SOK9o65mO1TWiVQ3kLX2ptOpLxpq06TBEx4Gl9aEZNX2C7dy2ppehowzqTb
jk5cNl+W2DZqP5ZLsvnccLZSBrFbCyV6qc0+USaIyuQ0xpR7M8OR7m1ly+Y2NStnOqzs4G4ohrRW
PidAc+1UmeN4FtbOD7CYOfJtSnIAgKxr+8usIKMPtHFphquxytLbbLNN4c2dRvM7s90GbFHVdubc
53k2aRYHL7MAjJHzuQ8z6vTcHxtbpn5a4HTw6mUDvqp1atWTW2USYHqdyvak9SPtIK0n266zNUvh
gSERV1g3PNqlEgb+xKIvro1pLdZ9TF5q9WXI4PKOsIccKjZ6pNUDiVVV6DjRJC+TNqYi2IxCqZuJ
a0E8d6Rlrieddpiex5HMgcpLXbKqODYyK7ljlEiMFi8ehieSptR94+j5Xe4k8zcuFWWxiW1gPDrj
muRUCo31DRGhjkzBMocVX3TfWCFcqMsYsVWPPovOWqU/L0li+oAG9pty4xV6NK8Wll0utqvemNqr
1cygT6xxSsNay7W3TivWR2mXWfWiOmi7Q+9GvCQYo90dZskI8R/OmBUYjSNuW9jLsbLOsazUcuuk
svsxmt367uT1FKFwuvTpgr0g3o21pi3I7WReBIOta0Eky7gKBWEzPxxlwHtbvdEIj4NWfkU6uPEe
y8xifPkYjbHPEEXjsGYR87ksO987uvmjWmYmyUyWkA3jmAWHnt6TR+LpxDzoQY7Wo7mLht7JrjWW
txUWrha/MpOmbp+cMQJBrxjKaAa5NPQzFVgrH5DKUOV60WomP+aoqW9iGxNHsHUx51y1Fa9yMvTa
T9alFGHVJeujjXZg4kPEdCdxXGdlaDAKMw40fTNtv7HSjR2h1ZOacX1m1XlzZQF5Ks6pxFPwoyaQ
tFVHx2EQ+VcJabl4Y9/mCvhqHomIGbJ2CbtEQurMrMZzKqW7hNng6NdW0havXaNR1Mseml6TdrQh
+FthheYNL7Jv0rI8Rlm/6sdM9EkEu9NG0QGhy0bVZisNGjqGk3zHX1GDI7s8zr7RbaZ+yuvLp6DN
Lx7KRVj3rZuDOZo690dGWVBnWgrD3k/OsckQjZH6NLRcBtDVkIHq/cwZrtsdKNei54dcjPk1Jdcw
7yaSuh3epKve9chMn5qujsAvFtEB7Mle7Dh30mpXuEaBYKHBQBTCUzuvyRR30PS23VKKkfPZQoia
xZto5PhSNBdICdl3WR2qZKsShqE0QJNZ76TdzlVT1+2SUdhpoMMlxOhW9IKDb7C6J/wHaEuTrO8u
1502/6lwkvZxHRlmfx+ZOsvasRie5WUGrjsvQU5SBZbbpp/UbQOz1/SWyz+YCeW6YyW02iCG2hqy
R4DqJ06egQj3wnijcjWgsaLUJPbOKdRLRNmVAh+qQQdhbbRitw32clMxcD3z+0nrv83oIV+jUVcl
+IY+BAaDJg2/nVomRNRalA9BnlbUKOtSj5BftJDsRLPSn20xABrHeTNeX0ZkZ3t6pbhn3Dd88w5m
bqtPSdWNSwDHY0A+Fo0hD4raMQvMVVxS4Lei/ZGMif0wWTSjSBEcUtDLauNlhd5x8TetSFzfjDLj
KJgO0J7dfLV8N8YzFQ5tDQo3Y7gug96JtU+RF8vj1ic9eqZO1Vswoj79LIyprP3WMpl6qJsJANq4
LREDal0x9ohgtx4oRRXpbYKQ+HLpreI9F3n/FjU2C0lOJuIrIlHOiNyqIuwda/mR9l0/UXk1BLL0
a1Rf51Gha74YW6ECl2FK007X7LoN40nUFGoULdYOgGvpd+nkFhVN/mY3+1ku7QK9qncudv26sm8i
p4/SqyQd2JW0qjQXaEOjieGo8zJnaOm8PdTEIKU3o1M1GkSSoS07mWfuwAl9KbVLc4wNfyDgo34p
UY8uf2KX/e805T9Zo6LRVHwi92KGaBYqbDTr3w2n6j//mpb/J6/FKrZlWSQsxaC28hLHNF2VS63/
ifPqV7f5fyFY/zlYFMc8AzXXVO6tiIL1KGJW6X5wkQJ4jDZL2qDUDepSWuD1O810867awuiCtGQo
6S6hxSpDzvfKPi6msP6a2eznOFJYxLS2Ud2yiSCLTpNiDVT2Z3M6/hvvivWTo4riX8sdE8SkrYzy
S1bO7fcFyHzzjKFtyMNRLXDTX7p1P8eTxklr55Wrb3s1L/F5FQXrzui0x7/26uYf3YBK6jMRf922
11ZMmKY+yaOUdfrXfBg/h5+6VSpjjcnV+zVrZCgHVe0YAKb+mqnn55TTonNr6RS891q5JZGPlmFr
TOHJkj+x+P83a/LnlFNxGbHY2fO6h7D/LovJG9vq/q9d9p+WO32GXjMPdduzFL9mrhsySbr+iw/M
T2u9accRaeyFAMytgrmcmgr5GPVfSuLQfs43XVBVmI3Mtj3T/7JzHbfdrt2MvzaiRvs53TTfmiKl
wFj3bd+lH1bTFbedXie/DUf41/fl3+LP+u6fW1L/j3/n7+91s3Ypup2f/vqPp7rk33+//Mz/+Z4/
/sQ/9p/1zbfys//5m/7wM7zub783+DZ8+8Nf4LdByO/Hz259+OzHYvj19XmHl+/8v/3iv3z++ipP
a/P597+9UwIMl1dj86r+9tuXjh9//5vOQ/uvv3/53752ef9//5uXjMO3//T9n9/64e9/c7VflGZY
hisNJi4p8/KYz5+XrzjOL7bpSM2CLJUGQTxsDhX2g+Tvf9OcX3QNOyNjrqRyqZ/4ob4ef/2S9YuF
sYV/LAfcT/J6//t9/eHG/MeN+pdqLO/qtBp6Psd/PfGZ6W4/7UxxVEUwLaZ2QcjnU20CxaS6C+Gd
irY8ME60O2mttD8QqALOIZx3ciAzRmh6qV6q4TkF7nsR0nxNDIBO2rNm4AQalj7f2UwjRUhh2sn9
gBeqwB5uTxdxk1D3DphdEySycL8uDLt5m7FHPDjCZXPxDEO50lc6w9kR2jfO4zYD4yEbASa7KrvM
PPXTEj/Eja0aihJsGx4AuIXDSQ6OFyNFtANU8s3JnLT4pXW0aAX5R51EYZhEBtpUVpMymvXB6sw1
vUN3mFL16G0BR9zZbhOS4ZBVfm+hnw/Gos87FI1O9ZTDA9zjQNjujKqeTzraZIirokNy3haevlnV
dYLO422y4vVkGoZ7pc1aegBYmP2imQVq055xAyq16u/R2Fc7BntMfsuEon2ukvqaSU7LmR4iCcEk
iIIBB4htM7lu7RIwXQ244RCZb+PebBftgDzKGwkKCJhA/tIZVuy1DlxAjh7xsJom3ubCSq2vRSrq
Qx7HxtViL9g0Wkr1wTYf23ZmwkAUj74xyo3ho2vnd46LSNowrytLX96jC8FQaOt6Y+TI1exiWKFh
hfHUODa6dLOlF0CwMO11S7hB6Uzt61BI89QiXkC7OA/28YJAd15DCXoEz1nYKSZ1Swyq9ixhZXb2
NkLj1fl2v+kuLaEFBhoagnoPp1fWPzRU+kiIJrJL296te4QQCVuiyBkyhMWF50e25zYbDqWIY18w
6YL+yhmCesqNcwK6/2qDLwWTIV8RE0/nVeXG9Yzb5zWaxiqQG5n4ROuShtA1LQpBRDP+lDD2yuAC
UFQnxDGU1mtWp5bnzolxsC1gCB5K1zbQtNpT4tE2z+BRiFyBj03KIWKTnGhGysWHoUavjY8hqWj/
5nilZJvrFCzeucxaMWh2GrQ110jMxVlHQlKAZ48d8tu1K/sgbWepHRj5gJI6zmB24GCiB7j0qtlt
pop4vxEEL1hFq9+O6wK5jDgWvmIoNBtPoJkBQREWNWMMLNV1TKj+C0iQjSigKKfmMMaxuio6Uz6l
riU4IytnDq0BdsgD6DPUQ4fi0Z48PATasBNtpgZf0GoJfrKNT1aeW8imE7M+zcC+uyp2LloyZYh7
LUYuoGnkFkr912U3t/IammB4jd2suU613hF8yHpsfVMx68NmWvFeJ0qnPKD+q0I1G9m1GOcEpclc
nYtJGm5QQzfAwnCLyNFlIsOOrEUHgGBNBkiIRDxLpVfXwHDdgK5OPhhmrbEptUznSSqDVkyv3Plo
mZN51KNG/bBXN7pn8mrZBWszaE94NAeMiuhJVJCo1bHDCOsYUFMUdbdk/yksK2j7TGjnRssZwzku
79TfzNVzgKy8fhDFXZJhahzxzU9els7YXZa+t0eEVWZ9u2lMkK8tvGGgbxf1XBJjT5jH+thYpWV6
YzYTC9tkhS1hgbJlZh+O1dvgXIyfrTtXJ1zB20nqDiqQIV1YqRkSxjservVKa+0WGUS9NVmQW8AL
HgINN2g5XWDqMZMf+ilNzjpU790AUXYdWS2SoaKqdeVF46RdrVMuFcrVPAurxnHmvduX9jESjDD1
elJIb8xI2VcSsqj0i1JZxx6RQ1DGZh2ie6O51Ah1uadxhrV3UcIclZiAILLKSc8OoaZXpSO615bR
YCvrEcmCl0brQ91rz8y+SB8tt1y+No7Vkgszx5gvTaEdpmiZP389kP9/Lkloiv6HkqQbq8/0DyUM
3//PkgRH6y+66eKEYBleKhLO/n+WJEoZv0iKEsuyXFdTvy9JzF+kwfmO/chVtk1FQ039W0nCz0hy
dV1yeqH+L2XO/0tJ8lOXSxOuSx5PkisNtMyMYLr0C7+LliH8XCaGmsvjli6Wp8fPosvXkIKFmCt3
fZkNB2l8dpVPx0YyIcQGkcUh29ysbvYnMf1/bD9/eyeUWhqeANAB46c2YuwTBsCiOTw2+Xxk343w
vBnpV9Nt/nTS6cXU/h+t/T9/FddQ0w3NNigHfyrH2j7TZVKO5XGQEbsXA8IX7YqUMf2gd4naNRES
TYxIxY1Qcedvab3SdRTZbtMoNNTY/9nI3j9mLfz6fmw+OfeVGpMa9fL1390E2xX1CgmGOLWe3TA2
3S+QoGnYNcYxsdCTo1BOgkFaz797SH+rT39fj14+5k+X4Q+/9pKq87tfK6xcV2u7FscZdAydGuS/
ynvdV47zJ63hf3Fvf/+b7J/auFGtSZF3qjgmyfwd/oZ0wokWdLM/ivRPP5W8PCn/8bl4ijn0HGn9
ejG5vT/H2UWd28keWuIoighjhp3bwWxERYDXwWs684Via1+66kcXHfGwhnF+ahJDCxkU9kWDNt+X
wLkmDLjTqHBEBIFcDBBzXwzpisC6wtsKXeMZeK6buMVXtNYBzp/6QZmauhuZg+KBrn6nd79tESB4
daa+RNx87mDNDq4OSTI952D7u97qnzPhpD5EzBKSvz4FynRmz02jr2wQ0z3eQM90EXRl6FaCRXNu
KGO0cNaj+qUbMLN741R91Xpxs45ZfVr15Emi4NuZ2fQqJtwaa2qHuOMfFYouzCBxco2Q8dpdjD12
o9GL6EY5XWY8XfkJtHVHgIxzANZAkL4gfu9iFiIy/merSC4nXzmHNd64R8ZynlGX5bcIM8JOH5wd
DULvjUnrGR1EDkaDXZ8OnxShH61aVgpL5mPgtWV9bf4okq/OZmOqHHf1LDnrkZ91+hI6afOMIOCL
qghOtAzlxXJf9++WNqPWFml0oOStj2PdNAgH+uaw9O6hvzhwjPTLtA63SIg/c5Ls0U9a9d6hWmMk
7ApJwfh3ejsKm3E8NFXqcKjrz7Fa9jwo30WUCK9v8UKMxZtT43eJW2qeod1v/UbJPSJ4LKkCvc7C
ZgNm+kUOkdxPPeuFGG/UST12aMMxHjtoTgyZ7U0fI8t0wCjDKR8wS/QR2r4NbY3BN9TWi614Ltx1
LEOZls7LMKKd19bsTasl2g5qNOheVEFuw55D5EXARceCMcGJujBWp8UxLSz0zovQLsiq5b7m2fxs
bmqhR6NpXEuzCDK996uJCQsuZUBjL4dNR2Nh0e1kZBi2cgmr9pjZ7fuShavreGOOVktJLFPUcjaD
HIck0QORDCdibJSHBP4MixijqSOHHFsqUvD7JUElPPb2bdk79w6dAQIeAcU6aKyaMtyG9GGDvlmX
dA7kUhwQn7xYpHEheD6xO2OohCZrx3DJoPi7c68eNbc6xstHnGhXhbb4MJ57pPLNSJ6aIHq8+i6N
LTCn7uhE3bVGWvpavOHvQ18/eJMUh1g9xmzo9WyEuIA9dLTI46S32F8WddkB6lBroxNpcP5ajCEC
XmfRUMk2rwvbqyMhZVl+cX0H34OHSZrWiYTnvQ4vIa4dE8sK9LWR34xFddXgV7KSm3jcx85DTDyF
3m2h3AI50KsubxSe48Cny8ersb3NmwltyELCypvprN+M5Fszfoi190e8ESJD8/wxCBkW6i5Wzxu5
G+USLEgspXbH2EX+uPiuIMwBI1f8kVV0kcmPZbPRu+6a4QPKOcBss5XiPGjTzmlOS/lQMTA6clU4
T96EAxc63EfaYFjDTdWZoS7sYOkybNIaovZup+lWKNwvyfhWLAGGAToS5MS546evXF63Xx4W45Kw
BuI+3zTku0eFEULeegn6nZr4iaQ4buujwF+jybOBgi7K8TG2ximVLoMBmlOmM2El5hGeyl2NZHSs
E0zU72a5hatu8xjtCSIJsFnunDK51abJp64NrdkNhm4ML9eyJNk+na0dqRK+BvVVlswUM5DysUzd
tkJht9NL7cFs8bvEj41dI3FzAqu5sCdasOjJrm2nXbNOfl/EXhV9KZFPjVu4ueQZEgyBFvG0opBV
qYZj0vJhzc6O9i3tzmOK2zYV3ujKqyFRh1biF4vQL1bGtZYUXzuAADSioSmv1rLbm3LzhNXhhE99
QSdR4dkjRazvxIEUCb8VdwjqGOj2cGESZpkT8qKF2jbujLlFqv+NMVoWhhL2lOsKm4dl3Gbam4Kb
K0vFq1xrdf6QpcmNyzTz6jaumAMQv5u1s3OtLiBWhAwb3Gv4DEyZBqgBfTu6IUp1r5XSxHdt6pdO
PwIU4W23ZuHuKXC5YZnpBnpXHIjdOs4EU+5qlb5V3cX4ioIXZaDe75qiRwgdO19kHFt+OagVf8O6
Q0xEz4/cfmTT2Faldkt5YZXiHy22vTlOthNxHo+LEbvn6MIv1kVeEp0DPDExyMT5oWvTXadQdVt7
YcROkIruXEvBnGNmYDKbJJhE8RltbEBZhznSnM+Q2h/11KkDEtF7RNtXhHpdKcJmwkHG+/+5VELl
/Z+KCrTJhqtbNtZPV/1MC6WqN3HduuIwtCKYGR1ESMoB/V31eEmuCvNkO+fjkAWwp9DSVCimgelb
yrNrze1eGWl5Xpd2rr2BuAFyUkZCjo5T0e9UjwIoRYXjZt9W+mLEIHiQP6KtNazAYffB5fNSTrb+
1ArrFb40CV3WrWo+msJBMZxRF6AAy56WAe0NE42Wm4h0AZSS2rWRHd1VpD+QOdl31riV37g6dvt1
a247MYXpUPs1sgavxLBIdAyqenzdV0iZVBq/xrrb+TE9feLeCBT4k5JXs2F3XqbasNnc163KSfWI
OU7BfxCdvsCP+vU0Hi17iL7X2NJX9GmPSi3DmWTn9s4p+TXDqqy7pO2y6xVy2peTwx7C9CbyC7r1
e7Jm9Wu61jvCXq6HfrjRdDu/HyxHEFZTfpnNCNv/jO0HsgdcBE1WvbmXcQqLF+PelPOEymirv2sO
Bicipu4iu3me9cQIzbUjCiUD7MCRnDJUFaCUHV5bbzUXTRU2MZzyc9KFJo4jpB1udLa7qvVMh+Ev
XuPmm1/WLefuVMgdSbRvGXQ5dkaCJ0EJhemLeeYo0fpTNcr1vh7Ua61hZxo7eeoQkVyLbuN5deIb
GxUHKJL7YRMUBZ5V4g5qiSLFcGHh7KQsKau03rvz6pwovIxLdgOO607EQAHsyGwh7E1uqx3resK+
qHe3fTE1QVthVEUBm7nNDfvg1bKZz+umTpU0yJxI83AtyzfdRuOYDF/IQzL8fluRj6/okPWBZZ1r
Wsu033YMFEXrNREKBVk3QD2wEt1bpJnAM+7/Yu+8diQ3umz9KucFKJDBoLtNpneVVVn+hijTTe89
n/58lHSg7pJGjX8wNwcYQDdSqTsraSJi773WtwaNOzCgZeBOTspt4vTtR4Oy5prpzpNMySnCfMBB
Wz77Dn43DIkXEnmOgwGQKku6NxzNoF3qIjoM+VC5VufdTIiZZMoxBKPyQsRwqFsMjbiKu9kxzklE
MHZVGmJNautpSCpOGHr3bEdJmb0i3TBHlB15CS96jJ0902bNwvImgDvZCiiETqKiWgUQLjlDOaVT
34IGAYtAhfcR15gzF8JK+2+JQL7SZsF1KjSFR6EU0Hp4YlTjLVL3UbzRyuCDFLbQWVmRf982bfGW
qdCehuIGGeOiAbVB5yv2txH4q0UJqotv1cqdUb9mPeuDO7b6iNGuyc+V1g5P1qDtGzBGl1gb8fKW
2rQsJvA2LcoiJTnE5SrPch9R1bgrkMftM+/YjvZ2SCgVFHnSFONZogFCvhQayMQlvVHR9eXSlq+i
iaoTBRKnpnZcKfSfV4ls3KQ8ySrL3HlDmxxYeJwK6sleCl4jXuxdTTfby/e1U5zmEUHOfplgKnCQ
IvHuO8Z3LVrDeULO1Ml3vd0oeGhdhPmd9p5DptAGwEZpt0BgLoZ8lQ3awiiBTvWIRbUn7JUhNJEu
L645MqQ4CXZOeCmnEb2Pfqin8iKq9ET7qy+eyu5gjqMbc4qQ4s3uLyqy/cTu1g7Ib1y7bzFdxBQt
udF+tH2GLz9uNlOp3Je8sFlbH30b2bvA6+qL93DK9giqwwWgDX/eGTGTm4W5rUttUQa6Gw1NigPA
mbZ5qJarOpZr1UkXNlNeJ4xx8FAjJc9t/y2tD3pDtkRYJa5fNguFlatT24MPmiDOzFVp9vQlAb9V
pKrOZyqO0UvGTotC2ZV4UUF1ROSRpemhCZOtlI+pZi29UK4lBr+5BaiUs943iVbmbESepk0y3lss
EW10gxT4QNt/gUE1CcJ33f7WDscoi0Z4JjLZFF1YYC6PztVwIlb7qgyltYKjk7igAi5YsZdTMdmn
oWZDZYpNkzX9hlNVnzWu/YKO+rnKtIOsAvf3ffN/uhN4Cj8qqHrfm6/TyZ8Gmv8fjTAlHY7/ul/o
vqXv+Wf49mPHcP4Tf3YMVes3OtSmAV+GFdKcCbp/dgxV8ZuOR8sxdX2WHM7jzT+HmPQSTdvkZxLU
iA7ojwbknx1DTf1Nqo5qOYbBscW0LOs/6RiKnxUE2LzxJcBYc3Qdtw95QF+aZ4LnE61q12zjKvJ3
nmVm0SKoa9dKJ+NQFl1/yXrD31kQFrYNfqqDBULiFuKdfR28iEK+7ZMLskHBYdmoP5QyUbalxUEU
XpPfL8IEXkDpVMZtx5lu6Q84svEur9tKJr+Q+AiuyQ+Not+/CqMpVXdspvOOY8w//6EB1nbktYdl
UG9Lpws/9arGVK/l+U7voWIAMEK7HY4xBovROOh862dsfCZafNO6NfQp3Ayjqp1puhA3l+pbCaZ+
W4i6eGFCoa1C0vnwLYfh9vc1F41m9dLXav9hD0a4yVGR7ujpD7dqm4e/kAl97erO98ii2cRt4hHS
hTEfZn/8YlVektaENLayohRv+JC+qUSHrQpoF9txGLHbCLXa4CQNKecIRY06ky6Yr5l70+zDTRv5
bbH84RH/h27j3y+2IW2eF6nphpxHUj//TokKMRZPfM14j0+oHCda+l5Rn3qnF+vJxFaMdDDY/Mcf
ahim7ZB6xtOvfW0FNqJtG0spmF1yo1/CplCSRThxInU1sP+XeMzaLY5lUDT/+ediATQNmsyajVv4
5y8LKd/ws4nPLRkDLrAVMr9T8odoqHg61Lx+BR74ix4rGrovjU9GBhrVhYM22KIpyHzh5081i0Ti
oUn6rZUN+5x5cgUhzVf3wCCbT4oT/cOqPO2lh7WBAYV0ayI9ivuqksERBS/lRtrgO9GZDLabvq3N
B8XGa5SHGFIXUxQ61aZA/U19R6y9/YC3KnJxkA/X0MZWz3b8UZvBwCCUaTAHaZgQk1ltmeB6GK9g
0D2R2YOXqyt3Q4VaPYyC7N6T9rTSIUS8JqOVb2LTt96wdsA25GATp9KvF3qNwKCxsprmYtoZR8Ho
7F5tyoAVo7ANWmKWXS+UCZtMrSATDtJp/nfdz2Fd5fYYLonBaemFGcMmZz1jUmYkb7x1EjKcA2Su
qrpmR4zsqGyTsetfFRHXxtJWZUV1nFrlHczU7E2DZEhwbOUNEqIaPctFng3hjdPRTUO42tw4REnc
K4WuYy3PgFQ4PR3eiOnFiFNs4aWDWGH1sfYIxpODCtJydFNmIYMbAiP4zK1SXaMkr7Z1AMlnVYhZ
OOBVT7FaPcvSRBft04PLFl5YpLelPYJ5o7d0nzDnPeSVnuMd0oFO2zVvrh5UJucgEdx2bdDXFC6j
BbWEq1BrQHqAzuJCJUPlW03C/Eki2t5gNdHdicplYaU1fnmZNTd1mHnNIoWzwhk8j5rYnYzcA8mh
GXs/iLxPqhZ5Tz6hcXBSHHr1MIywSyoFwYgZHyNL+v2q8emOtoEW3+f+7OV0arNzhWc7GP0z/VVr
QkFZScPFCsXKMXxrNVXKBeNWs23w5p7Cwd9guDcumcHUM0PFvBcSLA6RsXuUCu9jbB7RBn8yXg/W
jp/c6KSDbKbIiledUuMwBjN7B9ImXftG81Hnk+RbW/ayFf0VjW/prwuatRZbQMW4PM7ubeH4V/K3
oBvodQkIze5OWVsAmC3CQLjO1NhLbnOwtlKJhRymWuvR5pMAqWJvvJWRkLTp2+GCkLsG0NI295io
LXtlcTOw5Kc5lgO/4B2cpDO3p53R2/mt2dB6nWwMXIWg4xVHPg6oUm4NcpCu1qTq70NE+4FhOD3C
WulvKqnTyidGZGkVFMOtX4wbvYpyc+MoWnTJ0CSvBd63G7OvQMEF2afXKQEC68BbxawQNwBQFZIS
8M528dTRy2K2VxXq3G4cx29WPeLpa+PX0GHqLbNL4zU7Weeqy1DtqVTLm7pUHgV0juXgdO3So5y/
h0tZ7qOsbK6gg+hkBdlHSVG2VVM2pG2VWByZi9EJvnWJX960rQXNydADcaJZRcONxM9iq7dWCE4L
HbYd2YusDvdj5lWLtojXSZFdImBGO81WdAyB6TRcTbJxV0B5eHvqjlTgcTLWQkTJc9k54eiavJs1
EhDM8QvMXZmzqFIb343wG2XZ6b2eLCsE9ECT2JtWrHq5m45ZsIXPM9wFXkZB2trY0EB1IZRoEwSr
FGJRaDsh3CdnX7XMDY+aLqcnAFCmW8vwvRsq9dIZdmpuu1rHLd82xr7pgwOT2DF2tdJG0hL6KqCk
xDl3WtTc1mGCVMb2/JusZZJCpuN+yIyHTPjDBQ/sUWBGWNdSGW96tRz20srem+5ZKp7ttpo8xCNs
6YUt8/C7Hyv3NRbrDWcDAncjY1rhHMPTwWa79Mvipujp6UxlbtxjqPZWsoX5KLLpbFs5d8BOgrXo
tHSjsWt9gH1Kb0wd/pbtYNftPC/O8FO3yVi6mmpk0T0PrrX2OPxt7crwqeG1sjnH9uTDD/ArZVNY
uroPdan7ruQUli40cpzjJVOqZqE6ZnSHYnp4UAsvP6qIlLYzc89NtHoh7MA6sK6ZC5XuK8VoplX0
KhgYxBVjMZwVwYpbmT9B9zZvPZQUK33uJU9EeTYLVG7VnaxURGrkDe6Cjpe+9VY2Ofb7Ph/ro9ZJ
fNBTKs9T7o2bWhCu2ExP6djeO03HJHjM9gR2swtNaVswwiBle8kYbqf7TGUiAyJQVIeqa2Z9w+1Q
KvQxef/CXqIszXKEukbfATldNp4UGJ0rvRKXgsLaq6PHsA1u00ZBpGxXaXAmytvfpJowtrDF3RY+
xV1Uq6XrKU2yHkv2LfAK9VNWW4B6WoW7NCA/sxhudDVca0/7SGI4UqEe1nc2scd3HFgf6JEbSwU4
6Aayt3ErJideaxbMkK6pbNzXJROZqit2uSicYwSFZIMurltYtkcXOzCxrvPlLF0P90MsHv002/X4
jaLxxYlg2dKHXRd6+T3sbWNpTp6fLTRJwxqmKia0760X3sa43dqSkZW0ErmwPRu4u6607ynyLbdJ
ECMRVzET/1iOxva9LzxseQ5dybbeS6cBrpfY7yLvkDt1Zb/TldDcB2ZpHFhu+0PRau2qbLel8d1L
TfOSm2V3n7KbLiNykKBv+h5NAHpCU4bxvBQ9zaBav8WVZz4j+8mXSmRSnwSGClC3ic4JWDhwfvai
U/hP8dDhlx9BJ42jr2wyW8u2YQCePlBgsdnKcw4LCUor6KYuOpSSPbyjCifEK2PKatm3YdKWax94
BH5BAVPMyTUaDVbQv2KDEasCTNxy0q2HMK7um7xZiqJ6s0THiWSaPou+uoKR9G9tHzmnJYxTWeb1
CleX6+UafT47L09pVcHXpcHullrCXxBP9KxA2mwnyGjOBJ5Fdox2cPQgMC1QCabQ1N7UxGvWngo8
1nNs5mG9+ahr8QsX182tyHxMVL2lm2scKuR1nL8S4VrlGLG09s1JeuGbz+nKxZJtuH6o3sWm8SDS
QV15WlLfmIYCGV8dnhoT6hKUnZta6xO3r8xqE5rF986HcViQBoosd694xUFVIxrMmPFMDlmJzS4q
djV6txp9Y2SHz1DsbitJmju9C0ZkVi8XkOTStd47Lw0NGE0JbK4BmUgTFt2wGN9HM18HpjWsLZUz
Z9882d14ksLe43yWG7p7kDsT39wKSDDLEEiW1TTx0Yl1UIJm7rxGtXOtnbp8HkifKnLrpVKKp6jO
wCNWtXOL93LDFJikVEN7BJ5dgIcz3KoL5UOuDgA6umZaT07Q8woF2ez0pnlbI37LxdjtnNYKDoln
mqvc9gfAdzT5ClpSoJHvJxjXE8MMHmzLWiTzhKQvnM82IOGuV6tVTiMLF5J6UNANY/0hUAGP5k61
ofZHKCuWcVIwZ6f77+8rOmVbc4xvcsrxQzcO8taAe+NVTbQBDH91ONEvcHbJu4Kbv2sRIW9EM+3M
tL+E3rsVM63lDVjHeezBMQ8sJKAeEGObMsCwMx6xKRxvlaroaPWiTAGtm9JWslxEmgCkFRrgerMT
arZmYz0lQz3z/PV9a4eYTYsPSaf13vc4EPVRGl1ihGpuUeeXYMiZwHMorrPwreTCLH3JW1iOzrWl
4FhlXRVuyRcIXxFr8/5W1bKocGS5WaV5m3L8PjjBAfxfQ83gG8EmUTBRu7WNrbczu/NEuI9bFERw
d8U664tvWXbR+ulEyyRcMyeu9m0EkSQPmggi1WAec/M45LG56RUOYELpHB5MrYXYCEJ/GPyFKgtY
aIoSgFZAcesageavcyfp3yTcXH6rRnd5spVzYDKnVEZtZw7jqua8ssj6zLlyoujpNprLVoPwkTkV
M6G+iPOXTNTppkCDvRAjgPvFBFZ6FwkT7DDj7dgakcjruM7LQXuk++AOuK1F36Qro1Zph+p7awiT
Z61KD6HTm9twZkXXnGEyaIOfldPuLLQF2YNmA4303o12XMpyUl12XrlUNRhf/gBFIkVjUOkVgoZR
7kAiqamyiXBgsqIVF32kB+yYxb6aDmZXPwAf3/Qm9aDSPSD5PKA32XeGyR5pBfdKhECkSGdFNYl3
KFw2nioDcs6nfhHpwQyDKOn0QsVR1uAPEMCg6EYHBaXBjaIKNlhWpjfd79byoDvX0Z3Xs+whGumC
gYAA+t7OFgr/R66CMepAPnn6tXfKR4wpwOr2ZJpFjCBx7TV3IoKUOLwRRMa7K1AYiMGfVrZ2rZOB
09p4KDQoMrNLQ2Mi43HmNHz1kbUTGJm2jyFw4MrZNk66o5jF2P2AbBwAqulz9LUvXvjQxVXBmyx3
ZluB7WLlSaud4nQbLbrnJSM0J32C+pfvwlF/82VwNiWpziJZ2cWrOaja1tZfighCc1fB95EXmL5b
wdP5WQOKeurSzDx7vreTmLzdZorBtEbFFYf+leWPUTFeU7mzPN+GLukYCbu4PVJsNG2zIBAgFQtb
xCwMDj2riclLG8TF9zBl+h6N3slyagqfSl0bljU8JHWKTzzPl6oVod7oHeSzNnoPRZQAUkVA/Y0z
8wixzrpVWNrohcNkdscSNQCW5+LYj37waYOMYI4ChjbwGv8I12/pTaQEpKSOklJgIucIaEkvLeCr
q0Rw9oUB37h5Oqt0LPVWVWV/k0nVvgErhlyX0ajRK5rrzcmt+pT1m8jSvWXTPtRTbW69VFCsVEpM
MzuxXpAHkznRjTYs317rnpNEV7aapzjXdHguLeng6g76e0hhSIVajR4UAKvbQu8KzsVBs1YjM0aP
DaUyjgbVdq1Y6jtknuqhz5TRjVrvRg96DomaJqw7OJLGLs3rIwMlCSdTqZYQIGA+qgoIbyNodj1S
/VOJM2itW8FrBBPhmjp9tCOiZbpN7VlqFBiGeDO80c55jMDlUXr148qoFPER0oAwzIaeWROS/sQg
2gvwt2IV6WHCiiLrdylZOFdVbc29UEamjGY8smUwNa+t3t+OWJbRAtSndBh9JFdadbEmcwQ6hFgI
5wwrhq1GZz+UzoG4hnirmcOu90rtKA0LMbs1FbehMgPgUOSHEBxMWG5WOHRvjaoZiNsl1Y0ZGRTI
ZRbvSurvdVyXr8jLoChhnjx4+ugfdcM3V6FRtN9Gu3Y+RNHhzWVWzJmPGTbQGy2TxxIuNe5DMD6L
ShkZAfla9DBIEZqu0EaOAiLX7GcYBBk7aGzEl0iHQUTpUjyJfFLvx3QmqcL2TM66UNILIR7pm5Nl
CHTw1S4mXZGXEFQ6qCMOe0ZqoZGIM13R4TCn4O6gsddMhJRrkcX9waodsr8r1HNbD4KCus5Lw4uX
QOo4eOQjNVObil3reTbBj+G7VTXWkuexO0e6eLJ04sNT6vwF7AT5TVXxxaJ6S7ozPWqyiVqly3ac
OrRu7oH27HvJDD9UQfIkNJaINeqRSTTtotABTrsql+NVpIpwIEZo2IEmyoS06K94fp8NaDsaiRRu
oGcAa4AHtO6kxUw582J4Ap7in3TSxddKK+6DABR4zpz1ydObfUJfcsXlf/SB1q5SZtGWJx2k+V17
SFXo/klB9c553di1Y+klu7RryrVFTuHGSLp6a4rp1hxqAI4OmIgpqh9bUkTPnGjH20pzImawSnzX
Uf+tO4u7MkPuN6UTWKfEHw9xVknGin22m8txTN+TvOEhHVeBGSrDDAz0L04QO2fIeyTbWKOLaNN4
5y7mbmfFr1Tgwe8wdoSlg2bFZ6US+gZYRHTGn48QT7A+4pcJSrH0mfqV3Rifgqapt3rYZpeqS5Q7
BbvLE/tAee0z4QEiDWlSj7Xu+5uuFxi+TTVK0WcoUfCJYLe28TbjoC8cJ76hdo9dihz5bejV/ior
nTgaqUGncRSmnYzwXRmW9lZRSHhQFdu763vPOmpxDIvHMAwKZQ+TH6ssOQt0+9Y4ok7pNGmQFAbO
axksRGPJbpOUG8jO4y6SkBUnSW4jdUPMkSfq09fQ46TfZb62V6Ygfow7v3n4vaMPTqR5KKde2fWB
Uz01flAwMq5nvk7eno1BbYMl8Tr5kp6AcVCkqqzVcexePPi7BynHaU29dGrstHhpp0Y748FPQzfp
DM9NptR4IgAJ5VGvKBdvgAKr+l3xQrSNfaKgxi6hVU5z1LBMV9DGkYstirSZPioZ048H+Q8haBrs
Q48P+VISd7Fw2jBblVpB76fxtFMZ+tkhwKJHv4kQDVwRyakLSHVSa13Ogr2s/0jjyFtrCJIQq/bF
Szz69q1HItE21gpxnIYMEj+ZTt3ZIb4wWExVSmt2Eh5Q5WbKmwenidNNgokCvH6k9mgwEDOgqguc
b4pCCcHhK+HkGaB9b2X/MQItA/06ZrATWusu8EfGJopZXDC1SKzUyvvAnJjYrVw3iO0Z9XM5atXa
13PcLWKCVw1q0AKByTg/0oo+W5aRml8QeMWnAnwCm7uI38m7Ylxfp/ZtUWti19emeNdK1cfjpBmr
UYppPRiZdjYyNuHRGYoXJeVf1QiFLySu9jw2NpyvtGgemjb0jnVu3MzQ5Qc9SZtjqgLFB+elEg3S
Gol9mwQihJDcZhsDXluwoJGX7yBAQRDxsnQdFtizgFwUNIIp9R9asHlQD0qyeRZhK/1Tr8vUrVAn
XNOa7XYDCnrCK4h0i3NHMm2MUCdTrQaj0UW99dGA0XMWrdUUL8XozarLJmqMhWIBRVO7zLr1SFTV
aPNnxQvGLnsFT8N+Q08viAWiZNh4QYZy1Ug7cw3PxzhnOE4f5ECHfOnXcDIU9La7NiCCSxEknwRS
G7emSXeEfZ3jvI7EZmH6kfqHyfp/p96/MO6Kf516L75Vafv509B7/gN/DL0VkwG2tHTTwYTC3OwH
n8z8I0KxSBZgkCdnfy4j5z/H3joDcUdTTctQGUoT68mk88+xNz8S0sIgI3ECq5YU/5F393cKwl+m
AsOYp92Es5qz7UYzDf62n0aq+K54uYemWpOvsguMeFPYlGue58q5RdwvB+OOmT6JR+OZw/eWvXHD
L8XS0gGe0k6MIzbgVhbl+NiREYRMkSAfx2VDQ0OJwbW2l7aiMIJNlo7+KRuAkrCeaHDZgf8E1OCh
nXkqJWSQINpqFZDZ3mWwvh6KCZY1KlNPYQdoNkETPPmSDj5CUKBCYGRSagBYWnBXo0E/xjt23W1l
9ghcTJhY0C54f8BAk69wr6uEYDnd3URJ24fKKnaag2kAzaPOJcyOQDY20OoXc+GfvSF/v7BfEiht
1ezM1KurNYyWfTEiSTIvkvl7Vxrrfx/K/qxc+PsnfRmPFmURB0PBLXQEduSXTvtVQP3fv8o8cTc1
TbOkyQP55QMIrcxqAVN2bfsnKHBuiqs6XscauFK5iNV7H8Kdg8DcLuNzMRsF03UszGUU3TR2TVeM
DjZC7SoJ9gwyl2b31CLhVrXHgQcnyD3sjxBN+fMRus3572rKEVUWkCr6wpZOppC6IJPIjRoqYA7/
IzJDUK8LVmZMGhkWingea+DRjKFN7stc+UPtgwjnnw3uvw+Yf35JuACaQIHCe2wJ8WXGr2ps+UXf
VWuaZPzGKCQ+Il91nfapRakYaxm0GfrBDEwTD730bHz21h6/3r/f6H+8Dz/8Gl90Halq6ubozzxe
ELC47EiocKB7dth1xS+eqZ89VPMz9fM3/mLdygkWcAJ/YFnQp6XQsBuhfezUX32jeWH8Qary/z4H
8YRjstiZ6vzzHxQdTlAVSRNzZWuO7YWxi1RvMSc6KLDAleCpco6mNrmN3FdqezcpZ5Shq3p6Ek7I
Vs21xpqReyvPe/e6+hdah1nL8Peb/tevNqsSfvjVZN0OXR3hOsLs6AYD8SfEmMStyunBX/l1uYGG
tlI6/+6/c5P/+tgvC7KjDBAVO25yCRnEID0kF0CqsFkkXv2L5/rvC8d8k//6qC9LFBL8sPBbPmrE
JV5XOMXTX5gff/UJX1aOAJEw0lI+oR9fK+u+bn+xNP3zG+GgbOBb4PL/8mKigbKLyGKRbbWbZvxo
LZ4OzqGO9/HvN+UfXwcdvyscDZM998vrEFqNM6Q1n1MmlIHdpmgf1en6758BwuGfnjgbdgGSHlvT
tS/vd01LjhqaJy6lm1tHPZYOdrrQ3olJXTaxusyYJdgTSnAQ9KF5qAmfmRCBsEg+DsQk+IX1XRjh
Tdi3C7sqkCcowwP1dY1yAzIALNgQ+mzvxl4Hc9IAL/UQESEK/nKNjsHNguBGScgsa+MV0E7i7z59
MHIMh/GHTOfG+lDLT9Bq0EyLPTS4vRacCW9Z2FSQAGFcjOz9tFL0z1o+EGkyVbsGIXkkiYudHKo3
fn+Lt7vkrVEo8bEi+ZO37oEfLgBSecNAHMwsHG2W1QQOU9vrHcW52gJIRaCjrvI6OYvsG2NXLX8P
K+u7IbtH05iutjfcNcCsxLkPh9s2sb5HrQPatEfbX60gsV2DjgsXBYeGC0d06WHKqero9IUtqWmp
SpPSWpr95ffCpn+tYg7rUt8YvbHJQUUVaYyq+izouPOIXNImPse1AGf72XKEmLbWbVN+xOBl2Rvn
r9DDL52T9kblrs3fMvPDn15b+VSh4i7zNyNMKSYhmYztUuJlifsJFSuzlD5aNWCGxsFc93V0mivH
dhCbPnjoyxLBRb43HawuNoPj0qVxccISuIa+DtYkXinhZxmm60GNNpYM7rg9S5s9E7k/8nFj6efG
cQzEp90Oa2l7VzhViRuqFvW1FpOGLk65lOZC8fuz3vUkb/V0xWpiKK7gzLH0HVK0tuh0Vi3EUaGa
B3Lj6JYhIzbpoBvIv9keQu42vSoLdwDivUXrVcsBq4vRvM+8uxE6rFTcsPwc+J/CNCOealza7w0B
TCaCmtDRdvTJdoSH5rxlkF92UfQ2DwS0Xl1zzTOfcyjjOvWPE0FiupHSbi0/cqu4cAU5hCnBUGme
LpvOuSfSAPDLknOIM9bLmmNf074LZuuEqzninLfgDy9zvx59tRvVwR14kbUOwWagylLQ4Uc4tgad
/t7AWxbD8gQGUZGSIiKola3DeixOTjADbsXayJNzZcm3WI1eQzndZGZ+zqf+roaInXKUBRWuef4e
Md/C4hDaIO+mBZVm1aMOu9WzHjqgDjlzNz9/b8ZvPZoEtehcSfBKxezVbBg1VfVVTGRGAfdOHIIj
Ly1s8zr61FBY6w37IdAuyNJkyZIk629kb3Idio1mcpJ2wvOgzBB22qloR6aRkb9Cjud0LJKYULsG
tAusTVGcBj97LfjbWiFWdn6TQ+yoLKwxqDD85iaPa65Dj94AVqjZrUOEN2P0mBjUDmW6hWvIA2ms
4+KVbuIFoCJtLokZdlxWfuE2TXSy7Sstp5WnYixRrU03ePivBAo3gmw5TBLUYvrJbUXDuYc0zDBh
F/sD0nQ4lVDkDdV71GW1NSM8RDz9E73HLFilY7giluzojNZNQswg0OAFIP+CPDAey7TeORbGtTHd
TogMKsr0+RsClbya9bDpxCvUiFWUXZkrxNycoj/XeUZ6ebgLsvTVrpTbsKn2Q+0dxai5kd9vBuWo
mMIto4AOD/3ueKlzFwyWa2p/Jtq9yzvWFPkaGZirFcVapv0Or/a6quVW99rdEMLon7q1bJnizTmk
ubOy1QsHzaXOGKLH40lD2h3TaOsry8nvj7oNV1rKjRfDTq6Aq7JAYfg4puK7OhCqqF4Cpz2MBN4q
JmmV/tEI/Vtm72e9fDWEf4deaIeZrbDrpT5CBAYwM4qMsEHiU7PdHCiGdY18VD48Gs5KFD1WXoZB
m9mj2d1oVnqa4nhLroULS3QllGQX1lcIrtt/3wW1eSv96dhFUWvxj6kaNrJP+8uWjs6pDojrwOwd
5vuIOAuTho0hCjdn1KfC7kwzSkKBPWzEWdDGS1N1VtIODnGnngbOSujaLkrwGPfWL361v23PX36z
L9uzFdtZwoGsWpupjZ/Qu1EZHAtAPEb9mHAvkeqsCWtd/vsF+dvR48unfjl66G0EbKwuKlJ28KtK
TNXRRorkV4fd+az3t8uuSXNWVeOs1r4oewOr1sCMxXw5i4Ck1twaCqfttrm085QeUy0jAtg6/c18
AIiCejXiO3em9tCV9rPPrUh0tJ2lS/vZtdqDaAo423Qmqa0JpUVBA1mglQ+y1CkamwXsrOVs1S3V
TwNHaDOaODMfm7smvG9ocA2O78aIHHVt1W11SkJSUF0SVw3mRioJc5p8LrwVPdI1mYurtiD5byaE
B8YG7tYZ5/4FmDmpfd9g0F4Cpb7M75ypdY/EUjwr9Szh9S8JwIvESU9AuhFY9o+Bqa1sp79FqPja
p6NrBVeTwIoFkbHrdJyutaKihGi32eg9jr35nDT+3URpoopqowjhJlRjhRV9H+B5ta1Ne7J0mzxe
1ikHDTYSPeKFpkX/78/HF1E8JdT8gPx1534vsX6oU1gCvYrAvfmxPKusiUF1lcp6buPA9jx2XOPp
sd0jANyw9nrOL07G80P/83Mj6G/NzSjTQAr11TZRgw0zsDBU6zzfkEewLnbBOUyNI0EAfzyi/9t9
/EX3UVIB/teem2sV/p/jWxb/1H+c/8gf/Udb+822LJ3ODa44ieuG9/oP043l/GYIQnbpJbJC6j+A
A53fIHrbSPyRdKksw5J7/mfz0fjNESpNENqYKghqgDb/iefm56WNzidtBuxAkIJg9MCpmH/+w5Nb
ZESaMoUbVlrVGbeOCWGuMckQ5VTDOf2Hq3L544n8EQrzc6X452dhH4I3I7HFOF+2lXBIyHJAHbyy
cOjh2FOyE8r6dOuR73mJI6H94rX8p+9Gv9emZQa4EcbYz9/NGmjEZ1ZB8kIONb/rJfLSlFOkLAnY
+fev9vOO+cdXY7+kf0xt6siv3SkZWjC5gYmsJPD4i6bU1TvOhvbe6oWGFTDxvFMV/V/mzmQ7bhzr
1k+EWmxAApxGoyZkk7Il2WlPsNwle4IgCXZP/2+6qrIkpEJxE6M7TedCQCAOmoN9vs0lSnKLrmfH
f/7jSEQznExQE+IFxjecSR71eLGfj2XQwAqM9XwFvd1pUNmfy/dO4Pb3jlfw26ISxYWl52Vy4d9/
N3hKDiqCXM/BH/5yiD0YAZCAwdxCkKJ+j2fw8sZvdX5h/3VfVp/8/hmIHFBptqWnKMS8L3+GVUsF
ZPswA2IBmozEffodnyTsQWvlPUD2x4/lwCUO6dVS3oc9FClAAywgIYyQAL492K/8xa6HshsaUVR1
4Xj0sitioEMx10CcKIIaMihmyX7KpLzA0v3dzP/W9H//xUgA4mEAjxIovjN+BinYOYfrynz0+LSu
V3i6c9+tqsIFq4BS+ytYBlDWgKvZZFcDSmFg2ezz9BES68G9MPgvd5d/94SiH1h1UJ4AXunLPxil
Z6hgG9CTSEMEw6GJ/ESHid4RPac/8mnE4y5cAz7+81Henmw8kGwwq01sFYeGmLRrtRxB35+PaZT+
cpfoInkBPTfHGB8Qjl8glP39R6KhxXmyCsbj1EKUUW7IAKxHFhMGNR8hVv+NA4SF/uX4dZq2kPFs
E8aHiFDXuCvDXbQ6/eMBQzkeA98sQiTiTevlr3gh7PJGF+YJcwllZY+35H3n1dGFFfyVuYA8BBY5
zlD2BqLty1/pGF7lqStQedNz+D+76Qi6gc7l0xL6ziGYB3KN1N1wYQZurRrfyfcYMnLUxzLjmLWU
fomndSTPMILTZmQL6OE+HbHmgBp38ST3ykqDmUBdjqDDt9roeM/3wwriUOAaQLCHdBV16kBz+984
l7Q48LVzfNjrUtVcz+5YQiZVjU21HwgS1JAXayf4zqWL2+vbX/aVvx5JVXBBNrYw3geN+FuLxc9T
zx+OHZS2J0h9mivoKqITCpuyC5/3lVUHnw9vpG5EcfVjjvF9h9EZezlDE8ZDZw9rhGvsKo85GU+u
g8vsBMfnoGDHGg9MJRHqn66sIX4aVcYe1lWgA7fa5OdDP2rhLii+QaUMC1LYdIsaYmZIdd8ezr8d
QkLYdmAbwW/4NODUCMcRxUBsyNvhuBK4REtgY3fgqjjwr0ZOwefk+PbPeQaYGesnXv2hh+TMC1Fy
h/h8+WelAtw7zBGJDAnNwN6cod/fOzhJjLs+G4S/zziSgi2RECmhkLYC7KBiKO11UEQPKNTkZP4u
7TEHrzzIC9KTB/8H2H+oUL8DxxOlfKgpgcUUXoPdQwr0OkzvIErluK+jCBmq3wLVDEMgUBIo5k0t
kec9uBcMLNT8Kp/aMXzHgn78CT0qbIJWsI0/rHMmlnfrGtXRBlDLQSlC3eJB13gwvhoqjoMaFBDa
PUKNB/5n18ESDASEAE7lrJG5j+dFr8jugTaWy93ayJBDeRMKHyywBX814LDZD6/DUnlkYSm+t8VI
PvVrlp+UUxd/4O1aP6CcqngokVROocibBxBhCYvqh2Ys8h7sJu35m08Uij9aFK0VKFsYsSi0XEmU
AqUuNJVDD9OpvQ6mKuFdXg5QOpcteFdbOQLXofpWCVB292D4N84eIOriQWZKZEissOIbXHSAse9E
vvzq07qA66VT9b/gUemB6YRl1rkhkNdmtwLOKO+Q54bYGPbXMkDi3VsPW1kNlJklL6EfKzVgO7Gn
1xTGyIAcyXdQO6I+cwfyfARz5FQRv4pl2lHnoMegw3N4NHrjHlUJLSaLxlZxYEHrQrOPqC9vRyJ6
59YTpPkKk5QV70W4Xpf7tumi7yhbdLNbSJJKdpQQGl51vnBQQQRpA1g3M/s8DIA54N7PRHGEr1rB
P8L7cixObPDIB07K0D1I+B3B/HeGb9WB9zh2bCVREMKX7uDAyw4loOPV0CmoxlBoEH1rw0hX1x3M
ZSDerXgHx2XoNslpLBVl6P6ih30zuOI9bcZFIDWGQ95erRU5weIOVm9IuNPiKqKDkHf+CE+wg4cl
RyOxJOg9oNd+d4ImOGh3wJbTx6UCjOXEUca2oJql7IY7yahOahQDbkokkIWQekVVBWby4u15lcKJ
sklnL8lH2JnMlepBoEYh1J/Y9ZfPWOiy5joPsh4KoAYvJ6oVDNlDT/vhVVYKlV53NYfIAVX4+Y+B
swJlK80yfIPAO3D363achuNt3f0Jo2YWHfqqhVQ6nNHG3CpQt7Iig7SRZZAyQj6vwofZ32BHivNi
OXgSn/bYUbjg3K/zihoS8EikCxinrylgJG1LUFIQ9ANmhNP3eu/w7eXeGWld7z0IofVuoHDjvpUQ
W2AiY0GYgPnB0048LFWrf7AUXj1P/RxFZBeFun1qQxnOf8BkvP8wj8BHocDAxzpRZ36O+dsKPAQR
eGNVUI9kEFsLELwxf8PAufW1DlboOCCzfof6KfHZ7/2wAbmwACZKOXR++L1o/qM0w/8btyNBLcXD
0P36Nbz/1pqEj+33/vIs+P/Df2C7X59PJACv1LxMIuB//w+5w6f/YtulHydij6GmEbvjf5II/r8C
3BJAAKa44/47vfAfCVOAfwIf2N32H8+FaASXmf+SO/i/3AAEYBytkXb4B84DaOLZ4YygWQihcDwz
dmtsNzWcDaL03mmm6Qq6D3YjJxjCPfv7X0kZnGvdOM66LBBYVEh6LyIo7CYKFiEejaoL551zrW9n
hGdJjxJlj7UYXZ7A0WVLlRZwwxK0vbHru3GISuF5EwaA/yetgARxIPl7pTt2IeFwruvbf3/WdaCF
+5Y5c5AEffSEFNITjrGXCBPn2vZfts2LLswV9WhS431s9iVEs5cuk+ea9l42DYdQ4FwLnybEcR4D
gYWzrOf+8PaAG8fX/81F49A+yTAq2EhoAllS+RnCN1jcOkPzFe647Eoi03aspPTxatF7NzlqDg9M
hsWFG/u5v8w4T3ZlinRZwGgCClG+B+fwZh29f5Rl+evvMlEftYjaXsz4IME8JWkUTTvpoBjm7VE7
03HzXuHAsbMNg8lPBqcpD/mK8nDk5ywbN+KXEW/hoKJ6SbCEP1q1Qjjt/7LrtxG8g9sBQyQaD2g3
fMk1mN63k3dJe3VuUIzYhQ0jxNYi85IBVCwwKuEF7EG0YBe8ps+TE+oqRfrIS8CluXGn9EPWccsB
N2K3XWRXAV5SQ+WN0qBZ4OHcm3V04S56bliM8A38KnQGPJPfL1MVAZ4eyP5e4yyfWvbeCODAVzCD
HrvsvliGDDKChQHN0j69PWGMV5r/hZERokSLJmDQlQDzUTx6pYoOOYi11yNcHVGLR5rxakI10S8c
ZXF8LVAeE8Hr8LgU9fwA9waU4pEWUoq3O3NmJE1fKIZakmomg0qEW1x3GeU3YM7Ut3aNG3uyHhcn
X1mmkqESD2LE9QP185abppmFST2Y8RZDy5NARXjaV+13YC0uaMnOjYoR0/BygkK35TDMRRb4iZbw
rp1LceH7n2vciGm95m5AaqAUmzxEOR1dRXQo4FocWX7S7XefbcnKn5Aprus2YaXOTzB6yfbhmPmP
dt/UCGzcMMNWz0ImDXL/EIHR6X0w+8sfb7e+jcH/Umx/hYZJ8/KneVx5BMr2NAIbAFoifG50E5wC
wCMOb//EueE3YtsXakQ6YeZgxQRHsSm+It/20xqR7U+ZgPEPDRMdRtk1ytc3y/nmkvb4TM/N9yMU
1njKd3F9VMx7DyTzO5WW/0ic+de4UyNSm+0lZ8X9KvEKFaKCG5XSnzvRKrv1ens9fD4l+VRVqlMu
S3xX3HICfu+lN6czE4YakSpo3ihYdrEkhzvrUZQR6qbGCsTbXLsX4vX3o9krk9J8kwwJbwWIeTyp
GV6yqsjtTyodHtoBsiqf53l4mEnafMolxIWr+nMtUv9azcH6tIDnhQK+1r0e0hbX3mJswpOLul5s
iKhSzLK5/JD2/XcncKAfayWkgfkthxUP9EF0uO1U7UWnOfc+Wc18M/NHy7b0c1SvwpsdV6SgqMKr
XKI6y6r17W73/Bs7DBbBiogmGbwVZIMSLJDGAT/IrnVj2YHN1dgqb0XqRBc/YJEFmxbvg13TxmFi
BBcpS4mKEkamz36I9Mfa/LRr2lhrqqapm2WVUaIdD+xdOLCjzMvyTmpmjoFuolkxo/E0YHfhHQzp
L+x+W9C/Mt99I0MsNKqPBjSaMFY5cdDCQy11oF3F94V1yCTVNzznBHtOXJq8PU5nonhLJjyfO/4A
OiUMk1lCYdPyDgW35QnsMYBXNrLP2z9xZvH0zSWIumMAMFeUSIQVGNfVezZWdncu31iE4OERlBl8
TRM8ZABOLpX6A0LX8cqu59ugPdvPUeWPI7qPPZGX6qQ8+RWe4xe+9LlxN2IWXuUgTaQ1T4BVyWMw
i2BYCEjFneB6vHDHcM/9hhG5ZdbClHn1eTKWoBSUSwCDjRDo7AyJ/8ehCeQHxjuwvWst+DFzWzj/
gid6nGTj3qxgCt7XywAnYsnC49wWzQ+7QTWCPkDivYZLeZDAKgFWHhTM67D9bNe2EfVlHobwHShw
wojKG+6gaL8toMu1a9w4YjQ+yKOC9ThilJ13RaVTXGVjdOH4dSZIzJqGFTXjy+TAUnEo+s1AyIk+
g+Iu7BZaCIVeTGQfvALiidxL9Oalg6pl4JCks9oNjCl5aeBHzUZXhElaVsMtHIaeqkhpu+3HM2IQ
jFhadiDiJr4YP4Y1JKh5F9hNl98U4mfxDbFVMVUFchNwPrkD0P7QFOrm7cliVKv9da7zjOAb8Twe
wew3TAo6VSBdTel3qjcRowDlBYhKhhfkMBo+0koAoCBz9iBX9gNF5vUjbE8HEC5m/jlTiwotv5IR
d7zU8+zDsyfxHK8FR8X3QBAbqZV7OKQBRug56RIBOlnVMFgMr7Hpfgdt95Kn2rngMCLPBTIN79Rh
BRMSVqAcowMbxAGG9O1PdaZ1U2wrIlgzEc6qJCcshCS+Ayue9nYb1G+B9bMp5hYunh9x009Q6f8Q
sfA6S+uDXb+NoEalMJ7vgDJJcBCGJckOz93/SEry19z9/ZD9rNMlVZDahm6VRE71HdCYqx5lKXad
NsK5Xuu6H9iyJoQ435sOBvDdAEqMXePbF37W72oN+nQWDgabwKUKJb8O5PNef23XuhHRPeyRK9/n
IhFzKw54x1f7anEXy74b4cl0CM1Dnq+J27II/gtg2aQFv/QSsc2JVw6Wv2V1z0bGyUIHllTgGwnq
/FqbegB5XDYfFaMSKNTJ3wP/strlnn7n5p/91tSCejkzxpNFN6ge8tL6OPtVb9e6CduOuCRVFdRl
0sBRZUfE8Ah74QuL9jZPXhklxzgM6xRakaZHgkIXLbv1ACO90rAGtlsKHCNeIVYvy3USZUJE1V/X
sNACbci5MCxnPrBjHIRXkDDCogUpClVNULbnMB57H+gJugg5TA5ertuNixe2sFyzigZTIOQE66R9
Af4fCXEp3GnPHQ7Z0nrD3q59I5YjwH9a6D9Rta4JzI9hZAhIpnu0a9wIZeLycqLwaU4W4K5REpct
+3EI5gvT6Nwr1G+bp2cRALNTmH+iTCPxIY84QuiMejDgka7r3hFXddYPJzVGgA7B5ngnu4j+GqSL
U5/d32ZsxJ0AUktQt0hqYLO4hgw36mK7po19uFQAMjvzUCZwHjzoDBQi0X+2aRp8+ZdLd03AyJ7c
fk0odAs7DRd3rSGEsGvciOtsJTN1675IQP8Qu6CBHmjyLgTe62uGGxlRjYpP14NVpog9h/4kFW5v
gHbZXTlQlv9yVGDzPrZwxJsTNqGiHmfIOJxrbhVhf5NwYsFvwP0DF6IEUg6FonB7+DIsqJazG3Qj
gHkKk4oF78g4+WTXbQRAGND7dk0b4Qs5cKlSTvPEYcvmZelDRIiCamLZvLkVr2NVLXWKjNfcgo83
AA06w1TVru9GeLpdUWbp6sxJWwafhrBCpffmXWrXuBGgLQBmuMGnc7L2fDP7nMDjhJzhYNU6N2I0
A9tsQl2rm1SsoD9nVkLsWo38k13rRpBGJFio6p01qbLuF+BLSbRcWrdeT4TABPtlGHm0ceEBOg5J
tvT5vehQkd8GefXUsal/tOu9EalRFWpOmRoSCBmLD0TBtjCra/rZrnXj1NzN0kPdOOuTDDfFG0DF
+HvcKvmFJWzr49+PPXASeTk8WTr2BIz8PmFZQ7+hBAEsTQA/r0Ef09dKp+Asv/1nbOP92g8ZcQtL
lkAMnewSBajjrmwBLGS1bD8B759+HKhqYXcBjsyFbXjr/mu/ZoQxzIXgnLz0HKiA4CqPyB40fMtI
MILYL8JwzSC0Sxy95FAk8nmvgtG7MEznOm5EcVHCehAaRh6XUr2T7gNgsVYXO2i+Xn7pUMKFPVWU
A4uoYdMxzdcrYIh23TZ1YHkDE+A1a9BtH7zppWQwekM1pN2izIwYhh9CFcD2hMQkyPYSVlDIUtp9
TWbELiwFZwLvVhIXDBjcldxPqOp/e8af+ZQQ2L24kcLUJp0lMp5xWM+gILqgCBaWA7L95LNDJuEe
m3QHCg/8BB8cIOxRW6+tzsfwunjZNsB18N3JHFCl4XUD515GwOYC6MtuUIzABJk7D0H1IHEuYYFX
lMQF+mO2SjCgFO5l1wONmg7WaxJD/QyjL6muBYVjhl3PjcgcYfaRyoWiFptMTwQGH2mZXngQODNT
TIWXlxZihBcAiQHePzoU8KW6+WLVa1PfFereDRuOXvcN7BmGTz2UvXYtG0E5ujoKRvjMxiDlvBvX
7qoF/9KuaSMoRx50yyoQOd5AP4ywIeAMADK7to2odB1d6rFHt+dUvZ9R8lq14Z92TRtRuZXnLDIa
CB7vOKrmAxQgoLzkYNe4EZZBpJZ6bNA4zE85av7me+rpJ7u2zaCcF1LBp5PE0NR91DWQF+kIixO7
xo2gDAM/LUNnxgxUoIAHzg1QIpZT0AjJUHRd6RVAAM/j4sFJA5cNTcf1yqrjpkirrH2ldD5hpsj5
BtYTByS17ToeGOfdvoRtH6EOPLNZc+wgVYGsx+qe7poCLWxhXh9E6HU2NjEOEPAUu3BUPLNKmYiv
qZxS3cHhKV4KGey2bRj13aXdLDGrl+sRxQ2kZ1FM1fLkdhSQihWuOHZf0ghMlVLgy+tCJaunyc7V
/pNLYHT/duPbwvHKUTMwAjMa0iZL3bVLylV+ygGsvVrY+hGc0UtFZOfG3YjOvhvglzvX+IE2n3e5
FwBFFuKA9Xb3z7VuhCeKinA0oSFEd1mGsuIGdgzI8lg2bgRokE/uOuasTQqu/X2Twql+qSa7XdMU
ZgHlDAWcv6Lnga6OgE7zW8qdSy8s217zymc1tVmV4/nTWkNF6Raz/hpEMKqRa6tv4G4Ak1yJOt8L
k/PM/DFVWvCAmZHshG0W88sRRyKkco+oyYkewzBEjL39lc/9iLGjCtiJL864tEnf8/Kerozd8bz4
3uRrcOFIui1dr43X9svPjqR1WxK8GwXQ2lDaA2gEbw3QkmgRF+3qflRdRQ4K9ZFXc+OgiOjtv+rM
3DXFT3CeGGGBsOFxqP+It7x835Duh13bRljnrFATh9dBAks170bDXhnkM+rbXcZMYgIrAgJsvcC1
Ax5OcJJYb1Wx2L2zudQI6RbZJdy1003Kn2XvWyqcj6tbrFZPGa4pgPLCVBARrSOyHcUjHacvkw7q
C9P0zAc1NVApxOW17xU9NH/lvSrS+3Ezs7H6oKbaaWoAXW/qrk8CRwEPX7bw3lithJyuKXMaOm+i
qqj7xEn1D+F4925VWTZtRK7WSGSMHsyvei3Td9RT8F8nrr6QJzmzLvhG1Mp+jIKM8DFBpefm4QG7
u2PujLC3Gwe8HNmN/Pa1ny0NsnWB5d8y2TA2A9KqoXdurz/atW2EqesSb/AWtSRga8Pyi33Rof5p
17T3stsEO0oA0yMezz0Jd71234U9+AZ2jRsxGigFyNWYZ3hmXwo4sJQfUeNjOWWMXXeAfnUcJzFB
fqLvy1V8RWVva/ctTTUrgOHAPM4kijs1oNzb6z/AsMsyGWMKoYZ81blu6yjOckwU2Md2sFCrfMuu
GxdWHBaKfujgOruG/J3Dl3ei6B6tvubfVFAbiALOLjJhcFra0QWuYkh12i2KpgpKjQIcQRiWJ1kQ
fUk3n0uJRJ7dJceUQQGOgCNauDaQWKn7HMnSIrsUmmdOUKYKSuJrlm6BHdSZwl9t46Z7OJl+gflo
eCOZbcLUxOYH0RyEYiH4FYanj2IIrxjcM+y2aVPY1LjhhKIUUSRhMw43kZvvx7puLpyYtuXvlROT
iYsrYGkD4VSLNzgGdn5O4DRdZ4GdnsE1lU1172cFsDxF4mUM5Y947AbmwLJUC5Dkl2tjLSXPGjnk
eKGPHkkKwybu2GlIXBO+3IJTBjCLkyfzml+vgfixErgxWwWqqW5CfU7VrSPPE6/JPuRB8SeAUpYv
zb+luM+2Oa+EKVDHxjzphWbvo3xovtAMbmB2Pd9m0bPWozqviUMxKmFBPjr19HNoxn8GKfqv5sv9
XTL3rG3W5yXxc5lvfo4EO50z7MDVoHbzfHPQeN7z3m9RRuQ7WVJx5zMP6CddwQPZblSMbRSe1gzl
5ypNygX6cvgp3VAlUsvGjX3U6VH1PvZbSSzJxZ7PKfyZZPTJquemlgniPa9oAvTcyeHFw2ExA2Qz
vODsWjfis1qHrB/5KOJIj/m+A9ALSKjFMp9iqplYTeRC6h55tyL66nF9Um59b9dx47hLUjhWy0Ii
D5SH18rvHuFGbnkONWVL4xguY9vnHEzdwDkW85AeZNcUlkNuBCileV26i2RIj0WfkYM7AKrzZDco
/ssIanUPKo2XsrisJwmbqIXs8tJ2xI3whGggonBKFLFsSH8TRS6M/yrLd1jHiE9gtKDeggVpTNnM
v87FEv45h8gy2y3njhGhsnVgbJUVNF5axa8AWXOPuoz+tBl1x5QliawvyDTMfoxH2Se2tHdrO1qd
0B2TpuetqPoLp9CLgdUD7nnvFSDn2PXaOOXq3ikIVGBTDKu55jhuWlid1Vd2jRvRua6lcED8mWI6
cXi4bRuRb5XNA6rk5RxXUdFQ+DdPcbA4UdKtvqOuqnRgdrI/QCpftr+AtwO3YTrEOejZ+6yKPuSo
5bIcdCNAUUblVKvyh9gnfbPz/fVXtDiW09CITwXuHcTH3hAT6R3nLHV24BXaLYkgyb4cFVWM/uj4
7hBP9XCzatgkiEvH/9ePt6B2vmw6gA6mnZFLjlvuZyDm+ekOGqVHq4n4NzkSPL7mLqqGOG0a4Jaj
P6KM2L0+wn7nZcfzfhxmFAz2cVjAbM4LqyvUcdsdtYD2fNl4BGLaWqasjwefPpW6vGfjP7N6+e8p
zjF57eXUdW0tRR8HBY1QKjMIkLWLSB/shtwI0CLXcA+WfGs++1k7SLaGU2S3eTqmDGmF/HMa86CP
lZ/N+4BXDHyw/sGu50Z0unwsCyQUZTx7EYBgOgv2XgeXFrvWjfikQb9uOE8Zw9hst+jqgJSp1cnZ
4UZ0FjwbusDNJcQS3qHV3zzcbu06bQSnjuo6GAa03IdzelWnc3tImW/XuKk0AoWKKuBxm3iORP2u
Lid4AWjAnuujVedNsZGOdKbH1WtiL1yEOhQe7Zdr1HuvdsodJzS2OVWlI+jV6xA3a3UKVu0fsmiy
HB2T0744ZJgqz21jZxUB+HHlB5JGP98emS0W/55ScEy0DJmKpcPVGW0D3noSg+//2I5gcudP0nIj
NcVYK++dxVd+Ew99djfqPm64c6Eg+cyWYYqx8JbTjwDbY+IUcNLZZSzsxA7YDmm3EJiKLDix+xUJ
VB2PLR5r9343N3+C6e9/fHv0z3V/++/PrtHuqgVKhCYZw61YfiKtCHcjqT27A5Kpy/Jr1cPnMa3j
qO4fywCWR1R9tuu4sYSBKM3apS00HGS/Nr3zg1Jmd9A1FVlrHwhSlWh5mNx9AMOsBhaCdp02ljC8
I2raTbmOR6dTOxi4ww8GBjlWjZuKrCJk6eQ1YoiFDpofSBitT7glPdo1bhwwYN+TBp6DaZ5z8AlS
f3kI18BKpAHf0pdzMBx4mnNBmxiOZdGx7qv5Bo8WlyqNzszw0NhJW3/lZU6nLna7sM13YpzkmuSy
Dy6RaM79gDETRY3S1L5bu5inBLzPFsN0XOAA9tNu5I0NdfGho57SqY3XME2qsW0Oc13YCeLg1/By
6CVsgEEHXfu4yNV7byZJLgorYaNjSpF4HdS6WGucvcbiMRq76yDo7JYVU4oUVHLF62KJZbyAjTgu
jo91SL5bDbepRcqKYVSNl6t4pATaktW/nXtl95wDQPzL4V51umbET1VcKn/+wIW37peivUSH3+Ll
lZ3U1COxYB2A4yBtPDROJA+RHPlXmWdztqsHpvdBp6t9UYdwsLIbqi0gnu0daz8rkataxWR26V5U
eKw6cihjL5nhnsHpYP9/+QNdAdgrhQtu3JZMs2+rq5zxPR9E8wferrl+qkM1cnjjFilrrgHAA/EF
6BGn/TQ5zOtOlEm/3ufwtGhPyHLDKRDJOQCMBwCjcbpwfXiDRgVqG3k5kkehyrSK4Tn5OPddNN1O
YmH1XU5Atb0em2wBrxhA3h2ox0zardgmw0p7TC7t7LVxxtpriLr/6Ob+09vf5kxNH6wyXo4dF3z0
M9KquFF6DU9zJB3+JYDhRrHncug2kNjSP0m5lNNtqxsFdzHRAyM3yd63O/P6xuLSp+Xs9xBmx6WA
+W1TfEcdqd0ebT7ppjLjYw98ZbzCU45HsErLpguPFmfOo4HR64I3k+j4quKsRD3SsUujDB54a14o
XGcIt9MB/c3ixZHSbfvSVzFf6SFyGzjEhuD7vf31z2xJphBMEa/WvPRUvDit/ggquzpmGl5Xdq0b
+7UXusARloOKdZGpx6aufVj56dLuYGdyukI2rfDCwuLuL0LuNoeuELXrdkuWCeiaOKrwBo15o/AI
u/MFP1WM2M1JU9m1jnCf84YFg14J1NdEY7VDGbkdxNChxloIKySdqWZWyPDAF9VLg1tG5IUhPzPl
TWWXFkM9ilGoWKxVsHeQlrplOQOWrp7FhRlpOPT9lekxBV5eVVFA6B1sFnVUfyub/s+xFs0NlnhU
/a7p/AXMVXFHiJCHeXaWXV/W+kZHTn/lKp19qH3YtQxVi5fPGZ69t5nw+ClDSX23c/FPFwbiTNz4
xqLZRK3vwsBNxWlW/glzw3Gfw1n22i5sjIUlZLCLd3xWxqOff1h9lR2CEfJyq8ZNFVrNIlJMDDHJ
5upXli63rbJD/cDe4uVO4vtjvWZL1cU0iGAiUN6BxPDTrtfsZdOMAKgc9FLFnuTqHSZedKP7+pIL
y7mvaZy2wtWVyC1iJYcb8nuH3YuA2F36TQlaOYeb20Ck4ki5j0xnYUJYsTzYDcr25zw7VqHac4aO
N0UGzZ9xX1l4swde49GucWMZETpDCXWJJFoE0/s9z+DArDmC6O3Wt+/2ygnU9152PYOPTkfStIsd
rd1bUgcjbIad5tQHQXWqqS8/4WSlL1QNnFm1TOVVmgK0JIMOFyO4tu6lrkt4JkvoeCEVttsuTA6V
gosW6+a2jalLTriXXnfdanc9MuVXflY3beTgcJSzMfhUIufwYQ7bwW6tMfVXNJBZVlb4zID1Erhl
I/M9Sstcpqm/qroynyeCqM1HIq+qCcxjlvLvb0+hM0FrKrCQJqV5JmqJ6zr7SdOp2MFSObc7uZjC
q0mm8IYocf8K4fxyAA0k38HyxPI+ZCqvUNVDlFdqGTskv1tR2o66T1zX7cbF2D1Wp6701ONBQK7Z
Hy0O0zB6sVvNTNmVwJkoKuexikNFhlMv4aAR0c5unpuqq7QV84QCPhlzuGOD8/25bKoLd5wzU8UU
Xa2ZxKsRR9Mh5GKHvEp/yDWyfFEzVVdqGpTQ8AGKSwd80jlMv/arZ3k+N2VXPmD4ZMqxdMmhL288
Su65kJdMK18dFg+n8ZeLcD6M4xClQXa3Fm4cTn+U3H+ymINo2ZiDcP0R64KE/Z0I4Urp6i+cwPXa
qm0zXSTLwF2wQZd3au4eokz8pKOwiXp4wBkHmBJM/0pwoDDbYip3A++Ka5UJeWXXceMMU3sza1oY
6CDilf9+ZnI+1q6wYlig78YZxofLIHhvUX4XFiyGXddeh5VNmS2a3vbVZ+cM4QCvV60sv6uj4bsg
3dPqUpsEHZrepuazptsRBTQkz/M7DP09I/BfYvWcWs4U4whTF7mkAladd2kOI/mlDppdm1oRB9Bz
8wRDC5eReiInWpCv5eD3O5p1VqAENG5EZjrUZEnXgZz8Jf/swVeLVpeKIs4EvZm1yKuMlilsAU5D
1xfv5ya/VbUf3ltNcbNqrYe4KkTCJbuD20CMghTI/vq2t/ucZq5CixkewrRN7xovmw+6bZxdk1qd
sjzPLFTzm5SmofbdU+Xm4siGCrzpurGpKkLjRmw2/hRKOJGkd3UFk1HpCb7z1srmFoDGjehc4Vew
zoiiE4ouhtuAr+uh7vAobfdFjQBdJEDrOnP5CWm0DHbbw3Tr1FF+sGvdjNAMZJyiXPmpozP4UkUA
/H82ErsF18xWwEHKLacFrfduVMLPbz3MKrNCd2LYjRBdIHNxWbjwE4FcHI617GvQDlaMODRu7J99
t2Sem878lBM/iwXxv5JwUHaz0cwA8MGtFHcWdgqz4kFIfzpWAdxA3/6i26z728UO1YPGFsrBrIa8
TYQnwiS9YtTPTm0eqINsfSt4NX7C2EdV65JyzpzwNMzaPbjKWx4j6KU+vf0H/L4/vPYXGMGKykUF
PXfFTh3rPfaVuow9wBIG9pnaSz+0TqF3YSkHeKsEzDv07vKwZHT8MExB+nPo1Vhd0UCnB1FVPoD4
/fSRecJJqOLsKke14pNbR+X1GK7RXhOw+aPMaWCx11O7zdrMpQfZ6NJRlfC38Os2bh3pv+9hT2mV
jcbgG6sNcQjMJ0QYnOgk/lAQL7i9tDsL+MZS4xLMlu0YcyKVu5xWruZ9GkbNhYXs3MQ0lhowfIDu
hIXCSYVhHe5qFa6Qv3XuRzcfm9Pbc+fM3mpmNQYvyOd81sFJD+nyhSNfcmRV1l+4IL2aM8HQGyuO
dBw8aNXResr9OvoIUNx8W2DdTPdKR72/d9oOTI6QepeE8NuEfyUQzKcTPJvqUa4qOE1Q2B8kPso1
Kj7KwzzCVrXBCeXHhVHbVrXXfshYM+ADUA7FBB8Lr9Lu+CApbNr2bYfKO1519V7WE+rl/EA+pHXg
0AMA/iAzVPAKxRfsuw4f02PFIe9o8cHP9PCYB3P6WJZL9EGSppc7qkYf8Vg7sT+u04nPpDhs59kP
3Pk/zr6tuU5c2/oXUQVCSOKVy7rZji9JnKRfKHdiCyEkQAgE/PozfN6+/s7eu2o/dqW97AXSvIw5
5hh9+9jBg++M4V74BsdMfl2sa2dMEyy745v5fnRU1kM7QONylTtW/AU0x8/5bncQ+CP7vYcc5v3Q
Mx8K2PF2xdCr+Yck3X8lpgFf6n8EO+vRBaupOW52sUmdJXaruUr/A5/iX73hf4Y6tzo1M81uHW71
maq5O2WGwsZXu/FlVnt3+fdv+P+2p/p01/5/y3yo02FVLh+RFaJ+jK+jCVOF1k0mRRCzqpXv7Q82
zdNvSI9Bxp200MmDTnBidpj5OjWeZ9AP/gMa+C8u6T/BgI5OiZaqTYBfHH9mgEdFY/Bo//03/Vcf
/o8nGk3DvhvqyI0u7K8NOmGz/w9x/V+8q/8PCYik7liPuj2O7FasVrkyjkNW8IOKEqr6/xU2BbXz
f0RhrQ1TSTMRvCpYj0OG+Gx58l8RhHEO/vHhbJZTODRPbrhL/GPkojm5Wcd///uH/xkv/q848o8Q
vyx7gsl+Qm9Zn+evPPbbDYJ25p5C/qyepRxOYRT7DX7W4fzvf+O/eN3/hAkdVCfYpw/wrdM0vlEc
1UrABvq/66b+CRMmEMlvD2/obQLKdlMW8iVOJfnX/+5v/0eNuQ/ws9+zNL3ZY7O2cIDEShkE+f7v
Px7SF/8i5f4TLjzGeewVUfFtiOGxTcu2O3Yc2wCXI8ia5l08LC9HWNn8R2X5kFuQaLrtgPdeFyLs
54NABovU4tDIB2PRkNl27EnmLl370s3JsralF0yQGcbX857oMuJpT1/9/17Bwm+7jD/gFp7LrYhn
sRxfOqYz+VuOhwYqtckVzlfFeJgOXFsV+trtOTnL/VPbZo4HJIttXdTFBMZhIpLmyU/fTO5Mc3dP
9N6pQtq9KUCzyuKSYre1Chnv0T62SMC5N6G7TNh6ve+7dHlOVNzQCtogLQSlG91CtTH5kCo6/jQr
71FZ+q6Y4tz/aPiGXSXZs18m35bHqbXxCUzR4xSOxnQf+7w77EhtrG8eXe78TyNEHJ2Bb/b9I19m
HI9iRvVnbpCi6/OCysF+kYIf1WzirjBHhHe861VUDroWaHPT6V7BPeoP5OTGQrP+K7ij9D7HdzAF
CNpb2c9JU7FIdyWIjuYZQw64cxI38RMUt4+nWMVs/ZJjjj3AV9xmj30mG+iAc3XpF5N8Ch4npNRH
38yXQ4PB8jUaIjYULbYaog7URsElI1VqyHcY4Ma/G0o+2K6H26e9yWuWCzkUivYQpIsOlB751meV
GeFxDVfp5dQJOWswiaJGXTgfdOHWeXwd556IkvTtpu5cm5PlEtqDxI95BMO9c7uGKVw612zpdxjy
TbyOBoufh9fjtpVrDrWCcuXMXOBKl1zxAmDuU1i4WgzXMUgRFWMA8OMLxbOoe22kCOSOzzrf2xph
E/aBZWR7Ye+Tzx3iAounMDp3Mn5SWKOhZc8sOTVyMBA1XAJdosrPGDZcPWYw7aPdFndSOO/30JQI
pyUd5/sw8JFXdoaReoZ+xFa2N258xppMH8Nze+Lx6dM2j526bMtdU43mABxQ+C4aYAfIo0U8ZFMz
ta/YV8/t3w7V1fob4gCglNrW6knjD5n66AzYkBy2VDZoemPULv2J7HNwJ4Jdl/Rt9as6nuDFJdRZ
MRONP8kKRlBynw4pCVNBqDhWKJ+uq70nJO7T+20fR/UbpqsJTBwUZNzvDR5J9owNyDgqdryL7NSq
zLJTChqVuAQLNk1pY2wEQcUWg4CshJRdLh4ay3P5i1M4pZ+aI0vto4C2OAR4zACPtCJssFZ/blYG
ir/mGwundhqpetfMzl1XoDdb5eOY4hyeYUG0stswjN0IKNBgKnUa5bJ0D/44uvVJi0XWnYua0BQT
hEl4MechsB8wR0jHX9Oe6fFZUJOhYIkFbiddkjG9HBbrfx8daaP1WcdBTfeWwrztmpoZJzZpu669
etaO/h165V36IGJQYn5pl2/iAstrFX2Xho6oH4cZa4SfhkQpLQUPY/OKn7LL0zhlR8yLkEYCrFoe
z8u58ztbagrZdfut53RbHniCY33HFxPxesLqwPiDJehE0Gj2LY7xYuL8PGpMoh+wq+TbS951ZvoZ
HyDpPux0nGVSrm6KF1lMzKfsyjvv7R/XdGAKl0MSyLlL+my49JvZ5d1ohyO5sDZH4V5MYuuP65ab
NXwKA2aDqny8wXarGJckWn/Ygw3+NC7TmN6TXMGuqR7U0HQ3rVzf/IBTC9Ng6Fk4gxcWnCoqC4KF
s+ZLj1Bhrhu+U/fsWj8MNWSQZghI2ibrf9lmn/mthR/NSbk26899wP9f2eMYmprtVkzPDRkwUSq6
RJPhgipmD6bK7Br3lzjv1GZPRy5me7/3eDFfIgbGjy+khkbgGXmIb/dJrpS/hmEJ9p1rRtiFDGDt
Fmo1GnoyjjlXgZvVJ38Ot0bL2SS537rCYVF+L1gLVT05Q73blDE0Rpe3gfAtfrK91bYrEGiUjNDG
xJMEQAVtz7/mHjnxKMBGQH6C36Zq/pYMGn0vfEqS5WYn1m5nanou7hOdrOJ3N5Ak+e41iewJdp++
+ZkmLpAHw7Gj8kI7HNKPlUQrv7Y9XndcjJ+0m7/Br/Hukh40iu9mu262yOAEO73zdYVSZ5GuJHU/
JlAL4tPqgk0eNFSNt/uAvQgY1PSrFPpt8UuTfxFJP7e/NlyEFc41EJ1uvguYC0enrgmEnQjfN3mv
0sFE5ZTuSdZWhtD0rvdRiM7aLVN2J4km6VOejGZkRRLWpJsrGDrlUO+NkUvi30e7xKrCLzJaV5+X
Y97LhmIIFApiiYt5jclWpu8VSY5PPwIp2frnwEKBfsMOeuffQMmLOLqzvdu/i0Ho9ls6rEG/L71K
96FyImJLdmIqBZJUez8m4h7Wa8Y9ky6K5/Zi4rgVoRyI99MF3KotlZcRelz7u+mDRXZQWUqb+tOU
z4Ci1MO+Bnuph1EZq3irYMZUQKImWu+JmFRT2LyhHMm2aebRFcx9bkHVKt+ZmKs2hXkZPfNl9cuv
WcVhy87hmJTC8hWNnfqrW7LJ7yVb1mmpzd7EdCnEbuXKID2UQOuo8Inazk0vhlmfm5QxmVSK5SKy
NwDzS/pMVsNCKNMtZ9MbpFiXcSxSnbTqNrQ+HfaSqqQ38KQUgetbBp3+AxKlq7ccDpj5YuNzZyPY
PhaRSbvseoho1xceQYj8I4tHxs+BQN/m3AJ5ElV2MBfKmZsO9dKm5jZTp2TgjYRUnlmZrVm3Hvu5
Z0GTX1HT2rneIDf+0R3cJu8chHl9GbcEszhCSdl7ZZ9ItGUxELiko2f4pUhxl0sSYxEgysS2X7Ij
SW9ibC2ITSEYfWpctMbfbarlUbM8arLuLMmmo/t9jtbktzAkvlCa0O4sMqTvWlo1Z2sJxWctH1Qb
J+Rh2PZt7kuAdKRi6xSaJ2mkFV8Ts67T2wztnWu0OFvLsLCyH5c4v61K+nOOKsr9tcD8OLkFQDeC
niEF74B0t3bLeS1S0eW+OESc2yscdh2ihsIqYpFvM0jfGfI1PDxsFqg979oT8gI1m01GpxSi5tvN
sEFBkT2Zs+SOZoSgWsPVxZZ+yeH82/4to3RyF6H4Dcrow7UlEL1ChM2HXwHOocvdNB9aVR3fibhm
yQyfbpvPWJMvIoBw6m+9N81WHytIfjcU1iz96SHx7x+7QRvy0oxHrK+rFziAbNOfIw3fZd6cNxdN
+EuEhsTlBe8PfqRQzptvdDbqD8ZNSIZdc1zkkIUPzud2mYuw2nV8Slljl3s+tnv3mO5QMXjcN8C6
X/d0H/cLDIKNgrlX32bpHQeDfD8NjZ6H9xwqWdnnMjVYy/AhW8JXKCUb8bWRxjW/O/ytHorsnB/t
X43nEYvLDSw19niYvBsG4DW9j/HNYmaLNu7VnUpnuuP+YltrS0oAtmqHJT3l8iqAbJ/gjjlhQblZ
R3UmeuUzYsWmu8eGLTJCQdnH54lFY6ly47yqVyGI+5axeFqTMlbGRV+XYVJjqDGSaLLx0sOm7Zxz
gVTteSPyFnoWNkpRnB0Z/9PYINIJXstjiL/AjiZTV7Id2VCQsELi3NDuK+9gOhjhG6KNO0FcgipR
hHiJzQMVzsIPjXdrBu2mWSU6Lha2Lwz5OXJkxouLJJTzzJy0y1B24w7bIYd0kZZ91i7PMxIEwt8U
tsZthZyVreDuuI1/MkgSPbODonk3MZ/vLKp0fyCiEXcArsM6xDec2oTiV48sXGeBGrqIV7PHXxI/
CYxhmzzL5T1jwkJQXa+DWGp8cH/RGy7xN5Dc87A9TEgK01MYQK+v+qXv42cUCiquj13vXp4E3lzz
cqR+RQXs4FLwDLmBNpznhTf3VPgZ4+pMnlFywQa0oLHOzdkplCWPB8pAU48E52qoXZzpebriGWXj
hIL6E95rkzV6wI7AtH7MofP875B05BWSBuIdvSmC2SnfzYAFONJsCyx8XPZnZzk4oBginvwck70p
nYBBvS0RfNJ1rzu4zerpTBcAGdNVmnGYavT3uRYVXVITvrVjK4OvMIv1k6wieohUnejiyPKU5XMg
T5S10S/1KdsIWByNgSjT3SotXtEYC38HBoq0Q7kHunNedpFj0VIYIKs0q1pqvS02n/uHdkvjtzll
UzuWWxd1pKnIOkYJL0yXOfpzSmgUqijd7KKLT1On9WHaQgd6oW9QyS4YdMU9qedNNuNfQo0i1Bo3
InsR+BLLLZ94yPoSwx5fddO4LwWdxdAXBl5KRzla3yYE3e7Yr29DmiXJeRewIvUl36B0+Yoga5gD
PhPpvT7apMtDkTuy0ayYRieXM9Nt1j7sm0vTS1hysbyvAp43beGlwbRlPjCYyL7O4Jy7e9jSJSS/
EtT3v+YGeAN3ekB6BERwYz3cSdABjUktIPBY2VSmpHI63n6pIKIzB3L1aJc9iqpow38Dek/fJ8PJ
ePLd1D3grLA7KnSO8ZPfo9KvY3o16b5+g8rN8HXhmd4K6gBpVBY4pi8Sat1eQIuAD5A+pXTDFMKO
72k3p7Ak70E2mdx2FJvM2bMA0fmMkmQskwRd4Vkh0jaVOagq5qCf5tQhwm/Nkd7UYNwdbtecQL11
08C58+OqoRJbMn94VN9hvWSxR4GyuayIdmFKeKi4czeuskqyY8b2XNacuWzCrVMIUCJZhxJr9tlD
kgCvSdqxQ8G2szdBG3enkyOu+ewSmKN0oISiQCwzOQ/ndaXjr3mdEbSGnlRdA10L1iDsRsbyIhXh
h/O5RlsGB4zRo+M++jmusUB1wF2LH6X2LMApkuZA+YF3+I69pi1kGn2TYl0+l00dAT4heAZRA53S
2KFjGvx1j7bfnv5v1SjRsBmOv0cNeiuTDXKDwD5IMsM02k93AiUCugC6fEwTS76PPcIHVdH6qx/m
UE7UsSfmxu57l3bN1UjX3DoxWcSTaS7SaGKl6RJZ7yo9UIgyI2vbgetZtPkUXQLWBKp96lDSMWb9
X8veiWJs8u6uA0PkWzcrzCdYinjVEHPRI4rAojPbQcssMs0dumrUdmAdnafVszvC82EsMoSGsxxW
2PzxNPVtvTVUmDu7ZNvfdHIogNHc0qdJDwqxDxK771iZjS8zjfYX2jb9eZB81SWzBx6aVFkluymu
+3Qaf9sV4iYLxHe/Yi2e4OQThVkKfOuLFofhNGVyA/tppJcMTh31kac46M7YS6+gWl/uuQ8nE026
LeKpad9lb9Rjl6fy5xA0Kwg2gk2dtsnw2ttm20/adDO7qXjQJ2U8WyAf0NuvmZTj80j77K1JRvWx
yi16coGhMMuF+H4MUZQ+AGZsH1dnm2sgLXzOt6ELVU9b1AA7mJNnhRnQm0ccnC7sSBMsyreyOXcZ
SIQlHfu4LaH9s1+aPJFtPcRRFAoe6y6pxmHIgG3N6+6AHHWLrTTSV90czZ78ms2GvFyofo/voI91
+FeS+cDvYAYQqbpHHwPfakMpLWYQCL+kB5cPacL0UgfgeMCQzP47jnfzi4Fp8MAi3h94d2gR0Vau
wBOQJ6Paw5z4qz/IkBZuSef+o1GdhoAdaqgvsiMbq6TyFIlbH/OTTFBieria3PaF9K6wiZjkFwzD
Rg06M55krT2Vj5TkNock8fTZjvSoL6AEwfY3xjZ+BcNvOBEWuY/Gx+4A5Bma26duCS8salVYYiOm
ybIHHNuVhCj6mPKAaxRWE48VT7LeFr2LQnYiW8Zd4Xiei3KZ+WiqKe3S6dpzZL8a6z3TXcsIdmcj
LHU+t2Sa2UPkvPgTc2XbkmmHghaS0+ZXPFKOU4wBQFyDCvNZpuCtDnUvdv8Xarz5R3PkzfswuTQr
EgERPghyUJTG7WJXcls2dJnlvubrgssyxz/VALY4gkLy5qY2vDtM5Z6CWPa8iGONMxmFwz+EkLNb
aGX7m/U++xslG/9hY8PRk0m7Rnd7aIePtkH9VpCR7l0lUSd9WY+5PUq6pfldImeCYO5n8qI9qrci
xvlvC9hqyTuCCqQtp86S+dRs82FPcqbrcGXYLYCE2CcEwvHL8gIfYT3qTgNQo5/avkwJFLd/KCFp
X8lsgbkdyWadlUuY1uGLz8BDNgUfY308zRtHZBMU8Q+W8ksT/dz6IbllbvO1XtqZVTDgAuAqcq/z
GtQO/5WM3YZVHbpBgbFJG5k/Hxi1XoB4oDdDUIwbAEPgxt7DuiieSm736MKbCfGiHSZGfrRyzCEt
vw3fhkShAz+4b1xJeQvsA8xX6IMgHWDz9WvP6PHb+265bLGYaR3txr6knkZ/RYPh58EJr+6WKUX5
l01Uz5c9KPXKDpWuVYx+9jlMUr53h+71BeS6YyndBmgPAjgGq5s76c2vfof1YD5D+3/kjRJ1A/a6
q4FZsLW06EHkTQKUX2D8LfIbAbnInlMO+8iKMjfgPcVqkuUmYjfWjJFelG3MW/QcYHv4yjuaPudh
xwvFZ7dTAdOo4zE2CZ+LAcmiOW3phpQ10EHYuyC78AZNlxlWYXtPScHgPnSOqfMAUPYdRTidA01e
V6UDBzYr26ole3TU2NWQw00dPW6qBlODXPHcJKuz1HdXLF2SG8Sc4Z5J8OjeIthad2WPwuQhT2PU
nU08zvuVaz3Qq80p/+mWYYXODlPEFos+LC4EMhubrgAPWl07DoDsApvAlZV0MeKuaTeIFBAsLADV
Zit8uVF77b7Q3erbUqxbrNDCdWuomin9zL+kGfL8Ir3UP6iK2/E590kbPfM9IXuJAn3Yzliblf6k
d548Lavt3rQ/0EhnagecaVEmYbQCHe/ffctRgaQCXrZ14sfJlrFz6fJAYQrj0dOu8VapSfHHsYvW
v51fVHrJ9JDX6PAArMRhHfsCL6x/w6J4WvFj6QiO+o59L8tQGTg0ZsNJ5KE9O0tzXmiVRb+PlfMH
IBKCnaHssV8xAjHdb8g2xi8rdHLQCznouIzxYqYnDiXHKyDIp7YP6WMi4+OWoO2Gl+U+rGPhSMMB
NloIPp7hpgqyqlWL/DXmPVSOY2yXXQ3zHS2J2uT5IKFFy3yYrI6n2aHAH8L9SDuKLj1sdqqyLZPx
OeLJ+GMaZzDGUfW6obbpsIznaV81UjKWHAaoeRNRQ5vI5oUZko6/rLQdH0giOihZorI0BU2Nf2lt
Dy+/mQRzHpL++NOmC4bCPcRd6JeRrM7Xeb5a8IKmT8mqiQlUF5myswTqFqFYi8kEn7fCZ4q2oLEf
w1oTmufdBQYngpVAR1Nz0rQ1obIxU3kZ4CpbsTkwjDx2tg8FU0BsiiQOiKgptfmXTERbGVGhfm+p
1it6DMhvn7rYDbxGzELNE+/yxIjNuyLK0xRI8zhCA0y2g/HXw0LmobLD3ooCG3aDqcwE8lrdA326
8iVlj8Cts6rrU/kFqhA4J0TxV+YJ8CqBNrfIY9WYVxn5OSv0lvco9bo8ceU20E5XGaaNn18FHJAi
5IucCix6+3Nq7REXUJjt6y3LzC8sQvkTCQua/nY2GLOsuXtZ3LD/lcVLllXcYIBQBoeSu16UQiQg
IhPxUys39q2HqNxczM2oXyK97hQeSD08ETUPMq0GjCb2Gvs8G9BRkJPH87ABxS1x8bgt5rFREWyA
+f4Ct/V9qYDpIw+QBfgfFtPj0V9j2fM3bB1r+3GkIxZg0F4CLYhHyOH0Fnq4d41L4ZlrLbVg4sIN
/HiCAXajz26I1gkVss/vwdL3T80im7ZmVglRKXDWsMfAc32Urpnky9YddC33gzffMFhz72PCd1Gj
luouWZ90Z+R5ZCY5mZsBLradUnSNn5OFtX1UAWeqcHLvs7t2Cu182xWHGqDtgDNcFpkbWBR1e/82
Aeyu5dCon4Gy9Vdqkv3PjsbmBgAepy7dt29bn5AUpao4xEk3E31c0NpccbVUqPaUTn1pHVZH0N30
PL31oCrN35KBenZmsG8fr5/k+L3EcCB8sTDOMncYYNn8r307EgzjHKpvBAxn3sfR7b/d0RJ5CvGa
fOskpmNSTckVxAV2t4Sk+YOGJ5vP29EoVOgYxrx75nAKpNgSsGfSkWMuzCb0vc2w32dsFte1mdU3
EcIjaTJamYzq9YICYSg6sreoKSb/Jx+2eX2QDUaEtYVP+Z2mjFzFlLp7H0x2bmNxjCVguTYD5svR
EE2N2a4DXjQA0iFBC8pnJDhUc2ouzEYdYAfApSXUble0eWYjf9oJQxUI92A441W3fqwaeDFC/arh
Da+a172fNo7jNfOhkpFbEXjC5B+yaFMfhuYogrMu5lmBWSamLFyq8DB6Ow2XwQv9dYtazDhTKr5v
SG1IxjPcMDK7UcyBJ2FvjcmTlz1Khz+2jeJ6HclQJzFmZR1iDAJdisowFS2vUxLLGwxJ7Cmk+PVJ
7NvTrAZgfrlGkjEY8hSWi/YEWBjeigHCxFO1AFl70TpHJyYPhcm7i5uHUQ0oeVe9+be101PVuCxD
VoEVQzEKcpwaNc93mFlJLAauObkEbtdXvi1QwPAOMQS7JvwhGD5esGVuKWY7ij2iA8O4G0Oz0vaZ
AwjQyPQXRIXXkzdSPoM4ICqP/fRqG7PwA9Y/e0UwcX6ZeAQL90yrEjDncGl5E73itoMtGguw2YGG
JeelcXGN/S2Y4UxKnnuYOeMGQcdUF0JyUhqjcC/NYVHC7dj0YKF9S5LJ3gH/HtC6QTPImc9V6QZ1
b5lgtHUhMzCA2En1sKSWFIBEN7Scfn7INkddYfpNVTSnabWb6WUFKaQiqfVltvHsgr3Y7UITDGOt
3fd7NBv7acONeFohEXEBIym79v0gTj4yx5lJ29/7Htu/dup+W5DxSvyoR5ngGlUsg05CsQ9qr4Z8
y590l8Wv4VP9zSbp9pgDG/syKpP8xmFPq4O2ELFK16apYDSIKYckMNFM27ho7NHUjV67t1QCM0xN
LC9AN9uKy2NGFI+iN7DNGgCa6i3ZmTmz0IjTKkDHwrmgf3jcJEtbHyngQYhb8P655cqfgEhjLIot
7ip1fDlzv8McUDXr38saAZrpFtiYDHCH7Yd3ODqzlylje7UwG0PQCzOrAJz+WyxjfsbYl1Qq2vKr
yB2cwcL0xsZhrPUEN24qm/xEZ4z20IJ0yJYdp9+ALMxngFb6FmdNewLncEIi37t3Qv1wAQ7Jnnvn
v828V689hNH6ckENgN2kuSmORus7r7yAeoPi1eGAR5wiBv9B3bqcFBDuMHAb4HHV2OQ3BykHz3PN
qiN3BvSVdme8tofTrgSRxRZ5yNYABVGIwSDZY2mhmjRYTRP0hJ+2SP0iEC9L3tpg003fEh5bRmvJ
h6hc2qM16Tn4BYlQswjzmKdp72J5b5aZpNFpZ1iqAirlvTwyXADs/P5Yj3yzF5Rt+/YVUGo3YFgF
N438OwSe6e9M70P7GLcbVCmGBMvHH3BXO+DftAWdjVUL4WDycOSH8G9CTfFww+Pu+t8ZtK0cxtxu
bB/JpFl6fzijKypXQ37saXJMN8iZm34qUh/a6SXHMhm8GLo1QZaM+ykJ3/PFtdO7iAKb9sKOKnFg
8+IfUG3EVoXCg5zTlgvtJDDdPcn/WnyPGppyIb9g/KmT2q0Q2CqTte9qwr3/1oZFQcN7Fi6qmxV+
OCVAXY7Sknowx5ERvcHnZuNA2rd90hQzryairP+iZDO9oqEcUSP1CDfQqYHd0Ss852L3nCsR2lOK
1BiXeT+NDwBVCOgMutHjxwrynv02dtluXxLSba7MFRL/VjkeXFcoXNbufpjHyZR5Qg+FvhNjLFog
LVv7aL0/8KQljMr6Auraw1T2IXEYNaQUjJkbXGjpfp8nQyN/ekhmC2h9Y1jyuofsGItjoWN4VXbC
YSIEo6ekTvdAfmHwKpInMFG0/GiFtx8LBxG7xp7jkKpqzSATecsGIAzXwS1JWgJpOqInlD5e1rOA
wiq2wrtBFY7qdopBTFBcN4WcMviGyWhR9iSg/Ajc2GfrBoFT7K0v21ffYjhTqRmkp6jgA3i+oNIO
fjMY+8ZNvHwkYQSBr8Y8DwaE91vfyqWYWQPqA/K+d3XeJNHyE86eNrxDRFoKGPJFbnMW9VibQ9Rz
QloHpoz0pP6HszNbjlPZtugXEUGXNK9QRTVSSbIk27JeCLe0CUnSJPD1d+i8XcdtIvy242wfbasK
Mtdac8y5EP/GVRVfvdpCEU+nwousi1TlGMlDraDNrq0LcdQgxsdTfos3IZ0zuI/eLqO2RtkfQjbV
tA/jqtf4FJZ1pIaLCZ2CsqiIgv3dX4jkTI3tyR4GbUZpOkgZh+ZzyWjL+7TONoHRh3UMZ3bCT4vQ
lL+Bs4sHq6LORbR2ITRsn09oSUQOMKASi9Xa96PjhZ68oyel2006t9uKX2ITQoyZtwRsVX+yyp6R
xV3uhUWvs7VamIHNdhG0twE9rP2JgNXtX0cOLPGndiayhu6CqjWVfbYxgPqSWiEElUPbavjdD5Mr
q8g57izx7OidyonwyAL8wWLacJJ8mUV74TyhgTt3Xe/ubzabG9XBG6eoYqVMKzfiCCPbDaV9iPZq
2H8EThGs31uCFhoU7i1of6xMBOYhqzyvKDMVVeug0tEV+3ArdgTsRNME24eV8YA87SRjes9qZ60B
AvwyDSl6aEFntPMrYAetsSckBqLsD/P+Jjzy9rXRcoimTd+A0tvu5ghasz7jLg3JSyBej/5k8zgn
+KRlq37wMtf+zZ6IDUsG4xk/c+qp5O0n5qtMF2eMknWc4j9FaVffF+qfdcos2MJoTBsPvKA4Kb/Y
2+c8GLmusXrrJw6ToL4gbknx0hCqlT8au12mm6WAU691rabMIRlLHkDWxbHmcaM2WYboVxnXTZys
HqvAUregrKBkHCbri+TM7o/8/u18rCCj2wNYknd0AnufH8iY9q3vgmVo6h3iy/1FPNkeMVpAQGWs
bSL/XiBS03MgbXinPNAAV04ft8+RYlO1TNaARNLDwgY6fWPU2L6VQDYzK9F35oEIo+FwK/sqqrLN
4/09qhgROPHmdVduOpRuKL6YfjLeMXbsdUzoH/bHre/N3icL/o49rWvmr08W1IvIkJg/ds55m9go
SNbhbnCHeU3zvM3Lc78zwkrscrOahJcHH2fvrs9DYRn/Kztd7PW73UWuc9hmGnKGo8v2ZXWdRVMc
C919W5y4P00GYs0rgvASexNjPwFaSspcK1gx5dq8Sgwyal70itCVJHYDkcbcY/uh72OQObGX4XTu
eADc17wRTIlUa7XpkNft0+hHQ/A4Uu1StJQTm1wByeS1aapwvwRLqy/Q68FPsons8giwYb+5Qbi8
FHyzY1qaYbtnyh0Ag4a2ftYwAuGvgNn8jzznbTmvTWe6A25cJoOhTSl4CVHffbK/wuWTX/kbQ37Z
RXnCRtPlwTRW3dzVTdlTbXhy/u6r2Fsf7DVW72h56y+Zh7JJY5WX/seacx9Vr8AmYgGvpibOlyit
l7qUXBwiPDNm5B9nKmGkJr4sspx3q72pNgqOXSGXk4jCtT4MlWEMYX+8yL0bo4ZsSr+XZtqXdERO
565YVBEyCnWbL+649L9bhMJf7A7q95fdF8P7ZuE6+FS3zZDfsUnV0nf2Zi1xlqOQ6yPc5K4OcTdK
ChPjlR3J7JXhsa0YomS4vdhDEsB3dAkciP6BJPeBGX+M68dkXfuZif5aKiS7prB1jhJT1F5KXicE
nNi8uE8iJ/IaLlRh548McLF6JeCuzfjHmVioeSxBWSi27HiOm0MnNsliAqUt980mL2b4wlsVmg/7
AwMuM9hNyyatRuqEL06Gv9mY2fyonH5weIb2uczC3ajgDoaMq7oasX0FcTOE6W457hlAqR5xVTJY
mMZefVoCd2C4qUEVqqfC7f3imUFV8MwItil+BSM9hT3Xy1vPOt5PmEvXLnUCzgccU/PI2W/NrfVc
cHZ98vO1CNOQVJLoGKxlA3UaDpZf3ZlWee3Xxlcdx2XBpu2zoQELz3HEyCgLA8YjGYRXNR8K24Co
yC0S/kUUA4xP2Nb29jLwb1edGPbXcC6Ffhdt47FatNAHrygG91WuDHfXU+vK3Ts0WPaeiqm346MP
lcRztUsj03KLN8azxo0BVxKx9GH/WG5Nmb+3oq3FPQOhJY/SQJFrkTBE2oejNwShuEUFpfEj0c76
IvvK8xGh9cC5NNfxeJ2izbyqcR/KxBLuWCbxIFEdeiTOk9zm4hJKTvrzss2jSRibBhUCB+fQndrI
hbgDH7Wbl55bCaa98zd+vUIxqHwT+9z7RxOzUuLoLWbRB7NX/BZBJeNLMOfdS7ya8NWOg/irO/Ak
p5NjbOvPtqqSfxZd/tudPP0e2UvYZysK1pKUuVqLY8u6gTq1KMuCny5nH1nyc1wShx+ZQOzHRZbj
8MXfUf6zdu2m/FdHmRF+3ZVYPunCbcna0uvzqKIBBqXRfF9tLjY0hnkOE9vy65HBcbiNPPVz2w3l
kz90rf24OHCo920+WfdKQrRwc3bbg7Ioq4Cz66Z5GKYSTQXyE7+VLNv2KEKrJAGgnXaBWu4U3msH
N3fpnSkonlhvWKaGLoHg1FoviRFBfNYdfOfSWcObZ7djzPoQt3xkJZ9lPwlOxfLA0qz+G51JAQAw
+FRdPUOc7tbIVrfHrjcYjKa6qcuU2PaVQ6xzY1KZvZXsWvSc/VuwOT24lhjnD1refWrH0S4+yaXW
/UsU9mV90WU7fNT+vCrJvnmMl7bFE89rMFWg1y6A36mk+pdTEubbDvvCrPKFjiTuj4N2lwff7cSN
9JPhElMvAFrElus9Q7Ss/oFmaxy/7K0LXhmaQLavlcrt7kjAJMSOgwbDRNDkY/Fge7H92Dh2J1AY
mrHJCpPL6NypRVT3QHw1A+JlmPI/SAr19G2ISUh7zYm8FWxDkhPfAAmst5yBrJ+BwE8Ro8dl5l+O
E5vmNZx8yUWExnSO+2kxlxay97megTcz5aq8PSANb8WTw2bzIistYMwHiRimTo106M0Tr3dt87xb
M4+9aoppwiTBzSduCNz8El3lAirWvFV45MUYJF2+T8PNW9ZSnv1mL3cElgmWkxn5fhp7S2YtjM9l
MBwVSY3dYkkpVKeH0Rrnq47GIOv6vvgUh2N/nRY3GJLYCqCBrA16SqO1iKMotXcr0L+IhLJ8czfo
3PPeqCi2IA0tv/cu/i72P7XiLXola7C6tas7vI84Tsh77c1SpLTrZrtNUxzAV3B1TClCLOSf2myn
vptRh8xRDtZ4MbqCQJiGPnwS+c7+P2v2ZvL/VPVDx4E6hetkY0+avNU+Q/ALncVmD+sUjsOVafcx
5bkyy8yZ4+TlfvKdsVh+R7EQYeovxunSmY1cFzAE/Tz0ll9Sb27+Fh8E0a4sjoWLKp8Wgk+ziDdx
olUL7T+gEzKVU+82R/7jg4/cMATenTdYKr6MctDtATdYEaR5Qw/+k6d6fi/2bTrCeeFG8IO810fl
SHp7v5XukrnFqCgIrfVRDEuU1UXdbOkyz6SdTw6H1aEf7OnE6oP+FxVWc1xEY+6F78gMw+R8WCnv
7ueCuWaP5+CdrdY1D6RqrnO+q/7gj5N8cupcyVNbbc0j0og8l84qHwer8o6cZS6a47otmaYWSup4
j89C1dsTn/I0HykJWwVNEthTSocLXeqpIpsL9IJPrJ7Wmi/Qif0Xey2XOz9W8wGkYky442ZgVV/H
EN19E2rGgrvhvhhHH02k1zdf7MU3ofzV/VxrZ3L8k8FE5L5pXVfmLq5Ne++OtnhxyyD6mkO+FSkW
o3xJIguROIz3Yky0rN3fK3TUntjxYm6l6M25ZWXyhGcHgbbTH2ODppV3LXmdBZ+99n56fRP0GeIq
3gHk7VamS9cu5aXY4Sek4xbqbOci9igJ3IkKtvDv+cYoA1adA1Y1znDNY9t/yKOKEWmgfGvKBOac
x7Xcphs/5A1si0gTIgj2F6yHeFqbSDdOmpezfd4FtNGxaBurTzW83H4KHe6KaB+LS2GsNVG0X+fK
8caXvtFezkwpWLbnMOoYNJBQ7fUJUbvW9gAwCxdO0Wd9DhYPOdzo5eOu3/uTQ0TPdELo2tZjx5Vo
/7bt2TVJDunUpAwmYAyN57XErtLnbo/MhYHVOFgGoY7W7kjzIGeHu2LH19OfVrvzWdSMOlo+Iy5V
4/1sxTQWCeLeQGFZ27EVX/O6zDWwT0t3FEMcibtwmlFINy7oM8cgYNbUqZwG0/TLE/28/z1WY4Dj
yF/KNWktv/gSALddiW4ansRsTf7R33XvkKQ3zvnB6UHkv9pspWMsaFvRMTQr1TIPbXQeeCao2yiw
y1TQPiKLOeuAewvce0tkGPT6ae9MmTPMW52ByfdY5BAdsLUvVCrLzP+3KrBkkLz4WsZjaF2NouM7
jrEzfPZZhXXgQCle9YJPh9HgXFF+V3scpEOHJFUmcNocBIwTOcVtRIAHL3IoulDllyPfsfPdpjE5
Er0mRMZVCatQgA2heTVU0ok2DeSJ2SBsbwsFa5Bym67jfQdUUWcOEMj25MzD6CCayDnOPs7haE+Q
Je0oES0UA4vocNAdi70OgiezYg1PVKDW4DGWItxZPmiX5gIX4W/JZvNW3WpeVXldQjH6Z9ZAVvR+
9mr8U9znTvnbxXLgUqNUjDrIHBQmsZs8+hb3kR88RU4/+rzUVuniNOrb4hCU9jqn85o3QTpxKHSp
VhM2k2SAfRs+bRN3L0d/0QJhpa3keUpHLhDECJJRoTnTzasjeR/PgxZAtAyzrc/82cW/rLiOk5nI
zHup+z6/Odpr86Pp1uKLN3fld9xhjLv9UpjwoPUmGN/GPsnVX1Bj/e5OmhDRhzEl2CY46wCX7Q1j
pmw66GTBMsXO5wkG4NBAxzMsGsfPLqYdlckxrOxTF4XL76JUcVYG+6jOk0e/kBQ4KbIQ6rNAnZnZ
j9BPs8z2ZYv0c8d6UwvopSrKOMlLpcvjEnfNTwsRnzT1sojGo+/H2ykgn2wjC7otraT+cBlQL8si
2/KqyqDTrC4N1iD6BWfmPw+5qu7LPkQBjUqXzjYyFbDJvk9bpikl1hSXjK1e0W356K0itJnCy84l
q7tdvPw890rmbKHa7Q+z59R5AOU2tNjN383WfevNWD12XRduybwF4lUoY3n06HZU37sC0+TNjIgT
v4smxOe1d2X4oj8wLgQ6NOSrz0RbZm4tduQoa91vPEgOlXRj9vPIqoendgetfJE07E8+ly4MAba6
A7Gk637v1lUTZhEy9zvF1uSkbscpWiVwzvtXu1H7pc9xg/50yXGZn8UMuZ7ZsBzFY9REsn3Ye7VU
lxCD32fTxOLFHrtwYvxED31aZFU/uUXMYjmmCUuFpS2u2ANZsGppe7Qs1WH3C0GiU7OO0vnqD75a
mO+bqf0dm0rVPxTsWXQWAVhxwMC54o920jQvCKxifWPlsWHIxZxqPIDcjt4vl1/syZXuCAJFOuGQ
7ZCgeJW8WTmv2HL37on+zKzPKGKLzGrS3v5EzO/QkgZMcpdhj5Ro0ka77wuA+yEsjRc9dBCAr2Dq
PGSj23CqMUJt1Qurv6f+dY3GemFxsZ8vF1C12hCWIjBPNLV6iL0u9I5t3CHdEQbQbydCyy3ryM2I
S3FzIvsWqcn9mU91P1xDZhSA+6orf2+lsW8VyPl48oVdDE8WOPSQWF2IXDjJcaWhMMV4qfd9fDNy
ofRfBr3kn9Buxx5gx6oecCsWf1bPpdeRkyOudE6I8Tg79uACYb/kb7tVY/SbAHGQvPpoxdksMLjE
RZ03N0waHjNNiTmTON9hsY7rCIp+UI0NPdGYramfrdmpKYf9Ybv1U0c96uo2LCDXxOhkYhmG9ql2
zag/FxSAPpVNXdVpH+V4TdtYBAyO7Hl3E3b5GkQJU4KYkKrEL7oEYro1M8jN0ZWlUtcox2CUhOAw
lznPI8kQUnQtZKSjAHqtRT4aPq4l5aZgi+lkbdtrZ6+byKIBm8KErgks+h+1OFeuBq7aZudnQdD0
b4pniI1tkWNWD8CZGRybtV1jbHOHXHnery4MO+4AJAYeDOYex3JtXfxP7ID/amEx3Q4RyU8KlDbk
3EAn6xmQkLmhcv6nRSQM8/wumbCnYh51acQ90zXMibj3RyhZp6AqCuc889d8YTdTSwIWwTsswPTH
mnkH+lmAeF5E/edowVZ1dGezPRbTXHdHsjedl8Auve8NFqgf6+yjPpODv5gHG1y//l7lDqNIZwMk
jCmv/9jAKEefLQn774qwmmyc/Dl6jBYH6Xmy2vleF6C519m27C/jSCdzLIU9QIlMKqwvZYEM2TM3
KKbmkI81Mm1Vk5t0wpwXyRfM+LFzHLeyvwGTWZ9dxZwiizt/KLM+RORIG5CYIoM3F79UmQf9aRuA
qZMyWjmsK+1K+0vjBIFz0iRnu+nWUmhiuV6WXQeAITxhD+ts5ddxW9Z4SNVEV4Z1QDj5llITmOEe
EIP1gVOsIe7pOHCQgIXz4FOm4KPL8C17NSUjSuya6WkSFyvcBvddotmkU5s7yzPmvnB6NSYqysve
s4XhE+E7+5o0g9XaR+577y7c/kMgjvn2CB0QtfeSdTrk/XDW1uODGAeWmNKqOXuGlxtqcNWVHx3Y
VPARJuuJYDjAKbo1s6zQVoo/WvTbbB+2MrTNN/jNj4kyxZAFla76COM7MQL3LQlN3pdu57/ESdY2
PWhQ22xfVUmTXt1UMHrIXt1gnKMtyZnaTuO+8dIxuW/ErfEc16Q0AAP4TAy3uTyvU8NN2QToozK3
fbWmtfBHfWPSGkUAyVJodgNGIYBGIopO73dq5kB73jnj3Ec7sOEDUxwpu37y2CiAmhcKEb/ana2n
ZF38eb2nIdu+iz5GL0xAqeesLxmFx4nOIR4eCO0XwZJwhoT92Q8cc3BHC01H7qPzEhPHdQvWCISX
HnL1oGj78DP9avR14wQ7MU8erl7bb5/06kHsrvUZArR5nHXop0Mo/B8D+sh7AeR8nQffP25sDf6I
UVQtagzENEusrCO2UJNUuHOeHOmUaS8AUkSkUSzNFMijkI0i8a7OZ5TmuL1tpYpel8KPT76aBHhK
46aOyyFdQZO+FRyJZBoJiwNMCpqOEL/21XfX9Q/ql5PW+kNJHfPORSEJ2qduicqnXVnh3dL07Ets
QSDHsW4F/Xbe+geUa/dp263tRrPYQHF9WFKSytTjN52HqMmlEuV3b1Q4BrtqzfZ12g6FDNSXdbBB
RP1l/YqIqj8HLnaopBWd8x4PnjnHnkGy7YJqfiUTa8RGWek1ZeK28mz0xjy40da/9R7mE+7qMM68
JtruqmFuv/itMu8NgRY6LXkrPGQY/lM7dtf7PdRQKo6UXybeuIMog1ahwc/hJ4xMzk+rWvcDhhz/
dXcreWvssC4Sqdb5q9xAA+G5+5OgELuPKG3O4wBPl2xg4G/Kc+vnwWwaQJTSKvM5DphJ4yFMGlGW
r7bVF+9daZw2tcfZPzTOWh7a2HNelD1+XFsRyWa6sGC0O294bKqGw2bDAPvNX2vw7CrYixdu2uEK
O7gflm4Nfrks9QbaWFSUkpPE/TCM3tUwe72Njuu+eX67PnUhEJsNWX6vCdl0QBwntjmgR0WfCo2H
CctMfZwDXePMd4unmL/iwxju4x/sOZhyPKzSetuojWrmQZkzFcVdoAgVSlhqsr5RjeqHiW6ISUE3
H7BE118mmNrPxeIEB/KttiwoCokHERjLTnQktD62lhvIA26h8aEiIiF4AFmtmd9YDpObZ9dM7ntt
bNEjSKEsH3BXajsjUXxPnWZ1XmXDyNjwnKyZzZBh+caQPXDOLpq1yvAfT290gG94M8CCPJwpQxJw
lT3g9yujQ9P1wXK0vRpHuo3UVNzYzRIuaV4Pw2Hc6m5Pl1zRJXSlVFnnASGy0EabE2mhDCpmErQ+
dLQ4fg/YMlVmFmUgb6S7sWSigjfbz469jBAhGORZo6Xbs9+VUdbb0CzX3Jpwx6HEP5PUAOW9ecrm
WQ6rZb9Ofedl8TijiFSWZoJKG5Q2wzRzRM/T0ZkjsjEkmwvO2nygNh8O7UzLNqA5iv1mTjnX5sPC
iOqsRrP8qDaQ5FVMSOkMbT2HhzqmGxtwX68G2jMhXG4ASfJq8wPRk2ATwoqYllsI0h95i/WQOoOR
cIhhs+F1ykuNK17XDo16ByAjmXFYi86bJ7Ik9vOgFoCzerWu/L1AhZbtg8O1cbnRSKtjHubtJYA4
uxKuYe68EuvUWgLkjPbKfeBuGrGpVn1pH5GKweDyeBU/YUbMiE1pGj4vdMC/Wq6jH6VXxUfpepI9
v/HwVTchL89mtpRJRHfq7BDDD1Wt1R3YRG291CJWvzfpyiM0JkPqxdKsTA6Z04R7BIUFTaV9zFI5
K+Bnq/slsc5/3vMQwURMwUBZssPG5QLasCkdfSyjBR4gdy0k8eBtXPL+LNvIeSD1qoFYrMVpZIaW
cR/lT2O4bZ/jnlXKuVvXn+nYo9dZYj5AXaykzJaRzw8NkelrhXj0rEjf4U0H7P9tPM4Qa/SBPDBz
/dxFswMxRL1KQ5iaRBYOowa4Q4aXnS7qdKkX62qjTRy0sQ2Deu06dwUBDUWqC6wEkQuWdbI9dH4W
Kkn4aHf1rIpRS88AlIGUtg9LCO1wWRwtz2QFtp+8yg9T0l9YVJQXoMuxgk5ZrULVzO6d/TtFMQJ7
jLpY0UCc68klvmBnYPbI5bx9rTahn60Bly+WFHYcdBTBZz/26vVEslvsZMyW9+LSkCLwsRhLOzea
9g8BkcHeveDe+4K9edKZYoP5xFg8kG+2YR8Qv9tOJtdeaLf/hCYa3Yu4muovhZo8ohS8OtVt7521
56vwG4X2Ljl38FqkVdWr8x5gbCQ2B9OrER6H897P6zOtBB9dKW13P3i7rcez6CBnADeciE6+tCef
wVY7vrbbXEtoPJc55DTspCmRcxQWp8Dulj3Bxt3Kz8RPL3U6VoX+YCHiuvjZmrziSe4GzQg7JCwl
f1k23PV2um2q8jLH6+SATy1epU94B135z4U9R/LPJEPUVIaoTXvZPn76dYhYAnreYGXkAZJ2pXmO
aJM+Emk6S98HceC477hEw5BXL+yEeo47u/RLeo5mW66tb0x4KiIVy9THIIL4wjUbpOXkhKDFlQn1
GZt398wEO37WylleJ8NqrKMONyAHitxV3qxJzuYOw139qYuN/rovwdamQQSKknmBNHnWEhBy7pWv
7qquYe7ldMRGoP5CHK+8mmnZDNGXatKQ/j6I0c/Kzbf86vWU7N9qglgCiHTSHuGjtu37Rkc9sDXN
jN+BbEmuWmbXd++EjvPwxKBP5McBRPBWNE71fcUE8uJZm/91oqFAmAQzoBsVZeVfZ8zsW6JJECB6
ZnN09MLU1gwvdd6niPBtNksOIxXFd/RuwzGqaZ2zCBx+PRJtBUWNrD8994zNMnfa7YcNM/gNAUeg
wKMuTydMKyxPbvN8+oxwXHMNNEVOXVKaPwpd4hT0jqhSOYv5UueOmBNjiFLC1Fv9moNC2AxSI/Od
6V/9gpPXPMZMhprDIAy9BrEWdG9uL8654zWsUNO5+jKT/3RawjK4kzmW/TbyxJ9ZMeg7FY4xHNMW
sofk5z3EUxS6p3afxgcHoHI9rgF0Qh0zhDiWOS0a0kqNdzAGte1iNklF4IbiCgXAn+U06u0DeXKh
QopEH2RTkFUDRhDOcvKmThzmAXaWHBCKV15tj9QFJTmi4mGFh56Yyf4odzwKCQ5WlncMoY0wsW+X
tWHqyzipyK+5RtAl2XX5PoTK4GZuJpa/zfEWZpr2LRO67h7pUsk6gSRorz1Lgu8RUcxDK5vhGuR5
+dD1dQ6zMHmfQ2k5zbVuJfbZmTHwQzQN8cljMwQjF/Hq2P128XNfoIDkTXxtqExI69jMOazXMXjq
hjweb4wDKGSwkteh2x+GbSW+J7ZKNh2iSTDKUPkTZoz9to28mNMc9dk4OpI0JrRh0i7kFWugT3/X
AfGWBHncKgbuiCRT4LyTykxtnFel/J2Dg6Lervq98Kc2jT9CQ1IWwYXf6AOcI5PC/YBZe3wcSs2G
mNXJ7SJ1LNZnHQuvtqfE88rm3kBrnXqXwC57EOPbionYvtRcptSSszrMyhFn38xaQfC2U3Tow8Yi
8KINjhDyX1uB4S9whq/SVc6DQ7gO8RC7OXXxLl7nyh5/yjXSTzogSoN3o3/x9917KUvSl7g27WBL
2o0BdDKslou/u6n5e7JzSzLLjjQrs135E9v4dueNqyFmk1Yn4WVyOFU3z11SbHKkMm0EITwATC1h
CqcXXeUyrExPSJ+j9ItW/Rq7q8wohxg1qMaMP3riX+6JBiDrYzLbi3BICk3ZG4VUE07LaWx2dRlX
P37ZrS54JFhAvNDQW/eMnf07BzIc2wdfdHe1J7jNwVNdc8KVHhJGvDbtXQeo7KQro5Xq3m9b9X3Q
2jn7sAW0nMW6nGoiX054m7j5N4050POw6+3VZM4ls6S7qMvNIeLQ+ylIm36Ngm5lJNLhEPcYKR/Y
tjqlpVy4kc2Gw62u47NbwxLYCL5A9WXdfxvFAAU9YMhIBGzmSbCiuU5yO1Tb0Y/tpThHfTO8htpt
PtuYXYGAOitzLYUtasTPe9BwBypZRsaf/Yjzcu/s8ZnUOXEfOf8RnY07MNRiJJigfbn0tZPdPdSR
NwHxiI+9RztYblkv5JawpQBOz8+nu7VGoeyUF19b4i0+6w4bALvQvPKxUIFzv86heRsH+9e2e9Wb
EzjlcziVzWMQlMOhcOn97GZuzyi9wQ09asyiqA9Ino1ydVa1T1paTpQKyhWLnSaw1ASYrHjPS9ud
jhN9NQGANaA6pNLHaJ2XEinvm+1s4qsZZyuzVr++MV7AeOrM7TH0QNmKPloIviJx5hcXb/gzsACz
N57UR4YaDsi8mM1Daent+2ytxd28T/UR472Dl6BnqDGcSb9knJjKigBK/8IS7rLaspiw+RrTekXU
9I+67l11X3NZlbg7jBhGtn6ALLeJaQZpmCBaocgf7LLpmR+0UxzOz0Brlf+x4VzJ9mtE28NxyOsc
Mzu0S9KXeLsgLOQTXdQuyMXIywkjEt0zq2KRPZuWk8ClK3jkfsUtmvRBC7N2Q67MayvbiWwoqH73
osmiHXro2QLZ6X//3xGU/0s6598bZabCADWEhXN1c5fF0k064A/+tx/9V9QovngZmk25Vz6cb8O4
Xjv9T2uI6Wn+WixBk+aEbds5VyxnWGxOIzEn/5hO+1eCtOWg9jeNFldGHJ/GDzFgtI36xx/+V55o
YeUMCnXjXotxfqTX/co99//kB/8vX6Qd//f44C0HNAFzcq/0PphfixerAaD9p2/S/it8OjA22rsL
dt7L/Ic/be8hj/o//uy/wptRkeAGvHBmJEIIitc7l8r6xxR/+6+kYc/D5uaCAF5LGOWDV7kekR6R
/rcv0xb//RMHR45w52Atp1TENNJkwCT/FpJu/5UBLAeF0b0Sitaa+KU3r97+n0/74+/2P8T/2n+9
k9rp7dKuQ3UN0LItJk5agiMANVTkcf7jxgr7r7fTJ/VTQH3wH3GaP56Sj3grD//2JP71dq7NHNWj
06lrG0fvbKx7gpn5828/+u93c/CmRjInuXKnPvYElDS5n/3Lj3biv97NdZgJNPOq7WoT7B2tT2Jr
/imo24n/ejNJ8aqwnhbbtYjx/vrOx6KKuDD/9IQ78V/vZqgc+784O5PltnU22r7LHV9WsSc4uBNR
suVGtJPYSf4zYSU5Cfu+59PfpYwSHMuqwiRVmcAUCIAAvr3XbrkoX5j3wnqi/NzeIWEbld6l4Uuz
M+kRa/ZinO/deXrojfiWMMUPah0uTU1e5dZ2qITuKzYbJOH8r/cGxR6XpqawIKoNRj/dR33eHlAu
OAevXU3FHpfmZzoR3CpQQ9wbaxaF3cLZFQx4eoVlf37G/85+w5cmZo4bvnUsxH/92XjbjO5PEkMV
n1yamRnXHvhzQHA6Ce4VXyNbtirt/Mq6denJpcnZaWXDbnIbwPRR859RkqCwMtReqZCmp/D7JAcD
WZKn4aF+jh87u/6mNBCFND+1uCcOPe7a+xZXzcEqcm/XGhCS1FqX5qcdLw5MX0jQrOC47rX4NVuy
WekbxBXZ35+3FOGr6eRjcx8Zxtnf47GbzWHTqD26NEOJAnVosq7v42pjqV2mkIqVUjA1BWFpjlZA
ZTKDA/M96noS7b3oxsA1GKg9uTRFx6JPy3Hi65bqxQu4DI6R1Zhd6Rbnd1LJG3NUSHMUT4xurZlD
x2A6fDG17La2x8/U3FEVNETWGYZWnxWg3l3jbfdLTQWir7ZHR/jldoNBP/6MQyy/yxzqZl7U+xx2
zpflnHSCwe//dRZ9gQnbozCYEGpuwvgQdUgiML2/gizErNetiLxGZFvOajr37Qoue55+eAuXCdjB
dhz+xfNc+flToSMHQwq0hMjb03sPOs8uSbS7YrQ/pZ3/lJH4M87Tl2VNuKnacoRKnPW2ij/beJU2
v4iqym8GV48Pw+b7N3nnn++Fmw85ev1DEY/GadOS6c5ADOO41g4Y9fqwLF58s3HQ618Bqh+topvr
HT4Z7V+Yqh6Ue2e6R55zLyYoE8i7rNsGtN8j1r6aK6cMMmeSPvltFD0BGDzocT/9L1tNLGODu1+9
yDogkH4wRPd1Q9xwZ4/Fk1ZN/Q339RoH9Hr5tvjc7rr6Q8k1Q6tHjXc0NAgnmNS4IBLpGZ3qGRNO
+WVC0ab1C0r5ygLYD/odx4O9K5PoMY1HFHD1g9EUd5xcq0+LiKJbR0PL4qILDmFB4RVa0UxNINZs
83lyrOdJOPMNp8ASF563YI/BYRtU1KMO1H/GwM384kuW2uk+HbRbw9GX5xxiEFCrsPHhUpZ19roV
pQjYnlXrDdXgIwCIl0ZbZ65H8KSx4dz7hcjXPcDaZxtbQ4DKDnpMt6xHjNiwwfNEPIK5mw+ZsT5q
mNcwEzmBEUdRIHj7rWY5HoVYd7mNQDUeXctAtV15NziG+8/cKaa7ZqIkijiKRGOv5KL7Be1TiiEM
mlGQeiNqPG3LRYBVEXOPa3YPwuq9hVK23YKspag9WNCtm3YdHiN/CGsG45n2eRA+3LNb0bHLAkwy
O0E5rUcumR7nuHqdh/XWyMVYHWqKLa7tu8XHHl3L4+ropwy036EHvxokno8HxIBFOAHufMAuMgRD
q78aJjgNMq1QFxYZd+6OKHMkVEgXPITKrsA6ace3EMhvKd6eVRCCDm3GXz617H3pYXD1uIS6G/GY
7FvKnLvYRQlGLwBaHfWfm719GAZifJ792OvhQvcdsBZjeaTguwLIrZjC1FdNcLs7Y11OK+FSwCXW
dsNwRq2MauMwWffxUjhf7XHEVtYJ/RM+f/fRmWsKnsBAyy8z+Aw6wZ4Dyp/++gkayMnhYsN8JXwb
cnx9l1uu/pjCyOTWp9dvRtN/brWMasucPcJIQvdm3LkWKhh/mW76szIDv5BxaJ1uN9p5xitYUZ2l
McARDOAY0BnTwdkrgalg+ZCDVrkp5/R+yK0H7ti/e/EkQpih4HCGjpm9bs32dUuLAp95mjq3sNTN
oJ71s94suS91y/0FLn7Fsw8zFGq/jyLXdbx0u2mn1Hp0TKr8e3NcAHIXyclJfVPsgTmjEQNvdECD
FGn7am3OO6t/koSQAKR6ReBQ3f9pRJWWAcBoP6epnh+NvqJGiIHucdqiz0Xqng03G8Ivm7ufG7Os
71GsMDegmfrj+SKrthc0TQbUsRZnVRrZR2Tb33CcGZ99jVMcGmDCNamSt3sNAlQKBSgr+P+kPzmQ
Aw7LvGqoVppoPC/KqPYE9oLXBPvJQfSdtxd5B3zEizveRYJbaU316rFfiye4U9EJDv6TxhLeVNwC
WpaG2tWMMRHijHoE8r83YDL/z3CbY5V3RwaY9hTjgbiJvASKbEQxYGmsoO5KtDROC5YI5xTTOWq3
f5vKrm/y3so/TUiid+zV468G1fJPmW67X7tq1E567Vt9MI8D1fTCr8cfGtKRDkxJ1b5E3fhTlKP2
oHNX+9CvvErqI+N9rMH4Wnmj+3bwto9sKrYbhBzNtteQXO4Q0E8/JrvjQD255FtpKPr1EkvFahf/
GOuwkg455biRGvPgbyhBEr+rQGB3z8OMsykfiC6z7CFGldUtvBm7dn1Yy/4/3CvGR31o0y+Fbg31
/aTZ08pVvdU/lp6oXwx3cL7xz5eu16pHCzrz/VTOsXef92KlVuMO30aoDkHlDxtCJtt5weOJpmrA
1UVxudzDjMCmA/gVST1cD8MQIAxg5Rx95B23W17Hj1Mx302O0d1Plevtba5tPuSeXu69vOjvtEp/
7MkVOVhOP3rBWsbPXD4S+rLZ44xmKbOSG5cghan2Xe9BA8Xc/uMR9xDkSxffOo0HI8nvXqakML7o
vFb00SUWFjz+td04zStAnG3cizmNllsBHWpXTD5ltFbXRdiW2xHI7Xq0HdRyC0z92xbNpwVnN/8W
5wlqD+B5FeVR6xesAvGx7iiNDkX6r6VThwtKiJZfx7XSH5rJj79O3VAeWkyT+4JFGfN+nXjZjn1N
ESTpOKClT4EJZIUxPWkjuoExKkH+eIOwqCeZL9hejLsYGBfePS959doGFW9WUq+tnBLUor0YB9/E
2WOVA3UlCGpP2TBtz7a+cfig5sWiFsOhK9gc3jR94WVEA6B4onBrLm1Q6kXHZ6u2jEdsLj6a3Kbq
H+JkgQFE2M34YcZJ9lJzYf6ILLx6xYEyHgbHij/n7IjZJIzNPNyQtLIeURgt9X1ukKyiG1bikODT
U5Mbk4p1KCvq3dxwgNY2G1W8nWjIDvxDGrUAyt3V2s+1fZqhj1JyR+udz8Wr3Ucz/PfoA0UVzcAR
0hW3Jl9T9nYAQKyRv4AWCZFb2r5GbMYC1JfV8xpnvLnS01RyBi1dTrjCkxUxLygiTCO5UHD12VWk
4kpI35uHORqXdtBxZjRInx2COrThO0WBh6r1VG5BaVraPaOFm4qFVJXQTyhLzyOWRlM0nsqRiNal
M24K64TwCrMKjbw+f+i1u6ptVA6htC2dcOGZzFYWz1WIvrewwTlbXDVcOVVc6HD5bhgYo+iFm9Sh
PlUgBvu7lHK8YtvSCbdPOpu65tyEMARQWwL1ZjYrnLQsXZeOtwmSKldzyjoce+8zBpqtj76qtSyd
bfESZ2eSDcPERSMK0dN2fcWHlg626M5ibFNpEQpBm1hjimC2/3n/sc9t/OdsSIdI51oxYCUldJEx
ElOqwSA0Lr9gqsFzGrb55f2/cWmsSJOTBFAdgK1XhDaJgwdNZE9YglqVSyJ+gPn3nUJj4bjwfbsI
q6K/1ewIhf38Re25pbnZJVu1mnpeh57I7y12nZHX/vt+05e6XZqa3RD7QwwHP8RaU90NdtWeBbb+
HfBjlYc3ffmCOAPetZCZUYfG3JsHahT2KWuaXuWV0ro0Reu100uEPnXYifHGxiIOL7ZIVVZcGpcm
qbFqBnK6uAmr2LnFyFAljdJtJdv5vwfL2Gl5TBErCaGjUsyv+k9Dnqqstjy1NEvHynWm0R2bUAMb
ybbde+oNTeXzRtvnmfXj20dQPP3/+z/G/02HKbPPxCCsy9FXYPKntOs+vz8S35ycNC1Nzj43Pc/B
qxuKYvw8ruKj06Xf1ZqWpqY1oRaou7oJN3eYdr5P+lfrXOmR80D7z7rFY0tz00LnkZeEFyGw1JvA
tRLro2fopMm4g78X+MP3S6QD+Izb+Pb9X/M7gPetPynNWWciW6hnUx8CHli/rv18FrGXETJppLoP
ZQqTEy8KBxVtQP8HaSD/6G96EbpEyX3JOrF8BFQ/BonmjyADovI2h8H5opf2AHnc+4j2mAgHPGtB
7/v54zBwCs9zDNEdDAjiCLrstsPYcZOt0T81ts9bfV3AuLz/4y6MAiGNAryM6HOHtQwdF+id7/8w
IkMp95zM4r/HrkC7ReJV1YSWPmCv5IgM/alT2iuYgOr/bt1vkFOmLmNs6KM04P53A/jSXXnll3pF
WogmrPC1HueAXeL4iG4pxa0Di1uty6W1qMiqGLBxXoUrWDRvPct3fC8O1BqXFiPgpJ4PD7kIjTLB
zeyIZ99Kf6q1fe6tPxYjLzPmsY6dMoyN9qvr+MfVxNaq1ra0ZIi2K3OyNYuQm5cfsVZ+N2dxUGta
WjFgA7R+NNIlmQH3Go7Ygp3sRq1taWlAmWtEU+/FYV6b9Z2p18WjMfn9lU65sNZ50gzC6zvN0D7L
MDON4hZNe3Hc6u2pQf0U5B7ees3GXjiDBlUb9540qeAM5uR1bkXYTSBQDiNXXgG4PNYipe7ypHk1
Jl4JSbmqWBJM3IxIFbWGkBi1xqV5hSnFHSK4zuGUpq8ARvp9m2y+Ys9I82qNuBHrmKuhrXcWvmCE
WKljKzYuTSxU42akmwmEHh1tW5SbBflJ3ge1bpFWeNe2yKkvizqsofakC6UMfyDCR61xadr2KdiK
JYnrEEFgxLH+EZbCcmWwnAfFG59dT5q3fbaVoCzjKoSMtpLm249pkGlzG3B7Zt7ZYE4fagx+atsh
7z8zOR+5EzTKEBX8p6S8s139i1IfudIszrnWzWc0eeGK7WhnVYTvEFny8f3Gz4P7jU5ypRlrIJ5f
CUoqQ3+FNuBDoMmIRfCL/xm4zd7/E78jz9/6G+cX9Me6X6VOigjC5gcMQkf87ab/Vk6VPmtFkz1p
U2K8bHPsPsSGGOwdF9H5+b6Tr305Wu2zHXk8SWPMwMAN0hB+TD15h6qPJs35M4tn1GduUVJupjFg
n6XoBVlZj2mFySQoYXbqNxS90mPDOeU2wefzaHtw3yoYwPdem69HbeaKv/Y8d+8OolX7DLvScuGb
cYpYWStDTLHOnurmLsV+eGVinJeFt96HtFwM+uaSa8B3eLQodTqI3wkK2tRq0r4rrRcNdV9twI4O
O39KbqnoVfto8lPFjpEWDAhcLgCOhmsHozV3wwb4dekVzx2utGLYXHNRW+Ru6pyJsHNjDDttYSn2
urRAVFB4YDfrJSlEhJMW+i88X9uVcXzhjTrSEmGA5oqbkluBAub0LoWXvzMH+8qJ6Tzm3hgujrRE
6BNWFLeu6jCK4a4B2qfSu1riYUGqfeUy6dLzSysE4VNUo2s3D8uBRAOu6++nNb02ZC49vzTHNbNP
XUQdZYhdbr4TrkuCWWtYTObWUzuqONJ0TVOLLXidlWFL7fYV29KzBe9E7cviSNM1r8Ab6gNoaWcZ
8NsO/me8ANcW50s9L83WeUvWhQQVntzHL+bVjwX19vfX/UtNS1M1WeyJUMVSA8O2AJvVsdJ4ov/+
fuMXPu6W1ClU7WcT8WUeFgOCgQAmo37jGlb2uW5H43H03BXTAJkg7/+1Cz/FlBaGCCxPYmIZDaN1
LINW714o46h1kymtCxSjMDmTOxKOICQCPnxnOiS5RUpPbsgrQ11W7grIPSxt3fo0E7bwBSNYcWXc
X3gLjtQvUOSghECtCAlTPkQFCokem54lDqk5hKabfFD6EY7cRU3nw2VlBuB+++rH/qNf4WtSatuW
OogSmDlvFvzuHEKfrSfH2Hde3m/6wt7KlhbOaUpAC+O74mLvTD1MsAPd6aMP3ykf/S8xSUuf3v9D
52d9Y4W2peWz8nQMcDBUQj9GUk7mCvD3yF+rW0yF8121tgvoUuRZhEzoObGn/WRcmRi/i1lv/GnZ
s+E7FdEgGEq4RW+mE+IBHWeOXQOEi6ubAY/7bh4XP0irtL2NHGTeZpWlLy5En8dy0+ab9zvgwvy0
5SVeZ3WZ8YuGlWF+hQT3T94YiuNDWtoXLMwr21FqEB7BNngQd1Vnf1N7bGkR81ezreuNtqFdgIsY
0JXN9TX53qU+kVZ2pJ1LmqQp64pXP0Sxk+EccwfFDpfWdq6s64m6HVvIsdSDfBy+zWmneJdjS6sK
huQJBYjIoDmY9U53JxyJaXNlN3OpW6S1BOwKdqk4zin4rj9moxuC7RyFqfRCLWkxaSdhasbAeoh3
nSK59n1IMbCqtS2tJjA/2tldeJ8+1C3S4+uvfeyolSAsaQEhRmFuihYnQLzo1k1ELG8wrWZ6q/bk
8uz0TZIKMtYIvGLap7aY7mtj2q6sfRfepyXNz2Yx1rW0+cABEIIS74vijiv+a9XqcytvLG+WNIlQ
ESXgvKwsJCiJLCV3624M10H1lNeKd8WWNJUsjxicyRvz0GrHf5yl+OiQlKPW8dJEapxq7MUypdQ6
mpely7+vIDHVmpamUUF2gNnOXU7shQdrsIe5X2ZFfOWzcuGl/q6k/HFjMGP/JIGaETMvZDqlNrZQ
IOdqE8mUJtJK1mCxlhx/Tbt+8D2iZ6fVsRUbl2aSzm2u2eBRCx2gagDj4QUgXlRsXJpIAJxqHMxc
pCBCwG9rFsSlgla+0unnVt4Y66Y0kwCOtJyInDxcJgMUi/NliPq93pWvAOxmxV9wfuF/vNg1sQsu
/W3oOdaPpoNmOuXp/5RGpClNVW/0zKFtfOZRVr1uIwACUiu6vVrj5t/P7TjaugGKZhvdAsT2BnZU
OO0Ur7UNadAYha0tiOxoHQM7KNLX1bTVesWQhsxk16bZC5ZHd5vQ0qJ69dQWl9+3fX+8ytngwhm3
bhZmC4nCc/aSF7N+ZZhc2NDKki+iJnsg4CCVuPbEFdg2nvcaW1WyBzLYP5U6yN9AuKivd16VmBAA
x+jKiebCyiPrwQQ0bAgWSxn2LajWEbs88OPxl9IokhVhrW31ETA5hqhrkrDr5mgIa/Bnaq1Lq30J
I75cnSUPNc08QlJCi+2r7mxkSZg7oAmxR51tUz5ZL7lZ22DrpunKDuHCZ1YWhblxByXKTTiEtYt/
dPE9PRM+4/zqCxalQKl7ZOOwsEmAhfnJL+gK0DljwQ1ftaj1vSwPq3rHJpqP/TBsup8lweAzQF7F
B5en8EyhOu36nHov5c2lIXnOVfOy+bJveKrF5nbpWIaQ4pqD6ZpQn23Fr7gsEZunrUGRyh6hExq4
dmhwbbWp7T9k87A3Il6GgJ2Hs9Ohq7cINv+GtTW7MiAvLAOyOKy217QDWVaEJvDhoIfxdE7+9GLV
8SLNVeBtRl/aTRmmLgj7dC44tOPmUBvp0t7M4ytLFiV3Y3EDeNk2cVIR1nKtqPz2XBX/0YcVJOuN
552fuWX5XbIN21EjojJwclO7UfkBQhaJWYPpEDI7FKFuwyYb+qDWjeHKTL30+NK3NjYR+VIJzLnj
76Bs9pgeDm2+VB/SpJmuaHPPbf13JyVktViiRwWc246rfn1rDmLL52CEHMJmjQE0e97XMQYEoNZX
0q7NWedszKzpfPeje09kL5d3IrXVDicYl/7e93QubD58Wlk4FcQdZ9/cbjmoPbe0XSOmSUvcGZDU
YDnjATCKc6u10ata4+bfj211s6MVaJjDaPDqgDgksV+MRUWPbgpZQebb3dyW4JDCCApRoHtDtdes
8avak0tztypXaALRloWL7f4om5VUqc03r4z9t1c1ISuq9HYAK0DkeZjWVnksAO/c20WldLEiZEFV
hzzarkjPCBtcA9jAfMiKvdr7FNKkRegkZoCDWTiKwb9bNpeYPjJO1JYb2V2cFZ3nwUlmsXdIlDPn
7NCYs1o5VAhpfnqdvmGB41iSk1J5n7hd+dyT9KD46NL8XCfYvL1O4WwmpEWYy0MtrCsLy3l78cYi
Jiv7xhlnaWZlDHOwigOlVp9K+GboW+BRxjlWteFe2XP/riS+9aek6Zpuy6ZrLgorGIYFhrQ42mFE
EsepH8Y7B0/TboiXn1bj90AGCezYlbpHRlqW9EdSzlIcgaZLynFr3kZdJgL8psmz5QLFBcU0fvAH
Aq9AGBjHhoruTT3o2Q0kZqLanL6rhr25bvMB26h1Q5oXIVP+FOmEOQ/20YM53oZDnW4kgqyvCZYw
2HHE0d8YSw05mvI5HK1xmWuTZJXGfMlTE1PrMmjlBPwx0k4mMPEjTlfroOt9U51Ta63bcsgadPLJ
5gmCFZziLnUbowLx2roRrkmjBIZGQG1gcP/5GabV+kweoXnnibOBEFLX85L51ZW3fGlJkDYiyeaS
N5zzqR1NLzShVVb4195fys4j/K23Ki1lICPhgxkd5Y8p7W8AF0e7LC+8g6NN8d37f+LC08sCN9Pq
uyXHvwi6ecPx0epf6ma4ph+61Lh0TwSyNPN4U+y7Pc8PoD7Xh3wumye1R5eWtLKNxATQJAvLPhW7
V902lawqpvDOE/qPg/kktgEAOReKfb5aBIKv2y5mdCptLoUnrWfJ2oha1Oyftqmv8GP7xWEWfX1Q
6xVpPYu7KWuspkEmR+ZuYI3OU28BHlVrXNpyOJrnZVyysvXT4iPgwSTgvkVtRw/78u9eJ0uJu7my
zsNpJX+XbAwEPGoiayEr2fQJzbqDgDhc4zUOVk2PX3147C/vd8vvu403JqosXUNd7VCapLqNddx7
sNgX/6QMbe0XtHgYtiPiCTA7k7Cj17cWi+FNNevE37aEtd9l1Uwa/YJ5VFcbYLb8lgot0/Gkp8jf
6wyHv/m97/LpyoJx4aMma+lcI7ImO43SsCRCuQogvpthI6g4Yf89l07xG/eK81CW1gmrnF2OF1ko
oCwQVv8sAL2qDWVXWj18q5hN8kOycI4hzE4D0dJZTZbg+yPiwsrnSitIxT2PzgEsw0cDMwLDHnkK
1aJUaxKytI0U1tGJIWCGVXsOmSRZc0cB50btyaX1I01mUnQ8Vqea5N4gAlYfGMt87ax1aabI2jbP
2shDIBaW3fnaf0qzxSHLw7AOKJF7gfm6nqCHxtGpXMr0qS8L0g5ERwLtVEBnb5xifFq62boyli98
X11pxZntUsQbDLJwgj/WJ7W5j5tK44p06a98oy7NFmlzMFHk0fzESUNCT9ZAx4OLiCGusOQIZ8qD
pG7UxHHClfYKMQxayBk+F77u9jjx03ZpYV35FRdGsySOUxpXsgbOa2q3W6uEuezOXGXNINlEPt6q
NS5NZmekSOyPaMOnOXIPfkv8NSzd1/cb/31D+8bq7kiTOdvIEUGSmYVGb8wkOxNDGIDd7g+oREwU
40V/BHZTZDBRSWlrY7s7abkl1PaXsjLOHCcIRU3KUuKY37I4v2XhunJsuPRepbleWasYXCAgYWGP
H0g2sgKorWpMKOFIX6GiJZHpHA8QglDIdtYwvIKcvyYT+K2+euudSFOXtIJ1jTS2OfWqFxZs5sj9
1JPmnZLJtlXbbq6c+kfh5X0URDPXyfvUIgQgyDd9OBrNZt86Azj7eCIehdvsaG9GlnkPG1eg+ycK
tnXz9nsXmbrajYctPa7uGDOgWcK1yKu/EQNsTC+On98fnxfeoiz28DZIT9CFYtK2LA9IxEqS7aZ2
mWJLq4qFjmED+5DQzUTCr/UrQUhqTctKjwbxK7wJIwlh5Z7jLNvskRsnJXSAKSzp6CH6udU8IDGn
xK+s54HYje/g2nLF9UZa1meTLDBtXLPQncYXkVV1YC2FrbZ9k7V6BDcD3ZtiNAdpkC64Gh2HKHa1
sXIuF/5xsvFW354zTs/hOJvrYTEBfZPWdGWhvDQQ5T43uiZvbVy9Tln+u1Lzi7AzKj64tMKz61xG
4TCBYGcbO5JengZd/6DWKdL6Ps42Qi8CwMI1K+8iPlIUKlQn53nr8UeHO6bfbdlSpGHkNTGQbMKd
2nlWGym2tH57E2nR8ein4RT333ozm3ZWbE0HpV6RFU3Ig4lFaW3Ex477KRblc+23H9Waljo8zyuz
cu2FpouKGEAiBPe9JRTXFanHBV5+rqtd7eRnZRMs5W2z9INah8uaaatxSF+zOu004TQH+B+lO7tp
VrUxLkulEk+H/AMP7OQXg/HoMItesnEa1D72skrK6UYrckgX56IzPyTN3u9TxZEirYb5ZvG1TLok
JCn3tiXHebXn72ojRfr+2GVrxZM5kyOxEQ9juwSVCUcsavtaWSRVl+1W6gYPnm+cMc4U8oDEPU9t
sMgqKRKQudAseJ1gpvTH2c70QJhupLYtNKUFMetw32dTpp26Mo1um7whlADpsFK3m9IEjYkVGeLB
i0553Dxr1fgwteRJqLUtzc9kw60Iz4c5lFd82wpcKlrTqQ1yU1oRFwKQXMzFSai55pHwiRiSmJ8c
1Z7c+nstFwSvVHXapCE5jsUh01MROBVETbXWzb9bh68vHHum9X5+Wv1vQ/RLrV1pdmrGmCadwXbC
ipej646nNp2uvMpLJyPZedFMXkmUhMb2MO/tD05lkt5k+vG+rXPxME/urzivqlMbJVOojeMUjITN
qm3BZFsGcd1WgsolCZeawLVo3aZDvFSZ2suQRfmrWxkLGTJx6NBpfbLmu3yM1VYdWasGknJuWltA
QtFTwq01uK+WHis+uDRz3SouQMHbICe7dN/YY2Bv6ZW3fZ5Dbxy5ZLmaP84eF0EGTUcu8Ldq+5+V
tGqlT1muprf16Gs5beed++in7a+6AvmgNAFkQdo4Q3wkWDwOzTZOd6T7ZseZXZniOJSmbUb60ZLb
MD7NYZ52cNEPVTSuio8uzd08d0kKHCsIhFmv75JMc4NxMBPFFyp9XA3NbLqSBKVw68rPkT28+kOy
qT25rEeLa79E/lewxUOpfrSj6jWxvUJtIf6PEM2ourkkaSfMTYsSo3Y/oxtTGiyyDK1mg2Q2uuCz
ulB8iPTN3M2C8Ce11qXZSRpu68YEdoaethIwPFtsIpPOuTL3z1/QNyaoLEUTqGvhd/jaKdMMOKtp
3+1aUZBKCL5IsefPa8MfxxkgBv6cG6Z2GuBFIj2Ob7qIbEO13rH+blxogDCHoohDyJtVQE7Rp95o
v6u1LU1Tczwj+AvTPyVsZNZsOgrDV3yp8iS1iF+sKb+fPJB/+Kf88Th4s612c6RLk7RMxTTnyeqf
tKUpgrIzQDJH66tKrwDZ/bvHvSG1YXECfiWL+BCly0PnVVd65Tyk/zsYPVmBVpo5oLJm1k6oCqob
u69nAvas4W4Cy/qVm6rsRuknCKn3NVwxUTx1PgCBeK8t6wqNRVHc6ck4tJXwRbFxzDuV8TLeZ3XU
H7GXKR2bPFnjJmIipUi6jU4R9NzD0ALRmyrNutL/v48Zb70AaZ89bl6cFiNTlQvebK/rOlzTNXOD
OZ++LTMJcI1uLifYnelujsZnz+6eikone94HOVP78cdkdl1S1MopoCyLnqPePtWWUwRt6+i3Y0FC
3VjEn5y0PRpD99RnYGR0B5Wn403Jo2GUpKZ54rPSW5ZVdPOyxtRRtuiU8INgvg47Qi9e1NqWlh3X
JAxJGJo4rakJfjhKnhHSdEprGuSnv2fYlhUkbI8rJym7fBQLjKyK4XnlHb+9I/NkHV1dtYOf6ZZ/
Alz/ONjirA5WXBmkZWeotEQrgdCfis6ae8L3dI2EP7sv1TxEnqyk8/056xLT8E8gXskAGf1/KPcr
LfaeLKSzjJHoEm8SJzvWY3c/TOmcBkaleVd28Ocp9MbUksV0RmdTLJxZk/M87oIIOMtxdsbsQBb3
prY4yIo6Um7MtBtc/9S5+gkmMDpbUaodEjxZUbc66UY6No4PgDEukah1Ap5l8YmpUrqc8OTIjsxv
4F1Ei0/qnUtKMdd8N5VWiStl2wvDXtbVeWY0kqOo+aeYnOBO07+utqP44NJ0nbeJNXJrmFEmsP/q
oDeJ0neKReXvhYATyGpFUV2fuFJ9QW5HSczXlJ7aleEKmkfSPRn0xcleJrHXvC7exxNJ2irroysf
8vXSHY3YiKuTqACse2V7v4GN2L3f+NtTyZWP8c6QuEul1c2Jj03/YbDNee9Fon0oIveaq+fSnxB/
9/yZDUGIQ1qfzG1sg60fssBt6+SQLvqmtElz5SN9E0/bLIh7PtlufcLWfYQ4pTZuZPtZUuvbMJNT
flrMMj1hX4wO2WKpaa5c+Uyf5cPSREvfnErKpXkT+QAL5yvf7Ev9Lp0VRGpxyiF7/JTo5XZH+qZ4
bJol2uNMv0afOl92/nchhk7y96ud2abokxOVJ0Nr9E8a+crpziKG9iHNRB/oWuYe1sR0lY76jrwJ
6bOm70jCLcnsWJ/c9Hu/mUormiOTYPlugLlcmvLUbQ4hE/UHK7+mcXl7sSRq/O8u0gl+ibte1Kfe
64vD0D1uLcGJ70/eS23Le+8CGzBy3frU1bW3K7Pp3gDGeGVluNS4vANJ9an1Z6s8DXXCN0qb8l3c
qlF9Xfl6QqCNNio2qyfH+LWKZOG0TBKvUq/ItxOkezS9OafNKSc9eTf4Zn7Xj9M1+q779pCXLygG
07N6MjWL07C2mri3TSfJgskmyQL4kBP/LJxG7SvuyoGbXdyismiqgjKdTtzT9KmZ1OwlrnxVQVKg
mVv1XJ3yMv/mNOvXRuOQ8n7/X1h3ZNNcPU8IxWuroPSfFG1QuKB+8z4GTpdxb6/2UZTdc+VY5Ock
teK09PMUiGLDhRNdO7tdGPqyd85w1snQV7M4GZbtB4Y7lodGkGb9fv9cWDR1adbaqeb45dDzPffb
9mGeCUMn0RvVPRGDGcHfptfcrmVhXFnbLr0OaR47fa3PWztVp5jQeWRZpC5P2ZLfGoUaFdeRbzHs
2DGKIVn4RGr5Tpio60wnVnP8OPI9Rt1HPd5oGifcw34sjfG2dbNrO9m3+8aR7xeqmdTMARzrKWe/
efCT9l+Q1Ol9bprFlZf99lBy5EuG0vcQ0fZGeSrMOegj9FH2Ur68P5AutX3+VX9cBg7+vKZa2Ren
yY1/Jlrz2mvtlQ3V22PUkY/NIyJiclDn8tQ68/DRzdr8S2uaQwyW2+l2ddpWOBuFWoXAkc/RUzlF
XUEWwyl3UuPWXdp070d2orRUOL40ASZRbe5C/PdpyfqfqdkfDerYSt8aYgH/fgWTu2TNtjbFKTOT
ar8k1pObD9VB6f3Kx+ilKtIpxdlyIndZ7H238Q55nyvlxpiOfIgeUySTpj8WJ2fJQoszy87vhm9q
T37+eP4xMsfENpKtANJWL+5d3bvJLoY9ofY+5dNzWm26V/9/zq5kaWqc2b7QdYRla7C2rvomymZo
oLvpjYIfGk+yLM/D099TvQJBURHasGChTyUrU6nUGZRt8pVCwjFcX7XT/M5v3tdI+37e+1yjNCF1
bvoSTZe+g9/g6Kc4xdxrcxBJOjdirXOAjtsTwEPBqSCH1xWUuUaXcEfbpvkgVT4Y9WeDe+KhpztD
38gFP3V4J1XZUaxVDgmF0MIqyaoXaofp1Qq77rewHyPQC9DNJ79P4ESrRJ/WQKOwyrtkls9gthWn
BE8Hd+L1RsJ36VblWGjOmqPKZwhQ/rPu0/BYRGR/NYEZdyd13sjKroI4U/VeVNtU5aZSUyoh4nzS
PVRRvJbH1Q+HAU6Ct7cCo7P9Zem28mHr+eh3wXJ5V/B12OzY8iKHEe4by+ZnNR5+cGTmsq4I3yZF
dVzktVnkSRewIA3A8vbLCcIJ3EYs3CxiL/JVzn83JUiOonzvt+LxjzlBzBq6PLYpct2wj2ocXrex
+dtv6OjHoRUt7JRUGkOvyfOsu78iHXzxG9opMkF7h44THEDyasbLNaXwmgWv404U3driTozaeOut
6oIgE3o8r+34shD7l9e8XXpTFKwhemgYWpHoIzw9bVrDQcNv3i6fCcJHx8LrqsgDtOwetvqqgQSz
TL896DKagmCZuyqSQcZC87aiW65mPwMH5tKZCjMWEF6IgiyprHgz7Z14U8zK79Bz6UwRfCjbyZZF
Pnfx8iYp6frQy4Te6dXf2Cvcicw9ECvZO1bktiVjylWFl6yQ3KkzbhxNLpuprBA/bYypV3MVlKkM
aP8Gbi61ASApmp7msNVnIoN7N9trx/Lndhdz+UrNuC8Jmdcga/qgYqct6KpzV/DpW6LhGI5mm3nc
bR+cDspKv5TsCnqTAMSaSlRBth9z9y1IgumMC4XyQlswl7REoJNWQLcLP4jYz2NZvBXzfOfaeeO7
O5yl/ytVx1o8buIs4d8AAOrOVcSi8++TxI3v4HKZIEKFUsTAC8okXOQtt/bxIFPzCu7HkKGJJYT3
p318pdrSr8HM2HUDflcYcohemWkag8xs2MVJDVIh7Iru/JxbS+VUyyWVC3YvemsETt11rd7aobhT
u90a2rkiwtQ5rtulltm87B/btX591LtfneOKesMlpQqMNEVO1S4g+7pDbY95bh7nzA3XfeOLwZlL
w/1VLPg3GLH6yVmAu/Hjp4wiqO3zvgyy2YwveldtGhFyT/bt1no7x+5M8VrLilVlTdO+6JF+2ofJ
c72dQ3csRTwtRRxklFVfiV3tU0Sm0G8LuhrSILy0/QCT9mwK228lYQpU0Fj5HYyuijTV2NuRGnAE
wOc1TfTyjwghivn7XHBjxV3l6FjavhpWI7O93j8BCvtusatfeeZqMtNpgrVvyGAwf9DgcsTL531g
xZ3U+99++8VhQp3Q1D2jvMBBkpFOm3wnYoLebjK/LmpIfryqcIl46ie7pqAAqydRsOAtUpx52UGe
02kDW+wqDWFfOYPFPkE+vkrmVBZqgQnb0kxfKeSOPogubr7U/KBFCqlD/m6ujShSAwGdAhfyeP5W
rSr8Ow7p8kSCvtEpgybqgy4SfYLPyfy5TOzxiBcGPN6vbfumLAnUsLd6WsEdRSUMuzc5zWmJPZN3
nB7g9UOShBeJeRmZDlc49JY6bddBXGZw4j9tSVDC7yhZYPu9Hk1WtIF+Cg6zvfB1tZgS3Cz9jk2X
mWNpCehaHIO13oxVetRjnqDl6bfjnOS0s5FDMl6qjAFn2q28S+cIWeT3g//6eYG5REULNchmvk7c
Ell8G3DbewFz8t9KtMXrIuqm59//mVtR4+SpcbMD6ylXGenDJ5Xo9ytq+js/4dbYTqKquI6aCsYJ
mYLAURro/YHR3g/XylzWIpS8+FGpQ2V8jrNKsY+BSPwqVZeyqBY0aLQckww21yqNg/cBIezOmtzo
O7hkrqQTEIALZpmppksep3gvntpxJiczHn4cbBY7VQRvl3Fuewg1TBzG4pzueQ2K7p353/imrkb1
esiFNAFPMnRlXshRk1O3kNrvfHBZXdGiLKRjjySb2LKfr+j8U990Xi65kUic7Xgc8GqNbQckFaWP
DJJiULgk95j5N/QUIKPzYzUBFQvTLKjZ8mKZ6/NWzcnjGB3jqVWbfRV1ZQMkyKA/gyMcRqkeuHpZ
hQ0eeiH1U60BlFxado8H9h874ucjRbitJwVgxMxtrHJhw/GVTRrzSq5gWaXVERYPbaJpDxB7Mfw5
rINqT9APjJeUrZDBOUeEV69A1K7OTSz6OYXK/P6qLY7p8cq9x1FTVngyatZ78LNfB4Rw7/lgR5C5
HPokN1NsHlQ0xRkOAv4hLgPxwSfHCfe239JGV3yNk7wq6Jcisp/7nk9nv7Gd+4CqW9ibDi0wi2VH
T2E3sHTZuFdyFu5tf9wOCEmg0Z8XXfSRQY37NIfWq70q3Ms+l9ASg1yMyKHqwR9KfTxB93X0WxW3
ObnBDi0u5kTmIeolOc5PhOk/vBbcbU0Cqws1KwGYcX9EH80w7em4DH59IZj+/hjEZYtIOPQo83im
fzR2fWkRrH7zvibU7y6OC4+jgXYTsHIqeava6PMi/UArQjh1CK+jMR4Jhh6j/VWtkm9BLbzuX8KV
gtqmksFADKETM9OcmJhQtsEPzW9JnNqjrPqxW3SS5JKvzVmh48C2vnnwG9zJ9jRW7daBP5lvCWR5
gNs64Kwk/Dah28uSa7HGIeTDcnKo+UnB1RBa5/T972f+68pPuL0sukTbBu2BBEQDvjytbY22rVDH
Wa8HMkxN5J175DVF/eKQcJtYsB+FnjqdE8C4Z3BI1qbQZRonxJ45D5vnUC6QLSs7P3aGcBtYWyD7
Y2+syHsb/iNN/YYT4lWIC7d7laAKj8pgELkB0zxlfH5zsObt77/GNT5/sUpu+4rLBKJiCRH5wLb3
diw+y3b06skIt3vFRTnxoo5wLo2d+jTzsvp4jCz2Szg/daoiKo+twcSTXS1nuA3+1TPhJ9olXCWe
o14iqxQGb/ojSTNJoSL0+/X+dUtPuCo7a0zLqKzRzevrmF7imtavqrpenuINuCEd99VjQ+bg0YSF
vRNvN+LAvd03CpCVZO1FXhkGAltfpVVbfBNbnAtQds+RXj78/qfd2krOEaArmYCAMIt8tw17bYOR
nDRuLZ67yTkF4qvJeMkXkR84Ic4bGlup2gK/c8DtlR1NP0O7p+agVml9LmY9PozLPePWW+vinAN1
Vw4DF5bnUNDINK7nZlBf/ZbcOQVYVS4NnJZ5HieVPB+1fNux47izVW/M2+2VNfPYH3TmDJQSZGtQ
A8r3EF4p7jBxb3C6hdstY3Bbiaamw3aRNOxSU7Lxr1Ky+LXcxk8d6feHrjmmBwTLnPbbMl1QbPmh
6lBQ/VitzEk4bvCSYzk0aovzZOLmkUaa+p3NbsdrXrqo2A/BcrKrGId+SN8cYRffu1LcOEDdno+O
yiGE1y7P5VDCW2bn9Rnm5LixqCHc3h3gCHvWi67AI9TRDwBqQpZzQsc/GB+308a0vXNA39pf0Y8f
oSpI2NY15TkrZfIwwDBzC/1YEOInraqpIPtyTCxfzPCqsPHXYr4nwnlr2k7M6bCCJDx07/Nw3OcH
Fu0xuoCrPXtFtNv3abDlZyg6Xpd8m08dbemZydUvzbmdnyWIed+0FKuyrk0KSlfwErfi8BzdCapi
MHYAnpThXOn049Bs5AnMwy9+6+J0fQAQgztCLZGMguCD6qIcdG+/Z37hNn1meeiiKZHoRt6EqT3m
xwEvan5Z1G36DP0Et4LuYHkxBuFZaQXxxyVpPLeLcyqyfuv2im9Y87X6BnDIerIFJFL91twJ0E5B
W1TzFntRmxo0hwnyYFxR5ie7KmLnYNRg5SE5aqz7sv8RgriVTpR61oexE6a7WYaONIblVRiol2mw
Xw8YXvtleFfQpzgYKMfQScwl3l9f1JJ0j/B9uSfHfSPDuII+Am3lKYJlAe7S5J+Qkmzrx0+//6TX
m/4vyv2f1HzGCQLmyRHltGmid2YLzYsd1PBcbE3tl9ZdTR+UCGsfSklByLYBrOZEGsQFP/1+/reW
5vq7vmszUMjdEtYGNI8J/J4K1j2yOr73JnFr8Ov/fzd4PBxJG649Bq/wfgfPz1fcHH73LNfzLIjQ
dwlYed3r4XjuVxAttV48WyQu6Q/CO4rADp3lZQK3qlafIEXmOXEnSGfGsGV4x3IVBv8Odf2pidh7
v4/phKgqCxIPGrOOm+TNsdVPCxn/9BrapftNhyqNLasoj3XHztva27TvAj8BCeGq9mhVrqKmNsrt
pD6RKjiPIf3mN3HnEI02w1hfKYLLwlI+SClM2hXUD4EhXJLfskQHpN86mk/E/CWZxi6HupHfSedy
/OwM5XMQhKIczwGAjdRFkVYJ9Yx8V7mHJXgjhh8BzWF9blMdqP8dW+v1AC5cet/RC1DX5ErzrhXf
oiH8lvTso9/3dM7QoeoSWS2c5HYIdZfCnFT/aWiyePUYuUvs2MOhW4qwj3IA51hKu/DSyMkvPIkT
+UOU8AF1UYQTNDxz04QnXZZ+VAjhutR101qFqjAxILj6K72ydLRfBLmUuwIOp4TamOThQd/CNfgi
8cLst8Vdyl20rLUCW43kE4UTiVg0+rpFovzeQ1zKnellJXc6kLzR+kR32HnWfh4WwqXYdVCaaGLS
Y2jK/pVF+UcLaxSvHe5S7EyEhz6oMkY5X3YAKKrgXzt7dj5dil0yDEsVr3uUk3oKH1o8KS+y9B3c
qZ2DVhbg+xRxXhrzMT5aWJzW019+i+KEvY1hsrRMK64p46bTbeBvLdrQfkWQS6zbuw1mHomOctFx
87+4Ccv3BSn/9Zu5cygfvRZ73c1RPgT79hyvzbtu2vxeLfAI92OFpVRIw2IhJAendH+Mxz44J6uf
8Cg61z8OTuM97useuXCy5sMi+td0nQqvJecuva20VYsey0TypWiGU9EUQXoQaHL4rDmXTlVbHKqt
J4tLrW66b1uxIoI6P5tj7pLJ4e7V8qOOwryqW/YkgnY6xQmkjf1m7sRQMRZVURIb5u1hzpOOsoDW
//Mb2gmhEqZENjI6RDY88pIlfy7t6qXeyV0e3jpEfb8xdeTNVs/bCRLp9OM0b+rD72d+/Ww/X7K4
S8RrJ6oSuoZhPq9T2Z5FPXRoYao4+Kcoe3On2/Ifsf4Xf8Wl5EEhbdHmKMI8biumTjS2+g8dtiZt
jk6fkmO26UYNbOnwMkMiANnodN4CpNEjKPYvzJblw+9/7q+vTdx9RA3bxsqetkcOC6L9KQn4p35O
/PxmucsN7A5axrNUe27BYuhP4wAETUoMSeRpUonxM5bjLknQbjEXYyiP3Oxmg1PIyk+tb9nNXZEd
Y9VkxxH7rd3XbxIIlBNtyjsnDf/1ZnNZgiAZyV1s5MgFMMqvaR3pT+VcRA972LJX89DV96BdNz6z
q7UTYj2KKhIHumRs/yQqNlyJ3OTec8C1qvzVdnYyCRgrfZXU1ZHLWC4PwEYBDNgn/EsA+aYXLtYS
nz3sh4duOciZAzB3ogJgznQ56tirkuEut7CIhnIEnDTMD/pVIBWnQ1j59Ra4Sy4syDZ1eDwJc/jR
sVPb29dx1Qx3Jv6fRM6vFs85tNeACAui5ZHvY1jAxQ7OJxts7bOp3LuzqpPqiVkoQq9ba06KHiTV
sjanhnTmdVDJJuWj6vDEH41lmgxB/AD/Yryllgs/TrTc96fahnF7VmZoz345w7lbrEvbRaNutnyL
x/lhlHjXPsLdr0znrk2WrSy/2g9gdFOUKV7ml0e8P61+c3chXWEwtCrc9HZF0UDIe9dpmRSex7UL
5gI7PJDjkaz52uBlymi4im6VX7eYuyA+SK1JcHuQhwLSZPCkeu7wj18l4GLy5H5MZSW7I1/o/k+v
Kw0hMebVg+Iu3spQnqwFMQekHdTn5e3R1F/8tuE1qX7X8ZugMjokx4jEbNo+SiVHOzqdg9jPmJC7
gCsdHhpS/uWRU8jXXJLV2hMd5uLJb/bXTP3d7Ge1GGuVPXJOpwi0R2Ee9qi7h1S4ke9d2FUz9VHX
9xg9jECT4GUfpgtr/CqwnziEEIDcS833vJ8K9qEeyf6Wj6OnMo4LLOxYQtsoSPbclJ1+0DuEyCWd
/PiP3IUWBrWmnSH9kg+U/C8iQ33uKuLH2uEu9KpoasDo+g2CmaAzncZVqyfgFos7B8Wv0SewXPpx
x6CiiSNTTltOeCMeN6VjfZZVKDJwfuvPTETDq00UQBLIafL9RU4dr5J4tXDym/OtRLLpB4j8h7tX
x4S7oCs0M6qejsWcA6swv6iYkEcGhXi/wtbFXcV01eBx9lMeDYSnfSXEE8Ebtd/oLvJqtWQHfIOP
eWPos57eQxfRCyrDXeDVGMtoOjo65mOjvobVt2qJ7sno3UgKLuqKtptYFG5moOUfj2UD+VKIxn3z
Smcu6CpYDsiMRtMIVO1FNJtNAb66pyl/bZ//okByYVe7GWoGbeYxl3YYHiEENT0A8BE/xxNRr8yi
os+iWDwVxVzGoF4ILsUlfkh8JARcI7m828ax/sdvmZwY1nKyUHmJB4ixzscL8O1LOi2tH1iJu0io
nXcFBHjbIW/K5V+wpnIGoXy/iTs1X2waMnaC9jlkUv9kwfZPJQPPw8r1spqaBcQNgy1vxrGDSA23
52va8QtVFwnVsSBWoL0PuewgUszCMJVbtfsVTi4OytTlPGxQvM2Ry+oLBE7sWQfWjyDGXaRTPDbB
VkwrnALro4YV+wwixDa98/qiLrQQYLnukLuyuW2mxwAk9FQK6yc6zF0UlcBVn48L7yFnJILnsZbt
065Hzxh1QVRxQArFo6rPjYneg4Rwarft8+9X5VZnxoVNbdC3xafs+zyORv6sNvEMgTscHd1Jxd3b
gLCHQYpPvFjLV3oq6gs1AD/tW3vvHeHGKe9y6/ZyQ8tn3fo8IXqHkE2p6dPYJ9EXU5ZbZtaoIOmq
4/Vz1Ze151ZwgnuXB92PRNrckHHMum6wD8bQ4cPvl/TGsePaA85YtyZBqZuHQHGfl2D6y2rPO4CL
uArXuSajnmw+mj83NDjSbjSrX2y7gCvRsaiXhkKMV4TngUxgRtzr+9xYEpdpt2/bDiOTBkuyJu8f
Cf7xWmqXXjdYARkivWJcEH7I0TUpDaifSjl3kVY2HgPJ+GZzpLn+UcCm9iEm1I9/zV2oVcM69V9x
ns9CkdQWbTpAXPzkty7OsdvAXA/kXtLl66kxoUjH3XgeXq5jGrAKE+qTGPKmZWgy3g9LFnV+Auvc
BVm1UT+WScXafKzIy7FMH9vtnkX3rS3odJ3go97WShwmr3nyD2hoRdqv1R9ey+0irBreKqBB9i6n
SfRhCbasZqjB/cZ2Hoo6oFrDCu9yeUA5hDRaWxcZHCQqv1ToYqzkNtNQR5DsTDboQFe63k9buHse
iy68qky6XZlIQgJaqs8BKMLpPI1+sR+xH6+HEcT9qjKBoulYjeThiIPx3JDKr4kTXXfRd92KTk0U
pMfrqg/hM64ofw5lfKcRcp3fL6p7F1xVxbSqIWYKJdYt4X93ScDO7MA7wagU9yRNO+FfdNUUlBBs
z/pRfa068gVWr3e2+q/vJswNf3ZMACqGk8rKhbbnqoiWBxHDYLtO4N0jTXC8HFDPv/PHfh2zzE0H
GqpnG1izKttsHUHjzrxlrfAq8JkLucQjIx3KCpz+fZLjqZfbQ7EKv6MDfqY/bp+F0TExbMTEVagf
bWhfF6PyQ10zF3GJFkUEJ2Z83cUkFE/SSf3AeJucffINcxMCazeO12OIjowjV6eA9HUqj8h6ZTPm
JoTRCvg+CiYzaqGqCxOQJT1o/dFv6k5GKGpSXf2vZcbNDB+W8GtFlV9EuflgLreh2VusClhtz0n/
3Ineq//B3HRgC9jHBQeRGZyecjy1ANjBBq/kzlykpQgGM9P1OmuOh7ZQNSeRBH5XQeb6KyQNOUxf
HzLrYDxT2mBLKbjtnvvEOa2x7YpYGSqzrZOvTTsP5zKsK78t7uItqz0e8bZciGyrzJOp4+VUJ6Vn
6LtwyzGpS91UBc+qrbrErXpJNr9SgLmGCltZ8Y6zkmfxWgypIetTNEivRg3Kkx8zliUlAcO95lkz
/jlR86bpFr8k7iItW/ApQ1FXPNMVol1G/CWkxuuYZi7OskVmIslu4Y44BVmw/BM3h1d1Ae2JH9dj
U6Q1IbmudcDDjAR18LwNULPzylT/Xca/Ky90C/OyYW95Bqk8hgfidTs1CbnTZ/5vH/9cYTAXCzm3
egPlH84SIK0h3Hczh6et5sULfFwgjsPkVxmIMt2TjV1C1vLPiOX2eR+Re0rVx1VaNOH6wOOJvWqn
AJfMAgfam81GJYEEtFanve6JX2J14WGxSGK+Ss2yjaTXTT3eeTy4UTq4DnG8mDtWa4wbcr4Cz9KF
qam9cKwg3f+4N1Q0Qj4pigXisLmg5x6nkRB+9uXMRYSu1khWkp1nUBP7wsP204xo9Np1LiDUwKsc
VhiSZbsJ13MVDutjzI57+n+3VvxaMX63p5uy7kZSFCzrF/qeNbZOoanvRdNgLiJ0kwSiLTxiWdXK
E+rLL3I7/vZbFKdoCGZ4aLOAskxCmgpwpAViaE3ieUi6mFApC1RmI8ANgFX/uyTA9tLYz+yXhU6K
OnQD3ukCD42K2gDAqb4DeoDfE1G/0Rhkrt+CjuKh0wt2y1XjP12uggSCQ74mJTjfTqZI4reFioYP
oYJj6klNcqhSGFvJJ7NP64lM/e61belPOMyxX8JAqujqFPc6OGyGDpvXyy51UZhVBfGuYZ9pNpZx
1touI6rwHNoJh6TaZ25sEmfhAiuJAI7P8VTfc6v4daxRF+GJnFaFs4mjzFbzOeb6iRzLySceqAvv
nCyzI56cogw6xQ8VKy/lxu4M/eubL3XRnSOtoNcpsdK8swY+qfu3eGT9+Wgi/eA3eSck+qgyeqJB
lKGQfjnI+Mo32qhrvtDVax0CLBllU4s14eE7q6XnVnHa0QSFgNyWnWRxouZUBNWFHIVXeqMuvDNk
lbWWkB3pra/PspxFCiSTudPLuLEPXVhnENsIbakyzOwWfd2HHrKj1Z2J39gsLpYymgXdxXwcWVXK
/WLb6yafljpdJPWrwqiLo2R6O8rZRkfW8b5NpVKfbC3v3aOvhfPPRRh1YZTDMJiqSPoD4rR2+WBo
Ub/Ta19+YltVPNO+HvxuBdTFVB6Q9kMU7xu0NuV79NlhxTJ5FTrURVGqqIXdyMrWLFn0/hwUXXcS
s9i8imDqWi+EEhqhpMPoMhbnKRn7R12F1HNnRj9WI5PYjwbsGqzK3ELzsitFagy5c6W5tTedgD30
3AwHLpFZhWRzaonRz2OVFE9L2UR3cuWtyHJqTLzhzjIxeAErOkjFA+B5Grro3u36xvx/gtaFgY7s
Hq6Z2AVst4ltM6BrqjeLotar/qYuwk6VTQ8xhnHN4rLvn1d6wNox3v1cO6iLsQPIqANVEqsTQ+07
1VH0KRazV61JXVGzXnc1JJ/0Bk+4Go/bUqQD5Hv89ryLsaujuR8g37JlIeuWxxhKKE9hi/crr+PP
NVxoQ0kS2yRLxhNzHqrhzWrGO+n4xn50AXZLH0tl23nJTLC/TXSZnKJiHv02uwvKR7tunKgNh0xP
wXk2X6APcod4cGvaTqRGlPFFH9uYUUmg+mi6h3Vp/CQHqIvcXXo6bdEeDBkNuuJEi+RdUJd+XrfU
Be72grZJHXZjVsqPTdjOuPY0nuvt4nYDuYTwB8PYM+0+VcX4B145zl5b0MVK6sY2vS7rEbLpQZWC
1tHHk/YLHhcpWbYx2l+sGHHDhPh4GYWngPeJ34HhAiX3zbTFsFwnXi7HyXbqFZ/iyK8udYGSW9MB
HwJ1lwxiU3kTis+7rN/7LbhT8h49aDMb3CwzBZhPWsfT20p6nv+uKt3czzhGk3bI5jb8Vy38Q6jX
T37TdgITneOhWScMrUb9Wu1P4TT6XRddIOTMVGklfKKzkszFWduKnMDd96NGUBcIqeGq3FtIamYj
XsHy2BD+eG3h+yVCFwyJJl2nWRHYbJfbh8iQvLTNB68F/wkMGdaQWugKm/GdH4+6Db8Gh/AjSCOp
/lhtHYftmxomm9lUbP+DIui7Asp8flHvoiGFktIce9VlKzTJh3l72NfNq+lNXexjzcoG/OvNZDOk
7i6Sy+UlJK0fEYAyJzIt1NRnCkuADKVtdYK555luEGzz+5zRjyse66oiERr1mQFD7sHSbn4QSU+8
+uqUOdGpVg2m/hb12b7LF8ayeOF3SpRr++MX1yIX+2gWGtV4wzCZVE0wPfRLB+H8MZy7LwICp+/I
UibPYtWH9YsoFw0pGglpRzJhnSgPH5SY5akZh89eH8FFQ0asBZ+LC52JIfjSG9GmSa9avzPDBUMq
2LKSI5BtVgzdRwKh2koSv2LOhULyIjz6auraLBBz/DyP7KzVIf0qfxcKyfZKRmqa2mxksPyZgtWk
SYiOod+SXwu977rMyI+J7ea6zVgb2nO3DDA3BU3bc3QnZJfNli24lSY7CvG57fZMzUCN/37m/73o
/mLru0hHqPsnEh6vJsPqzM9c2dKkvRn280zb9jUQntUj68nxdljFnE/1uD+0pCMvzAR1tgkxQReq
0u35mgxlulKtxhMg+f1F1fNCHtgAT4Wob3esNliJJ01RDnR1seRQHvVjk1BXqS6cIdzTV4jeeBdf
F0qe+nn36zW4qMkyEvVOoOKVjb1KOwuRRTZTvzY8dWGTLT22ntToI+lIQYmpf6MaT51qqEv+uCOr
OFli5LL9snTts4Ye6rdy7cqvv9801239iz3jAifl0awLVN+PS1AtX9tRntdI+mExqAuenKnq0aVu
jksZxoAfkhHYRpj/+UkPUveNs9uaZEsqxS8AIbyGS8ma1l39p9+yXBsb32WBsNvgb7S3xwVE5f60
wdT0aRTUDx5MXWgmX1WQSDXtFzFv0UXRtk73Mpq9AB80dnIMmshJYlvGLttsjhcS19VJV8fuVxe4
+KxaKjxaF424BGz5INDUSUupAr/06OKxBERqbMkKfqnqmKUrKsm0Lpgf/pi6iKypxYtkz+f9Arum
/nEdy+ZxVX76ndRFZA0MYNsRYkqXlYlPhake6WjvPZXdCFIXkFWHM1I5a+JLB7rOLj8a1fmdpS4Y
C88ACecmiS6xROyLcohPaCv7XZRcLNYSjygwIBx3Cer5omZoLYeQPrpz2t1aEydCa8OVwXU9usCY
dj+PUtBzHXu26Fw0FpwSZFf2Y3Q5ejKctg4dBgVylOfUnQBNDGySyaK2S0dL/XcbJev4XB5hGfp1
Glx4RgCaHizsdXwRJawjkyptw8bP5oe60IRSdAHuAgeWndshJSsQ8VdChVfWdaEJEALTfDd2u4Tr
sqVdOYrzgAPKL7m4YLVticD4hzTTpSFFlYI68Uon91Crt3ajc58pVkhLHDpAMu8qqOvb8bkPl49e
q/KfzMF3Z5FcdhytSRxd+rikjyYIV7xRoengNbqLVUvWuAGGetou9bRHpyaaXlQw+nn8UBerZqqD
H3Mhogs/6T22KS8G3414vf99tyrtHAt2KBldio0+h8tVNrH143VSF6sm914kTc/5Rc/ywzqpRzhm
zn7B76LVltaKpjCruJAyfgvD3vdsF34HvwtWs7HRQ23kdhmCQhenoY6uVG+2Q5fBb684iYuTnZBB
UEQQ6Bl4yP+rnvVfXkO70KFQm4JXCgcR2jEQqZg6DlVDfs8j6UZ4ulpyYGQAsgalsAsAw9VjgWej
t9W2zc9+c3eaU7WN4th0qOS6YBhTYZNHkPT+8BvbOeYKDdZsMM7RZd6WC5nW5/04PLPtdbG+i6D+
YHyX+xJdQCzZHgM6yzd9soaejUwXPSSnDSBYgjW3OwAenYrrD4mIA881j9zJS5A5udkuehLxY4KS
96FpN+0XSS5okIxVO5K23y9TSWiKd/Y1NSGcEv2+qfP0OtWmhihotV1avtaAekTDs8HjgFfPKHbR
TBMV0/+z921NcuLqln9lR7/TR0iAYOL0jhggs7KSutluX18UvpS5IxBICH79rHT32cdmu1xzeJqH
iXZXhJ2VAoSk77a+tZq5kCwjpLjTszkvhu+7c7aFM0WKSLoEzpz5hkTnqFjMCczs3q6UPdvSd7YG
TDXgHZuzagVb01QXzWvuKT/dM+tsC2lyI68HzqliMBhhGghyADvUrlYPtoU0jTMvvXJsl6zqgyF2
kNdJQIKzj16bbVFNiFqCYVxw45Ea6HUULu1BQIh910Zi0eZMZ4MfVbmHSSd+XV67pVaZaFfnmZm5
HFP/nl5AH9OP25SbuWANIjgcAvl0dAlnX5ooaF+xRatnHuByyv7sEhvXi0wKuirSdzPFu/A+D0uV
NoEKDrYNHdgQtg/cyrZAp2gAafUwczfjsnjv8eFBCLbLw2NblFPjGGccOs8FFK4m9yxkXZxPQbAr
8cW2QCdDPYR15WX0mb8gkdPGWpFPuzbVFuGkSr+P1DTbDOyV9eu2Keb7mTP0m/56+PDn73aLceKL
JhxY6DlrnX551bsgN4lB8Nsfmpo66cpa9VCqHP0PbVG0z6R+Lg7kT9bTlhWmsDBVXOU6k43rXy0O
QtfScY4EILe3YHZdHiZ3QCb01w/4c8cEsj0/7o9lYnKplYcD1Tcv0QPwkUflLhvGttiqIShmv+9g
Zbo5TLQcP+X9utMObJFVFdihB7DnGKQNmiIxvUHtINzHL8G2xHM+bwjauQeT0TrQ16AAMwfEmsMu
HxYKZz/OuOt5vRZgZMwm5Y7xpRAFaq69G3lj2VnDkSYA3iZrfMni0MWP3D6zLp9YKltMlU9Fb53B
xY27s5PaC5JF8XYf6Sq6In6clopwoMEIVn2bS34/OybWZLYvdq3yLZpKWdAvNKDRzRDAVqeSOyLW
C1RAfz36EwZgi6eyY4Mml76ZMyPK/s+JViEgqJXqAREvwsxOFXkO1vbUK9jsVmdyFoFOyDkrV/p+
8qdYGOS1f/0UT419+ffvvPERaLm66wKTmXL042l0auBoh3f7Bt8Y+V76DVC/s4EJgByS9aJbq+2u
LB/bYqsM9lILkQudRdw2B7BcSKQo+Zd9N77Zra2WABIYPWcq98arsbchJOpBGbJv9M12RWP6HHA2
zNmQQ5ODrKaNSeirfaNvAVZSgEAbhTiTreWg43qEclcbyeD463u/rLmfmanNhtWjjmRDK5shgesd
CU7km9yT4WkJRL3PgmyhVsBGF7PJ8zGbHXaHZoCvsxvsY3ZkW6hV5+YV1Jew3GlfTQdfkyX2/WBf
mZVtsVZTG01iEmLKHG+Rd7TvzKmefH769dQ/sVW3YKsoKgiM1Dpni+plbGn0qir3qYCwLSLqYrAD
MVUmmz1yXbUfTL6vy4Vt2eFCr6YBmnDmTM6LTJZppfHKtNx3fG1BUUS6rHVnzAkjjTmQZSpTAFaC
XakKtgVFubWhzhDh4CV0qbJOF2MGaPe+8grbgqJmzVw+mhqjg4j9WK6jSoZw/LhrsWxhUVEd1dYh
pcmG0H09t0BDr2TfOtyCorDEdVdXmHNJ2+5QdeKhIyCS33ffG1vndWWLhhQ2ZSWa6JOcqC4ZumfG
fuLs2sKiWl/XQG1EOgPFnU3aXjVXdhrrtJyrfTk5tsVG+Z5XlPlUTlnFQnIckXW9Kht/p9u+5YXr
8o5YaKFO2WTJeiNW+9Y1nXwGUvzU7Gxs3moYQlpObIaMaF2fpJ83L2oyVNdjToPnLvLEGbaFSXEt
O9ACu1NGq+nUud7bhRf7vL0tIkovrddIsk6ZdBWLJ+WouCbLM4NfzNtPzN4WEVVC+o6AQxbnY+mj
v16Z6DBbDfZOoJlfQYiwS2ifk2QQaPfdtRG2MCl0ZNF+RRtkpnpFEx2Q5kDydR9VANsipejsLy6o
QlRWleON9cMHVnXPpNOeWEdbnFTpNT0lE9LGQUe9a2eGvITWtE+H0qhnPISnLrFxWkkIsEHDUbAL
C2ofJYmqw6yx62LVRc+5UU/E41v+uDCatKQT4thoqPRnXRXkoEcm06pc3Os8GNnJX0jzbtfL3pY3
HY133Kx5nS2r/NJVQ3UICAKtXYNv8VkRMaETqt5kLQvf5v1cxipHT+u+wTenRgEUq0OsP6JK6D+i
b/yMpqGv+4beuMmy8pDGmy4mDHgeGbPONJ+GsXf3sQ+yLXiqDkqIZkR8zmhDm/tcFGB/NHJXtw0a
Xn6Mq7qqL30txjELbTyvXflFNYJ83jUxW/AUL6LCtDpSSE/Jty0tXygZ7lPKZCz48b7ZuOZABiwy
0+UyxmPuXw81fSYj+MQhuiWeK6ZLs+ngywySihBAKTJKujI2fe3GtT/flxCgP/rNvoon26KdRBcg
tezBZQNKrkyYW/hxEDblad872IS2EYla0DUvOtMslx+QECEn47J9TdZsi3ZiS2Sk2+EtjGCDvhdL
La5cY4tnDoTLu/yJMdvCnSCFrI0TuTqbvIXJWM4hSziTcw5gBSxZy+k+DnC2hT55/hjObUvGDDJM
YSxdp4+pWLpncmpPmIEt9ikIWsfUclUZCRbxqoSiW9b0nXucQlCAPHON6OdztcVAOdLp9BrmcxbZ
xk0ge5cnC+2c25nqKq2jIj9KZJ7jcHbpHAtErfvO1S1CCgTgZKqD0T37VvSHFdzJB8fuw0ewLUJK
QYJwsKtxz05esFisPvDMOztJ2Ja/bm48lBZ9DN4UTRev4gZM8PsswhYfFSgWQFMOQ0cBeE/CqWvj
CfCuXTt6S1jVLasxklOTResMV4Lx0smGmtt9JaktDGgpyyDnHmDNjSm0iIdRFjd5x1nW2pA946U+
4V1vqatqh/bEtsiP26D8ilpRUk5gt/j19HyDcf3k1NjigYpWgds5H1UGyGsRYeKBYl4utYMCrJMH
dAn2JwFdrut5qdpkyvv2SEwrDky27eOvb+GJx9tihnjdtHrGW8r8VsZDGH4MxPBx39Abc11Ta6du
GU3muPY2jF5WPH/GV33qpi/+5XcJ1mpYq7DyJngxbf0Aog9m9qEF2RYuNPuATHaQVUERx3mB3OdH
L2fPWIinbvpy4n53021XCPRUKewFMNcHHL3IY1h/2jfVl2t+NzZ43sHtu6zDhWX742hfUGfauYW3
5FZNM3d6Cgv33EYtHDp7YG30THT81IzQH+9auMw23ZLj6GkBa+D9nHhz93bfjGx86BpaM4UnMHau
S+APxw4NEME+TAnbghvR8FExV5Z1prvuPWv9rGRkH2CNbdFTTBOnFzwi50IvryLPec11/Yyv+ISP
soVOlTKAOvPkkHPOBn1yVngOXt+Hd60mfgpGo/XPXXO/ZWBC2ayTKxfkDNbMWNTizqHi9b6hN5to
ROq9cie8VhF1j9VYpprRfUI/bMu/VDl28YM5JGf0wDwSzt8tSuwsN20RVI7og7zLMSV5198NLfVT
DhfisG9SNvsI2xPrkOLGh7Z/KMOhOYCmdB99ENvip5QQshqET85QFLrPmT7pZR+FP9vyroEeLmrD
GkOHtkxC5n/MA/JcB9XPzxa6hU5J5RlID3i4bYbScCQ/OwiTnjHbT429NWysD/MyZOQchPWfXdO/
CWX3jEfz1NAby1bOFAxQCrfNVvfalNGVGv1naqtPDb2JQpVhDoeoDGak+CjVcg67YJc5Bincj+c4
pBmpaVzMB5X1IZwS25bHPSubbvFSTFTOAM/3cpLUb0i9xku/r4eMbsFSdAFjqCoxHarK77umjkvW
7Ipj6RYplS+68L1etdlITB+HrV3TtRirdN+cbCzbChaSWdcVPdc0/7NwFvCnrcu+4JJukVFFQWdG
VEnPkRbvKxO9D2u7yyLTLTJKh8NsmbnsmkHcdXOZBB3Zt7S3sKhWFtFoZiwToRHPTXkJxjDB9833
FhfVRHm95Gg6zlTZl6c87FiqK/ZcLPzErtzCohpA3onTutjwkX5vGnWwvd5HmkS3iKQwXMtK1msN
tCELY9Z6n/rZ7vLd6BaSVJU0EE7euoCkOpDp0Vfr3O4cepMG6iorytA4VUbHOPCq2I7vd+2cLRqJ
U9lGwmJgNHXggJVJq8NdfgndQpF88EyKcNDr2fiGxVWgLDolwT6y78Y3WVvr0Fr4blRlRldQDG8+
D8GwD0RFt1gk6L3XvBRVl2EDAUBFAKVlMejBpn1vc4tGatD/M9dkbDJTF+spyCG3GZidKR1Qp/5o
emxej5E/1jLjxF1iVvkPnKIdeNe0b9FIjSPaprXdem4GP4gXakhMy30abHTL7rQO0tCKt+u5ZX3q
teI1Y8VzeYUnDpUtt9MQtkQB291lDqvfixV972Pr74tj6ZbdiYxhKCV01M96srZJfFVx8O1Xhj2T
HXzq5jferDAlTitXNZlw/A8OCDcqUu1z8Snf2E7bOES5Oe9QShYgfexHe2Rl9Fw/7cXf+fdsDt1y
PM0jGcFkFsls6Xv5ca498hIC2eWr3ETPCUI8MTlbIFIIklAvXFmXrfPyoanaW1qSXeAvuiV6UnQg
wkWfcRbJtrz1ek6ua3/Qz8Qo33JyP5mcLQKJT35l7dx0Gai9IR1u2+HIpLcc82ZxE+p7JskHSUTs
ltP0eg3C9WrGGv44O/P0DnWB/B2FgRdpqyEcWZsi+GgVchyBq4ruCiSVU9I4lSsOlPgqzcsxOK6j
36W7DoItwokV2pkizPsZ1ad0cSDAoWxN950yW4DTwsrF92aQp4Z6jau2v6qn5xoCv9U2fjbpl2X0
XV6ognbVBD5kmZUOzuCkBBw6BTWj5qcKOJk+mRwe+gmpBtC/2bE8AfPq9InjCJuYKPcOY+0hLehP
lZPSJnSrGD0d45+scUkmclNeFbkhaQ1ekyuOVvJ3egj5HbrU0UleRpFKhbvgxbgXt6Zjnvtm1qI4
+tRXt4qivtxCq+b6okediWF4roDx1A7ZHh9jWVfDiOkM2i9qjjKi9dW+VbDxSzhEUnTXjxJ+iUde
DGayMZ0i/ldx8z8+2/+VP8qHv97K+M//xN8/y35RUEycNn/959WjvPvYPo7/efnWv37rx+/880/Z
4s/2V374Bsb9+7rpx+njD385dKjdLy/0o1pePo66mb6Njju8/Ob/7Yf/ePw2yp9L//jHb5+l7kCA
/PIROordb39/dP3lj98uNcn/+H74vz+7POIfv8W6yT+qEjnlvwb7r288fhynP36j4e8BYSDhYMwl
PuSQEWvPj98+ob8zn7vg4qOe6/n+JVHWSTUVf/zmeb9T1/eBBgLZIqHsooE3Sv3tI/d3yvwA3yJh
GAYc+e7/urMfXs1/v6p/dLp9kGU3jX/8Fm5OM049wJEYhO0JmkioR7Y4AG8uBRa1mZM5z6t7w2qa
+o7vrUmoJLniQ2FNsoxT6CQroA+oyTahFEnNdOuCVH2s3gYheNYPpvfrO+WVoGlZPF11abm2rkgq
yJ2+cz2nZDCzEp0KF/TcmIT4Z57U1qcymahV0XXfiOElzEIUQfU296ZUhD3yYmDSCF9ox+cOxLZp
kMdCyUXHHW3yJWFR7n4ZXLydqvXtm6pYBKSzV1wWdE61iFV/MQEccOMlrsUjdWtw9NU5iP95PRRH
hVQt1DmPhPv3lLX3hT+9c1YR2zm8dfziBrpiMYi9UnAoHoXRiT84B5rbA4hiD0VvT6KrYzq6J/xe
eTlCzKGxPrkewnxNHO6Dm85GhH3yIacUSd9A7I/eVqFKu6hMeqEOIQ9OI+k/DhO/E86cdmGV9UP0
mtT2xRIG4DcHGHV18U3N59jJ+8PYNZiGMCEWcI1RDsvlx2HIuVIQOoefGoN09LB6ayoKJ+lVFIPx
6F3OAYLu2usJGoDu0Rn6eArXky1RqXGCJaGD6zwu65Inrm3flHl1nGr1AuIbn/IBYmoBkto5rN51
Hw5J0LTXPbhNkDXy1uFYanAGpG3xYlzJcWqaa783LzywH2F636ngTVWSWDrvQZ5+rEZ5JmDfh7Zh
Uk/BrSMUJsnGa4QyggOJj3cgk4L86zgOcZiTVwV/WRbLa0PnhJbFVd4tJi419DdlUaWh1se+rqMU
XJpHWU9xsNZg7+7PRJimiQc0vy7Vdbt4D56IDgIK0KFXHqTWSYN6rCyDlwBOZXx2k6pk8cwjjZlD
yN1Ckm6QYVpyMLmO59F3D33lH9fqDWmaoxsY9HFxPDV9rfM+A4vnVR417OXkfAgkv5V9XVzVw2cV
zveQHIlzCICVeGslHx/GHHGx8l9WtvuqPZWApPONh5KBN45NGi4m5U5zcL3+vuvzdJQ1Nk4bgyDv
2msjDulwdt3Yu5I2MaPhy3BaY0f7iREvxeyA4avLb2bePIDosn5dzOhqt0uRNKI5BbU5gbbLjTnp
4Vg454to8nswVwPizOLRCj9ea/XGwa/RbyIZQt8jFwGOmeWGh96fTQvrSMLqPi/NFV0RQkD5XnUL
YA0e6U3cDFB0bucVGIGgS8emPbplmfmDSGY9jAcBzanYyC4NGn4NGrSTW5pbtI6kLshyoHAV3qF1
B5u1vK2FeyJ9cy5C2KR5Ch6A47pWU51KsrQxGiSnmCxRTIYxieYaFIrFNTUQKQn8r7Ya07CdjwYr
hDrtNZkvrpS6o8E83IN1LXpg66V+om9Me7YuzWNKaWqW4lUdrFD7CPsX5QKosEb7TVzN5ORA+CRX
zWOANp9qEQk1RTw1SxotiMtyp36/EOXFSldx5S1NWgVo6Rh1nehFnAqGGW1UApLhWKryONf9VZez
uNNz2kTePZQ0kqmgKfTbYwuyLbdsdazHAIoGQ/2qcoNXIMxJS0Ff+3WXgLfpqhF49DA/c4iWVP4I
mQmwd7PRhdyO6h7A3Xu32PWWoW5MwBZonSjtBpr4QXQNHFMyet6JRkMMPYk2npm5bXMcDNqNsXG/
2r5JHfCWBuF0cicc7atO3PaFX4ItSl0EnkEk/W5BLwvoh+7pOJyDTiVRIRIF7ylc8lT6bdx5FYBv
DV5PHZzUCF6bBN00KMMvadeQQ43KZswIRJNC6X9aVdjgpMIjRSSIg0DdQo4P67w8c8e9Je5wZipq
E14/qjro3/YMvOG1yI90HNNoZDeCVB88YtO2LK5BKpSg7+sVyafbwssTNE9YYNhswmakdCSWUzck
nvaPjRckdlEvSMO+rqE8+ovfpjBrFu0J7H4E4bQdw0Po27ccWrlRCyHhsQBbtA6uGZnSuVjHBHCO
BG8AxIZReCUcfp64fiG94eZyHFlRpH6NdljrPToiggyxQLKKf7HjkALLlPLywSfWHJe1i8tqjBUf
4l5VMepXX624nVp79lZ+0mF1U7GlwI5R1xoNPYTZu5kUR0Pb+t6K5QOkWOJqLdp4HMsH5CKT3NPz
Qa4vy/4dNADsZ17Ykydfhco/zlGZiZrcDpPTpqNoxRhHbruEZ26lxYFo0euXlPOAY49Ps4kSIYX8
MtlgelfMU/+WKq6706xEvgIAxKIXrKlmN57kCNMSIWr5oiKm3tg1at6Sfmp69B/5/oMFT/AILH/I
P8iiHd9C98f/tHS4dAxXcinTrgLhnM8qUsRDPWE3tmTw74Xopjf9rFx0yc7LquKxoNHrJWqNm7So
ra6xaIrxU6S484qBwq9JeeeSGzQsBlFcCUXloRjyqDw2QVVAaq2P5huvnqr5ULDa+RxQNDcCjGvV
zTh7giTNqDEJULvH6QJkqiluZOO1jxx4nc+cKTSrR0EYOB/kMhQUSn+TuRrIXK2Hmju9vipCr4FI
qpIC/I1D7nppt9STl+J/oTI7LuzdFEx4WnhI6GxA9WmAirDH/bgM6s6mfDatvAFwoSqva9IF47Wc
eB3eul3rJ9Bvr90XjVYaXlBdjjKhgRN6ccHH2cbLVC/OiTl57t4ARFAGV7OdQD/q4rBFp/cUEXG3
jqCsSIE+c7yDzatCpE7gCZwG0zxGAFwZUFlNqvbhiIX8stnr3tFJsQrSJg5avJ1Dpe3S/ol3B/K9
UJbziZuVynM9zogaQY7dhDemqpACt27Lg4NxXTnfzbYowPHh9kGXTOE0jVfcjJW471tPBe/q0p+a
BB3BQCX6sODmMJrcy+PeuJN8qMGfkift6JfktreswCkyBWgICYqxezdU0k6JLofRoM3Q8WCHcz7a
ZDF1UBzWUiIeXzr4juDWlPBxGu2gHuxHEQJzD6zY68kBLL46GNQEqsSVpgfaFWyWJMX+IfNxXqP1
qwtim/Ye1dM1P+HlIzTn6GOdIawxjTqxmjlnhxtf3yOIYq+FDJwhrnvVd8e+h+LcKZgxVNzVYgkO
6GHHjglCp8yvJ3FRAl06wYerYQz94n3T+jXKypAbceNwsTpIndDXS8yl6B6wZtf+LFxnIUdfePI8
hSpy4m6QS3cIwnHqM7Yu1VtvWfr5sMK4qBNkjdTbSDXmRkDOeo1p1OgzWN0DhnOWVV7Mc8zycTHj
BXtlATtBeserEgHPHYcJAaA5mVQ7+NdORHSTOPXKvbgN7JKD0rL2Pqiu8vID6BVJkxKyqChtOtum
rDIBuEB6R8azUwc3MzZmlRJRQNgDQYVnYsfVdZ2uxno2zqlCzy/TzjAlEOooYMrh9uJfWtYBCG6h
w3hk4Ux5MhcqREpxZQb9sCh/flg0N3kc9WKe4WFUfErCStQ8hfFxvYOAvrUbGyB3oxRLR14chsAC
jyEHrg55A/R0C1mdT5pZv0wGDakaWFABKaFI948jxPdQbQmwWpISOBSdevmQji59NUQY3G3BMJcS
IL1f1T7DWyqapj3pJkI6UjH4SWs+z289r81DBNM2hQ5LJdOxmuknv5cgMMnFXM5pP7vl2dToX2sM
fL5D0ImuuWqRqCqvQu8C1aHtWh5NLvP3Pn+TY4UkgFDpLxN05Pw7vyj1i9ooxlIKbaIyDoM8+uwJ
XnpwfqflflmcqU0KPdM3FQ5ngaZTDuvsNDoXMSY4eMV7j31mcpJlAqD/pFPIYvWfwy4c1UEMSrKr
VvioIs4EKZSYuyG5LgY7rpBfb6d3C0AdPIGjhPM2mtwAMX/IvvpiZl88nvMpdQbLPqD25lcHsH6E
OsXRbLzYq9H5HZfEhX5qE4Tu13zuZy9mvaHLMfJ98JgMqwxs3EcTh5PgD4DvrbXkL+XooW0CnJDj
Zzt2Ooj5rPH6piEwE8gVCV4SOtZgkgD0nw6MLmWRoMk5nnjTvGRqGNpENY1QsRwiOSQFXwVWE49g
eIelqnVC21k26djZASZ5db2z6dkSxn4n0X85hPV8XKC4jSqfEY5NZyaHFwW676c4B+7/wxCo6Aug
qxJ7oeK9iP0lVHNS5YVRMVTeTHWEhJx92UD/7wXiZ/0Rhc7ai3ts5PKgLTq+Y0SBBT8UhZDXslEK
6qCCsjxFZk5ZnJF+Xse8NQusIRDY3mElcvBiF4xtgL0sUXffgyFeJ2MA1b6kaVVZxFHkl95faez/
UT7ntvys5Ci/TttszQ/pnfv+sXs1qcfH6fZjv/3N/wfzOu5F5uvpxM7Vx/XjP/A8Zf99aufbl/7K
7TDvdz8IAlDMkpAS5l5QrX/ldvAJtBgjF0FSEHCYi//O7TD3dz+C+FbEeRC4LgK2f+V28BGlBKJ0
BFiDwL3Io/4PcjubnCmnAa6PBI8bYK9G6OaJfsydduMUcNHnWCF+Mx2Ndnh3ZxjOUVmlyKPasyPA
0pXkfXQ9Qm0FisD2zANfnZDzNzZ1i4HlyVhTdjsaWiOsi9DQ586tiQOfrSNSqba6H9kij0hhI8Bt
lsKRqaag/Z4GTvIHCbXea38gbp1EI7Trr9a6L7DTDclPE9X5FPNOunGzrOPfHJL/f9H+5l5gXU8v
2pPs8n9klx+v/vfLH9ctvvfXunVd73fPC/AfUow+ONKwDf5at1iPv4NB2vXCiPo8/Lai/85JUvq7
70cEtEQkYJTRS6bw75wkPnKR0eBRBEFTfvne/2Td/rT4RHD5H5cryYsWht+QLIdjWq/nCGsTxCrf
TcbfCdDvE55PDb7BDpllbBEXzySbkVgL9Pimh2tmol2SF7j3y2W/K1MYPi28rkcC3gHENU4syHPo
VZwK/16Sw8h4id+PHBKIgetCE9ACrIeG2tjYEUGgvFrsLfWdpDSPv56hy4D/VmnBhTbFgY65AxUr
LqQQh6gb7j0HNntq6rFuvn8CFFpXWiL1nGl0kFjq4aVGCXqT9mC3cN+biuiFkRrthJcJsmnQv+Y9
EvX/2j4/WTGXzfDTCdlgFpyqFAvpezdzvfXosfwc5TI2rXOcuTz5tbnXNay0RcLB5ieHDg8cCaNw
gn8EaQgb+fc5qnlOE2bhMN1WoD8HvCcIwFFq5/7063u8bI2fvLNtd6vs/dBwSUhm/erdIkjcVwUU
Br9GXntG4nhP2QhFgsvS/G5xuw0iNCExw273gcF9QiT169t/YmVsu1nzDhSFzYgdz8mbpa7jwB7b
54hYntg3217WHFmOKSC4aZBzHnp24EDLVC4yJPdE0ZOQzzzCN2aRn72Cy7N9Nzn5JCmXzUoynz0G
Fh2PTZk4Y3lA3gw+oWivGic8M8lTVzZnSfxj7urXbd0dljpK8nA8zAtJc6T/gVO9QnXu6PD1HnxJ
ULSqU9BPH5GxO5Red1uJOQ3DGiWQWZ0sQZoJQpKmd44UObXVc65UHiXMNGmBrMzyttfTEWKWmehv
gVCPAcBJfFPcLaS714jXoNV3lLRJao0ck61xJ37M/LOU9NgM9cEFYRxH9hEHTwqg1DXiangC852j
P5jIpIH6IimJTbkcENrHArmutUo5guv1IgvhvaxWNFuz55Tdn1onmzOwm6FdEiJcz5bu1aA+eNWN
K5/DC/5cqACre3PuVZVRKMljD4ECJG7XNvamBizFSPitY3Wyy/UyjQjoH0qvSDQtjn3nHxAnpHNZ
ZL2tY59BhKBx/mQqP4WTPtdRd15gy1CmrpIFaY5f75WL0/azdbY5RbsxH9APjPVsTH+Y6bsaWWq1
fHBLaFyrd+saxrXH419f69vZ+bOLbc5UbEu7us5EMmh0vl0q9ziGDwGYKARhqNg410vz6FYcW8u/
R54L/VbETfOAZ6xEyirPYzPlSaPJ27xpoLItkU/Hgleun10oCUOGHvymR6m+TQCYTUy5JpKGSVUB
6jzE3HvvY20BsXDjjshk919R4YsVKpRuEMYVyKNrBG9dK6+oXZMpCMEH8Wp230h5K1iB0P/PsH6U
oNNqIcz76/l4wjRu1RpAkK9njR6DDDqdcUUsYAjPjPytSe0nM71tN5Yu9NpaB/l0k/tJUTSJ7oBF
socCVZzaRT7fSVx41mjAJO6HcDnxtU4W5BupXhKFhqtgfWshbLS4PsyLe1OVLzoQ12g3OHR02oXG
Qjl6YwACWbGBBxCUQEH+hOLsbeV8/vXMPmHAtk3LUVlp0XcUpqW48SN2cLykZF/a4eQCmPnrSzxx
eGx7l/s5r8pohpGZHFjsN2b+yJzHXw/9xLrYti7XfWvqEbSAGTKPgzkt/jMG96lZ2Zx3PfpVq97F
uAGOEaF17I42HtR1OBUnT7369c0/NS/sR8MVNN1o3BEXmcWDDO6q4XPwfzj7rubGeWzbX8Qqgpmv
DKKCJcs5vLDc7jYYQBAEmH/9XepzH/rjWFaVqmamJpwDQyCwsbH3CsU1QCzsl0WsAkvHmWs66bsM
3W5z3V5UTT3Fn+9OyyIuNT7gOXo/6jtBsrAqZMLTNnbQhOO6H9iFt3HzN6lAJ5ZPOSRKTgCE2oJo
dhu5goa5piIC/WktT4NBluu+z1e+src5alO2IVc0NVf93CRaNYQN6OeZdDZ5d1T5eNe7B8POAEL8
UBaPtWnT2qFoxSansa/DE+0FjrcXcrpzm2qZdvZAlk2pi6RIaiuzWaH6e93I/8OMFpOSeV6dHin3
xYTmySUFxjP7dUmHFuAFVihDzLtKtcEwlOB4ZnHm3I3og0FAMfp5w55ZmCX5uWnnGTSsEqEySzRj
I60LB+Hc7BdPw67KC5w4JABljl4NRVflZZ6+Jqh7ltVVui26cSoU/ZslWlbd2nmRzjtGPzsCtNhV
YDEMvAwVkBYcjAo3tcxilMgB7vh5sc9Eh7/Z0j9pLVo5qC2lxrxzlFg5ZEB/JbvVrqK/YtaLAGHa
8G8y0RbZVZDmamENW/vhdfNeRAha6mmtl/68q9MHpbTASpGFD5fw1Oe2yuJs6jASteQkkez7aC+U
j6N+zKw8LHBnG8Pvq37Bks+cT2YF1+nT35Dr1npyS/T826vss3WUKP+7D3OUmbupw0kFKKPBGb30
xj9zNslpwf7ZLhnUCluvwrjdBytCWCv9vBbnhl0cTUhpannj2/MOsIxsitM5um7cxXEcfeAEJMN0
WysLBvKgnAs335ljs3Q9ANVe2N1pYEpve/2O4A1mXuC+nluLxX3NugmamQPWgouN1kdZfX/dWizO
ouGrQitOn87Hu2ZeA1Vx3bjLk1jNPoUtA+abJejmXIJhn1uGxRE0fLxDmgbDlvkeqML+KgMC3Vgy
ossGSSKoighJ9A6drGb4c9UyLNnQbSngCuYjIDH3Yyz3WXGVSC4mvDhywAA2kDZDDPVGdCyjrEyu
m/DizDEKHADrrXlnOQ/G/NBeesCeiZ364sxl+TBxt8VCFOLOKdu7DmCWcUBrVXqbkbvX7bolBZq2
aNEVNf5KBoDJpG3rkV64Ec9svCUBWvRoIc9K6Ls5i9tpM44X3ifnxl2cvyrLS/zDxIZmkNcLCz++
7jsuzl+niaJrLIw74dHQgVN4XRa55DyD1tuAlIN4MVRbbq3S6x4NZMl3hj0y6ebGhxHFENl8PV2y
cfu+cEKWNhFexmuvqbEOs/8xyC+rY8kEL3cTRAhfPqLXv8rb4zVLTpaeESWRJO2lO+OdjFJS90j4
r58H/v5aIUu7iKoZhNsKnEkdyBVD1xNjwjVgr34e/fsdSJbs57JKfaZT5HpAWIeEWWH2ft3Apz/4
T1ZQmLopIGYz73oZO+467a6c8OIqbLnT8HT0kJy6XjAbt/m1E16cxQmKBgSJDGKfOJrVprtKlEUn
/uIsSqDlCzfD9+MZbJyyIJsuiTad2xmL61BCe8f0T9HDt2QAGmTQGUdOL0XTv3nh/z640dH+7xfU
XWOg3ikBI8W7mrJj5jOATIAk4gEhbuzbTzVpgqZUIdV4MLl5QMk9I8lkrU48HAKkcJ5fElL+K3z4
3WyW2WuX15opMRvVu2EKhy3I5wcjAY/PAjgoD1q4S3bu/dh7V8V8smRO93WOv1CxaQf04bER9e1V
WpU6WZKmx17amWD4JW6XFKQM6vQ2Ky5JCJ/ZE0vWdKvQuupOu601SdiwcuXpD7lmXLhh/+pGffcV
FqeauY4plTTGnSFRS4E3XtfQFXcAIKzfUwiaaD6wBIa2NaCD5xAjqOwiEmYeDQD7tcINbMNY1SQ/
1FwDdAYAX1fftlN/YXpngtnSDWJ2iIIoPo5wpjcoCW3gtHXlZlgEh3F2G4ZkBVFnAoZww90L0ezc
51oEB2uuU8DHMW5OtiNw4ZYzgStyycT4b3nku8+1iBBNISfunGLaoBjgx2wFf2Roc4alKALXmJOx
ML/84kWHeG3R/+Luo2Uk9oDPxB1AyX+zwdr1FqBQL9ZcxQrCyE5VJsJwomK2Q9AfNkI929r9zzfG
Kcn8ZrJLLrfUC+WrAeZFQqdBmd+pQQQVZCEtYl73FZdsbrR7wEww9Ql+l3VQsK+pvUbbU0d15L+h
ktm2yHKdTzsdvT08TK57WpMlh3smdUkngardgD6JdnLndeRVqT5ZMrhzJkYyFlhtaEraZcj7C1/x
zBlcsrdNYs9SdgQByHXQWRxCj11XSCNL7nbDKo9YgNDtQDkATLx7+XnfnZvx4mz7vaUph9nTblaR
cQSW6bphF0cbjnPgBnvWtBt4ZB+uHnZxpP2ibPsSqtK7/nHO+1+Cqc+f53smFC0RY8IWtJXwKEHC
ti60Nzhax+l1ojI6mnX/PSDdSfw2G8Zpp7EQPUN5XZK5pGX3AGm2NcewIzi7RtBc9cwhS8b0mLb0
ZBg47cybE23ruuizpEoPupYLaWFD8Oxou+470/ilJt1ftfRvYufSCUI65v8/dSkoA6R/83E12y0I
benKmTfaPAVU0Tu9kIEm7cCuLXAJ/Djz/qgUeP1axGX6oGliBbK1792dSO0TGhzGYylfnAaP6bYP
VAF1xxoslrnZjMUY8+JzkNrGJtPaS9d2d98OkJRaA1CYFl4boNIYMyICX1ogBZmB7sRVC3bIrIP1
IQM/I6GWPUn99efde+YQL82y4KlRSa8fpp3lAhQbpjL6edy/SoHfrewiOsAGK2+goAMRfOBqHPeB
ZjQsib6qhtdUu9Pz34z90aqHZnix+3eK9Ofnv3vu9yyiRzbqbcobvLQ9LeZ8bU3XiLHgIC7CR5kP
OqSjNFQcPsCTmq68TZa+GK4/ljS1T8N+2fW26y+kR2dSgqUhBm48MrHTV03BNUYyx+Z7x/kEE+C6
hHEJOzSrmcLQGNOu02fTCXLrQin4+3oXWRpiOBZYIWA8jGhtg14AXYge4AmruLf5W19dSsbPbJEl
7tBnrYkMHEVA0ie0D0Ct/HnrnbkIlqhDoHdVL63Tt6wSR9cDOPmGFr3UXDo3a/O/N0E5eV3llJh1
DQBHvRnE5udZm6cBvjmoSyuMlAlgytoOyV16Q6h5Z0xbOlhROj3q2VMGMNZsDRH8mVesLo45IeCn
HIgPmxUI1xSqWdsZyDTWtOUnAh8t40Z0kV67d0SzwZTEK0UENf/TibXMH3WSRZyocEADaKbweSwv
KWpBH+DM71icfKsnvWdAzhINVScCwSTuhBV56DkPze8iJWGN+hKlJtrD4HzoXlyBXzZDCbwcNz0D
haFzN3AiC5Q89AKGUoxHntWtNLCUSlzs0gEXeAaYhwKlZkUmoFvC4DcOh+eDFdY1AnbJYp88jdbv
kzhlUb66QnuwSA/pi+q2Ln/p7bPbGbEa6yCjUFDXnJUJLWre58FkfYr8Jss0IFqcFZhdWfbCipVn
NXvSz9E4Ah9mbzg4s/18d2Jrg6sW1H4RSBtsKO/JFFUkxw/GOtDz3hg3QvCT0IrXT/yhUJusYHRP
vDUtoNXTbB/d2gBP1k3ssgi4l0YDA0/iKZ28sIL8R6nbB8d79sybsvaDaYK6wOTH7pBoqRdmhX70
CpBDHS2WBgnq6kt37Dgr3s22PCqzC83mKgEswPtPR+GfUtgMJdcaGkyo05ghOmR9fSF6fS/AjIEX
ZwlNZY+ByT6D0vVYezfe7/pG0gC0lXxeCbKm5Qbskp+P15lduYR15DbNgCjESzJl2x5q1SpLnOZi
Z/JMvFzqz/dE62rfww/RNRI48sNFmjF9MfNGsEdWb/xuk5p3LazEffdT0YdaDFumHrRyVdlD0GRu
2DsSGg1N4Ft7PJrWHmseIJ2yzghKDy64QQIUVe9e0vo5kyvGWOhAY6cyoN0DRLXmx5UoE2DQBsDr
utgAedjwh8gytlnxnLt3nCatm2jiEu7wTAxciuCDIwVGr6ZjQ0B4N9XQBb/7+SudGXiJ8kiZzOWg
YR0rH3yto+wffx73zNdfmvTMmUPy5lRY8dRNIbdjsdbGC+qHZ0r0Sxgz4OGNPVW4KnsQpGj5u6Ft
yEFI51mx6hGxJ6fZDt4ll5szCcUSzpyaZT0N6TTuyvRoq0dZ7i1HQQHwwo85N/xpf/9z0j2Si7mv
cQelkG2WWh6L6V1B8gP22hfywjMnZQltVh10HkBHxUnhOwt0Od/bpGqLreuUF37DmT20dOsxoLEM
wR1c0Hiqmd2KDfHPe+jcuKf//p+1ISxnZikwbmmvxmxVtRei4LlxF0FwMI0O/m6oeDrlZtRDal94
BJ77lovEnwsBeXtJ4aWddxGY0oBPV9BUOHaoo134mOf2/uKql1rXW96p3To0z6x5t7SDLAcoJij0
eShUFU6A40uJxbllWiT+tVN2Gi9QooKsfWh0XgKg2XVRZ4ljhYNqzWGrMkEXIqT5rrjUbTyz15fQ
U1IyKCKcuoJ5q/ZkmDY1+KtNR7A6bAt+e/Tzxvx7h32TOS6BqE6dtz0zEN1c84Zr4KmYNz6sEmb9
ONdtOLE6Ef6vdjpqwNJ7+doEn1lXt3Y/BEMD0TMPXhnTKpUk0OcmGrQ8kbkfjmJ+FM0Tt9oEQqaB
x/+U1V7zykDL5aqRoed4q5/nf67Ku0S5js7ITU/iZPH2lcGjp4FsU9HhjV31Mc9+FVWJNMcIajQZ
GnEn0lvm3LneLylgL4irrqiAOp7LyCib3Yy6mgYdJjBYWzBQVXZHyudqiir3UgQ+c5UscbPjCOcp
v0XD0SqjoY36xCyuK8IukYhQ+S+07nRJUfmrG7uokFcZB4GjuQjraQteXNacNoj3yeujNrz9/OUg
+oXg983WW/quzK2edbOPB65Es8SQ0JiR9+XwXpFbyVEnm+g7RUeAifc7G6oz0F23tlDsJvTdbCYw
EoqwQbEDRo6JZeQhnb6GCXuzeGVDE4I1AJjaGxnqiLFYNUkBx11LK6B51IdGa8c9eP4OJQFkSClU
g/6k2g2Dl0dxo1f3ROztaif4Xp/3zN61059WroW1ItqbUz7k81GDDMmKtY9KB/ocZo97j9B7V3rY
6ZK8lFaJ991WOm/TcEvLIrK991beSCei/QtnTR6mmR9DwTKu5i+3vbdaGbTZfnaGILPwQLGAeIfC
C/T+TMsPMlPts1YHFO7RnR5zcTSGx2a4n7su6uhR5w8zv2nSja4dSr6m1Y1obqfmobB2jrmdcy/K
Zhq52a5oisAfbiE8jerxU2nthPlbWQwqjNt8SpO86CNP/WbtEOuWe+s16mUC6SlzXmA+GyrtDlMH
J//nL3/uu59Oxz+XYU/NAXqRSNRALCnaA4xlrhv39Pf+GdeqHGjYjBh3gMK2v4ecxc/j/j1E323U
xS3bgAyS0WzEwHq6QlsUIlR+lKV3tNKCzH5iJDLL1+LlLV3Z843mvmn2ZwrF89nb+N6Lk/+xx+oe
9pp3tra2+3KduQ+kgOQXXqc1BcHuOmAUWYJLoRU1iJwAhZFChMl2dzq9cFS9Mwd1cVVDEcksCjBj
djOz0WuPsibpxydz3EIka0R8/3mZz22LxSWdN2bZQUcJ+XuD/nlkXJLSPDPuElfqOZxbrjghBcqb
wo1YH/0833N15yWmtGQO/z+ATQ92qix4DNOZrF8ZuFK4VkYduR/pp+l+NtNW5OjaqC4a6m3Fp5WU
a3cEXxb6Kq6J5mQP8dT5l5wOKGkwWOS1jQ5WU2Txg6YOpgMGUdwaWaCnLM6NLwhwrnn1R/PEBu4R
B3ESvSBbGNyGqTevoFgWzOJJyVuWxm23d+mtbR5s+yQ6cd2XWoJefUebSJXiTd809yW5cVHA+HlJ
z32qUzr6zwku+pGUFsUOJkbsfHZXeRHohCwCDlQlTa061SB0uKBC7DRF5eq6CZ9+yD8TnjwGASEt
RbPkU6PkMLryAuj1TKbwtyL/z8C8G6k+qAmID68OOF7KmfPYj5e8Hv9+qW8iGjH+O++MZ6ae2Rae
ghDzgRbHzhpApmK6gapUu6LmH2g0hikfFdQrzaAqGdIVSLrkTXFohYGrWXt3ef4HZpfXxe6/VZ5/
fu8M6HoFksO0q5z2t/mSmdbv677QIqrQIS0tG57YQK4HbhoZl1K5M1t1CZulnpELU2LcDulsFmV/
rpruEjWba2hXFdCE2hnOi9S3V4KSyRI0W5uV02g1pls5weituou9j9M6frOTlo5BvV50Iusw4TYF
rMKdA9958iozEPymdPuA9l98wsOijYpGC63sDoXMEPKBgTfec+8zK2zQeifwfY3bugALhb2KqX8Y
QKNsWRrhlkkrMPpIMnok0Nt6rQB6619n4zDXR9okjK07ksw9Xuvt7aBeTapvrvsQi5hRGEw3G4EF
s95NsW2GC++Vc9tmETDUNBZzPmO5tPKW9gm8IH+e7pnn4hKkm/UmzJWIiT4+tBbtqQxKqEH5WYG2
jgcVx+y603SSkfk33tHBnDqQ8RCWDB71brtS7uPPP+DcwixyjFrNti7c03ka152CUNx1EXqJ2tVq
6PjVHsaFal73OlziO3y/3voStDuaZkdntwe6XT464PZy2LhaUEeNa/VwzYLoS/iuWRvC0WmH2mBb
7TuFEmx3IZ37/m7Rl2hdu5kAhTUwd8d8azhU08wb6flXXeH6ErFr2vAdVafBZzvuppXSL4x7btKL
82gIi7ZNjhzULt4c/4uhnSLdLL5urRenMk9rexwMbJIGbOw0tC5N+vtNDS2i/x4XFxp0hQup/F27
ssY1F8l1012cwtGfmO7A+3Hnph9QQ7ToVf1xfYnWnTUp/cboEPMgTgeD7+bK+S7uYG8eUQmCBxTs
JCNDBfZVZn66vgTpTi6InaZboOKcpMf+6arFXToS5Z0t9dnBoP2NjC8JfpzZCEs87QBdrJlZ/zdT
lH1+nulfx57/vXv1JZg2VRxvADKOu8EWYVF6QJhUzq+BdGFtqS2rVMjTXeuQVcHMsIQITV6h+8kp
uohHATGkQDl1UuOFUdxpAKtxvm/4cyVemUXXA6dRbs9RTodPgOXiBiIRLuxTZQpB8BbqeMw0tgqS
B3b+5OXHAowTubH7g2mghHJbG33SCTt05Qvrm01lojxdvAEhEnJ9NjdlZgP+6sBCWAc1Jhx19yTz
vUnLatPXaptlUJcYJ7FX7QEWzFuvTdr0fhxRUNlldK2YkRiqg/TnaADqatMIhctIpPlxHk5+CfHk
DGsDN0qgpiGwqnnj18PG93liUZJ44C3zwX/0c8cOREaddW2yqy4bfYmdqukM1+6hRquojCC6J6zr
gt8SPdXo2OWji9dA3t4o49WBjUWrXwdK0JfwKR82m4KbOJ3C/t0ZD5A//Xl7nonYS1SSEqVetGwG
u2Ja9R6Jre5VYlP9PPiZA+UsQqCq5DDZBsU1Ax5jEeXWhVrPuUkv0hBZTRKKoVjprE+QiQeQyT9l
UT9P+q8X7TcHdglAkjmTLQSUcM+MGrSCSdRyH5H2WWZ1MPM+lDAQU4RGVWVEnfelOa8CuNdSpYnV
Q2D+os7JmdVbIpYKj5K2cBDode9Vq5+rK3OWJWQp13MCawL8PkM8K+/W7K772ktgP+nUWBUDwqe5
ok/Tr5+/xplFWPqg1RA3NDM/R1NoRffThf3zfeNMX6LwLSX8puuzCXa+fmShpj23QMhoDrB/F6K+
++2DC/qL/80p7DY1m6EBNcNMnRWHDJJuj3AHwONcPbLp9bq1WRyDHLBSayyw4GzT7K/rUejeIg0o
SepY5QkDCqGHpwb/pNelykvwvKZ0+IagDr+Ds3RcmfcC5Iqf1+FMOFiC5ptukKMOBvKuhTL5aKGF
BFh+cYmicGYHLpHzwPcZI+kwb64AynnQwUK7btqLOprhzlNGR0THwn1vtPnOY10A0avqwqqcm/dp
tf4p1lRpowaeY3c0862aDuISpsf/fmsv4fPaVI+llqKXmnppKIBSQ1MoLMGiqdIy1HQ9kkYey0v8
7zPoVn0JqaddPTs9zLd3ZpbMwo/a+n1EpQ2S9cnAVGJVfQgpyVjIBkVZdGW6Y5leF9D+iqr9s4Km
Uw+DyhF7ynu0bC5Ehr89z2+ul6VHmoRNV+ULBB/u0V3WxW1ZB51n33JU1FOWR80k19yyY4Hcaarq
WNehr61thAXUCefJ5HngnLxhhHCAM5f3XOm3M7TPKfjK/XPhdRtoGAcwFT6mpP819B+leijVWp83
XdOvRtcLoQysuZekJf9qB3z3cxbxoqjMiZu2nHcmQa1nawExXosqHiCBpsPsDCgcq9xM5S3YC5Ui
oSJ3uXH/8wE6E2SXfIAis0F5LvDarLJ9R/MgnaEU+8L83eBd11fVl6yACcaTLfYBICHP8315VXlJ
X3ICpCwUY6Y37liJb+nGPWT+f14RaJScgv8332MJGLYGYG5YzZHdwpqnhY50/csZbqj+6qnPAejC
ylzT/rYUfsjdjz6jaLpvgSGBJqgMu9IN+n6d0RtPjNAqexncF8/ZDuQVOzbQKy2BhHWkYMrRQm7N
149E3bjmxsT/S3fkKRD1dtiZMpnrLtEA8KudNfRd1wpiaG229fFP5tyPVroVvtgR+en6sM0RZeiY
JEhhU9Raf2pbbQz3UZPeoW6BorQOKLHD/sJLRl0kRg4ViDqP+nq6n0cjKsW2TY8D4Sg9OlHK00jX
YACirVMXTytHgP/tBZ3J97XfRHRQMVrOIajykSzuKxQmqlmEI9TLejrcZwKS9tozF3+EC9Xf03/y
k8F3Q+ax2EgfON3yNt1lqReP5nGebwBsDnkTQa41cLV9XW97i4TZYIZt/zVpNwZcAmqytgq6ktZJ
9B3ePnUdN+kfffgY4DBjucB8kuJLYIkcODhRuGVo+sGv1vByiGVTr0tCQaiC2raAt0s/6ZtxVskE
b5JU+zNU43FC1G34V6Nvy1atTe99OCFv8xol3BU0kHeF8VKJnT/8yfWNyp+Nugj1CgZLWQaXvcPo
9Ykq7GeV3pfA8EtZ3UOTPYPFR+2jlU2HFfQQoqF0Irv7GmoR8VaAs2gkun30iw6GzocG1hcawlIw
QHqZ+itG9ch2ZWgiGp08lFq/xbw/ywJ+hyQxPDMUYD+QUURePkeW+4CqGSpG8PqBb8l0MlFgoY8+
nWHsJFw1+/KP2+QHa4Z8Fticg3mYoYDoKTsEFhNGDx9sTIA/jgbpJDPsCtyuinGRAg2i9KjxYysu
rAfbOCr/kY6PfXHTs2M/rUb8x/b0723tJCcZNg2UJZ9EecC/cvxr/+gnXQwHKXROpR+HZRYVqJtX
AxSh3UQZMjDwzu77Qw8cSob+nXOo5K4xXtupAaoGgZh/ecabKj9hDuB5SZ++Tekb6b4Y/jeXwIAw
C3K3ChnT9qyIC7ZP5/fUgIEOcMJVSPvjyG4FOxhsg3QaRlRw7PFTcJeBxozSYV9Ve5nHg37vw8EK
XhCQ9D2kwFIUmYj16RZ1nBXVmjWsviJVvfYFx/0CphSyC/leFRveyX3KYDpWjivd4Ku2AbgCpJdM
89ceH9eVdQtAMLwLD3a/H5w2bNt4qECprj48+5FPdeTCFmqS3eMI6TIDNQmo5O2RJ8Utua3gfKap
rZy1sCpf5npjwzehpzu4s0UObYLc3kreBxY2qVb6wYioM8/+TqA1r725oPkVbqCsEmhsrPZQlEGn
fFRFgC2ZRxizqajxEjOFmziOU8a6vQ/3GuvW1Y+VB0h2BCw62mGkyyCb8OHKO2KMN9Qy7kcGAIpp
BVr5XKCkOgPkxNHWxRPd4w9lm699qUVQjoihjco1tIYBwGXdfSV+w4ny6Hj2toB5b2oWiWnepx5s
WUpI98NuSkdvZFQmQOZDYFQ2nqJd5A+PsGsIBNyn3ObNkSVIrYCewzurpeMTQx2lq2VUkAdI8gbw
pgyk/9TBieV07DxqRX42hq53KLECfvWR28DcNG5YiGqN9n6oQeSjA4/ZtG8cgPxr+WTB88yEu+R4
sjjrArePQDUAxqqEBcSz7zykxnOXw3IKqpMUVEcfiA7DFDAA4LFQ77RHyYWrV6mPvwjAfK6v7UeF
+M9ndpLNDGuYM6WyWxc61NjNFsZXMupL0A908VYD/c7GBmZAuD2YHQnvJNtUriz1ODU8gKPJapy6
SM7wGeL2qpg2irU7wVYZXcH6J8DB5ePDDHPbvoh5t2PqdbBuu+bZMcDdv9P4C6qnmtjayHXwfzH6
cJfS3nl2N2DzNKmPl9tJLRbGQ0DTl+YtwY4xugdaox1v0JXTJxms7OrbAv4v8J7IHyyck4zDvSjd
poa/Q18s5H4ROeX7WIst4rQPuplmZijO6YBew2JNv++JkRS49HrzyXTvZwWcJYvYANJZ81LDwqHz
S/ylzUD3Na9jq7FQUcti1xgfc/Odyy3RUKnNRFRpKMSBWQaAFsRnteFdid+2sTEV8j2xqe07QT8J
lOt9AJzGYV0065b9Iu22wJRqugVOanNyl+AgL9hGkBaPw5RofRdN6TPAQ6QmkW8ZgRAr3QXsKv8c
wa/zhztbRVQ9+M2r9FbVeKv1287IN217jzoPbk82DZ+zBYcSWcSGpiVsxi56c/iHwjMqI7B3mNxt
j+haCGgpFBujAKF6zzmBoEKNvEuuaT0FVb1i06GG7VjDEbgyWJQcSVknHEKwjZpXqVsEhFL44B3B
A9wwephRvGZqPWh/HMgXAq+jn4zlCGqeMkSFEI8iG+J8FNw+zqdQVH5wCjVzrcJUtY8d7nd1V5Wr
id5aZjSWNxkYlm6e6GaCexiwsbDMRZDDEYZ86Pp6NHa29TR3t8R6Juxosg6dsbtGA3YL3OXOClLj
tve8FUH7CRIYBW7CIXtpT35ya3SRoOdwn/dPGq496UFEvRWQPp4l6rb4G2B9+JzeUgoYdaHtZPtB
ew0H0wqGXm6MLo0KYMpqPe595GL92q27vcdg6wFPFMtDSjA3t4ZM4TWSHmCIveZIWCoY00BZOKTt
BpH54Ipdh+hUCxHmlIaZrxJtsEPDHZBlQVGV97EBVnwnHnyNrsp+Xwwq8bkGcbwugPEUKGTHDHWr
TKEyi45vnn3p0740dlX9ByqRGjmybNt2DykM3+zmrZ3TmKpjDmO0YdyL/HnOoYY7y8gzY9g5hVb+
pqqXwliVcMhxu1UHao0H76Wa4mbvipULmZZ60BHAv2SxBkcJ3jUwmMncSOH5MiMCjC++/8jc9dwe
GruOmtxOWLer/epAxHAoKSBa0AQatfymgZxYC6g93Iqm0BldPIr+gLScjLW6F7BpF2kKO0+WZL34
bMdmPXaxix+d+jKs0+amGgaI4t4hL0Qo8FYA2jjsw4Drbp7n0dRq8DNUK2I8AvgTcFqGM7yj7F8G
2VRwfOq4eVSpEfQ4Q6otdy2WwMHjItcSp+ghJZ1wXax4+TnjaquQuMxI500P5QdsYhPJdWNmcNmz
I2P6pSHJdiAE3MnDRD9q5NE6xCncbD1jlTmsAzN7vu1sPeaWdToAftatqfL3LThOpv3blWpVul5M
NRDCUr5pJz2AHV3YYN8Uol4z8j7CqMhhLXKAkOxJawapbcRwcV6RHCZYai1lE40MPELtJIOxLbt9
6XQPhfPlWMfUuS+rI3LPVqlE1vBuKnc+BbKENGFdrKEPEzrwXjLmDvEdRJRqz4gdWUUGIyZ7b9Vl
pBqkhbWxrgSMP+cqqRkutoYlqgETzCY4GrAKQ3huLaxaZ4BRZSW9/XvwIfMHu5iwd8WL6R7M8UlM
r0gX1r0+vMMHAn/e3FGYdICSguA2ALr1OYlEp3ZcoAo7O4exdwNiIJPvsBmRkYumP+YVC5VxxwfY
L9oCB6MNNeRSnTMCnz3gLTAmxH3JKnM1d/ym53YwZSOUnZo7CaHKTJKjZePKGbpANeXOMDmeAW5M
i13eRCnKED7zQ9V7YVNBH8yxUAyu4QaExEZ6ocphx6dvGvieGiUGqLAoUsGEbzW7MH4GPHTqbpuT
NVep9rnLw8rL1kCQhxqELzwM6gKaUQhoRDsz+nve2hTlTQ+tbxPLPGvzjc8BHbPsN4aAKqGsQ5AU
zcZXC46fk7pwUKk2atjYcI+HRVIw+kjuoUFj2Cw2q/G+nIeE43B6sBJsUHPqkcSPZXb0yLifW+hu
mLYetvy349a3Rr6T9YcyU5h7Gbi8hsiZ1NpVAOhnBziBQhEfuZsWQH8aDqYxnrWguNUJVI2D9KtP
8yhtnzvHX+v/j7M3WW4b6aJ13+WMLyLQN4MzIQCCvURRja0JQpYt9H2TAJ7+fKxR/bwlK0Kjiiq7
SBBAZu699mqaco1z+V5zdvyOXHmJjTiIyViafE0jtBbHoVEL5sL+k4645DglUXaTF0cesU6deRhE
v67mdW/dWRoXjqCvFHDUh+HU1JZvigdVnYMe+KeSyblyzPWUqOe2Lg5NDxeyhb1q0zPWnmrGzMWe
errDyHyO4spt4MVTOaZR6NtR5SeLhVJVbEe7+bCwBV+Jnq3NGrpjXV8wblmZ6nmokl+FHt+TjeYj
gCybIFkSF+ZCUWCJPB1KZaS4wwlcYdcmgrvcFnjK9Fp1cuy9gUQMb52VMEvkWhXEZHsT1g9dexSR
ye74I3F+4clXk0OTYzESc6TR/CQ97H12ceyAtUE5CRuIZ2nJxG2mtSJXXtZqR4G9gKVoHmsrqJen
EqFkxMFriAsOin5t41IeVo/CmB5lrLuHPHOZ96BpDDolyHW+cJFW2TQfHEn4o7DWxETAEXAHEfpN
PKzM9FGJCDZUHXcm47iihyRx0BUswSks/WF5tjpKgkJ3C9PcOKnCge5IQQn/sWCrJHvwIW2ne0fj
dFWU3muM8HlpM7cw4tOiO54qb+Usu3eaD7shmAvtZqeRV4YyeYFmPk262ysgDHZ30ufHRbsrRbhf
etVXa9ajsXfC80I/Hsd9EDo0wORvqb3uEjETlLFF8sR4IFTuQ8eQHoP+prrvtTWBQ5Gyww6aVMCf
avI8xufRIaWqP7BvQWRvk2OTgmg0AyTotYmrvinPj1JMNF2oulmV3zPhon6oV0x4A3MmhTKNN+Hs
bPssOuqkvhqR+jujQjWJcBTW8zw2DKqoGEgRLWFhJa1Gomfilqhiy4zNw5QCzYl3MiysbiTMDSs4
6jLSGajrNA3znYJEQnoJ5rtrM5T2oXnS6DQ6izmyeBwsskAzOn5r0YJIO44m2turjX01rXKz9VWH
rHm7djN2O4KZ7hIpPgqmxYKkQVRgEpVOESFPUj1JJWNgNl8n+8PJ433TZWTB/urL5ImBzB2ACL4N
yq6MOeHywTrZevvY9WEA045u4d6uqrs6PqfTw7UndQuK4YSAy1Qc85LZsqUeTTETetxTnpE9WO8j
sz3VIcfA8oYjomuV2kotJX+xX1PgRMEqAjKCipvHTMfHZZUzHC5fqxzF+hXEiR/69i0FqTF1ncos
95rog+ALIC0ColhrHR71s/Y2wYlUGfiazntoxRd75A2eA2OwN+ZAq9JohzjTvNoky+aqomn9uDCC
wvFbrswSH5VlrqTO2hj1CbCRKFoawGgOInsTlwRR56PrSMnaBHXTR53enjVBIkBvI8+erhvPVou6
DUZFRv8SmoSwGR8LG2eP2jMNo1MhjZuIojXX6CeUDPJxSrT0NQW3Iyqbc00/XxERhXNM6P0lVTd2
c2LehgAGV7PyT9K8OV24T+Q+UBrOHWW+b+LCt/IPaQmMwlir4Ta3tWCKHaI020DmrU016s/J2BhU
D/TGirb48TUFVsjatrFs+trKS4toU+Tjfem8lspwqgCiDENbDSO1eiSfFi6tR9nakcKQWD+KZSdb
LyPsnEj6U833IBqzfTG8zBfJ71a1Dw6AUGad5s5ZE/BJhZsh8H5Vjbci3AlA9nYj+jLo9HWHDFnK
jhmV3Nj9SMttBX6hD74hH8OkJ/exoT7/VeKhnMbmqmYxtYm+XpaPiYJlobuc8OHWukOmCCLIE/pD
LhylE9AajG1xVwjppcXTcsjKU8o+3eTkJhT5Nia2PHcIlU1hotXnkqSxjBTuir50IdmXThva9yEa
7YMVa5uCEq4wySybXot+2MukiSYJIvy7KrLJHBy83nnTOx3DrOSYMrWQud5INrn747bXszvJaKiM
Pwp7dPtw9MeG6q/qvGwcPXKnifQJQSqfwiXcEOxrM94yCfRJrHxftM91GbrOQm1VGfuB9PNSBsTt
r32kcWzieed0LpIAt7WgpZskp+awSrrCnaGoO5l+qCc2cae9Rpj6VTWBMinoHoR7DRieGh2wDg4q
WSvNyAvYKEheEClTObXVn24on63o6kpP9PZs+bLBrmE6HsnaXkHspyoPXpwSaqiKg7B5UYrsEM2n
Sc0f0ma6b6cSkT2bWCqtdSUJxioEB0DWX4pNxlbVWq+Wma0IZlvpvC6qTBkiJXwa+4b50iPJUiTl
3OjOs4GhC+jEEwJdF5v3Y7M4T1kptnqnHHt9PM7hFHSwaGVAbVXaFjmO+2CP17+e6hLVeOlbU7rK
R2nLcajObUyPSTkWjcd+/jURZa7t+77/qQpYKCpdKCnc60gNQXMrAymwdIkH0LUWKpoCOGLE6r3c
2lS/7cIBjx2DNSYbMbfvslMHhbp4jYxar9B3hSL5fWVIgShel1DfGzANZoPUksxXkyxC/ITuX468
ufo5dfChm/mkhopXjocKf47pJ/F4JE8/GtGPqHV2Q53tsbX7GZNgLzkiaJfZNVIWiPlijyTdKB/N
+NIQzaGT57hI5Of0oR9ntV+o4q5r82llmfEDTQnEAG8sadSdH3Fv70Rcvk0C1q5ZHWfiV5WsxUxC
lrIVGadMoxhB0QgJNqIshQIveL9mX+iSazUHSSGkvuUez5doPtjS3ZTyyDZdXMSuHD2lll+ZlPlO
T0KBjU2FSiSwbrTkuCyy27RnA/u2QUqJbrcMdwlPD02yfNR6QKQtKSoS6FtHn+G0/VrQ98fOk9w+
WGl1lprGdzJ1V3Yz0HWz7nD0iTSIUNPFoVztGmfX1iq9GW+YPTp4BdUrM3kV3aUAuAgddSf3FqBm
Q1Rna1AzLZUn6ac020YEoV7RunXUVhtVPevLKYaGbwtB0rja+lre5DCpH8jFPKRj+WZfRY3ZsI4d
lfnXsL7+Ozkxa40xVcM/e+YD13+/ykTDavEXikGh2KsahVqflNe+B6MkPrgYFErEHDtJ/UrF3so4
tWjNoadg6Jb4bKnDSjJiV1JImw8rjIVwoekK2zV75CzmPUpGL2Oik+1FAQjTUkpPWnvpKiuYRLsS
DJzDSV5HA/iTcxclGqngzmqQG7efhwspLm+1g/SgLd2heA2Ztk4fRvtohe/LwDEpWeveqINGBwnG
5mOsf1v1Y2PtCmfkzO38VhynuFx3Q+Jrwx2Zw2uLv14vf+iO/dGod0M3BJ1DOHURIp8g/3mK9v1A
hNSxadMgml/LeRsb+0ItVkV5cMznRu78WiiraJE9CdQglX2bIHRAOjcxLVT5bx3vfg3EqzBeu8bL
KxWA8YyMQoHwpcRBIrU/klF9roWRsxxFAPT1UNg7qd5kVuSLfjsby5tM2dlOPR5TaB+jbSg2YdNs
BglPz1Jexwko1TCsQ8VYyyyEmZs9xL+nrHxLuoIVRni9KThqf5Oh7FaT/ZxoOEw6VnaxU8VVMnj0
EtSzJVWPeMGso0yhtt6NYs+xseUFD/pW3rYK+0A2fpjsUlVXbxblMSK1xOT6G+7+nAxAjKHlzbb+
1vcjJLnk7ETmShs5o40SI60KAGlZyk052oVnybo3LWcyghSXpFl/mma/1JIDhi1n4mJISM4Otrls
4kTdhpK8kUubrk4/xEl5VuBwXUOzQ3qCsdDXTTZu9JHQESYWSn6MtKdsfqnSdyd9T8VbxBGgYGuS
HXrtrRJA7f1dZJyEeR7p2UpsgiOQSAATScr9bHlPuxdnfsmGjwmlVTmf9HEDhg9DULbXIKhabPhm
hkLheJ1ct0qE+vKeWaJCPLgk3Ufq2QaVceSt1O8mcc7aY1Sf9PyoxMdEOcrz+6RerbwvvIbeWGfr
QZLO+IGWbE2LnLp5iCY5E/OPGE1nZ51G4y6/noCPTZw9zCYNaVP4eTO63IzfVfVOgH2twWzsOHEn
fwodfyL6dy1szFvii0m9awDClzH2npHXaLW7wErBG3Bn6TRgyGS1nZafru3l7Nxn0l07gB6VRwJP
HxatPRgcaZHOFHCDIzlTt6AzUAxT/S/3htiGxQf+pDAtDoP8rkjRRtNYUOKYpn4nPU/JUzu5qrID
KigxjMrE1aKm26tGUGuOV1TzjvY/t6/Pez9Y2klKTl1/Z+i4ljDoZY4WgV7uRbYrB1v7mS5qgLBo
n1ev6uQctOFB7yZsmEsZIxrnbaiGO4OQQc8Z3wz5uY+VNZ3Wmqh7wg5Juur9sv/Fnn9eImejS9rx
6oyTD2c7fikGOO3Dk5Q8F4yK+otde2lt7/R4Z1Oab3TrtyQuxs8y3Upt53ezHnTySSnuUPEz1nC7
wB5hmkZ+FOLV02mkwStuzn4swob39qTl4znJTlYX+3ijB7ka/jTjc8yOIBt4+1AjMjCg8bOTVWkF
7ZZ2pjB1d7Avg5RvJY3+R+aLakKZHiFJ+vIAKild6uh3ERXvTlP5y+gcZC3am+pyUGumzl2nuY0F
rRfv1Zw63Els32D7Tpq1ydyREJQEFOCa0828JV2LnvQckpf9NoayFBOdPT4RCYhFcMe4eS/372or
1lCmVirQRw6QYRSy1yvSZap/o7xqOrCMmj8p06dBVBd7uCiy5P+dSPAJeejWHkyPo64dBBzBvPOk
ktH9F7Zjn33uDSkpnYqK84/Ptbt14xxr63uk+FtHMDlJ5MqY+dyUGeawkb/LlbzRBpSkl6m1DfmL
mOsGA4KvfIA/0fbJhvq/7KyoaLSpLyQOJc3cpsnrKI0+UcmcsQxjVT2YssaNcnVdOH/scLrkcbeq
wV8jp/Ui1O7lLzPLvuChffZMbmiECPyNPL3+xsZgNOVl33zUN8SgMROmnVU8Erk4zYyymH1/6928
9eOxF9MZk6JALKR4Q+onX3F9PmGF3jrvJFprZ6GKtJnDpjSKQLNPtO2rMF++4P18xs3Rr0Sm97eH
pIy6//t/lP8vkaNeGhNJYGAKXNe4w9IHUU2NzVx8VLZWKq8mifhBTdvSMe4Tw/B19SWcc8rQu9Jh
tjKyD4OMKGF1ktvxri++iHn49NJuyIj5mC1yHEE2LkC9SYpFpr7BdiCq60M2/GYGvW2GTdk/QfTR
zWONe7qJgYXUWDg4ZKucHoJOiEDAQ1g8qsb3lLvyrdMPj6MCTHBwqC08MGdCUr/3Cl2Xwr8eRGMX
Q9fJkFx7RrOz+mf4niW7rN/sF6JqK6td+GA9kPoV8T3fu96b3cISmaJLjolbo+rKGm2o973PvVn6
VqtnjUhaLndWvQjioQEM8r2Pvln+hOGp5TIgQiz7vZyvk+l7O/2tlU9MkkAZjfO8V96Xl+r33y9W
+4RK+P8z8klUyTJmi+1Yh5gFzWM0rka0wCfTkjC4zu+SQqMEDM+OdJ1Z4wnSMl8U+aHWfzKCkKSD
nu4Sqok6JRFL1cmktdHVkWO1/C5HHGXFdLpO5xPZCUblhxy+jc2Do8qBKT3G0QgXaqcsJs7DLKZC
efj7z/pvSwj0J//7mltqGisqiP8+F5cZmxLRjsQwdOKnVjdvSc1PjMPpe6/oP3TXfy2pOTMKM294
laz0bmnXlv3899/wyel068ajlfpQKnrCbh8dqvTaK/z9cz/Z7W8tD019qLHZ5N6MUsVGTACjFAIs
2YR/f+UN+w9F/D+4mLfuh2Mqa3JjsAZSNXaX8lxWB1l/rMbXPndAGUMGyNtRO3TVwcpfy+6OY70q
XxpJguOWrUAxga5zt2rei/HVkS6h9ZKoP0lWN2cAW8I0CEHvrlNLCYedCGinytdV80djTkoItqnW
HOdPSfZsJB405pXNyCZ1AgXfJauJ3d46qkNgiXsZHFH+laRnQ3l3lp+gz+4Y3ynT/WJeY9jui9Y5
Se1+Sk9JBe2gahgyvtbgO2bT3keltg8FDJ7oASdDu12I160uky57dfE8hrsGarazi4YvBN+f0cH/
ccj612tmogfr0wE7oqstB80gxCdGNdhqzhNAvwnv0XGNSCFso/JqOmEd8N2J4m85z8m3LpDd5FSS
QOO1n5pjFG7EVyzqz17ym81SrSI9luAP7IcP+7H+4kz/bFO79VqcE6myxwamfjm+GCSLwgIFHnMx
3NIjRL8dcNzQrqdI8ZTZXMnyQrg0E4nI8upuG2dbun3RB0Y+Axpys5lqWIZ6jKrlh5x0d45ewjYw
z3YZe5gKBgrg8pSY22jZFJHmxkVymMGTM+1QEMuSaF+Juj+5V7cmWr2ei3LJFGqCHeYD4nsGNPKt
g9bYMc1uYz42OTGNS74yS/lEm3Jrn3XNGciKgjcmNBjL/UYzsTHbb56Ft7mdSSeGtsF2bp8s2C/4
RfpFofrZRV9v/b8WmSIViK1rPjeOCtcZQTogk4jvxSYSwPu/ny6T1FHIA37lyjvT0e91G7e2Sp2k
ll0+IROxfoSP5q+/nxGfvWo35VFmRp00QtO52pJ0qdd9s+NSb5a7KboqFNc7sPxYTl+ZfHxyoN06
KBWD7Th6WFDLOU3QOlDR4SBZMjQJu/e+dT9uvZT0lA1F5Nq0r14Hr/zzvQ+9KVJSjJjlxOZla380
lg+K872Pvd6mf73DRZtYjlxRJ8JiZMzlfGHL8NldvgEwVCNqJaGqtHDasLEgABdR7VqdFmj5V967
n33FzerLVGw1bZi4WMozlPgzmueUjHon+8K06JNS99a0aJDTWJOUnv1zFocpGldOLvY2cOas3qPj
+V6ZfutdlOa6MKcM01y1gGG+cfpo/b3nerMm1UYfh7lTkNM/R4/SN1/s2wWpVwxsZUYEhhJuAfWR
s//9aj/ZSW8NiMwwwnXz2q0k2SaD5ER9VcWl//cP/2R7urUhUh3ShAuEjle0VozbWfve3bi1Iarn
1AAZ5xZ33Xq+8sW/aBE+efNuXYhwL2hUrMNm0uAgBfd41mdw5s7NnPqhvnzxJZ+sntsgT9XM7KhP
+RJg0Suvg/mCDutL67530NxGeGoGUSFRh52D2XTJytQVr4Ju+L0HenMyRoatZIPNAzVCjOAwffii
av7sRVH/dy+0sRIv5plrVg1PvEtp8PfL/Sfk6T/6G/lmLeq9MJzMEdNeRg42YweYwkmbokOKMas0
/V6iEcYjkqIOrcbceNIko97amnAuZXVlMs7KK9hcd6ZqQwBG5tHEQVprDD2LQCxPejlfJ/372FZd
yJJXY1Ctjp+cQvft2QyqBVRWCxRz9ADMXB33jLD8dVVHSJkMVeF1ockiyOFg4tU3Lflel3uompcO
andiMj/HSLaw3hjR+wpdVgTUZzJyifMyWPJpq/at32PtZ5eetJiHPJq3TsofD38Mhqn906JE6xhR
0ljcd1j5h/qDrcJMKFSkqE9418Eu+KIKMazr/fyv+3yzPaESVhRqU4Fpd4/M9jmcngz4RhIEysq+
VDP3J3wVqRSojradnX7dZ+1u7kxmGDurn5nLi01hHcsQ03L4qTqm5ZPDqLxejfbvKyqRVbvWQkek
VsHVfWTS/AwaQCTvoAoGkY5Whz+dl7sm+52qb0gfUDg8lgwOS32zMHuehvWkw2NZIpwNPdEUXgLP
OxHvFZIv3ItcvetWOWRha5qQAG10JV1nTDcWSEk5g3rjN4HRpthrw88xd4LCFoERA5LA0J5/Veqv
lJCSSWxTeBnKXZ+vJQfeDTPbRnHbejupH8D0rjCHp6wr72qp388ZQ6WRSSX65E6r3BZKWQjHJNOw
fxXPcwdTeryfocxHBXciPVnM5NCmwZHCAC3BcV8aHrq4gQOmb/JYd6dZeqh6OJ9vijKvBprNOq7W
2ZI9T0R/58lztUx+1e41c13JzOqxchyU1rP4Q1E8L6QgC0OcJcTjjc7/rCYjDFlJ9jQI48OsrlgG
tXnCAms11Ruz7ldtdyY7wy2Twdf097w5GLPhpWbpakJ5KbsGhSKcdK5qTLRfJg7upExtEgfDdTEO
a3kh1BpNShF3D1NTX9lfmtE9zGPv2SgpBlXy4G0EU3IPb9oqSj/Hm9ySFFck43aEhR9ZuUui5FKT
OBEvWwmBlX4iW8/LoaM7RkZGhu0qXILBVzcwWcYIKtZ1wOireujpYbtVwm49ChOTU2enoPJ0wglN
VeHHVr8ZmLX1SeznkBWydgoa86Mfw3WSOJuyYeIVa+9lBHUagVbEgNYuZN9MVK/ML3OrXd1hXFPC
1bfNT7n6O7HuZ6QMgKQucAjUVIfovMK1rWHbx4Y7XyWHSwiZ6Efu1Gd7wY6JCYqxktAjSNLRSftj
zeC3mfxC/zGTvLskBwvnu2FDI3QPXnZnL+KgOA9K/GeKEGoqUBJqmO1G5U76oyzEzskCECXmomFg
wLfgq1dTtGZKZzmm68BBhxbkdKQ3HIUiQxcrIWE2vsiXx8FGENRAG5X1VckT08uXdnqReROhRk0M
CcIxdIuwgipVrLpIctsZ+xESXxbHWmniBcvjLondbEJiUsBMXYq10HYyNAezj6GzMbWsYfvmiADe
qkxDUbhtUm0VWxoRiTj8FYga20MyT2sMoHAd9NPskhU2xIE/o2avCKdRup1UoksHJ5pGHvhouhpW
QZr8YCC4RriDc7iKc1ZnvHZVsY6ZZtjpYzE/dDIE88hxeRhwrPYqYmGnhG/v8B4DRvbZi1S0mBJp
aDHUTS7sc2Q4l9HaQ98qoD3XyU5gZl5Pa7M1jwMbtNX9kHI0gRky0aTz5Bqf5pTSCrMtxiawZ/M4
8/P+x2SwPgdoOoSNjNofzBpdVUaANetebbw1sFv76bmfykBOLGav58zGMdPeQA5S+syNqmHbzjM6
3mxXLXcKR5iSvHQDrPj0zTH1TV2b0A3bjWPJoHPjqkLFmUP8lGQWHYKfO7M4Vxmv8WSsbHj9srOZ
nWNokdTWWZhFV+7YP9kK7E049l6VxX/kNN9F8aVgvs5auh6IwoAAZb3oomSLLP2lj15Cpl09tODC
KY5m9GpHUOF54Xr4c4JomNUMaahmicr2cwrToyQ9p8qWe7ORnwo48XOBsngq2ZdT57WQ2BHjKWuD
fDI9s5/c1gB7NtrqZzua21E+QEqNMYrB3gHVMOajZrnWkn0//lLaY5IfVfmnLaZ1WnEqTwwlu6tb
rtirOsf+77lvtl2tBVn6ANfQn8PySAfg6jw3gmDa7GLU2DEjA+wd+LU9w6Ow2CiWc2zV49j+apjI
R8Lt8a03eywMo9qf7a3RTqvGeurtV7AlL01GrzGfjeJDMy9j+pPIME9HShJRdAzlLwsdw0LojtpZ
5za9rzuSUqJL2j4XyZoVFYiQTzPy5Bhl870gDiyRdpmw4NKxA8PBxVbVZeKCEA9WU5Z2yIHtXVfK
riggDxRd6g/pQ1j1+7FEpwEXx4Tm3cDdNKlMaKZMx/kZzg9yVsLDhcASxY/RcuEyPBnSkWyPv7Qx
PLTyWdKfRBL0YMJIqaZEbHNpZ4Vgws4xY4RUQ2K/OqUUs/U+VJw4458KbV4y5+timA69hdTNYf02
P0JH2U4xU9YOZqfEy5rLMnqZcGUwpLum2UrJRCksKNQejOEr87x/8P3b2oQfdWvvFpObGCKIEXtn
PvWd4iXszV2LKLz50EUalJRWPUSXpC3Jf0LJjn6A4F8/MiVXxGjfko9FLR6ykMMtvLRF4RVGRJ2n
ehXLM63AHe1tP4yQrtC6J73bxtKmHSpY4Q5azYuTwwwtq7XZQ6qCGPz3yhY5wH+UXPysW+vIqo+H
rI5HkN4RvmKO4B3fmuYcq8OmkxovYTNGabwRWtDUy8FWfrb2bziwKzU3PasaV/GC9hIhVg3LY0oN
xNh3hIusFmQRYkFAKvmNPuyhFSbTOa1zv8Zt3szuhxLRaqruuyuXsKZAZdTX6wjirdrNy8dMOfd4
Hiy98OxK8+Vw9uhVfxeIUJ1sWScRhlQMDeYzWenrCiFnshXoxJL+3oDFpM3ED8lPI66MFmKSNDzm
8TtUWqMed8J8SDmnUlH6Eb2kPVjHNIORBpofUlkhYGPOUGUkJAqk090OkyBlVTQJavJ1i9peMJ1u
IQWxHSzt69LssfuhEkKubFUvsoTrNVDi1YF2kA5GEz30bFwzSoCpWzvN0TFObev1yVmtlo2cbmee
e4eaK4xgFUvVRlMjF3IadcEurIMw36qic00z9ha2M8OCz4nYwtYhZyu1r9t3JZuy3Awrta/YxaF8
IiTS3vThQRQPMfozUNjqClUn5xqiHGYZTuusk4wC1A4kE52aJh+S/LRIrxwZMDKFp1E51ePDnDIn
jdZyeFw4PNvmYi+2F6mBNK3Eg9Udm2lZhddZi7yPlrNaPlrKvZG1PjnHK50heTIcB+tHhy4z305s
ayblsqHwJl958VgJZDz3JXm11X2YofjvLqF4luVzHP0a232SvoRoqxPehYL3TzNOdfTLadFS8cHp
Y9Um17Brag02XBvVPiMtohXCyL6PUeFMFrxlMtD8ASFiW8iPU36umKtbhA5AtPXtQt06qrK2zfCB
PG4/c/ZkYNhZu65r6PeqeuireFvS/YRQxKvchDnF43FmxgXNc9W9FuGlS56UwtkhEsILUHsMp+GH
JNf7nCVdWe+LOZ1HYj8JXSDhzSvJPOvAn4bqUe/ZIWSEDHG1C2F/agk3ALV0IkUXCF5uh0x0lDkE
5nNVhKSUTasxPM0Ed9Yw3Zq3UHkY1WrVIsRwLKwL9CcDb9oiQS0rZwe9fhrzYJh+pNnsVcMOp7Jr
RihlKywsnY1R0Y4lS1GrzwQOr1hkaODRMZPawGJ/U9KHgfJC5uk7T+i7iBzpxVsb7jWmwuo9cAnl
vq9CJO6Xo6EfknEKbNvxMP/o5f3M+VHorylKh8l51u0/Cml+ZlL50Vg9WHr0VCLWTnAYwf6kxwHe
G0Ko8TEnUEb/GWHrHfAflRw/hzkOCuU97GffnigDYIW7rb7R42AWDUr2vcIQMzfpfbuXLK0QRGfw
5gZE7TgwjN2TLXV7uSIvpol7emYz3CyU19XQ/YjxxjadAQ1WHOgORgZMiUw0iGMPz7Po/QjVQac3
j+bgbLHTPwlU/dYMqzX3ChPnNAXhneK4gnSd9NqKC0oh1P+DeW8g/o/D01VFIzh47XU/Oczm2MYj
1MoYCxRLvEbQ1NADiGsxR6KeI03rGLpvGU2ejWjC6naJfFCr5wkATctnhCKLm4VU5Gg5FNN+qBci
Qq7P05mDctx04/Z6CKl585Ho+SYNNRfJuWu3CCL0ywyEUIA2SUiyljzyEHzgVrFNBmjQ5maadl1q
31l6gbA2OWoa/rg5pMKm9+MoSPFbsbviIVT0oEcJE7XDKdS1HZZpgR5eZVP2w6LbW2uQ913Ou8hu
ZOO/LIyfEpKfsGRz6h4iyP1t+zq24doq4DY/EtVTz+FhLq1LnomNYsM6xP/mi6Psk4Psyg34Fw6O
aokbgV56PyMqRBMdt1/g9v8MFv7j5L91KBbKaApdbaa9PfRPbGSnEHeeyaQG1TCFIBpqpva3Cwif
9h+sGqg/TBdh2X6RlLtssrdytzzH9kfqRCcn/Pj7r/0vvPV6bF9RwX/92nZxGrjzJm5hub7KKICu
9GRRV18go/+EEfzXb75+778+X8/scWxyxnm1rHn9Ij8JXIFUEorERyJdokFhKL9VBCzjfic4D4c5
PeXWqfkydfefWct/XcEV4/vXFeBLXpm8f/xCMJQFdb06F2hBGh8W2S4UDooLwiWru4n4hASVc8c5
VaicMOWhr/fQXCccFWxV/gbOf73hN5BljAgsyRiK72MpUMTTknyBLXKy8oP+64fegJaWWaLd4Kza
I7xfNUTrgsShSdxAi7jQOCMMKfcUPyR45G7JxL9M3pscf3rFk5fuUnGaLLHuNQjUOAd8HZn0hGYh
L2l9z2P9U4v0tWEOa33Rd3E9+rH0U4cdXmn2nVP9EPXozlHiF8Vzs1iuyFDC1duuO4Tzc9k3HqZG
DmpYpb9r09QtMBRpAZmb8F6zdzY7KfuZW5sHVH9N85LJA9AavjZkCE2IydjZuwoxULa4Vv0Tm5A8
RMm260cIQ7IHA2QoLApHJPJS/xKzSU6ojaaquKIIbih1q6vDQDPUVBRvWUyhmEHSxTwj71GFxvax
N6etpMPmv7p0+HZ+cGQfAau+IFVsTnG17ebQNYAHVTCISSs2Kf5bGS1B1SOkV/4fZ+fVHTeSpum/
Mmfu0QNEBCKAPTN9QZdk0kgkJZaoGxwZFkzAe+DX7wNm7ZaUVSXu2YuulkQmEgiE+cxrrlRtT9Bx
g59aLR+zvjprh+TKhAECW89GErKnV7bZ15TXcFhK4y/r/HtZxdc1JJ8mATsNgxF1FgtfHeQwKtUV
dga0x27WNb1r05STmJidE3XyMtZKcRbPsL8nqIzxLrqIfQ+RKcOrhvY6P2dK3JbV77JqLvNgOcuH
jdm/r5MPabs+24nAR8MZ1N456eZpnXLaQNHryg+jvRX2FpAomk5RdhEuX2XhnS9u9mD6lzD5pkRy
Vk9oxhWGokdGnmVPWuGezuWlUz/0pj5bZf371JWXvbOSrz0bdQ2IHKprf1NIeY6WCUm8OkVM6WTU
xfsVIvkE16gd54upiige5TeQ3V6NxeMkfw4AFSR5hVXuJ0txeNiolegnmjWjhGSuC+8uWW97Isd2
iT/6zm9L1l6H5YtJYNT6xdksm/MFTsEwhXcqkfs+ll9TSfUB0EbovjijhHeMm1bno1Zb46/+WwZn
C1Gxob4I0dYoC/U+M+4bPZC/a+RsOd/RmdLYbGTKRBMRx0jF8HGOkzMnAD6SwIxb30I3/MNefizH
jUhrKRAQmq57+7HAXdjvbkIorb8+KP6uJbI9wtFBEa4lCQpR1HXlXmYxPnnz8lbu+Pf7VnB0RJjY
SxVV3el67m6H8ZET4I0L/11na7vlo51fh7KaSkOVfEAaYoxWBMHQjsPjuHTfOt7+rtGwfcXRbu6b
Mu/s6vNiYXHUtsc6UFMq22fIlaTZx8TdLWXAPpOehio4/fWb+KfXfLTPlys+KMv2WG3yRZotKoTP
B/3/11f/p0E7alEFNkmKdeA9x76LAfn1LHrIp2jPTd9//QWvSJ6/OaeOBXOzqAdF60tOQL1sO/VV
2qZ3tlZfvZgCPY68KTtr730z40xqm98V0aegJR3ZDPAg26GwdDbUiIbFy6WtyWbd6muoi6seriWN
u4t29M6zLL8uiaTfuON/eMvh0Zi4eondqJ5pM8Iu1AktBV3dTPmjTZ6n+lM89yisxc8rclwKwY/Q
oudjHOTM+hNnAtFVQ+vsICIFlUs76UvpfMvQfv/1vW1z+W8GMzzqdHVR5iEqF1BHBHPIIbJQG/z1
lf+ponOsP9yQA3uDYib0Zfa+8JddU8TnYT9dCb3sKihpjlefdFV+hl49Cj8ocZTVUwg5yKOgHZeX
QTadZvqzl4GirOSeTtNJlIBHzU4r8zXO2LntY7OJlFDS9DzCDKxAXdjBEzpQcYeUloucW2Qvu6A/
l8mzjb5Yvz6HG3dZL/apWuZLC9Q4T99LGvkl7qpD+DmK1GkX7soU2Yd1/qpm9YBZNBUC+cao/MPy
OJZOXmyYxA1K/NdeXlEAyU9ndILxeKOL+wd2/b++zf8rfqneH95e9+//5u/fqnpp0zjpj/7679v0
W1t11e/9f28f+7+/9vOH/n33ZYT0Xh3/zk8f4cp/fPPZl/7LT3+BU5b2y/3w0i4PcNHz/vXy3OP2
m/+vP/yPl9erfFjql//5z2/VUPbb1dDOLP/zjx9dfYezsVlg/deP1//jh3dfCj53VX6vypcu/fKX
z7x86Xo+rrx/uV4opQgChFDFllpNL9tPQv9fwlUCaXKjQMipDZBeVm2f/M9/+v/SgSvZnENlPCV9
n420q4btR47n/it0fYUPjSdCYQTmy//n5n56QX++sP8oh+J9lZY9DBR51HDWWgjfk1woMDIIAuFv
AcAPyUYhPbf0m0zfqkwuHUqMTtgOCCUuLUDRSsec9xW9KNZNrXC0G9JB9ojSTAKoaKF0d76IytF7
EY0jTfceOBZF4CDGiUctI76WnYaa7QQon26yUC6+eImKviZr1yVnVnTx1yzCdv1k6jofgmY1F5uk
WtE25iqQE0j79bxHRMP5PISVW381NKzac4zuhDiZ0mSTGVgC4rqZ8nTymK9DBPs+EJKWlQ5owJ5u
z79ept4w5B+253BPHI2SqkDi3ymDxziIsqdoM236Wk+mrNbbsbdecR3PVU7qivy085iFFj2HAgna
+yHM6ig7V4Bk+R1fhjG2Wa5oUSwqp9EtUJHKXF2hQemVGkmwGnDCLTIig/Poy4H8IJ1nyL1u424f
saleius2D0sXM5Ysg5oZOYkSz5PJpuqe2+RfdJNjImpVQ29Y2ZaItxV8/NPUB3WAcpOJ1WPUJ+Hz
0Dmoc1tdj2kLJ9r4CN6ZIbMJqaOdhhcJMbQi/iw9lK5kja3XldFS4lDJOeSeu07mxueUfO18L+FJ
Nl+TpkflRS7K1rfRlHt2N6Zr5P02tH78W6Nyi96c26n+skcRt4MVOvvdReT6LstWlAWVW/4C40zo
7FqbeJmu0gkhqqeiWPLpnbOuWfaCIYirblevKwEit7Kad7Zj6J4bJ52cxylSuvla+spDXDrLS8R6
K97k9WTWuDuZhjorLrA0mSK6Q1HzlMRVUlzlo0QMprK1Yy8Sa4UlSa5Sv/wkvQH1LOn6tX/nu80y
vORpzbsukeuw36XbdsjDDEplXxjnZL3vEt2/vtjOpaiS14FRTwOo/Qnpr6bIu+dWxYNGb6JcmGiW
mJ8A02qXnnqR1at4R6MgTC5LEYUAAZbQhLs47RPysoQWbn7iscqL6zxApBU/5KSTZ5VI8uR93OUM
3lhWoK7BgCBC088mfLdQSC2vbRxGIxmc0Tepi6Tib+64KbSJsMzDyyHXEsKxY3sWVJA5/ZVufID5
yeLwtGOQ8X0jb7t/qAMfumHZEXqcOXj+/YayO4rOpRrDC6+WQXLrVlMldrhjJvVl4k+jdzNZkBI7
r195zXDo+G+a1sX6BJSsV98XFz723Crf3h5uuuxWpu+gJVKvJpn5Myqiq/sUDAK1pimnKac0LLP7
yHN5Cy5ZhYPOFD6mpyPNSgZudNfhxXudkbEYpvJ6jUzUPFetzeb7pczT6ByZS+tclmZa9B6voMn5
3Nkk/V7liOCgIRSr7KGM80gmJ4OfUgQ+0SUt1OvYGbkEXyX8q6UZa9TsXYfOYlJLZBFraecT6aV2
pl4rFqq60SJzhLFt7NI7nyoasUBxTHxV6TRbnw5PameqsPeDsrL5WqOOzPzXXu/uq6V3z4s469zP
I5LI4sZz/GnaoaPJUJFG8OwRZaziOkMNGzRMqSK5C2PFgAWL6t1Pc09lt41DtO18V3fXZaSEvTZp
jnCSqUp2oqCOk+EqjQdJPiz7igpnrvrwQxW35aZSOgKLamI53gO3QaqmKzR05973mXietxpGp1ti
ZC/I6QNihBkMy24d2JAvnGj1WIFpzSwaHFtHLPzR7iI6kdVJNjgryfo0fF9rUSUPaVNl634YXTi0
7Sia7jIkzT9BgK6Ruwm9IsrOOQvy1gtXp3lYVJwmX4ZVJt4OP7444juF9yVO65waV2Lbcr7PM57q
qpwr5rIzF+yjagoXFg/kUCP3RNdZtYcGk5Rce9rEbkoKRTaHSL14bMTe0jjJE925WV+QJ5Tz3Wii
DPGn0TGI85+saojj91k7DuONH+AJOCFjJmjY5WjWjQAMi67c6sTaK1BCtI5/QzNZ6l065Lyf0dEz
4fUsfHAljpklkIEF0ODJZCW7QGp6/hvnTsr+vshFNLuui9GFYUrqkHpN11GnTpUDKQP02+HXm2VS
qFW+rq+lxd/12puiPH/Ecq3X14d117MBLpcm8lKU5mDFhPdl3RhqA9Lv149ZI6gR1HndD3fL3Fr3
fshL5FqtjBp5U3Up12MHARthT6KoBx98VocpqzQOoPQ5Z6DWx+A+HMJ4eCZmMsW7FZyBvXWngKKj
R1cooHYlVRpdJmoMDFQk0/B+Dot/tPXI0Ve9XrFZaybm4c9dX4/O48KpzpFqJZDTNa3Q6korbesb
D0xbcnvYrvLXgy8PA7uipbktk3iMOIJnTU6yXKA6vC3o2WKfQ+W5M02PzhGSfugy/xDK/REt/Rgd
vTJC/sxRAg0wTsvQFZ4ySvG/ozRKTglaCEWk9jIbEUqKGBi+Oe1F3T2HWRbh562zNr2vlP86wAFL
Bqs5psYhaKjXmpfpzg0CArUCXIYuRx8/JI7s4uuqXxL5IYbsXFE0rJBXHCK9DBdjVXb1s0Llynys
imwdP43GyuoscScnvmHCmvx8MlMMx2uc5+qNtOznHP31kTmJAuO6gOfBbR3Fg0vaevyrq/bhkoUj
pTTBq6d/H04flSBv+vrGEL8yWP4cYzQlla+k9o3vh4Hvucf46XKNozyzCF4lXZTKHU9Z2495jO3N
g4LbsO4Z3E3qF3lgRKdzy+pLEkxB/RN0jtRT6ratPEO5x6bnOK3Bw3SQSQZ8RTs3b08bqzmccRcp
DHbMpgLyWWchetvthHLIukQDdvCt6oevtVDAx5ysLygVDUA9METI0z0LdH1UFQdFNprvCAzCtvDz
u1SGxfkSVg2yY/ZhTtdP/rgpPnGYnbLD9HSr/NOy9++8qvotXzfsvXZQa/UuhE0uKkBnbFans7E4
/W6Fw6Dp7/LGuR9qwi9LA6yD29f3i39axOG9O2fBrRxQji1CtIBqrUYUkxa7Z/m13UPmet18DhPx
IYoM5G40TOixourll3N0WoqpBMFlx3uqmVdrMV6Vpf6s6+kJLNeMvAkSMRhRPXjIaTl+YE6At1EH
0JpyrQYj6CqURRNPdy++Z3B5nWI/1WeTWOP3eVSO/TfXVH52l1CX7k4PsaAXB0H/WNTNXVsinL1o
/7Kc89vZmPcGPGksnVuqz+9iFyhmKp1mV9fL16G113oGepmGaITO4Zeu1O19A+dn57cqPZPZpE78
AbWfWNLeTRaEB/m6+sQDauU2E+5Lwj0bpX2fjO2js6YIHlff5UIlPW5Md9Ln8kObgFfzyGz0lNBj
jvcA1t87Ebg9nQ974aEsP4/Zt0QCnGwwN8gzIFFhSx29a+448ZEZxfxrseZ9PC+ftaMfIQ9317UZ
MfCL1+CUKF8+2aF7CUDsr1oF50u8KTfn/lMQdr+7XQ7OKBm+x3H7UciB6q10arQvp99FtN5rA/Iv
QrpFrgXiveE59eTosU6JtJ3lk+lpftc1SBn6CvvJX8VZ1jRjf+6E6AjuupGQ4HRqPOeEnfLOi4Kd
m4G0893vUovxhuAOPeMsQ7mwn24RArgoVHabIC59knXRemZ61DgLHx+OzpgvmfJe1ry+b6x89G30
aZkYJSQsI0SuMbc/xw8Qr5nCP3UdDKponwzsgJNq0q90qkTK1G4rXG86uXa7hl4IIZPSRMv43/TR
TdU4MzqxCHqYd3kbId6EN0R6A8KrQ1vc40A9SyPPQ/iGM/DcKWz2nW4JYKk29vt0Inbe1GHpQvaf
TVZkt0W8IuwcRL2O3iibvNLK/tyfTBC4QgDhZNcLjGe8Y/QTE9yrhx6LA5uO2HhkHpXmPbRwZK/Q
dF+Sy8aNJTTaRSMUj9SZwx65rtBCkO9OhbicgJ5FF6D0fAo9ek7Mg6PK4RMNmp72zuhI6IIqQ7fQ
gWhrb8d1Rg/QI76gYxHWerqDjQk07o1t92e++PZUxpXkvjiQkA6z//6c9rtgG3sTYAACdJtgcM18
EDBFG2Xumcd+3DxPibNF+Es6Jw9jlmcGzm3tRV+yfM1isBk2dzxMBrQX6stiST2c1fRMFNubiQMj
ec1hDKyplyXMcQnirIKoesPxQrgR4OvD79SokD2MYHqbS29dVywrnMGLf6vhaXbvCCNHIOLKIbL4
9bN7P7cbeXbPEy5OJNTXPam8Y3WRfg0qzxuBIKyqJMeyFmteJJMWqAHK74HnIP4J/iEyga+ALFrS
hqkbBYjZpTKIB/z6dv7yJnQQKOkysdR23h7XQxEeDhtwYIJof3CrJyklsE0nV/gquD657UWS91ly
ZYvMGenGafTffn0D3lby/2GGh4IJQObgu1Ip3/zFhxjdKVWaQgz7GAOK5GxGnkijMRYDf0gaL2zP
xzQb8AVPXSZy6BW2vmp8z38gVZHPo0CY58z2UnboXPq8+zfubgs4/ry7AOONAAdcl9qQVkq7x82W
gQC+oFAyXlU9MNpLF9zEw6wRTb1uylIAWcsH7LVIoYorLynmFwf3IdRU0InvT8HP4lgB65ei1GB8
gFtF3WeXhRymASVRk1e45EgHI6s3bloc3TSKhobA0UO7CUaPd8wJHmqhXakj2vVePEdIPGWqoDlP
AEufW2P8XjlNhGt3kfWIic6INZxM5dwnF0E6oQZWBVXYn62tYk994862kPXP4WTy69BTFPpczSLw
Cbj4+Q/1PtqenSXDhHq0mFh/WuBZZEgGcmq0QNoSpLnnqKmfV1HRF0IPsehvDztbmiWus19hjVXT
W8P1l5syVDLZkuBMmECFx7tRVlBIM16b7g61D5AlrPqsCAiek6xirwj8kt3Iq4s+/haVy1ScNGu/
Nr9Td+3Q5qJ4Ror1xkgdLYuAGNgLjcfZiJy4FseugL2zpJnn2XTXUkLvvyEaVrbfm2TaUmH47vEu
bknKTqUfCfd9JEeTXcJxk+VNUeYuWmaYr+B2qwZuvLXYhrzRmf3rNmaErwMNoJVTSYjXZf3Dm/RG
D6XbObY7twgxY+lNuXZUv6oSWV0T+4Bng1CL7oO/SB+ye2z7ADsMDWT12vizGexbA/aXfdVI3qMP
QkTp0KjjAUutckRkKQ+AsNDizrgmma76acird820iOJcubIBS/CaTTb8it6JSkU99ih58f/z/mQg
5Wt9XZptmH6e6W1FqVVUXrZLA9T1icPaBEecqZS3ZCItmF/KWl1NxJZHxpw2TIPmq159zuAm8rir
IZa86kPquQaKSu4bE+znWR+w4Qo0uCXhDIcw8cXRDQ5174AlyKKLlvghxemCohTld5qKH+vR9TGn
ykQ0fRRB5Y8PczRyFti8S/sPWVe3zbu218v8+df3dBTtcE8eN8WWq122WkXl7edBG50A7m2vs13B
zUQXtaMQ7SyKDsX4sLDtvany0py66zy/aFIxIWgnKddeVJR0xKfYUPn6Pewspl/uGnCYxJ1l+S6m
s+ZiSJkGp5W0yJoOTd6FmE1vIQ/S50ROkwpcX1OYCbcqzK8f6wjMxWMx2Ea7XED4Pkf/UVbbtxR3
Ma6sMEwZKJhp49TPHSIietcENWdWP9Z1t6+MTcUnbwhIGTPhUtSeu5YKzAC87l0WhPWyXxJS2d0y
Zzhew+N8OzihH/TD/vx6p4KAU3iGmeuHx5OiTWbpRhzyu6JCROG8TxwK2FVAsePZCYdNjzfTXQ/y
dEXdtUuDMSc8Ht3uPgrziB7iqLzrrpAwh4aAjGfX5RrTAJuL6qJHs7bCEjyhrJ8Nm/KzsP6bGb0S
R09APMFuGdKhUkEoaHn9PIXmVUwEeSLdTyrOKW17vmOvi2JKhgs8UOPg3k+VuBeFyX2wNnbA05zZ
OH9yC99kt542qObM20HQIzriwB4TjaDwTJ3QbSB84BZ6f7hy4DUac7mpoWg5DCHvIvYxFKKXItwe
J9d21mP+tI4er3O1Fc+7qFSAUlzq5SzGYOm5FisGPDKndHRhw40YlJd+a66UO8pbd8hj71aEToPm
fhjLxnlsUgcCTFGkooSF4jB9upCk40rmFVLWzjD7b1RjjjZ5DmuhaB6akPAQo1732ACTaA0/RloT
ezdMnPbcaVKPRVJZrxfvDudyNsTeFoDVqHewva7opR7Kz26qyFTeWEg/71mED5zRRm3xWEiT7S8n
taB8KXy3zHd26MsGs5gtt4H9674rs7SjVxhMQbdHRZzI5VDKDEctaMaHY/TgVQiDXP/6jo5qdNsd
sS8QOnhQprZC0tEuaqIhWfBzanZLi9nbeQjmClsN1W2scxcnigjvpW4DtMQ3wMsUgc9rNVuqHMS4
Qu0eAlTkF/kF6q0YI5JS4iOUtR2bV2E3q8cuw8p+DnrPXM1lj/r6krnurqw9wMxxwHK9rNWs0SC2
PRgK4tCq3WGVkFy0cd6+KQTw8yHLhACg73KsuQHkf9KYo9WV1V5JEYtCoLMGeXuH80UZ30D3Q/ma
yhleGlHhB+NnX42Uz8csmSmWo52ZOd+bsnHKk9xBDQsZ5tb69w7JFwu01Uzk8DUny/O6ThGXTTJc
NMQM6e6ydNk3N3bR46Cryn+O+m49cYWP65cu1ghS5aiEOU9zpRxOjTpB4nj1QkqyxjH2KgMnn110
qlo+ceC48QUyLo7Az3F4P3qdIUDwHTTUnLlkG65xRKJVuuAJAcRzOz9+PVleNSn+jH5fR49sgskb
+D5L5xjLWgeIj+seN0LdhJw8KoWtekNjvLVX3qxTei1D+EDbNfDORNZEH5qerv5pORemukESubxc
jLctwDdu6y9F11CwnCgcSK1fl/TPW6ZdfH+opYFv4MBq+x2MqKlOy6qi1b7kRQrUJM+G/iu9qDy+
L51a09qBRv9BDjNjpGIz4BBmImv6W94M0s3DtNJnCRq/N+0bN6t/jou3MSRI8HzpEem53l8KImM6
jyRUtrmZIH9kTx3YK0NDYSzx2oknY/UN5Elu69AGtHIriq/hXD/neSY5e19bkoM38CuBLAixbJmz
Qx+WZbxQkt95sQcRSb8Wex1Q0HhwkKK2O7kkNr+jzw3Yf5zmKEJCOkWdnUZ8AwM9Rxn4tFBIxu9i
PxTOadV5+4HGpMXRqhrGK5+7q286Kavkwt1OJEBi1bi8TG5jpxMTCvlSUnQezlYRrE+spja6kRqx
8bPEybmvKOxBE6Ek4mBkWuLZg+z7CrZoncMNjLyiXH8au2rzIyunjQPumMSeRmnR5RewmS202rCk
aSAUnLYxYxGeqDhx3FsYmBQYMEJA8+zGnwQk4DUN2EPp0jA2aeZT9v71pDsqvL9unDwLlS0CPm3I
IX6edJnopnmi7bvDl6YAm/x6khWC8OKCCGGurrLSgVcSogDQXRAtcpZXtuFljrSMWjQxcPCCo4c7
yVkRZmI499wI4ehKTCsulo1Gnc3gZLsLiyqETF5oiG+OU2ociTAz0ru46Q3gqUS4xXqFw5QqvlfE
g+MbR5b4ecfcXpqRnFjAXHzpGhNs8coPeRKt4dXzqVDtD8mldVxWfuFORXtLRwPQg6zWJt0vcwi4
t24HlEJ1lHvBVd3DaEFtfiIEXAVFyDt6kwFQD6/1r+smwrhMQztBtx2XLtyTqbs71e+0KmGDCQuZ
O39j6ZG/cK8/7l8BgM3twOOwo2JjjtE6HV8xzmUaMQc3yerV87ISq6M8y26G2RZ0pfKgoHt6CKwP
zffWr2lSz3Qt+IGc2q0nKdlcbudFuMNTU/q4346xSAm7dRZwIpQmKEDwKCp6yx1I9a3h6uSyAw1x
iJjW18akb7paX+VT7Km7Q9ere81zD2vbKTSdvkMjW4W08mFkkf2nCun6PB5f6gRnkAfALShCVKMa
xn0xFk127q7EEyfjmDPT3IC08brqJnrqcRRPhMK6KAj0sJwllMXOxll4WH8MuyvsWdlR8N/d7nZY
10W99yhXN99albjDrVt2A4CmSOYt/o5bzK8jhGqw61zSvvtsA+NU75Su0uK61q4aH6K2VcFnS426
BVdPeWCnpoAxP6yHJS5YJ3U56Q3uUw4skWEDBV+zyXHjzcisJs3eqhaJCaruOQ7pa50HAICGFyeo
nPqDH2q8CQsmAbihPvOcK1AjCUymPErBHoGNhLKF0kOGN/Z2nSXK4+zMdt2S4duxVWfBhLO+DhMU
fRa2UnXIpA9r+ZDAHu46e+1FVxY8GTSLBfIo8hulEneiNg4OHXnPqB5elsTkhIE+hAWxrzpYERTP
8tN1GcV8CZZ9MKhSvoIIrM5ohdKez4sFp+vCgQSJSgXPa1OaD7tsmsKZftprd2DONFzJNEeC88I7
ZIeHXj8IRZZk17WgScw4hig80L5x0hdZR6CJynXx8LgKpJiis9xA8JiReJ9WApWyzWgS83PPMqGG
qaPdsWV1h7JLYQwjaU20vTaZocB4Mrgj2U+PqVT4TiZTWD4WrwAc3dL63rvAu6rzmmRS78BU2e55
SP2B+URJZ+L/gCbVLIJhibe/LcLjq4gjgegsbUZoix0Fn4Q2wcun57vFXocMsqT/qE7bfOqCqzgu
cOM4QUm18PpTtFV65LMqYlMLP7RD9iTpHNslJ0m8Vd0PiInVXxu+2HExNbklP6+K56DqM3GP4hIP
lxzG0SEr5bfyCpb687AVIbE4qdHoehLxkrj7GWiUfxu0iSquVW62XrY7LMbeziJii6iSYPvEkkc6
GM88Tqn1tJWNzPaqGdBhSZwaw8xCC6e5KOpMgJsdRF9cznGP5n/vmCa/PUz/Q4Ffh4XZkFNkcfF3
UQxqfWDB9PmOBHYxJ4oTP8SN2Vm6+0nXSGCjji0XdPr7vEOeJYmn6msVF3iEOFU75ogtiKFirGW6
creLrTcUFTAR1T6GnOYPVsZpcZsootzD8uypq1bvbDd4T9Z1UvM1SjCBup+K2hMPCUh7XLpj5cwD
5grl5s+T1midNpb1ebpIZ5XQ/8wyorO6SRswuOl6OYQBL5rObBWc1aUYUpLOrcSH2oCornGTWIb7
AdzRCfUnyOEgBnB4LOSSAbEGbCDwCt06ZV2I92STl5b9QWqOzcEQdp2UslEwsfuMtPQ1ZtKvmZSC
Ys1uL0vu3jrt0ODtQWHp7vDvwNUI9kyGDmV6arPUix+7YBiHS5j7CofcrAaueFrK0FkhL9GRRZJr
ngHJ2FjXn7QfZN6HQ/h/uB761hwCIFii4LmVy0jA0paxc59FnUr3ZRjVy/kB8VCOiveBeRjn7zZV
+vkqofVFQhzENQFERjcdHmdOLztchbs804wB0xX2wxp9DLFv7okb4/gWi83+TJOlgEz0Qii8B2xc
reUIXCkfsnwnE6zzIINvSJTtQdenkEi/uizhhnt7N43S6VSnreiRJN2OjipvbXwGnCvb5GeW8Te2
iCC8+mPNvo7n4c+0XNkME3CH4iLoxVx85N000YUQYNHO43oKnf1ho817i/kYDa4aLpYKJpSDUme4
7tpuGM7+CGKtl4vrqghEcDK+hri5S6h8MtHHxJsXXbEt6nXpdVTwr4INx5JNLjlPPgqgkUFsRna6
ahrZjSFMbIWLSmzYvbgSGg2CMRqv/boDzX+yvMJxRlMxoCYzfDpTK4ciPb/tgAR1SD3EXTHNY9tK
2mSfvQY+OphA8SwMfnEt3bR1HoMS/CNWPFsWCGyOSxwWcV9NTgDa1PQaU7uVczPM2Rn3Y42xAVao
omrJevO8HaPfnNjjiD6ALQQwWh5icIuuOY/ob6a3fuUHw/sD4ixa0Xe91Xiqyf7cfw0riyDVjAQy
tIwEehbWRSTMQdQI18XXU9OfQpZ6E3Q9x1aUsuMdBmciQ6dUZ1xuDigFc3FaLAXSMQICcpK9xuy/
jpqPmmW0o5DYpEtBlTSUvvKPC6R95Tiul1X5ftmCD2BfERuEKmyREMt7Lfu7jNgW3oEqnIffCUPo
4zUzVLvpxK8L3j6NqBFRIWwuuxvtNwzbr+/Q/EysID9j+lBXNiC3deirY01gt60seaZs9wcg34xT
5XDV5IAmkGOwtd5nnt/eV7EkcAcvMsirdTGy3YFy9nDWyDBAPoQDeTds2ydwuRanI1HEF8aGa3a2
gSeTcyTYOOXmOU2mXe+4+XIRr6IXlxW1Vu9Eur0sd+SREYAo7dodAMgFgEAF5mNf0fgNWcsUErF8
99gOK+2ilwqJYqiaC7cr7QLtTnNq5HOG75YlzfiYFXXEZG5yhQhVHpTjrquDoXzIYmLmfUFTIkLU
t0OkC6uDkPm0QO+wIDurABKGYyJs1PTMOjn0A1Sn2SbUAYt7CGgXP2QCHvaPuo+27RQWCbcH8pBz
/YBFK70AO6/BC9MJsmG8dmcAAptmJ1x4VU/jWjI7D4C4P9oIuAiCg00rZmrzGlkExHy0F1TJgqMK
zr+nKqxRzirSYXmr4vEql/1jygC2n+4uvF1FZ40m81Zw/iH90T6uPkWQT/sBhu3NFMpAva/XxoBY
cKYFsTQx5hj/xsmCGhb9v3745C1tzEkVAooVj3SGa3F5AGTDEajRNiiy8Dn0YQo9wbFU+iMvWyFA
oCP33YB0Mw5y87R2lzIEvHvd+A14yjWGfvLOnTF3f6Yg2w43s9GokUxTSe8PX61m6wAt1ciUUFMD
ob/BLj28HsB+ferNDPIWAWC7XHD8Ze5pvGTN+I1ehG72OI6NJYXHDUxAwAFzl3436C0dxBe0TuLy
I0rHWIgs1VKgQZG45fK9r91ZINsWLQ58rNqu5O1t7sirMmh504DTOeRN49MCOAAaulkS4h82yQ6t
rt9pU4TZlyA16BQeSgz2dSPXft2s54ollu4haCOl7pbeXJxp2s3LLgH6yXPmQ4UKwlKuTXXpKD/F
CzluOH9G7su9gizrwPkUjt0Hc704FxSl2NIntMPC69QYlNj/CL8dyntmVzlFlKCM6FsuLeO6H/cS
LQf9JOQ6xXeCqml66nsah8UAHDaJqvu/KTuv5bpxtU1fEatIgiDI0xW1lINlyz5hWd1t5kwwXf3/
kOyZvy1X2TMnrq69bWkFEPjwxiQkfQM2mk2ytDPnaAsfH5IXstj3RknsCmXiVk3QhWRIRUUbTw0q
YyO76hOHGKjOr2Yiy1SBgxnHSqEu0mjNJdohyKgwN/AIczgbIADrgYeGoJgPM5LlJz9P8o42ZVeU
11XY0cHnuPH0NNVNkVxVc1fkV+XURiSQUGmcYsHqfHHeroE2V4bq3rOCmLw+E6/iNFgzyfDrMTlI
Av6fgmYYCbgjDLG4K+2xyL7Fs9TxCxMQWRdFXpbew6jG/g9U7BpI/vMzBleDiINnRy5aig/PWIdB
Hc7B76+DsGAvysq2fpJmqD4Zqx2CFjhSzsa0y4yvJF7VJLZYA51x0gJtPdKUC8ycVAiFDzEidRze
akaBP3Uhi7OAfKsOzLh0t5vjVD66i5LmAhDP3lbZZk/NbkW0UpAU7pMzGPLUenZJNzu/7jXQNaxH
4wFMvPz+lPnlHPQdRyxvd5XQACB9eMtZ3uCiYchApkYbARniY9v7jxnL74lI+o68Mjy3inaZ8ntk
eynZRlli8wHBU8j3oa/QrO1TH7PKGQsLLpvfv7w1Yfynb4QvAsYEXBWeDhHGAqT8Z9cbOisbUqDn
a5HH4sh4aRY33mCThqIMLpqnCSQA2s9Wc7trkYPcN9gw1C5zCfk6Tk0g/dvQCX37lm6varzAtwTR
pS2UhWsv1oFwj04TsMroac/5oRmdee5ZDfE83862GJxT2AWZ+jSlgQ6Ov39va2/Ff94bZBDQq6IG
ne9gwbM+fPRkARZ0Axo2TePL1ZMELTe5DllL+sHxyNo+KEPGKeFJIchC2MqYR80fMtJS0xzOz88t
D9tiqot/MVfMIJhW3biV1VM1Ws1L6jbLmdzGfEQqNVNwI5KjBlqoh7F6F7ppKoL5l3ec9zB4d6KN
Q3xEczGO2ICk+X0DNTZHkDuExfww5yMne8OYbr90mRu4N7lg7f7pQVze+s8fDRIEHy0T+iOYKvHh
a69HCX2TEmVXC8PIz5Y7ivM8tR6IArdJYV1ZcZ9aD/ZIWuUxHwJL3bcq6kNibSfTOm34lUicSh0c
264ABIVnYPUx9OS5t8rwvWtzFEXu78HfI+erYTs9pdb9WPPZF95sHZrM4n8p+hL8Mw8s7pOot/rw
dlI1xaOW2dk3TpgPBh+m1Ajpf782PpSNAerCoTiLos93UZOxQn5e904chmW3ZIZ0LpDksxMGQt82
s0mCSEEKc3oDNu8HROK0ovsWtAwx+0BMVXY/icHNPo2NPSXf60bnpERiOII9AO9ZejubuvxshAC8
Z53Dh/8BpP2F53QQjHgS9MlmQkFm+YGg51FydZ/P0ylya+IXUSLa1Lq3QRM/a240FP/FWGvuaLGl
oyJLGqu96d0svlQq9jD2/v5T/LCKXF6MsB0FHQPbvGhVfv4Q3QA2hqS38YQYC9IVSUhvtwfBxnqy
W2HdG3mGjHcquNVdxUggi2fsM1rbf3gZ9sdJXpqmQCUDNm8D5CHy+fl16ApvAECsPA15YfwwAzWS
Kcct4sEewhLibWJZnl0NkPcgnG4g7hBuv2ixofjMuTfdCoUFZsuFfLuvqxUjVWPFjJMAFGA9amdx
r0Ff9F1AWmV730xSA4opG+AHDCiS070/VXX1jhepqP7wvP7KJcEhw2jidnVZr/5HPFvXjcjzMRfX
gx0TWTz5A4rwDQ70m5HJONQQyldaKE0Vou91iHcCu/q+MUwxdJ3xsoFuAlOGtbg0nfqzMxmNdzLN
giruFZwZ190+H+REUU0F+r3X3HxrXLNxSMN8X7HdKX8yxxsISGv6kkDl0GuCiZJrRJUmbv9ie0b8
KQhTTD5ZFPGJ4mXk/pCovkiPvVVXJDwiwMhvU7Nb5rA4sLGYDat+hIwq3goEFrCKGvGVPSGHEeLZ
zePm76jFd7Q3msLMHgxkHS+2nvyvtaut7tD2wXA9YR6+t/yCjBTLCSpmP5DFv3oPLcUxr2eulNHq
q3TxXE0QKTIi8TMOKBlNl1Azb6pNhqpB+tM3YP357ffPCsz/z3vuoifEbcFmY2J7XUaCn1dpJ+qq
hflCkW4bgMFqBeg3NH4TF6crmQ4rMhd/KeVX4cnSNTBDUrZAERvjpxwsGheJQ+OHkfbhUgjtB/MR
0RMd83ESkMq0MyuKHsbKztovWZKPEl+YK5KTQzqRTwCOW6hjUpE/uzNy2dKcrB3MEJt+qzQSORyT
gfexQ9/sBA9cuAQ4mfZNZs0Qo/Pehxyke027bXnVjyWxg9EqHNucvXh+uQAURtdU72Cx+XQdSnpw
TG77pJJnJZomJ5u7/tjIOXHuzQyMB71AsrBA2yVyA+LjvrZiXBjTPHzqCgaGz7qIBEJBzFcPqiTp
++ylnZ8eSi+y6W53wwVcDJUXEREc53+zvLS/k6tvEMHfGFJ6b3B9CSJH1DuDDcAhoqbR7nEjAVJg
we+sJjINHJQQmIg9t8m5IyVW/a7mEXApxngLQB4IllLYDvz35o/c2L62CeofiRhQ67j96F5UYACs
EU0dPamG5q7zNglYktR1MBwR0nKNCZPcHjDrZSjCFBhg2TXbgYKhcSj2Zt7gg2EPP1h2ZuJuCuuA
MiHfhmYEU7oYc2MnZy+SEaFGFsg1kUw13srfL9y18O0/swLrVqIKhHDnMgaf9vGojDIL3q9yONFt
Da5apAu3Oa+Yfr4ON8EKPg1dXjTsIwFgnJOOvvOt7Ioyf4f/fW885mCuzouKbQr4ZOntW0wiUTDd
Jgxv5BSyzYrDOPXpbRy36Uui0UwQi5paxIW75YIMFK79ELFZkOOUgy7vLZ9U0LZFZLRHgsC30ap2
QVlXP21tSfPCRb6a7qtAyW+WzHyELX1oRdeTkVgxdVj17P8BRfhZo85wbzFugiXhC7NQVH6M0sl5
UwHWfON6DLQh34ygDNtjORIpjVZySO4bt2NGmKpEoyUefP1HUdkHlc/yChZYi8GOazuC148KYbup
JpzVbXZTh3Y+Xibu+W9t6CE5EJNRTg9JmHGJsjyBCKWDLcLojXK/v9qMe3rDYFYlQKZiMhDbXI2E
R/+rM3Cs4KasK9s6dFaj2Y3Xbz7MZkvf2RMj1a5rdBpesaAdG7xbDp+5v1jZOcNmyTVsveX+fnmu
Qp7/XZ7Q1jYqE8ey0CDbvO+Po6ycRcX839vX3nrB7S2KQK79GvGNoqStBD6b/e56E0mrtuaA+Rd6
zxNPXYqsLl8bhNLjmQJk27jJMVLIi7fKH2dvytRhlKIjWCub+/QJbqNKX7LMWxqzgzj8w3i3vtj/
fTOoGgFLEYssqkYWEfkVP58RFdAFkdbI92sLiPt5sBAQ7wHmQnGMBbfynRuaOY6XEMtRtzNDo7DP
0SodpTFa9M9eiQf3OsGaEKKGjBtFegI+audKthYAK9LegvT3FU0NE4SQOyWJwLnVEVfsQ9CFbbXj
IWeNNm7P33c6Ltc7vHPlcBKDyIJjkY9oUJsiM4yLStswvf8/ChWTZGhtu539Eo5eL//wZKF2+XB8
ungeuaISw2EvghryPH66qc6tMhwRpWTldlUEU1fR+3fGcmR82Sjdet1j6sGJnCu7ipPwfkO6zUmz
9NyUmN47PcR5gLWOJLnHokaxcsDy190VvV/FRLWXNcm8zhgtrWcYHou9MXpzdtnYCBmIQV7pYMSq
09ph+97P2hHHUgbe02a5LlcX68ZzxgxY+EFXbcroTHJ6Bs9vpyP/yZYgK7P8Si4fpt/ttEt1wLSz
XbdKw4ff3bCsTRWEmg74m7EFdIvJJh/f7dYcoHxoFyl46Jo41cSTblz6WC8tdOvEh95vYUaSsEu/
WvnQ1qhGR35GNbQGA5sOehMyAosGB/aq3tgO2sBjmLzJzaD17jPwc+S9JA9Ehw11xFUAJaLWX9PF
DmcBFzeeqiQhPWHYbUdCVCpugxuMubGLG9O4iQI2OdN2ZBeVjiLSQVYjvx/54DDbNMT1bJEArKEH
upR1+zWwOxD6ocK98pSsxvJtwjQxb9nA2BHtDTfbb54reFfjEDlUvUCIrJEbm/t/W67a8HlbCgdX
e517QVWn+8lwyN3FvdXZ1rnvFEfOoBgJbzYpB0JNXpol+gg5QxpP3Slbgwz8jBFtX3vFED1hGlRk
Enk+YXkAO3maenvX6cDRMiC86qm3CyRSRYef+kinnAL9YaRYFrNd4f46SMRkGGoZnmf7R25V2fSa
wWSrQ6RC7V7cjdHZpPfS4+s0U6pG28OI2lx9qWQQoNwgbAlq3DB6ZFgVirED3752b4UhXAIIAUu8
9iiQQ9v9ToU5w802vqTrEUpkCWC7p0sG1O2T6lf4PYjSGaoq75fwDAJhvsaGEN175Cn55ug20ddZ
x4mIHGFm5K/tieO4WKU3m/DXteKFw9uoDICVggU+tBFaF28EfX2uXfy5LpFP+XDknEeZym7vF1cm
efI4XIyuJc2jnHqYMmyUnPKtOy2XhCqvvobjUF0JpczocVstBNYr7x5jXPWXCVfQPHR1N6BVtaeg
f1kECu1Xx/AW0UG+Ku3sgPdyM0PuNzz+K+XZQ14ZfxfJIPep3aTxZ7rOTMw0lTkUO99AeH41BG4S
7oOBie1iCUMX16pHNXlA8tDIY+UBcp0LDo1k/+8OCdy+8HGyzTISsSIEAZUdKvvTiL6GNbUa+Mei
SXka2jpiIqQLbrlvBc3ygGxrmHCaZZAaFj1qlAQhFyhdJ7HzOWeuJEwisB5x2yxnH9KC6dNQsJae
Qjgt9AXSE5N7gOXKXl0kKuGTNQw9mcUCvnd4V0jLpz2rRDo/NmU/kQeSXtZiwsXpZqRotx5Uab6e
5NtARwJSJvlcF+nnygf8y7NDdYX7OAqtkb2hJrCCWRsTpA9OwiIAiqdFJptJrw/6Op6AziTX02aq
RHDPlW1UT8NIPAgpcg61w2PAaRmRpuyX4zfMoaqkDAWbUPMlX/cs1Ui3gR7HsD3sAGcgTly/MOZ7
wc8Vd0llV0gU18kjXXNsYq0t747givKvqXbt8s7EuS35656G57PG/go3zLJaB7sBq6gcf0z1PgWu
iq5cHge5qIqEI3eVlbZcIiyURqQArsogyBHq0rlZavNWpY3hIWzQ9Xgm8sRtzy4QfnGDgDUvr/yp
o/NpX6uolhR3UGvX1HaPVVg5ojlse06mKTD4x5BiHakX8UKgII/uZFw3xCk7airPkqPgG9PRhOA6
0/5MBUyeW/SikI8yXoGcdVRjsMdSqtHMeX3VoOGlW71z8uGc9ohXzk4yQmWWnlk6lMNgtz+MrpoE
5MWi4MCDUBj9Lq2KvL914FPjM7Mj2+IkgwVoWlUBlp0k+mI7NbenKa6TjESRxKzI/DDGyTybmOci
ByLfYBMJRCOKL33L2QgvWDZfc5GQcWVJuPyrZHDiaEn16Hsynjp8PmiIJCs+6SuaBNAVFjuYrkUJ
ltBcdOxruAaPaWXZDdwYWcg763g9JvnDY2wsj8FU5Pa750/LY7Ts8eMTCQai/AKJIPV5NsRCqQ1K
S5v7GniBeoLRdYLiHhk7CUxmHs3lI2q5Wj3723cRzIja/NTyOPDqknTu6eQRXILaALtG6v1QFOHM
2V50WT29bJeTyAI22kdK58ghJ+hXellqVoI4jSuZ9++IvY4p2wixEfhbrs9gwidKkmld8z6Yp65/
ClM2r1Ney9R57jk2HRw6TfMH69UvNidPEbqmFm+mZ+O5/Rjs0SSW2RhZWVx00ijv1TSmogO6nqfx
lYs5c2LW5qRfoEnvudHUVQ0MGBOf4FxFM+Khvxfc6HPLseheZ/gAvDfkDINTERJtkQ90Iwf4nV3t
x7N5TsGA2rs2g2PfDyuWus1ddSWiyfkD/vtzyB/qBEzqPkvDsh1w1F+IqIJ0HVeMS9wP7A1JTHHX
q2s3Hxr3um3AZF6D3sc58vurygfQmd/qWabPfQqfLuDtLwhQKJLIkUkwXjTSfvkdEiqogMaRPl1z
8kccd25pXHINJn6conmpTe/iFvy9HeSlj/Ky27XEjZwjcmHys6ltel+KkrzNUhDyfWcEhfUnW/9H
iJc0PoRBWBVdzBTiFw5FubmdoQ4ICQ+aiKXZbGF0FtWaOPfI5Fk1i/xQZx3G7HxOo8cY5Xj7h2+L
vL8Pwz/uFZSjSJQ9cAX5yyeXKmhaMVrmRSYTYWkWoL1/iKaua7GZcGl6btAWu29tUZjUNFo1jk5Y
5QWQhysFJ29F1toPyQyvThTQemGq4p6slqDzFmfOatk24mDGs8D0gGwXPLDASFgWRY0up/AiH05u
+buJBWp6HNfLewEKVp+IJlT+0TTYnK+3sx7ihztXA/U9vBaox8wL5k5aANiExHLN6KpHVGau/cKS
UcY5QUha/sVGMjzyIWj7MZjMJjhurzOsRn5r6HXh+GqhKA9OrcjH8IXMKI58ISrzy+i4iKY0fuTy
Jgcg1q/TCNF83N5C2BLU9IrovEh+mKkD0sJ+6eTyGpu7NxCsYaYB96OwlY+NMxoZpXZWrPeJjtro
zmiRnrerzz9El98/Vy56Q0411wke0ZhZ5ypuWgcZCtXO5clM+3lRqGajsZcZTA9Js6TNlOfOBfX6
N/vBxmhuP1QaK/UxIb23OfuAsRaTJXrPR5aV3RCht1jpGzfmXYdhPJNbNTQlJ+AmM7BGw5dvG6Bk
+HVvRoiKpHeLiSoZiTA1elLSrXiRE6Kmjvl3SFb4SqZ2YDUYqPTkcaDDzX3jma+R4SwX14dEhWFC
/KLHz/aLmgvwHOM9PXpBahCKum4JnqbH9NiZMp5ObYtvfr9Z14sB5uu6MYjfeNj+rY2oon8Wfckx
KbTN+rNNydeXdZKFsn2VwrXYKzfPKoQ7y4VDN2je/BK+9pRbHZa/IxG0XXlJs8Cqrsr1U8sNlxdn
eTEmmGHUoXFOvTmyj1br5smPLqzM5L1AI5octENu9KmuwWbofCCwLavOJvEjz2aUZfFROZypdyho
i4BsGzvxzzOlkuocE1iT3mCbLPQ1MJduX6xcmdMnb3SL8etQzanEApgRQpPXZHgXJtUSL0HWjsYl
I7jyQiuf/zQmoaRdcvuiw5F8rpNBCYK6ErRE5CjjCqtvb5sGVOZOJKoRn0XapMo78oXp6C7yIZwv
adf7CLznaqqTH24dB/INnYg9XNK5d4u7yHQ16lRFMNJSgZPw3MP59uohjOKAO0jB4X6wVOV3R7uQ
mb2sgLG5Cmql6zOZfwZptXFBW4bhRRAUDTqt5irXUHovTdnw8SIjYAW4RjvA8ZVRStCizAisoT9s
eRYzlhp246hdPLkRQQL988xrokpO+jU2LfoFUOJQHEhcwa51WEJfGJV5FITjJd2f8rBXkdJ/8SO2
C+hcG5gWoBaV7AeOIfRlRTKCg1QtS/x3TzvozD007VdYpBSWH2IxdsJFgcQVQ9bmpSAa6y0RRZMd
TVHQlsiVYrDOxGHGj6QOks9Uhiyv1wJP4XgY65EI0iVEMEfWx3PzDM4fpM9Ga6X1fq7aMTvXoIz9
g1i4zwOa41nvVW/5fzl10amzQAwRfaW2APPcjhzDAovm0PUzIu+cQhG3cJ3pYGrfCvZGmpHJtIjD
XdpXZN6a91EUI7ipgtpLnzMiLep9yHIuLhWIyHSbjfboXtMeMlZ7Al1sNMkhnYHM3b21J6/Pvc+a
pPqTO+gXxFcyRdiLw2SJ3hAfiTnh5ihsFEcwan32l42VHfGYcvOftWc8uHAm6HDg/OWxJHhR/6Ft
Yq3f+u9X7hN7i/dBkkliS2JkPtiTapJyOzy/NSXWTf431/dkfIlt0lAPhMXUb9tT6nm1W583oxjS
8tm9tcml6u/GNYBvMA2HAy/I6uRiAt6RWrVCwBuWgxuVO71AGkuEo1eCWQvWdHozVpXp0DiGCuTS
xQhlL6BEdfZq8G/PyATs6Z6w232YJ+bbXMkBO2VlEDx7CYal9iamzWjcw1Ty4DY19+sXaDGnane2
RQRDvN/CY9tKFz6d3KO2qKKaQnGyxpiy5K4K6e4qeyGLawc/xCUOwto7y3TKXM0RPkTDYRug22Rc
5B3TghpEQcCj13UgoO8x9wJ/j3xKtnfePIl/8oCmxaMQmg61OENydgQhBUvbEDozSEHrkNxy9RlW
OAwKBqykXD18ogoBxRpiQIuvid8gy9+yIIWZcJG34WxIikT4MSc7q/EGjesBXwi51n00Xy1A4BfV
Ow2NJXPI0SsmE6sReSP99I5Wu6nImqRUgzKMInvr6QEoT5v0uPGMyNiTJmDWN27Y+fREeUNipken
m3X0vL3OoK1AY2bhZsl5NAxS8ap+amlIHZPFBdFOKRr7g6XHkrbGZrLbP+hwliDo/4pNMPojV1gF
C4DaFpb6n5HbPMcoYeBsOm+OisLNQNLiGj3rBfyojr/9yxm6E34CzGmOeu6c0phPZuRQ4qUAsL7/
fhJ3P86TkjmKEGcEEc4S4ffRHdzUcKRRm5BQMCSsiE2/YJadCh8DbKPpa5nlCZ2J/UBqw7HnCiKx
xYFGBDEFlxpltriqR90zTZYIX3ATr7NhX1nLLN/XHoPSOngSgLI4zetQM4NtOUVjMYaonLeDIRyB
Eq7m9S5F2Syw4crns0xWGF6tQ6gPENMAHS9pUNsv2iafTsfsLQ3yFIJ8V2B+g2XdEFXndZd7zBkD
QU2sJXvqaB9NIzM4bHNJ048TR9ZArNn4Ktd/sB2ifatp35NBG4hb4kDpdiztxIseiZELCMmr2rq6
mzNcR7vNeWwEpPtcUSDB4LMNMpGRR9wPdbgkZsloDsIbagqT4LYiUI2QH0FG2inzI5iK33+tH7gg
6BOPkdWBMCQFiRwL7wNHAIhMRCGKhTMumb74VFbjLF6c1ETM7JoTFz1jJUg3DGsDq9xaxD7NyDUc
77GrB/7STFIS0gPO/eimYvrI9lxN0YDkDQjhaUxDh86wfvTMI9LLtPkUpYpNoQks4JLfv6Ff8ji4
9vgsU0stzn2XuOKfHx3mI1UZQ0F5jEvBd2WJNLs28Sl+ak1ryF6VQ+ou1twhOs5+EcdXRPiG1r2D
h4+GwCqJi3/zUCqyHexnns3hgYGQg+r3r/PjKeihwvAEFmciOeSi+P/5ZUJr5Tb7OFuxVSwxSduw
bSWNHx9jW8T5XlAmPj10Tc0V4v8l/uoXDZDvouRaxDHLbZXwvQ9iv6QQzuSUMrsJoxGWOotsHpYt
BtYNCz9dgsytGOS1YuGci6By6ndoH0v/s4VklLNPhIbjyuKvoc5d6/yvIW117qSdhZMKCf6SiL7d
QEw7Zak4jHjeESLaDG426XpOR/SSb97y6///PmSUX3y2IAg+oQYedOfPH3Jk9ngSQe5pbbAi41Bi
jn6KetIkzrHZcfkNca9YVyrXgvmbiLA/fcm/SlkVkTCYOsBMJCPPx48YmQARr5MzQgE7PMEqCtgE
JKJWbtlr/k2b5BroW0cG7QlIlUEhI+k/VLMRpU9sRuyNRONxGdPrPvn7j2dpCPjpmEFlBESFjAza
m8SHj1LWIGggtYRlXPerh6APMLospY0QOSYkZ/nSGVV4YVxPhgP0gcSiJ83kfkvihAAFcQxmJ7/O
CyIhbgVXF1qSpnjG7GEWyXzfgHOb19MakLJ9179/Ax/qveDu1ZI1ZnkWaVzwFR+5+3EavcHg5nMj
Qpllh9Y2Qo5ne4mIzzOe91NTZUrcV8PiepKWAwy4c5yBgkSvzNq/t10tzNIe65/Mgus8LRv5+C9H
7wLjPBjclcmnWA1XGBjo3A7yjsjP2PC65gw0AI+HIZt5ySiFvGlxEFJOns9x8kDVgLFEEy32jJkU
dM6XdlTvv/8IliX80yyL+oiwCb5JTHwwNh9CO+w85sri4RpPSLIByi0q+p4tG3izpbJsCXbSvZE7
T2AiVnv+/e/+Zfn4gIHIQfnkF6X/x+WjpafquVEG+eKlM/zgGMm6B0QjJvuZYGG3+zYdeajiMHaK
Q5TxZ0u07hzLP0z08NofPwcP1BEpgOniJ7C8X7L82m6cOq2N8EKcg5dN+zq3yt6CdDWzlO7oJaT3
mZpfDlASjJaL6YZBDIniI/LXPEZ0t6ybDfcabMGBvKVkNYUGWDHCpEl+VHPDnJDLvHlP0dthGvAr
78URVl1jrqjF15SgUY/ft2x16Sz69GLDdFHssJ4haYBt6WVM+qa735J2ynXb8Xun+hZzmrlHosRS
fdheS+T63ITpHuAKvd2TZmmQFFpTHiHfkJE69605h4rJaXlZMRhe/5xinK1oVeXqevQiguEPs/RZ
8cNgiu5pE9iQjgLEQrqWgxt9HZXMOWIaUUrSSaICVxg/UCpO8ujwZ/wCu0k3wfZy0tSdgle3C5eR
JM25ywe+u3yiG/KzjWSTjvgAsOgBVaWOGq/m0Kn9gSxWU5afwTvH9FkZI0HoZtGRF3iULpUcP7Yc
6C08U9F6NxybmTd8as3OsN5M7TnFjzRa1GTbV7blGDYS/gYBb0MeFexd51/7CfXb131vBMOnvB6D
1w1n39RyBZHz6KLqJX+yndCpLfV/EDjYuU1vvst6M86+mV0O0984c4JhN4z/qcJCFY8WpwbNf6bx
RqC971+28bR2KhaLucYoLTGv3Y3MbTqFCa7kSNum1g37l1FF9FkbO6Zxh4MigIPvVthu22AGAyQL
71DHjhbha/obvWefn30xUNHmFnQ/UD+FWanYCVXD6wi4lwtJ0W393tmIm5+xs5Grk4tIkWzeqer/
grJ5EU351Zx2Zv95g8J6Hgxa5yjKbsnbX2G8hDFbnlSsvfglbDoPybRJhPpd7dTY8OmpiBL3zU4G
zrAN3xTkeE9UkmDiuWRBtxQ+DD2vzbW/ZIQ8XqwioaV4tu2XzHPqvdCzsxtVZe/DwFG0vxOqwM0S
vji4TwfirZvcF/+EthHtW+4Px6EyjAN1hQqghC7VIjWimzyeqlsgjnnf2SFfTepQIVJRj9FlsiOt
u0vHRwSyHmo12YYXGNrwmPlNcC9j9c9Mxu8p95ru2Fvjc9oPznuZGAAhdeu9zOGorxpCBa5r6QY3
UTiad0bsod4kc5H4ioY4jzmf7zkyo1PdKv1UtdOwN81pIpHIKGmdhtFSd5aMKeUK6J0eKn0c+WHX
WUHffOdrk+D+WVs72h+jbxz987XirnoQOHuPxeQ0d1Y0Ry4jVeW82X1svkM00kRsKn9vEsSERtSI
7qqhBp2vO3EzidE5JxaPMr6rofisnWm6yLr+hGq14V6LdOmAUCO5gQOjqw5W9NRzSblvuAvQxRbk
XGFz5zgaoX1qgB5tapT1t4E70r41J+8pqI3kzZmj/kJyjrUUq9d6H0woXbTQ5qG2UMe1jZGmcCyo
BVpjvE6tZDxGcxYdoRaHQ91gpVlCCM0rs8GwOftTJg6c5TTZM37+xSaMNb0hofnasBN9wi/QPhmd
HV18gR/AzEYqLXv7S52X4YMXVTgHBZp8ttvb0ogfKWejH5rZ4xgkEzIQFTszJsu5OJkT8WGHqHRB
OsGc9bHBLBMDb7+aBCnsEb7EJwaf8H0e6K0yBit71eX4jxlkI2ngHFmJV3wH0zenw6C4QL7QWRXh
qwvkl1T14ZW0IrHAsew2fM6tc6jGfN417fA4o37dhSgxcO4UNs1sCZVdRO/NZz2VnXtEEZI0h2nM
wdALgrb2DXafT1Zuk0Bup7N/KsNKQHfNHsNV7O8jSVKO7jJ6V2L2t7l1wZoEd6t+jporwobVN4gL
lDBW7l/5pfFPI8zwuk2kuw9UPd0VBnXmtuEY38rUSV4Bpqgh6evulpCH5EtiaFWRy2AXN3QQ0/k9
6u95h+44FKV3LqAhD0Sqe/Wu6zTeE8XOC31G3XFlY1DHQh6YB+U16qlEoTMcolHr50SP4b4eQHLb
zPaPCIytkFswhZSWHsK/h9h5SlIr+DtP1PgoK3yiQPTjm+7DwtgLd/CPpSWH6os2U/tLMPvcFhB+
ujvWV/JJWb1/C4GH16UzngOowWMAznagb1Dj9VQPhsIlfmXDRueIYwwT/XtFySqafHkKHSc5T3S0
X7zMSO9FRT48yWrzG41ZEsSTqtOmV/OrJBbgxs38gKebhtBJjc6xsYzstnIDSo+Myr9S7kxkSCKX
KQdjkkp2RZbxf6quq3/koQofOp+8Bcuqm+s8dD87cS0eBRNJVqKHcZiEjmS4DXtPU+SaqWA61GJ6
IR46+MplnUL4GCvmlFqU0bZZ+xggFb9E0xQ+RpP56NRps9eZbi7JUCEwaTuLfiGg4dYISXJGvtnv
Mzttz71Xxodq6l+I94qeROf+4/XTyH7U+xcZyOlKkE10Feg0jnacYoqMh2z8lqriRPZWezvEsbO3
y9H67tbWbO86PfR72Dk6c90+/CTEzG4vS6rjuyG3P9dytu7D2uxfCz9pXn1O6udchBk+CDGU91Hv
YmS3i/avJiuKM51f3IV4DEh4Vyk3dZ/Yc5fkfU+WYi/jfvoypnLYsSTdbF9N0vtkR254CgKiQma2
E6asMPnmh938Za5IgFqMKtnRR8fMivL9+K1wKOHjmsVW2EVqV85GeXEIFDx5RTW8aNe78+C7KJpt
60cUK90D5Hpyppg5OLC4xYOEstyNfVSdyZykZ5xZt79NYul/TmMS6wEt7c+w/AR+EaL1l8Y4fiEC
pvxbt9rD4tuUyCHtsTk1qij2lanje7Qgzt41Jo9OdYK+SMyryRyJ+m43D1m3D538e96YOeWvSAOB
l33j1pgayqh7ADOEA8nZjgZ4bH9E9jJW/b3G20BzWuTfFWEUfnG6xkd6yCeiSTz5moZrsXk0UzCe
T99oXk174OdUHdPaHKjsFQQXoYpQfw2ZfY/5sPhaTKZAsTRQLOk2pU+KTEi8TK414RKO9ElSQbdw
spLc+i7DkLkuMNxjhj9j3hEt1mAQ8nRr7rDeC2IJlLGUOkT6IRVZ91ZPdfmUZdhhjtB0cQjm9D/U
nUly3Ui6pbeSFnPEQ9+UvczB7cC+pyRqApMUFPoeDsCxo1pHbaw+kMoMEhLFepiVWUxEMnBxHe4O
d//P+U7aHdIxdG8RAbr7shJHRVCafsBq5qNKHd8KjX6fSRKNB3eczjqt8raFZkGHLJjYeU1W17wd
2yOz8+SOElJ5lrIW3QgjRLOrpfmBl052KI3s4OVELJsR2JvRmjg+7DTqUfDXfNrpQgFEdqelc/Em
AF52oVQxLK5J9FDF1NrZJDVi51x0DxY8Dl/gKDlGYeXtCy8y0EAQ9JFG1cPIFEOlUE672LIBftqd
1Z5o+fgZJLJ9zpriQg7MCxB+lAMqquMqIm04rx2Wziw/t2MdtkddP+Rf2MlAWCb8O2BxNrPnyj1C
bnnwWjU9DJyi7VgCODvDDtuHugyyC8I/1C0Hytl52bfKBf2yYeXTjWLT2ezCxxAakIIPavZkD+33
Wm0K33XkRCpeGKCRsShpSUP7ZoWJ+tHOlQ+2nn4WpTCOBNJB6sFDU92LLBnm0lQf7YmpKr6k2DyP
KDm712Za2ncciceEJ6TNoYAIsQmdkR1BVA6XbEvR4o1u/A2HkeV7gYZoLLZm56d0s4OrFTDHOru4
gKUyYs+b1blGzvspEhdEe6iI/3P7FKdce5FZZnTqwqq68bpeO9iOyPRNOjbeLZiuRh4lfR+fq2Zo
Xs0YQaJ1WgNyi43HEm9IQSIRiwnbOlEwtBXbWi3ExLnbyPJyJLi6MXvNl6id94kw4xsttuuLCkTV
Xtb1Q4xybFfXZHx06Ee3Ve2pV7ot1eu2REqnAFy6bNC7nSC3rhkiTCMG1o17JpvpPCE7YtP24YPW
U9wfcc3uTNTwNiLaDfHk4ZYckYweLQlsYRvZ1kF+QNcmtqGFYJmNF1wEF0rCoasS9KiYNfrjOKlY
eybudMveO/+m2Y3yUOQqXwAH6SmQ6fjOQOGUY36hnpho7BAKHF9HgsyzT1B2yNG2+uKzB6r3fLDq
/mxCyb/juKA4OGgTZn5Qjvu0gL6wRfem7tEH2uA+3bDxAVQxncXBOVJS1n7slO9r9Kfn+UgFgMeh
zC6HvL2wUgsPYZBYvIeHk94kLUSpS/qpE18Olqw+jwV8BkQo+adCjywW26wb0npIryAvEu1hMFYc
F9CRB7+q8Xr91JZRdTJNZApnXXZusZf6QBgdBFvFKHas0p2vNUVpwDGBddFHCfmBStx+wfeRPShm
pAcMB+Jni0j1SEoJ5WayuOF6NKiOVRAyenLdnBsJDfaiZdXFkafiHtuD6541Ip6YLXXq1nkznepu
22yqOHM2KniTU1AiYPkykziRRLNPpVd4O9kW31RUsjd2YartwdVFsEPHLnceoBLgHNjw7zXgGSeJ
qmi7oJmsgzs5Pf6oCoMWzvPdMKWfmtiJwCS21WnIJAYZuCq6Xad3PEOj9+5zvafQHpOBAdLN6k40
LFl7DonQ2E2jWl1RTk3uUt1BhUSi1ZaTLDKCMxGZhzER8rK3yv5MjRrTR65RiYcpNaddQCF07zlJ
ts87VnuVoXYnZlTW0U0qcutACbTehXn7Qcaq69uxA3C1i/6q6rC7z8Y8+YLZ1tu1oYn+FFbRFudb
fOwMubLnKFHEGxlU1IgcsEamUxFTNGW23E/ox04iE07ZPkyz4s5KK49yyFPsCWhA3n16bHMEn/f0
2huvddBgix4G+yVSOy9nvlYKa4N92iDnLyxqZlQcntw9ZvU48Bsv9YqLZ4WcGlKXuBrSqVYPVd+7
OYxhl6BiMCFhv48CfHL7YUoM7yglwQOqYZVp8a4zY0IoBJuk7O5ZH/JcyZkghSqnsUFUAAm+SeIe
yPKce3wbSU29g11U3mt6m5AZqjRKcY+LXPabMUabtS9G1a0+5INUztreZE9de1gRbxqv5EiloQQ0
3nN6wnmAEVtljXZt8o4nYh9DPza6yL4EheEZJ0GK3ObYIeT5L51G2jctFbUdp5ixehoaI432LK0J
6Sq6r2PrLy6ey1yxmyKET6uaKLqZMMzREfRljusABgbdSWkUdukPURwWt92IruVSaQV381xZeza1
OOFos8OIklG5FG2XUaPD+liQJUWZmQmdGA3jED6pv3h9dw/e5DbBaSzz+Vk+ncJkbtuj+IW3XdHI
QMg+PWtIxqfzo+kppWTMCHa8fD4hGa2IlZzSUGY763mtmkd2LukHQh2lcYLTsbcvn/VDHvIs/TKr
ddIVthDB57SjLrGVU3tonPy2mlSnAXtVjfsxIE3HOqhkxBT3Fnbb6RjSs5HsWiemBNk8aTG7p0f0
/NQ7YINBt6kwGuQHcgw5anrWMgAr5XQuTlT5Zc5PSy5mt8l4GrOwAQYxYgklzra3OSxSYtnWj3nE
wVHFEnpsz8YZn3xkoEeJ5uAj/OqA07jas9CuJB/Vgp4jBs5WnxU0vz/L/akWgPYZ0iuVHBy3GgrP
RUGq0apSEZwa/vDugBhJtfNwZnD5Xl+hTm/RylfYNqbcPetNDhzOeae332Knrqcj2HC5g53QMqqT
H7gY1swqhgGPc0esiBll00tinwP1CMWXG/kDEazt4fdf4qcDafz6KiUflXNgE4rCoqI1RMjIo0qW
CLchr16k+jglxwPQXlLGau0vL+RUEHVFOrCw4USJuLCKIvTN72/CfE2FpShBagaeT4NMZjyNrr04
km/0wRBOGmgng0LQ4fHUpVXp1xAeJghTZfpxdOH5MF3x+sLrLfOGTRTakvOmGgQzZDkhd2ANMbuv
APKIs7yHx7WJjCIVh1Yq4QkmHHfaV5brBlsKT/HnZ4MtLYxm4pkNx1EoqpOW4ANiDS1E164/wd35
kUBQPLE1PNAClG5VLEmXNqcSdzp1jJKgOVmVRJ910Ln29M+WfQlH65+VLJLBX2nbOdMnOQxde9mm
eam8I1z9SfpA61muCpzemBErfOLrmh16aTzQCtritHGZbuAEUNbI2fCn55FdMoAsY+Twe+Qskp/0
iIXuQyRp2leHN0Hy/Xli+v0T/anMBKdBwxyqkThAYVb7SdPtwalFn2z/CO6YVAKkPpp2ox8gsleC
ZInQKs7x5pbhaYKOzD2JamccznvVE87WRYI3h6Rkk7XHlnVXEbdXhBuvRiN5cNiiQYetO2X6kDHQ
WCo8IVlVpeJIymGR+jmVeE71aGKvOGDxKk/jGBXtIxKNJpppVBj+v2F8MqrH0FUVDuue2C2/b4Kf
yitYmnUXOL/N6DKdZQvk4Wzus3vruByV8SFWp3TAnKIxsCpmygmsNsps3tJj174jPLF+qpR7Gh4B
HRELieaUyxfDydWnJJUMuONnLR6CzVon6ij4hmWzHzdEN1XgAbM45mAGwT01nPAmMNjjsAkFF89Z
c9K0+4rDHiDf7aBty75EBl7OP+hiTO1XZT85Yt9Bjos3dp7ZOwSBUbFpiMhLzowxMpCsyNyIT1qT
ZIkYwgNYpm0+QBA4D6M+Gm4ShUKKXTpGt3EwUTUkatrdbcj6gnchp0ly65CVg1TfFNd9UHtfurRV
42O9l9ZhbDgK3Y6FzjGugn0lYzNZYqtK1CHo9onT5Hd2EbHzgEszQRiWIh92Y2TV50OA2vQEAhLT
gEZi9LE5oX3aBhNe6h1H3WbJeyntv7qZJ46dpmo+/75TwP1cVB/nIeppQIudWbGNTv/1YCV+LlTC
LoMAGfeUOtS57IhBR2Ask4AMyI0dQ8wb0Ex7DPe209UXNDg+LlZM2biVZm1cVhm4g20ZaROYr5hs
rb1NkiAplFoeWEe6V1najgluKDmcny7NWSx7kqBUTHyqcIR1F/Wolh+JavcuWNDi5xsQtLP7QBUf
bDiGVPHzNVrzkf2OjaDO5tmmfmZm2b1skZ2e6IUnqjND7+8p4IUP6KDaeoNpPps+KnpNf4G97Axn
nR3JU7PPEYJ6HIlrWxTUbcexYOb0RwXY02FjcoJw2w1wHtl11o27g7TN14lUYiF8K+IGk66x8x08
vU4cXJbsAVgFWy/2g049aVubxJAErD/YFCnRcAiNwIG8QGqvbX0IAe8HF+CvcD1qSS2V40ij7H4B
AcUFOiJyVT+EJb0ngGDa7YcQ3tdpg+JKHIZaBQym54yP4zL2uo2cyjLZZQpA6W3URQwVodRdcgsw
nV6Exy0ixxjPf7TN6l6SHj660TdXz5OLQgYyu2qQaOl7U814pU3EWx7bcZBda16Ej6E2GhMhOasE
zjDwwv71jHwqJDWCI4WfTjtVxaZ0/QxXeba0Yjhz472nJqSaEwnpNMe5MWbh+bNPtqjtqT6zjRmX
/TS3hU+leWlniBIh7mCrT4kL2aiBV31HaRkq+0wgBDrumkQ5QnJvd5etk7dwUoQ9HMo2MMMNLN9S
HhPjMlyBlk76bdwjJeQ0zO2HQ9AVYjgKJFPiOTCCuQo12jnrslred4USMrfoQsp33n3GPJW9Kubz
sG0OyoEEeThwl7A3I1RxPCpBe/Kc++2xaIC0mpo1IVJJ1M5nFkMV7LCzt/JEqSS2IEQrFacjPQoS
bESI1REfQGThTMcEwmmMuWbQa2cKzbPmqhSxNo+wvosPzyAZjYN3po64q31RCwmto4FRVeSTVh6m
Eoaxb3HIk1E6mtUhzwZfOYcuhE88XrZubLSeJpb/+jb+r/CxvHr+yu2//pt/f4MnwbIv6hb//Ndd
mfPff8//z3/+5vX/8a/z+FsDj+B799u/8h/Liy/5Y7v8o1dX5tN/3N3uS/fl1T/2RRd38lo8NvLm
sRVZ93QXfI/5L/9ff/mPx6er3Mnq8Z9/fCsF6dZcLYzL4o8fvzr+659/cEz3Ygaer//jl/MX+Ocf
t1/iovvH5gv65P/zv7PHXP70/z5+abt//oEN5k+H6gJ4J4NpGUX78Pjvn7M8RYYE9climW+h9sP2
2UX//ENz/mQuV1lx2aYzr3b++Edb4gN4+g3eLx37F6tQb0Ys/PHvFnj1JP9+si+Dr43XPjJkZrat
ajOQgEtyh0860xf4PIgJzbwA1nf6ZOkkVUgCjed0+j65N+rCV0Pdrzvn0UuCOzueDccdGTlNM56U
FjbWWFg3wW4IVfVqABO+KzzAmjLRSIzvPnRqFW4zKoUWIvxE00ndVVknj9+BfyMOMkfwqbX9oY9g
fdiTwgF+9xh5MeGbKie3jYqfDdn886D+H/Xly+qRTXLz+Nidf6n+P+iH2rzq/q9/P+Wf+uFx8VfM
Ku65S8/99unvn/ue5/yJbYieBDOffSQmvH/3Ptv9k3+jtofGRcSQOv/mR+czrD8tlThXME/oiYDr
8asfvc/+kx0pP5zdbAQxoVb7n/S+1yJm5Sltfd6cLTaGhBhjNM9GZ99ZUYapfpLyI37x8eJFM/zo
7C8791uXn5ewL/p04iCBGEYgUbDsmuZmsCc1vAtxzn3//fVfj52/b3+xzAJukVInDOw9ylfSpypK
vfOGMKF2Dtom16mv1V1w+P2HvfVl5pt48WVaNKMJYEV7P7YoWDcA1njdldJ231k9vt5S/P1lFoYb
8DoqOemSSrhWmeca8oX8dlAT1T6TbleMvuJMHKnnsq7e25i/erv+/YHzF33xhchVqXpqTva+zzyH
eSQSgdiarYjid2T7r48f/v6AxZbVjacBdBYKlSFFWHWC7jjQt1Xa6hGgtCjRzzWRinSLTKeQHBln
pgaJuoj65mjVE7MXT8wtEqsqKav7lRPMFY/Je6zI/a7fWZ4sSIp/f795F/CyAVk6pVaLGEyEnP5u
Xd312Qt8r1KDw3qE+kNPDVI6yllJYEu6FzrYHY6kQ1aM7wj93uqTzA8v7yALZQ4Tb6CFsShsjab8
7lhwb1c13zImuWQiGFzZWXspW+eTWuKDDHqRvGNlfuPWlxLgzE1iuzXgW6RGHD+qrGfOCgX6zDsP
563LL6aeUhmsqo4sa591Tv9BozCI7HNy1k1s7mLiIVUkqSq9tvbA6adpr44K8Ux2VZbv0UXfuv1F
19UpTUKMSphsSpNlvLTt0dzUNSN19/uHO1/o76X1f/qusxibWO0HixxDx88zCms3kB5q8cGAY6ae
dErkOdfInA37+Pcf9ta3WUxtABbYVLScK7C1cOyrNm6j7kPedcr3ddefP/fFQGxdVajDaHGWV2o5
sbOmQqEjTtvmnc403+cvGstdNJaHQigTMF/8UuGY9zBwKEz5fZBUQOo4Mr2VH7OYTwyT+A+0fY6P
qEjvjqgzUDKYCi0b91XcDeO6ce0uJo267IG9j7nrV+iq7qgIR5cFZPi73z+Lt9pqPgV+8SzAybga
x7ieryuEeWRt4xhwnWVZf0wtkq7eaao3epSzWLhEblilrlO5fkN58VjJJ/WSY7fmvfivty6/nD2C
GNMhOXNoGmqd6KNkNB/sqazeeTG+dfnF9IGpuCRxzOZQOuMJdFlIULMgh3Dz+0fw1uUXk4eIjUJm
MnF9s+1TnoF0SdpBucgByroPWIzn1FOsmp2u63vYNHHNalaBIjlxpuFq3QfM3+xFJ3J0abSagtLR
I+vug0Nwx9UYh7Vcef+LgebIWX6J/8ev0EbFR5heR28TpdTz1w0xZzHEwDTWdqc3jg/XrjKPWwrS
Llsxs3nv3Tx3xF/MSM5ilMkwCclf4hHXVCWaXRLiRbjKFYzsJ2EXwBznfFEWnwhYNT6LIhyKd2by
t9Y8P0Hox5BSMBI/v8zcrDqJlDaAUzaRnIaqvhsSs9sUXTJxbBTZVY6ICZ3UzjYHo7zt1c4W6xp4
3pa/7CASG6jjpsTG5o4idkY8OAh3ENT9vvstii7/eTvaiwFq9d0Y13rt+YY6NeV+0oKe5JxgmrKj
ikKNvAzh6H7HqjTkR+bkFtYFNXa9OOe0wE0+uSlGvHdu5Y2xvHTyZGiENbKvHZ/q4OCHyLOyTUjW
01+//6ZvXX4x0ITW2KDmQtMPq9F9sHj94JxQ8nXz3BOL+sUwRqlSJNiEPd/K2MlAL3MRA8OBlu07
3eCNYbDEhrdxLQlbaVy/wwiqQ2lqGvXrWGlzpUFHpI+BQVSEfE52FX6r8gnP3bp2WwxwA9gjT7mx
fdRKudhUtU4SsxQmcr91H7AY4JM5pbWwG2cvakvb20DWdhNIn92qq1uL16cdePjQ6nHyW6B4/lQg
07WRA78zSbzRqZ4qVy8eO/jNSBlZS8Jzw6+p43jcBbLU13WqJSeBbUnpanE5+Tr7xo0aaR8LzLrr
nut8EPhyXtHsqjA5YJ/80JHduZCFyvuzjrRk5fUXb86I47jKaOTkK0HuUeca010A4Ntf91gXo9mo
eqvqUq7eBbq5HQz8eG2uxSvv3XjdNm5BHEyPs82fjQjb1EAXZoNTWtfhLf311ZF7NRT22skH1p0d
Wq8It71lTofft8zcvr94X1qL8VoEmMcnTRn8QbEe2Rem/cFEf1D43eC8ly39VrdfDFmjB0yfpMHg
GwxclJhlstfMMl23X16GSpEEYJjDZA8QEC37GK6Q2CXEGa1rfXPxPtU6yArulAifxF7zNM5y57wa
s5W3vnib8iYN0lQzOr/Guk9qoaW3WycaAVP8/uG+0fBLnq8VhG2qzKa8Cr/aSdqF3ZkIgmzdoFrC
9jkfVdCOJN2hEeHQ3hoDAXqXVuPa0cq2X4zalIAUNHY6gqtQTNu0sh6kJ4t3Ov5bbbMYtFaipCZ6
mH4PuwE4VSvQCHjI99e1/GLQGghvyTF1e1peeWh0FmCFNwYrH+tizBI22ihKa/+4dVNH3mD1IFnW
3fpytFpuINxI62cTzZxzytXb1Q1jLF6w2BMrGFZcfaR0uxVuKsgV0N+FNP16Nnvi7L94wUam5Zb4
1rm6qT/WZF0cwjhcefRkLEZrCs3Wjam47skNzX1cCcBuUntctzZ4KoO9uPWxM1BpybTfWx3pg6PW
6xutCrp1ryhj8XpFN4jJyVDFvsDstkGk+Ui4orauxzyFRL24dRI3uqqMBrGHqo7x0bQelL59L4Hm
jXFqLMapGljkvkbkQs/Spl07xl/aWRu5qq8/yVVe3HndemPCSljswS1iD0mAVwhSRldefTFOHSNR
EFWARQM4qJ23lEeuSC/I3iGyvNUwi3E6CpxRaAKgq2oUveE+w27ZKZ3ivoeGfOMDluJIvSasUVRh
70tzjp1QjMryq0Hvvq1q+6cguxdtD61aJ5c4580atBkG7FbbtWki1y2Gn0IcXlxdNEFlhBL2bOcZ
n0HwXremcb3uxhdL4ZHQ81xKhejASLlgenyQurPyfG0Jl/NiVLEaYdCklUcuGnPrrkyDct0k8MR3
edEmBDwrjediSFJi4F8kep85eq2u6+xPKXgvLk75dsCk7yp7NNl/xVL7qFvvoXre6oj66xUw4jrE
gtiufS7b4nzTWzzPsjXCdVPvUjBIxI+IUrPpfBz66iezYx7YtEBJ1q009MVAFXWm40gohY/2c0Ia
5XyN4uo9iOwbbfOk0n7R7IEb104fN8K3ZCO3eV5x6+l7lde3Lr5Y/HqwAuNKISQTSYh37rahdp4p
QfVx1ThaagF1bClN18R0xwgfrJEPnxw3XvdItcUYncwSPUiUCr+xemOjueNDVrtX6+578S41B3Mc
iCPkvpP2zhTynDSmdzhEbzX4/PMXT7McsKp2Rtjt8RYoWwWeF9jmlecDS6G0RiqjMym6srdV7zKX
zoPbyGzd1KIthqgSsU4n7Fn4EKrIcy4PQADXzeRPR5Ev2sSsSAYeOfTel1OPohMft7XuDfp0lPvi
yjiEO7skKMgn2e7MLfFvgX1Y1UeWwrw468YIBr6yr/J7JPnkgn9Yd+HFkMzwSUOG5SGaUfq1Gb1r
d7LXzVNPxJwXzSFq1IBysDtftol2BwFd9xNhtLt1N74YkUaBNzVBSwr1gVq/XqRHXuB9WnftxYhE
y93O8FAFqi2rW0W1v2BXWflie+Jmv2gWOnZdY/PrfNCoBIm1prLzPKdfN3BU4/WIx83kgMrsCVO0
oeFimV65klAXIzIKIygs4Lt94aK2GIwWh0Zt361r8MXKdqBALuGBtHstqohtovheG0m3sqcs3peN
gOMA7xG2dmZdGaL6FptkB665ce0nXZdpId1zvXbf5MaVxbUBTK699mJoakMMwm/UODbWDfVMuGFy
UpujvapVfkbTATbOWM/OqZuTvZnU5D6zo3dYiOYvt83o6l53QqgF5oAPvvNHQ3bJVjUDEmN1VkDx
qqkFVd/rD6iGnKQMGMl+aFZfCGv/SPHhft0Tnb/Ti+HZG4ba2GAJ9kKE1q6GTEFOru6sWkdoP5nc
ot7hPHrkxsfxSpTqydjX60aohlDx1Z0n0L5NwuBaQhaN8wzBIbh/R1/Z4osRKnAw2J7oO1+tsmsT
RyPYiVWLFMLwXt93YykFkOC89WdQ5XbItWarmcn3VY9zqX6SVBRaN+8gkWT2Q9iOJ7Fj3a679GJ8
jg0cbVdXGl8SyL3JSqc+zISsVcsUbal8Kq2hAMrG1SkhTbtiKi9I9VpXlwdw+7rJRaUTY6kNjV+i
T8HRLxrlVOlVebOuZRbDc1CgIdem4In28q+WFdzYul/XXXoxPDtePFFFYJCf2uENOOtjNc/X9cOl
+KgP8CMnmdlgVKyjfT+E+k7Jim/r7nsxOIEyBm0zQsTBowKvUV7k7nvLzrlVfy65wKJ8/TAHhfPg
vnIaP8p7S2wax07Oa7sC4TN7RFatKwAcvv4QCxtxkZbWHL9rfM4i8yOYgLtVTbOUGGGeajObyCzG
f98e9W1DGkhvrivVac5ilIaAHQiBJZ4C1evHvFdgHynVh3V3vjjBjUaSJRtcWL41RzzD6xbS3EB/
jNLdug9YjFOSHkJXuBldclSu41y/i+t1e3Foxa8faBZbNRtmLh1I77pT48vAsFeVoTRnMUYzVwY5
tq3GN4JcJ6VB7661cIhXSXHJMnx94zr+RquP6YmBOsmNbGof+vg6RZfmLIYpQG4F1kDU+EVfqRu1
dw71gMVv3dNcDNSOSGHYDTQ50+NpL/XTzBpXjqHF8PSGMBPEtjW+E4TFxpnkqdeA1Fp130spkkcv
UUc9bXyIplcz+q5Ru3X3vZQXNTHVCXuAgtba7sdYa66ztF61idOW0qKAqMc0rJLGh4deY3YOyf2S
ubtuPlxK3jsjgU1YejV1m6jekvN2TT7l/br2XgxNVWWfVeDc9MPYgA8zcFCxF6pir2yYxfBMEg/Z
WCIZN57M4b/Z9k2GoXrlE10Mzx7uX4AYriaVptG3Wmte8CZdVz0nMuX12BfEWJbWCIykLT3gscy1
Mm3n9M4+XXWGg6f+9SfUnGO5isgr32gS9zMwVQL5YMwerXqyy+p/B1dDTgDr/MzWSY6gHr1RpOLs
V119yX1A+6t64VjQb8IIWm7BwR8IR7NeVwPBdf26bWQqhNvkQeW7Skt4TD9U+XfhOcPKDe9SLAWC
UjUHTyGJJJLtDmghMCdo5IdVrbMUSznOCLgMbzwoEFvfgl5rthAgVs7tS7FUl6EebI2i8rHohx32
Yz39kkoAU+vm4KVeiogjuxlG2qaMknITd/n9mGnr3tfWYr7J9BI8kiNo98KtSFsCFzVkZbSuzy/z
sXujB6oKfcVPAmv6qJZBeGQ6bpWubJjFfGMwx1u65LF6RVCTDyzISd9YQWnXKz9gMedQSEzLoupp
eaMdjpvGvY/qbF1dQVvKpZw0B5vcNZXvmN1tHLbXQ9rdruvvi9EaBpL07yysfafwPhfloG0i0pDW
NYq5WPk2UqFGnzGRWT3wYZLIT9LiPRXTk7b6Fxuapcyojkfkda5e+vA6Z45iXiQMWCceU9g5XpiC
bpLgM/M2OzZaQ7H9Lopq6w6Lm1NfwaNpm1vPye0jEuC68ihJC9PeOFnMYTyABVeFTWYmdXM/1DoE
WVXWRfqljCKl3tosLPWdZnHWvncqMYpdpnFKtrWpUpMACdsN/iWBQeZxUCaD3GoqpwmfFJS98qAB
+wOJ6Ixcc8jibjqEtRe1uO30SRxyHRTQru1zo/g8OiZBfJ1pK8nXFpZk7buT7vV+M/J9d1UHpSVR
e8uFFqBrUBwlSdJHgLxC78x2YfCAYp70W8gAw6bX7ea4ittm8tXSg5cNGq83d31jhta+h7HOEXYW
9eY2zCrS21SSUeTWbWLD2eREzWunLczH9pBpnaOeTrT2sIVz2B9Pk5JfNEWvmjtT7Qn7SoImmG4z
LSmddauQpbSmyYGT9FVfEoMXig+NW0+coRZut66DLsU1dRF3yOe9EnY5iFFLT87gma8zxWhLbY1K
y1mmC1RJlhUQ61IdiGmqyX5et7hcqmu0ItaIuE0qn1Qga9zr7QyKdBQrrXer5oalwqbL6yFQoq70
qQ98Jy/pxFLa99ya8zLyF6N3KbCpxND0tXRKH8oh8p2udWBCGF6if19374v5uLfqyeiFXvlZDc5t
45TQmuA96tAV133AYps2kMCukRTIElDVzI1whmQfx/HaJeDiZZuPJllNwih924pKTjsVsLWGt+7W
zcXS3jCBo6Q1eZGA4R7Jer4NnHjdeDUX79meCuSY6dy3JSCte9kJzNd1h+Lm4olaPYoskpYrH9/8
uAkUL914mVaubJPF42zU0LBTitU+WZnJZkzr76D01212nkhsL4oFCbbuvnDUErS6qC5wDsZzamO+
buW01DZGNjT8QieEPGxS88xk34atWnQP67r5Yn1QkTuSTCGvcGo0zRZFGVRZZVD9VVdfir1AIEk4
s0WJEzXLTmyjB4lh1429Tt+vLdVeRNyGCJlKumMhnBNQt+pn9rRy3VHwUu3lAMefckCWPkdZ43Fg
BsJ31M5ZN/vqi1M9YreEF8+jFGYhWMOhDjeiy/N1/X0p+dIabRQj+2Sf4G/jMUJt/jjlIl+n/CR/
5/Um0NKNIiHMuvKtOWb1GLCptlWDYbDeqR2+YXwDFPP6A/CDBoENytyfMs1o7qo07kuSBAq92g1t
qdzhCLsgFImwTFZxQKtCjw3dIVIsq1z39LXFVxwcqDlFDqI6bkbla54MxrdG4S2wamQsZTNtAhTe
LLTcZwl04fTTaVaH75At5hv8xat3qZohMKQGClgWfjvq0YmWNe4GAtCwbkgvhTMDIF23n1PMjdQt
w01CQOlJ5IgiWrfqeQq2fzGZ4l+2VZGw7B9kHblbJQeytskjAqXWnQAsdXmARye2W/PKhKiYgCSX
cE6TrGWnrvwGiyl1UkWDE1gvfMPQ4nRGAA/mJkmJEF43tpfqPLud6JY6HyCFjlp8Eh8xTXxb1y/d
1+Mu63JJQsxU+FUD9H0Mje9TZ6298cV+MawnrW1TJ/fZUhxIhjjR9Xbd6cVSmpdDyA8HwC1+Z/bt
NlVMKjzDdLOuURartS7KmlAb+sIPROPuRaSHm9wionjd1Rf9xfTG0rALNfcdq0i2tecekeQm1/WV
pWSsIZEiDLy48D0zGs7aJje3Tpf017+/9bkBfjHVqIve4g2p7EFNc5I5mTVLH7UNvT2Jd9CrbVa3
xbrF/lJD5ko7cG0jLKFPG121iawumZ+x6pXr3sXq4l2cw2evey9mNrb0W9GpN6EWrJvowZa90mNA
f+hclTQBLL+WtYsbjvLJXipWPt7FS6pg+lVSVIF7zWmCm14q1W0RWevcTNpSRpbFhSZUEJnzZOBe
V7lhgSq13JWNrr9uGcIlczUgGJliOKcSZe1eK2YYr2yYxXpfyK6QQsYZCgEQTlvMh/XDlAE1X3n9
xaCFGBMEVddk/tSA+y/S89yJPv5+UP36/U1q6Ot2gWlNtRqHIKbVMiAYoBX942DU64qb6jJ2POYc
oYiCudkrN6C20brHuW2JVd1dXWadkjgsxqnh5oMQFKSl6WTFpQS+r2uaxTj17MmRVsv5mzZ0mtwV
MXqEbVIUSb9qE6ouJWVAN4OKlW3ma5Etd+4M+Cvx892su/3FaJVAX3NlqJVdqIVjSeaCpl7oemWJ
d+7+6Wjo5/lYXQrLbNPQR9sWdB1bWPllrWmFOIrTvm4ObMSEfrAAL7a72srGkkgfdgVnlUOszIOu
GeZB2Pp07JiKtGDLBgKElyRV7TIvrFHf5nUtY2J4omD6WgYyFoeiYpW5FVYyfjNy0zztCa45kcQI
HYxADFwCSEW0UXPS0O4iDX/LdTqDJO6K2K3aHRs2c+K3hE9FKsrPi6SKlGnHX7fxOREXZb9qRQPS
+/VwQtdY67MheR8GWnLRE8Jwpsc6sRvrnulioimV1Co5HU19fVQfbb2+9rTwat2lF3MMe01JSOKQ
+saEzjbTzWO9bN8jXcxD5hddZSmJI6Q0DyfyL/26AqZx3LRTNuw8iephN7BUJbPQs7No1SkDIciv
n4FWe5Ztgmb2iciw92Y6ZIcJ4PL9qnZaiuTgwQv2iEbq96UZ7UhC+Ngl+nvtNL+nf9VOiylHU8NY
pI1IfQDD8S2qapMEwHD8Miaa8s4Jz1sfMf/8xZYHXrAT6v+XszNpkhTXsvAvwkxIDNIWcI9wjzEz
IiOHDZYjgyQQQiDEr+8Tb9Xl/arTzLdlVp4EaLjDueczkzzMG5NZ1brJTl2xWhTbT53HRNtfkup/
uVguFRxbT6ZlZqOoHDzMtyOl/pOxUv4tsfq3FXVxukH90CxrpppD0zkpj0u6xRCfRerQ6R0IFgjG
r6uewuPzny+saVGaqa3CNxloBB1d9hnn3JX3I784LyL4maDOMMibGB0zx/zRsfgv5/+/feiLsyJn
kIruGPGtZDPl7iTUnB5HLtCaz5pVkavEC+T/iPTw21nX5RFcQGAkiFH65gssnK+bnAXz85/vfg5i
6rpgQSzLU3eEpJsXdRtfl/2TS50eYKNIOZe4vekSnoCME3TFRXdVYYTkF+knyUwM7Juqq3jtzqAi
FcmYXffO84tTIoAONI8OP73vyaEW01F39KqCC7xp//nCA4zQulnIupIdvcvTCKbB1xUJyaVED6pF
vCSYplem99O5n2d3Azrry1Wn8qVCr07zFqbtERZ73AB8YMAPDEIlx+t+/WKXEiFtnZKou8k7YKkg
qv08NeE671ly6SfWZHkTrXTpblSg6rgIN9ySSV2ndCWXZmJR2NA31La76fp+qkzL76McaIir3sul
lK4FK3FSCchfwzo9SjXe9Ha87hK/lNKFdtsa3SCQUkDzFsMykHJX6V+Oxn+7my42EAhYQIo0I1b5
vI4FVGOlyeAofN1LudhCQN+EeXUGtDmuQzk0ZgTgwIKWcOXvX9x8QgfMXMhUYNBqBJ+Uq9rejZvs
rpuDJJfGXmCe1EM+MVFpv6N39QEqgL88+X+q2f8lvLnU0iXZjlEMQDtvgMdiwKB3OsWAUQOzzVc4
JY03wIzurMinVaeHDPVkX05OpissLE0WjtMiyHTYTdzQ7zpP6XpTc9blV1XgyaWSDSDLGL4b7j1d
sq45dYzw5dDOch6q69bFRYA9dJ3LeNzm1WbbDCdI6JcBpOMsZtflHpdaNuvkAgA0+NvL2JqD5mAT
G5FcVfIkl1I2xFQpM0wvh/jd9wv4RExqJ/lV+mqYM/7z1jH5msy1w4+vC8yV1ZxMxajodTo5cqlj
S9oF0/DLsBxoH5uSAVRZoCLx46qveilkGyXnhDBAa1ba6oJHEQa4toRcd/FcCtkaaE1JEjF3GKGs
KUZpm0cF4M7bdc9+Edkm3hgWZ6C1ROKduSr35tCF9MoXQ//5TTvr4xGNWHeAiSR9BqJK/sjInl8X
p1yK2Pa09ZNb1vkwDAAlw1oajjBJfZ3rCUkvtqoSju2Mp/OhA9H1mNYOBuCRvE7sQS71vsB6sV1J
Nx8YKCJQXLlXjFdvfzlj/+Vqu5T7Ln6CZVYe5kPIY7BuCaDZubwymLiU4KVyySI24a3vGnYt3oU/
BMCoK5/84lKOdqOnWrHl0GB6BsjQFkxAilHOq9b6pdPXjjGIulsR+eSG/pg1e9EA/1z55Bc3cqtR
Uh5Nshw6YgG7NbQ+1DVkdP//k/9LHnepggHNaqJyZPyY1Spdn9tFd/oIYKsCGcga3IL//z/zbwvn
Yr/WK6uTuMcfASYaqLgUfKphW65TxJBLlpoBZNS5DL/eNENXcchhSjGGX9c9+sV2lT2OA+gZ7cFs
JpSdnoCx1PV1F9+lIkaYhDidpvawSrCxdcspUM1iv+7mu5QkgrCWZbv19uDaXR3jWX7a4z697pNe
ChL3Vif7iFrPAezJvNRq60tIUq+TzpNLReKQh9zl4DkfIh3ZsgeOHuDYcJ1zE/ic/7w+6iRRNu4z
cwCjqS0BLVYlyJvXuQqSSzHiEgeUnG3Dj30/7K87sJRvPRn+5vX+L1vpUo4IbpuPF4iVD6mNMY/y
HnAYGv+tRvhvv36xUZM4Rrk6CHFMIpTO1+jnCHrwVRvpHUnzv2uDMqZxDcBFfoTPV62KdYdM1oGG
+eW6n7/Yp7EaQSglVhxTowcIEfsta++zWA38ur16qQAzM18QxRsBajzoSIKeFbkyErsUf8GIa3KB
4qd1guvvvTE/XKeMJZfKLwAUurrNJ3Hc362PpI+TMmmBQ73qpV8qv3qiWreHMangwnU7WPNMsuvc
BMml7AtxE8IkrZMqg+CnH6L7ZOg+XPfU74v/f1WpU9gItZYNSUWzRcc3iVGYu269Xj5d9/sXoe9g
4qlXy5gfkzHe4HGezMn5fVTvb36C75nLf8l0L4VFXSRNwn2dHbWJ5ltXr6t+nHMCuizmVPP61Ojd
tw9uBz31L985Tv4T/P63f/Ri++aB1sPaA2XezpsftjJWnaLmICV2nTq29SZVMY0aPJliYBPu9q0P
dgAfUZms1Uck1r3UhdrlGk5tHaL6O2MesruBQFstC9aH3fsCQY6Z7mUWc/OwzrWPs9MWJfkEXv0O
hmNXECY61hTW5QaB0Jjh0xWpmMbmu7GtXmIwI/NOn9guYfdcBST0eVOFafW2lIH12wss5PzaFakE
gwc236Hb5qGIxRJlSSECvNvlbWxkBm96jaKi0wXmCtSCB5zzcfhkqEYi0+c9/6ONxn+2y5SsVQbd
OSsWvCFZrqun3c0elg3UJUnYPHwfUVXNl2KzMYl9AaJb034dukSKn7pZQOLBIOcOQmkBt68+fHlX
i92aXYetGGAaNZfed3MsqxyDk/VhR8uGHiJab3NZA/Pdi3LNfEh1Rdc9JXcxXzNx7NJl15itmsZw
Cxv/ocwzs2YPPVk6XpGOeVa2eTYhCuOaV1zDALcArDObBug3+7FtKieQ7+clKiRbM+LJpsHmBadZ
jrmRtbupkxxhI86STC9nfK2x7QrLEdkVIo6UrhY90G+T01nlw77lP5duD+xo7JjKx91Snr21E83z
R+Zqxu73uuVLU6kdMyrJUfglhiPCnuWLesCEBsf3Ml0HsHrZkB0I6COBqzGiMU3GXd6GjG3+x8R1
NwJ7uqJaCzZrz8VrvOUwIyzVkIAk1vDo3QZSLWrwEaZYdsgU4aCTL+tyCPiW43iiKQpp9JTJgbeF
zKQ4ZrIdyjHbvLaopoRoXt8jy3W+I8ssD97ijHrMxmbpX7eNNgNQDc0w0tOa7iwpR4BVKVxi26Aq
5DUt/8odG8Y7se1I/NqULJstvHGotheCpzlFBOUcY6wEBY717zxPmx1hsCK3u4H6GGVn4uCttqPN
7NYG808kzJmDpDCDyRpRyw+qIszM2DVPzEue6phXbT2n/Q/kPlxh0+hkXKu5T8f5US6kyV4hz5r0
sQ85xoTESMb0vKcRlfdx6+X+qxvUuGBixkZj8jhh07aHwbSBngyAmdPnFvBRQnG8ySZLi1wnwjwS
52T8I+nrmoeiboRuwCVf1/RMbJeMX3qfhbSE5z3BNHrjWSxg7Zxm6mftfCMBC50k/wGq+mQ+Y7p8
b4F97XB3Qe8+hgfoWGeO/3mMkp9jb9f9pKkJ4VXu4COWpsVO+tknWOa3Deilj06Q5kjoxPsnbpc8
OxDemfbjJNttf/YQutMInWj4BvDq3Yk4O83eDcMfidZKe9dnEws3gLqq+maiIrZ3yyRyWvYJqMpf
gbdOxK/Yy/oRI+TRGX2e/Sck/rrofdpUDQyComrrdu7PgDysoLmLjH1RoktEZRSmBT/koVXDY9zU
XXzyYwdKaDS1/XYrggXcPc82ST6TrJb1x3YSjSlNcBE8EXsiZgwT6Gxez+s+p/ZhJrsjJ2Yyoz6B
rFGPT0sq8vZIWjnmldv6FWenT7ltj9BPx/ZhEmv2U8ETYChrlAz9U7sRi6OkHTd/yNLR2aYiaCet
d7KHwfGxbhaDMYMoX5vXls8iOWljTFa4OrLZj7YVvSmbYZauL/gQ1wRwoIRtp1np2VXOUxJVbh5o
XAxq9+YrcwJPUKWkiWFnuOEpuqiZgX/donk4gBy8ugKGdrt8nDwG0w6psf4bJcFn4J81YIKWQEFk
DwiXmt81tnBe9qqlusy0T8fPYWJpCoMjrWF5VjC5793JO0yavgbw6WwNar3LN5z3u/HjWPQO1zQw
w7lc558ydq75uLa7uAPszeJWkLCsER8Vfur9axq32EMqMvQjD4OnOi0wRDmkNwq4bXlY14apUDSx
4/ud3+YGpYsN/CdxS+qAQBHjbG17msFCi4rddl30kqXS0qpNsiWqZrLGosrDvvdvluysv13d7sXN
Ah58XU2e1uGeAbH1TOK5715QPqJBFp1SThxhHd+4s5BIYx4D6mL8mMgOl56r63SC6jhpt3vdkF6W
425jVybGgoILbMNcdx4jdPscf3REaowGDYlzz91Gcno7orHbP46wu+umYg0JMDcwFwf+2Yr4FDMx
u6d0nqLhOxDlXN1nis1YaEOrVfuLKb5jOWj4ts2HseHdesRftvWHVMtk/pTJta3Pc9P17IRp1Ew9
LJaCjHXAmQRWOIBGrP69wy8ZxuZz26e389g1DZS2GEfBQuEwUzq3vQvm1vSaQcFKoWglh9kAfVis
Lgz0ZYgEP69aiTdOJQq+sElP69ckblX0B1L7l3eZ9y2sVGg4umDzF8g/tz/jDBpwFUe4AIFRHeQf
gymvN40xjPQ2w/EcF6uYZLiN/fBZ2qSvYIfcfURWA4+knUQAEiq767wUG8XS1wTAhsfVbGtpZgRr
z5Kir3dsXEQr33cVhavnhywfVv8A9nNIqq7r5/RFi4lHx3aMTNluIy1AkyBYBtqrkizpPn+zPUVa
xnsYqZQOueBD7zD3+dwmcFOsIHOq7zz+w8PeqKbqEDuhtkAl26o+seGLtLZxpcaIT7iHJSD73gIE
WyR99tBqSU7rPEfsBiP9hp0mKLBugb5NXsANhxlMK7DrX0mMvVgIGq1YDyotKcW9T0TfDRVOnXl6
3KOFH1YuQNAm9b3pI/0Jnr3rU77giK9SpVnVTePPnbRTEXTdfQNbpb9PfIDbuZ/RErkF3joAeO3c
NoaK2JS5z1PcYHwUgdaewr7QwXEQXn0S66AYfZS8UrBiaNV5Ew8/+cpw3keYYboz/QztdA/RcHMn
mNvWP9DXuK4QaIOCmR3RNb3judu3X/mgAQdfHaTLRQuD/ic+gU5eTlvUmg+A1mfrNzbqurBzZFhb
ahkWOKrUTaLGQtrcNOedxs5W0By55cbPmX7wGsHgn8Hlz8ztOq6GPm40XlWLsXQloql+psbU2xHC
yGH4CM0aaOEwIMjuATev1xs9hRAeczggmMpu6JyDJz3xtdAL9bRg2zS1X5bBNuRb17L1qWd0ejbW
7m3hYcE+r2hC7Fv2c4y7KX5xICZGXxhaYdHnJMNJCtsm51JM0SYqS0OZd3alZWNAoD233W7LaVpy
1LuzZanLfE/XI/DqfX+D5GQ3Dx6ilWeByza3xeo1pFZN+kiFHsqQA2loa8jycH4vRdQvNeTH7VJS
u+eHLRPdKeiurP3wVQP5VeRb508eOrp+HD5DjRfKwMakpC0A4zA38cAl2FEoXF8Y6OJ9DZy9XULV
qMQgsp8NWH2riO/BeI5C1dqW3KYe+ttQoymaDJk7xJj7LZWyU9GxFOYLNhs+Ier9lsn0aYkBZogd
tmgS3pXYmm6IP7MvTSceVibKcYqxM+KY3LRSrUO59z26RxFJXmLtpxP6TNIWca/YjUyMKBeM+j3P
RPFz1OeDLUkzPiLPcOsNVXmarfhmRE+Ppp1aOGXEsII9GtGr8YFp4yPcFXApuBNZw6p+nNx2TOMu
WZ/igVgYOqOzLl4TPvj2uALEbp8n2rIvfAY2CBTmGrUl3kUuewyDqfMjsb2nT2hosuHj7LL9KU2U
im+MGsdoK+b38sWQ4MSF9B8aSH6zxga5yT404q7GkWm2kidJ8xwgfYrKDczo9eO8+wneHorF1Jew
yaxlmYu4M09yRg0TL69R04EFzG2rI2Zx4wOv2TBUltTUlHHXqvghWcw7KTib34NrDulu25SCrymt
9DKReMGPYGZ80C4/9FzBmqvYNUYEXw1GedlbM2fjvR0WhPVl2/RRGfewHsTS5dta5D7DIUEX+FPc
Npk3CCrzjSAXbBw6ubAksR6MJZaA/d7hYciHZcTGLGmaTZUM7TLcyA33ydeUWL8eaS5VDAaOhble
nHSMVyFX7U+xpk0xs3g/LnzZvgxD3VKkPGndz48L1Ho48SxC+u7MOuPR+6/DEw/v4N3d7uxu5lyS
Awc5aUP4hlC3snvC0jev1qg5yWxI3eui6nj9ONglLtGbm+i3oGq/lunWRZWR7SexLUuxmuh3kBgn
GtHpKezWt7etMzBHSTDXj2CPlfvuhClyJOQTZL8SGG1Cb6mk/mYbF3HwOmd3kgnxWSGgKrfQ/2hg
ZP0Uo6T13MY0a4ApcC+pX8/jiJvhzH0TfsWmj9+mIeXtLe1ajBfs/byLhymi9pl4+A/D/j59gHPo
UvAswIlkIfsNwpbprUHJyT6vkYHA3G15uUSQXNRR+sb5MBdh5A9oQ8JjwOSa2WImzR2OuPUULKef
cLo3B0n7TBZabw7iGMBOaOqjsvEgQFQSWwfvZ/E4M+rutlvy5oCFAWBY1oTznvFfnDfuQ0KT5JwR
iQXHlC07kn1QqdWf4l1tTzwz/YeGmBlKp0VJORUb6YSfiwb5WzgGAAvDbbbS5i2LN3N2feCi6ocp
K/W+7NtxsH16DhDkJp98xPOXRnkG0AB1Qx7d1jpfvSpq7BUO44fQkl+dq4P7lKZZFoq10xuHODle
fai6dzOdkwrbDiMgbuNgwIqephmrbOvY2FdNtsbReY0TzFljYt+Ts23jWjzO0Ta74wrnCvK2Z4pm
pQjJ6u6WxKTNN+RiegI0g0b01nSmS+77bVXgCzfDiqM1Npa/sUUZ8jSxhZkDzDvCAD+fOWtPY7QK
9TXCzgSELQ1d2lWee1DjAwrn9UG4Je9KqxB1+6JmEWOqCGlYup8bT9l0v27juv8AZs0jwG8dT3F7
K2zk1BQ9ZrH6A3yhanpjuer6D1uMatZhHBKmjy7HwVchR2/y0/QuKD1MuabsCfNKfXoHRTiLq1hs
qTjFmEjb/nS4RfXTMjtuSBlEs7bneZoZyQrYzHDEf3tPVfiAYk9OUdeBCHm/m2c14yRqhxwxlNHY
+i8S5Rf/VaZSnJIRTV82a59/jWcmo28akgEUfrYxBXcTbZW2xOpA5F/UyypBgLHLVq26sfxzBpcK
98Z9S/iXeZ4E7as0nyIEK/WQRutL5vd+a4qI0pwhyqmtLkXNFH2cd76FP0ndC/XLdhgUPPAe8MqP
QbWbgIVGOtpnUMtTuR2GFX7FN6KL6PicYX/iDCbMvgcIwCPlKH+3AxwjbntGWn/LZCuJrpLdbnYs
VJZlDcAGIzJqpC/9VAYEqQisEfc4/6F3CBH9jZCNtG9qjsb1OPaRE6d5FkuKL7YLb6uJqm39JkWK
edKslWL+5ryc1qNpiI5KIZf4rpuaOisnSDvcfej7pMEnyTuMt87oG5XWrBMyrCmDydDbsieCw3ti
qu/Hhk43vt74x4nR4ObCpftunoJSqrAgxBaYt2sWBmIe78dj8BzhC0fG4m97smUHmu1JVLRiyYvZ
eQTRhVucnz/ksc/bPyuIPfywS0LaKvPw9BqLZgY65XbPdPojANDY9QUbI1GfQRlPsqSc1d5HyLAC
iW62Hcv4JqdpnJ8drpf+u9i7tgoD3E+eRjrbQxdN+wKpQFRHJ2RszJUE5XEcjRy7pYRrGPvEVgfd
4+rbxpxE+35H4ZW5GKbF49iVuAiNfkvRmSLHvm0HV5ko7fxh3TCfg1pGhPnFPW/j7pH3nqAO1AX5
iPGG5aTqLhuKJa2X80hQv3sQtHH0hKBbfeN9O/rHQfr57KZ8UG3FQ9jKNMXpgQpjU3+Dmwsykkbj
SO16Kx+cIwITEnDy8ieV87Y0ewBuB0NN5LbLLVMPk2OzerD1Mt8txoz9d2o3Lg8jl/YVtRR20BFD
KIbnyfgp7HliS7Ul/i2Fx85vSzNCihauMh1WMqKdQvlcHxlo50s5IWEdS45+/QriI9/QtMDhOSMm
tVupFhRCSvgvia3EIFdoirjFCp6CpKo00H9BeQ7bHPowisGhauiiXehz7te0/bL5ddrv9wQ33ie4
14z0Xmfd0s2lY6vp7kYOdRicAbetIlmPM65ekycK/Hu1jvnWw5ejBrV5QGSRf4hbhppMPSPZLzIQ
Hc97X0cbZK2T2iuJTjpChdphNu5nPYA4c6ISdcSihvcJ/z061NZwnyF7AXFyIxBS7A5n3EPExehe
0HOj9t7DzQDBrweq9DFZYNRUcm6Nf9Joif5IdqS334Ymde3ndmwwMiedMQpqQJ28aiqQ4gDci0xA
gpSCQhCIkDgAV/O57VD6QKF5Psp5CXGBg2Kru2JHQTqtZJ61rboLPkf1pMCUWfzNzmZg5Yj6yvoU
TLP7D8RMUf7F19OwPC1rJ7ozbwXymoNeatmd1qbd4haHLk3/SI/A9psMjdfrYRcGXtlynPZPaB9o
SOBW1Jn0Vmy45+3t1s8e25tOb5S17IhOT3wHiwXcJjyF0Xkx+GzJP2E/eHUQrWuRufB42O49Xwb5
1WuUZAokskvyEEc0G36bXghZybG29DWiu14fA+H9+liP4Lx94Kir0v9Uk5ZHMzM2/EmHWeS3W9wo
UiYJ7LLvcZs1uLGbLaW+qrN846YEKQvq3HKPIYF5WeFtRM4ZfJrIXQr7EHVGxLQZgPvINjwIgypr
kRnm4XZuWvubpKxrH+leD1AV1UQOt7Cdj+gzph7zbCzBcNo9ujdDMEfQF709QqdmdImeSLr8GLye
I+ANd8dPkUId5AtRekIWkSF8rGIrTI8EBkGtflxQ/ZMlxhfcvBSw9InpHcloitA9ddFwG4EF2/4Y
jBQb/qqsdje+6bivbGqMPCjG+FRR8GScLCarQ3tENKWQFiQwIIN0Ur3DvcA6G6u+7cR2rh107yWm
PBqRVvBRIDNc0WuNbjQamWNzztaN7SVqYia5xTk5otc+4R4rUEWNZYFxz72vJj0s6phsSzz9zrtU
qghxUpw4BlotvHD+GKkVprEk+ltuLleNOzEpI2XFTUYNDdtJxpzxt8WCw3L/vuY2gz+8S/qk7OON
jU9p3qntc4S/RuBqQMY3Lsd3L2oE+Svf1+Rxec9P7upolBsuGqhdYQ8V6qZ5CjqeEZjZBYP8KxpL
KDblJTolqXcFmbUYfnYBRzaUeSHX5Ld1azQdF1jTIjjENkcBAKyZ0Z5nMS78KW37tcG1yPv9l2zR
S/jW936Ux6RJhgjJ8GTYANRxZrsPCUIbXA1U5El6NDjap9+tSVLPCxcLeC37PFn4a4zCWgd4C6r3
7oeAGat8M9EyRs9jg3bNh1X004zB98AVLfN1gisxht6MVadWo2uFRZIYdrQ5grzsAAriMt1hfq9J
fbmjAzRq2DnavMsraB4dv/MGfaB7RBI8u5dLkswvg+qlPecN8+MpWoAi/8YIQY6eDVuGmZlRR0uh
cuqj+5HAY+dDtMxL9yXaQRUsBaKA4RAWze1jNzvMkeiU5OvrriBILDmZ0aLpmBrgVGSbyP3k2Wzq
V4YCUUkH0An6dT9HO+jYtmJw9lMnbxoWCsQa/V7G+eaW2zAOgt1a1Mj9jZLZTt7i1qXpuZPo45WG
aLTvD5gGJhYJ3oAyPYr385ZGx8lSupQs031UYM89ZGZ+r0cNKVwWjiSGMHo6dlGMbk02oEETCgVA
Gi/CtJm0sm2eJrduW8R+a5ItIgMM2ahfRCFZA9IZMrC4v09jO89v6QxP9N95kyz6nqCynR9V2i7i
xXs0VirVoMaH2ULIyZ67YVDZXd2oQb54jhdzFyiX85ksAOKgWgF9OYDhYU+f+yXXzXnrrZCfENSi
lISyYRa6CWUFrlFvTuCw1pFywWY2UQkLiSyYCl28nIujhJjv3YA4/woPPzLHpRCwgNQHjUbOvJxy
7S1erMt7Y583i5eGjidWApjhNBfhheG1Y3ZJpK3cP6H3gerWip18FPue36fIuqI7GtUoIxYZgfcc
fW/CcXpD+iwzN7LPp/R+VyPmpmMaRvfVd4tA/U4ucKA4OmCmQ1vEHoVYdCgpJFNkmvkKizur5296
TTh9HmETMtPju1FrjPxtS8FO53YXa18K7b2sgrbvPDg3Z4+prZPhlGAO199Og1lY1azBDPd0hstM
sdWSxKdkNym7j+Y4jo7oLbquUrwRCK7NNBuUx5ju2PctB579rt6bfvuIqnLiUC5va7v/YkPKmh9G
jkSdCMOI4ol0PkwPmPa37lXBSrr9NA5pst3HSTSHP2FKe3PfrYvOD/uSchRABHrUBRp1C3oiHXzt
snpyycNC9OxLFwD8PFk8Ql8tO6WyhKY9Q687Sd5lsSs/CiiSH9UKou8n4mUzP1i3x8M5B64OEQHK
3jVmFIQLQK7PedL/QOUkQvkp5ZGZUSJECFbOA9a5PqCZJFFtwBH6nsz490hERHZlZYii2GKb8Mli
zMGk7+9OGOTqTYHKrXia81VFsAno8u7X8n4z/soXFNswA542p2kUCEIITjr1wqylDruuSfXkCsNn
TEMjkQbgKUdBlFSMphFkMayZ6kfa5s4fcYDCw3BVQ7f+dv1mtvtxz3X6GWFAlmxFP/XLOaAiuX3m
uTbrE+7rht3OCFQKDbeUqQDEp9mqgaFCj9sWjcdnhMUiP88tJgQe0dvQGFQHtmBHAj9J5OYpgJNJ
6r4vSzTxAhM71KOoaSTKFpCSfpyIYm21roApf+yhSMSNCDYGPBfFymvxlhsioBAfCPpQqHPVdhpd
0WGQLilGjv4/K9GztstvpMsNimJIS4n7jpxs76Iic1BA9EWK89XtRaNGTGkUMJc3vjluGOsE1GfY
kqz9islolKaLxQM+M91oJBtdX2JWr97QiWzhbxRXlrWQYFTXKV0uRFdZSAY9DrM6EPGlT16z9Tpp
+qUvTKrYus3I0A+s+8iR9HTplQMo8cX87gjPN1F3eX7ENUWQsIqVPMw4Lf8Glv8XuydySW1D2k0d
9FwIvCPsgqkdO3enfTTCSW2GtgVFsbWHqX4u/oe589iOHMmy7a/0yjmyIcwgenXWAMIVNYNkMGKC
RRXQMGj19W97Vb6uDnZn5asavaysQWSQTjrcYLB77j7ntubt0iMTBQzD1fQAbZai4x9/LGeq+X9h
dT5HyCQLSlumdc5OMQu0DDMsIVegd23AeYm+HT039098+n+AIhmfSMqu7ddeWJa9w07fOl+GVcVj
2CSZLfBeU4qhg6dayalwWes/8Rj/AaL4Oc0qh65iNzflznaZaDEQ2hK16Fp/8ob+6NU/sVsN8/B6
J/Uk3EX1WnTG0+w28Z/A1n/02p/gSo7JbdUksdzR7OLA3q3HbCytf/HFP/FZg2EMtRptuUPvisAe
EVkNBI5/vKD+6Df/dJ/HC50M6WX2LtG1nmfqFFN48/T9l179c7KPWTQWbA3XhVKNZNvBY0bjpr78
4xf/gxX6OdjH7mjXNEvOckkdz3zv66yaScteTabyuGbV+M0Iy3zAIiSbf2m4Hc7Tn/nC1E1mh8QT
uWOYqPwq2q6/zg3kmX/8hv56b/0vd/fniB8nXy17WhOxq1wvRejy6nVGyOV/H6sx2E+Cky//pRZG
be+zJn/It+zBYKXJQ9xnY0qtkKQRsw3fl8lKG9MfHI5Ef/vt/v1t+Y/kQ93+7ffo//Kf/PlNNWuX
Jenw6Y9/eVAV//7n+Xv+62t+/o6/7D/U9Uv10X/+op++h9f9/eeGL8PLT3+IOBcP69340a33H/1Y
Dn99fX7D81f+v/7lv3389VUe1ubjt1/eUHaH86uRJFf/8vtfHd9/+8XQuaX+/b+//u9/eX4Dv/1C
JOZL/fI/vuHjpR9++0WT9q/CNQzDMQXStzTOPrH5469/ZRu/ngduGY7BIcZ2rbO1rmZgaPrbL+6v
UkhCQiWVk+mZ3jnnoFfj+a+MX/kG09F1oiKl5IvcX/7vr/bTh/P3D+vf6rG6VTRD+99+kX/Nrfj7
YsIIqFsmw2QskB+qSoimn9esFKYL9zalUAdTZfiZZzmggIUSTdAtduz5dZJv36fNEI8IGkbp1y5d
/0BubcrhdBmmL3O2LPT0jcL6DuuW3epmh3TTprX2sBab9T5vjWeGfVKfWj1u7ucSIBSBDlnOV1q7
XFi074HCrCm5V7Gg0tbqjSkU4yA5IMdOG3pLJ5/wooLxNBsB4LhTm1kGjlgZClgWRs8vvCX6lznR
aYAxXj557vVxuKZflVkhDAYdX32g6g1A6vpnQ3fiORS1RXuExBPnhQo6uWsbcFrEFKv4QBumn96p
xNp4hyRnRPk8SLqJff/ClBxSgNdz6rMv7d4Ve62unYvWjOG/KlMbEkCvCjivE/ywyDCVa6A5G8m3
oU/Gq2lIysKPXRo1/pRU611KRrLY2ykabaUzsCGsGO1z023nEe09MWdALq2HnlA4oGZQAJ6cOLqW
CwJuklfy2Gw0+RLs3s01/XniaBK50LpgGkkSEODfEKHQF1561OZa0vtxGGvBtZ+J808QEWTQs0ml
+8GT3qGxMQAfrVl+KdQU32tI92emwaLGbcrBuNeqNAFodFznSvD7JeFMl3UMUGu2x6SLHSac66l7
1O0q1nyqOjf3Uy1eV18TlA8B1xAzR1lp3qvdLdAUjS2HV2ORywCwZTTTwdQr+UUO2ZpheSynh7ko
nck3RL/SXxjb2F/S3A3MkVq+LrZoJldk9SmsIYaBwGRYDjPrGGLN+OFqllb58XpmvqD3+56rXcaF
rzOWgbKEIJo2GHKK+NA5H9wDtWr6DfXc+m71Sn1Mm63/WACcb+xu3dp9XJsWLQU9nqqgmcu0BX8u
ifg16fjwkREr9Jra84CWaW7r5pdMr/w+LXHzHaWVdvc6yqQFORbbgS4MwNUm56tNX7Qs0vu604LZ
zQkMN7eu+57PrmsjLveBqcwp2xmiGETUohae5DAwUNJZYwfpOElNEVUtMYq+baqme+VBWl7Hm1eO
oMJOfxyRLbmQtPxEtEpTSloYU0lekT2aW2j28sLIrSqOEqi+B6FXQL11hsbq5+aZBl6yCXf8mhTV
xpTjfLrrGLKSk62kk7xu1xABuBc397WpNwJ3O5EZJr4RQ9nXi2bSr87ybb4xOIkgmSVj+T4Ybt9d
dMBClw3QGIiFjgi+N+xmzSKckbqg2cBn4a+Tan7oVZ1+oO3Hz1mvthdN8dEHpmbb3+py1PnsdNF8
K1OyeHyV5JMW6jOtGl/PJeF07UYOXrDG6fLgmpPMg7kwJ4isFGQp2Yzxu1xy62VmeJkWpnSNIWnn
uripgUZenFFKK1wM13sfmkU6fmIv/YOXGu5wtNj+0miFQP0CATbfscYsOtm9WegBBM5UR6W2wFa7
K7M/gsWysyc31rM6GCoWrt+1upnsRgdoIgIWbsaLAYDEOI062iU0SrY4/oDyDyizTONwspXH5eAU
0ZZBJQ2ci6MJYY0GunX2g2rTwkr9oWltXZIgm7PJxWCDSyiEMV7Muq6Ka9n0mRN1aa9n4TQUznrF
+PRE3Bhwga/wKpgV4/KMgpQQMGawZbpBnW+TkH3TSlflh9Zq9OKScWmqDle7kbdjqa3DndrATwPB
mSomosUWzr0wtNSkLw24dNLabIlP3VgxQQcJwDZG0xdEqTMl1qlqylqvM7I+6tdRfwQHsuGnaDlp
oAzUvlAeGus7Ta16vDbdZO2eHKkP5UdRFvQ2CP9yZyoAc2oCt3XddY/m3bBLrKX46qaVe9uzFntI
Nb4/rBbTeCUamvBb7vvc72K0ChS5bNZDg7yGh5lrs4WlaGtvh2rqLDtNMM027Nc0vZZ6MZ/6Ot6e
s7yKx8DevPxqMyjnyQiYyHgACWDYwjyr5i0Zku1N9kV3o6jYvzft4lykqW18jbmh3wzU9y2YB28B
3WAOAgFVxea8O/M8PloyUfg7s4lkY4YBj7k/TnGKuUtHFgiBNd3eh2V0v1Iae+rC7jSH1tVWDUvU
DlhPTSYOVDwl2HLGeUstn0AbdhsPGncLMVco5G5PXzael3Z+iSAzfqFVItbD3DfySc1zOQf5Mq6P
ZlOy9qaiTOBd2kSALs1zTVdnsExzV1RdxZB23eUCtt2WtCcjS5bCt7e4oF0wYeD3IaydORjjdnzS
7UVYgXaeEOFLY6S/iuZnNCgUVv6YOTNA90op3PqD5ekDj4ucn5p7cXGJ+MX7YT9GnJbJxjLLlPnd
BGrIfMWGMvH4B8za5ZUnv9voRj+cxIuh9Uu76XbaaOXfaqWWJwkyMPpNrNuv4AHDg2VaJk9QscBA
0NP3eIovQ/+GDO7RlPL6d5em6q2Hg4UNQxB+S3Ok96qoSWV5t9ZZzhxsnrZerV/UVRM/jXlMXEGf
DO1II0/zfhSqWn9MeuL9MESjsztV4jqzNlv5VdH1N7LWqkMTr+qqB2l5rt2WhqxlDOoh6yUI7bbm
euuPwjCPWWY0zsHVJksGdex2lyWzz2GOshrTvqPX5hiCsAyHOHZwNjOip8LV4a6MBBxSS3+352Vb
w6VJhTqskoGEoZUnaJFAc2e/jWk+uNYoHmqVJ97OXHPFaC79TNlpBHxeGkvuPgx9XNtBRkQNyRlN
rakAW7n+rNf29EzYxmBFid0xUbamjYZua8nt2pCeMYb9OPbHjIBl4WdNmV+PIimn64rsaSOUeZU8
8kTRi2PuFcaT47RQZTBE8S7t7R4WTsPnEK64YZPIckZ8I+ZSl1DXdWc/YqHQ8YZwcnrunLRcQgtB
62HL9eY2t4Efg0nX9N5fkqK8ZFNPXwZPTO9YdZJ3TrPrK3Pl1Hd3KwCxnOH80VnZZvJbOnzUAfc8
VCOD4Htuc9pjt5kTp4/9AlgfJCPHMX92oLmDmDTBB6Y8xwWzrg372zrm20WdZLLdSWv2vFPjDIbt
dzPBzMc+ixtmleSJ8dRWk7pNvFVVB9WUyzueyBRakk7WhUHSYBp2JGlPQZeMqfLTuHWOgJcTFZqR
G6cZOrwMrR4mC1iv2oIxsyxaTGnvwHENfcFD05x0fEhJE+9di3EkAcKwAE6mIb1DQR9qqKbFeOaM
UKX+qDgkhm7r9V/TwdamoD+zLAAJXXHGJzzas1aWaTmDyHtkRE3EphPW6On3a73ReheuMz+QWZ5+
VRaqPqg5qqavajP9Wmvr/OE6OQxyXXB08mtDjl5QKC27KESV3o1tr7U4QGbnoQItUz7P+OQ6oxmM
yK83K4p9jaXG10poZN9tUu96c4zMinJus9oawVlrzbEOuWZtRqDGuT5pEChpMMlVHovWFo/5RJ8i
nLuVF1Cyj28my+R3mOvYA1xdCXpBh56tglEBqf67Ue73MvSnCuu/StvP5e9V9oajSP0YPhe3P9XD
N81HDYP38TFcvTSfv/L/xzL4bDf84zL49NK8/Fw2n7/+b1WwIa1fPVdY5+CvvxW/hmn+6uGYwbOv
UxOfTZ6/l75C/kr0PvKp6zKhmjYyBenvpa+p/yrOcJSnMxMIiMsW/1Tp+5NGSsUrbSkZd8+/9E6d
zxlzoymGbrP78XZaBxVofeJeKz1mo6Ni/6f0oHNxzWRvCmfXcPBz6Z9TC3MHbmxMpvwOzuyOUeJf
a6e//28X+/dl91Mh//nd/PwjPidywUKeQeAR81hufB1z7+hl67cNlu2f+zHCsS1TEGCPPiFdx7R+
VgtWEIF0Hrr81mJ4m6E96ikPSC0P/+mfAvhF9g+blCXsz0rv6pruYgCN3c7FsZQHT11b6k+u18+C
Ju4Fx+ZH4NpxUT8sNJCf30ipvM6a7SS/rS8l7dA/UzQ/dQHOr++wrnQJ0HAWVT5Hx7XQavpA1ceD
xLxicNlpXLJIjtWFbNcbYdWPA/iVzsFPNVP0j6/e/3xrnmlyCHVdz7RN+/PCLpdan8fSjG/0pbwq
8FwN2p+1Z5h8f1Z+/64bnd+gJ4iR8FydQWSO8zm1JbetXE+01rlxCrrmZc30DADq7DCYuNnUQjxu
Kdbi2cxp3UOVCZSE3NB9M/WwFnizw5MhKa68c/u1naIlR1neJi/bNVnKOdqy6WintDk9xJodY8u+
6Tqq00hhZoWkN4pjh0Zx6WhdR77obF7rWb4E/Ug2WufObZj00r3AyOQMPgcSnJlSL+eIeUjz9Ujn
9XZsR+O4zkuZBCBdP5Z2gWyuyRA8OVaDRioncfByd9l186gHC0+LMNG6R/ybU+r3FWIWDK/tQtyq
bT4VG2oN0GgTmVM6YApuvjWLJ/cTrmGIA49XMBfvOuNuITezywJFRsHq6xDueM2G+KuFfYrT73mU
qSPSq75sEVOsSd24JIjdO4WuOAP1Lv6FEV8rDmgSDtytfRTt0l6lorJPjp100diTmlfURNNmeCle
M882Ty5zZRCgSPeVpeu8I3fPwYJpPEyaWY+WBAp1dQ3OWyyko+uW1lGD7Nh17vpWZfQe+3r65qQ4
/UUxDpF3pozLNW33XYYuZCbpvW42z0lan43Si73LyZ4+yxnLRdInOADbqYCJtmi1qrbkSsWiudJ7
rY4Ge2qDxWXSwZAoXIVV6l2pUmzXLcLDbpAtdRBG7DDp1vbQIlLsx8wZoiwXtJGTbjyoqSAzHtIK
5nVIRr/VUAY9wKSrVhTlsS05wXtu6d4tLTIj5yTRB1s9PBmDjtFFy4tdb2FxMzVO3UlLec/kJu/C
KEdxaXSzftnZM6ViKbcTQZ7eXsZptrOnkqPVorshBaOW77S+ccVHPsorr6tXf6t06hy9UPe20AVL
ZhQfDhMuRJSeO7x9tXHsL+Pj4nbzaZWWwP/cZ0E5eds9R6n2AvP0/CMZ3VekWKwk+FZ2vedVAWr9
shtro//GtCD9uphlEbiJnR4IeC0iVy0WOPti8Jk61s3alvYxd3oLN5ndn5W4xLeT1gprybdhQnjy
lgRnXs+upwje31mGU/3wMAH5jcQCVzEpLMLXb18s3G7HzejKUwFNyMzCtTkiaPEB52QE2gOQUp+L
6Xh2/90zrAePTyp6664DkgM/cUFyNIlFM55i8M6kicqNwFW8ZRhwi56z5op+eA7e62hZRBQ3WYAk
0h9GHSeBkeDt4iJXe9SZ5AOgoIPRRfKQJCD6zZA4fucp71hL/U7ZWx1KSI1jmozqWlum9liIdIrQ
D+Sh8FzvaGX9emUvPODnueXDtuuEL7bRARSmMBSVzLfXcc59sWHbri0HOtsV8wW5sx3i9pjvjKRj
u+5g51WT7kSjqiC3K4NhFGt2anthh2O8njAA1/lLZT/OMb/IQF0Sx5m6tFcXispqKJIZm7NL+PR8
lxEQef3gzjLE2RslC7r42M5ZNFnFe5fEXwbLHjR2SyW+m8nShU4/PWKkhkmqYyiVVJG/0GNzBkeO
Dxlwl2/Qlj3JAqeqPefpsZvG9VApJt3C6g9X49psZ7pChXNJwhwoOiPBtaFE3GvGN6g3MP94cG+7
ltmLruhE2FgMi8p627patSU/WgNPLGGN+QEdCEtJSUKAHjtp4NbdFOIp81KUDGhId3bwmHQDG5cx
aPqLZsv+AsydFFV2VebiEn6WWMQM5OmaH9j48RzYbRWVZdXszCpRO12CiTNdVd0as2dG4C7lobZr
+wpT+bZL2/Z9yxvv0sMCiPNGVwHmDSbVKCkPU6lMjvvQ5nbWuD6BFdlOTkYCK1G/USiNVEfiLMe4
bIrISq/LWvWHBaLhzmjn6QOPYpHiZBHn6brj9DA1bX7B9tceKYuLa6cxmptESQFom2d7GrD31CHk
ROEqCQi4wEJjTAeGlji7Yqq7AwqLhoFoxRmZ5t6eYTdLpNUq243WmpOJgCA2a1xD0CjvW7bWXURh
Xh1x3TYHYS/JN2PBG2WrAq+FOea3GOfcKGviNrDIYUVLTkb8vyjTSyMynLpmik2myRGctcZ5wFqY
BKWK+0Nvnh93MftaIIG0ghJw8tlYC2n6mavNbOs8B/x1IAsf9/2u1Dv7oNMP+eIpjFm+LNdsl2H0
Pm3tol8P5a0CbsuvsErMb33l6PjxvTHs8pZ+RtuCxahtB8s/7YxzX4JkgY9a4ReZa05DXV4pLGaG
jj1sGtm3WqxszOFClE8/8MexnG1mIsq41g9aWuMV0yqINqllt4tjvRInnLyb06xRFcf9DQWnesWX
hNUvtbUs1MyluXZyy2SbluW+sqb+CMJkBJox5xeLi4DMGl4CpJ63kfHqVtT1aBgh9vriLsXHxLWb
82QPL5OZPk/sNtQJjN1XZo49zpuQxmoE0J2a1HCtOBJEDj2ZoB9cHMde5+xJUs53epW+Jcm2+mJp
zVOuia9zp4wrpZJXnTeB/a0HIV3xAmJWxQ0y+gQmnv31lvqCbIYNFZE5WGqiXgMZ28Nd7Yy0pQap
XxvZUF64IBaRjhHCpWteeb6O0w62uxrESUvxgfeLAxIaE7XMmu/vlhJAKImZcYMFj1GtcISY0IlK
6Ee9DywrriJHTdnz7Gr5EbkUiKRLeWlpftfXIQEnVlhxa02LcN0YAMJ0dqYpncN2wh8/9fmPXMTd
SyqNj/n8/1l2IQtnOE0pGFKARc6+lMn8kttMViCxFEjUNcvDgrz9QcVncH5wuVkt/U0g3qjZ0l4m
XHy7URCZqhW6+XCeocOwBqaiII5O65dSqA59bJrD0rOSwyTQ/p3BndGtUj2Ys6YPMlQxelyminDa
l6Hb1Rwr+mlFx9ZfEmIeZj9NulfD2j4EAt2xGclp9QXQFwCLk10s8BSRXU1dMNvTq1U6vGd9ZvMY
CMEIINd4NGrTfE1mvPQt/FAhSsxSh1qj3D2BCzd4dK6tCjJUF1EnnrrkGZIwygwcOxp7pD9PYrnB
H2aH8dj80Krto9O04ZSMPSQdA1uJvUjnC04YaldRzPhcRRPz3IzSVug4zG0HLMPupkB4A24vJ9eu
curusGUa8IHzb3Gl2Hmude4kfzkXukKW+q5rGxWQ6zL6iGo6JyhpdHuiy+b9BCQV0lGgmZnH627E
TnK06GsHstC/10ZRHkiYLVCg7PZkFdbIOITKO7WDrfOQTLhqJjlAVra6u3KR216gDvsLk3t3WWm/
WfkZ9dNBVNx8tC9UPMu9Idv0kajQyW8szukFebNH/Fh9oOc4xZHcvctUc647r9wCVW/aU1KuIhoN
YTxlZKFzp7royDxVsXrmzD05jcxZ8o1itfnVluWEuQWfSCvc+9UVKOmWtlyV5UJgjBjeaqKGLmds
SFdZKV5sg1NWVmH/PUdNZNgZEnXI3HKkbzqrcGuwH+N8A3utR3lAbh0eWCTF5YIEf5muDW7EqjHu
O8HZ1VAjHWMzPeIcu2PBiVDvPfcmd6fitqQT7NuLelzSjlWDufE8ZKA71p31tXHp9g3mYkR6Wf/Q
VzmEsSqecTZle/ecR4IXPR1DVYn1pmyZQukIhFO9yaYoneP1aNAp6wM6lOYT8SLrzlPWuWtCSGWA
pyu+SE1Eeu6yES+INSGTTV18a5eEEUyJTK7Y5tbD1JY4GGVOFGSLF4Pzn9oZTcZw4wTkmT0/Hq4Y
9lj6DZblY4FjFUuCThvcF4R83Pe9Jd+qusijqmGYRQFk+3COl+aZ2WJwdxr3QbFUIpeR1DSpJSbk
GjHgqHp6gBqF0YkEF7nve27CFkPAydDdd+xKdtTWlSRdx0z3fZumYT5ZyY7DgYxq+G0/Flgqhcg8
2kkmZ4qkCjbVWJEcVHOVZ9j0USSxM7Zttlva9bVY6fLnebMecHx+yMrdrrye5T6o1DummUyv10US
tjHVle90nBQtMZHQUNXnAGszCcymN8N4Y5SGH+fm9mUhsuYmjicD2+HqzeEE+HoYSXF5s7Zl2FnW
0OzbjeAT2cT5oVyN6RVBH85cV0lED3E8tGW93rpWuj7l0ISndoPXFNqW+x5g4VWuZcuhQW25aNbJ
ey7tNn8Ew8Xt5AzLHKaaxgQXyqp9gS8mAuS4l7TjknAhxsjfYlncW0Zz6Dh8N4XBJGluWQosteeU
lp6ka1WkFTLpm4ovfp4ckezYMeu9tPo5rPvYojmVNQFYPzEQ20jjBg/nrtG3L9Jmbc6aXuy2aaDe
6ElQwkTlpYc1jrEeZMb8Uve1faZ4+xsADto99nmCbblwZC7JksWR1gReJtVFzHDGQ2nl8mpy2vze
ZgUdgZ+Tveh5ZnEQza8F9ft1u0nBpPLlW2US2NV4WbpLR3Pde3ZHJgdzYKLp3DAllYxDYDHia5Kl
fYIs70Ok/j4ie8wCizYYodtUx5l7d2/TzQ7nzKh2HfskDK+4y4xkPqYubeOynLsLW1+K3dQbKmRD
My+dvBtwNSbptart7q42S+tk1LWMVpsMblPZRlj2ZX3oGj7BNqcA9dOMEeS1zRDsDXmLno/yvjVp
9qEpOheq4exaabiPCmxeAz64oDTEV6I9ykNLhI+v47e8MPETUVh6T5RSym8nTk/TkHqR2U/kmG2t
EcYTPtAttkQEUEBEGVNrjrlJR1qYI1uDS+8dYx37Pz37UDmC458NtFya2XfUjAfwZs5ikmdD0m3z
Ve6dO6299IhVkfajIERtLxPGqDXLDEO3eMVDThjAfsHv6sebxtl/1OTjMlSwzNmWUG4Z77GG3N54
nris8vJ1jWV3nJi7F1hbvNyARy57Wq0fozN612uj4VmQ3nlPVAuRdpDl6dnHn2p5faEsxzvg/pgj
RiWkQb86jLaNc0qlVBD8MjrimRAh0tAzU34zvREPYhFX91yzhKu9FG9Ee5xXRPVdTNbCBmVdc5PY
lwSDF4C7+hCZeEXIOwD3GJVthZ2i7Ewb0imYYEy6mcJxPbrUaG3DqAwJ5BvRWKdJNI2lr43pxB1C
bbwM9LOFs2HDobfi29PwERP0hnF9tAn9YSlwLiuPlZxnYjHG5OAZmD7HxM5PKpmLnZsxFbYl80QZ
/VFva/PAPRFkszji9pE3VlFUD5q7Mel4aJ4Kr4sjUTcJ3c7N9r00y3cMjOIdGOWEyqTmyNF6caTf
8ixSkibIKJmj1ul1EiYKlIA6XiNi8MdzTIwW6XnV71zdmvfCNMydqc9aigvSXPaIWx4TR+qUa0n9
e5z1YoCz0JgTahS4NofYjEgsr8kIPJ9HifPw83KuQiem6YZvXZ49P2zUCu5gm0hNk2aiHR01/rB6
CUnBjKKwKx3QAGPT/cIlRK6YRHGvck5KTtvX+xQjBSzT2u97NdeHilbWwW7xPEzC6yKCJIYr3gJg
8CLKK8ZFGpdLvAwv0BHfpoYMJHcZSCMSNWEi9DN3ucAP1aaO2BNwSDEeJ+sBTYp6PKMDz+qtLr0+
bR5gTNQNYWM/aEBjPW3hm+2JoKdh7vIbT+T1gd/TIx+G0IkaQTSaZtVdg3jUvnS8/jbr+uJiFuOr
wz9saOgh3G7FDdUKwxwmlw7YuhWce7RVHFuiFXc4w7xD0fTqIhk6grwGzJ1pzOXGsZCfHLNynr1E
N1+GzVojvKv0oHu4qb61HNKRuB/ztHHYpDGgX8YJMBgwCxoZ+7AvmunRNXIzqNucVLhuACDr1+ro
cJVuyHRg+bt5hz2nNe6awU2hc3udY2TMLo9BNtIMHR44Hr3dNMAm0C3g3bTifCMueKbJOdm1mfut
Feawr1G5bsGjlsjLWmu3mCxZ3ELpTS6zaa/ixdgnxvnxRAW3cwg3iBR2WGpaQhk53jwzQUodYHhW
zPv8GHyS6V0iDHW0NNe+qsXch7FFKsu2mHboZlNJYs2S7Al4Sv24yYpjXBaIDLlbhONqijCBUD8k
goRFVY2YNmeEg3qojF2zoirUbtO9Y3JNvzDOpA5tFqpv1AjTcXaWhCkK50DrrN2WomDMe/CjMGkx
TDN1RhF8aPlzPwoGp5fmZTGVhCw6BqU+5DentqSuL/C6mbtkNJ6LtNWDJI/P7rEBVmremB5ZaMSU
pSOKtOkBdekdpiTdXE5OyqjiWNtQGBzVXJouD1mPASl7cqsKXwpbXW0lAVaDYxdBS2TebZq46jAn
PMs3rf7YYLiO7K/jDtfRQB7suJ5yQbZgMmACdpKh3PNBxocpOVeEMA9hs0n6rOXkhpWDQzG17OU0
M7P6RCCa+QDZafHCCQ5GN9V3eFRfkcJ1dJZN8xMQHvKdmi3xNwAMoHQeRqNWGPtRFDnBVTBpnVk2
yLzdE0fcPFypmqJ1yWOfjB3nmFiecT+vJIIYYgYDaWbCATmoGeKc+wg4GVAsDqh2FOklte/XajOX
y8bSHojunKLegWNoEsa/u/FoksjnVP7i9uhOW/smShSCSeudaNZbw6/zrbs9K/aBh6Ns801n/Zj7
yfpuTub4ZfH61WdwWnIoyAcJW9FqX2PqgktCjeowYzBNyClaP+f7iF2H+HafF7d6TXqe0F5dJhPA
PfZe1GUk5JK0Y1+jTKYQLHy2wtLWq9Rgwpg2MQmSgAXn2A+TvKtkIzgI6ePFkuli31sJUNdST0HR
tWSb69iUF3NYfcvNmtAj+ynAtMDi4AR2MSuHhPWKjFQSDLrnrFjFRVca3ZexrfE4jr27BE1ZjFdK
mlqIMx08R1PmEz2VCQriDJ/Uqk3oFdQS/RNvd1ypE7Y3vxjK8paYvq/ddJb05w0PacoY0s2cu0vH
Qx2p3bl7L/DU3JCH0t6YipqV4I55727ZU77FwwVIE4hAWdv4H+KFnCZS4JzQaWcrqk3ONiC46lGI
2iQHQ3cHFoqX4MYjH2Z2HcJJpNKv68V7WY3N3rfQJKhPJedAIgxDidX1woCSCE32u31u5tNupnoP
0FF1v9fWYme5NXVabr6lsIclogam0XVKcahnxMsuvk3W4k1HYOq3EVaBHhHHqmHBm6Xj6ANtkPGt
RWG4w+1qfpGxga+zcxDFUAqIfUwZ7O7i3b0YMnu+hrnudwAC29eelXszEO2QUgq67qU1N1/bqU5C
1+hgLjukIWN8ixvDpvnAs8aSWfmCYo2F1DC0W9v7P6Sd2VLkSrZtv0hm6uV6jVD0dAEkkLzISMhU
6+r7rz9Dee85GwKMsF31UlZltTceklwu97XmHJOdBCaubuuHk+JZdaQ9C1eqfzgN/rQSv7+imaY+
gxWNH2I7b5VFR2HsscOsuCuptW2UXoV9F+FGItGG1UOsNYydV8y5B2Su2L+1vpX3KiCHhRnC6cE0
hPQqLyDIpiSwWV5cORXcNGywv3vKRyscbCUYLL24ghyUIJN0WeJRcS1n4+VF7ZfzkW1sJDi+Lk8H
zhdTBAqEetlY0+FqK8e65gT6xiLaXvtGpMGhbW7pIobbNAahIQq2GuhxEEfnFM5sAzf4CBbDCydq
Q1kh5i4TULVyspOLtNbf1D5KDxw9bXx/fnddqRHn1RJuZVhTYPRD1GdF2f+yaAevQkuGGwgyHdvW
VFMuRtoPnkDl6dVMr5u4p8LQ1RbbW2PepAQKGyip5RStlPGXNvfSUwUGqBPYr47tQ8NzZDdcA5pR
VoWB+FEz4FKpqaItpUIpG/M3eQQS4PRaG131zyR7bRm6enqrJ2l8F5Vh+cPGVnhpzBJbdiM4+mu3
+dkIY6U70Sp9VrRhYlWGG+IKCVmiH8AtRbEf8lWL2l+Nlpo7KtD9TaoK5rPoDXfPSpYuE6cKH90o
KfbG1DaHnu/qsoyn2b0vlMt8bDGgac0WaAqpCXS9Vhx5K0pXs0TSyrNxmRe6cYByWW8KETfLgmw4
b5h8sVWy1Bk8N+3HH60mYp3OGZVb9FhQTXR3WjSi0TZ4EQS6bKPxYE6I38rYNWs7x0owWRzM9Pk/
sihXwNjkXKpB46xIimffaLQtrtM3EiSnPS3Cp8GdHqC9vMUGXyJH7R4KWs7Il0Lka8uhhFHLycDK
fwi80yj+1GbDZCc4VlHBeKGLGpYqJYWHUtHMt7jUx8iDtyEu0CsabD0oceWRLdkwJMFFDUX+OKaT
pNNVOnsU2GPfXkZCLzYqKc+X/LhpUSIbTje6LBOEjSLcGEmubevJ78nLYt4Ah48DA2pbMoybhse0
sf2g+xnGRnxBgDNZZjUNm0zLoNJJG0EX3cIrKiETAEy7C6D+0I/EmJtLuneu8lg7rk10Tjhs9SCv
1hF95HWnZTQTQ3XyTL8JV0IJwwNF5WxPMSfbWczEbmMmWbvDmV5yCnKAf/aasqAcw7SkV3Isk27Y
xlSbV9KUyW0Je4Vl2OzWg2v3W6SaCX9aBztkms5aYiNY57Kb6NKzjLRgAD1TRSWK32/aStI9PNHr
HBkACi67QECHSwx0aIlve11vTGv6J89R3FmbIBfpqsVvbiyMMuZk7lZ/IsWdIEIFpk4BHLzkspo3
ekYWwP9IpxezrNQ3auBqw98aq7sO8MuqbYMBOVnarMMEvX3bSLSzalhdNj5MRnCxuqeIPls7tWMd
HDjQS9NuiP7l00bbO3rjWK57gJiSVTLv7hB4Vl6Ev35jtE6xnAVoW7UZX4QWciKXAKxpC7qgMhAN
Vwi52/FXr5EhVVUzY6oL7vhimg+YHCRXZCeP3HHt1S0lkvKqRLiA1JiaBghWeqWgSvL6NcVlcWPQ
hFrJIbWXiaultyO2jqekkcODUltN6XUD1CM3SHHN4PVd4GLGT9NQYXYS+8mqczSZGadtqIEhRKZO
PwCGgVGIZI/OjkNfkpMURKjGmaHPBa5/lX7PizKiGV/HueLgnoRE4g3J8ExYND6NKc7J8qztTrLH
RU44sH25GgMNSpGO5UfV7Gqti77ZkkzbMHjbbWXQB3vTJVbAzhz9aUw1S13EockWx3X667YEigBj
IDyANlSfldRkm4UYL19b2aAvmWuo7NHl7aApKveQvi2E31IcsEogOhBa/uhWzODYGkeE52azrHyV
1EuVhnYb9jFmmUKn/2gPWwAWmOIVw1k3iHFWSp83G37NsBkhkq5tyBSPVTb7tlXf3McjhOwUkux9
IEOOCDEOezugVQn65Bdk9XZR25lcJgX4Tem23SEs6myNtl7GK3AhsCdMnkWss9VyaF7nbBArSrRO
Mab3ypjGmN118Sv0zZidA+DRoojyNYf+fiMHLbkDL+JuNbWMfg0J1GvY2N2GyhwCbF82q8kvkntH
ju0t/Uc6q1BF4E+4uaYni6RTr1vdlyh1ux7Q8RSNR2rldGzxlevwGCJQ6VQSmJQVTw0aBHvLUWws
qyjXbmuoKzLAY8TCijEeRrOcvC506OdheUG5ml4ZcdZdD0phLZvKeJMOGDYwkv5Vb2TNwZhwfoA6
auhQ5bP+RrFe1VZSBy0clfohDC3gBisn7KdqAX3iN3amHJqzEiwNnTgEByLUpGaLsOuXmI7sRQcD
gSPuQO2uUSgU5YEf3xH86NwmaR+/UcBrW/I8puiGfqO/HHlVNqjRJohaLrR4pne4dKFFLHKjCq9S
+n2U6Cd1B/LTeNTy1N1yt+tjVnY6kJZWv4lUg95lYV93bJaOFqe9EhFOStgfvqI1Ytls3jqrK101
yl2epNVKq7Zgtw5B1M886HE2M8li9GxDJakjbSRVVEcrCQennwGJFNuaLEMJEdzP30xgbHRbFONg
57r9M+yGGCdNWrPvmPd87FLWNAno5TmButJax903GsLndhQvpmHNHJt2LJdFxVJS4Ggr44BEr9b/
HQW85jH/wFbNRJ4uJIc10CMTe/56JmrTBEFCkFoR1C1sEuNDUTT1VgccmHKejPyNhBkLT01TrpKo
RYzlhNVKaWqL7lZd3ue5xc3wjbHZWFWT/umw3z35tT4dY0CyDwS4UuKKA4X6ZNGs7NS5RcyPqkbE
rJX/SsPGXgGmAfI/GnwGm6BZBPohqWP+WqdIoX44yuFRH8/kIn20BOP2PfnrJ+K/rgRlaatG+IM2
6u04UFeAU+iH6ip3j+TFn1EznujxkAEacOEhmzlwyBxQSh+vRekNIhV8Vd5KdYeWXf1XdvhZZWjr
qoq4FpmObZAp/PHPW9Zg0hiwlNuuh5dwRBryL58Ff1cXkL1x1ti2+OtFff8sIhlLXfiadYscBv30
cobxfP+0Z1jAOy0hl/BhhFPxKjzbHMw9I7AihXyoe/8niv4zl/FpEB0tJPmarmZhm9XdEys7PAbb
ABBUHR2uwe5WmGKW2jnt5UfwAg8DE4mu8URsGiYCV+/HhzGUkK1VvS+OqtWvGqrEnYr84EHShP/+
ln2aVLpQZ/0y6lUVK49z8oLELUCijqbCLfHSrkp56V8BOOYL+fj3T18RgLulQTDBbTnBbt4ntEO/
v4BPd8ow1VkbayCRdVT7NFJQyYoGunEZ3/Xq+FLRo0y0V6k5W2IZzlzKxweP5pq+qG3pWI1Y6VBh
n7jyVWWOLB/QX5bZBqYioTVNckZy+/Fi5iGYWPosiiUHRdONE1k0BmxfG5sOr4K7GN6qCdPtily3
f3PHPg9y8qJPMs1N32AQk2iT0qN5Y+DDPqe9Pncp8918l5HEcQC8l+zdK75oU3/l60sdCUx7+P5a
Pk5frsUViLhR3bMl45WZHfbvR0GiMIGqDaO7PIradTD05VU8dsHm+1FOr8UVmm7ajmHaKiuwe/rk
a6zhhaqW0w0NhwBY0phscJFna4LT0cjoOLG/H29+u/9Zx4SGZl2dJeX2TAPTbPvk3kV9qQWIVLUb
iQFVrt0xCa6EWmSXBUbGH61jZ7+6pL+HSXpWmH8Chfh/Yzum4EPAd3NOjfl4R/28BchiG9pN5mwT
hdaKylmyf/HTm3S6kWHNHv9Hj6SKzAiO2/JQswOrTHp30Zl3ATTByU3A6ODoLuJww+JuzP//uwmk
9SD7KQDKYx4+asZu6p/cmgP1jV4/+aQFSDRM39/1E639fOkfRjz9fNA/j8Nez+TRhTywrM34onLt
RTmGb0lf04srOI7RytkreX2QRXs8M/w8Vz8+9Xl4hPCCNR8yw8lTH42ooSMYyGNcVnt/KJ/aCZUL
FeguirDddr6NoxPR5ljYexwa9wqnpzM/4at7zt6CdY5tgIuz4eM9j7DpaQ0ntaOuGPivm8suhRxA
t+WPyKcnu6Bd5YYvw1Bd5oPlWdhQFrbiUCiOX2LF3lYEWQjo44MUS02vDjTH/4NJ4QJW4PvIS/8J
jtR2AfpopDRHciCO9jQDklx30cyxOBkiPpvEh8puXtErnVlovpwcnEI1vv26ZvNN/nhr6qLWEjNO
5TFBvliP7H4z1mjMGNL6UVhPRvcs6gtl2J95IvP38XRSvB92XprevQUjB5iwKpgUvjksM2Vbdr+G
/nkMjlboEs/x5Psoxetritjorc/tp9zPCx998HcXfbIYqHmUI/GU8qgkFAuQgR8U7BebzkaU3hDa
s+hDVEOU3l6pWvxOO/vOSp0lH7l1CbIPrC+HL2tnqlQ/Bq1AKVS+9iGcAgxzN5YyooVus1XR87er
Sd6wU5AcPjmikeXB1kusx679gxt2XFgZ9AOaY6x4npYhiVPsVUyWFNzJ6ioczJU5TU+ovQ4ioQov
+gLdcu3JPFyPTYbDk4kShMmy14dt6xe0LI30B4bBeztTb/ykYOPOv4bgjor+6GlFtheltjLH8q4n
C83NqZcOmYDiIe2E0hgqE4wRgDfh5vvEZCFZg0OaQyK39d9dab6gcUTe3TerCkdtNeaHiE4tJV3U
B0FwX0a4Q+Naf9Tq4OCI3wnVq9R0H2yzxoDedtiDec17WpFg6jVaEN3FmJv3g9JfZHG5ymlALjs8
DEUd3J6Zbl8+cJcVV7PZ4bAp/DjdeP8n6u12elRtcUN9BAKyOxTU95X9EOibcEQbKBH22dPGwLGq
Df6PMCLRgXpb7esvWasc0XadWxk/vwQ0f3VN2PPRgWrlybJk5FRbIjMvjkn5ZvEF4DmZVGUV7UcZ
r11qhMr40nT3BnF6Y3Xm2/8X6PbxDaSoj/HKYo9hz//t4y2Bjhd3NqzEo9op2QEbdrs2FOJ8o8ac
aN0O6h+SBoZfk9sggXKq4rpJp19UDcM9Fn91paSGvW97t7muyhGxZkTWEgGa5lrtk/bt+8c3r0Ef
f6qlqa4DQdc1DNM83Q2NTt9qMdqpIyUm1GH1WnWyldTPfCU+704sQERQyvlUYQw7TUsOXeRPc+7q
sQCiCQ/xxUEMbRniaHTJKm5qnN/9+vsLO93msQ9hSGFrOMSYBKeALwXWZDpoDJlMvb5Db6Uc1FLp
H78fxfjoRZs3ADxqk6OvTcXApL/28VELJF20fK0cRsku6t6i/BGf96XrEhPk3hAe5MXtJYk5NMMX
eXnFceRXBQbHmrKLarj2e/R7fucZ4iVL6BlmfwYqMKlCyAz25CzFtofzLDAuiIdYDiqIgPiMPfTz
48dMN+Oc5leFE8TJJyqKgwL31VgcJ7M5+EAI4IljOKfYc+ac/cXHEBwqMCpuGd5ETvUfb1Qf5Vql
04U8Zimqj4SK1RvV/HTbKM7bkA3yOnLN4RJv33hA44JcKRrMM1Pi8yzkJ+Df5YV0XM5KJz/BJqSz
99u6OEblw9hbtxl+dklLBN2Km76aanpm1n/eGjEe2w52/xZnTXGyBink8ahWws0NMtd+NfsppRY/
pavAacKtlQ/6D+gMRD4M2PZdgqC87+fml5drYMR0HYhd+mmaraK2tBThzPKSgQRuAU/jxM9uowbW
OrkdOzPIvNa1zyx+n987LvqvL3N+IzgPfHzOtRr6CEbmmxym4OpTT3GGf7+x+jDG35fy3Q4HQEKh
IPgsjqa+cSmzNiMEH+sBYQRKXDIx3FWmRbuxzc5MoC/eFo7aoBHwn+KqPt1uF4aGWcMX3FHNve+g
a4m++zHRmPv+wX1xoLI4NVJvxfCNFfn08FhG6DX0zKmOtWZdg8P4QSQG6ot0G4T1HXpBT3Xc+6YZ
d41ZrXPCOWsi1wYDYb8ri1sY/Gdm0vy9OvlIfPg980x7d7/TvpAjXfCKjey1Rb1yYOYg4FgodbXu
k/vvr/7zfmK+eAf4M19upK4nS9JAdXYCS4KqNYp2ao5gpm12oLK3CHjOHN++GIqPH6v2/DSpup7U
TqB9xeSYdPPHL74jh9I9AgNz10Gs/wkAeJ25i5/fDL5IrqlzWFJV8emwZriDQh42oxlFdsw68w6K
yJkVR5uXsJMnRd1BN9ClG9SuT4/iiC1MhJFTfRTyT6Xny7InH7J8GwRHvwIbAYim7Dghoozd8D+4
vPdDn0wSA/FaIMT8ja+LbanN2Zxk8p15Yp/fQOS3LmhvVlTu5OlXhARep0TAYd3ATisxGBv2JTYN
eZiidDrzafw8Odi5qRYHRvYt9qfHpcQdKiw7jo6t5UxsUhAshAau4LEPc68ok+nMW3/yktHeMV2e
mstE1PXP8z4JNFtr8248dprIABHKYjO1qr5K0rFYkSvbcqiojX/VjqBmRMuc4qFrUXTVZy7Bxzfb
J4wWFWDrHIVft2ufVNEl2cHJobN6Zz0nKu2TXknOzdKTD+M8KjUaAX0D+ytdqpNX3CgpmaSDqhwJ
p+h3aqUl66bBAtXmGqaOOtCuFSfqHzlI4gtmq7wXQZ3IZdUlydPkJOiT9XAC19L26ZGM1OAgEeTc
TEHEp3bIwz3gwzMP52QyzLAQZpvLRo8qKxvKk61DoaZ6GzS5wrvzkoxeixGnuknGMx+2c6PMh5p3
66xZWhMpGZly7F1xpxZFfmeHaBihKyoXQNWM9fcr7cmCRMGQy0Fkz0cGqIlpnix/RKAZszqrPLbj
IhnIMDzzsp77+/P//+5yyjrFAKW65bF8brAAhP/lzz+ZRcUw5Y5U+PnmuHJSZDVnFjRtvv53i+mn
+zM/rne/H/w7ASCjXx7d6UY8uNqRUzW9IRhFuH06hNs5FvmF+Tgpt//dg5mXincDN9hM8qI1y6Ni
7bTBK9ozV3buwZws1UUhe5qQFg+GhQ0l4bmy6Lm/f7KqgNSbFHXiyWTTlWne/i/p6APn9z1x5szf
t076aY7bNk6O3vLIPgl17lWhnHndTz4z///JOw6fauoa4vTwCFltwC2hlEch7sp8M5gbrX79/hl/
Wu7/vnz/N8Tf89K7Z6wmXZc6eVAdcWGu4llH0RJtLx4VvUAMe65nd+aC/u4b3o0m8DA148SrSH3Y
RaBd73DYf39B54Y4WbyQnrvGOL/tWOszElW1i3Y6M8TXz/2fe3ayYGlxFUCdYAh85YiAXeU/WrD+
+fvz+O/ukk/kb5bgIzz2ybaSq/buv7tDJwsWWWaRlkw8cg6CEYTIDm/Ff3kFJ0tWT3CRHaWiPFb3
+sDqdOYBzP/6pxVRmBhHdHaY6Ps/3qCC0yYwjbo6DrKGPrwKY2Kr8yeCR4/f36ovn/S7gU5WQFED
CCA1pjq6zrUCxnwKzuxBvpytgCYoSlG7cf+u/e8eNSqjMSbXvDqqMvFAEy/s8lo6l99fxblBTuYT
qqfBBvZRHe0oWONsuEs6B3t0dqbi/+VS4pJhNOO84WOdbE5QQ3XmiHroKDbk5vX28sYYd5N18/3F
fPnsZxQLhwtkH6dFTaurFZHZTC1T28f+wfgzgRt6+n6Mrx47KgZ2vy4gNss9eexSLwmnNLrqqDiX
OKvwDPwH78f7AU6+fKi6G8hrDODWQC+eo7I6M8BXd4kqqqlS+AEYcHoAk1YVcAen4ihf6n4FtxNL
d5Gf2bV/Na9MjZ6fjqyHutLJbfLTxsdjTP3Dbi+U9GmorhrtzFZ0vhGnb7qpg1ozkRDRvDpZq4SL
kr+TlLDxN9/rbnmhqOLKsmaIVLBPo3BamHNN/d8//veDniwvYdF2ZaBQtLec14Xu/vr+r3/5aN5d
0sldGwMJSBSK0nEUnh3sgA2gYGva6/9gFBKt0JjQc6QJ8XGJzAIRszMNyuO4CqNrEb6anFn0M1+S
r94TOurU2YSlziepj4NwlmxwTmhMgGRfrA37zMP/cn69+/P6xz8/wRAHaa3y8IMWxemRj1Wrrr+/
T19OMHJf51nMSf705DlJWn26OXBiI3VqmKqNIBkUQM/CwkqebC3jP7pl/zfe6Z6xLio7HRPGS9mW
yOluLLXl91d0WuL+u2vkDO8YHKTnNfLknXEa/GANIsxj5Wwx3GPlR1BUA3PAn4pD9JfWeN+P+OVz
ejfgyfsShTnqrooBG33RxdeQR2S+/X6IL18a16F/Qn4Dpc+TmWZZFR35jCEUXHaDjjPyrQRN7uy+
H+bL2fBumJMZx2tvkaTFMD7U57DeBNWm1DcjOWPQXYhV08+sNF99MintqKAkeU6oFz7O8FKSCE0q
bXGss5vEf4NFnzgXIFTSc/qIr97UdwOdlqoduyMGTTCQ+AOKyzDPFKm+mgGWSlkCzilgNxI5PuxY
VUtKbMGsmMJYCxtTMmEWZ2bA11fwzxAnt2qII7JbLMmLCkHMDjfducXsqyn2zzXQ4Px4DSbsAdHZ
9CkCHHq6TBZQt5e+SaQYcQXfT7MvbxcRO3wFEH5Sfvo4FGXysKNNn0ORx5X0ytlXEvb7/RhfXs4/
Y5zKI7s6gciEi+CIhc80H8GvlObKx5pyZhhKg/za028029f/vZrT/pKjDvboSyM/qprM8VC44iqN
ZesNJXLcGovhrqfSdkXwZ3SwwgYeJUj3leYMNCDLKvYKeHoIcfg3QGOKXQXxBARfPUv9UyWNtqbR
QFwuTGWBd92EzxVkzGISfrZ57/yE+YISsJh+J4riHGMrsEG+l6XltaED7DEyLEJaOt3dZjJtb/oq
SFaBIv11blBAoXw6O21CjUVFI+nA4iRU4RbFgPwjrdrliGbEw39fbHAgvIqmIrODnugyKKPnHKNW
j1mIZPSygc5Wg7ir8flF8Px/u2D+F7mewB7BebeRRFTCfyLcDoZ1eJyGcZ9NkvNvoy4FiBIFTxEh
e4APiHgMAhN8DamHy5Q4a3sLkQScv1KZyNXHARJLZBKfp8MA0hPbXbhamXmOBZiFYrULAwo0VaIP
/tYmVPFGz9NXEhjNFcYe56czte3GACm3waTeXgfkMW5pn5VL09ewzqpN79VC6isb3NJeVkVHzrYd
rxToGLe10dUHtcDPnbW0ysFjFTtic3hXotLcapqf/3SaoN5YfVuuHJ1Dn5tjiBGh4ewz7KLelAIy
r/Cle0jEHc+vuufaDOxlZrXaHysNx2XYUs4e1d6E4GjrKPjGoYWZF5DCYVb0DabZMlIVPi45YSQr
AiMjbyoDbTGYYw85XhmwWZUgzVw3a37kDVFsCWRucJkg+S7SPtQv9ED+KTVKQchFxK5ryTDATGGv
q4kQjDYDa4EnTV9URD0QPCmG56iDmR0AR1ipwrdXYPCNbWFiEMZXUl1GiRD7ORx0a7kj9o5QTXmg
tnYIg/IXs4NgU300fgaTjcVNh23WtYGzK1W8nEEzpqu4Gt/0/tD7waLLxvvSIUOOCAn8gGFIaLMP
zdyK/Xgp3MnaElHwhkOEmAhH8FBEVno2tJbUC1NYioXeZhtH0+KVqLNmV9tNseoL/1qLLrpkH5UL
pZtZ7GRsLnDI6xtMEsE2q3tzi3ISkh9wGww0BDnu/N5MlkbS/ql65bkcLbq2JGZufKfSr2pTonuq
i5DlcXSewEiN9oIKK6wAolqp31bTpk4rB1dIreGlD4CzRKFyk/W5OOhF3qwbKx7IXsee1LbRcOhh
W63J1WgBipXBZe2YvxXCGhataKylVuK97IjvIoLYeR40wm+Q2GVLDoD9OlV8wjsabdhpkRxoGBjR
ZZWE3a72Nf/WD6ZoVxc5QZbgT6/dEXu9O8G/xcsMcjWT0Yuig9wwTehLZFwGK5lGGp57Q1xFDSF1
EYY5DrLWqw0bFw8u1r6kFED0TXtd4g1cikTHniZ9WoSkzxxAUFD2V4PLHtDNjtACmHXYw1ExhDdC
7QYvzEX2EEjbWRj8z7VhtpY3gKZcd/Hk4AzNJwRaZKnXxCosIqXX10U+05qKrPDKVk1JpgLTEOmz
kXnA+SfTmVYpkeYk2hhc2PxPOA9TstCJVFiFU0Umh4I9H+QfAFXTUdAXtFD/G8v5HVIQWAR1U29w
ZYekiQXp0mgE8QlxMuDusQHJChEwZ4LcCxvVxlbXzOgdyT7SmjqvD8r2LkAitG5mO35bTPk+FOyf
uwwCjJ1PpIyWZDBUCalF/BP+jTZFPUSU4mcMvH9JOjosmToySWCtaOEaYPTA1jTgI4lRD8PwbxaG
v6ry0l2B8TK8CbbgWipJidAsM39Jf1CXxHI3y6h0yGvHSW1GyVuf1b8LvHuoKuO3zlIejaKFsDoY
r5nPql873ACzJDSH5/NqWcguHN0vllrbAmU24tibWiSrEmX+HY1hKE4OdKmsUe6rZOBnlna6jLUQ
/7VUp0USAe0LGu5JISt82iIzNjZAmUVfsn8Ig9CH8BYOl1k3QuYEbVL/4B/kTUwjsJVmVNEZZcUg
DaTGGmiV6YMj5Q+7dKxHklbloU/Uck9+SXAI6AqVeOWhyrURb7wzs1dwmyqvZiCIkM6wJ+Ml7oHg
BcaeiCfcinTsPS107X0WOL9N0oC5tiS/qB0X5mBfkxWE3BEVYD3AnUAQFcyxtpFdxBu9N81VF1MZ
VHlP1tBT7Nu41foNJ836Euxhc1UUZrwnAwxoIS29C3qFpM4PIfaY3PrDIlR4nQ2ftuMy+G8kA2NB
iNdF544bAE/DOqQmxtTuW/QfmEDxhGLVNo3ZWxNPe71re2+qa/2uiEO741TRtu1ihtNuIgUXaK+6
8YPp13zbdXbQr0oB32gB4q9jp1BxM9U+OMbDDN7WO4y4LvJeNxcvbpw1i7LQwAG5k3mFYZbYZ2xW
9kLHIw3810wuaFQ9ObX102rbhxH7yaIy0ugWgm0C1oqtoNXBMbXt0V1A2qoOaasEN1YEh8TFwL9s
anK9rCHB2kYKNFlx4KVxGkaaaWz9NOYhjIFV7bOC4LY53g5/J3HrOk8NtaUbrp0kG2jqBda6SXEW
ZjPDK0t5+ek0+4sUPe3ScVpgSGFG8luTTfvBMYe1XhnxrsZ2e9UlJiLrwIQ57Zu/ZYnOt8ZvvFeb
pln1WiqefKhzkDU5oxG6TSKcBEsjoLB4QPr1pxqMIgQ0PAU46ibrfhoFRISWsAsYQFp3KwdQGkGj
ZpfkcmmLXkn/FOBQF2FMT6omwx2ishJdTzksHml1yRZt6HRd5C1vSW3UwYVJ2PIyzonEHmflExy6
wOOL59/VTWpuAqs2N40qB5KkxgSzYVs8ZCWak1aWAoOhoZFPZDubJsMcTXJsU4Ff79xrABXM47F0
XwW57uR0kvcLotG9gZQtVqba4yYcGt7WlB0UWPYQA3vxoGdK82JjLMZ6mYwS2uokKQOoE4u9nrRg
TcxePWpl6d/7bQB/qC2HTZJpvhcQPbmyA1mS1jGxKhNoB5hTkXPG9hjcq7CNbs2QT+DYsItKxNCR
Ddv5xFurxb05G68T7FOrRmHxgcyGFHow4rUdd2ITCTX24rLDwu+iTotbcWdnNeA5n01k2Is+XzhT
+dsAr78ZAREcmdnMBc3+rZrof8uMPW1dIXFW+fwGi7RL8l9gmK01Ml6V8GbfXBNNJr1inKprtekU
0BEu17oI01we4khr7kt3fLFrtWb3077BAAwux8GoLrtKV71E1d4Ga35oA+oYu9AxxvYE2zcQb+D7
jOF2GCjJocbV2L/HNV7urLkKUaMulIzFVDTRtC4qC30f7ve1OWrDnT+MhKgQtc1vSH/0pZZ4aNL+
CD2miYNUfY/x7hoUhadjYJLr10IN73EzY5ofECk47L02fVnbyx5GzUId+naTBm60HeIxQctqayTb
B8OKOCji4yM/XREEhT+0DoBVCTbCh9HSOETEabOPorS8tUpJ8NdgG0uodP0lkPrmhRs/bvSOoBVs
vSMNS+evXKCsuQVDeiiBvwExSPx76BHALDAibzKqZkBUBRRqtiAa7dqwOuix1j42udBXWGTI0Cky
calUIlhbE1sno7CbG3B5nAjUsg+e65jTxzqpxv5YALap2Kx25U8nrS6GwXrGaFfgRhdhNtr7poDc
fgGhUFUuLbXKn7HQz9ORDt9CElK0kZnVrYi37+i01haf9TKvtEMtY2Ff1zDSLnEc0lC2TWchAXfs
rAZXuHTc8CbJTHvliiLfJlNkLyxN+ZnWTbKQZeSup1IaL0mpcX4RMkQn2sKpEEmfpx4Hu4Z4NRFV
S/Kbkl2fSo57xegfCTuM0cX7lXMXRi7U7sq863oSAIMQzSpLvLixI8fyfIdaQlmVsl4SCeA05Drq
yARQKYp9wYZvZ3RKtC6hzOziFJ+Bwk7aI2+n9RAZs8kfVGs5EnC2cOuEogQhfwsEFhKQO3sd1U4I
EywKYxcXzqNrO7wiouKa+wrbPKvYIgv9n6lPULWZmDp4aDLgk35e/7CJLwo7DjkuUTfkPBdeyoa8
dhIgfHklwdTFngtwkt28UPipWsreBXoRy6QVj5fgoCwwLbE1XQqtuEnK9GcLDHzb21isF62BeVpJ
3QomCiQuZ1ArLwQwstIMU66JaOGTAFsbmzPTEXd8+MDnH8kMKOI3OwyGV4eYxpsRl8KWPzBAzmrC
K3CsuD6DydLAujudz2qg5U+NxICuZ8KAfTY4W31OTyNFsZq3Gt1Oj1rnOvEr3vBshqx2JF5B9yul
V9UjMC7C3a9R7KgzM+tn4Di/lRSplc7JYz/0mfLo6kLZVKOSv7gjgagRAlSeC2GTVAEYR4YNwSC+
gmLZwA/OarC0lFLZAsFA9YNOd6ESM+GVflBd2D3MEdUQxkJQCWQFV9gWQGrjCFWMysbsewXGP0DH
G7UeiOucLH1F1L26tAhvJX4M4qmoHQQ+ZHXS32YH54bZbzeAKlTkhAJoWUA0uUmmZ2Ra0JBCX2NX
VcGQdifDU0cTLKlqDGvJgQLedtcFnmoxKe3CUyY53DU65YwyarptZaGChOkaXFS1BVVDWgICaNRe
J9JqN9hO22cCEcTBHmLlCnAknObeqteSOI+nkFXmAHsk8eIhARLN5NJv2NpCNclDGJhu3t7pVf+7
60n9CJvO5bek04Ue3rXpmpi0eMkBiAejJ9pPtrAdyws7n2mawDMaRntVNYWzCnEdenqgWwutKTj4
VRqG7ygMEy5TuE9mbsOfILkq+2VNwesY6f2PQM/yXWMphH6ocsyjHdpECGZWqZFKIYjQ+hMm1gC9
bzA8f4jTVaoiFS8KH9+IRgrMSo51flU3+hu5h+q9W/0PR+ex5CoSRNEvIgJTFLAVIC+1txuiXxu8
KzxfP0eznZiZUAtRlZn35j30dlR3tGEJwXJ5NHICrA1pOfksPyvp9HurqJmTOMKg9lMESNQWLuEq
w2BL8sCrpy9vTrreekswsl7XUN5phbZzBhH5OcxDMtYpV1lBIyctr2tfASPZSpTQjaP6jviT9YEB
xnjSY7ZlIjee74j47chAhAiSlnqyT0UU7922Uo+J6TpP/CnWRjr8NFOXXalu+iSiUAtmQQKDTvEE
T68gBagfhxDxW7wNYNnDpS+szz4xzauX5Wa6aSEsIVcWXdBzjp5GwcZR0XdkienRm0lQKgezVpGL
SC5VL8hgrApl7juP3xrRIv9WlY8hWVgENbgWh+fqTdvMc6JwUs2/eVTqheESAVfxEm+xJ5LeKHiw
y7KIx8pJXtZsmgMmPoS2WW5N4AR704wdeZfk8DuZTuE3Rt7sk0EJDh+emU6e7KFe7O7RHivtRM6Q
cyI9Pbk6oli3Ze7m4UrmOSPbhj/DuHX72gdpy/Vd7sxUqH2lGOsJRhZxxKtpf3Of/Ho2/IkBO5iP
Vky7qZF/OE+2F8jbolScpg435o0bId3hLq1IAHQqrriKTCA+n0yg45htGOveF77vdqsNFe+kZndf
zdQ+Yz9PqLW6aWuKurxSDY5vc0WSnqWiZEOzSMYgP6ktSBZILrmkGVgbmX+s5Etsq2qkvljsMqSN
AUmiL6RVNH2R7fu69o6xY/61zcJOYQORsWltgi2F+9c0ekvaepEfOW/tC5tTVSD6iXWwOLbUY1sO
M3170ZOgqgRR1ywXb90xHsBtRd22KbsIHmH5DwtQwsuqfpKZKCnSSwzrKCt++MNqfN8SOzas79Rb
N4pIFu6gu/zmkV37dWcbdyWae0hwPpM4MVrB0HtPOXmPZ2clC5xpgTqawzwR7OsO906Ru0TPkFmD
eR28pZZor8XS6Q+jZSQPqrOqi5e7zjscA6ZSdKMbvlxYD3jctsRA2XvhdEtACrcVQoIoQyEJeNXN
rA+0eDAJyqu78qPvZXQinVTtk8Ro95HRJfdktnZBZazE5PJY/CGbzJM18mhiGZsbovfssJ5I2iuj
DNpu5pknk2QTcj2NZmNZgB+ADda7/0lBKu62awUSNxkcRq7NLA/9hK2PjVtMZJRpW6MjfKVrtGmP
B5mgPTfhcRQTRoFUyMM0i73bpM+tJIclqbshLATpv5meZAdc7e3VA4JwNBnOnlaij7lWlCH+sEk1
H9Lt36OmSE4G8YC7vCPpbE6zn7ibEdknRr5iba2KodRgEwUNFZTXqoCzKhlPtfQBwsn1O3ATvN82
QSZL7OlhWVv9npfT2oIyEqFWmc1RU3P1BMbbeZ8BDDvVzO9F57wh0LPf1g4Rb7NWuQdhtzVnSVs9
Y4roApNkezp2r/eNXEs/RtPpz2nWFb6daoSjD3Pra+s6B1lTeET6a83LmvZAVZhGgIyQfRQ98TAM
ur2i8fyqI3jFIRA+VJLFR6OT9sey2uMRP85Ahuls3tyn+vTCBSduI13zwD6Gfpc0DCQog8b9Mjq3
WNecnKjSwOstCHYqGwp/m2n7T8ZiirlhFkdFncQkK1VDUf4xbmUdzlXCo92f5cXqmnFblSIN6taq
fQpwWJ52Ll9nYY+PGVlFgT5G0Ii83NmSc0C4i+A3fqdmrQhiZ66ZXvTKd6NlBs3Tj/ZlkMziVpOw
07oz3jN1s/fP7a/Z5tMenhdRSvPUs+egs9u9RaQg22tqqq1lWMnFVPVEjq9DTroHakG1pniT4Dgx
EeuUbc2nnScd1LGWzp+Qqv4gWhZdtWkOzSgafqzSM2JmuQstSNY3/dH1iJ6rblGvvd6rdxPnSTCq
kp7JLnyzer+FfU7dk1kD6877yv5zOf7PTjl9sLnaHGF2geHIN0wAtY+0xFQ3x2C8GBz0/qxwExUg
oUIS0jmJqYI/MocsPLMkexLnYvYEq1qhEhBjT9ars42yKtlPjWH6NS69AyCm8thJjOa8fHbCEugA
yNU0B+/UeEbzYa8NOHpXduZ2EenL4CV0J9b0kTQ3DIDg+/O5C8STy6yARPWhSAOARCv592UpCIMv
rQgyaPQ401hcbXclzI1pdNu9pGySD9usV/2LVK4RNn3UBE2iVl9vE0s/km7sHmayod8ipXcBLzBO
bNlFh3ihrDC95DVC6fcrNwZ8ZNjuLjI1bU9zEx2IJb9BWOPpxa2hgK2YqUG+dsUuGybmd95Y33Kw
7aB1m3+lXv0DaGv4FrvTVQgdVWtPI32kCotouC9ccmoHOK0+vKaMjikxw5ZcN4a7+b/B4IAcmxLQ
rhDoKdrYWv9I5C7/OKiG9Ya3Cb3sk+lZHZ2raiCKnUT7iR3asU/TncIKf101ubC5JNIdu3EpSG2G
BBBFGXOVBuQQqcmfNScVvCJd56iJ+jsq4ttM8lW9ldlJtlvj6fYHsPEdcHNIeRIEJML+IEhPzOWB
UOdrrHS6q1bwgSKQT4bVGjtpEJbdoyeRMUeEfywNCoy5Ij7WzLydwyr/Go/aZsnyF8NAjRNKGdus
cO1H8HT/FvMmfZAtVgt2oCEQgTdiIl/Al6i98iKmxdivkGN8eNy/hLZXNJgnZ7wvsVjZRN8y6jRL
SQFfAj7HT+ZdzBKVx3cWLflrxDQ8Z9LtPg0iJwNv6S0DHPZqXPNMeVYYtX19R7k0nF2S3F2re40b
HVJEQQxwb4zMwBwN/sNcKx5wlfqeaDhrao99LUEi5d3Q6NNJ1IQzMhieNnWqkW+uMY6uUiYTQ1XH
zH57tc1uPSp5a4gkFim/1ggQAxj9tCkquGGFwVyfaVGxs2vxTmPGrkDS+tG6Uk+kUqPFJZhVB1fE
ZUWc7diYI7SUId0SzMcKd1eCaVrwH5QWMxyARFx7whmeuxmRpU0T51RkywcHvrlz0EF8TkP9DnZD
FkTsmfpQ8uwq7AqcHzrLKbcWGF6csHjLNWKHmQxxOW2Kcux+S4dOysrdOqw7irnIkKDopvh3duYk
BMi3ViHax3vLseSjuth8SjPjN69TqpAbvzU1QbuYNrP+Y2hdd2p6nQRI2FubsmRF5nbt8LtNrR8h
VheZQzesR3K7KwrltWn9pZo+LY6qoIBAAELX/HI1yAjKlO3CtHYQBPFn4suMXePSlK5xHieSovOm
+K1pjk9ZLBdyqG2BdOKxnt4ZSQAUDIW2jHJ69eJDj+MWlEfmHRk+/+uTYeJ/C7XTzao24lHiFw2K
fuyfWk9nYBvlijBDwm7Toox924kTuFfxcFeV6gs0hhmK1mOPMOPipqorNjmZ1yOp3o5akGGGN1ES
ETS5TnnRBlU2p9LMy4uOluSwZd/PhICPGTwsnoaWrW5YxXp5tebCvGuY5vu8Y1SO+tC/TEZHjZ5p
MwSL5oaSMV95m9CpzWkMB9vOjqvj5Uep34pvxRNAV6WbNuN228Y5IGWv77dqdNQeyQZyXlslmDLm
4qDVnsnpV+mg0Un3jTL73aiKV9ai3aMTdUm4ppG5h+gHcHQ2qeaifna3iJXL42ixGd07k3WQtyjz
qevKcz0r0oE7dw1YKFoIMSaycRZCC1eWb8OuGyUZB557cmL+C0Ckn3V3Y17kBoqADt8aAy+IKM1B
7FfkQlvkaz8khkpUoEdSES+s5/FFgVxAnXHMDbL6uC266J4DRUDEi4yjNIp8P/Yi3d8Swml1VoT8
zKNdgEYU5jP59uQCNP60MMkScGC4VzEckFqg0AINubWT9kMYRrVJb0y5mXnuto+Zjuu2Kz9NiiPU
jTj3QbF2pxnH1Um3U/NrguW9UWNk7CZFaCFpzfXeFWPxYFCj7eJseMhB3e4y2QK+EYVx6bPb3rWw
xoDw5fXEBrQ4Smk3B0EoRVC7EchClarPJE2bMAbY5QuqUR8OvMnFwg2wVFYOFksfn6wRQcaZwGBA
O8GtFvVdaFfrza5ksJlt2DVK8Nrz9y3g4rx8XfeeF8twHEWym4oJiXl9W9tR7UEU1aEziuGR5fEF
uYgoMBDTxd4yovSc2t1ksisOr2Rql4H6bkWEbePsrlPTk6Dm3GuzxUys1wTc0JsoLfQv21PdZRFk
SlROLw/dYi5PzTgwbKKi8B2qmIqsQ1K1yjuVSDfUvOknzeX0Hk+VTDaLXDhycg6BZop/ynGR29xN
IxrnKUfL1vkPxlu8aTWJB3qJ+Ku3rWoHuRLMWp+j5cZt5ueZM14BxBOZbK4QzaqoZXkt9o4w7Lyj
voBYivOsYVO3fFqGJoeEwj28dvmyY5yqAsr79l7lzXSpjDLfO6473OpCDas/yqDZoUE5S17cRFJK
46UmXH9ako3M7JeiGbwdyo46NsDcb0G6Oo3vSPqE7MkDjrxD59SRr6XTfG3muIYBcIMQWF4Nm8z7
0wrjW9GOIEt/27gtDtLVirfJEvnDuCyTrwNHDy1u3buKsXCYjyi6ph1XR1jy9pEYyXSXlflLJpyC
HtTQT51tznwBPWC2Khdg7MktVwvLfHJilxDRajmYdhS/5fHyU/XtB1kiiW9wdmPg6xiYjQ13vxB0
fZqyWcyCZzbbjn4XRywbe07ebWt7hVTe8FBTjp1LVXTEmC0LuricXwjAxp7vJQWZ74lxnWRUEsxv
aK9kdB9YQb0utZFuUQGuYHNdGib7czT7JLAXrlbX4JdNkGVy9niqO1o04+qRT/pAwEPui5mpHAs4
3jYaCveHAY5BTLFTIxPlHkYQVx2WTlsDa7E/FdXcnhAGXCReROD8MFubCsDhNvFsgzfA+nQzdL3G
Vi3p1Le2rNXfVzGlZ6+KhiP9DFkEaODphhyNCf8Zg4GUbXnfEBU/lyazHmBB5hejIRZ4TUhGWZOk
DY20AQbLiP2Ozbd861U0hixUJRtbglAtRlGyPyJdorimt5YaPcjhDeIFuNHXjM7er5GH6i418Rfp
zv8vAv4SJ3slYHn0V0f7saXuIK40H948kOcxDcMl55jeZxp/TWwx+2k68Yp9ILmFsaz7lURyX67l
gzut/ZvkkwXMpXjguhmdNOiuQd4nH7h3CIYXuK3H1AmMOJmeo9px7tqEF9TOGStlrPYemt5Zt51c
MUWNr3WEhJhN8OAMNaSbke3SAJkj8l01lqGXGP3BHIr+ftCjftflafXsjYkVANQyfZZdwKkSBlr5
UTvJT9vUu/3oLtZ7TKDci9a4sc8BCysVlcQlB6dgkIc5yO/opUI3YUK4tEO7yeTo3mBp+aOyqvVx
HEeCVRhDwWC5hWQb+cWSbffVVnZ1ZiIFfsZxoueFydhGthNhuHHFIDaNkDRRwC4Q5fTvvHNpcYiM
+bf2UfteGO66n5PM2VoJvahCcKw14dekD5ok61Gg//b19JZo8TNsGyg9N1vOXDAJVC7J4VUpp1fF
7gSatVNt2w7dkH4IqYII0Ds7m9Q/vW/HV0PvRj+jvYUTsAwhnQnegRldIO9kekd3GEMMGRx/yKd4
n5BUF3jOYISxh+egdN0fb6q7Z2OwftlsyNjL753dbFqZbxhtxA4h1yPqj/GQUYhteol8AVEGjJdJ
hcPOLYHtiBV7w2qQ8DXsvFY08XvLqES6UmXDZgT+8I75ydymo/PidtJ8tERj7um08OTIvOV8b7hP
XDs6R1m70gag+hRJ9JQSRXxCJSxfehszRbW4xdmQR7xQKqaDzd4ABDl+w5eDdYxuR7j4yJAn9Ecr
/2RDmEHOQ9TfcfX7indVZ9ic5uYlR+qfXrNya2AiQjq8tNX3aGTXaF2INr9PizORl7p5YkCzqZkP
5PEPXAouSMJCC8L2b0q+Cxn2BRfj1pZqL+QzdCvohLyT9lNjnGybKeRdnBzddE8sfIqApJOa7bl7
u6WiOwPTibhvvLKi3RGbMn0XoN8sja93vxZ7Wf54zgNt1ibV6RS6s612xkrro596hp7VEKZqb2gX
jRkWoDDnodZfrPx5re6SdNc5zPXsw1J3KGm/5bQvGD91mm/i6K7q88I8KWU78/4mMw8IisXY+xlG
r5ybTfV/A1yVxPjttAAIgBrOc/kzkP1kRldm+0apAOEB0/Ly+ypR27h+jsW71p6NJjvYaNRSPDit
t5WDdq6jm6emDhu+efLeA4DDJ33Yzt3PwrzCzrEw0kfp0+vCTKqLw2nEVEAjZClYvT70sL2RHcVy
chOkVVEEttjrxUPVPFe8OYrG+uL2TPdJ/R37ImisMxKf7/ZuUI8/t6cmk7+VtaUqI8lthcUT2u5d
rd50jsu4yY+5uZuME0SwQ1mQf0zTzMEw6N9ZAlsWB6rR0UN6/jg9RTGZIwMD1fmHA2hTGkdnYAon
mqOauHYgceQEvevVay0PMiWy3xSbNJogSBwT/EX8YrhGAj41473WuNfgZIuPuL4vjEOf/NxYE6SC
+JPNF3jRTLByF6+8aV8fzFQm58EDjdhhrnS+hfG8zK9kl2zQNjpxidxdg4jFWr+GBaffZbhmSjvs
jZ8CGbXkUgVdkK4aLMNLHV1TAUEPh1Z+cbnGJQQ70enttqa9BcWB46usNYVqO4qXZLSrA3PdLzM3
86vr8l6tgoz6y1Q+Jy4wTo72Xs0YoMS9a2t+aUFlL0BzY+KCjyDPkdmeEvgwRrEvnGozgbtLmhSo
C2AvoiQx5iIm3TbY5osFak5w4nkvY8vB66GqFYxQo40YX+AOBORR+i3FYJbvUrTkiTgYDKz7JU7J
H3qakdnKiwSyNWcitLv3THtjk14h77rWJScf08sXv+vv7PlF9x7baJdhu1ybPyaTO0296uuj6b1g
21+LvwkYDYJVDeeGmL29PmZ40HY3ypFpw6FYPtL2JYXqOur7KJ4PctL9nMjPtiYpzAO9wbieWgHt
4LDgtRH6CDkcW0/11BmvnRXUurantD3U5g2tA0Yo/RVAUQpklZrPxFxh04zVppT/Zsnjy84rT2tI
D03MCGeJfIz/9NIwTiQD9el1ZqnJ836gc3L73jvyB8ufH2OKvUXQGYzaV3M3kHuacdwu6PCHm/dR
gMFMLt5iUJBwIPIboEEKtKIK0057HTGdkc29caOH3L6fk3yfW58mjvalIlucsWvcfNYjK4Hj86Tu
bjfhzMwQF1ZQaKj/zcZjtTwrKEhLA1fKMxBqna4QoE21XAQcWYtIiDl6swH6ZEl0jEhMd6JNn/6Q
WR33VgiosQUd6Npk44z3BtjlUaGDIxVRsXLut8FUrye1mv4CCzWxg9h6reoPXecbmWlz8APUEpDE
FpGTB/Ys4455xpXkcUFkWex+9ubNfDpf86UPSi36141NkCfIC9VFLgetfBumb1vfL+XOyKxN7h0r
76u27wlA81NywnOr5og+KnrCyt5VoOImcH25QerZA9dqmu8YKBaT5s/O98qZO7XfKn927HOCt8Vu
PuLhAwNZyLIdhQ+qmXFdM/zr+0m7uPOeRL3e5X24H4Dzle9a/dEypGkE/azzpXVPMW9Kn27Lcmdm
r9347VTNbsFYi9WACuFJEGPd4iqstAGeecaRXW1U+SXie6drfPRYlBlSDJ+65g34TwnPlQED8fD4
8FYwJLAVo/FfY9/fuKmetrflYzH/IXvU3Q+u2j0gAnrlcqObP+UCI9bbLe05a7k8OcUx6XsO5kQr
263l8+Dihl3vpH3P7balnPbJcoz+WsYjfwJztmSUp+2q+DUbH/TlvcQZYvQnjRordrx+f7MT485I
OZEk6eoZnqUQ9l1/LGC47Xj6vQ/PrA4rSyan1iruJ1JhePDJlvrFl9PDOOEXHJgJllfDY+KYESX1
mk4AgO1vZ/7tMJ1kwALsmXj3FfAPj4Qfg79kvxqKgwvircdRPSUiwDe62NqOYSLIojeMZKGM1isU
sl2p01UBnkTHDo2cbD4MToUcPhbD2nbxoXTf0QdooIttab8l0a+89h7E9XLffbmHtr+TDf/gRKu8
GctdjxbHZuRhSg4SKEpT65tkPd/sO+PyYnGq5iVnxu2AED8l91QEBjRK7p2SXA9Qk/WjC4ynyXnI
HxxiHrxRoo6rvAgkuHbOFth1vrd+xPZTN5wz7xdoSjEe4/kMuHQj+8vtTUOL5iU6gCfqzGvaPEYm
ArzthDAY+b/91kW4UOUxF5m6fx7TL0QTrh7lq5h0+/Qryy8NXgPiHlcZDuQB2FfTvFuMg+roZPW9
mJ3tyLVhuUdDQ3/otiK7SjSRaX3Akoob/bqox2X6cgx+MR9F+qklNp43bPSwwxrtMrQBkn+osAHp
48fknNb6Xmo/NZJgk5BvAWr3izmPVs37Gkxk+6xbeC2/dOckxWM0vaztdx0fVnurklNJsvy6IyPP
F+XVYxBbT3dFdi/w16b9Z5H2/AhOtvsChWXmFktjtlRebPM5zu6H8azHx+XmjOrfM3kkCnNYXeqV
MCVZil/oJpePnnmdzYeGKfpo8z6+r8adN4T0cYHdf3MfoXKTRC255X5nCWqrOrsQ0e0CcopekKS5
82jzRf+Q5EaYmhZtl8AWsZUt+zHYoiIu59sgvrqUYPni+jA4j5k+nUfzMx6iXWF6jKbhF6orDY0v
HUXbU21GFItZ3xGmBKW1CSnTKZiZVVfUBFKHvU5XklwrGjaHC9itHokqw3L6Yi230y47zhAwiu47
xStdVtAZqkNp/Cajs2nNt4wDwNQzMhIzn2FzSQE/oyPG0++wJIGWLmRvLXdZV5J+ysSWAVrJn9+Q
kl4fi/gdJXQ3ePdsUlAVxNv1xsik6Jid0GnwSssnUxbbdOoehxgYyCo4aOJARR+zjVt/eomaSxHZ
vtYi1zOjWu2/sSuDNXmamq8oIZwVL2fGkVAzsVRakOoM/e17Wr9z34BDFlxacbmJNBzSfO8T7HHP
xJUoOfQG86Ut+EHXBZyK+FtYiFTZbztWyA949XHQcCmqwBmOI3k+6NocuyA8mC9X/C8r7CwR7G+H
8VGmnsbxXTQ72d8BvMB5waEdbVX1Y6GuKy9F7/yr3VAOpHZE0Qu2GHrx9pA4w3Y0flpWviMPQukt
mngo1aFh4qmzlbMxb0Ze7V3L5kMNxgifyW2IH/+pCGL93sDfprnpZpm5y5LnxVwBAaqQid+569ss
nDnBpyjopfVq5u3XqstNAdxeWD9t+ZfYzskGexMTN1oW75NKac5xuqH4oTCvIyDR+0bj0k1eU+8l
MY1wAH5Wrv9m3CDRc7X8eS0wQvZrjI8BCPTAR032Yj1UbLYsdIiF/IzBOasgW/X96IznQT5P7Vai
3lIDg/jeGAjBdDu6+oFlO7RftvXQ1hRpFrrMqa23hXE3OMT0HmyH/X7IN7Yb4pnwe+pDWaW7ARbv
hJ/P1B96dRrESSGGy+SntGx/ZlTcawcTVbRhdJsZLw77+5qxw+O50emjiIX0MzyOtJk3P4Cf3rox
ZjbD6wy1Sg79xioeZvcH8uC/FWCOKIVfimttPeNP3aT1zMjnl/NdRFelnQznUGa7IYcVzGdDLLfX
R8/+GyC8M+0v1LZM3iYnIkOek4jFo6PGzwdlAIbRGa3Zsn+ruMEU+owskuJww1lGOG1W/OnzRW+f
bWyp1ZmwEfQKfsn6VTZYvPbqRkJyT01H32Ofx/LPkjKIIRYpRlXpsxyQkADGNO19JF/yyfbH5dq3
ESI/JdmbgctrIczTYaBOw8cPoIsuTsprVz2V46vWPrnqcVp2I4Ewlesz+GVWfrQL/oXmXnUfJt2L
8E5dqh9qRiX5QvXDgmFZvEaafTenZOCcWAXcdOtj4ZxK+Z4BflmX3nck2Odkukumow7LbCVPaGXt
zmKuWtJOJ9R0evY3wstphn0MrRx8blrT4nJzV9WPBzenQPFKjV0xbi1sPm12xekUtBmI17jZD+nr
WC8sMiiE6u90+vJYRk7wGmjWe2X+a9W4S6wlsPQDBBicXPyOV3d4GDSY4+Tvy3oOjCIJe0WaiDZu
V5hgsmXjQkAgzqd/AhPfouekSQ9n9riOjBqiDSt8rzCE/JVTGgt1fow8pvmae2VR0F/z6lzUC9o4
242MeqA7pUtojt2xI6ac78PByODmrEwJdW+R0DoY2l8k2rCMSL5thZ/H+p+rMCKZc6gJ/cOLWRdi
DFt5gz9ywGKnODr9su/JTdJvADWQgbjh+67b5aaOH3r9NiLzDp3Cr/C+itHbWV0fpsYNDTQGbSX2
7cLL7izTwa3j92Gu31Fv9t46hq7Uz3UNhLlZfSZhG7kU94wyQ2ucj4z3P2yKQ+mNR+g3D3BUg2la
tmmTtBvTqQmzlqEb6Yfe1c5lHp8SCyYuSv8G/eJXaXI7lPNjvOiI9ghTk+mvdgf8c8BGRfRQaX3g
d6GOAF3FTaw2aa75JBQ/JZYVGEq/VFb7OeeuDM2aRF2v8I4Gly3Wbl8frE2rWeHqaZ5vTzkLfX9L
+dB3T1KMlMdrtTG9WydXvCMD3U9pvjVmlgOc5biS7IIH7r7wND+1vF2lDBRJWFhGd6lKZLwKQX5Q
+zmK7s10JCiVdPlh7a7DWp4qbQxy1LtIB6zGXBlc+snlZN7Ea3SPj/Ayk75bxfab2fSbkQuzz012
+3DjmPHJiguwR9mLQRT4bK4v3dqFHv+Ojh1yWGLfm7NQcHC0UF3XZcWWA3gr9vBSrDvNNs5dXe6t
jvcUDyVxWr5ynRCJ8qPV3H1eTxdlzH5tTy8dmEzUS9Dtize9YuLfSzU/AoB6m8bhKPIosFbABAaU
cEJNaXluPS2TxC2ZTTiqUU2XGvOuuNOHnyGyCTzVIJU4p0S3QxsduaRXlMQzYF4nL4y7V/L2EvZ0
Sgoq95ytt14a95Y+hvJ/KBt4AtEFeMr8JFH7tuuB0PW7QZ8BkYGnRMmDdH1wzDqQLPxZ+e394bNz
I+Nk/vXAWk6Gc+yMNSCd+iprqrXRnJ5GBki902xjjXmcztRntuegYP7OWOpXX7zHlJhh3x4T/ihZ
/Kqa5+2WYWNzRWGnbU2sZhblIxh3m7EBWHDoQhhp8HlMfXbIpyLwVHHQ9Yp9zmzXztUH6nERRGuC
I7jRtkqhwtychma1nJElGIpMM9SDaIs8LMKBpMEki3Vmd/API24DSU9qyvSUuxOEsXgXjfMSCEKl
OgYRxdyc6piz3F1fBFZXFhycLasH24yxjYvvZIzpkVyOg3a8gc89poK6rk74ig75AmuJRb7IS2hM
1K3XPuAYGmjvIHNL6wlGZsD+2dHDb7PJ2D4oVfzW8kNeFoPo2uGhshzwBKJstpqRPVn9az7S7XXs
xRuSvUC+Wo6Ptnmy+/wjWyRuQOCndrWfyxhgIeXVAMyX/D1eYq/CdlYGM9pSZBRnhSjW9BzPlED8
VDLuknZo7hZ8k13CC2JUvovNAQsri9sYwVdO/J6aL3L/YLVvbJUcq6jfZDiDqhopm6UGUJP4IRtf
1dxHpLrjtGY834SJcvcmM1YIFWE2zmHeOxszt3aOWwamXV0pM4+s99JsURf3mh+Tee2arK4ryZIQ
K5awe/y0YiQmQA4jEeAtyGrfLtjE6tujl42b+ta2JXDRS6PbC6peNZR/dseKXWmt78aE4DYul5Hm
cGUy2zi4nV0ITNiM3R4qS8XBKVkaqoac4Z7Jep+Z4DXzXEy2LQOW+tTRE4LO9A1t2nJAHCw8dUun
AhNjnjcVr82QHYc5033MsndrEsFpFOVjbeNRtK2a5pCVtUxU7x1raLRsSC0WhtjM0C9YYS+tywct
sExxpSDQUpnZvITJjn2scMrQflceILNRFpOCKJp9YsO3VuRsBuliHgC2Wkh2xyCBT7jBHabyeWMx
NulY4+yhiLISPyGY4+3i4Wi42NcobIjWLtap9KVmM9rIykCyktwonduXTdDEDTBp+fF8a9lb36qq
s+6yXmxwwNRdhT/J3HiJ/LFYLvGXXPiJQO/XXWzT3Kg6pM9Csqvfdb81hXjD59VWJHvZnGapwmjV
Q4sJX2NYF4Ppf7vwZcRjB8tVmadKrM9WZu2xdu8as3sCYfKALnxp+HLGWe4GLZy9mrFoNu0TYPVx
L3esSQUskIWRlz3oPRUrSqTLSiD5ow+EQ340EwZRF+3P0FcaDvYwZIJ27AX/kXRmy63j2BL9IkYQ
HEDyVdRoyfNcLwzbxyZBcB5Bfv1duv3S0VFRUeU6loCN3Jkrw57ZnFEuG62nyOUFN1engcGdktvF
bH0z3hTdtaGejLMTHCLz7XGJTQ3/acQfegy6m6SeSsZ90g78VUFVnxqYiL10xfPu/SwAtjHaf/HZ
45wlNOxhPR6C4aPA3OgW+f2MRjeYjLVwRbIrPauuPZDiZ8szxNLoe8+rT2IkB1dPB0fmT4S+kUTZ
z7K6P9nSOQkv+mulogVcE7/JqueaOpXrkt21I2QZvhQmGk5jQ+9N4j3UwGfIzfNT9iVNxBgMXc4i
P/hYLLT4oQ8ANVqfM+7BOIF7WIzGsBniH1g57Jaid90kl3UklzYPGCmz9CWqzO1QjEQGMf37zVBt
RpILeLLqAyozmw1FPpA6a5WzZeCO8Egk4rq+7lSsnZqINpq5pl16+XRyTQHIhIfHD0DfE9l2YlWM
TNKDfVNlPduApIHD4GPm7tix7rKB88jFq5bwSKX693h1ay5Bf0t7/QHG/zkYl/HIlu1faNy9r/KL
QWgsPWfXpPLdTqf9mHTe3TzXKIghDIs64mlDzy9b5UQGIp4oAwnacJten47lwnOeMKrNq0J2/Z3t
+3HnhxsMZie3UX+1G/5G4XrbUXDS0HjpecQZvOpm7vSOuuDYONmNnxbHqwGG8Xe7hBjOrloQ0pJE
jxFOh3Ri1o3rp1QSo8PXFpc3ktiATple70XLcUjFYybrFvxGA+8QnTHVUbmZS2AZZZvusDbsjROR
/aBQluX9fipYv/YkySvT1Scvg8gISqE1PvO3h8oCK2F1kcaH6RAUFdbKEc95XnlgDwHNPFkLwXw6
j8O7upGUqeSaw9m1H3H9vTRF2VFwHV63RZPzKMK6CfcUGA+HUmVkOWkB/8n78Nvu7Ig/rpZVhAAh
/ra6bLMc/8KR6ybvMnL0GTBUcZgXboTZH/FGSwxCLqUuxySoynbT1vorp/n4vpY4v4AXULJzSLK0
ungjKH+iDBYPH/9jnLz2bLrsZ9X9eCBYqEiLV5ImzE7TW5ol96EQhDvTNeNz7WYOhjv0PAdMhR2+
NU3nfIglDR8cbyl1PJrOOXhI27EVUqUsKlQHPSX5zeT4N00ECsPrSFLTQU/QkubbIxmX8raFBHLo
V4+gW9NSKi71sGt1QI6mx51nJHnigSAkzqEq2JBQ629L55feRsy1Ob3Xbhg4X9QJY9SaMMWnDSiB
Jk+Tm17xvi/1aAiiRg4bKBLUT5jRslPeuZiVnIQ6A/q/8heS+fi8Qupu4UtGSMgiciG4OMR0HnP4
GyHwknR+mBsV/MjSh1GyjOVjZ8LklZ+huQjfS7zrnIv9el6eWf7v05Qu3WAJYDv0EclNhS2MnUHm
P4ZiXfdU9ZVbu4DbQSDpazTWnGKK6hF3JigDBCe3eeHjfmey6jk+l+wxWIf6T68DT11VVzxGPUdG
eK8DCCMEhZ3lRWOX2M2j/Vya+V9jd/lN5Yvb0i8gcmQBY2FeaQonr/ftEJIu9kGrPESqCQ6+GEhF
drP4YAMdvWBKNm9AXgaKxTUuSBKc567vpn3qNN7ZjuT4OvQO2+CoXE88Jwn1SLM85tpa/6q+KD5s
rJGHdjXTsWJxSpuBVHxF8oTlDpQ/hvTZtf7JHt9+ZI0vbkrSKIxoXhSaLO6oeGcQLvj/z34FkYLz
Tef01Uetzb+4mX+0TVDyins+uov7rMLWOfgzZhKGmEZbN/hWbITqHvHaT0tOK4FAjDZYvBGfxeqZ
rpW/p+xNXXDIOFvHYV3RkEdlMKsGc6J+FgeIHEfWgbVPly8TCtdi/WrXNiPqZHFYawIu9qbIve7g
5cTecTD2Hu4QfzjU15VPM0fBd6Q66rNJgEEDmFqyiZoCE/6r1bZofIOwkTJhqyyMBc3KiLecQRXk
7mf+FZxRDtvw2i7HO2eEpbwBj8NeWqYk7BAaDv2kfineUlibZ2SiSkdEFlp2YRmELlYfDWWxRc1P
I9w+pAOHauSiXLh7e1gPS4a1NkQazfNxube6O/Z1xIFGNd8r0V0xUnSN5QEjRhA1x6bWP26yvpTa
kGa5nZR8CDNA+IQzAXJEZsHrh8vmmHY157nTPOcMVPNmyDhPy2sK2k/86lEbN+Rmqhqc9VTUnuhF
vlIlhP9qmRF5k7bivZ8gu+okIiHSy+VhCMrm1NdTiEUXyWFrHOtzinjSjgzCH3oRNZFLZzrNr/AD
smnPj96dVL+2nAEIsYyGY70t86Chg7pI/7lR+h+DynorTFV/FAhF3vKaFlAAGc8zsBoJRAMC5mlM
+JRTrkySv85uiyd7DJPfYZEiZUGeqFOQhPcJl+HzPHvd2bNwGJYWBc5A7iMOlevBUaxiZ3wV9wko
NmZbLySLWnT9dAIbyZY/9ZBGGH9yP7azORJ0To1y3PVdAcmA2GtzdIkVxRTaoLUu6cK2JG/tjiwu
mmtuHHVpELLiak2zPb/W9GSplgWRPREjrzThvtUS/nkG6IADiifDpeg+yu5jT3ZkO0OKu209PMQO
gxo2Z5a1E+VTljT2Rg8W07Ns1w9rZfXtzZbLZ8L/bzF8WgZH7SZISjhieb1QWJUg61toajOsgJ5G
MlbHdR9PVCwfh8hiEenk7Z6OQ9AhbZgwd8yiZP7GfjUoQWqlLJjvyE4wqZPwo1XNhluVJZJELs4f
vvW23uOL5fszluSJ2HlvOkdxG1GdjRuaVviR/+ZNXTIqp1bwtQY8uAt7TBltfb1hlItQrBKiIONQ
VHGjFghFNtGKJAKxguWujfusSzExyMeUxEgaZw3eibEbkg1CV15TPJok3XZam9tmHn5tunWmJ8lo
hh0hyR+62S1OfUc+ryOv5CGnZ3eR6g1NeVaUvKaWM/+VXOhgv1znuwqDf+ha0a6ZSx5azP06jhLW
gFE63UzBNw5ezAZlC8fathwLgy1lQtzr5XvV+s4jAYfxg/CRzQ/uskVMULtUMQumvwHwWArU7MTm
4Dq5YgBmk9HdtVf/Y+4gWAU8cHbBoMt9kXINE88iquz10UNbOHgZe3EutOnvSQg0uCxVi4AjLfI1
TfERrgVUnrD54vk64k9KdcPXntFk6uiZjtkQQGEK80zfgijo2M42YZx1vb5vVvmXjOo64PrmB3fv
v2bBCGXa4D6SlrlNsoQwL8UfbRzY7TTsANp5KVQG2fPZuDZ9RjkivzHyujmPLPvo1rn4SkzS3IBq
of1picoHkpT+pRxDQC5zNGfsQsk1v5XYYXe+uApitJxbt06GBTKclX1lCbEqJikR5zakgkstZR49
qjRib+1Zhm+bRPC3WJZIiCypiT7bAecmiArM1766T1G521HEqfORDLwnEF2SmqrO2UTOry78p86f
n1pvRCxspgd3ti5Vp9u3JPFz7A9tFifj5HLn5SOrkH76Vzq9zf7Ye50Hyu2roHyjWTG79bJ0fPV5
iPCYNwi3LjF1iugfl6Z+Ilb1UoRkpzySk9zjnKKbtW3fkRvkXZkz/nnSAmSkYOpor54/bScs+dMr
iFEeVqKC5b3dFG9teg2JLQGbrWq2RIDjPcfVn7Zl3I4rq4KQuyJEpNiU0/BXVOWv7eUV8hRmIemz
kG6BUPFtydNxQp/SM9cSXTDhRqhk3Mkw8LDyu8zb8+BR+MdYGretVR2kGv/zIZYcAGlE52VIr0WS
EVYGL4fc1mVIiQsPpRhSF9i03nWOo1tj3FdTVIutyUtXsHH1BMWBef9nuUG5K/QEsGHFfV2swY9C
m9tXtfpsmorgyMIbqCmsdZPDZ4nHJcB6SayTRQa4i121ZOVPU9rlF4w01sOiXqMjVpF0D8AAcIPX
sUYL0gArvvQazm5nYSvpjkHzJJxc8NS3M9oA7DB/QePgGcpNhk2hlynbgGxqj9Yc+ct+7LTXbvPQ
iFOdVzOHQCJwH3ZLAlYnxTf+xmNEnrqmWXbTIPASmtpUOyGn7IDN1gbsuHrrg0jn8afga653Vmi9
z4v8LjUbYBBy1Z56LMBRweT/Tm4x1nHlzPfz1E9vvogwQ8se39QVQFxqGmd4M/YvrHVfbFKT2yKx
gk2VO8O+LVjvM4NnBB3sNzejkvWIocTbLV74O4VcFLx8gt1U8pzGERrwlvNXMsFFuJT3/YIW1wZR
z9/k85SC58y2JclvM90/rh0xP+Y5h+FMt95jmVXsKsrFZnnK/LTRFbDXhlAGqyl+O9mEL0n1Q4Co
0r4ucg4fLWpY91M2ledEjs6O4aZFA6ULLvQpDdwEXhbt2yTqfvUV0YYdhaFxCqyHEbrUPzBZ5jJ4
3nR2nb47mTFAKU7C6lt6q7e1SnvgTWKPF75pdVx4fOCAY81HiU/pdopke1KhCk9F1yGXezlR1nmo
kdCEx+7DVPfdzAlTTohtKJbuVUcmaNRBJUHas/B7Xs8PYE/TB0gbGetg9O/qymk/td33N20X6cfe
5Mmt4075ux34EXFea4xnrZZ9BLHa3iWjl5E76ZYbz7d/VqxqFuS3jV3Tf1bmkXWaiJwfvdQZdz76
WJwHbnNEJMG14Nic5SE/UJK5zs1cKfk12mB8F1/N5AMGerGs/FX/z9+FT5AEA6k9Kj/HnVEWKlsk
kr2YxO86Dh9yIXhv5/byX4h4c3YNCW7W8fUNHXX6ebUx1tmFMRfs3HKISaOwee7Ll9VXcF8kKqVn
4SWzZP7deB2jEdPWpo8G7y8YfL6OzM9x5k7LE4EtJzZsrDZkycSGjT4Ca3mjouWKDrKa2Ggl956w
w3Gz2s6w60cO3cwwkw0JiaE+bcQ+NJHY2jY71rFfGhgJqFg+5pbSH3Z88QF+JE1w7ih6+ZsdQs69
GXkZDcpa94rB+5+Gw/SwwBKHDNMy94PsuYxGPBS29wuorN902cCqiuE2YmLQEszaVCV7E0DENE1r
PTeB9rdaGhIyiVtRKT87MvySY5O9MWWQtKuQhqi1w2w9u/N7V3r5oSZEQ8aPODFSUFu/Z+3Qs7LT
Ou5Bku7HScg/JZ+8Wh8T6c+PbQEscl+mrAmbKOWecJbupnWtHDiAbRG3ZMqGplZ8eHMLLKImOIHC
uKh3uokXHh7EIGNcqs2GfVO3vYJTz/YilnPgrPWOOZuXNnLJTWVVn8D19HZ2+peit95tngG7vF/E
BUZV94oDur9jJe0SPEwRr4ROzhGJPXKBbfoDRxV34uLWp7BJup92UdPeGXWyGdEXPut6tdGuZuSV
tfMvfLyafd66v0Xb+THTWnnMSm91zr6T1sM/E1hSEUkNe9hwqYh146hzh33rRgV4nspJzjia8uql
HIiQBsVi4i5fkJk4ZrLl1syeeOoTf/ZOhJiSuA2dIt87iZObmDgKlo486KZin6sRZkyB9wzQqS/c
c+uRb1zKZDmuaSKePTaneO/7Yk/HM4W1JA8u9FSw3MxlDXLAEpQVRkBPwb7virWxtmsQzAHikq0R
WJbG3QShBMykbR/L7RK+DwopXjtuqreVu765q8siCWyUi16apHg/FyxJTdLQspFg2+3rAXN4OMNZ
7dtlZQOaN93HqtWYgnKt8RCUJqMMvhnBNtGB8BCKbkJ2d7y7LEeTSmzlbs2ET8aMLOUAeq07ase7
Qz6n+jiI6DUYiuHbEahtfU80wMF4tmVlUMbD6EW7ctXFvzVKuotu8gR0XFLMMu5dFoJdIMX96jUh
ie7O3zdDHu4K3m03ZZMNrADZTPWyYkDIhH9HXXD02Nr+uI3kQGcdHxP2RtP3ojLnYtZifQW7Wx/X
ehYPwrVkHIX58EBAu9o3zlrGSy/MkR2AjhvpJd/FxNCBUsnIsLr2gQAsLo6e813lCuJWNShEOLs4
FGEtKHpDWyc4jmkrDAWNxT6TWz9/zXnf3OdV6f/AEYDb5iPml1GSrPzIrPxW01qHrA+yWDI1bAnv
T1tpRHm7NgsOBldPWAozrjEWUIrjntVItQhFgj3F6xLI9NXNWcttrl+075EZCNl1sC5hyPQ/cy8c
EOzoz+ntcq9MJR74MlxXT2iaZYYeCviMNsGpjIAHjf+NbRICJ5qWA4JusRO2yt5NsNg3pT12L+XY
LJiE/BKPpdS8eyyWpYVnW1g4swb2KbzjEMoJgFm2Ybrq/hOZav/NC5Ag1PjxSLpEn9u0bO6qyfzY
UqZ3jBAlnytszVHXtgSl1uoYyWZ+WJtKnk0JfWVhF7mVgw9pxk0rgoOE5KaQ073p2HjU5Mt5+LCY
ixSqlxpSsYVnQ0KnBQCMr2+dMSUDSwZEvBnWatkskB32ac+3TSDaXxfrTJY6vX6AOc+WBRFjIGiz
fuh09F77jCltzkhnVNMgAT2G0b7wvfJoI11tSL19yCK79rB0CjSHtBEsaDjdlp2PJLfU3DM+eoXF
oMJOCBqMql1z8IAm/jEU4j2s5+Rol+RH/RI33gTrg10ArxuhKA70pCaHbiK1Z0HmHsYZOCtgpPr+
eoZtAjKXm4qrd0clD0u7qQZZNXb/LfCtQJUmd4kk0J4sVb7tAE7hY8n+OImA4ArzsUzYjLsucY/Z
XLwyJw1xaFvPJuzNDhb89KhLp35NpW3uoja1L2ul/nkUZvKDhml6xxu+u7ShCbdjlM0PPB+9PQ26
/UfbFIjVnotlrhFsvTL1W64hK2M1jG8NN8rWoc3yBFbKOqWJ15NZzlgI2R4EvSAobwD3YSvJ1tS5
3nNcYL4J7W/esehJroV3heF5ZQNFW28mGdtaT8hDWPManl0xvaV5ldyF/dhdalVNO55IePzmUj2z
4yAw3uEVVoCLs81KRGqzduo7KlV9nuquOGPU4EeHpoQIkGKarsdBXArdILSEg88IksIxxOXpFc/Q
yNzjuFbikaUQbu++wpg2EVvAw3P9XaQiZxpZBzhZk2nd//zZru748AFeyLJfSBp42JRb3weJi1lC
1c76p9TgbnsXFbXzUFvmgZiN31gOcnLFfA5UOglLd2eIYh+mlibttO1YuQY1GrtTtTG/YUrTx96F
zeg459XGc+MCJNjg5sQcNtQEMDAsbQworYOzDk8Fggr6SPlsRu+hGNNmZ0PhPgD6tL+Cq728voYM
+RoxPXp+h13Xt2/lZH2LYu72qvdMu5m8ptvluZhugJDM9AHmX0Stk7gsbXy9DmU4FHHYexqjlnO2
eu4uddgTNrb+VEWPPdiDjhuM2Rewm3Kf4reAe6bNpa5qXhdDhMPJYv7fZl7DMG9jrYikUx7U2ge7
dCm6YY9PjTX1GpnYlRZvSAdDV9gZlppmOEekZZdLuFRQvRIvyq5XgH7IUP6/aTt4RbESj1Ox6u7s
kpyzH3QxwDNnkYrTn/1bf3SGofsV/ZA9KhmGD0mGrbijFvmeavgrqSrpOC8LnaOX50td42HHwEsU
iYhNdnWZj3nLkMmzprlJKpPdi5B4YIWiDNIEKpdDoN/OWLYiZpPvY8XNthxYJPwB762l4v6YwS85
kJIl3y9TG/pIBDOtAYcq05WXFJP6wXLIBvUC8RYnrdx6bvpVYLE8rVJ0F2iH6TbvSElYY6vimeM5
1iaS56mi3Dkw1Xta9O4+jcj86qWeyQ1l4W4Qi/vS8X7dDDPbBmENxd5Z5qsrk19r6dWfeRpiEQ4t
Ps8TXylX9P9402LndOwEAwqAdgteybMzDRHfbUAHpYUrn+8H/KK5n0h0MAD5HvJxkQA8NaRBaBuI
CnXro6rjfYtsYsppQhGNlUu8E2VAzsLTLy5Z+WnXr2r5IPPRx1FPAlpV0bRJ5JVjLhYmQdApxcVF
vdrOhSYQMsz5TeQa8MfV+DwHlT66oOLjYLZYEUOTOjrBFF5mj7zAxqtbFnRt3fMZylPHsPnubLmc
S8XLYJ5M/pI05T+OZPjmlbzuiur8aVwS8+yXY80ZlZPsDAPc4zJzPhaIbBfPLJqxHy9QxCw/IZur
16rN4fSv+DuSwGT7zEbc92Ri4/tY3fqASYG5P4x+06D8Gnhx7spBqMNKc8K5Ma3eDnPA/Nd0oGYz
iHjciArXABqk/ZqCpdgEC95fG5Q2Uuqabl0jRbjJ2Tls03ZVaMyWO8RXuqSIbZc/smENnGcyn+LJ
LXMcIS7/nFz9h34Q8bIup20xJwwKhmQQylFyXIkbYAbGYWcaFD0rYf+RT+x6bcrnVnZyNGF02X+F
JdkioJ4dHct0NxGFe1uMGHisK3CPN9RTDty21mD41TDq0lagL8YC355Nvb/nDynbL370a8nsSmtJ
o3Phdry7+QbBFG9WnuHKQtSNio5pIIEWniZkWFG2p+VcTC2EfVWnB8GzbL8sE0FCk15BIKAn2DPn
LbTutN95bl8f8jD3n2dXFs+LSoEsBE1+ZVe4G78nhJnObH5GBpfA4bWfdc7n1Af+/QJldj+6gjBy
4nGLud6et0Di/M6o2FtUdAmOT6biOTVZ/yZCjWOTsA9aes9TgMQ4C2ILb4Q9jN1N51n5ixcyOjuD
K1FNxnHXVdjPLDA8v4mV68d6SFn+caN/hYowq554OMIPNzHKOREur3eg7C7QrkNsgNUk3QO7Aebl
Dr4kwB/DUjA3j8CkxY0l/eEraX0WU2wtu4dJwAghQtPHomj+ITe4v9MoONxZy+2kk/OiDkE5rJbG
10GugHWWJzdJy9NZjFn5JQvt7sbZDB/VyGMDMAmj9xz+EPrlWMgSd1/OHtaX0O+Q7XszPmZtoM71
iIoqsLIZd7rGXdw54wwS+jNk089zHhPDsLTWQ5uF5X0RyvbRQdRCYUUhdoVH+keuuDTNIv3Y0opO
Blj6RET4lu9Dl6chq7iRQos52Ga2s95FPoMFSUI0H9YreJ1oCJtzJjfgV6OD9pebX2zn1TG0hmBP
zng5gCfsYKnQLmDj2PoqnHleMWZ7/bHmxNh6KxeZ5Rl9WYgrY5UVSdznkOqTlursokDZdLF93PKW
hmM/k86BVsVZWItfBiHGNr+4XspdR+tER1gpFBAG+tAxT0mILRf2WvYgCJ8D6IfjdhrdPDyMwVwe
10m2h6RdB1gcwfLVURGxJznPUQEokHuAhCs7g+GNegmIWl4p2QlcIyfMCUfBxunFDLjK7dleb01L
PawqqaKHBAsY2OYinoVj3TmhN+15jDnHuRuy76oR1slNch2vtfmefCH5PJfqrwLEhxXS9HuRz81+
FtojTqxcsFapuxcrPt7SY9otaQXYe7RzYFj1F4Zz0XuHYkFtzJVzMOC5N4tLaHtKfUAMeTLsVrcP
sJ5Sn1EPk/zomhml7nrOLkT9TpNrJTehQQ7fKNP9py0v/M9bOpaKtWzqExjgbisdn18FPIE0/SxH
TIlNK6sdG4nkGOREcRIaU3aVXecwIwLrqLM036l0tDhX02rnLjiWWyf8GzwLLtSVCIbsA8En0yBN
BEidYW2RDGFw8H/RHFh69tZTatfeuVpU+OS0ZbYDx6435FHwLYy+OCWaVd4snfARoAH3Xig/mTGc
C6UA1lnCGmRcATUVu+CVt+SHf1nUXS1VFCPHyg5AMPU1FR5aj0AhdZSfCh9jdwFKTUbnK9GHvHRe
fASVBZux5hKtJgI5GdyXs6Wb5t0fIc9Icmi7kY/TvcswdJNDBog7iUOlyPP0NmA5dZn51HM/DTM+
CIIClaa3a6phCWb+N6si94Es+g8GQIS61aSHaZbDtk1deYh4EN5QRSHOobP0e67e5lCsnHt5V0XE
QMsZapSn9kr30SeLORr6ltze0GyJx1TSXkE3ZB+rDgWFD2AMxEzu/BJrZQNFZMM2Jv9Ge61vffIB
twyLfB5dmzCaxdbQ1DUWTGtC4Q8r75GZLngBF0BoAnQQBDqQiARdsmtWfckOmZxLBnc6nnNp/XC/
Kw/KGGfSnK/ePk+C9IIBFm/gimjKQYznVtTe3rHLd5SwdNeiMMbL5FiMnpY6I+llu8UKmJzKxv5b
s+i1IwbzKguLr1RS+dFjMBr7lshxt2fcYbgiAUe+3g3iBD/TZg3w+NG9Hm67FZNNVhr/mDpYTVLw
Ch28j4BV7B27yPBdpHn2wPNkwsPDp2Ot12ab5Stwr4wQYWWnT9BJjusSkFuRLau7ypQMY0uBKkas
0bGq4qBLAtdMBcQHesuGnQUiOAvsGfp3ZZ9QfkFVFKo52wHnUBxdm3fceQnuLRuH0IBGBA+MUI+u
g0PvFu1j2RSwgIrevkDgXmMlEAwiqepjxCLjiOsW3IFgktmXDvwAo6q3vmJjzlmbnVy4igHe/4Xx
uYF0uTHhEGxnemp2btWqd69aaANBRcTDiZJ/E1q++47dyd/314EC7EVzGBzUaMQx77ySLj/m3RTt
S4OlVqkJCMeMp9h4Zf2mVVA9WT4xXN7PC/4t1HBdNC/RYpw9pwREOPYvx0HbwaOy+3avIDO/YfKE
7lGEyUHgUWD5WQvSrKxpTDGCl6/HcU+rMOopxdj9NrxuieQauStwV42ruRItZo8+QoQOB66FmU4j
BrU5u3XnvAFqnXWvVmmAZLE1vAMezR/x0JSPsNwhdXhgJfu16bfojQ10cBs9XnfFJSma9aVm9rr4
mXpYQFhs82r85VCZ8R9SH0j4fzkktJtAGWHA9XH+bCQzIq0ZyM4g14xOaM8YiunUJI51SUp0nK5F
puQPk/d30i53U90AnKvGDNoxNrCkmBp7G/j6D/5nfVFNODL46O7Q9/h4QXSIR5POX8RM/uthXZzm
NVveBjTzLYvZaY/7DIGiGiJmgEzeslirD30y8TQhMw1egaqc3nKwiuq6ISsNfi1Ct4jhy0Qbrdkt
lo2sY7eXLchhbp7OlOGPhv+IIqGmuJmYYG17zW5rB8U4Zp9QPjWhLg/hFHnbZEEnikJNhUBLacZS
lMU9jr85njnSmJHx/Ex1aEB1Imr2lcIUXifBxTgNzgh9WdvH3oZ/Asbf/vSb0f9WzpWgFZAUkjwj
49yo/lYkcxDLUS/7ak3kPrSj7j2fe/SEgOexXLSNQpOZC55z8cMXn/hpXgT0z2gqOHgN3IJw5A51
0p7gDsvooorKCzbSklmqZt6gx+WnuxqI6xaQToXP75ABRj+z4tM7x7j9T5KN2T+rhkWZ60TtRaum
TdpekZd6whiN/w2utYuuNTXjm8Ll9W4zpmHHJXYaTMawNU8oI8qbMXtlM5wwiBf6aaZV5DGCTY/X
fhmAV830ifmt/JMenhv+J3+bYSkcfewRp3ZEuIy1NUu88EWBK9b255EaDL9HMmnLE4fU+uq4jXXj
sMQ/FO3IycKMIkZmJVwxvA7zgBReYn/BrHnv7fRxBOkOzx99qYhem/m1DhD4BCLOfWuC8JxiO8ek
sfI8pemCj0td/+TCFDvNh+k2l8E1Sj5UWI7X2j455UiHAqLtwXW0enGu+TA7ENkFzUz/li77aCL7
E/juq74mRrOLBlOceV3UD6spvb1F5dkeUgu9BFK/Kctt67g/5jW9LsDiIvTaEJ2dUpStnwJTPpbh
zsXy6J2y8pYgK4SSMWFL0gwOgY/ckecQ8s+VlTK8qenK2whhnHZzibUEtyf7AAx9xlVr7ARdveMQ
UbuBlgj+FZRczLxUt4s1Nnwe3A7HfZ2sP0ldeHwCru6OSrU3aZ/mmF0tEO02fw1Ysvfor6vLVtbU
28gbokPo8uuSHWgCG/wRO7T6DZ3Z/qLUyD/KvH6yWw5EdN//medIbQNo3ggT0XGkzWc4h80toafs
ZxTZdCtWdDl2M3j0WhkxScA43VJqUz4gDi/vU815wPqVRvQieG1b0226wHwKVkL/kiKxWTBFvHSo
WPPO5WB/LDy8N75r1KPFiuawug48g4LtBXbEhI69mSKDVjPtkEoZeYF4kAyvDSuoUM05xVW/UZLJ
KgK5OlLFV5GgZULPrn8B9A5SZjwED+CL29fag8tzbTJKz5HR3g1OvmYrl4UNqO0ut21ehlzZQ3gn
KmQySvyKQzpGE5HuIMJZw+KdtSB9G0uEUIr6/MBiQ8GFrb7x9KQ78NHpg8xacTQTHLmcRSK+Iqe8
QV0lhYv4ephcKHPJ2KX3ppU/oOmrG1FPRHzdOYSwn6ybhXfaHe1S3C24yjkueJ4LUydPUuKWTIMG
WmoF0VGz0Xyu2o4VEo+cBxOQMlACscGdoRENeRPedVPPzRl518mM9EdubI1oyG9tsUkzaU2jAh92
a0dPpDqqEGsVbzXnSn2ujiNfRzi3nFXzEKltpsij+EPTP/kL8EsOFHAwKdVLGBktsjgC4XVcFJdo
2Hyn15m5atvpN4TM+FPKMd0XtH3RmQeWJbP+j7Tz2nEcy7L2q/yY658AzSEPeTE3suFSYZQRaW6I
NJX0ordPPx+zB1MSgxCRVYVGo4Do5tbx26y9ltvsyV2ejmrTeyjCiIoqF80/YQhORxpqf4wNmAdd
cCb3laTz2tXoc9N0WAYEKsOBXlT3paRjwHRE/4YGlk5y0RV3YHJoEre0LzbEEmEoCYMNvTKhcat8
aLt9Z2+ClThA5RXQoQWcA2m7doOGVw3sIiOTFoMmVuip1ly6zew4Q1/h5HYQQEHnUzmxijaiJu4y
cPk7y2ic2zwZsr2igaSpB6W44eDhR5dQmlehDDaentj3MbDYDQ4dt1FVf86AFN6UYGdecntAj7VG
MBE6hXBHKrq9heiT4ypLPPVetV9dTX2RsdluwrQXD4M0P+uNCal8zMtanShUgLa0X2q66x6iiveO
eh9hjQk+O1ZqQHYCeYAG+MG+dwS9sTlYLIqtHBIyprhbigF3LbWnD4hd+Zs2MujBgXabaIa+7LIv
e+77Mr3XHPoFjDonGnN1iunN6XQDuZYK9rsOb06mmX/DVcXBAYkKMUwU11yBQq1uIdti40IUpIBb
ImpNvgtRqNAG+vmNGSrBB/aVcYs+23BD7FI/6r5K032dnrgjMtplZZV9kRFOyqpRagn0BsUl8CE0
nBRgP0jiEZJLQ+OuBG3URQVdSRHtMwoI9BeDw8UVqImNNdC70oiiAoDrlp+Koiif1RJdRy+3o73X
d9oG0jVzAzr3GyAASoOQbT6kvDtbq/LgXs9KaBho114D6JE3cQijgFE7XPa9/rXuZP5QUsWn1YgK
UKkBYvZy0vst2OBNq7XfuiZS9/Tc2zs7EfVfiBVZd5oTAnFw1B9w9SW7Ar7VF6d1vvnSBtlWUI2g
iPYTcK+2pXhDaEpWncQRXG921gIGETUKWo1Fok9N96aAUkqjKZxMqunuZE97oEC4ayNQ/N5LBzGu
tNNTTnxmJDe1YnhPulklL4JIEeh41TU7/KXgjk31I68oUWRJSshg+zxEbqNuW10FTlpq6kpK5bTp
6OhFrOQETyEu3Lob6NAEFphua4+XD2LrCpEnWIUCJ+j2neLrtAKRfSF101e4CJAhOiDs7kJELzYs
BcG3r/ZbOz790lFP3ED2FH+v+qx9NmWtfMtbskKJblS0I4qXHOfyQH0NMirV7b7i8X0BaGaRYaUx
BrnTblPUZInaBthCGKY/GRxHmkzQimxcfJOGFKLszC/vuliIVVnkxbPPtXPjZ5BlAvqjOkFtVT/R
zw4GB3EVihg6TXGRGR7MISB6SOimFQExk+ycmp59t3dvgQWg8lTLHkgxSUp1gIOmRvcDlBRQplIW
w53jNDAa+3b0qXLBTdo6BYcy4mkw1ZY5JO21rlJFIdFWFPDlFyUQnfYLUpPkkaNYUsNXYfOnj6Tr
0hsqNMo6iuh/bDQDMfT4ZNNQQiuF2qI7NJxonXRQetpUTWXs9aikVb3o0Uig1HhP98ljGEXcLNap
35VmRALV56TF0HugRlH7NA/UPP2A7GmZUQEbS6V8MCsrp94A1oYKgSC0qPvM29qN/OU5deNRJe26
McBX4LOiZ4oeGnOTtj2lw9wFpgwXLuRzodXXdxYgdQ8H0KyrAl0rj1tubdn4k1RHtU8gjz7lD6hG
1hT+0fIp4QXviazMhkqrCRejMqb3AqeMvrR1BVWopUB0DpEhYDXPvCszWkdXIDZ+Wm1X//Is2AsF
BL9KnP1lk4XdA8PJ9si/9eOvS37RYCA2jUFB39c53TBGQCk48peqXMDrwIa9O/Eh/1E/5hBortLC
onc8Fu0mt1S4vujBvSdpRKq+xWtblTy3dL5JsBdIPkFtCtNZYNO1Ujs6rMCRVTxQwBreLOQRjvxv
0S+ofGWb1IGyFbXf08wHFgkwovpTqQFhkoLLf0aWERAkRMgKdDlTY4xECKKhMG0ZNu/8yTDvpQVm
r6SD5ZY4tKG3ICxvI3RnN9DI21udah2sIYaEIiQ073QtClAD7XZGTk9yRmG0bT80jaK/UcGmOVLo
pCEtad0JF2eSF4KuJs3wtlnSFx8UjZClGJIcpgikAWQR0NhW0AfXGdADmXzELfAhs3RkACEbDQIt
CNaiqOGvsUxQnB5URbbWwAffxFQM6HmnsmM0X0oh6o86XF0Qq5JLes4N8GXoGZvrIXOhWjbYfkUA
oQsKk282dfCddB8dmhhw60ZhEnUA4porwGjgP6ZUp4Hu9egNA/M5FklPtfjq4R58zk/UwoYmVh9a
/2Q++QnpVwWs/YuaZbSpdY5Dqz2AVgCQBcl3k3IuJW8arwB8S1PT7q2WnknFrb8M9QiR1KGkVQPa
ygkd621VBV8EL+EqbkhNkEMXe/Y76TfRCthogKtBHx7uIbUDJKHCyzZSsyoKbkeoOlRZ8Y5JrajO
BxMhEiAxXfFG8KvtG3rE6YRGKuUu1zSOSojonKuF3Y3OmwUOVukOkjS2etPlYJBRG4tk9px29PG6
LfpgpSQjpuuFvbLjGBaIzGbZEppqAseE/N48JZ+Akr/JyuKWaRLUjANEhC0nKv6Crxe0E/FuCZGs
FW2GpIdWDAnilZPTGtv7XOBKB1dZxQ9dh7livgyAToHkBcUnBGL0vZ3F7THyTYuHhG1X6tRPqZQN
VJDhkrEDXdzTYQMjdW5pgFWMmkIqeSshZA7l2yndD5Vh/0jDCnFN6HtXngti6rri96wQu2Hbgo5T
Ifnnv/5f9uPbS4Bn+9//pf1/kG8IJgdQFsOQBleh9elPP28auuHopkGVx9RV7fLztfAEMXafPtMH
/dEbsnWq9V+vm3gvjY4J08E9N3TLFOpEfp2smqQm3aTP2vDQ229RhSNEkzJ9j9ftjDNxKYzOIDTp
6EyVoaJpfTmUAMkKs0+c03MWPpKpEBnSdNzLdfAlp7/wuq33IuyXtuxLWwUNTcGoiPjcd19O3i8H
zliHWrdGjj1OgJvdAwy7bnFuFm1DapruGPyXMe6Ts30gal6vHDTVM5hdus2q9IBDDLTiupXxd0/m
UKhSWgYn2QGpbFxaqTWqu2agnJ6FcWfyokNYQ/h7E+s3efvzuilt/NY1W5MReehwsuGxlbYwLwD8
r4dn2mjBL/4FQHhdK6SWKWi0Px3n2EWkVMuFwb4/WuxGWzqGo+oat+E45WdTiu5V4gAd5GjdSVzJ
0831Ac6s2MXnJ/vRoWJcGH2UPqvZQ5CTR9kr3l1mPV23Ys7N4tkgJjvRdmzNtlus5Mmd528GcVuL
b//OxOQAV02CikSACV3faV/H1q1wc93CzFTxHLG9hdAMKngTC3FH1g4IxOn5e5x+beh9PDm4YgtG
NP39VNEvppMK1MABQ8p6ud6hZ/aipKPtOfomV38RKAXyyY7viOxr5U7UB8AavvN2fWQzl9K5TVO9
tAlAxEigdjo9S8jkAclGmQMeSazj9Og699dtzWyFC1uTuzx0HX0wEHl5tkm4tjSLCthZtP7zdSuz
I6III8CUCQdphssRnQZJ1tXk2OrO28gT126UZhTjBYEyfL9uSp8dEefTMtkbDq/HpS1Q0LJVK0aE
P40QyzNkfzvrl4mGyfpjLj6ahrtt6lffvEV2jmosZQWxDeJHJ/2AKxG4ZDceY4jzulv0KK//tHd3
h9RVqbKNdEMzx/9c/rIuzitF8R39xWzKz4X+Cjz+17+zMP6Cs9up+j8LRvp8cp7+5dcnM0vW1qHr
nN9faECMoo2Cd3n991v8vovrfTJD49/Pfn/hWuSuVSxIChDpCohZbN5HS2d61goQNt0aL3Diiksr
jUbjEZprxgv5FsBOsOHoLpxHjYG+WftD0QETeuWz3sVfNYqGnZkfR+ioF8Z7yybcbxCfXBEG7q+P
/f3usGjgpNPF5il1dGdy9Uep22mqiqh97XyyrNfw7t99fjJoAcNj1FIaOhYwqia7+k/fRclkjg+i
oeo4bvrkHsmjIAPfY5LRHW7qbh92CztjZnb4vg1Yx5Eqh3oyO8hMIs2taO4LafXTyrL/wc/XLUvy
oEDlL+zxGTjbeOBStUyqpXxBHKWA53jhlp379UITgh5AXcXRnJycSBjQrPSdC5vmXb8ruj9fW90c
fRJTWIKbb/JIaVlqZqESe0cLXj+dg/PHBx/wia3bAJUMLi9j8n3DFyDRFKm8BJD/wUCfKx/+eHOe
GxCTF4+GeK0/IcMM5xxgxv0pXXCEx/m9vFcscuRQZGiatCxVm+wewHQ0g1Spd3Rq+tPpaFn15j/Y
oICOLBVfgRveHrfA2Q7K1CxEgQFITen9dD7oNMVfn6L3lxZkKobF3sSh19Vp0GUqVaX0lM+O3ECo
x4LQM9AN0v98o15YmZwDTemLqjCM4BjA4ART2GlhFDMH4eL7kycQNnx6HpCSPlbFbRXckgq+PktL
35+sAr8c5zkQwbF/kzAX5gt39Mwi8Fw4Nv1vwsFRn1yitEi41dAZ8TE9bQCex/fEcAioXR/DuBkn
m5UHgJqZJXTKglOXs8yLmMo/RtQaaXYym6cH4FYFJPDhwmzNHAtOhOBkSFUDkj25lpIAnQmwZeUx
sQ9EokAihPN4fTDj1TAZzIWJcUbPjkWOvjy3el4ezd4ydmpxymmo73NE1wb1yYnqY1maUKLC+UTu
OSGJ/efmiQ9U0hSaJeypM0g92Kf5Ri+ovtGuUQzQTVtI1x8yXVaPYYbatzoEIagf1bwt8bofrpuf
2Y7OufnJ6E++OqhC0YrjLu8+R8rn618fd9t0bgX/EOA7KhmZyWEyoWjqgeAWx057K4ZjDoUzspNw
bjh2vVW82+vW5jaLQEoLLhmdvMzv0PxsJW0gUWAq7AIdcxCpFGZz8y8jSxYWbGbzO8I2eeNHN8ia
bv64OtGVlprFkR47twk2XfJX2+YruLzJQ18f0NzimCbABpuj5hjTLBkogzy326440q30UljeXWsa
C+/a3JyZlqC+SyLO0qZzVpyCbrDDAtFCKC9eYHnUnyKtgjcyVNSFJ25uM0hdZzgAPzRVTBwwj3qJ
GhppdQRrmlJx/gzU/aa1IFOqwCPGUnvsYK29PoPa3BRK3Gj8vt8X4tQx8E41eFOMJoALSNRbO59a
YPwLLsidh/2mbj61Yf3U0vvQOPDfBTeJI3Z5JV+u/5K5iT77IdrEgajytvBJjVfHCo46q3nuU1hS
8k/XjczdZedGJlMM+2VJ22dRHetqMyiPUX9nSkrldJmrR3S8y6XzPTu7xnjeHGIVTYyDPjtxKJqa
UdYzKBWETVE9h6678NQsWZjcT/LkNpqgD/MIjM4jcQ6HTOcuHLPfcz+9ptj9wHFsck48NpfDcKSj
tsLsy2OpPIF9SQHsBNqTk3/RjNONcG+gLVuhp7lwkcwu1pnV8bycTZ4ry+R06ofyGHdgmJvbk3hz
IbYe4IelFlfHK3QTN9f3hzZugHcjNQ2JY2CYljEN8F3QzLC7+tURkb2Nqt0m7RfffcrcPbR7iX/b
BMDUlL/ARC+MdXYZz+yOfz8bqxfABpt5AXZ98UiB9JOLmvT1sc0eMIvMjSpttqQ9Oel+WpWtkrnl
0SB+sT4kUI/qu+sm3id3peXgiSBuJFWBAOnkPYOags4IbhSkWBqKl3BTOs9W+aTXD5oj11r5K5Xf
Ne9RaV4RRk78BfNzk2irmq3pgtfAnDpDHvweA8rw1RFWTxUGznxhBpe+Pzlrdti3NOzwfVCdYFVE
vRAEzj0A579/csxAlURxRDvnse7JjdP7kG5y4cGMKLVqnYw4ST/u/aMyUM+7vnBLI5scNeFDKRjb
jCxF1WZAFC9Jb69bGOdmerBYGOIe8u4wm092n9bTqJYkGTvDouv6zS5xcZDU+HndyvtxSFUlgpPC
xPuW07wQNUkH5Q1RHrWdghAsDTSb6wbeH6LRgGNq6n8e6cmFPkCSASC8wUAHbmKvQ3CG3/sPbIxJ
LTB0uGtiHOTZXYBedRfpvlceWwino208iq4tvBrvV4NhEEfjdJL1cabvkuN1bgMLXHlM7Q2dFKrH
a7iNogXfaXY1zqxMzksCOLioUTU9JuJzaDw6yfb6RL1/IBiFY3DX/GemJotRdwbuc2byQOSfqQPi
vaDBCD46fkjKmz4/2NqSuzS3/KNnJm2NybOndygFl2QAvVAee4DxigF1JqXsZmFxFow4E09Ia4yu
7GNZHv3sEcE1B6I67eX6zL2/aQgX2QAaKS3VJvN0ucXcMMxBNnDeIdNRKphx1w0F8hBifRhyF261
+eH8bWtyt6id7cNAlOChVHupU6qCVn3hVI4/9/JyuRzO5HIJQ7Ub6Cfi9YTHNURTrZYUkqBF0NG4
K4qlkHTGS7iwZ01WqAsa3aOvuDr63ovLbRkod2oGt4m2qewbyU5U4vu8u+u0hQM1d2zPls2auK+h
m3f8gztpoNMePereRjj7ql6YzSUr+uXmaMy6ANaJFby9LvzihQ9+8cJbdH0LLmwLa+IqgEMPagdm
nKMP/enIeYgO5cJFOnf/nE/X+Pezi7SzctpueraFTRtVuyr1hSEsfX8c4tn3i7qrBrfMGUL3qXPp
A3m6PkWz3x+hDToc34YxXe40FakKcVp1RGZk7aeHofz5DwzoQpIIozChTgsWSkjnfJsbZI/CT/4u
zN7+wecNbkoeTEn0MFniolPDumm18giXHsqJ+sIlNjs9Z58f/342/YKypz10fF7VYRm/Vepkd/33
zx4EwLvU0nkt3wXkIIuNvtHc4iihCjsNbwW5J7IN25qO4OuWZi+wMUPvkADQ38WJta3mCl14uBUt
oCnL22kWjDKFjshSVYNIj4eb6wZnQroxYciwwIjpeGSTKzOqoKsKLYG+VozurWjXYd9A5L435F0k
kSwdeduVFV2q1+3OTinlDXKvYyjyu/R7tmYSECdMqGTz2giqY4gCBDLyyRfbvL1uZ+52GUuDJGFN
alnTne3B9NrD1VQeo4hIX7hbNIxvo04smJnbgrrUR0AJwIJ3NTPFNmtw5EZ1tCAGgZ263cfB4PyD
zXFuRL/c5xntwJWCNPsxJylYg44Fyl/mX9JmlxULrsdMAIczdTag6ZGVOV0gocTW6cl3P0IuANJ7
16NvqqhHVT6Q/kFNs49VSCPdTZAsPHDz8+kA5Rozeu9qhPCLAKijNn00wR0OZf2BVsQv13fGnAlo
EnTVNoXAdZxc2hAwaJFRJvWRtN7qCaLdhdWa2+Hn3x//frbDfdTNRSn4vjR8BDIGGugOskZ3c399
HHM7HLQbQQIOsP0umRvn0gYIntZHoaN/TSdbgkRYXLe762Zmh2MShIxFT4cA7nI4al9CsapAZkIc
sfIsJDvXOiLl5Oiu25nxSLmHqMsg9KLD7TnZeE3bGZ4HS9kxFdnaog980G7b/FYGB73Y5Es+6cwm
gA2C+JBEtY4bP7n9kP2jDTap+qPl/azWxenb9cHMTJoGVEY3LR4O0kiTwRTgyhv46zsu7k3T7obk
throfV6Yst9pt4nbixlSLjptxjTBTS4GmNJkrDQDcwaljeG9hnTanswXJXoW8qB7OzP1R77MVRbK
NRqPG3o31wKwLZSHSGmCvf0HoxZizJbjschpCTgVamrlVdAf62QPYB7eN9DB4dfrRmZX7szIdD9G
otFaNey5oJLVazr8g+BbM86+P5lT2JbCyPRO/RHEegvxW4Ja4cLJnd0dZyYmu4M+hcqkx4YhoPEI
Q+gDtOMB7cH/bqLGiTy7h8JO6QckY/qjX94gaBqUz9e/vzSKyT0qqk7zKitmopBEpMm3+TA4D47c
/jsr4684GwXdy4YMg6g/Bua95Strs6Fpy7kTS7WX+W3FacVlMEG1T0aT6o3bq37aQ0y00eRa/3Pg
GPAE8ff3J+MA06AFdsu20oZdZ9yE8UKoMPMaXHx/dDDP5gmFpgTQQdEfvWHranRP0Uixu74UsyZM
8CMWqQ9A6ZMpMmwvif0a9ikkYoxs26K7q22vm5hdhTMTk1mixaJLysTrj0lxQF15yF/+3fcns+QX
KNz5LUNA3RF9PM7d9e/PTRE4VsMCa2rwJE++r3bUCptKH46mhbbwjz5r6B5dwHeM35he+iabCRAD
ryRAqsuV7umlO3VBph4BtSIWdPROcJ2EN1LeBU23sORz62GO/QcCl50RTW4qrcz8JG0rlbDkvlSV
ddn0C7fUXBxCgCiBPVGElIY+eYkL6FxSjxjl6AlI7Tjlp0hTV2YFl4CESjhEf1Evv9eBeTeES4C6
OZ+DcdGkAJON+Q48AXdz5eWgG45OOeLA7fAO/dhY7BwazdyFgc5NJa3reIYmDsE7TGsCx+ZAxlU/
1kLd1GAVYUS9vvnGhZ9ujHMLk41RDlUDMTQWWog8D+Gu++Ul/2B/U9OXJoUxlX0+2Q9tf0powBfa
UU02aO7Cbhd6CwHi3DzZBKSU4ChSERJfbm/puqKDvmc4phDdJLCuQqZ+fZ5mLbCXKXebwpTTHaeE
SuYPSTocK4g0/Spc/bz+/blLgOqTSeIAN4hRXI4AFiejotO4R7Ax3MKu64bKVmn+wTSdGxkHeXbf
B3RhC63K+uOA7o6x0vV/cBOff3+yDFXcD2HuMAjD29MN3pmb65M0t1nPvz/ZrHGvIy5x4r1yCI80
WARRC6lMJEKNhetybrUpEZCrJ6iwyXNdTpShIwHbRk1/jEJYq/WSk/3nQyE5B25Q0yhrvcuk4GN1
EoKCljQUUrep+sFAISbuzC3QlIXweC48pwdICINOHVAv09ORJL4BAVfeHju3PG1UB5WaNKV3VZxs
GKH1JFgj0laukdZDFUFkznNddvlH3UJ3qiMfDn2U2jULN9vMUl78pslS9qYKFqbiN+WnYF0lPxvl
JdcPtroQU829FBd2Jo9r0ClJrmpFezRo9euiZzWEfzJYddlTbj83yratXgVk9df36fvuESl1omyS
sDZF5Xc1ZVMj91pEKCdFqHsh1BrrBWS7GzoBs24vvXg1hDTWnj4idFEY2YL1mbdepwxIBtImoLLl
5CpRnLh1FFvWR835FiLxAuqOxupTeu+aC0Wa2UWks4PSLH4F7sXlMSkhZqLb4dQcB/1XDN3CiInJ
4G9GKe76hM6cRwCR6oiE5bEi5L80FMblAC9djRJVsUNw2R8WLq6Z2xeALc+TDWLwfVpEGrlip13X
HmvEEnGZ94NWrAso/K8PY86MyW7AeyD98s51gJYlSXORd8cg2SQB/e8vmnH8dyYm5wqJ44juIUx0
DjQ9iOTeyaUMwtIoJkfKCKHM6wZMIB7eB/e02mlLW3huvSnIs6lI+BrUGC7XG37hFFKwsjtCPKNC
VLa+PkkLn/99aZy9g74uT5lq8Pn2zRaHKloIqyafN0jpkiF3dGMsxL/3TrPYjkRFlPuk9Z8gOHBf
r//6iQM6/bwxqSPGGhwfkFXET31wR73QRYvR3DXZ1gh+nIKFEz5Z69+2bEo9Jm4P3vY04Q95mlrH
TRI/xZb75Envg9VDTBSbC1fW5CL5jxmEJZwR80abxGRL1WEKJ5tTxU+G6aG6/f1UCRqYzZ1SL3hA
0+zXO0vj5J4tvQVDFfx0NZYs7zGsW5V+Pv3WbYu12dPhr4ebiOy1U7Y3hoRF1YGmQzc+WVDYGsiq
VHGyUVqk5NulAG12ok0aUEZ0hUYS8PJ3+bpauq3bxk+F/CHEV6f+y8z+ur5vJu/C/w79bxOTq+Fk
aH2ehX38lPTfqvLoOY96tnOjFw9ax39nabKcaLeiYFFgyUfxKH5sapi8EfVal0v9I0uzNlnN2BMI
Z+TMmon8iUPCtHuFvnDhtpjfnKzMCE0GtTh95YYghWSojJ/QQLtzu2YtqdoH8jaVS4WU8Vo7C8b+
d4X+tjReLGebU7FUOD9SLLXEe2unHCDdg24b8rkwQM+4SNYw8Y/soHG6VnvI364v29xsOmNcjatI
EDLFYFuG1zm9k4dPHXTMsZpu4HLde9HrdStzg/x9NxISOhQhxl9xNsj45GbIidrBExpFMVIjWfvR
KdQGrQMI5ApIGB/RvG/2yNgHD5aF3vl18zOnQNOI3vG6NQDa09VE7DIjFw3dWWnybOmN9YBs1y3M
pzd5aH1CGW973Z72fry49zxh5CqIJ0DqXY7XNRyKe43XHQIP8pOoIyP5SZHaLiwP6G8pbrIt/c85
Pcwy/9VSUg3Uu6z4YRu4b/Bw6hYaYgHE/N3CGX3/ipCbscD1a3R9O7RJXP4saUgFQka3P5y0Tw0s
I1b+uQ+ANNNQX8IL5rxcn4b30850U22gbRuCB326tyDFiBRFqP0hC17a5HuefIkdFh+6Y1Vb8Pln
Jvzc1LSNGm+1SK1+6A9R4q6QJnHCLZxlK1u+1t5TDr9Svrs+tvfvPacGvxGXjhokWPzLqdRiRUfg
1B8OibELYV1eeINnPy9BURsWRBKkuy4/j16JQf4uHg4F7MOp9stwj9d//xSZxL3DAGxkyfG56CGY
ulsxBJkoOyv9oe4eRRWtpH6r9J8K+xBBdCqeEgET+HNv/iHSZmp26oZlg6B/kQj7kHZry3nxlT+s
qo4G6KiCDMWkN4/s02RhmsCM/SxMwseoKtbofwdoYAljrxRvCxP42w+6vLkvLU0eIgtKKB9ZjfAR
BDaJbi2Cv6ZVvxteYb8mdGCtIvh7Phe2DG+TOBO3kUCFuTYU/+vJHYrvUsJJB2ErcKAO/v7KCsOn
imXfJWr55rWmeYCNBaaZILK2Edztr57r/YxqadZwxZvuj8FR4SMw4Te34Sj9bATyY1in+jpDemrv
maL5mGgdvbleCF99ker6L1gum/LG0ovkXodJ+NWOec2y2nJ2duvaD0GSdS95AkW7kinVs28rb75E
u6rTFTSj41SFFb2jH8g7Rf6h9axir3YhXQRFiYaKTCAhWjeB3dw2ZSTXNGMpSMMjBbeCq9pbNTSz
7o0msmB3UsQtTFzGLivd+j7xu+w21ExgeHkz3AlIEG9FymMXDpW/V9gw9IULa1uSxkKtO9c3tCa5
T1oGDyxcbcmtLnqej6os17qB0il6rKr9uT0lyiP6R6gFm63ZfG/tNqYhYGcX9S80FL8JH+IrBCGG
0IAwKE1e/NAqyFw3z75SiT18VfUtOmfd1k8TKMz9QN1AMNrDSwuFkixc89FtsuJQE4t/MfVA+ZnK
tkPMKmyOwlGU+8EBiNUblfyaWyFSS0GVPJpFX+wjqw9ZYW3oYV4w/a9FrdnPKU7AITKDn3RluLty
iNW1bUFFnmQ5aSjHl7shMBGTknQ1uE3VbkwUlG9aiGxv2hRWfx36fxjg9G6taVF4i+CbxVfaZl10
+vc6tREydEcFBtOGwK5sIYE6bWq5flUD5OWULnpRkaN+HdLCfon0FEHL/oTGGs1u98Jvhm+JB/0g
qonJUwMJ7jbTvOxTntS017KDRuQCTH2xa36AaitA7AoBCU094fzpZbau1SECAi+hSzVjeRebJ+Ob
2hvKL63CV3TCZNhYIBduC7Tstw0M3/ugVplscEWr0AbjBOJJ2dp0xuykojUb3SzrW8tNEYsw6mLM
q6QQOyJirvTIleYwNq/1MNT3lkDpNUhsc+Hef+8vOVStiU8NMhLWu0p6VJtDpTWW/0hlZZ0mJRou
2ctgdAvJyPf+52hGUgMgquT6n9xiWm2GsqEE9Sg1bW1xJEvrNe+h/2oX3ug5Q+fX5fiwnnlmEKVl
EtXP8JFWiZ3ufM6DPZjvjev8uH5dypkX2hJjV79GnQiPYOICQrfmdRH1qMfO8K1vuSkhGgw6s7xz
DavmTEMLV6NYupVqNdzwMEJe1OrOJrPy4k5qkbPqkkjZlM1XXT2tTRS4P3RFiExb/SVDIfCUS4QD
ggAOxKEa4EZT2+92yQnQrWBXVohEl0LX1zndSY8n4ui9XfXdNmypHUL7W27ow00/VG5lvNhWkFNJ
Gtwd8ik5uuxD+xTUigLNf/ypd8riJjCh11dEiMAKoMWN5dQWVLlZjdIdmn2J5fyALq3kOstQbR0C
Z434lPGhz12YzVHK0826fFH7od2Si86R2I2s5pgbUYwAkGVti6j6lZSGcy8K0yAAVet9wwbAq1EK
SMZjNnhnIu1bZypxqms0K1kG1S80xxEJCJt275YqGk1RHG7zuAweYSHM1qfSz58pKqsLjvWMm3Kx
TSdPYB7lSp9own+ExyIc4I7rlnLmcxZMlYHTh0pDmT1xWfvcgVYdRsdHDYZexVRXiCRc35kzTrEF
+x1ulq0RBbxrWRuctAzVIHgcFC4pG40vhHsLRVkZ8FbCWbzWu4XM5pxFCom0vZoW3te0UTnpCZUC
KqaPMrYlBHJSPgymOmy1U+4c/MyykdVAh+c4VPpSNWVuOscMsaTxSaUqPL1XgjRWzEZD9WuAH15F
cFU59UuAkvEjU8cIHBjXNj/dftcJC11sFqX94D/SVGM0T5G5HcKNCdvDEv58djRnhsa/n11ebhAq
Aw8bhppHV6DQlSyEFXNeskX5BHgWpJAa/3Jp4eRrPfrniv+YG8PB7/1XcHPNjR+2v4agfXZ91DB9
/cOoRVj67V9Z3r1e35xzU0mHkgY5gIWDMwV2l4ldQoHM5owN+QHqYdCVrv6Gyvedg1KG57vP1+3N
Dvj8fZuct6jLaaVUJRskk+mDBdnmQ07+btuaaFIPJzO88wh8G3iOdefRoIvqvh5GXD4KQ0uMBb9h
YJN9RCaVXQTTCXwz03MiaTwRdRi4B0lqmAqslSDCTo3+1dQRRYBuAIRaVcY3EDX38IXCZVwkMQX6
rC2fUDgMv7i+r32QhunSGtWH68HKvNdUk8nGgSwf7nyv28XII98G0Als8Ft+UbjLP+ROXN56lZcV
G++kxbvIzJuXUzxYz34GabNWxj0MnCCTwaVyQwQw9yoiht15cKCa79mRz27fyOfMTrxfbmGnHz04
WRf8kLmF+k2vBZuhAQ58GiHGPczMtjsYB13LezRtDf01odPxBV3j5NZBM3WPho2PwKGFsGjIGffz
wNnpg+b9ur5lZg4h9VJrjLbAmbwjoNTs3mi9ujcOyKzcBUl6t5S/nTNAyz4VcnrrITecnHI9P0UI
sHjycHrQzMdTvNBMv/T5yRFPWgVtDHR3D1VzF8c3p27hjRz//5NdDE/i3z9/9MDOLqm0EbEmB34+
mddT81NxfpX59voSzOWbxlocjwmlR8CxkzGMGt5anwTWIZMxwnlWoMhylQc1EpyB1VKClB4sYWOu
qt/nQZUiiY78Izz2OUTS3otNQ7jG+u6iRqbPoaKpW8q/7Te7sGSwrnNHfIYy7w9bScdI/eJHTybG
tWDMjYbIOkj5Et0WxZ+tK3knELVjNwZ0BUBQprcHOkv0LopaO9RRt0nD8oEg7NP1eZ8s7WjChAJL
wIvLxnwHRUbvW6NklciD7UMt71SK/6b66NboVlMvmJrs0tGUA1oWnwHEO7xyxuUuoldWabmDGsJE
z0mQ5RH1d4Tcl5yhmRFxq9C1Sr3Sxkkf36OzzdromZPgDzeHGvWmJGXxm0++tuQ2jit7diR+Dwbf
A55SixP9rlQe5ASOJsKzBxed2th4hUF6a6kPFbqC1xdo1hDofYIOWJTwny+Ho6FCj5Rc1R40rT7d
whitbP3Cim4giP+icSQ2183NzR4ls/8zN5k9tPWqQQeSfsjzcEUUtOkGRDXMn9etTCKp/8weQTHJ
LWp0OCaXg9Lrk0TS1G4PDWQpIkBpuD8I0YLt+0a3wgqxhA+oj+2uG50bGnxXY0MzgELhTDx9aat9
dyo6jKKG0ulPFgzogfFnRdTfI4O4S8CpRTmCmv/lyDhmFQJKWXuApX41vLloRPz5KM4NTE6R1ee1
YI+3B/XN78KV2AkY+q+bGGd/urfPTYwH+ewEuTLu43jAhHeD3H2i/FwPcHKn369bmdvYIz0JfpUD
IYI5CdtPamW7cN23h6FZKc6+Q2VvR9vFdSNzay7HeN2gDet/SPuy5rh1pNlfxAjuyyvJ3rS0JVEt
2X5hHNsyF3AHSZD89Tepme+4G+RtRHtiXiZCx6wGUCgAVVmZKGpzax5ZVkcZNAWPMXW2yEeD+rpw
dfPjuhUervO56nPDP3R+gZ9BlLucMbO1m5ooOdq7KDbmNgFre4/kVuxa2T0xdoPzNka76zbXoum5
SW5kCUToKi0q++P4qJViZl/R57nVgaZoWqs2Jo5Gz+30hYhy3MuFQcOagYnDwwALxBMT10xrQ+jX
MkTpxCvkY6N/16dacG9ZhhlwPIObQ0WzmoWDmnNkSM9WXQbplmPaSNUT0nCDNzYyNLDwuGR3MSQf
3omuRy+aCUp9XaqQ7bi+SCqfYf+PZ9j6DMBE1xyumJeeIUtRZIBGtT1GJvQuoO6a0y3Biwzq5PbE
fmBvILusow2oSLMIeb940nyHAKkAnVAV8ohT6etOTr+FnZptE+Dq/UFT2VsIALzXVYC/QR8RkhhZ
ngYxFM23kLcu9ujGAiu/bmflAYl5Y6skKnjJk6lH1gntowVQVmCSV35A4JkeMmUy/UKFsm2vD289
YrMvm0rlq44ieW3aWPtSGos9yWtw9UeGc1c0xSnEZ/2eyYpbRjG4fnWl6dyOhBBNTyndIZuZbM2q
wKuli9t7C/e1bWLl5NjiQA3GrmuOFkOvv1WPryUp2DFRZHpfaA2UuQ5KFWaoJYAAzVTUeldVg+QP
rPqJtkCkxtWavllMAkMOpMj9Bs2kUOYg9kG1m7s4RubNjZOS3eE584EAbz+jf4a6hZV1j5ado8dK
cdjXBKIjeP/1pgX5YqW66yM0E406RRtqnzZkiy3+e8yMzMPrCMpKqpZtaaFChNOgYJFI5GE7tH16
zMqmf66gh21skdmbDmMDfvyizLQNdKFzNHqPUeVqjZK8jvpkQGRCGrwhM3+qZm1CR7zOoQ6mqnd5
qEC1ZyisGnF20FyC/+YR5Ccy7r/qSFyCHCPmNstA8RuSN6nWe59ZSr/RyooZbk7DD9uEpC1rvii1
Dkp/tPHg2TQmaoU6fJ75g8zKp7GwlA/VLEjnDTLS3xCvxIM0nGoIsVDTOkxONz5EqgoJsgL17Upy
Gs+RHN0rpKGEdq1WQLDL7H4luaY9O6lVHagFbnZNkVJIZZXZAZphlp+3Tr5z2qZRoBMHzD6FXp3H
IPX77EBRE705QwVhl94I9S00rKoEKfW8u0comHylDZEFrc3BzCDdOg7IGU4/oeGFzChcD3QwjLRA
JaqVDqmnUoUOWAUmJkONUThiZu1V1kR2o2Iae602wSvXOckJ8bHepQQpUlxMo2PdyoOfpk3yWFtG
samlXvbB+50/K0Y4/TJSTYZCg1w+V9K3kb63XgKto52d2cpuaOL4ZGvVk9RAl9EmXp+H+WMydZBT
ijOfQW/lrYip9h1itASqaLTeTU4UHyolZ3cddF2ODqvsByTlIUuNJB5WBjKFstuUlnmfjFDm1iMQ
gJVlO50KzRvzCaQeJogIXQMK5RDOHeE6kDR/lq1eR/kq/NaMw8+QatUPqbFDL1WqKXWLdLKPkh0B
pEkMzXWmSPHrGtseuuPZARUaMEpZ8aj5TVeMHi26aYfngb1r6i5UXJX6qQpRa99Me/Xd7qHLhDM6
zyC7qaBS0DgJahSOZIA0B9ngLZOJ+hhDPuwuMqVfFTQLdiktPiIVk0qzyNngJ4S/jUKqtoMESSUm
AaSojhBrQ+7nd5INLThM0M5ZZjJEnSpIgPYGojLEKEyscmJCh0dRX221Jh4zh3/MsKt/KU2k3kUE
yl6OUuiPYKdu7iVzLKBnrNcPYQkN+4oy5wFgFEhpzdPHDAYoKQQufDtBr1OuVxWDtnAaCRKia+cl
JCbQ+g8cigE82GWcr+xSVeIu744VmB3iuUgqovJfnpjQK5gJNu2ZwG4Bh25MG2gMI+mOcXpSI9PP
+u959vX6ebU6ihkSoM9IkwWlFbTIRh2sat2RQpHI8vRKBGFcHYSJoj1QASjc861nLQtprlpyf8xV
lAEPxIG8219cjJwzE9yDqcODHzzYUJds6V0/7lvBnWI5ghlpAAAO/qfOLwluoXscNmljdkenLe+q
lj6a9KWYbh7DzAEKbsSZ5xGMRdx9ciikRCnaYThWUOpKtvYkeArN//7yho/vg99OQUcIPs/zkShs
hHShXgxHvQ/93vzdoW4bT3eh3m8yPRMAQVaNoWUADObg/lzQE0DbTUrkKB+O2LOHfHx05Mwb5cSV
Wwhc07+YOaQTdbzvjJkPgd+H3VA5eLqMx+ifStvbtmDiVm766JfEdRKgk/lCt2DenrQiIw0Ef1Cj
f9LUrnWpDTUyW33pwZYFIW7npBMSSH1012rsdH17rvgeclgWKHBRlAdmh7uUD30T6Z3WdcdOUd+y
Sn6trPRDo6FgkMsogILHHzM8UleHSCnUC1l3ZLn1Wx6b91nW6vpI5k3IOSByvjMphozWIZCkX+4i
otR9mxp1d4ym761mb1Ek8/sRQpeS7v+FJQBqkHtCEQ58jpeWImpTSbGr7ki08d6C0p7XG7UXN0ht
ZAMVnAKfiQt+XDgBTOCOwDCzyNiFTljVmjXQY1WycgtLzJOhgv3MFIgIO0wdNp2JvnTyJa97SKXZ
RXSXmkYFBEhDgjFvgNZQEwf9rOa0KTtTd8O+bw/XZ2RlP85oyX9/47w2Z897fSqVrOh7emwgp0li
bXIzVtxNVfykK8X7mFeb6/bW1tr8BJajk0cFFvXSHtAGdg/gCD1GNQjL1Ejaq3W/GZj52GamYLX5
piG8t8CZLhsotuA5vuztaDqjkOuyokdF/ZjYRyJ9tbRTPz4pzX1X4Ep5JxPpYEAurql/DZogX7s2
s+fG5411NrMNnmJO3NX0SAuKwrfK/qktdhoIFJqnwtxrffhxfWr5jp3/DheByEISEqcq590Dmeys
0Sg9ZnKBZ05tKftaSwx07oyNm0NQ777KtPQLHonA/jaQLnVwg3INaC57OHtEpPJr8QkpfLyhZLx4
F2m9tobmdx9P7bFhkFanFUhn++xjiEWA4zWPOrfD5T6GZMaiywAPFPUjJFB9KZMg8x1DaK4Q+NO8
Yvx+xnAQ7sHCD6L8ecRnK2pDlBOyb0177GIp+gFdYPqplP7r+jJy8/ZZzEbh4//6Rj4LZWdWdLPN
hxDda4EBGV7pvrC8gu2vm+CmbGGCOxdl6EFDzAvdL9Fb034KZHdA9d42Wwsj3N1omlokFOJmCDrL
Z2mKdjGBv3PLsTAw//1sohIlpr01dyLpw3fpBzRLr0/S6udxRUGVDjRYi6p/3Fa6TSFXGkiFm3WQ
6ULa83+zwA1A1VFnpwUs4EGlHjSy+ZvPzx3eaC6f6V4u5ycfVb2YYsqCCrk0Ock9EUsYF+H+swDI
lP/XwCdE6mwBajvrbT1EX6JtHSF1PIB3NJrQXDK4pS2g4udD+actnBvgVwG/urWAekM/cYKw8tgF
WRMoxibqD1p6cqpdrz5AdXLTqrsoqaF/t2EQVkutt+tTOceQs50/W59bT/FEAUYV9MjcqVVFWlE2
alIHaoYeDVQZWdZ58LwBWd0qAl+DaO1WphZJCMQAJJHnevj897OpBaiyxR+cKlByiJmGez1+lJoB
51SMVI1IBG/+9fzozo1xEbS2tTDKocYa6GBUKIs79LpI9DnKfpH4ZBHNNQdN8G5am89zi9x8ZobC
gDUOqyAssq+0Ld0uVrctHe9Q8oJ06OgCpRZcX8KV7QzmjllHwULdZYE8SahTO8h1VUGhuuOvUvD1
lYh68XVur2nQbC06C1/vIXUPPMtBITunOF0fAo+R+HTD8zFwIRXJDIgTa7AyjntGUO9J3mmU+J3z
uwF7veO40gC43B3VRUUg0eRxkcpoBjs3BxietWRBsiLKBIi+P5+JZ+4uUQrpdsgYBUAZt5CQFXFs
zf+e93AbiiSgX0aDA3oQLr8fxnnfgs+wDAz7W1I/qPZdQ35cX5y1ISBTgp5lJMQtIDsuTWRtbyVa
nFVB9oD8pSFCXYg+z93tZCuFPAyu44E8un3/te9E9E+rBgy07uGuBN0Pc/bwsyVAF6GiS5JWBqN+
dOhT2JiC024tpNmfeRJ0k+tIN1waKEaq9QaayIOkLO+HJN228/3JgIgshTByxW5DHH/ulZnlEQ8v
HVSZfAQFK1DRtjEUMnr7RSpDLy8zv5MDS/DIW/EsQCZQ0EGiCkgG3rMylN6iihZ1kPyGjCP9CVGd
6361EiqBl8NBYOrgq8RhcDlt4DYBjnPK6iCDVDhwnPpdycgm7botg0J1A4V3Iomyiyu+cGFz/vuZ
LxDbcJwQBZKgzj9CQIXj6C9IYS4scBsyV6ywUBlGVY2ha+dbYovUmlbc7cIC5885s0tULTEG0lBU
gbZd78rNDlINlvl+fYXWXABwRsAqNRzXi7YwakvWwMKoDowhsNvHOkTLxu66CT7TNHszRIX/tcH3
gw1SX7NUx4HZ0ENLY8+QThn05R3zSQ+/5P1TWj8ZquiUXnUDgI1AxAC86ILfQy57k0yosQRAEwJ/
p7X+9VEJvs/TfSetioDW4PuZ/YgMDB0+rn9/5VAGCvrf3+9wESfukwYdmHoVxO1MDabaPiEPmKz/
zQp39EdxX7Io0WAl92h80FU/bL3QFORNRXPFhQGiSnXW2RgLUkBfa618QAfq/vpARCbmv5/tevDm
1f+ZrireUBDziZLlouXg9nwimVQvNUzURMHYtZHqu0hyJ9FuFI2C2/dhGLZyLcOKFe1ygN0r/3+b
pTnunM1SVwKrVETzVQhPT2g7Rd3DgJPs7bqV1eh15rrclbyh1WT2OUZBaq+XH1TIF8pbNNSlIjJV
ZTV6nVniruIlUvWalmMTOuDlSqJ0x6YsQ1Wy9QHq1zcEhdnNRNRdKJODLXWu6tD3LJH3tVQ+sD5S
ARi3vl0f/HVHQYXlcorTUoFCaYEpLvNNXHgtfSDfIDx13QifLftPSP134Arf0zzVeSJnBDsq7BTF
x+Unc8Mq6sCdkDAU7bLJxXXvhWCxN0k8Na6doH+5cwAbjaACJwjw614LwjmAwwEY42s8SozyLkNv
CKTDtqQEZ4TAa9fez4iFfwxwDuVUlTLhDl8Fqda8WNCkT3RpZwOWVlNlA8qIvaQ7234w7hhGqcbO
FuwxKAXLz9dnfX1p//wMztsmmUzoA8Y5VnYPVh+jc15zwSWPB7QlWN/1HfSvJV6poIiBAzAaWJr0
tym+L+WnIt6X0b1QG2d9A/0xxJ0yaGJsOqBHEJlVH8qWNHGxKa7P2vrx/2f1TO6MISFhRVjghV6X
I8gnT2Z5rPNjIj/q1UMj7xiykfG4uW509eJ5ZpM7cZTWzCUtgktCe+3VcBi6a4gnddGBknKj2OYr
U2PBLhBN5bxLzmJrpNpthZwSLhzOg0aPuY18wF+d1n9Wa/4JZyastka/8GxC0pQNcErPhhkdxpJu
G2Ztr0/g/yfC/LE1b4YzW1M0ghezNnAziI+t+ivXT5b1xsIGxU7iOtXPXj054/fM2KEkJvB+wT4z
591xZtqiUZ/1GpySKjvabmXnBPgV6QQjXF0v1KUVGTVQlDW5AUqZVk1FO2G9LOolz3iUeIK4NccD
7uEOysU/Frhx2KGhpnmE08loDk6310vPqF6JtK3jTaTcj1RAM7cahs/McVFS6xs0P1oMxy4QI5WL
RN91lxB9nwt/VUaiKjExYTXZvbeiQ0QwWXwKAkybRB4VTFas+MijNU9J9BEmLvqeACb8qxfcn6nS
uLCXWUkPbg4MBaArCA+hH0dwVAicS+NiXp0pOjW7ETs123ZRYMhfhv7wPy0HD98gWT/EaYcJK0F4
8NKnIn6S9SGg+mUCDGwuEDSVmqfD6OCKoTV71G6BZNtFk4hIdt2n/hiZ/3621Y2hdLSsna/VzX5M
n5ix/5tJ+vN9LmL2Sk67osT3R2NrJIf8LxS5sMX/fJ8LIhTSUrgWYJIU+kykOyv+pkY7K58EW0+0
FlwksRyUJ2wyT1O0SY1dYeIaJzAxf2IZrNAiCr1eDUAazmNDlO6g94oqgT1sJPabFDsjhfiL9b3E
S+H6oqzGdzSn/Z8p7nDuZW1MmIGcQ5TuR/297b92UGakluDVuT5pf8xwvgWUaMysHJcoGn01QfRj
3hNRI4Zo0jj3AsI4JYWJawZrH2obEGHm6vFdSG3QqfxVRPkzGs7TxroAhPczUeO4WY1KkSfU8F5d
F1MHmB2YgyW8KWeVNOBFhQBfEz/SHuzisawfARC7vvxrex7qFqhDg05SWaivDFZeVl06IPiCyW7Y
yaJ1X71wnhvgXNlyJidLQxyEXfNAcnBu7DKrc5P+pbWeDfrT6sHi0wsGtTZ35zY5n65BujSAb6UK
TGNbFG5Itqq1yZv361O35m/nVjiXRmEpJkqHkanS+9xomoPAH1h6fxJJgoqGwzl2DgKchmYUiQIn
DPKW3dV1s52JD11SjIJb7dpd/XxQnGejscXIyxaDMkoXt/SQ3E3DRh18Jj/Z6un6BIrGNU/w2Xmj
DBGYM3uMS1H9MQFb/X4aHomIU2At8pyPiLuJFZ1MtTGDh4PJ0Kp8bUTeVvCqWh/I3MsKNUA0InKX
MaWWB4cAxh10pvlgVNWLYrNdgpslCMduhLh9Jht0wCv/a4tPdZZdGA3KfFtqDuijAn196o6Cgsd6
TPhjgruQgfdgUvMOWRM73ynt0db/4h5wPgQuJHRRkk0joOVBCUVnuf4HjbaCBRGNgAsA09ACoxTD
ghUAh6Z8u+63oq9zG78DThRgC9wn83Jn0g0Ifa5/X+BOfM9yl0ckMqPZneS91L2Z5KmpfiSxAAix
vi/+rDK3043Y7FJQK1RBVD7l5E1OXqR+c30gooniNngyWhYIwLD1hnEbaZ6oEL+acTx3JG5rG3JI
eifEMneE+HWa+BF5i8FnXVT3Uv6kD/kWHPOguvuhD3c9ugqcD03b5oboiSwaJrf9SwqtUyvCluwA
4mijrdwE1+fxukOAAfgyUEZV1WkgEsBJozwP+j7JtwNoKNK361auDwNNppdWQlzPpjKHFQ0vPW2v
jYIroOj73LZXzIRlTYU3klp7tD9kIlrsVYfWQCMPiLtlmzwkF7I0pp1VDZ55eQ9mc821h+ZHWIl6
P1eHcWaGG0aZKOpoaji1aPPUJO+hIeJLFxngglcyqmkNuVfcYyucVe2HWX79i4U+G8H8A87O3clu
WdsPGEE++MoEyl9B9F11V/QBADuKajlaoy+/3ysp8FdQ9wXkyEsbNzN3irQBZ+L1UYiszH8/G4Uq
2Uiv0/kghAbFoICH5VuJK39miYqXIkNcFHP6IunjENMVRYNLo1e9eO113R3Z2/UBra47rg9ohUFY
AgnE5YBG1hILrHt4V0ogjdfhv0BsXTexukX+NQF8xqWJkshZEk6I+bKD1I47he+NqD5wfRR4U1ya
yK0+zICFxAXy5wTlzY/rAxB9ndt8oSXZwzDiid9GL0DnEUGgFX2e23qN1Oi1WmAJJGtXaHthqmvV
lc7mf7Z/5rNgUVObxILPFuAm2JbfnjVRMUq0wtzeiyqQIplzJRxtpmN6RAG5FJ1G65MEej1Lh8Kk
wicH5bEFasnAIFAMJ8wjwhrF6hiwAdDxrkEU1OKO9RoX0DwjNfJEeQqulsE12T0YXFisoOXYcbWk
95XyxWp/TMYdCR8qqrmp8wC45d/slrPfwW1IjQF5TvsKvyN8GtutSb8CYnK7P9ugYcGJhfa7xW4p
0rAtjJ7lwBYpeycrfJ0KdszaZJ5b4HZMGU754HR9Hkza76g86vVBgxLp9VEsbNhIukHxFNSyoNMB
LO7SrY0sVBnabMoTqaRkH5eReY9sj3Wo0GsqOFuUefEvUmOfttBHCIv2En05EEuWs3IqTzlVvTRF
V/ngQaTW7/J9Rx+6THNLiXh0BAdlS16y8UuSVXslKR50UoHPGXSHCQEgXhZMwSIZgJ8F/mjgaqCK
BDkLbgqarJtGqerrU0QtVzPbjZS+lsASK+lHawuQYosowtniokjWN3Zt5UN9su332CFuppVenKpu
MiWCUa0t7Pmo5r+fxatRNkldo5x8MqNwM8apC1fdMKFCzOrk2eh9w3sYoEeecRkhPTe6sq5PcvEh
D5WXK18SMOOOk+QXZeRfd9ZF+MLsgbMBbmri/y3w37UF+niIUlcnYpZvRpvc9yQWOKnIBLfnwFto
6hKKP6ewLX8Qyd53YSjI06yYQKeeoUHdS9PQVMetjD72tSHlRXVqiexV73ZBBWNYcbILA/Pfz5Ye
BQcVPfhldVLT0CXsDlFjOzBnY4jO3GVxE4yI50Ph7lcRig6QaSFYkOmLocQPitO6EJd1s4b6UwlC
ZLDDt62vZfGuc1KXNLeW6tBvORNHoT8ZvZcgCbscaW2UVl/GrDxpU3GIMdhOFrx8Vvx7xtijtxK5
fNC4cMEBDNCKMTZxdRqGcNen6uCGbHJ7CRTfOTVCt6REYHHFPWZlQ0VHngjgEoubUxvd+nEawmIh
qTihfwyi2/eaAbAeaZ80KOAX4PzP6lGISQ2jPHXt9zGuN70jkh9fcUC0V4ISF3oBM8UpN2kt6dsS
SnblycBzV352fSV5ux4J5oXljpK5gVOx8Bwxl9r0IM/uCSRdylNi5CBEZ2CH+1kY9L7NQBfNTE+x
N8MoeHutj+qPTS40kKHVMvTh4qgcoPSlv7TyK3qyPWPYXR/bqp1ZZhQeB10He/772fbN+6qDjGYH
pwbaig1TA7ZzoPFYZfVengqrSCsHhQPugBkgDZEvtNZcmotpl2X1mJHTxGqUW7INAwiqlm/kyAd3
F/huoJgA0jIoXy26bqWOFJITOukpNg6jX4oUqdac+vzz3OKoUTx1KljpT1XWFF8aQ6/uLFOY3lvO
1SfO29ZQxgW/Lq810Yy5KqHBID61LN5KcbExVX3TKCL9kuVFCVQLYAaGuDnoshfyWo02lKalDi2I
WcHAoe1H8t2K7wzjXna2RfbjurstZ26mQAO+d9Y5XbJyUzPvJjPCDXAcI68DzDsRHEfLEGoCeg96
AXCsAcDOo+PBvth1bJIq4Fz0rcHeyuwh1cFIM3232Lebx3Jhits6A0uqtqms6pSbUNFxa1ELycpc
QV8CXZ82YN7oJuYCW6RlRKMA4J4gvsRcWwIxDW0KwXwt9z+8BvTlCM02Lgi8FjzcKh1bue1ObezL
1dZsIF7o2aKO2ZWhoDNivvXO7AWLHmwKNKOSsCk+hSFTj81Q5BvDTipBpnppZW5DBv4alx0Qb/EA
PAOPsKkJ6/A1alrDdwC2oqJ2fpEJLmthy7HEQLQSvhrxSz4EdH+rS12OgAssoUTGuo3w+erTazNy
c1sV3o/oUAHjHfBTqBhz8VcvjLwf2tp+Baf5pn+KqL65eQQXBrhNYWppB5qIxn6lQwHxRmTcbq3Z
ciPgbiyNBk1rvDbs16GkPtA6bgaVEAYmqRupKHGGzPcJPDYUNGCb6MC+PKoSwmSw0Nv5qRjvxyIm
rjYi4a3e7rSXZjiPGgdWjooG8Qh1V8eDr8uGf+uKACaHViFkWPHiRKrkchzaqMpTwxxyQsOxa+97
mbnXDSzPqdnAnIrEFsdNj19yIwyJ1knkZEC0rP+aKt+TLrhuYhmlcGAouP2DxR6NIXzKvqBKmRO7
J1iLFi23Xql7bbypHCKIhsvtfWmH23+pEmajE8FOaIAF458kFWm8iQxwi2ETi1YUxNOnasBDedA9
Jbm1KAvlHh1JDyDAQP2N8sblcpOo1kbIa7BX6Mbjrezbk0g5frHesAAFGLjLfGKYvChVbjvlYGds
eNU7v438yAL1m+BWupimSxP83sNTKy3MFCYUVOa+OETwKF64E/d5bs+lbWhFNsPnQ+UOajYpug+q
u/Lmvo3ZCkIsrqIzhzLfD5gZJDfTEVaSO0nOXIaO/ht3BQzM71CUNhGpFp2AgzxRmmhT/zo+9+ah
D0/h+N7FAn9atgDjqECIQi/r3Ga66MkqYD40baaC9KDejMy4z/saFDLt09S1GxPSa5IUbvVR/12i
PUwWEugsi7ef9sFGBYlHUAPzjQpFPUWpXecqtFkztzIUX9P22Th6qOF5DJpr8WM/PiRtBDWgXWjg
wEn2ZvvSieL00mfmacBsgwcZItf8yyWrY7wAwUwXWGXktWPvUxDvWejxK4ZbLwHzgBW8OGdRT/Sv
cjGiRh+EHNejGhjvcr+XjVvTGNzn57139uKbmKKzrMLnNTZsAOWP21qwe9ddBv4CLXAZ+V6eXsmo
JWrbtYERMLzwWOmWaB0Pk43uoB9iA6xwZW4LZkGjT1RiX8YmzN2Z5fmxcza4cGJEyyZdDah810yP
LLq3k+fru24Zm2ACD2UMDxykSBFemkCDZ92VsaoGCXV7yyOTf/37K44GFUnsakhWYFvz4RVEKVD/
wJ0dVY1NW++ze1rvLVHmcWWe5kfyTMAG5CiO78tBQLRIixOt0AOpYYdE6h8SbXgEV+P2+lgWmRMH
zeno7Z4J9yxw7nEpM9KAEVWRGx0osW+dfjC03y1acELnC1W3GRi+R1nUvLyyOgA9gedppntHZxM3
sLqdisIpNAM8qbHXqM9DffPZgWXRwSCPrAJezTyl89RYzVCHsRnQ+Jn1k1t+b4DprIzX6zO3Mg7E
WwgXIuJBapKndDa0ybJmpZmgh+SE5GmCUYg+z+0Tojo1srb4PJWfDaRfyCSoPawZgFIpKtRgMIGe
CXfENrWTNHIYGoEJsqtfFhGBH1YceE75gVINXHS4EnLrTJywb4ouMwMynCD/Co4IxXcswdm3MggD
JNfYjgY4nLESl7vEyScUqsrBDGRA6SE7mkW/bl5lqLni7Y1ar4yq2PwDzsLVqBaJMrDaCqDM18W+
nu1u/j6SIJh9cHfOPAvc/itUmWkxcnlBjmYc1BU36eZWA6CyR7MQggiMLMVvO6fOBlAhBlro08Kr
s5sPq4vvLy6CIQ6qDPmEQFbu24+sFMSnZaydxbOR+ZxPdE3VuPkvHEat1lTCgEF8pnamowPuPKv/
bt2oCoEgeGmI8yS9sePeVGEojTblnQThtJvvgkjiYLupoLTXcFXiDAyqFfdRnQF14hSekn4z9RNI
bxUqEp5YbgnkomADTwwQaixoglo0bCupXkWvE6iZw/tYF7z01r+PkpuqoX1lIReVVYNa066NXpEZ
JP0+FRGRrX0ftyqkWZAIWao12wyTVELl8hViIC9GO9wRpRTVeAU2eKctwMsTUQYbIMGzmbx1LJHf
Li0Amo73vA3dArANGNxqO3nqSAX0R4LWB/gavNTXd/Uc/S8KHsgSnH9+3jZnYUlTE8h2zZ8fyQak
kZ6Wy57WgT3d8kJN8aLbn3uwh9sIaPNw313crdsoqeoexJNBVNhbs3W2gjg+T8diPGff58ZjOlNG
iyrEeCZXq/2we5RvP+8uh8CdR8aY5dCvhQnV3EIFr1IP15dk/vf8EKAqg1sU2OHMxXkaTgONJotI
gToNXjni3lnu7WjPwqMTRjffcJEnOrPFZUGGhGTNMMKWTV+QFnYKEVxgxX0BYZnpqvF4nKlkL/0r
tHrLqSQjDOy3tI/Q5isSPlgz8PlaA5YT9wO+JihHem8ZVhsG9K7UHdBzs8315VjZIdBYwQ3zvwbm
H3C2QxqgKmgT0jBQUrKLOuuu7LdG7jeqb6rtPgSl7HV7Kx58YY/b8KY0ZJlJMKDMkH/FpNsncb6H
TMrHdTNr86YDdAAlcGXmvOM2SjfURZOA0T9Is2cwfpiC3O3q551Z+xVoBDDrcdeRNNcTgAWqMIjp
twIN/8XNdT+8NYAuAtuTrNi4VXGOxRKF1qZdhEHTAym1rdWbb7U63rMzdzWyncvUV6J3Y2dSxwi0
xu8VL8v86/O/tsx4Kc0JZxPnH5/n7EsAD6LK1IMsKo5Ezx5UrdtFtXNr1X9+kp2Z4Td43JSsw/MQ
3D6+/FMWdSXOXsLFqovPcwkMA6LuYFV09KAADWSdEG+yUi8ycFCJSAtX5wuMAYhWNiqkfLWvBUNV
WqapgabE6YdMnEeKzqA2TW++Rs+098irglUWCQ1e87OvWkgjMmIGSt96tNyyzPqbhYei+XyJw2uc
L8ODKyOpQOkEx5omv65q8JduRlEQWdt+IHj81wh3RulynumshxFI4LnUfs6TWwtws1+dGeBelVVa
2CSKYKAbc7RTgGH6bxbizAAXQGRaontjniawl/nOo+Xc/p6ZOc9UBCeUp5G15eKsXGapHoeWFmjl
dIC8+WaqBC/vFZe9sMCFWFXvuxCXLy0IpfeRbppsf7srIbiC3RztDSjy8TkX7NRKldvEDKJwOEhW
6JVD7aq94EBa8SXw9uvoogCQEUxhnC+pNAHnnhyaQRU/6F90UWfm2ueRAbVQfUNNCSnXy/M1N2k4
9GphBix9s79I2vv1OLv6eWAIkceZ0cP8ORGXSlmwDn6EdLH2PRl/XP/8SgC0IP6H3CDwQs7i+hFp
Tg4BM0kKzO+m0XtKZnqVMULFWlRXX3bNzpKGCo5rBECIDvBPDUixZtNkdFIgJ9NGZpuiuJfrYzLs
EoV4lubLSIjbpeD4WHHhWQEZ7z+IWhmoCVwuzqQ2slSTyQlY9F6bUBaqqn0W3fwQhLrBmRHuKI80
GSops5HC+FJus5uxseAnxsQBEjmztC/8d9RkKZ7A8BtYpHvUu+aRxPIGSsGPIJH1bvYG5MENJDKg
uY5X8+yMZ3dFiH85RjVlYeDUvta50sdo7RIRDHPeb9yZC4QFAEMA8lhoBuf2I2ENmZIudIIJXfmW
88M0X8LsoL2ligh2v7L6854BZZRioATI12NkKBo3OMHwOujHXYPHmtKgWY6qu+uzttyioF02Z3ZT
UHfiCs9FYo2Ct10Px/Y1Nqn7wuRG8MZd+z7koJH/Rp0f3bjcUTJIhjGVfd6+FtqvfGdUP2//+ZCW
mCt/poNiKXcUdmVkDUNh01dneLJjTyn/x+9zPz+splJrIC7xGtmedarebv31EGjAZWd+bWIP6twh
xZxpmIbQiU6jfGiMLb35nmABnoOUKg5YwF35uXfyELgpK2le+71l5hunETFJLRf38w2ApwBUddUl
/k8dQ+TU8/oVOH4n3sjhzWnJy+9zF+hWjsxQN7IaxEDkMXcTCAFcX4DlJsPMg7YBOUGk0FW+BmgT
JZrsoq1eS6f6p+1Gz+nnjgT9+3Uzy4MKp8YcBVFIntVxtcvQFKNXQS76jL5S9o3oEP4C0jgEKiGv
RVWt5Yp8nk8QPwJ7BHBm89/PgqDTNDEzqhbbud/VjluLqB5F3+fCRUJ7KdFafF+L/MFyk1/XJ0r0
eW5DDIbdWRmj7auEQrPxfTREvdwrBgCLhEz7rKOhQd3pcn5MRisojsvtaw5G9OagMFHBZM0Abgho
H/rcEXxBpix6PZlGmr2m+dd2U/Tfbp4gC7sN9V50SszKR5e/fzLt0cyrKn3tbJ9CRkJwGqzsh4vP
c/OfRBKuWSU+72fG9/pQdP/jz+eOzyynWigxfF8F3cw/lR1vr0/P2u83HFyZTMQ9QCC5gAGZR3Wa
JJK+QihRH3dKuBlUQZJzmZICMg4SIdhfMvpp+eRK5+R2NMlpCmDcq52UXttAkSQFgbNtAWlUQADP
uz6mFY8COhVgbkQpeQm1/X+kXdeOpMi2/aKQsAG8AmnKZhdd3dU9L6E205jARODh6++iztGZykiU
KOe+jGZUGnaG32bttay+yuvZTbJXbYBIYnJX96+3GvBAaYPyNOIhVEBVbOrQMPTAEhtttPyF+VZ7
cyR2/vllfB+upCnlGbJJ+PycjXt7nPxKb/1UoxtLfzlN52aUk4ET31TIXpSv0q+ycN6iNF52/rnj
d/555WTMIGpEtITP59bk29ZXspu6b0AU3+wuIVWLMj4CMrj8KLieTxYAhiDKgGria10JyAqnfr3x
FK1M01JIRKMo0o6XYKYqp47dGWP3SgOre8mNzzfvJbRLoM6qwSVABkFZhYbMptsX2vCqp49V4QVJ
XN6+zkvEAliIhp96gVNCyaSepsabXtP0Pj4k3s2pxyVi+efzikOZZGOcxD0+b9C3rnilu+vzc3lB
wQ8DjQc6QWyEOOrzUItJEptW2itY+cl9pemFj3yaC6hTW28SmKprjUqxATwngLo2LkMANc43k5Uj
uCukOb9K/e5Trh+vD0U9Ee9fh3sHGXmkBuHdnH+d6tMwZ0LOr24xuScw8otIJ3lzoFLriZ9ztqXz
fDkcDMUFm8tSxAc2SDkbnevM6AZJhyj5Vrm7WG6E25fjOf+88nYkwOcvorFDZE6en7bfDAttzftk
q8K0NQpl2riW1Hpsw0xvBcKFyOrGDtv6/vL3D9ctAo7Ya1J8v/RQa58emnwjqlC3MDxL4INx9gB1
XjRElV2lM4Tw/Tj0kS5fdS90NRzyl+tba2UMH02o6ZbYTAivkUONdMOvIeO34eWsfh73LHBzyzFU
ncDMMzvJzaKPOu3glo/eVl137fsAS6AysqARAB09X4KO1HrVpkkfIY0KPrrMv316AAN57yQ0cRp0
ZQUMEDa5JtQPoqV1MUXHcfHr+vwvbtjHxw5LjNoRgnU8/BZQXsoebdO+SW1gNCJoFhKGXlOfuXd4
6zh5vW5oZabQq7iw3cGbXYSYzmcK6GMI0KasjVLqszjUN1yPrc8vf/9wFrjjTt4k8PkhfyPDX9at
1Avv8/Th5y9H5eP3p7QvhwHf17Tveh1l0fXZWbmRgKFA4hdp9qVHWvGWCbUbd+JlF4Ee5i8pmj0U
0X3SOXuIK2z4HSuH+syU8uwVZgHZQoh0R6nc6/3vPIcuZbxhY2s4yrat7L6idMRw9CRki5zfzpM+
STcOt+qfv6/JP5Om3h2QH0lrtON30VgPfloRH9xA/mw3EEn/o8u7Nt0a1tphgaO3LBRaJy76Bycq
mrmL6ywSscP+0t1xcsAyz627JGfTw5jJ6T7XB4itX98cF4BtDHQhwwDy7z/cc8p0EpEB5AFp2Kiu
uXXS64kyvCalA3qOAYI1jvdnaJNuD+g6e8yGGbK1JWmnxh9dOuyh0g2BQJbNJRRammJf20688U68
YwOVWwT+KtRf0SSxAOeV99rLZZFnScEj2Qp5cNCRmvq01em9KAdzNxlggm1dC9SJcuyO0kXTb67r
8R4KMt8B2NT+7nNIvXtEkKcSIbuf5R4HFLSQf1+fyJWtf/YzjfNDrKP3iEn0vUTNlDxDLvlvAqUP
o3furptZuYsgHoVbG0xYEH5TJYWzrB29ycAtYbw4OkTpg9s/D6GapREXCBlPdSzntLXpWBt11O4J
e/VE9C8+D6QYMlVgN7ioACeGXkirkXWU94Gdh/bwL34+KqbwKPBoIu5Rrrpi6B1N9ryJrPQhO3bF
v5j8j59XrjeWNXZlNvj8ZL/axZvcyAmsrO3C6bLUBYCGuOi7nIqUtCnRmqg2Qzfbxc5GmnLj+2ol
SDakTBOG7w88tJg/bPgTKyfg4893lINatil0jEEYE1lNc5d3EGH02mCanZsDBh3eouYg7kROmr4X
2T68lpmsp7bS7Doq7eOc2v5cR6ldB1728/pefc/yKBcPKkHUAqUIRZ+iWjQtTUZlrLdlhF9jBm7r
moFeUh54VW7sE5J6gQDp0y7HzfWQeGUd0nzscTeBGfc3oPT1ZycZv5tsKv7MU5qdIKIxvFYySQ96
H7snmTnjvsnwomjxWBj+WJvO1uW+siKoZix99UucizL1+Z00kMLSYrfMo74b7qx8Mo4yT+ewZua3
63O1ZgiNlyj/AsVjAox2bsgqqsLx0iaPGlH2nybh9Q9QH+Mvsy62mhRWnn+sOsCUkOcGMFQtBpvu
mKeFIGXEx2PH72Lx2Kcvk9iI4laOyoLsQLps6biAruj5gJDNh2xn4ZSRSB91d8+3WofXJuzj95Wb
REIPkroVvp/JF8N7ktmzyzeO49YQlIfdlN2IFliY0PTDdKJ1eH3JL/0VtKQgbABhA1wWW8XAeEVn
JC01xyi1fMP6jsqiZuzi5Of8+7qdy2EsrS9AZKO/ylyyi+cr0c5p4dggjomq7JjueL1xm6x8HsAt
9LkDQWeiiKMsRGPI1G2sZo7G7k9yrG9tGYDyxeKy4CEFEBt7SdlHY2/3XIu9PmqggGC+lTeDM/9j
AGxBwJkiP3PhD/QgLaR2PkRD89twfuc3P6iA2SMLhwARvhJSWuezX08z6nJkQrIkZgE/gNV+w8Dl
QYCBxeUFKgw1A1PZpYPDY+BL5RjZ3PbjOnK1z6y4tY8Xk2SBvA5QIeDI8a4qEIgcTVqZI1M7aiHs
ifuv3ciGXt5JUPUD5QzSYyBLQUHofJbmLk/Q/FPQyH5stK+uyHfcq3a2/nb9KFzgR5ZxIIDDacCU
LR6OYodZrE1k6kR1Eum/wONMrH39p59+gwvoGFcbnvfK0YC1hWgIEfVlzX0oEyQxJ1jrEjCWRlX5
L5YFg0HdGoU0PLJqAmKOPbfSxrKNcp36T57cai9cGQC+j6oHqjhAjqjeYA/lkTpJ2jYCsDkwdlBi
2ti8y+Vw7iEsRTRsKtdAmzsgsufrAZYhJ0VvchvRZAB08tSmp6Z6cL+Qr4LPu+uLvzqYD7aUPVYW
JPE6BlukQjIrDYi8FQiK3YVMOBBcALQiJFQZbKyRWHRq5jayteeuMY8u7/3R0UFjsqULtDYWJK/B
kwOY9NLTqMxbnRcIYWpktn609BA7h9unCuERLi4PjVRIlJ9/PkbASuKMLxkCv3N2tLnZTwdo58P3
laWo9AQgLpZ1UTk/kCzInQ3g9dq2gnuLth1EApeJRSFMiE/1vI8y6+9q+t4kv0X9M9f+KsY/tr4l
OXRBvbgsO+D1wO3AIQEXz3JDf/Cn7Z4MM9gPu8gbPb+0dlp2bF4msEm22hvNAy+/K/N78VPKQEzB
wMKs+IxeXcRvaNm8vm4XncjqT1H2RVV5XmcQs4smR0Dm+7knf03pXxl55vmi+GC30ZycjPT1utmV
JwgHGFQVgJHCrVSJSUHJbtYFT3ANfWv+AhoBmIHrBtbWE6SEqG9g0ywFp/MZHoVmEgtkd5HjtDuZ
HmuvvuvnOjCsY+Gl+8r9ft3e6oDsBZcO4oelB+XcnubKNG90r4mYbZ9qwsJRTF/6m+k3ltVCeIFs
BGgTlpvp3MwwZqU0BMIvMAkQcSBb6N7l/1dvV/RxwjODh4lkh+IaWDPoCUjM6kirH5uEhsP0qXMf
qTi1st3fPmMAyXl0qaUtEMPzoZTCYl1sGAjsE2nuZqsy/GQaJIQtnS2q02WxlVGBlnBpSgbHBBxO
xZTN7Iqm49BFAxijvpV8bHZ68laxwQwNGW+Rgq/M4QIKM1DoQt0fTsP5wChAEk4BGq+ISGAmU7CC
37vGMZlBGXdzxIS5w3Z47xTBc6g40knmJFY/LwnTeJe3bdC7tn99kVZeDfe93IwyJCIPldOh0Vla
JJPTRqxieJjCpN7qdFp2lLo2wJ9hH2BDX0qQe1mejRUph6iNiz1473wnG5+1Pjv2k3fiTvVETSl9
LdY2tt/ayIDfA3bsnbFQHVmOPpi4N9wu4s54/E7orRwVOKkIod45Kg20g6ogUH0Ya2uuxj7if0iy
17bQrCv3DSJxiJwjhgIaX1MuAkOLJ2hzzH00MtN3um+QOw7iSb99+ZcQCplP4MyXnqTzrVyPLetN
gdRk+lX/Of+4dW8BVYxWXLwC6HO7gJgvnZuuQKkz6nv+AJ/uAXm4jVf9cpbOTSheSVc1Lmtw34Mc
cgjmyj1CF/wJOkobyANjud3PN/ECkEYqBiuNoFntSurkaE1m3qRRzpoK4l9jD0Z4ZgXO3D07XnVn
6d9i2YSNEe/cmsaPkvHpR5xm5U8XMgt7j9PBH0E7cmCd+QMsMuADqUorHPC5XWtMW8S9l48jOEWx
mgseGhUq1f2IjXywpjlOozQrDrFVB65+KOfprnfHOwqnHRjH60u9UvGARdzxC/vckkZUNlLXy9wD
YWcW8VzTA0vnfmU8+mErvDDTxLBz8njwDeKZYeZS4Ixi81ctrREeCO93Q5t2G+7B5elfKPAW7kAL
2d+Le41kMptEryVR2dxVgeB318e78nkX+xp0HsB0wpFThltac6prSS4iOfzI0e368/rnL7c1Lq4P
n1ecG5Dfi6QR+DxPA5Z5QUaHkG7dMJePJgpUKIGjSYUuLajKDYN90zO36avPmhVWpQjB8Bba2bE1
Ns7o5Vyd21EeMWvkoiAd7Dj150FADOL39cla+f5yNgEYBcczwhNlHB4tcuTNePq5/UXpA0Kt659f
mSZcXgimXQB3Lzt1u8wZtB4ld+TK3O9Um/bZJ5LUB7xaN3uY6CRAEgJ9/9ixUBs6v4tjyd0pLToW
NeRT2e3jeU+zm08FKLKQUga8CRACNLmemzAq0xsF4rjP8bgTP6stmM7KSpx9XrmNrdKSleHh80S+
uT9Fu5E7WQllcMks3HcOILbL4Tv/+XMjgVZAJ2WUZV+mHKVcbSf5Q8Xu3eEpaU0/17VdW//06FYJ
/tLjA8EA3Jd3dlh6wfGRzMYwS4fzyAYF9SzGN5Drtn4yuLXPW/OlNJvw+qZbCSCXZDzS8dAbXAkg
DUOIAnLsWQT5TH9qHmbBg8Q79okdWuNb5+4t8gRNuNA07nOQzJf6N88DnbAdoridToFRfLv+gy6X
dulzgVI6Mj5o0FTrNrwAE83Meg4Z830TH+OttNXljXf+feWSkOBg9TTe8aiVL7wp/aaTPt/kXt4a
hbKBBLc9Dl4KHsWpvRPyh74pbrAxDksJE8diorE9NTya3KCu7kbj4GzBXVcHAZLGJQhFGKIe4thE
/qioJx71vzN37+kbiZjVEXz4vHKIG4S/Xg4SsQhZqh6YabBAbjFUXfDYg2t3gWSAnhFbCp6Ksg6D
TfOYEotH6XQ/eMJv7X3RP+KfjnUsCx7yMnC6F2v+NrItfsuVoww+oKVZGn4cMk7L8D9kZkrbGO3a
FTwyvEeb79O5CBwEb9oJvT4bEciqqcWrXhIUqK4ppiyjR3nSklgoEcYs7LjP2JEzX/Q316BN3Ov/
GFLchc6wZWkJGLL0F1c8NXe3n326eAoLnTjyWuqeHupeGm3+fvY7vh82NtzqNFETy4FGN6Qklr9/
WJF6aNESbtc8ImYAXXbybP6AUmO5pTy5tq+RjULZRUfRBRW2czM0taTILTwe0xg6Xmj0Pggrrk/U
6kj+MXFRRa/0wugpzaK43GG1K+PFTYOe7fLNoPrSKcGKf7CkPOQZm9iQUC+LPN1vs33e7yeI0t6q
eLsc049WlKugFo10y97NIpAYD4NfbZXSV0eBxA1SHIB8eo6yJFxzB6LRhEdsDkzkxEe/LO7sasOB
W114gPSQ+AVoHw1G5wsPbvEKiAcbqwKtcRp/dcY7MP5dX/m1Oxl0hQupP0BVMHVuA/FOZ062KCNI
qunpvt9CDq/N1MfvK2Moa7SIznpTRrP3xQYBcIoyQox+De5tqWK9p+WUUBdcqkhdI1MOEk51ukRR
sNRx4yrK8qTxncH6nicu9HOMQBPo4OiqIwVyj5vJoRSt30rLb8xs1zi3Nhhi86ExFareuHKQ5VUT
vGlucZdmKLUbbFc7e3fLF17ZFnCEwcCCNDX6bFWiF87HTkq7KCIjF8+CsV/ca++KMb05+gF0A+lC
5NYWDIfq1RtFA1R51sBM8uuHvYWnWdl3Z19f/v7h7kznukaXal1EifGJO9FWS8TW55VtbY4AT9VI
5Efe/ObtaP7l+qlZWwKwBMANgEcJem7l1w/Qd4untskiu4Or8Urs11u7eJdN9NGCMoAZbWxGIxcL
1q6wdsPb9QGsHMuzzyvHkvdmmrYS+FJPHptx1/ZP1M7CuqL+dTsr+Rz0BSGViToH0NhqfrtuZ9fm
TZZFtH3MxuSuJCIcIHSeQjWriNBy/2/sQQ5lwaGY6FBWnuSmh57HaKZZJIvEB7HxvcPfjPEToTsm
7oxhK3u0ts1w0qGKBgUb1D2UyDebeGGPcwK4bLZnPiAv12dvbZsBB7EoWAF6dPEAxLrWF2Of4+Uv
RFi6D035Mhufr9tY2wl4wJbc1+JcqIDaphFWnYA6JRJOGwioNLP+FSDxgHMSXrd0OZqF8xNYhaUv
fcGUnh/53qo9hDF4zgxeH4zyS2foEBH5c93I5YqcG1E2wETrFrLN8GSACg9y89WqtjLPW8NQAj42
MtJYIyzk/YCc0MnzAlqJjXzHlhHFwaBNU9Iyhs9n1sdE3M3Vg7ZFcb5qAiAhEDW887wqnpg+xTMo
ebAcDtnPs+4PoBvxjJujbyzHByOKIzbGnkDdC0aG7C1NftdsI7+9PgjERcsRRBJNmac5s2ypjZgn
YvCgLiQIUwCIaLf8vZUEzjKO/9lRGwAQp3SQYoDb2n7LOt/iYSkPY7t394MTNG+Qoza2OgBW4D3n
JpX1sY1+TsHDkEVp2fjZlKDp564vHgmyqsBIVPo+Bzk3b2++Ds6tKgtmjsPcDiOs9gvXYiimo5P7
1u2QDyTx0OgMAkyoSV5Il01168RtRTCdQ+yP7FlPft1+DUC61ENwuUCo1RIuseqqS1KSIzRLfJ19
YsnGZbZ2z6DyhEcGiBUgQ5XVmdmABHsmi4iIe+aR0C27w/UhLDfVuTtr4Y6Ek6SDjgi3s2JhdCZj
hoB7HnVtmFt54GaPor2fszTw0tsHs5S5kCdGKI7ilhInFwU6SagY4ijWq52ZPDgz3RjMynSdWVAG
48XzlLcEFqrn2twJZ399rpRHDBUjNHGi1ojnBY0hF5A7zyubOavZfBrrIg0GYe+csnj0RParK7Y0
WZQr58LWMtQPnqtXlabJPORdiJhPrtkc+nqM6K1KHf81QzGaJbGOhrxzM0TEtZlyOp+guWYA1t4G
+eiWvqyHHzfPHSJZ1JyA2gU8Tt1nqOnp88QmcjKNx1m88frZbH802daBUVNny4BctCiDeQwUeQgq
lOfflC2X3dCSk1YZiDZHfwYqzpsfSrvyraIOsl4vw7oe7ceEsOaIuly3c3uylRFXPNL//AwENaiu
AxJ2QdNIxqmy8qIgp7nTUbzfxdWuT5lP2GcU9HwhN3bmym5BDAVs+gLvcMFnc76M3KZE0w2MOs3v
M/feYF+6LeLMDROqVrMnU2IDsUJOQnsm/JtBD411W5bgv5P2v1GoUNO8KzrbqgdyyvP9gO6urdzm
1hCUVweUFzizNWap5xV0njvfa3Pf2BJfX1t6CEFCZAr1CeTSlCNlaVVBCuKyU2v+Stw80L1PQ3un
kwcP3MJufCNC5X3SwGSKTBTeIXjYiitaZolhxp7BTsP8PUW6S9Zb8n/v0MgPb8SFCcUXnUgvOiOD
CWirAAxVmF/5UN4PmZ2cSC6KYzMBxcfbqq59qBJ8MryY+2M3/TBHOyQCjNDMjKoUJF2z293oX/73
t6EtB/3zQHeqaZDazIQVM8ZO+fxQOY/zWIDbbCsAW7n4gWVB5xtSsKg+uurxqsGc0Uyae5ri03z3
yh7MeiMNAuw5jqg6yR9sqK9jn1Sp1aBV82SMrn6a8okHZa9NgRi82G9cI/eLUfwCtMrb9645fKuo
rHbNaDp3SKmKEIQZ35M0MwKgaBO0UNpOqDe6hkafiga29LKwL+weXMeNeW9khThKzeju4rInAVCf
deK3htMf0AhWIWTGEYfEldb5rtZR38rj5M5O0fcqTWRqp6JHWQ+dgsc2FxKAwhQ91nb6l9NTfTd2
fRmC3ImGKEb6OTWHsOlcElpLx0YcSN2vmBYNlPru1FfgCR8TX8xeUGh5/cyzmPhTXAEOWZc4oT2U
AM3Uoj439MYXuin8ohvrxyHTi0djcIajNqbaIfNoBXkfrwiqziNPaDj7JksH4tmVOxbfGqjZaZD8
yaswj/Wp9ZupJgc5i3bXm5m9a3kiPkEZ2Dyaqe28FXFiHjzwbYVTl7b3Q83S+7Ki+ZPekfaeuEi9
a0UKbgJHa05J4uiB3os4mDo7O6TE+QoGFPOeDQ60uwynvLfmJjtyz64PXaGJnZfI5hltWnrYmCnd
VwUoDqbUY0HK7DyQssR8FrQNS4KXmCF/squpWe4Hu9T2rUPGcHaLORzHeHis2sS6T00qgrjT+XE0
mNiNvDPu5oRqPvRavbsiH41w8qwkmMQ4hmPd2X4Cj+9RTHWHBeqGR+ZCd2O0BnrQZq17dQkRPrKK
7FQ7GdsPaCQ7NeBh88H6kPq5ENLHSuqhpRGUWG32bLI23zWM134NZtdATzTty3XHQXFQlwOOTpZF
7njp2IADcf605dSTTQrQ0GlM7SBhbsjZdABp6WPPwICVc33r6V55JWAQhxzZELykakZS19sYwLKW
nrLU9XMyv1pEe4KCxZ/r41o1A3wMcu4WxelUnglNTBnggIyeDEuiNV43vnWG2R4qwxbHf2EJ3TQo
hRqQWrGVZ2/QJG+qyaCnJmt9h5l7b3L2g9yat9VLEv4H+jbw/F1gwHIrSfsWOmAnNMkGTsLjYNCL
UO/Hr1lnvF0f0tobu0D/gAEAuOiCmzN1bQGPMmYnDwyKPq7sByvnT8SAMmnpVgc+8VDPt1Buqzc0
qvyYwoXwQXVhRZ52vM9bdjL+coVf7q4PaevryirVpjdXpMLXaZUHRpaFdrdRBl05SUsDI7rnFqzG
BeYLMMrcm+2RnfQivwdRyQH8HmHp2Qhb4RyTlG7su7URgQgKzU/gGfZQwTw/ua4zZHNfdlikufi7
g2R0naX/YkjILYG6APXRSw2hiVCj682BnUoI/LSW9uhUANDqv6Xd7hLibTzSK0fWBWUQyljw7VAU
UVytkZUsKyrdO4GqLSRz+8xt1BbnLWrKLTOKu5VlQ59P/eydZueUGuCZGEBgspXCXtsMH8eiuDRt
YQ5uN8GIXpyq4a4Qvjk+iiE0thpX1o7qB0NqY4DosnnsXRgCT/3gvAxVRIvYrxITQKE/jb2BgdqY
O/VWnWlL6rQBctrsvS8myQ4tnR4Y3szrh3XVDOCugC2g8ABqhPOt3cQ53CXIGp2mOaiyT4UZErIR
DK1dpxAzXMQEAHC6oFNLhk5Y7mxgJOiCRDOhL6p7t8oCQ4+uj2VZadXxRAehA81fYJ0RPZ6Phdmy
L4UTeydiPLbDnxTunJne12znpfA5tR2H/sb/z+Iy9A+5DYPJrGMJLHqN3AtktR3xMtp/dV7rD9Ux
MVC80ccNm6vb8MMolbNLB/jM9QSb0ioCXoK7rPhKwT/UiWLf5DIYwGl6fZSrC7gocy8qIIBeKnsE
1QE0wicJO8HRm3UexnbiD+x7lv76F3ZQqgWXCoCLqEidz+bUtzEviOedjIaG42z7UvwFHq09azeA
KGv3+fJ6YDcC7GmoLW466TkxNUjziVrzDXeXdls0aWoC/D2a8/A0AW+PSOtiL6Lqnpt1P9JTbZmn
UlqHwqWvchixTHbUZNMOKJzcL5tE+jJNDl5m/r4+mSsHG6DwhU2NoiUDRKXnk0n4ENt6WtCTPjmN
X/RxBTaJbAhdSbaaK1duYJhCp+Aimgq/VtmRnDdaVyH3dqLkbR6PMdQuK06PqfGzM+aNvbg2LBNa
hwsGCubU+woVzEZUbkJPXtecGg3gHtOMrX1vJfHh+gT+p0VKuU+wgkCuwTNDTlm9T0yv41pqD+gC
c1n1MhGnC4yR6X4a10HtPtt9H4gxIn0eJLLeSZruCAW9hU9q8Xeh9dVbCuwB9AjaWj+WXmP6QCHU
WVDr1ovk8fAAb2/ca4XgYZ43XRDng5h9OG1tYFuVHeJX/T1xfXhiVdp9zXNd7PiUlHeD7MRdmuTU
b7yaHqgVe4+JZMgK2j34MGyPJX5KSvkMIlnzk8GSLijjYgpo6nDk7Wb7wIw2ObEKEiXT0MY7QyQ1
nLSq38XF3AcxyMKiomb0Dgo51K81qw9FlcQ+tasymK1ufoqz4WdZ4Be46Pa4H4CKCxq8VRGKPuw4
AAh+byLLF0DpY/aHuPYOQmrmU9s37mMq+9d40MbDWOGxie3MfXDLOjmgRb5auJjHhzjnLbzSeDDe
svg4W/ts8LVKlw820jOoHLlduUtN0iM4dZ17wfUMQBWE/JkG9XJQZminybGmlwJC4K96XBkPTWxr
O0LQlJkZXPOTbjTvhIgzYM8YRsRrc75PSollEE1+LwfMlcM975XXLdI/E+gU85KJPYR5gVbshX6H
f5t9WdA4MMu5CXMTBTTemLGPaA5EBW4jfSc2qZ+1cgp6qzXC3IEj77C5CxDZQLSuytpQn2X/pxsd
cihZSgPNTN37IhH2Uy9t617W+fBMR54EsTSdR1nXecCsjBx5P+hfQf8HpkrDHME917v6lzKv2cYl
ufLOeCA/QGMJkHoQCFFe08F2hVU01D4xNLyV+RfS/d2PImSc+2L4KQDd3ThvSuvNe3z80aDymJqJ
bRECUtZTX5/q4vto/izZc5ocbRPouspvtDnop42+u7Xr5KNN5eqCPxW7HejxT8V8jPuwtn37Rk7c
92EB+WrDz0ajx0WjZ5p1YIuymQOvpA17RMhMbNxUa4NA3xUEOIBKW1br/KrnsWHOIx2dU2/+1pm5
c+bCn2i3tT4rryYIGsCthuoKECrqhhiNDs8deoNOvLTJnvWiOoJKNQEZXvVz7DrrwWOm+ZZbaGaY
qGcE9qDVYV5n5R6NoAJS9k7zkhWte7ujvPBGLLUYANYvBEjsgRv5yDC/tutXWh9IXNObTcirU+yg
fxK5U5S1VUwp8OR5OfJl7NL5g27lGGpVNNuZvEr/xQOHbmcAS0BKsohKny8m6XKSxcDlnGL5p4fi
fBt6W2Rrawv50YTiGgiRt+bowQQIN9zcT8ct2Pey4S4eThRiEU8AYYjzdT6GIWNdntLcPml59Z0O
AH2yChhGlmpf7bqBV55t9cFZa7cViFAX7XkkBtBVc24yRjaZJ/PsnmI3k2EyzMMerWpvWpcDzpg6
v5upKkJmFM7OlQP4qCS07NoS2IQ+NSpQ9lnxM+3swkedIwvmtEr38dRoT3iMKapexrjrJ+7ti4Jr
d8TN0Kgpa6TpM1ohh+lBpTAt9LtKWJmPdCV9iGlDD16KZt4Rr9LXdE7EjhLS7a34qBWtPfsx0rxh
V1b4b8RCyIvy8aXNxuIO2dQRWcnR2uFV0fa95syhlbgEz0CPx7gZobNZm1uX78b0qXgNOhrmlDPd
PTmDHWYDexuAZwCcIvaBGz7UE4R9yvRG0M5/bkYwZSzqbxB7U+l9KrOiwDNYMApV+0lUX6mkr3Hm
ORtHam2/o8X+f3aUuMKLNTmWs+2eBsTrE8An1rzV1bISIkH59x8TyvYzvNxNS2RBT434akDG3Mbd
YH1O4I9dfyRX76F/7Ly3r34IOJ12ikurxlBi+bWjOryTL1X/6bqNdx9aPb4fBqOGDtLSpxzOp3sS
IHG3U9CtUwKWqga8JulvDqEqjFb6mbSO3Eyfskzz7aoNgYre8EDWB4t3AWgFKPip/jdpygmRYOOe
epIHROhBkTUhkMS7jfGuOR42mmcXSCIwKioq0R6TkudkcE8aZyEr5X1e2X6vW0e0An+vbet3m03H
ah7unDndyI2sDRFeAbwDpH+R1Vb2TauVZi/yfFnPgGiBhb0ZXR/duoWlEQb0AgsB0vnFaNTVXEBY
xT3R8lkbCswhOmU3GJzWDhh8D7SWwwlZdNLObWis1Xo4t86pZn7S79t4Y5bUpuP3m+KjAeUE28QT
tdtOyCLK54x8L9wOPQRH23nU+LPLdh1ycIN3HLre7+ynTjyNvPW7rfZTFWF28SuUxZIFIek4Y5ha
8ayNmZ8lbkCsHa9+0M4NyuRvnR365M/19duYW7XPjI9Grdd4BU5OUZ2GnH5t8i3RrvWBof9jwTKh
PUMNqoH9tXoDHBSnbOQnCb5ytE3xwKrEya7ZNzvNfyDu/tzW7FdmuL+vj+8dbqHeNkvpCLIXS25d
PeWJo7HG1iv4x50ptaB1cqi5zay5czurO1Ip0oC6cfklTyd20hqiB+1sloGWDL+o1iKNyOISDCrk
VwNiyACglD5MY5Yc9d5AM8E8DmE+OcVOeMaPaaopismet+s8mvmJ1LSvPbUBaslIvueTO/q1YDYy
yIUzhRvjXD2IKFtAlAFwngvqEuhjAbmUOM7J4Lgsuz8UhKKP/UCNo2MIfV9lBQ+6iiaBnCv4723t
7kVhVAi4Jw97mhQvDtJWhyLp+pdBMooq5uyQ7xpHh2PWdKQJpoX7DWUEdozhIuEyodr9iKaBg46U
QwAJJhIA1SDvEalbj14Buu8MzXufGOuqnSDSfJQ2qqk5neRXb0vy4v3RUJcZTc+gxwVLBEp3yuGJ
29bmXd4gVVoiKSG9n/Wkf5sh4lG0VeS0HEVK9qK57Qku14tOakDTzGdPn2PfyGfkQsxvhcbvQDzQ
+9KSj4n7J+nT0Sfm/5F2XTuO68r2iwRIpAL1qmC7w7Rb7p74IkyUROUcvv4u9cHB2LSuiZ6DDcx+
aEBlpmKxatVastOwdeBAdwbNVmhooAVScGam2fXcMJARV+adqj/PLLi9Ed6aHcSZAIIM9SQ8llBS
ooK3rLSqIzFmosiRC3JH4EX1OyQKUv1Fp179VS13FXW6xAU+fpG1Vm+N7tz4+vezAAJOdG4q2tlH
Xi71D7vusl3N2Tv1Ff7jKZEwxisDr5gr7vqJd+3SIJA7JgsAkkbvm/Rwexa3T9NfC8I4kk4vZkPD
q0/tEy9PW0/JM8cqJHDprdlaeSexcUHTdAWXMeJYATUQsY6sql9JXt5D7FdiYtv5/rUhPviqUSNN
0RvWsQS9UNabyAqby29WdWAJT4ejrnF/mpT7Yij8JU6+3p7Grbj1bICinIfe6XbO4SiPE6jJI/rF
MoMSKcoikuRZZHbI5bZbaiAmtQyDrJk7xI7VPZW1R2Siv1vvzhWIgBwI3oJoMr20YrWxkil1wY79
p3IBkgjV+9qhRuHJRAG298VfQ+twz04Rrwxz6MecHRfdpSubu397WWTfF3xQ3JjtkHT4/pd+Llcg
kSSXs/V9dMKt9GPIZ1wRW4VssTQzLRkY68Peye3uqVPSf4je0aqwCvqBgOIKRaHpU0yjFCe0gPB2
foq+dIUktN0chQZMOahJUTIX0wxKFUexOVALcBDimOWQO8pAZKxWm0ZQwXnjRQcdopAsAbaoRdCk
wchQHBba7WzTe/9ig7p1lS8AHPuaqwPMYiSH/tCxisodbb+HEZMs99a5WOPyFX+0pkiEu1etVag2
lrF9jNSDTX7gPeLz9F5vlkMaSdzZll8+M/Xm7c5ORjxTJUUdD/Xk6IMGSu62dzr68g8Thjok+KzW
m+YqXLXVkhVlah8tdX5GUfl57izJJb256iDBQEYTEO8rhIzdmnOkGQM7xioSnI2zSBUrZBYEj5jy
xcqaCI/OKofYpfMPOGqQmKD6CPItwElFoGe89GOah8iHIWE1Db+b5EDq/e1l2NxV4LdFaxr49q9Q
OGGljZqZhzBRq9xNMxv3xpipnpaXqts0PRgxSCoTvNrcX2AmQVUTBbkr2aDB6KKCgjT+mM6DMxgP
5fAwMcmTaysZdh4jCddIrrMSeEoEaEasO/1iOVr/bC+HInvSuOnYsWQ7b0YAK0uFhdOJd5D4Ahrx
uKrRp4AnekhqxPtA/a6OyIsNUIo0aaM5LGvbh8Je2r1GanaHSLh5ff9inv8G4UZDurZlydCzo9EN
AG0tMaJsG1c1ceqUBJlRS5ze1jqC+QpbU0PC5aoTdAD5L1RFkPjQ69YveO0kYeg10SzxfNtziwou
sJfocEWm8fKm7qDfQoYQdqaoeAJhC7pOm/Khs2nmDDR+7kvre1lO37rQcPU2l0zq1hlfCVb+a1w4
42oHqYrSTgAkXNgH3vA7m+eSwGqrTQTlfZAoAzsIXKQI8kxrXSnSxjKPhvpsF6W3hPfjFJDlmJao
veY+6Uc/JLarmdG+02TkrFtxHR7tYMhE+gowU2F6bda1SK7COqDUO7rkfyy72S1G6OVZLUtLbqXp
zm0Js5maIA4qBxuQCvBDOVQDny6ZfpFiee06HoMloURVt99Zk7pfOkRltw/I1lpCNhAtMG9jFeMA
wF/CjnDFPMbTQ/uRdpJ7U/Z5YXBqCH1RHuPzoJFxdgb+uf3zr88bQWkE5NSovKFaJtZHUK1AVn8a
8cqofhXd6E75wVB+37ZxPQbYwHMP7X24Eq7SgM1sIEUH8PwxdbhxB37e25+/3muXnxeSgOZMyii1
8Xko030tSPcU1eWjAphfbVZ3t01tjgSPS6w3eQNKXnoNThcCOtnZPC5AcoEew0l/3TZwfXdiLBA+
QXQMxAwemJcGFFBTGYXeAzID2sYYznb5NuHRP1QPlMlc7eZgzmwJ81aXS8KHCDBwUkQrUN8zZKQl
1xfm5WiE+DJum26KTYyGt0FseQUIbFvkrFAbNvvf0nz91niQqEcfC1Io6EsSfM6SWV1sTdw8DlwD
/6a9X8bX26sD4RXM/2WOBt39YPPA9fAfxtTL9YkU5AI7fY6ezVKtLchz0eKQk6r3OtzWrTsZvXEX
Ubb4ORmb19EaYo8Dxn1XtWjUG9C++TwptXGn1ln+XBRVvItYqn/mCZ9eyqKb9/BgI8jdFOOEaCY9
DFqYHSpqgmx0QQ9FrbYgl0jQz+GEyKX5qarVforiz0tbtFjDMAa/6BSHj3VXD/vSyoZDVpDMYyY4
9GkbM79oLb6jQzo6i5rG92mWQiHZmvr0nlvD16Yx/1iw/tBqmfrcmU26y0lq+12poxHBBKioyfgA
iuC0elR6fdmBnUt/6NH9PjhhPSA5NZTzMZvM6GjkbeouAFi6NXSrdkbMf0xgRXOsMtbcqKK9p9eh
8mTPxfiY2knqI48/AKWTgit1BB/lkoylZ4Jf94VyHdCpAWgoY8HVRZI49u2Q092M/Ogp7OPcjYfU
+hQqZrkLeZcfIihI7uq6HR+qmpsu4Lnkrrb0LxUqOoBQMd2ZyyUKkGAeXCUCrEprAQRljZY/KLX6
IxqhgVe0Csp0/fIb5GS3N9HWEQe544rnBusm/O7lFrI6EFHpoxY9h4Oxs7P0AZ2e6P/RP7K53Rfa
ILlAthw8UBC4ogAcQMJKyCp2VqsZo2ZEz1Yc73Kl2IVt9JBZMvTpphn0oKMRFOjJq3bQqAONk7qY
0bM+aT2IouJHLP5x7N+PmkF2AmxRaHzFiFDxvJy9AZp11CrRDVey8qdudLnTaaEkdtpyJGBwghWG
KBTY1ksbTUdytbdb5Uhm1Dcpd5pMkgMR9gAginh+4d0NBnaU+K46KIumLUhD2uzF5h8pfYnzL3b2
YiZeKGvoFoayGkKzMHwV7KiQPhDCBwPaaqjcd/kL6gSAMCmOZfm3t/OWBTCHrwVS3IgI3S8na9AB
TOh1Vrwcy0xB3VkWScq+L9yIEL3S0YIZFi/64uvjoRglMCHZ94VbENpzI9pc8fvJdEinnSxjJ5yL
dQHAs4+9RBGDA+sl7KVawxu4zsvshbPvNRIGBofUWaJ7716EcysiQV9bTEWTa1X2othO+dP8/L99
XThzqd6yMjeL7KVn3jL57+2K/s8crf3EQOeDiE0MeoZ6xPriqnhZkO/g3vzOXoar7wtLTLWwSzMj
zl4s3W8GkLS4KKndnqLNZT4bgrDM06KAwhpM9y9E39mxl7C9JgOACWGuOAqxzYQP2YQbHaNImTX8
mrlOT3o9z67RVqEPqMRyuD0kIXj7jz08jddISr0u/k66oSgLZD1fDIBJQQXlRdO+NH63RuoU9Euz
yO7F64MIpIVKgSxFie06g5OSMOchOK9fGuV70o6O3kkeijID69/PUpB9H2eUVDW2WROY9V097m5P
mOz76x45+z5qg1E5Tzjq4XJYijupAM/1HrucIMHTlhGvl97GBEW5V1FvsJ+y3nv3EODDV7JrgwL0
QgRnW4TGSNEFbpxAxghpmDKXHJONKYJmNR44KHOCtEbMPlpxVOZRHpkn0jxVB1Omfn59rdrnnxdL
ZktVNXqRIngum+qJ6cpv2+L3CMQ80Ezt2cAls3V9ItceuTUNjBQdRJeEQ5+BWQPBTjifMi/+gVh+
KNzZltjYmDHoZK5qk2u7AdLal5sqT5A/bY1BPaXV8zT5VCacIvu+EB7WTWKRTMH3Y3qqumdCJSu+
zsHZgwmuA90uqF9AIBsIdiQYLn+/wVeanMwcTkUZUDVq7qakeWpt4zdScn/qqbnv9S6+l+ZOr5YG
TzdwRSD/hK2GkrqwNLE2KPMSk/4EJIhT6o6B/n/V+hQNv24fmE07UOlBIQuYgKvhNbSfFKZCNjuB
XHY7eHntVXrlBLetXJ18jAKJE7KytiMxIJKLhlNv1TkvoWRS7EEljKc0rXa3TVztA5hYVcyRZ0ZP
3rXQDNH6WJvq9pQqbHGT3ptje5bshU0bgGIDQQHwL7gFL/cCH1hmslGHJFS4z7vDp3ePANrHFLlc
IANXWs/Lr7O2qrgy5/MJkt7DLqr9/+nzb3ClM++uDMPQZgs+P7JHbd/z94ahGhKIf3+9yAzDi5Ca
zYDPd8ou8g39/cuLz69QLiTV8RgQpj7LKqjcmWQ+DY9aeRhkQLyNDXrxeSFCzIgZDqGFz8+pz9gH
nX9I3q2hjSAEgmIIEACJvIaDmUoCud+yVk9JGzr5/WzLdNI2xrD246EdFSwz1zisrpxINc6xCgXk
0IkU6kx57Q6jDKm7cQjW1CFi3VWV5KpIadhQwsB5Vk+56VWTx2TyjFvDOP/+av9sn06DalegwFBP
rXrMk+ei3C2JJDJ8yxlcOHWsBfDd6zqA0vZKpbbknEHymi6nNOqXO0Wtqh1pkWcKAbWL4WuR7WvZ
Xmf9F9wt46+aLBzBxErT4KRgOjklSlK4up5qul9GVgwNepY6dtvyOx5HmQs5ouIpbuPkF16t9uSk
ujoqOzLai9dbo3kPlMKwQwmq2INvbXLpXGbfIK+eHZNirCZojKFx3Zrs1tEUK3JTNhqnlJK2u8+N
yrOt2uvoXBuuqY4s96xiRidpq84+nyMlwFuZ7vpMi/eGUWZo/DFKb2zz5duSp7UbR0n0g0zxGIRo
51XaYXIMCNs4XEWqyK9aCxJgIIFRtSk7LDZy6w4lSEZC9VhxumbpKrdRdOtzyppi38W8OTQp79wm
ztqgKuflV6TT4aGMoSSe5ugJY4kWu0xp1V0TNpXbqWP9kjMeuU1Wtg7LtWHHc711Ogg//gSEMPWz
WM2+TLRaRkeLjNCd5xK5ZHvRfqaMTdytsrkO4P/VCBToxmCg7y8EexOf+K62oh+dHjIZUGJzQ0Kz
A32gFLek2AVKSBXVAFAv4BD3kxHZUXTISUgSNk0AKIHOXRRirqB5sVHEulYvCyge95j+IT0ksi6n
jYueoGcFvkFFEg3YmMtjFUF2s6KpsZwM3XS1ZpcqTwYJiklGQrblHs7trL/j7Piiu7JcUtDVnTQo
n/9a3lmtgr9BSR5XJErKaDkDeO3y80nJQVisNNCdRUE58yAc8u5b8uL7QrhaT6yD+2mtU5r7gAA5
UyZrOhe5utYhgJeYgWcPef6VcvVyCFMXkzg1eXiaAAL93qZhGOTM+p4RhX7Ohzh1U1oSSOuCHRdk
SsqyWwX0HJuThxBNsgNRXTTb/W4M5YXM7PX28K83IoJc/EAkduHg8Xi+/G3NkuldNST6ieoxmkh3
euKH5s/bNq53yKUN0cGPPXo+kUM+aYlnP8UygMjm51d1ICT1mG6K6vaMVhSFb4ueTIALW7eEvs4/
/H4wHeFZs5IPiagGRS+bootM/RQhUGbk1HNJrHN9VDFBZwaEIzRAcjfSJkM/LcbvjFGn4RHAClBe
laU+Nw1BdIqg7w9NRKJPGHQoDGZhrZ9S9jJOexp+nOcvjHDJmdraVNjpwMKvYcMVgbw5ZGQcke85
lSCwjZt7DqEj3ny8vSpXT2e89qHmjFUHMheXu3Cq6jRO+6aZ6GmZqLdYuVNOT7V+p/Ufefr7tqmt
HQbuSnB+QEcIrN9CLNqW6tip/aidaP06Kc/D/vbnRUQ5HASAxfguEDOIUPAWuDyEGZkSTQsH7dRn
k2PPf9J63IPH1o3Te5v9Iu09rx9HNXKV1vKr6mHqPkI01KnNxl+Kk1Y8jd1TUf+ky76OJUH+1kr+
/WW4SS5/2dL2DEyGGHnCn+sFPHNoG5c8Fbcmd5UWR5kd4SUaiC5NZObEcz425KRqB3V+WCQ5tLec
xmXoh0AfoK7VB6/gEmEIqtqrBCEc9jxVXatkDuqL7lS/otkeZAUumTOvVj5YbBeTyBvGXVaxnZb8
DhOwLZffyuJAmoMie35cDxpK9FDiRACw8qeJNS7LXJjZIvkQqLxxHURXkofr9UG//P5q/+xSrrQh
4S3H9+f6z0gtXyedP2d3qFhKDMkGIq5eHVK9GmGIIgwbiJuCJ+H26dgcyhooYXtAD0Vcv3jlGI+g
XB3oevnM6/mlqyowR3TfmknWxrllahV+hneEdAHc1+Ws9Ug2hAk6V4JxAGNBF+3bZiVutEH+RaKP
t4d1fbII6rZ/bQlxRxmmhsUz2Iq7LxSneYweKhkeb2txEPmthDerooSYhUntcdRD0BgGtTWAWLVz
VMnabA3CxssT4BL0FEDr4XLCipjnGUTDjSDWJ0eFl6/C0cfhuT1Vm8OA4g5gEoiYodR5aUUBc++S
Ar0Z2Cj9qw6oSf5lGOs1gjIwED9iFhasQG1odAuG0YM5cVC9lLevvTJJzopIpQM/j7bFMzvC/rLI
AIIQOKogYaGbrzJeuebT+qWHFnjmD0PvziroIfIvlH169xRi3gA0RfyJEElcKFvjsaENphrUaI5Q
HFvb3f7+xka4+L7gb+Kom8x6wveV3qW2p6du8vm2hY2zeWFh/QVnHs1KgLkA9EcNxmansa8JxIR+
cpmQ3MZOe6MqwG2hQlZAdAAD3jIq60c1QHNbFh9l+s5bs4QXJTbByuqFaPVyDEpk1nFPBzWwae3W
g89DhsY1//ZEXVXBUAQ5NyJkFcOxUjo1xBiSBd2E4Y9sLl3LfNbqHU8ObS1ZFsmQxKPTNNagqeWE
ZUnqo1WY39lY37MmlgxqvaQvL/GLQYndPeh2hPDWjEEtwwMN90l7UpMPBPBiVsrSXZumgP8EaTmY
8a8A8wtRtIh2qRqY6Z85/7yQ3BunYZ9Ep6LKJHmprU2NMPxNSGxtWF3/frapIY0JsqG4UAO0n3mF
+j1cwxLcONr323ti287aTwQWUGQDhI1n5ayoVLNTgyzaa1YCfjw/1oFT+nXbzOZmeGtb+o8ZYevN
+kx6Ahxt0EexmytJ64BfxQFySDKcLTurRIKJSwcB+VWJhujcjOpECyx2iIgHrin79f0jObew/oKz
hTEglK0hn6cFHYh27eLQhhDEkIxiy9mc2xAWvwAKvsgX2Eh1B026uYzlcXOW8LRHkQQZz6tXSzQj
qwo0nhYs+nc9e0QUYw+S/bs5BMBk19QM3t5vkrBn05RHY2kPcaEFVYYehgNDZu/2OsgMCDuKFGpq
5F2rBaPxud91snb/a5F0OEtQDf13ACILhQ6IYE36GuvcFg81ashdj3QctcYvVj0cTAZ92qUAQrH7
nPeWx5XYQzjkq0nsVmbqpzpUBtPCdmM+eTFFmrZNvAxQw3+YBDyRDKRoMMdiDXoel6QxKlsLhthn
kQd9q//p+6IPj4q1qRHs4UGi7XlyV8s86uYiAicDWD/S71d1LlQmsmgICX6/+ZF1rx9v//ot37ZS
AyLKXRO24vvRXOxsboqIrJfq3TLZoGza92Psj+Pg3ba0dbOi/c+2154VC1THl06BoH+ORq0Kbz3z
O8vOfa0w7madgVRZ6Z15gjgvkJq3bW6O7symEDIaOWuTOYVNFMkcxb5bCpDtgZSt+X3bzqazOLND
LsfGQzOfs3pRg7n4pKhPhvEtiv7hJWedz5/wWhi0FixyIWzgRf6hH+cPvYbCWIW6S5hIlkpkfllD
7Qtb654890xpb4XzMKsB6Oi9wjiW6aNV+4lpe2yu/KWsnMhsvKL5Uk6fKhVx0cvt+dxaNzDOIX7A
0xQZHeHGBR3KQuOaYj4N5HSPYDVVmTPw/W0rWzvSAFMlMhwALJii/9XL1kBlCqMc4w8pPzbdB2V4
beNXPpW+2kpCvTcWIzEIO7cmOGNe03CaRliDoui9sdh+AlLfSa9dxDC+plZ3QFUfyqTyWNO4KkMj
wJR5XQ1iKKp5fb58jRrmdnUtcY9iZ9TbWp/9LtGJz1XUxXRdawsaIrb9m4Z3qYXMR++o2SFObUdF
53ko0wDeXOG/cy/iemNGkiSscTKJPntVrH8yR8WrkhYUHDIiB5kp4XB2AMWaWYqD0827YnwGJXRZ
H6hMRnXzMjyfR+F8jsW81JTheRIq6QeuTbsQLfxVXj6itxqt21C7jaAOmMwno8h2XVY8t5N5PwO5
3vJ8xyPUBiFRxePUo1HmcD41bp1Hkohj6w0N4lAUhYB0BqcHW+fq7GCPSWW33F63fHZflgfLVHaa
ftc3j3MDFsw8BIEoYs+idiY0o9w+bVv32Lnp9eVwZpqlfWJi+6tB0/poP1D825/fPMzA179lKoGc
EVw9RCVyBc8BuKzsj40gPc97JwFB29R9o9P3OJbhQzbsAeeLKwmR9EpXI8xkmg5AjNscD8UQzD87
9U817Wc0PmhgNd3dHtrqGQTPgccUWKnstYXeJOtPOZu5OEtV24xzzJw5/2nY4nCzcQqWnFioggd1
yD3ANXcTeEpu29241WAXw8NtsNEzaVZj3IR5rAZDtDfBABa7NJWs2samuDAhnE0kkwaj1zE0ZQQb
av0Z6Lr3b7sLC8KxTNShsdIc62SZs2OrEOkuh//RhHBbZoUyjmSGiTB9adv75N1IWQ1SQABQYlfj
AKGx7nL9SRRFWc4zvKk58YbFBy7Ge/9Kv3F6IwhcKQjWnXC2w7rBiPvUpksAhupv6Zh5QAj+LqQo
va0NxUBuhk2F/10lPHkTo10ntZZAse9tc18ribNAjPH2WNaDJ56WcyPCaoDwmOIRgLEwq3KgPwG6
SWfSHtNEsnVlgxHmLCvGgtupjsHofty6dg5tSYmJjWTKygaBOiBQ0mst8HJZIJukl2BmWYJIu5un
e4Rcw6fReDeYguDx+VZIWYvYIs9R3HRmbA3qEszavmn2QKoA3nN7SbbiSVBOQIvXWvsc0aByORCu
0hbX0TwHnJBDqEZOkvZHtNwgprP8oQTmXCP7vO3/oF/3weK6OzS521HZkm14G/wM1G6Rl4JelViu
V+1BYXpN5wBNYmAXQ7eZe3ugG3vvwoCw92JNHwA7tuZABw458yv9R5upTt68r2FpDdls4AdXKmGU
Da7AKejoqgZUJ+Zg6VyUJlKJN9iKEt6UiZBaW/lhRRZQFNc6cG4oM0KZwc0sfqgppKish5QqO0iQ
OrP2ZIaZ0xjPqvXz9gxubhXw9mCRsEBrffpyqxRVQdp0SWlgZi11E6LdN6A/cAzQhjlzk35UDeZH
mnmXGYioWhC6LtPTYo+fUj2WzPLWYkIGFaAF1MdxxQunrw9BEp4aKg1ac9exn1aF9tx8RyUV1o0z
jqLGSlqMRjdgaYSwaACQcqlTjQY8e8y7xmvmxGmnP0Vpuyhq3Z7czRGBHBkvVd1Ewkl4gpAsB71r
T/WAjcclBFvhMdMAVAMB+vvtAHQKWAaK/hspi4bocZZNsMNbXzfu29KhvYPeEslx2zrPZ3ZEjG47
k8wa0M8VjOzJSmqnT4PbA5EZEG5e1AIAX6EwoKb3EGHNZB0FImvD20mGxp+1gpix3cXVT0YwFNel
qgclydR9a/SNU2l9AsUflj/SCCmrEC3C+9osv5N21By8Yiu3RakX9CODDPO2Hi3h5oRHAWcWobii
kR2+PHq5EdIyVkYjKLvHmhzq4lGT0Rtsm8D1v9ZUof4rOMi+6yIUhSsjMNvqe6ZHj8wGe7ht+P+w
boD2/teM4ETGNIqXToWZRG99jY3e9A+pVczVXwvrUTuLmPKEdYlplkaQ8dfJn8jL7QFsvC5sJOVA
BoO64/U7LdFA8VZUmh5AOs8IH/QE8dKOpw9MdaVoh801ObMleKC5nXBr4b4Mip44oMlmFWC3suzV
5kk6MyLsrb5vZt6+Genc3+r7weIAaqLxxDCRDFkDzMvVMDlqj0MSw+FgrWmpPBJrvru9Ilu+89yE
MABrhF6DUic4qXHJHtDq27qmAsXVtoDAYKUX0+799ixUH0wgrpGfUoXbB3Ca1uzVAvY63WNt7lC9
h8wPVA7f34qACdNACrbWVcFEKTg5C1KK4NWt9ECpDxU/HG6PY2vhcbXhJsAzTLuCb6bUhGqwFsGF
oqv/ey4jLN/avOefF85hUfbmnKzLMui+kbpd88h0CYpr4/mNuPXvCITNxaI8HIccI4iKPeD7ZYFi
xaFQfPajKp3JlNydsgEJ+0wx8jyqGlijFUMy/mnUNOCu9rcXZf2I6OktYMYsG6hvNOYIgQCYwvSu
ANFCkKQvg5I6OTqVIwOEcJ8q9gzJTcmYts7OigxYSTQgISwi9ErOGlutsJfRr4KOgE/moHjJyOV8
ietSXI/rryFh8kJw3mQ1gaEZrYH3LZ+OfWwrThpnn3IkViB6hO7+21O5ub91MKvh4Kz/Cee0tNux
SiEJEUzTM4shISWJ2ba/D0pwNMKgj0cEVZQgfoYm96IHRryvMsce/du/f2u/geQMHoCse1wsAKGO
XzPIoJKAQimh2KE6kmaSF+bW8p+bEM5oFo9jho4kEsSDa0DsldyXMdo0/mEhoGUP4RN0BADWug70
7EbuoeDSmISQIO2gBJpodHHtrpZhtrZ2GMOLC/SJiNvwSrm0oiYVpVObkIBp1E8W887ObI/OCp6r
MZivLJmA2NbyI/e2slNoyDSKfE1jGIHmREN9zgDtyedB9tTbXBoKWkAdQACgBAXfRprGXmYNzG7W
HIWfrHyCPm/Z5JDHnXXFtSF69Q/XAbINSGTaBtOvWL7HRSlB8t8SlNUfrerJkB3Hze28YtFMe23T
Ndb5PNsFDbqhii5XQVUHqdY6hhLo75Ws7/aZ2Zw1eE08olTgAsW8TGP1RCnA2B1YleGABcWjobrT
U1DuSIozW4aQfV3ZQJEKRXh0OZp2MO2ZJVj9ftAyNzXSj2QkrUM0QJ9oqnXu7XFtbe5zc8IR6gzD
5Hm/mjO+xuxjlu/CbFcMH6n95bahrVXCMxTsvACKIioUQg4Nj4CU2gpq2v0Xa/wWLrsmkUibbk/d
XxPkcupqglaUZYAJq7lLbL9a7vT2Tkv2tweyFRucD0RwB1rRMgioYsaAd16mXfQAqqbR2iehQ/+A
yPAfjGFTg0AJhXpkgi+HVFVQjgKtKgnyupvvVAjrvHC1tfBAgOgMmMpRtqnr0QQNtgUtjjCcLMkP
2JxTcHYgckBtFvwvlz+gZiwNY5aTQIv6D3WT/pjaEKUiJBCdIZRtxs09cmZs/TFnJzmqgZydlQye
r/GbXwU/lLLYcT09YrSw9nLj5kc+Go2NlxZyI1tKe/Wtg3FKkiezlDwZtkfw9/vCCLIUTOG5ykmA
DJvTkl9NcZj/AWqFsP2vDWFP5DNfWnuAjTZcJvCRLZ+x84mTlMPn25tPNhghtBr6qOeaifMEPNAe
GWNHVyCwoEh2mGxJhMC0jic+VTqswL8nUDmyDmHB/sWpUntNceCfK0h8Psy0GtCugo3lRR+gttJ8
mGTEGpuzdWZDmC0L7ZuKYhsraOdbPO067dAPf/5hQUCeAmza+p9IuZnZRZRqJaaKZPdF+LWEZow6
hpKbbnMcZ0YEL1p1JNM6GmIcEPFqbIdPPuQkJNfO5qKfGRGcKO/rJKcGjBDleSXweH92gK5YEojV
rUmtKz1ZNPsOfBohH9hClLP5PqqyoON6ABQk6sCYAV+25q7Xv5+5qkUlQBgoyOFOD0tlOgXUSG6v
9ZYBlJhRBQL6FDQqwrEItXlqlNTAI4CrPptSN14kj9xr147SMpq0QPYCOhgI/F4OoZ6mBeSNSETS
ao4eQYn3Eb35gIFl5ckGafTt4axO6dLxIuWJSj00fpGtAaHKpbEoHFMz7XM9qDtvSb82CxyJq0bf
wNxy29DWvOEkwwaAnEjWrdv7bGHaBqwWSdPpQfgBYIuwkDj47c8DHwpJJXpNXjx1BAJ9HG8zNX0A
63zSvvzDz18rgEjQYPXFWkhTDKEBFXs9aGc3G/YdkaS3r0835gXVRdR41h5WXQjDYgh+M27HRlBb
KIgdIASDtsl3D+FNVBzvC4Ne881CEMyuanQmB1o+aa9VYo/flCmWUcK+PbuEHYXoGIy2azMNAhPh
gNiFxljXzVqgTDZQqI0D5qnv02QhLvlUG7rDpnzfJPftBH1zFJ2rX1kvOUAbe0EDRnOtF6GjB/o+
l1sNBDRVBOFSNdiFurovE7K/PZEbB/T8+2JNDlSYUa8S4J1nbd5FbetPReyQRvFDmeDr1kiQq9MB
AQQaHdmFy5EY1dIoZYG7S29n/6mvJ//2SDa+T8C2jesX4qEmAtnL72t6wctkRIVPYV+HoJdhBzc/
j0OPLY06/xVeFlQbuaYDSRMwwIzHT/r7Iy5Uj/9+/6roFGWFZTaMAjX4Zy4fARZ07Emy2FtjwIUC
yku8kpE1E5agMYoEHUcjDVKcyeRbq8tesNcnH6VGVMIBPIdfwfG/XAO1m2jXVXwIoHeVAxOTQMza
e+8ywwTy8SuxO3Q5xNdKFIfZUOmgzsj4xzDmbttJAqDrEwEDmCEQZUGNXhW9o9WDlh+qyUNAs3KH
S8qtS69VdhmTZOBkdta/n10iFSD0WjrBDuSjnUbxKMiYQuOQSzvcNhcF/RjAJyDXd9X43WkkB+cf
GdDPUnhNp/4cesuhZvzz9sLIzKyb72w8BNnK2eDaEBSdvqNNepdV5Q9Gs++3zWxNG/g/UDxH/wRU
4YUtphV4+y9V3wecBxZNgLvKQQc+e23zfmQ5noIIjlZqf+RKxOoPeg87s7NoFxjmvjCeB/tgRp3D
0tcx+j7zd6cuVmOg2jeQOV9Fcy5nrzW6FMlBpQvq5RBbAUibaSu5SrYWCGceGAgb4J8r4AEaEUkG
SuM+iLnuVOppLdKzyr+9PNtGwKth2eBQUUWiubZPyhQ8bl2AxJIOpVnNMZjEA2yZMNfkJZJ9uOLF
KoMaK0Os6NjPWfXaoVRWqEddVrza2mUMqCI8gAy60rJdLgdvei0DD/IIb5zeW5X+ZJfGrhoarzKY
JNq7jloRQUJFBUUM5AuucqUJxKuRmsmmgC29Y+V3Y+KD69ej4ytvZMnsrak7tyW8H8PG7kZAPqdA
Hz8y9qkpQWmRvN7eAdtTt24yJH6vGbaaOCVTWGPqoumbluwmfl8tLpMlzGVW1r+feRtDiwqNd7Ci
K9Neg7b62uljkSe1lQBpVrd1GQJiebDPwJeHWvAVU8EY9Xbc0HYKkPV3FuSlsllyK28uypkFYVGM
qbJTbjdT0NCfU3kfckD2ZbiCDeyVDoQOhRgKonKQGgrzVYQQfMzmYgpC/rlUPuXkfklNX7fXHnfu
RGXhKuS+IY9NL9Px2Ta9YhrwFgezglhqYhGL+WCREYCn6stg0XteaC9pVR8XRn26mO5c0wf03auO
CXj7YjZfb2/I/+cHgPMQJJLoiBPTwhWay4eRYK+w5lSQPxokPJt8Vyt3av+Zcb+vDp32qNN354Mw
42jx+69VIR4t5m5ucxNWoVzs1AiJam9OfkSGxH1sHYRzM0JMV/OsN/hsjkHNvpjF1wrqjgAVvZsA
HDQo51bEy30ujVhdrYAK1YmrxIm/3V6kLS8IETfw04DlATD79e9n57nJFxDTziM2ScMrV51aL1qy
vWIzP1GjryBg+3zb3nqoxGMNpM3bDfLGOX5pj8JDzXG4gIENbHKkvoOqlNNPd9pIPEgVOFnp37a3
5UbQowaPuBKYgprr0p6dUw7SlmgKqi88/KjL2JzW++j/OPuyJkdxputfRAT7cgt4qdWFq6urp26I
nl4AgYTYl1//HlU/34wtE+bzXNTERDhaiaRUKpV58uTFdE6Gl7SgyGLd7UsMr/IX1qWhk4DeU/eR
TAJhHDrw9aGq3Jx+FSVUeGoJhpzL95ZRpxkCt0kZmeWbN+i+STZZYgQ8+3rryolAiIX6BFBzIMUn
qR54DlkHjiQWlT66pgXeKjX8pephcGTBkMSFT3FBMAJ+VzaSeWJRuvW0jf3bm5AJ2xS769O4tPJC
ymfRLxplq7JHgXLLdM56SEGrDN83qtRfy4dfqtiZBPkpX+Y9GpcJCZq7FWSCVnB9BovjgygBgRAk
KNG+5lyF08ZoOo7yaPiPRxoYSXR9+MVtwA2LZoegXgIu/Xz4mVrzkBoDhncmn2aan/d/KUqoeWGJ
19F1WUubYaDznoCoA2AhB/DGoQDVTJoz1Ie8OnhHsA0QONdFXBoY9EFCAgVwaiSkUYp9Pp26t5w8
7YcyUrM81Lr7Zv5moXIA9UqbjG0VdOG9Lm9p+U7kyfEDYncjH4umjCq997UCBP5W9mpST/NVjl4m
jK65FEtrCDoOhOGEFQATxPkEW5t46DGksoio2bs+EjhIJJgKb2VeS1onYl8COwqiGbn1hEmYS7vM
wfEHc8YdeBlW9mlxGnhJwP9GDvSieaXST9Slg8IiV3cBg3F+aQwso2M8rFUMLQQTEUcE/ByNTXDz
YNXOF8wYdZiAlJS44gq/5XdKdcfmyVdt8HEre9u+Q4O4udPwEaWvj4eCbW7XkFP5sp9pZl3HZsi3
c/69NrVHijY3PkAP26RmLybzVoDuSyuLnDJw7sjHa5pcyqaTmLjNlIDFtQiYU8PJmvbVGkvfknqc
CpEWde7yrslGCGFqqFR+fLy+ZgvDQyc0ANc02AtEtM/3rJkM9DtvaR1ZfoYc1ZodWhweg+sinKVe
JBJSD23ZYjZxoBgTv+nfyxXXd3F8UXuFDogAF3mS11ErMShZa4wf8690p5K366uzsMMIiOL6N1B0
ZaKa6Hx14lhzko4SHnldurXVepOja9aaYVuag2gGhKeLuKRlxGox8KZCmIxHJPne9pnfjiuOzJoA
8fuJ66n2jdXDe+KRbr9X5m9Pe72+SpceushH/TsBaZVI06fonTPwaKKx31u7MQ4960Hl366LWbgA
ABQEPgnFdoi8yuihcqB9CbqsMqJqjdK02qx8naUREovvce9+U5J25Wws7r4LVKSKKkL0/ZNuOFSC
lEXramVkoV0XgtVI8lSJ86B49Vp3waUdQq4VISuQi6PCSrJcU4kGXGzUq0gQyn9hw8oVsDQ8+EaA
UxRs1Be1QV6cF9S1cUoSrvH7caLjsezS22tSkQI9kSLU5ETNWDr1YEWGmpWqcp8P5hPv1pAhCxMB
oh5JEHixQHjLxJCmHWtpn+htpH6Mzf3Ibg6FIGtwMry0DXMFA4Nm0m3U2WH6Mqu76wq8+PXIgYA0
QyAg5XS3bRoI6FQYPvkwu78MZa1SfEFfcYfDFUOxIDB2sjEk3FWqdCq6SAUsWUW2vihDZw25tTQJ
QWouIGiirFpKeDuZqvTVQLsIJOFBvomzNd6WBWuCzC2i+IgsiKi0tAllmdG0s+I2muyHkd9n48ME
fPpaJ6iltQLiBnFc0QoReYNzZfXapkqIgrWaQHqcsF+N/ksHoPv2DT8R4koeZA8oS2n3WKvG+lYF
HVu5/BbmgMoDPLkB3BXnWmzVyYEbUXVUd6rWREq8I3pQzysPlrXxxe8n42tcdWlpYXze3ivel8EI
Zr5iYhdsOh716GUFbByIjuVt0FP476Obt1GDHa61KTT1bw07juyYdO83b4aHphpouA1/bYGRtam1
bmS8jr5pXlRMK2t1eSwAM0BPP6BkgAi4CMF1jWe1eqaaEcDMzT5uV1zNheHhnuEKQmmgIZAm0lbM
usVTNhqw4Ilfg3PC3ty6OohkCy44NOfCK+uiaFNV0BLUmgAtSX7d9+nP20cX5TgAryC/jPTy+ecX
fdVqGumtaHoqmueYrzggC6sjEEqoOMVTF28oSVFNo3CGCuDiyCv0rcHmr+BRWsktXVolG7A3qCg8
QQR55fAdYVaTmUwDXrD2UyuovTCu91a34qldnjhROoycL5CJAJjIZY1TlrYq7QYtcttkU9gb4qhb
Zt9O7AIpuEAFdRXMk4z4r8xqdGOl0gFfGfzSuVOmDZ8i1VyJeC4tGagXYMTRZgaerWT9ysR2JnRy
1aNSY3vVwktwTopnxFhR2e3eXqKOyCqa5QAED4OOMrJzDXPdJC2UuFEix2f1exp/va7ACxuDUg8P
7QlF1hyTOR8e9aZupVXcjbK+fevyGEIM8Jkqb9fFLCjymRhdElNY5kSdyo2oXvra7Pfjyp4sCLCR
H0EMEKmKy7KIzm7RP1DDQTTrH/oXPV/5frHK51FawVYPCIyIouEtI5bx5MaIDaLbrNStiBY/knbL
v6nl46hv1Xmbjb9vXirst+DDQOU6OFolUagjbLK8AglwtVGTezLsbx8e9BGwuSiORMRecnNmy0jn
XlXsiOk+Qf5kLVq6tBGn40sK5WYqmVQtcyLttY5z303WipIXTh/cGgSvgB4DHsaQ1gcsOx5zykSL
GOipBtB55CnxK04DZY1OdGEqgG3BpwVzOOLkMhEWyRXaTLxSIzDG9y/xtJJmWhteWqler0im5KD3
RFPkGIT+wc0bffb10pHjRlardMTwmRWSNMhu58NElRB8WZToCdiNJTygkyNRkc6aSULmiHbHzn4x
84+R3G6ccHWLGjocOthbaasnhaNTR1kDbExcv0EplTPdm+PKNohBpKMNLxP+By5wAKBkTy011Xy2
CwLOSj3x8zEaG8N3+i/XN2NRCIhOcP8BJoKkyPliccPtFFLHasTpAV0pYnQKtNYAh8syPGANAWYT
YL1zGR1pECK0AAi09fskB0PGfBj0tfY0C6dPxCngUiEVgoMhTQQtsWIS56A2UtnvUn+M07tYAdbq
7fpyLRyNMyniK050S50c9GuoUlDjWb9K9SWPt9fHXzDn6KOhoYcMeliJIP/5+GlBAAsvQBRskaNJ
virNnUfvjGn2W6vy2Vrl0dJswEmMAIiAN16k0Yck95y8A10TGn5vnMF7n7o1JV7IlKOQVlQBgUpJ
cMdKjmjcI71b0VqNdHX6ux70TUetFKgHvi+QxE6tau+O5sYu7Y2OurQat9nKk3BB+1C+AGQfAOPw
J2WsQIUGJaoiqIlq5c2anoz0rujvru/a0joim4BwP0rExN6d71qbxVwBM+kM2ivn0ejb59jrV95S
S+oN+LOIJ8GTvABYa7FmJ3UhRFR/6xQE/B7zB3BO/geYko2JIJmI4Ag8b9nqtNgFi1cDjL+Knvac
OaavTmNoZ0YWcD5+vb5yS5uD1Lx4piAuAE6Q85VzM4ZXRmXjJiuzwOoRQMle4ywNr0sR6y9ZUsBr
/5Ui3ThumSlWjYYAEVWsJ1p2fss6SPuuZO3OVldMxOWUPl1v4D3RQwhhWqEsJyaireukzsZ0jkjH
kSnXAs2kG135dn1Ki1J0QEmFs4+GffKxSm0ksQrwN2mxkoBiZX6ZBwbm2DJZuYUWWDcxn38lXeSA
1WziqNODJE33KX2NnXeP/rayLw2oHtQOlXzp/0eY4lLfUeBhAP4Mk66J1innq9jlimoW4KoD/SPI
cjbg+AS16ryWf15aRVG1IEwt3hjyIz/W7RFVbyNOVVYDhTXhof/ikR/Xt+rSOmAqJ0Ik62B1VcNr
OoF+rVPv53p4tIxmRcEX5yEuVwR0REMDSRvAUNDNdmNNkePt6HxQpkO31rxoYRbIBaiouxHUJRed
Fecc9VUNacrjwa1NHw+RFTO9ND4eFohKAekNQyqtEigqgTT20vJoxcx3tdy/vTIJSWU0kkKgE/FH
NPc91yi9tgjFK5ih+VI4sW36dtMuo/8xEBgQAKY7UWct50qQmUyayZqSF8dPxxj0R2vNS6QT8UcA
+meK1lGoeZCxw11fxmpaN8kLiVu/VGffcZOAO6WfW7vrU5Hv7D+iYLtgNBE5QlzkfKm8Mh4nwO6T
F7SI3Htk3I1p/MDBtoMYuK8QNWzoAIpP83ve0qe4UFciP5I2X4iXzDXqN7tsRAb2xZ7cv2ZL/2ql
7W7o17g+ZMv2KQePTSC/wTGLPIT04tRQ11VPVqccehu1cAn3evQVz/dJ673pVRfZtRN2zXRnj1qQ
KNZtWP0/woGu0cAZvUDPkJPZtTKHx4fRKbak+M5b9MicvpN5JY65pDZ4TQPrgAZKAvRwvpcZ6ic6
lc7xoWKTnzdv6Hntd87RZCsXknR+/8wH0X28fnVEZXVp0/hU8MZGz8NDXGyM/CnnKyZuYXyQiog+
Habo2Cn79zgRGSBbXnzo6BG9vejxdp3H+DARItokfB9pnZTZc1mcKYfWznRoRG8ETDESGGyWPHVG
DrhbQ10/TdtmD7pLLWTD6O5RILFGab44USSVHFQbip4h0uEbZjRjY3oOrWxC58laa070ycF74gyJ
jUKCXSRhUFOzECQ068EYDSM+TG3KN3pmz0EzqKnv9WirTQqt+DYNjIU6q9wdAP5oDNvHZMcz1fKn
Mk5/tmqebsc84YHTVOjbqnXFDm1d/3LrxA1zLQazcJ4DblUqCKjy7neGzHTWW78AqzCf5kbvwp5k
aIlkTWtJ1wW7gZlZyOqLLsCmK6mgWWksI6obHxSnAJeqsUkKB8/B8rZA1f8WEO9MT7QmuXjRoFRJ
n50WmmK4sV8WJKhWBMgE3bIE2eUaEl4MhZIqhzgeQpaDuMDUy6A0nBcKF8ht2UPXKH6tszCftZ3p
dC+95T5Mg7dPbHZnW12gpPXOHYcnBO02Oc32Gs2C6wdmcbER/RWMLAK9J12nmlVVJNFcqCl/st0Q
zC9+tRaIkvz2P+uAwncPTUtF6Ye0oUVtDRNXNeUwdcdYfWNFEeoqIPOetUU/8uvzcXG+5WOB2B2e
PUC1IOUj+R92bg6oZSuSl4xjV6sfiouMdL7rst2k6IHd3l0Xt3TKkbtCwBAOG57GkrkhHasagFSV
wzg9E9CW/rw+/KIKIakhuDMNPOzlK7xxs7Lp9UE5DKOlPSixrQYp/M6AcEDRyIwULG09cNuUNXmM
HbfdmbNThEkbf0OqOwnnzog3FP3qXkGfGv8YC0cLODV7UIYo7daoeufBrKvk9fpXL+kUQF2f0dNP
Et5zG1wNna0PBRaldd8SG/1ZdFTBx2v86ws3ooCO/T8pjnTtg6ojz3lmKQdVg2IF5KMbHgh5uT6V
RSHIERuIqqGhrLy/rWtV9sgYjERjeaEyoZ93mw0xclhoBedW9Rph6tJRQdwLRh25VkHBfL50c5EM
wDqXykGxic/n1B+830X+3AIU3KkrR2VZFmIEhou8D1JN57IMAznkpsTclBRUT13ia7QLS1RdcJR/
gaDZv76USycTSdh/xInfTx7UhVnq3CowtZlYfqLtvKn1He8rasyzWvdrtmLYFsUhoSXeCkhHyPEi
Y9A80vBGOaCLe5XCgvoA7+9MBK3UNTLzhYXEZYyEHTK0CPHKsRar69O60uCbdemA3qPZRx8bu0HJ
NnWTgUJtXnnKL9icU3Gy4tdDRsvUHXHzzz4a0Xf02/WNWhtf0sHCaagz2Rh/LuEn+XSNvEJu8Sru
A5HcxH0AnnnxEj3XBKcV7NyswwQa86fuhEnpzzurh3OygZlOcz8bcPUN9kal3qtOqg+V9r6FskF4
fV/HYXisOAepd7Zy1hc0Bp+FbhUix+eocnzbnkZdzUp4VHO87ZXWL6p7BZS3eZrux4SCBnWtJnpR
b04ESuugTaTPEX+KD67SP1m5d88QzwLFZ9hPUzgr2sqJkGHGf9YdaEzE1cEijULm83UHn2jM8nnA
uvcW+pez7smY2VZtPuzitfSrwJgG9Jju93w2d6ASQvEXX0NLLK4xejMjvoEG4DA6558wKW3qmop4
xoCxylSeu3HX863dHjzvvWAr95CYj+QLQM3QuBcvYM0FcOxcWM1B+I0aSpxLlYVmYW1c7TEZfwri
mhh2gLpBbK8808zFPYXlxkPUQ75YhjtovatOXVnHh9Q+lmPuc1sLM3RanVHv6rSRM35zp52C5u34
t5u+8/y+YT6fsqDRykBhTZDTxC9TvPHmp9xRQy8Z/Fozn4lr78pxj7AkOpEaQWPpQKLvlUEPiPng
VA+ZOuGuSH2lPZQFAnrxzrWeyaT4yfCcZd+teG/ld7b+XUF2wLqbq7t0HMLrduMTKiCvN9QLJlfX
gCuWayeadMBjo8/iA+o7m35DpwP6wflOOiMj/8OemN9pe93uXxTrmYGMs8xTRCCmje6NPh9Q4wfg
XYsWgde/Sl/aEfFJoGRB10k8PM+1IDaLydao5h3s5GnU23Ds3j14/LmGfjeVsZlmxZ+0LZ8fSv5h
IJ/lTJ1vVn8p6hxY1rwxyd9JUwVmxoN5jPrWDU1mB820ndrfMXn0SjOMq7WYxmeS+WIpkeZGl3lE
Ay/c8hZFaB0hlnfI8TWMcPR/BBl88psNcwiGemX4ysw2KK33lj+V1NnkxqZvqa+nO0PdUpNsvcLw
G/phIQ8Dvg5NKXZF/Tw7X3i/680DikEa7+tg7ufxo2+LO5v9pNUYzpm75+mKiyxTjguzg7c+Gj8K
ZnakVSSz47oza9MmNg9Wq/l9+qw09zR/mICch8oT/rWtfpnZHUu2eTWu+BwLV5kJkw6WYVHbfBFQ
BR3PUPcJCHrt+KXjTzy6rlsLji4A+nDNgYZEaEZWeLPJ+7TjlXVA6+4nb0x3lo0I17yWE12chSEm
IEJ5F11MnAZpHl7V1sHVSdjGj61W/Zd1OpEgvuDENxuTbu6bpgPlFkiHUWJMjPfrK7U0BVfkQ/Hs
QK2LjJwCnwgbx9ayDmge5PtOU/yHCSBpjAcsYMLA2Eqm3mAIRzeI6x5QzNTu6Y//8PUno0vLU9eN
Z3QtRufVF6Y/u00SXBewcC0KFJ7oYquJ8yJ5Al43GX3CKvvAe/PJHLsDGd03ENN9IXocTk6yH62G
rshcUl6EPoABQqYQpUfSkjmDPmg9gfL2pMGl2Dj1a9mPyYb1prGyOxeiRN0u+Bhw4+Pmv2DmIDaC
IFnVFZFq3Nfsq91v5xsBgKj+PBehn2uwbpdK3/OqiFI29XedjsZRdZcWh1J318rbLi4UiEL4UsQX
kN+4qAubURJPkhSi1CEJq6FF9QxxfM8uU3S2MH52YO2+rh0Xj1AhEIXBJkI0QNnL/rI2VJYRezwH
Oc97at9r6fcaByhbi1ctzUvgxz8TUOheKn4/MQIJTXTadV4e2ZNXb9uUbrnbPLh8+IFn295qnd/X
p7WkFYYOEmAAJRa40qrZGJLYs3OQjdnodZ/mX5rEPHB9DYG6KAfZR7zN0AMCNKbn8yp0itf2POcR
+oGA4REO54+qfb8+l4sDjC0CIds/MiT1Iwl6AZBYzVFhq/00zeR9Nuz73OtRstr+0JPyGei/tVTb
skwAyFBDhNyHHLqbkfeYytHMcY+ig0v6ag88bI0PJELM/sFt1pqCLS/jP+LktrNKMfXoo2Hk0dCj
qS3ehmpfBcl/UQpgIOGwwzZhOSUlBDd8AihLXUSFngdsdCJr8qJ5WAt7Lh0pkMOBig7XEeAYkk8y
uFOsGYTzKG+c9Ggms/VOqnTXd19QL79Go7sozNEQqoJHBzCBZGkniyUFwgNlNNV1WJpITZXZnTdQ
f1LWUDJLokS/HcGvgse1nP4oTMDyOtrwqGtgjYavU1n6zfwDT4Xb9V20BxTIdw2EWNI2UavscsNQ
UFNcJNpWydUkUGZr6xLtp62TV3itj2prtuF1qRdeBE4ZuNBxT6LgAfRLQkVPLFSqkEZ1CKS2+qOm
PHorAYC14cXingzP86xjWZXwqPIHEjprX790gE6/Xlozm5SNopf4evejrPBu68fAXkm5rs1AmIyT
GRCrLjpbzGDONkqz2jpqbXj51BCzpjW6RaAj8F55Rge169sr/vnZowfbi1pugKPwakfBgLRA6oAa
NUCvedQq866k9+Ow5fQbKY9s3Fv6rprWBC6cFlx4eJ0IhDo4HMV8T5arq0eDdaRmKBGumgfWJsqj
k9eoWCx1JUwmND+8PsFFeaL1Ei4K5KtlqzPWcxlXqKWJmLclr0h//mLu5rqIz9ppaRFxD8E3Qb0n
mqvIi2hNWmaDBotF1EYLR/BQEiUYcKYCLw7QoPClTpUNKQegmb23liqb2soORT6h1+bU5EP1olvI
GvJMIz7MdPelnOfxoXPTPEHfz4S/YgsBr5/cwriDnNG3OXi2eE/VR25YWcgBAttwBhiOjX9yFzNz
8G1Qfz0kKYmDsR7yl6ayMRZXCAu4UqOXjZpUpEFdQIrdLgM7McMCcVN7njcMEZTeR2OvAs/wxNun
qjo/4kGn3I3cQK1sqZMDOlUybWsMBuLXAG/4gMLFBLwt9GNwO+2gVtqHW8Z/8UyZmi2hbfucZLm6
GRQHcFzHbXqQoDgm88HC8lszwN5pKKqOmtXE1jZ4+H+xeZMfC26SSNVQlR0SO0P4aE7rOxO0OCj8
rtUN0OTxdy/X9d7vEuIFSp7pQWEy6x7YriG0G632Na7QZzpORjiU+fBcU+pgeYZ6RcUWjqiBMwIz
KTgLwOJ6rtLE6UfQkzUF7s3u8RdttJXg84IKA2MFehzk71F55knOlNW6jIIXmEaJWfrZ/KHlT9lw
32MBr+vxgrEUlC5InyNU6FxU3pJh7uq4zRgKzkZgxh557QLFsQLeWFgs+AB4keCqxKPLkLy2VDPi
QQWoK6KAGb8C/H19DkvDg6ACRSOgacarVLr3y8maG61SishJ3gaUvhjcWDntixLwJgCuD8VtF/EN
NFFSMyVlLMqqwOq+2mvZ1JXx5Qw2pxkq03uMb3obb4MQ5H9YoH8/X6bfSrw8ttQJwzsPBt7ta83u
xH0hmULUVaCkF9UDCADJprCZigScc7yIZrsLGt7dGcYBLjos3p26yqW5tFSnwqSD5w6FRXOvLECX
++DCnOiv19dq6eAJPBrCBAJla0jjmzkdbReIgggFbmXe+B0pfaqFa5wKC+cOEGsVEGu8OFHmJp3v
Pm0NZH8ojsSchIbGDmZt7eNRXymnWhYDjA6YskHXKW8N/MRKscyMRqnRRcg1+MOg77m11lB6waNA
VEU81KEEDv7OrWHizQ011KSOJmXwda/b2APZmNoT2MxtMJzE/eDHN5ItiUiE2CK4+gjbamhbei6T
mAw6p5V1lL4olKG7zY2EYZ8CEGYH3AybBOiwpAnUAfujU5ZVZHDE63xrLW2ycGws0WtDdADHoZG7
P2elZ+R5q/PI0kN6PI5f6zFcQ3EuaDN4R0RNDGqYwXomzaEywaJJihj8IMX02vPNlJHD0CmuP99I
rvBntZD/FeUk+K/8InKATK/IiNmMlAcd/lZiwAvnHl1qgMFCVBNMkHLGfmqwRUwlUDGQ2UzhOK0t
1aIAVAWC3wSOMeJ15/qkKrDw1pjWEfJBVVjg77phWRof9zneizBfuNelE19opecMtMYCOfq+a9Ot
od1dl7C02acSpGsW1A1a7SY9XiVJ4SeOHqZaslH6v8s1EtOlqaBaGk02REX5BXg3zeapnkazipLv
Vbr31rpKLw4P9x0pGSAz4Jac7wSYnxN1su0KVQ5fpyrQnRtpDz51FSDPfwRIW02GnHepAQEm3Wnq
Ll7pULTw/Ui7IlzkwEYhISJZQ7OrqGlXCo+arP5tNHDudXa7y4MHALDlIhsC+yEpExq7zUArDTwy
OoCaAXhbcQsXVOlsfEmVGk3t0hbEP2Dfbe5yZXhDDGdrx9keUb7tda1dWK0zUdJqoekaYkQpRE3g
BBl87e368As34NnwQvzJ27PsZh3sdTgU4L+C3YuRnVrrtLc4A9Dpgz4KUDjcsucilKymaZt44GG0
S2TbgexRvIkH1+exuCOidBwFey7eHdJ1R51OKe24xI6Y1WZuGnDHm9uupZuY05Ui/8X5CIw3NAvZ
RDnopI1OClCvC76n/HHed/nK02ZxR06Gl06frVap3tk2hm/yO0fdNNpmAFn59eVam4O0XJpN+xG0
WTxidOsW2xurr4UFQYjsnyWSu6rgNTBUBXF4ZLMA5cvKGn5jabcRMkFFGVwcgVM7Vyk9bnmellCp
ivXZ8wjyFyWLs5c2T9Q70xjWiFTEkksePPwPVEYjAQL0nazBZTP1o4GXJsqHmPY0t04a6Hnv+XTq
nEDDZRXGeeZ+FEamr8HVFrTBQFwI2XeU5cPLkjaqoTkjdKxYNJk0KNp9XewT4OSua8OSEBhklG4a
wEEBpna+nAUFzRt40QX15y/KP+IBFB/v10UsLCEwD/+KkObh5lqBHyGCZ99tI7srvJ0be8Hobaie
bLv05lSmQLyDigOUeAZK2mSwb0pnl+kKHu69Ai7D2QxM1JcpFMTK/YGnPxRy+4GCOuJKxsUvULjS
/CZzUgwbmQmQKfuoXQid6T/420juCwYT5PtQNSXdaUrsDraRVmAzi7eJ8mtwbr8zz8aX7jTCzbxl
YwkznRugd/yVz+F1FViwOVBjUXsO3wiFMkILT66ariV62amK6IoQ1FilNbdlSYtFQBNVIwjbwrs4
Hx/hNA3IpZlEuRfE/Z2ibCpjf30KayKkPaiTmKleAirRYag2bjdEWlcdssrZ3S4GrjAahSIlieCT
ZN4ybmeqg9SGeGR7sM7tjpr/4cifipCOfNp5+uilA7KR/cx3btk0wNqReJM3hrqy70uLdipKOhpV
XBBrrKY8wr69OEP6bI93c3+8vmQLNwLQVQD1f6acLgiWqt715rpHWKVhG2LsZ9tX6yD++7qQJQ0+
FSLtCx/xHE48PQe1mfdzVprJj7VhZe+XZIBBAV1pRSQQPvi5FqN8VEMPIlJEqIlESR79L5WXJ4WL
Mv9bHle4VR0ULqb6WzJv7fTLTWskKoHg4yG8DRIqPHVlM5WNNYL2rkaPc4tYB9hiy9uipZ8C0PQE
LzkRgEJZobRACS3qKaH0mPtN/K0sV0JC0vpjeFBH42GFsi3834Uhn1XGHXdUqyPaaQfoOaui9fz1
FZKuwj8SHLip/zPlkhYxc9RardSqIyprUtUvvQei+Sp9ZAStNW7LxP2RhY4CgjQSGyNXxBt9NvBS
bWv0Unnk00M11/71ySwtFzAhIL4EyzqiaLK6pmgikM5WdUynPESux0/XusKI5Thxvj6nACYRB32z
EKG5uPe6VmEzSg6rY9h4z54Xdl1g+9qNEL0/UlArDA8Lj9ILp56qTtYkg8ePJlXDePYCuAv/YaVO
JEgWd3QL8EeOkFB0LBgyNRzWGllINvDPHFBx+AlwBNRU7NXJBetRx8pLT+XHKr+nJcju90133974
nBNSUGn0+ZaDc4X+eedSkqmx+YxjfmxavkU9A4M/cvNKQQjClygzFRT+0gFxUpKOXuJWRyN7Y+VL
c5urJiaANAXQCQgQgJJPrg1X4nLWiiyjxyl+GUnAbjdQGB/spqLSDC9SGSfF0WHM8Yq4OLZpFcaW
4bfKihuysNEoy0HoBx2mxE5Ih06z0IB9au3i2JlbrjzZ9b2Xh8VaC/YFKYIVG6A8FMzBhEj+Wmxr
ReEOPTsqPt4Fv3Lvx5rxWJQANAqIj9CGGI7tuSrZHS8rlY/YCeOeu9/T7Av6Bvttt7JcCwZXMCuJ
7gYuABsyR3YOfrvRQhLvqFj5IxmsUBnMsGq97aiisatfNd9u1t8zedLCFWkV9zWBvD6dNrbZbtQb
X4VChQ0Q2kMD0N4TABTppPcqmcd8dNgxrrZuDBS/61fmbY7IpwwDRShgbQG9AUCT55tjAChpuqAA
PuofwxDcTn2EGDjQ+QKPBLDFJ1r7xFYlpYZ8YayVx2760PVf81p1j+R0/vl64NZhDFF0Ba6o86/H
a9PpCldnR+fVaH2vfsiK6PouL0pAlOMzDIHrXCj3yQwK5IbHxqzgSKFbmZtlgWehgIisvWqWzojA
G/1PjJwcrnLAOGoLYkq6MdmLQl5RwrFWk7Nwi+OZgQJDVB2hk6ct7TUiqNylbc6OlfeLvnZrveMW
hwetJx7isCi4A8+Xqi56B9zMKtTVg78zFBskXVZuV5l+4c+Go0MwDoagG5Ir+lW9UtyGaOzoqoqv
dXvLjcOE/yKEbKgy+SkqOwau+nxcizwu6QHCUAD4o9YERYzSaXeLlNXNbNEjn38Z3ptWfdWn39dV
bcEFwm0iXv2AJGngFT1fPzPNuoQO8Klt6gVaaXw4Sb6bLfbTRcmHl9zegR58ATiXIDAAXBpuvCSu
BTFL08T02IOgw+CI31XaxvCC65NaWjfogyiLQMshZBvOpZQk7YupgpSqf3SdXT+G+lpH16Wzg/Qh
WtMiywe9kESMSaEQp8IN1tEHMFJvsor6zfDcDGuk2gsbhDgTuIVQXgKXwpRWbNBNBoT2lB5bOn7r
mRbC0QSgSPHttt+Mg/N+femWxAFeKZoaIQoK83a+dF7VGkBJseLo0UiFvpE3rhv+hD81/nJd1MLR
Re8UVJLBNggkp/j9xMrlI4X73VtwNZx32+/1269KtLgC8cFn1SrSZefDx9Mc1y225Vh8yboAxb/X
v35Bx9CzEFc+IoBIOMkHh5mpEqtVWR5bPSzi0HLCSdtcF/GZmJTeJ6DVAMhNlN0icymd/6Scsfk1
/Hpi/504AR3Jzm1pkPfbVt0l3jZuyKZkz7G+9mRZ0O4zweL3k62pbaeZHSPmx1EZnlp7CJ3ReCxp
fIe+9StnVS6eEtYVslDCKGL68M0lC6SWaVGhwpEfDa0NEvLs6k9m/0T4X7TzNrb73fa+GBkPY7sN
urVTvOC+AUkGLAjqdEX5gaQjwJElWm27/MjNn2394BmP6FC1caZdXO2TYV6b6oLGwyX5jPMDPnFR
Rl1X3siTccA7bX4BP2PA3RGcdTxIcgTgrV92skeGqUELKD3lPq9ePGNTen+tKNXCCUdaDneK4BkE
NFRyXzJeObmpD/Wxn5WDFuNggLwzjNNsqyfGF4Pq264xvoE1FE05Qb5gqJseQNsELxo6oQCvBXhS
y2jm10b5/fqnXXwZ3vgCPS52A/FiuYwhoW6fzjhUr8N4QPpVFC3W9cZMd2qyVllwsRMQgGvPA0ml
KDhTJdtjjHzo6rrjrwalwY4n+cpWL00FjzQByQADFqzc+QGyJ2XSU7fF+Jpf6gBNsDpsfjTV97T8
+/qiLc0ExFB4LAtPAZM6l1TkpDVGZtavNqo3NzTd3jw8oLaWKJlB1uOCP33MjKrgddq8ZlYRKmMV
AOiwEnW7OIR40pqI6QkKfgCK5DiPxfRJm2u7f7WM3zl7zcadWoNc4Bhbts/M95vn4yGRgmaY4NK6
ZE/RO2WoDbusXxmS0uq99nL78AguAIuHiBhIpiSDgpxa3JtFWr/Wxu9kY7Dftw8PpA8Y7QFhQ/W1
ZJcFc6Kb23r9iia5P9o1t2lBlZDh+Hd0odQnVp931O6czKhfK/o9sI2V6OfFhYmYy+nokqdukjbp
QYVUv/4faV/WGynOhvuLkAxmMbdAbUllrUrSyQ3qpNNgzGLA2MCvPw8zR+frVKIuZc5cjdQKLoyX
d3mWl2K6t17M8Pj9uUGNDWeaC5DSJ90tqzelRsLZHsr6WYFmPtjumb3weaEuwgK481F8RiX6FPfW
eBKSBRwfNw+vxhHBv7837i8aXE7z1uq/nZ0h1sO9D2UcZOIoJZ3ci5aLu5c1RXcwOYqSlYqreu0F
D+k5L8vPXx3jAEMIGWoXpaXTQAZK42Gjs6E72HzV8JU5s7vPPX759z8W1UhI2dclHj/0ey4fSr79
+2f/fNLi5/vwKIZdeYh9cbpo3bDIsxTPJyCuj01207ZVbNtVTBgAApQd/z7c51UMBAiCFJTwMegn
plMZ9irI5tEcTBtEtnnPgkfffA/FhNsPiBZo4ME+DmkSHFA+TpmZM4HguBgPBtB6r+kS5+nvL/HF
N6EQCrAxZXg+cLAfB8jSvgTOZDBYyKDVXeXW958PYTr/3+QLSJaTF8DUtRMjwjuodR9KaCN8W8Ee
pEqECctuRz/rk9/XXIlycoLcO4TixSsOvFpDFOCco9QXnxp7DxsdlQUAjE6DQxgNTQihuHvo7ykd
E9VXq9w/Eyd88SU+jHFSHdEqUFhtGINzJ+HmsaXnegNfHFqLIRY6KAsg7lOi6jbDAENRjCDzpKLX
uFjWZf1Opp3lrgQ5JzD9xZwhZ4Rf3cKEXgqIH1cWgfgnRMGpc2Az2QoCvQXodWSbvy/fpTmD53zI
jIC/AFFzMbMCiBt75OM4bTfMqUl9euA6eHTyob6CgWq9HTlYNPACcO7TRrU3UOmqYicN6KZzJr/Z
GaDRotKy0CWxUx9qmUXot5vRq8p9q9Rrz4JXIuAkABWnUK3sKgt+znbOH/IytarITSlIIHXhMB65
hr75LlzGIOdOd62oAx6F4VgkBfg+KzPU1ibs/PE+H4fx3ppC/2c5WsNvMODfoPGcrpUt7YiQ7Lds
8/UQFDziHKLSbWuJGJ2RLtYZBFPncLR3PC1eCwtShlL5XRS6ogR+NW/fxWgP+7Gb8suaKRRpO4e/
5DVsn6J8mhysVYUzsczc9dzBXjZuc++lq5SHNlrAf3St8kUEB+ODzcxjafommYNZPFVh0CQDt/Ua
U0BBV6rHWNvpvOWlIBHoRmIlUwvXnRIPMG7P9v1kkRUdrNd5clkXaTU7eRRkrPptTSMkvXzNV66Q
/rWc7AdwUcRDJ6W1tWXnxMwbgjLOyhkKMjlE7OhqiACbfxqECn8YdPz6FasKsrHl8FO0+skO6zGy
m8m5ZCHmPapDkDI7JcfnQjZBFwWNN8MGs6oeJtkgtXKsMN1NFGJylVMAH8ANGD2sq6syqWvK7tzB
MeigAPOUZUqD8zXN7WVAm+mNE/0uu6xft7J/qWdU9qKqcLwx6jJZBVGp2aOR5ePYsydnnqc8gnEe
uVOBwPIqIOMkrClLyFwz/J3OxjDyw7Hp4sGy6l8+W3A8WZrFuk/re44q09YNuyMcfl48e7zL6iJ3
EtOPK96Td2WbLkobf7wJ+9mopGeD11z1VjNsTFf/Lo0bpOtW2TBW7rV39LluhziV8N9NbEVNGmWa
9Sxm48QPxpl+1L6qcadY/oiijrkXHX+x2+BuKpTsoZhb/zC2fBvz1opakbtxDQG6yHiZiVOXBxGX
OVv30u92oTX4dMW5rKGdWeRVQuDwd6nmnLeRpO2D62cUxDee6pXvF3zTFHMWaU/JxIYF628pRrkT
onoA+SmLSCNcUOGyJ6hF0ke/dprdNPW/Wl/1Gvy7rL6Q5WTFg/JehozOQWIFtGfbis/2r1D6VuR0
k1M8ESU4FG9A16vMYKJZigYRDedJmSHDRVfrEXrnRG0s+J8PF5DhGtyblEDBee67OWo91SRjSkU8
6tBPgpL/9ou2ToK+GNSqYV4ZeWpoyjUb9YwFBH0ix5B9MVFSR+7ktu2unyo3CgbPjv3CtHGdtVPS
l427D+xSbAkMumKUwlRCgFhxcpivK3d85RVtN35ZZbFJXS/OG+qZdd93ngsNHvaLAgxS7Y3orkTT
VVe1wQGEBdE9OFW1nwrrrgwaaW1mLesq7l2iI53yYzqWzzYrfPB8uefOicfND6mMby46xou9pzv4
AA610HZkSfqotbYRLQVZeyUpgZubCIV5qEmVmZ3yrGxrPJkdpjyYrKSzB4lAy6sjYWV0w+Y027Wq
qvmqsIIh3WB93oiObFQKGuHgiB8BgZ8wLtou8fED4j6QTUzzLgM7RaTFdVtBE6EbU5EY/Ix2NXnm
csoglKM52UIS+ILnWIOl9m29hcQKe3NwZa4h9Eze0m49lGsNl5wVSQ12ALSYb8bCdVLoo4ODWSvC
rjvuVDwRjdc9sY5OR7ROX4fCJpeV0rdQ6hTbuq6mH63X5DhdeJ/HsIGw+9VsyjEuoby+zzzgWEuP
jD8H1aUbqln1AHrVw1wXz7AukzvmtN7eKX26Zy0WCHaxFWtPpxFYwCoqLMIT1HhT2OjW03qGRP3e
EqlVX1Jf6zEqq/lVeqSwNnZZVekhVBVUaY2aorbU2fTTVa6TCAM1qwHHfVTmrp+greomg9+2kIJX
3kzi0m9CUIzcMKKsfNMtNXFpaZyuNZy2dp0npHovxmb0k8Kzeh+szoraiWqNEeuxntNIQRou4o5v
cGGPd+3MJWSVenyA6bmZSpYA1ssj6czVZTZ3+97kKlK6hA+CXb6GDPWqXOY3KpidBIRTuvK8nD0Q
A9V9z2g36l1pPePS+D25nJNYNc2QMGfq6mjWiPSieiBSbkJP11aUqhQCQ85S8IhnUGPFZprqCms2
X2T0ysAi8cw665pMUMkDwRUVO6rSMQGyZlsEFv4GHqN2XUc8w+8jtMLKKg3dNBZ1Vjx3WMwHVlzR
UVRRCU1g6aUAW+HLKI1fhXL1cIARDLl1uqyOYY6KfZrOkHhaATxVruVEnJXHRZqUbjdVSQpMQYzq
4hR55awjmo/FHtYU2aYcIW7JlPk9Yfpi3LAyZujhQSucDpulKplUITUr6hpI8HEnNc9tafM1sYtb
IHjSVW0V6hnnnnkGeXlKcCQ3Fw3L+3sGEjGOhcBt4zQw4topp/kHz8uGXlmDbV6gmuFEc9fRGKYV
TZwrO33uuurN7n1v7eM4iMjC3tWjk4KfPEA0rccshMHwy6XqHhz1R0e6LSAxFjswWdA1G3K/i/kI
GABFVyWaOruBfbd3IQftAdefN3HmER67aejspxy6nlD37Xc4hJdwiTUrwbvgiPurvTZUDBeegJ25
cLA1BqcJirhCurUxwh02qSPMZRimWcTykTkIUNUc1axur2Dv6j5TXTwph+WPRoEb6I2svSwzh0dO
UcAMr0ewJIMWm2VEFHfL5jaUIOGMNMoKWv/qFQkS/FY7cvseAnJz2C6F1smLfSdvxkhoCFBtK2vo
Y8vXQt1o187fegdRjKbdRQcRWuVWfO/NMkRHtg1nsbHdWXcxtGn3hAf3wjcCK9kuI9/rnjOmbmXR
NlsrhKaxI3IIP14yb0w6Na6LPN10/aB3wrfcxLZGf1dOtYrhANNGHdGOXvOG0VVnzwt0C7c1nao+
dmqY9A5edZ3NNFulbt6tRsvW+IseOno/uz6oYh2W9iplVkyUNgn3acKlLKIxZPMGt+1vOtmvRpo1
/KtrmPagrSDCjVuwpE29Xxl0psBQg3C/B+fEKOg45O2KCqU5DuHtAiolji9VjPRuvpKaH6TJ3+E5
Wa5HCcamdvonKloel47/PE8evxDKuzHUyRMQAn5XTc2ui4wMv2AKRvacpcNxZmmKc68G9tgyxUOd
qWZVpWTaZtI34WpyS1JcZUPRAmEdZpcE074uGfxfWWCaMHG6wVMRbSxEXoXwgpUh4YowXGtePTQI
3SzpoS9XFz/khDsvIi3NDy5R4xRDr4n+HAG7fQ548xPUp58m81NoD+Y9grbiOWfmmEJ+5r7tFJA2
Oc6YPemVlkkp/JLERWHGLma4jX6NbGabkRX6J0KHLkHhxosql6MtU6iuXeWZ1a68tJxWYNAXlzAS
7m6cypDbHhLu69aXHr6BL0QMZ4YqjCSf0gehJACOqdOXwV4NQeNEmavnOckCy1lbDvmd5krflE79
0Pl+tcLBi7ORQDHJriGEDOQR4FPaqrKfvIc2HSyx/Y6tYPyWbyDPglADKIYXMPuby5y4guw9SVxE
GC7Oqx+5ZG699hHRxiUU1deibEUieH5Eb/BXIxDbNV4RU2+Yki4dkEWE8+8w1GpDMw9nToDfDXal
t6oEE09AprH9LJ1iNRawmpmwow/KnxG3N6164Y6njpZr3bSdBtwrDBQSH0gd1z2IXCvIPDZrWef2
Ee11KD9DTpQX0LyuoY9w6UxVnUN1WUNOFCEpuhJqaFsEihD8zAyBA9lg+c8an+Y5LUMvu/IU6skB
kHhbwsfG3UltX6Ppqp2LTtMmrlxIfgBOTIdVzjoUd7IJjRh45LjXrc8ZDODKN6fwEMTWk7q2Q26i
Ft6PF5CMaNooG6vhwU1Fv0PBxaDf7DlYsTW8NRTk5s0FTAGAQ5GlyJ9GP2MRhN8xD0AorUv8PYye
bNqsQof89L1ZEFj+IPB1R3YrFVSO+i4HF6+feSyy4khsaGlC0uNQEfXQoM9xAe08RHgZLs0pZH2c
5lV105Cqjke0QJ9qv76dZY5YjIBS4g+Lgn7e5Dsb98aG25JtMkc52MWUJb3s6gsSatLdwz7MiZib
tvVVZvK2uoYt+L3yyQuBgcuwTzPlsruUkK7EuhsgY9+Wb5U3HAktHxycpFiprn7KiScfWNnbMrKc
aX6S7jBe46DdsyrzEwDpIFksQ/ai+fzkstc6r3EXSotAH96zXoq6IBFkSKFqxYPWydccPM77NIAB
sJ/h17tNE7zqeWDR4NK7NC+81TTJx6YYeFwX2BEV6997vWCdRfPkmhF5/4wcMB/bJgrAz960flnH
PYWr2DCG5IjQ9wHyrfyJOHnwk3p5fjF7douLtIdSfzmmzXVYdD7cNz1VXZTwulqVgBrsB6fMydqe
s/S+YXVYJ3Onarmd3eG+r31h9lwUtX0ofSRzeQhZjsGk77ae3oUaLnVbNEnvVz+nYD7YOXSPVk1A
Z7LuC/ZKITASVS1wpagqoOQVtfPCi/cZ0EAsqKGazeiI3dWoBh98bmZnF6omgD+Z2+68hryS0Xt1
w6GIm3qqIq8ir04P3pSDQyiaOSYDXawK/eQxx5y1qXqcgaaJJ2bDGmYo9e/WhXxo6QVZPHXBXKLO
kGd7VevhQlJroJEwcp/OmRVzQ0F96dLWlJHI/KdRwqnI5tPtWPpBgpQeKZ7hBQ6W8NiR9MmCYEkU
eKW7mXkp42mm5XY2LF83RTrgp/H2zje1Ru4ubfg5pUX3AoqGSviMEBt5KcRW1BzuK55lMTGwNxRz
qY+WmcufIpT1D9gr1nqb4gS+KQC7jhzcOTo2gXuY04I9tKCRbAPT8SJ2ciL2Ew6JBykyjh3udwrQ
PeJDgi536LME7m83O6MZkrSxgnZdN5UPJa127cmaPCERNkkFuNa1Lsph1VdND3Mjav8sGzVMW51B
GAPpE6CO2XJSEEjihoq0cQ9ewUaO7AemPo0Qk8ChiiFOnWZybErXbAVH1h/obW7b65Cr8IJ0gYHz
RcqHa6VE50KbdZhXg8edC96zLkbLuktcox5RGqVb33KewxyJ1NiED7nGi1HhQbXG26cFOZhUIfgW
2VvQy2eEZcFqzmm4Mx0E6kJ0/MdAmIPMcqVWXUfKuCOmK2OLQGi4pSlPOoaERk3pazDoNPassoqp
W26r0tk6rb9trKnqYsTKLRyG5lXbj9vQL7e0+8HoVvl9ZE/euzNm3bpvpX1J8xzwTJRc3z1UPH7m
gUIGXpNsSPwyLKOprG+QbT46fSZWQmuE3bIv1iYM+kgMfbl3DUqoU0ueJ4vLSyjPBFViUvnTtmaz
wbnKt10++9ep65o7kcowKQbXSyC1dazU/FZkjbcBza6Gj5zjlHuNzt5DMQ8NJG88dtTh+ChbRTKc
xCkqbSXXicC2iIWyw11bWhWSKg0dshT3yhs3tfeMm9g027ko3lCHDy5LwHuueOa3yWhGDSVA5l7O
TDo3yq5c1Ggqi0TaTaEQzKwfoWNu3Rl+GR20hVZNofjeOFmBbJlAkGaof7Pceu+8xo1CVhwCUWaR
RLScwDj2NU3rMCpTIJ7SmQe7zKt8/2IEHejRnVHnKqhhdqwDB4TfEVmszjrGYi+zFVQwCoitZ57c
125ogYWYotA12FpuaV/IB15nGC8PnnTo6ESXzL43hsp3PrTQO01xeuJQnOcfElfCRlHktesRKeBd
5zvIG31fyreeCicyfXvf2cpZzz5+RqyK3CikT/WxFv54gZsWnbspLMe9LnmwHrV8hbAF+InuUEwo
sHXpUwvH1IiJrlplnRVeg56brYu5fhcdReoOD8cAVgzViBph+IL8v4gzVfVPM8BoN/hZckJCBJZg
ZM1Iu5AusJXvtJxEok6DtUknE5OhcNfohT9OfcffQ9Q8byedPg24krYayNUYdDlbx91o0dWc+k82
inYlTuXYV76yMUnibegchdcoIGIpXbjIJEZa072gvXgPFjADTw1OwzCjLwpJ56U1s/ZXOizfn7i3
+PF9MnbphDgbJbIEqh56BThTe0xDJLS2Du8dnaexdpsgcmiDXVlXJipd7sYjTp910TUjCpvSwf9C
z/CduVXwBORdMUTG4UtqYQkX64mOI85ZZMFUmmLLewsYNmCYAVmQKEpdQOBx3Likmm5RsmZXruFW
MlVevVlOi3vVmXBOClKzCEYYOspJloJDrmYLmYVw/bi1qTjTgP2quwCCn730MUBVPAWnSenaaWYm
egj00xysNN025vutKwgZAYQAxxjAHdyThowIGMKLSlD03hK7gMXWGdjYFw0fKApCIxaYLvx3Cuny
UKuieV/TA4TJei+2z5FTv3j+0iwGIgTshhAdxI+NkUqQNBR9yA7Ke8U5elaG+ItP8OfzTwGcfh8Y
FNjw/FJqFIi2br2DAcr3J+nDICfdHbvLJpbXGMTme9wl1pn+0VdzBOwE1OMADwRxePn3P1rSDqo7
MBvzA8CdL94ztvt7d+rz0z17QZ8D0gKmHfi6H5/OppBakKikBwDKrB2rzvS7F4jHx87Xx8efzA2y
N9fpczyeyH0Y7PS8M9MmEOfQB+fe4mQfoCaJBoel6KGe3+bxyF///ybpBNzgyF5maAvTg4SW9VVN
z3zhLycJjUgQtNH09L2Tb+DrqvY5jr5DTdZMRJOM3Pcm/B6rGW16qByihQ4IHfLE4LTXmUobMkgo
OhwqiICEUxPV3xQt/3cEOIPDrxHSvjCv+riUeNHXFS9C7+CiBsndVdV8l8O3vMIfAwQfB4Bg51zI
HgMMFI5JLEnJOcD3V+sIyP8AJAOwTj/ZR1mtpqgxOe7hEVWzyIdw4fcXEgQhoGKAlvNnCp8JmeBU
Dv7B4B5E2B4Y68wIyxycbLgFiYGfD+AmtJVP5mgQLhqmrgoO2lxDMQw212bT3Yf193fEh2GWPv4f
h5JVFSILGYaRaBYkWXkGaPDFjkDLnHiLvjYQUqciAm2DmkeeNwGiZO9KjIlXbVz0hjtUYv7+QT5f
ENA6A+YReG64o35So1I+JCYrGSLBcGe+hzLwAb0I6MoP+hzP/ItXAhcO5Cuwin33E0Aqy9GddgQj
B9t+H6GlbEakhGg3o4R75p2+GAnIsgWlvKCwAff++G0Mh/M3Ft90UJMTojNqOn0JWIHzIgxHDTJn
6bdhhKhqQNALKGEsO2iefBwQPbUJODflHvJ+BZ8RdU7g/R9qz8miBirVAYoWTOoFQvNxgI4GyFUa
hCF2iEodTEPLuOIlA/64669mKOONUVVJu0rQ2cmA+7TNDilWALkLu72cbSZ2aDfyexs4AvivdHyD
SlNwjZB12tNqItYGKlLDjY2O7DUdX6Zmz7Xyt8L21LokmVnVHVhNnMgA5h1e0d+QOchWo0es174U
9n1RIPT8+7r84huCfrtInSw+dp+cLMJgyok/d/TAcJaG5XFy4C8zb1DL+/s4n/HsC88XQ6G3hxgA
6+bj1I4C6rgDd+lBezyi5naA7TVKW1OPKhV63dm4H4aNU+2QDKLMfOaw+sxVAjoNi9THxbT4kbgn
S5Uu1acajksH+6YPvMipM0zwm3QfQg73HQlJGdTbzsgKfT7jsVSBwwHhBgN/EkhKB79hwSjTQ55l
m9Sy1nd/n9Ivng+SOYgQkDmE8s/pRRtMxJR+Kvmxbcx1bVcX1P6e7hIu2kXm+38jLIvnj8O3gcVg
73gYYUA7Va0s/9sgSDwfKLIFTebjC518FeH5eQVrVn4sCkQJ8VlK4pcz5IOJhBUHZNwpyS4c5EDK
QeCrI7MPqo2j/ssn+GOAkwOpT0dXTi0GkChLHolz5oD9/PuRsECJEcha8oXVK9EqpQ1KZAcwEYV8
Gc8R/b98Pr4AtAWX1PGUWSDszFKNSa1DFVzW9sack+X7fOkBevrPtkO8D/rCyfd1LMUAwPPEkc27
OjwW/rr+ptQulujHIU7ig3psPQIAjDh6VgI2VpV9exOH/1BmQctDTPtpk2XMaoVXM3F0ya66aM7Z
Pn7xBeAuCWFlyLQRwCZPLhxt8tJUs1Uc67ccUGb9/QUE0j0gjjggcPadikKLtnKqdgrFkcJQ0oma
p++eQAun/3+PP8mqHd35KtB4fFVfsuGqC878/GV9fLyOPzz/VNTMRRNRaBfPtxdRQcASnAg1erTN
Y87KMwnkF2sVlRMgvYGeBL/7FO89Fr6fl2FVHwP/oRl0NI4b+xzT6fNlC/bOH2Msq+GP87StYOta
Izw7WitpeKRX9lK/XH37o3wY5OSiZX4NJYQUgzQUVrvF5Vx/f0ssN4MDbjH4dwg1T96i9dKxL+r6
SAKx7qR1kZbD5j+8wx9DnJyrpk/9Ok3L+vjYT1dj8e1rDa4zPvip2Nq4fE6PJVHqbszqPDhU4lUB
dOWciXW+2NSgswGIHeJzg3J/8pnLBgCgsUn9w0gSKE473//AHx5/8oGFBfItsP3+QfNxXfJDI6Yz
++7LF6CLrO0i7Ij4/uMXLhdTcT0bTFAHcGMQNZ45M8LyG092NhBDuNeAV0Y58ZQnXKS9DUYbCw6m
WwPc5ot1qtd/X0NfbDYIFiHHRtnvn1398SUaIHoceCizgxcGsVtcN9alzLq4POda/sVkIXkEW9fx
wBwEU/PjOJBKLzllAztkhbxML6qzUdIXp+CHAU6uuNzJ825Cx/4gfnd9kodrj8fweg7OpQKnQTLI
FVAXD6AgBV0QJD+nhH5tu2kvx8A6qgDxmAOggXNhDY8BeArDsJvDKQHSC12J/MzR+w9l4I/VsLBG
kEMiOUDtCFnrafW3VpzaWTrS4zQCWQL0kXCjDCCIh3Ce6IbX6Ox2afPIlWfe08oZ3k3jh5e1NOnv
KvSrizolj0BnNOvKScPIojN0xT0NLBq1kFqotodgx1Tm7D5XbRaHg5PfsL6HDw8PFVDQF5rGoJSY
NqugVvBgQcXdqmW/CnkXboCEkBt7oMCFAnC46wFVaSNHjMCmV6Eo90CZ5vcm9I6giZ7TcTtZwv/O
C3y58FGwhJFlf1xamRPqKg80PXLv8semqffix9/3yMna/XcAl7qgegZfhB9l3yuIfQ70SGDtBGR9
p885n5wb4eSy6CsFWk+OV3CHZ2uT/ocXgILmUq5D/Iog9iQCyWuU0ZrexuNda8OLfHsmQ6FffAIQ
9MDCdMGKhMjqScmUGo46GmvpMasrbxWkQlxngS0fbNVkt8SD7pPlze7vsEmLfzGPgJR6V+hKo52l
TdCvAzoAEegI/97rarYdPGa/+cZcpVNZbYljGIozVpG0hSV3UK23NwCiWttZVVDM1iRfzTD0WmsF
TJUGzwDQunyMJ6i9Aq45N30kxUB+tS1W45AG1nqeRnoJeNL4vTt/WSg4HjAJNsqJWCqnd04B0mju
j+6ROr/Dnxl9/Ps6PLkOlsfjAxLbBT0KCrOn14FUKQsrltIjaoqRC+zBOF4ADP73QU5tav8dBS8A
Dhnz0Ck7eYlqDtQowsw9BlOQNOUm7X+EG43qjfsCKB6Q37RJxPsCcveTavrl23d+8KJRKLf0mek8
lTD496dATwraFQEiwtPMC56VaTlNjXt0huaqa8uVcfNbW87AeXmXJJ+vaQq4EwQaaGOvnOaccfkX
q3qRp/t/w5/sSsCLhqHgGF73gFGKCIwdS15m7nyu7rLkL3+e7Cg9L9xJmCGgELkID308weZ+CL0U
u/catcIbC+ImvsRhbqRY07ItVqYQNy3jP0ZrZffilrg8+fs3d5b9+fEHoKu46IOgZIhK5ekBIQxF
jo7a2o0zzOqqGUI7duDwC+txeaxaUl5RBgZUXgh3Kec5O6wdBZwmqDgCFW2PbAdWZnGmw9+zKryk
gAkW8IIQ0fU7bbYAt5+Lvf451E9/sYtm6/J1KAMA/uOUkU6L0ec0v+mV5a34aLf3vBunRBcwZ9So
H15P0q6TvquDqMh9dCco7LIAeSVS/+L1IM5M4elagckbtsoyd0iNYDB3smtoQeDKV5X8zmROvZNG
qKvA5l5cDsAjz9w/1z/6cjz0djAiirBwAvz4/iHph6rLmuIuzxOwwTr/jgKpTr/XjsS2w1v9McrJ
DigcOc3NgFFscGVm6FWdozCeHmmnA5x8xk6XY19zDNClYDgED7a+7/Tq76v70zGyDIIEYxHpwKGJ
Zs/HucLNl3dgf2V33EyXgjfXrkU3Acy1IjkMNyN11raXJilPbwMbbIOaPfz9B3z1kmgmQlAI0RtO
spOXVIpxgI1IdlfmQ5JxuumDGzmdCVK+WhB/DrKEGH9kzfD9ExQ+3tmdAyfxnhcg8qHtZ91Z+vgf
3gbogMVrBzvvlJ87eCYETDbM74Bzfc1588v3wXqCl+ffh1ni9Q8bfPloDGaGqNvaYNGeTJpdj6bh
Nc3vCkgiRkOuIRoJIB23D7I0aELR36197hz8akzXQ90dahgIl8KTMfF5GrgBF/ld6L+G3rbgx4pf
uF0YtWEfmeCc98pX6wKi5nD1s+FqAUrKx0/WN+ChZabN4daws7tj0T0iLPn7LC5f/XQW3aUIgbuU
gXB+knYJmOOi+MeyO7CdmH2oi+/1mpYDIkACjOkKob+D/O7jK9R2Pk8hkKu3Laiz9nJRf69K8M8A
qOw6wC4BlALMxccByroeLKd3w9vKrMg6OHc2fDE/EKxCsxGCfMjiT91jbCaDyc688LbU13vt/Ycf
D10SADocONSghf3xx4+E1jZpgvDWylEdeDLVmT3yxZ5nEB6C1REuAIT2J+u18K2CTrnJ7nowaYo3
6sdOCJbp96AKyyf4MMrJyZKFI69NpnF8lfUGbImfQSe+V2v6v0NArgLlV7Tiyck9o0mKFA4YSXgr
TxtgQy87kB//vhO+nqv/DXEyV1UGWdh5xBCZc0GthIEsWW/UuW7WF1sa1Q0gClBQwao99f8LqZat
hoDMbQkl+YlCB3PXHv7+Il8sWXQ7cPoiGcCO8E+2nM1SNXcQqblVKna7LYCHf3/+FxMVLlc+wlBg
2D5BkCrCmZgUwY5r3gl8wUh4IbUTQ6fw7+N8niqsKmgiQtMYYhhwADzZHCXzMrDkwtv5TYmb8nHQ
3959GMCD4z2uXnwTerL7QLysOy9j7LbO9nzX+t9es0sJaMHXAAyKgszJgrKtHj2/0mG3SCinK++c
ccOn6YFyC9pZ//ScYdZ0GpKPnsXSkrfO7dBcuu+OubTPeaF+WkgYAQIe0BmCRNP/Ie28diNXsm37
RQTozSvJNEq5TKlKZV6IXY6eQe++/g7WORdXSSWUUF00sIHG7s5QBMOuNedYCwzh/APU0hjUVP3U
jyCafL1Bhz1/TCFEkSOZTwxqQ2E6LcjT8xZwwtlRnSj6kWd6n9/k9pWp+vYVwBdmmUHYJyDGQ2B1
Ohh92DdFUM7HKOv8nPxoEu14vbpSfCgw6KX2Qzw9D/K30NjUwT6orkyBtzfLpX24oUuhPuQ961t4
DzKgxtY3HxXjSa+p3BUYgLRuZ5wVxMQeqWfNiyj86KWceUd6hPQLwVSutaur/6BIRFnB9h1NXKXS
bdpe2WAuzDx+FbkPk/qCirXLEknPu3I6ypDdunu9OUjRR68NdIFDkTe9wgXyTcqTwq6OFujyeMzU
X4oW42H8/f7mshZSLFOPFiiFRFeoHb+mn6ohivCwGkYmd+3G7YBCxeMBM7SP0nwEv/HNSMyNMeJH
bcL9+21fHL8FSGgvuFduFueznhS7kEVcjketc176qfiaTuazVl8Le15YvprKpQtcv8kVb80uyicU
hLD1p2NTyT0fKq5vsjS7pppehdX/jiNTG2UAUwFh89LZV8+K2Mmlpk+k6WhruH1a9iL5t5xMniHn
GDmf3h+5i1161djqaDNDnCtFGbKcG5wDuY8g+dqO8SbSwbxAafL36CFvs+4PADrWs2QwuZ1nO8O1
ZGa7rvpWKoNbq5GXT6GbN1v5Windi8PI5QOiNJPyTeiuxzObEtqbjlHXJK7Zm59G5CipKbzA6HZN
Jl/ZmS6OJNERBUEBdKs1/yuVK2MoO2c6WtjW0ii/m7XmX5oA/wSm0KJi3vrqX866EpqlNh2Hpvwj
18HByu3d+/PhzVVk+Vivmlht79w+kjCr1emYtv8pheLmxeNYZG5kXJkVF0frVTurq4gcpzZFsGmn
AKThlDgkrxXmu9QCAbaldgpUNm7U58soYjNMcGrRQqt5Y6jn7mh117D1S5jw7LHHXYTKp8gk2Feh
Oq42HpAGcERydTjWDfZsrp9ETKsR626ROA0lxKOowqQqslsn6bRjFqXXasSQFn6z+VnLc4GnIFIW
rpBr8WFfqpOGRX8+SnMbb5sgnaA25FaIz0Op8VulVL+xWdkAAR7mtKh8Gb+Pm1W57aWYKsCJdr03
ls3otmYwb8oeNoIdYleaC4AAWIryaKljVe17xGRuRoH657DT8NB0Wb2Pc9XehEOjP+jToJy0sdP8
Ft7OvRjtfp8p4YtWNsOXXNfGX6mRO3sjjKWXdNJ/kQaLNlWuaScKs+ebZqx03+Ju4SnGwI5gFz/K
TsEno8lzmfud6IrYBbMW7GenzLcSxvObKh7NfajXvdt25uy35pDfOvE0bSrZEJ+tBrwMpVb1TRfV
0iP5UNnXVGApQz/hRInK8r6bhbObCRJvm6yzDkGP7U0RRQlMAZwLqDoZkp88bOaksiOXZFuMjlRS
vCg17Se7zrvTINfxo6Nj1dT18I+wZfxzRp09ZpQZ8ABbm15AvVQ3TAVpSzy697kGO6fEw++PgGP8
Cnfcpqvb/xINk7ZuUEC5tifF5yQXrojy4M4KTfkhp6LrU5PrdyEBxxIP4VSM+IiDfBM7qenCHQ9v
zLCdMOyl98S9lW1oWgTbEvuXYeSzHyd1DHrDgnJkOiW8I6fadEMibZyuSb8WmHP9sEszbzQKmXgZ
qWNXN0dLuWvj+GkhTwMsGYNTkjg/NIrF76e0L3vGv3FwxxGa2kt6F0E2ib45U03t5FJuv/SqMUyg
Q/Sw8+p6/jbVidF4hWLnj5ItDb5mO+oPihw1uj+wgL/Hdih/U9u22cD8lBJPmizrszqpxY/AypVP
WKXFnZwzJSvV+V3LRftl1kB2MD7PzI5pE+Tt71wapWcwNfOdKcnZD9FTh++mBRy1+K1r09eN2HaZ
kKrYEwL90xeJ+TmfGJsIUJef21MIXcbsPbhM5o4IYvREJV27dB3cqS+O1DQ/4jLuPVmKCPnV6vBf
0ADeJp8m+QFhpRBDWwRLZsyse60anuMMe6UQkoJJU+/CHVZpsFVjQ3tWH96MeV4/xGWrb5SWAz5a
ZspkQPQah+lY6qJnnOOfqTYl34vQ7h4jbS7dgsH4nJDVMG8CHPdbXH3m8xQw9i5gjPBkgf94kJQi
/JRV5XfVKvMvTal+SwOT5/EAvbin7ibOXSDBeIG/ztJobPlI4yNj63zRplb1kJUpPl7j1kccLLao
tWxfpPI3Y5YMAzBTg2Ir7kqP5xj/qMlXh1nrvOi47FkkeeHLodZsrFFuvocsz9JzrDy816u2o6M2
Rfhs/KrTDyv50XMBAOkAseN3mBkzvts09ZUh7/jIJf9DA6e62VjJTsmTxrMHp/dnanv6Rusk2xba
hFfgb/R4QStbra+rG004up+GkfW50RP50Mdwu7JwCkEUaLo3MefcYQ6w+YUjWJqqqdw8tqCFdIOE
U9fEpY1dHmdCDBie6nfVl6bXpR84BXt31jEG5lbZe2qcSbdmFA+7ObNzL8f4CX6rl73YSADYNR2a
0SrWm2crA2amBrG9o1KV8OrOGv8AJ5Fva97PPzoRZzfANgz8xSINSd5DDZ0wU+3ZfWRPGNHgZ3Kv
vIBDaYQ3iba5A8SV/sBGX9vuqFaTpyX1vKDr+oOWVMauHCRrkxRW81NqJyyOo10qvtQDewinwd6r
Rat72RipX0jh2RA46vSTmrfxro7JMvZULbztkV+cxqAr2cslTMCY47xE6eSHLk2MLTC+5gmP6nRK
sqbzu9Zulwk5bSOHQH8vteZBopDdvu2keQMSJP0KwCHfJ9Ok4HWEQdVmMvzVWIiDmqQd80ZOerer
ZvG70TJs7tlUk2MN/4PJVHhJ4JxCSQl8LGC/kI4BPBqKxtWz7AvphdwVoYTuHdK434Pv2MoScBrJ
KeaHdGhxjNqwY9Kq4nSAxXDfVLAWeJL3NDIiHWoB5NV6UGwgflHYIGqM5EDt79lNdQAAfdJ227hN
u/tZxR4uC7veaEj9NlXWTh4lHoUfGZO+D0NZ2QZF6GxGMv5eFSrdd47gbDNFSbyZR57hllRi9Iyl
ZFOmzOle6OZNDcTZG00dcYdE9cNoVJz7CrOqZ9aF45lhEbhaG9XH2g7rpzIp812j0S4XGIMqLwDM
nDAdX4o2s/xqgLkDqFl+ADECTqpL5JvUCdpdKTXlJrK68eC08bDJ8t7c1niD4RTIxk2dyqMn1al5
o6MZee7ybvCkRgG5IYeVb5Vd6zWppW6sqDf9OSfDL02IQTycsQlHVxP6YQsoD/SMfpdNtrTH2iHt
jcACRhCBDXAEZbPygV1jktL6AFBP2YBnS58aMIQ7DRf5Uy2y8iav5+5zVY+ar0y2fqpBT2w4zjIo
5n37X9otsD57qlxHQXyfGO0AdMjp/nRF9LMu1eKYMGqu6oTFxgBc66alU9xkaqD5gAGr23IhLmiT
g5+c2czajttnfdTjn4nZJX5f49ZXY2cA3AIwEgf5L2FojYvMKHFVhfk2pkK5Ze0GHkFrdbtw+nYW
1nR3au15j54Bgk1gh37y95KZV7OrzZl+0xZS/8BD0tQP5CGnwY0SwCxaYz6nSVgeRlgEECBkJq85
Rz6WDSA6tXlEm9H8V+WG5dq9mt9j6A09synh5wkjR1bEVSuyyL9rI0i2ICy+pYU8u4E+69BBFq4g
vrTtYOsdqMrMdqfCbODUdyWGOsPZlCN4k6Iyf9pz/7O2Rutb31MeIDBitr5OlXd1LxLSmkjrprgM
9m1d6rfJFIXgC6N4BwlKvKSzFHiq0bW7NCs0L2/A51RhnPgyeqCtIYt6VyAgueN2wFSceuGOHaSN
WvTOBm3BqQsjx3AVS4U5VNXGLg4Eaihhwq+alkMnafvaTxYSJTEl/WnUBay+VKKAo+Jg4Nf7OPMq
FU5SYKbjJmiaeF/grjzi7oFXCGVN/sIymjZhGzdsUXl0Xxci8tFKSdtEkYadGMhYT4haLDdn7/EJ
pJXbJG2D1u86q3ue1PB3Zggv04zHaoEbKV00fDHtuJ88MUv1d82amqNSdekvvWzTr85shhsjwVo9
yNHPVEmBAEkDRMlg1uBzOJrX9FxnVWqf7IXRO1uIdPIGcSBkkL6xfGO2x03bxaMX5MDz+1LHHS+Z
rTtXg753FFCGmaQw1QgWYCUX3ybhKOwXTv5o63Pia0WENkyfJxheJWcCkbtNqAtpE4Gd2ZhGGMnA
g0rV2OnFNPfbeqB6QtGPVN+Owi/hrEdu2LY1RIkyMjY6Ce5jpCf9nYF0JzskDtXMudCiYSK93vmJ
XmsHo3aaBye0flGLenBLwVTXgYptQadyMR1Cex84A6dOzikYZ8LcTEnf3qDd6TD9KdHWCkXxTVMB
JZFEaz9ZrZQdmkbMR1MKY9NNm7kRt3U4GzKJ4aDykqaZuXIjy3hsRraDSJ1HryMgx4mCVCObUnCP
mZEeG8R8FB8sICsFZbaNCOXfFWNvfwbxFZRewvP8wNmSJm4byAM8UiWIf2d90R11ycqfs9BKb9uq
py5R0odgNO109NrILL2KC94OQq20deqJTcGIscvP8HdmVRn2maiivXCGxtdT6zuxm/aQmjpZ1CHI
X8bKTO76CNhEmi+RyqmPP0dJN20xNENunW3N1apK/mSrZXxUQwlmkBFHT2ZUdbu8n/iOeV596jOO
emOGGOOU3NILBzJQSNLjELVw7kRYfpGauuHRaS61I7vyFqFsex9pfbjHVVs9Glk9PltmFd7IdcJU
Ae1wUxnJH/5fiR8NWoeqkiVpRFO/c3Ak3fDkqo5VWXGxrxUbYYw+BJsoDftjNgnJlQYr2Whqm4HN
4pmRR+HwWQtAFZu1IT86rOdPrWyKTRQFuV8kQ+THct67Yqz6Wxma3HYy++kp1vP2SU9hDmtENtxi
6JptnQaendg30OFe0kCX/C5BGROqA7StvOgf1JH3UsMu6Ml60Wyhf+jbxRPnaY087CKjV3xAKb+D
tAb+YvbVQVCE9EGocCUyoGujKQOJmoceDZPd3gHmbf/LClz3AEC0e+hM0BEsivakQ0WJGzGmhwjY
KUiKqPTTWd5FiuTaTgEdaVbnw0CqedMGSXUAahVuNSOo3XAO2yeSUqqHtQ20XVvntxr1rbdgV0OI
goN9p+BC9svEcba9GXOo16L5pCvFryRu7UdZY3fjjcatZYDqGktadjOFsf2fWis5Uoqg89W2bh/N
vNBvlcJpD1Yn/zYtwb7c1cohGbXRbfD8u4SCs+1soF+OyPF5Dnc/16jFtDE7eEtBZJsbaRyVHSxA
IE6ZnfzR1Y6skxbC9zLT5BCLLt+mwLk8MtHRphkAebBzA0KoOQ9iowEtIVPVQHPQ4+KPrAEhGrCG
IQu7WK1tnygP0BUnym7w1hm344KdDIYyco04LL+1VTJt5CEIYPX0uTfL2Xxw1Cn9b2ZqbmAdRbdz
DY4xSbPPuiYxlkb6MjiNtBVd8LNrmvy51pLy2GYB0txRVY9CtXq3WHbkXjWLHfdwUEOKovrESAaI
YEJzFb7PTRdD7VPNSjp0YQximuiJ/ED9hsDrWpi9mVI8RMqg3AQQszehM0mPektgwkx0cUvuQ9z3
ejKc8himKPibZzSR6JJLOXeeA0eHWiJLnyUnBsuRZiJ2q8SJjkR+gPtE473QHEGwK/jjFGl3axnG
eFD7qrjRR6ZHHAECESi4NJCZQ3YqVCCCgsGRaL6TrRsTnoafJknuVkVSekUs2+7Q1KEXxEZ5q1WK
vOsL2faq0u63eRSkXqUZL4TJ7D3UpuJP2gMznidQQr0WZZvUCHteYnX1CAkFvK3qzIYrSmV+MlHH
3ZidknhceOUdfJ4/dZY6+14FLjeGJreyuNFuK3W2trmk3EXlkHt2WMrHSuuXIbSmm9aRHD/W0v/y
PI13GW8vUCdZR0wBaC8c0gXrDBoPEVJtHFDTjJ/hnY7bYJZ5UI5J/jWVpPpLMMbmASQxvLpErt3J
xG0mcYtyYXqGvl1VhLj6XAEtEswPvWSNbiQM8VTFKOd4uAa3RBrVTV6O0h5XONCmAR4Dlwor2sph
DXMsy1oYZrmzKQi7u2FX/bah5MAdn1VYkCWwPrg1rjXW0mYuy/LEdXl2JbRwbiUzo0LHGAAaj8q9
3Y3ZXZTX8cv7Mdk3kcwlwIe9mCT2UlVsHVmuxwHKHDjIY6fcmOrdLD4ai+X3KZCxlElQuB9oKy1k
0YSNiVhrPrbdw5jcROqV7Nalv//V778piYb+11Zift95zLB8f9CygZKB/5DxpOgUlo03rpnRsjnj
xmA+ghQgWnigtMCUlFdS55f68LqRVby6MXJjMHsaSSOiZ+41H/C1n199Age5YjPC0aXMlKeLUxV+
+/gUcpbUIsZZCmGsZTGTVU1gvMnD5c33Y6P99+Ffpy4T4W84Wwv4Yundq4xVUA+tVPemfJRq9btK
dIgA2Efz2pbzV0tIeo/JSivnTeCXGdKyKY1jIOePJB/J6Ezan/e7cSGQThuoYcjs8QRZa4LJXTka
OlXjqDiPSnOsCwIVn95vwlznC5ZuaEsBJWMRJq4JIZ0udBTrwjh2nJGNaj0bGaF4J/tuFeq1OpjL
lDzLTSxtIYOiQZgnNHc+ZBNxxmouC4MDctyneX+Yg+4EG+UTVLaf8tQRjfyoGp+FSJOmDqhgwYeY
qyblUoKqqlfGUeAfzA5R+Ov94XuTbuH3EWawxhGoIZRZzYJMTbnPAP46qsWvud3l8eQSSgWYxwVO
IQgUXVn1b5xHS4eQUqD1olnM2qsGjdJxsgIQwbHoLWVTqYFBkqQ+GAHRYREBSgaWNhWfRk3aDAWI
w/e7e2FXQMTGo51BRXm0losQ1G0liuiYR8RB3jQcEvODlr1l7zxrYZVr7jnToyFRzWOIXi5nSlr/
MOEXGzHHi7nU2VptbILLMpWDW2YELhXyLINOFge8cdhJHx2sRb1DsWUd0TFFiq1l6b3ahCaFe/9g
kWVriKBFkysRxn3/c1zSviylpHCXLqwUZz39klmt5ZbCHceZtFnIA604FvXgWuVhLoFLgq2T2vyr
HOi7xil2EeE8ffz9/t9wIauNFYVKQAReZbLqqxWWS5SbgPOJ0oGHqGUmrk1NDBU6nKY0Xp9e80lc
bI5WFCqaLmiT1fxIGuJKCy/zSNW3jSa+jl3jZsRRm+6LLq6IHt8s7iWXinbMxg5ODno9uhZ13iwF
Et5xHOUX1Qi3tUkBFYNkAXv9lACmL8BjZz+V2b7yYS+2jBcDSRZXiDeq4EHXyjpQlOHYYTkZOotK
JJSEKG4C7U7pT+CovQAi9Psf8s3uTG/xUCx6IirivHETRD2VknrFHo6YQSlPMeUPZl5STaLyhd2a
7sSM2uSqeg2Nc6lZWGcYXMmKL9PofJXoTdNJTu2MR4OFCBU1Am6bSCqPC8Xnv4ryykd9s4XRzUWX
w6aN7vDNgZdRR4WAosZ8xcOYE5q5JqlbZuDZKfe3gb/4uQVatV4QJA0gh/eCND8vG9uJKCJB9K79
8Fa8NEOuY7GaqTr0oPNxYwmQ91ab8Tjrlj/OxqOS1jfvz4iLQ4W2Y9GMc09bm5ujSSK8XPfjMS1F
d5pswnlcCsPn91u5NAFAW5BfUtHdI5Y670juBLVhSGI8MiVJQ+0NwJxVdig7au4a+7H/9n5zby48
jNvr5pY/59WuDFC3n+KgGo9KRC59/G2rn6iutJ2Tn++3s4z/ehpYlGCjsUX1uL7sdHLpRKFRjEfi
C09GUN7i2KXMkP5iNYqrLiXZe+shR1J9Zet4e0NYOqhj2UcCQpHK9YIS8KQx8CbTMRYoBAKJ5zjw
eAMO1PCrcj4LLgih9kO/ZhO6NO0xAnDe4QZ4K4OUJMdom1hBkTh/hgxOYOdPKf16f0wvnXd/neoK
Qkum/FoQa8oxKSRq2x9D+dFgB1ab2JOyxy4wwcaDBJ5PZrHX5PtI/SMNNx+3QrEVsyvzT6rf0sdl
wbyaO/og6kyLZfVYFRRYIfIWxlcd3m+nzVkTq/PNbqsleDirRztv3DHfSerp/TG8cICeNbC6ldS6
lnVGRB+UhPi9to26m4GyQknyrVN/vN/Uhf1jUfyanJ6LZ1pZbVHyjJs6IStztMyfZvDfNVnilZ//
a2h89TUwqM72VGT8PNDlhMIu197AF6a0JXPH0Jf9j7vc6q4d9zq5hFghTFCjHK6mTvlcodQ4pINi
fPxUAifAcxgpL0++v4v6VV/qNJ+rTgyIiJU/LYUwimvsBWX5Y1f70VkLq85MoilmRcgzlgGHKkXf
dO1uluJtJF706BelTsiMVHsbCZN+5aF8YX8/a1g9XzSJkWrhaHTzsU7CZ2TLm0j7EgzHVm0o7rfv
siuSxEv7H+1hj2DmoThfO/1KqdAQvTXzsVTDH2Yq/yjVckO+ggBzFLpxUuwotfJzDqo7rUfU8P6U
X00ZtG5sgUvB9eV6geFgNco1hlmqz8TlSWq+SmMLKeCpxfz5fiOrif+mkdWIjjXbe6gk5Ykag9Qh
UD/4cHnz+9r5F4skoty2QSdMLfGN/imtzSs9uDhMS9l0DM2L9WB15sd53ud5aItTTuL6G4Xj0h/v
D9HlBhYLDnbmxdpw3gVLo+5R3s/i1PXmnTGVB7sVd1VQPL/fzGpu/89I/XX6/E8zqwMBhY2mUmpV
nNDGun2/m01ygGPnTuGDrnyLoyt3l4sfHjOuitKWg33NEypgTgtZoVdD3Ho8cDn//qVDr1pYjVsg
DLlqGlmcFAgMzux4ivnYhKU3WlzPEjfOv74/gBe/E1QN3sc6V+U1DboJDcr5mKU4zWqyt9T5zzRU
4O0C6eb9dlan3v98qFftrNZlTL2O0mCHPVmqoAKa2psbpZmosIc81O3J+D7BK86vGC8vdw7DokF8
aGFFn09CuCpVH5rMjgFBWrXrgkPYXTk3rjWxus3GlVBKyq2Jk0MtDPMQfkrKf1qry3OGIAYs5LWL
whjNXiPhIE6JQZ7+t1MhENz8w9d51cTqTlLmM8jVMipPQsykm09xC8je/BWlv5TE/3hTxK/+hitA
vq57UwTwNVDPFKcucjxVZPdBLigjoxBFmPUvSm5cU31f+kK80nQdlRkulPWJoBXIPvXJKk4qfIo4
osgh1/ImvRYxuNbM+kxgy1ZIQhcnSf2VCETK1U9D/f4PY/eqK6vNIZ/FhNXJpg2FjK5a+kZ2olyo
i2lzY85P7ze2eqf9XbGvx221tUrhnIswo0MO30avX4yJqhGq2AQfDAj8b0PkmggImlgQ17dUNQc0
I4fipBbGraSFd5QS+YdVirYK5wz/sfGonW8ECIKnJIyZA6kjECE9ztJL52zfH69LZ8PrNlbjVSuD
FFCGqDjlo1+S9Vf+4ch+/fvLBHx1QzUmU6eQFr8vxbAFZsrF9T1VGa/s05e+OvmOv0EoQ8XSd95K
j5OrMs0xPymjupMo60m9Vy3/iVb9H0bL0Kn7zL4sk8k8b6ehtCiBxDQ/BdJTbNwE18KUF/thggrm
jfp33zz/fS0fGiemJNNJnndtVsIuABmV7X6934tL1w+sSkROcJhholsdMACOwpFiqOIkzYUXlftu
/q5Vhz7q0RqGvt5cu3j+jfi8ekT8XStMY7I3mJgWmPV5t4RmZXVtZuI0JsZ8awF08hKp1nx5VKRd
Ylf63uz7z/DqxAaFF6o3zUw2/dAhbKVgp6tUQGCop1wTAJGEF6uOOARY5/33h+XSXkgcCZSNAZKP
dMn5X2n1UKOm1mHLLV5StURk+VXt/uFsf93Gar81u1KWFFkqTrJ6kqpHqulQB/fKkr74eV/1YzXa
YOSKkJqF4tQ45cFShyeKei0F2w5VUvqAmypXT9IrvKVrY7faRnJF7bOBHMmp/ppbD3Xu99W/tEC+
lDfSkrRYb4bQc2ZLqRyufAJ5cn8T9T+Kqf+H3WpJ/f7fRlbdGHN7tqYpEKe+KD0dF0Nl1G6TfPqH
icbtjtQi1Lk3oTaLyplUtTX5QJRBHGaMO5an8KR5v5VLd1cuX7i6MMku+Nvz6ZyUldYNk8Udr6fI
OqWZxS530J1Un6Ls1/tNLcOyXt+vm1q2tVebfELWVjE77nrj+DL0D9qVn780udjaQV1BTUTis1o0
VmFkVgqo+dSG2V1ow9wZwhspsj/mLP67S6EfsRkqbPnsv+e9sIIqLs1+Zm3qJPaELB0l2/7x/khd
+igLlGZ5wPJuWW+9JZoGSoOl4sTulbdbB+1OtNNKpK2b9xu6MGbY8/nuyMKUZdc970wtkN5LmpWe
0vZnlmwqZZtaVz7LcsNZfXWi/FyAFsDKQq07b8IRiWRYhpSezPLPgMzadDxHosRncUO5dh/tQTVd
2QMuHI9nLa6eLWnKYzBlEjDPqJur3Vchyd7Z9BYx5MeHb8kU6uSVUeCud5so7rHiUIz81KKnH5Nt
TXn53L5yv7vYHZJ1ECwoBccCOh9ALc+jGRF+dlLDr0Ze7lJznzStr4jhHyYDbxfUDOAGKJKxrN9X
67Orq4IS00wGXfpCVTxXsb+21ZVb/qUJR9gE/6gFYPSNgzRUTdzXEd+mwIkp+eDV5OH3+x/l0ngt
D36s0EvdlXV0xhRVbNu1nhE2MTw7bdFKjL6cck2arixT88KO5hCDtjFcg0kjtXk+YpTA7ue6q7OT
o8fNsTK771UeFMIztCSHKJ1LR+Qbj4Bpt9IpoZ6JlBlbwQWIaGEp7alWkX9Fw59unHZu3KpMTN6n
c/EVV1exAyhGaYZMi6qtM6vOfWoiRu+pP0tNe6neGKXR+FTbbfdgFsYTxFgcesMw7lJJT3xmUn+q
s2S47weJaojyoP4SWYuNq1QkBOON5vyUy04fqdlsd77WYRmc0eD/afWk9rRyGn7X1Ov9HOZG8jMU
wtmLIFYOhsgB21B3c0eK93PSF4icUZjuY8mcMQ1F+rY1qdHTS9HM8xc7hBLo6T5L4+J3pxUxlQuA
tobgvLaqbl6rm3Vh02QVkiAixI0BaJ2zzNS8aKhgnJ6m6VPSe23oFmjf/2FusdgNXnK86NZzq0n0
NIujlgVf7WTJfRgX0+nu/TYuTio6QKAMVpGurjZMQQ15Qsy0kcO+fZCL+soyf7s+FmiKzjo3KMLG
GjmftCZC4EJvWOaUj/5N/VgEn9mXIVLuctW6Mlxvu0KOGikRAKklBb8m8BiCgjc9HsdTsAu6G+la
3G3N4OAs5vcXiNuCneUltOqKEMpMVfqOoepi4TYRTtMKpwLVm/vtPLSHUIy3Yy1/nwL7LkvnHeUI
v8pJ+uFn5fJXAEAjEAcDba3kkNOilikixb4pO6cxTvYoHRrXEM3eNj4oaPjfHv+/ttTzj2fAM9cM
BMWnbq63Qml9c75J53Zb1hi07fvk2plw8QsSXkIFRKbqTZRx6GpL5zXCCPfBlqJod0jNPzzfFyED
ojMkE+Cu14kwlAVOaxPOPC0WPfxIDcKQj64oWgDuxqOS4hp4nM4HrY+kAkCLlpzmrWMe6mu1Ly4t
KJKNCtsCRFuyx+c/HyIDxes0Jqc86h6zzNkoCTV1Yyv5VNvWldvnxbZAEcnL+QzPddXWABEsdaog
OQXGPNzOPS/g2mpGvwfDAZO8Kk/vD93ye+e3NxL+RDF4TiGgQed43jcE9IHjgIc96eoutTdSTyxu
+34Tl6YYxYiWeAyvHMqsnDdhdniGhCVoYgytbWiRUOvUYLjypF5+5U1HuGgaRIIVFG2rOSAyRU+p
TpueMqRdcv5iVD/seauQfAqxn73fo4ttURMPKJjMzmSs2mra2myNNkoJauf9J5PApmfw3CaZpgXB
Tp4cixKpevIvn+pVq6utweHmoQTUaTu10bjPA8qwm1qneFT4FVf6d3FSgG5Ggg4d6E2YG3xCmjZJ
mJ4M8a0YG6qyPqnX4GcX2mC6IQ5CXcsorifeMNraVEdOfIp5yM297xSqr19LDVyYemeNLP/+1Y03
tAeSkAmN5P/pduUnRD7enwkXewF3mc+CPPjNY1GehJyVXZWcyqHy21b+Uk7ZvRp2V148l/qB7Ahs
v0kEHRH0eT+ApXQNpDj6QQ3qz1L8/H4vLv480gHqkS6UW3P1oLLVvuVWzc8HUuqZWJ+dKxPq0kHO
85MvjaKJHMn6TjJOeTOr8hifNNOe7uA+P1MzJN/W3D+9quL+bo3iRw2O4d7sh35TiLY42CIz78o+
wcnzD91Fd0+ZXcQZ3F/OR7OQJgqd45o+jark92N/Hw3B5/ebeBt8Y3fgBbTUYaNkxTpCPA21Uk2Y
pk6Z9kLBG7gH+i5q7vBO+Uqk+qV25Qtemoe8wNEtIO8mMb7qUlSaGD+tPDklQf2UG/WDU8X7dgi/
vt+tC6fTUoWIew6pjgvpqGCcurbUYmDL9R5s/vdIBND0x1Pc6d/eb+pij5zl0cUGhjx41SO7iQtD
xHZ8srDvy0ghHobGe7+Ji9P+VRPLv3+1O1TLPRyhXQzwRBH+JEE/NZPs2ty/1srS0Vet1GMdgiCw
2OjSvao9GMP+/68Xyzd79ft522O4tPn9maLzGkQ8g4oJH2+Cr47yFVmKii7wvInG0PqAhy/bT4Gx
3792sF04ThUsl0Rb2dx4261+HrgK+6tuE2hr96p5q9rPTvxFHm8t7eM3ETa5RVfPLeFtxJUoadKO
bRqdesqE946z0bQPGnuW+ztNEHLjZUcQZB3MoVBFS7WSODpFn4TjfrBu8ZtfX33rzJliM4z5dQca
U3HXXAsXrnVebxpY3dXqspkyo1n+fAXldu54aaN4EsZWkY2PZiQhXOzG31Pf3of6+LksrwVGLx0U
aJ8skMd/ddbrQrHs+QBJugrIbqo+Gv2xbH8UUveiZgN+TmgJiWbsilbZaEqyNUPlOVX+Yb2+/gvW
YrrRkINKL/gLGlP/P6Rd2Y7juJL9IgHal1fJSzo325WVtb0I1dVVFLVL1EZ9/RzmvTNl04SEzOkG
uh8SUJhbMBhx4pyTXsWvAw0Oy+dJ4dsAaESBCXsEAla2tIwE/BDj2JrkrAePk/ZUtGcevD9YhAnR
4oNkH9y15NvQDd2ArccFY72zY8X9bN1rawJo6rUyhZQIoDegExVMiReex6VO1kPrl5y1Iii/o1m5
QfOtMdxpfqc9ghyY7G0HOaLKi7VoDJCWShobnaecaIfMAjvEByYVpw/lX/ECkB+BY12hnWVyknNn
nPLim9P8JmstHTI6UBwP8A0jxy341nGrS8ejKvQBkXFJz/C3/6Jq+SshdpR1v7um3xlu8dCX7auV
mX2YdJBCWh6f4h5BdhgxC1oeTVyLku3Oh3iGlfnJ2R9oNH2dabJyHSp35YUBKQrUWj7bPPaScz0/
GtkjrVGXfB+h8n/mD7rCHoQ30P4re8ce7fGGzmoEmnOzHTvwMTafPzBL6M0yoBGGIoEcaPpZX3ZM
G+iZgK8iyqwJ9Bd5sQbLUa7FhRXpdHWpbUEVC1bSwQxtgFj6xlxZbkUECZ3KAMrSQHyAB1F6Ywa1
XwVeW1BkuRtwGVKOqD+dh/ZhnpPsjtcGPwY6MTcWmG9WTAv3Iz2lccmDHhhPP7zZ5epUAyKWYLQR
rGtNf+9O3X3uz5/NcXgl3F7ZEMo9d2FK2nPxBMAruDEQgnldHA59Uj+jf2iMfD1d297KNUNBT/SK
gNVWdrqzU1laWiLq9/p9+ZJ1K2GYatKgXiAYWhHC3DRAxTQjddDP9Awltbyann00W+V91DB3t7zD
1wyZ114X/JHgXfRhqM1f495+AINZV06HPFjDa6gmDPSvoBx1QRKPdMC1oXhKu7SstOQc5/vWvOMr
CRvl55E8QYwEpWgkAq4/z0kO2DpE3YBPeB5f4+YDFyCqq29ae2iwDqSdhbpRbaS8Ts69Y0BzbSb1
60Sc8dFt5zUleOVFiB4kiJnjqCIPIA2l5jV4yCYzOXOmdVFcAhw4gaf02Yu7qQ6tFAxHNNlDbWiD
FNWwcVK0TNSZ7v62xj5YSRWoThQSUwgqUO4XCJbrac3KdHAMcHid3cl/MHIagtVrk+T7D2xCNPKi
v1FkcOQwLSnqMpmHMjnrVffLT6s9n4PfWYOaF0j9lk0pB+QDOWqDihgMJeLvF1FGhTvRGX1IqhhZ
MGzHhtfH3mnK+7EZ+xXHp/K5Issr2ogBv5Jb1rjWDw2nWMfE7acjy4GTcZqTw1zQiUK06qklIHW1
2oavNDkoNxCUDEwRrEFB2xRn/mKMgUbdRge9L5BR5alOgo0Qf+hyDqazetOhEJh7Qx55LAii2Ow2
I2oDMbfej9X10a4CKmbkzABOkHu/QCjj13OdF3hy16irg0rre7P25lZ5rwsbss5fHbdebPqwMfUg
LxtCx63RDnuwxnQlmlG5F2BEhKAefNcN+4Hp96ORgYXgrGd3YKEAIdbytlQOBN3mQq8LUxZI3jFN
dd5yNy0gyTTsWfMNRcPQ6L6Y3QduSAtO2EOFBj5G1pchZqbxIebF2QJNX4ziK/DTaHld2fmq0eCZ
AB9m4Gl8Q67gWAScj+CdObd8N5uQfT50wM0W/08rYs0utjnEelu010DEZmxBW+W0m3z6mSbocV1r
9VMOB9kK4HJdzJz8+hlApgUibj0/pyBObCP0LMXVT95NK+NRuSbkLMRLDjmqm8RFDBBC6zYsP/dG
34dBWzxXVvejd7IVhIjKDmx4b1QUeDhJoX9KJysA2zdAFeCSCyuLNCFol/ZzwV6XN7XSEV1akm5N
IBaGNjCm/GxYza6EDkaq+48j+IKy3DlQ6m5cou/m2X+ZQb9b5/TVroyVg6U6uCLBiKOFgqEvV8AI
Q5e+ls85mH+7H2DnOFWQ4l0ZpriQ5QgXJQd0gQIVBWicdEkatTOVnJbFOWicz3YzgwyNbsYGw8uq
CJcNsOk2C71xerSAxMmm4L6o0sPE1lRblQuL6B5FUXQJgHTm+kD4oGAooH5bnCuz6TZMazZz7ycb
Brzv8oiVhiC29oadQ4wieasMjFUUUpQ4eVOWfi5BWLYb6p5XWEPygfQ6SsmCUEIXoYF8i2ZzSzq3
w+QabB88d/kH4sbLz0tbtIg9CB5MuEEGsLuCnjHsvy7PlThNN5sDOquiCQ91ZTl336a9O5QmKc6k
nv8FGQZYYkH+eG/NznZk3XbZmHJhfPSUILMAOhEZW2AEoJ0FF2iJ3X5Eb0mos2PuOSurb6itIFhD
ZANaLLl+xHoagCCflefO1vMwqOajE/t7H7y2Nhl2Ns22IFUN+3oDij9z1p6qxDjGVQLBvLFbuZfF
lpZnFwLeb6g6xKmWtHwTCCjHvivQQpOjdwYQmS4SPOA7wy/9jeeBHK4kTR72ZfAKVqM1j61aW5TR
wJwKFge0jYmJuriBijgeSWk05dnPu7uAG9+bCqQjHI+F7dR4f/ok1z6wwCjIeG9wUoB9hCu6sJjq
I5QBUMw4c+1RAH4C+s02fy5vItV1BwImA7hHF5gB2Z3VLkgahwlzavl7M9uClNQM9tbwgawlZE9A
WYSkJcyIX3ExEo8EGlhL7eKMAuK+6QqwJRrPc/5OCcW3HJGDFBfSQyIc9sxrMxTMJRme8cW5ML4H
bgJi4N86G8Aw/613IeNo8JXDobpvLu1JC2RbQ5qYvg93lYNd+I9pru05lQFREEAzODT2AIC4HlA1
4PQ3TiaihAMlD85pefGVnwd+A3qTiEBwc15/vij8AY8ZP0PUDmYZ8J7XzbxyZldMyClx5NrnjPiA
+JZJVxz41OTPoOZfI75TZleFnBMGAdoLvF+vRwJfw1u9Bc7KoYX3nYMp8U6jWgHmUUgAT1mc7Yeu
5Q8o3mY7I6X2rux5voYlUrlKpM1RukUqGZ5S+hFkaPq8cwfEWtocAXTzLZunuzKfPjCliOdABCGk
hJA3uB6rNyegBihEC1wcRxz5gHEtK6FatEsL4u8Xx5UTViZ5CguIfoVIwTslb97OqQc0PtYJCFlb
l77vxMxPvErLz7P/lG/6aeXdo7onUNAWjcqo0Tuyp86takhZjdh6sB/9tAtdz4kGIF1wMyXaY5CC
kNZYCQtVbvTSpOTgCAJ9WgVA+3Yg9/GrCUoIBxNVPGu4Wz6yMhPJf+buYnDSJpvtDlC7osPjlHp3
ZZvdlba77Yt011PnfnTBEp575N5nPAy07iskPDalr33u43Ql8aDcIwiAEUbjSryh4vQIZDuqEQ8L
e2KvQT7eA4q+MlaVCfRSoDyEsBP/SBvdaTS3qgtAONH7lXz24yJ+8L1h+rI8oyJqkKMKUAGIoA3o
8xsaoKECZob7c3ae3GmTkFc7Rfb1qXIeO2eAYsGnZWuqKALhGnJRgqHnhp2H6DNhUwFEm+WWoCsf
grsiDw5Jlj+RzHoI8mHtea6qyyKZ8deidNgg1YL6eQp0G0/Z01AXSVTq7T0fZrQlFP3D1JCdNoBm
qx1I6Hs2VHu6cbM8aOVCXvwEKXQyCz7PdC6yM2tDyBskxcojV/19xMHQoUVlTY6EnUHQShsN7jHy
ycx/zdoa56nKs6NR5f8MSIGF02WdlrZYNVrwGPDd8tDr+S/LXqN1ULkRtB0CAAShLiGufu14c5BV
W4kGnB5Bk1/ozP0no4CySZb/tKmzsijKMQGIA0o7HOGbzIBfQhADfYTZGamjJ4/bn0FCvvGs8t/l
tVdu+AszUtCeQbKicBmmznHjMCFmRIR4H9G2WVaGxdrzfG1QUkRj6CVEfGwMqnaNTdIlYZ00IXXf
3akiNsP/Tp2jS8vUw8MWeYX9rA0PPtnp7bHyVthklgcCHofrnYBenP+a8No7c9yzf821jJrS710M
QtrTdVu0nSc8UW71j1NifC8Ac2wLB41l8dEj4wsz1/r41dsb/QuAFuCBLOdn3CSv/TSYsnMbYGH2
WQU+9pB9ADSOKhrA3IDYgs9bjo9QZxk1vwEuPdC+ZSe/+rq8oZWDQPcFcoSgHQPL8vXKxMzpA0im
ZeehNpG3jYcD0UEX16P5pi1X3k1rtqQ1msrOL1zO4NisyJzu7DEcnW0zr5RJlEf0YkTSPdskPqCn
BUbkxUEaNsm06Vr7cZj9A5QaHgYOSY0PTCES68B+AMKCMvH1FBZ+V3O9RadXMtznopmFRy10w/Lp
I/cCKJCx4ZBuv0FUEavqXLMp8rM/HQx6t8aCqjyj6CwRnYvgC/fEtXQRJnuZixaTBM+nNvipa5+s
+teQfvnATHl4g+FfE0LV0tLEdc36nGIEHWQBnEMqpIzv0HO/bEV5fwYCKoA+CFHjvh5IRax8IGI9
uoL8Lip9W2nOr2UTyp0coGMNdW7cOKa0k7WYBjTz0vycQT3GicgcukK8ZWVjKXwaMr/gPgB5O8q0
cv4N+H1oDCLWPRt9c8BoTagTdW3YjM4nNvlPXql94SnkcZbHpnhvXFkVY7/YBxWAZ65HgHkHZukZ
zXD3cB6R7fQvYD77Y07aT63ud1Wy1rag2H42ypqCjRa5LktetbJ2xiH30UHl+w9tnYWMPLiAui2P
TWlEPKMA3kXJVmZ+IsA6O4WPh3Vj7ef5WQueKd0vm1DsPrzaBQYeuw/vNWmP112fl3Xr4iLKIzD3
8vdv7qvPS6fUL8s6MyGSdIa6Cif3jfd+J2ODFxu4UACbAduUnFk3JDwvbeCnIa7a8qhcCQRUs3P5
eSl+6mumscnF50mxzdNX0G6srLDiZNrAsuM5DrQQUsnS4Uc3PGTEUoBb8E7H05WAYCe54xSvA2h4
La+00hSw/CKV5eIlK600Laa6MT3gTzyILTUl2TDzjz4Rod+3YknlCACkwblAaAuAoRQHxlkKWcyk
p4BwoFM+d+/0DgRPPEBlsta2Zkr36ci+LI9OdVRwsjE01J5uq09zbg3IoQOhZqb5aQrMh5G1ryNf
uzxVGwLcu3DVMATOc2kSDbOqfZumAG03ZzI/W+8/LuiORr8yMqiCalQKb4aZmjX4faez2e7873St
aKF6jl5937x2loU/Nl6jAfevOYfMcXa1/TyZEYOKo1HcD8Fn0n6bIZdu2Zvl1VEEOYJ91xQQT6Sh
5VRqUQY1etUsiNUM4Igdf+XWQ6EdxvKuJitBm2LvoYKFjI/IRAqmn+sResVglTohI3hGzlr/ANWe
sJ5/mO2p4V/1qllZL8WugzWAXOChEU3J9RmryCkfNGs4F0HypKUuSN+dV9oN2+XpU+w67GnAjvE2
FYwQ0rJNjTM7kCEc4KSHkCdfgg/0KV0ZkLZ1EHQmb4YerelV2Fc7e15Zf8U8XX1fDPDikmZom0Yy
GN/3i3+Itpn0rbemyaBY+CsT4idcmEihLU28eRRD+KyPdFPnHVzNs6vnW7+EAKO+MiTFlr6yJ8Ud
UOpLRsedBjx0IFRoIvMnxO+8eZd1p9ZfMSbmR0qTAceHNlnEHOh7klMTNOjHHJx/wzltX5y9MXxe
3l+qubv8vHRo+l63Y6Eoe+ZQUsv2abcJ+mfmRCzZN+/nfgSEGPVZRIiiqVh+hkKmqGB+Uw1na3w2
umLTzF+IuVb4UNx1INUFGswDyucWTGcW4M2yW7M/x+5mqMAFZDth78ch99eEz1Urg0cIwKO4Wm8r
tJqfpaZek/6cJGVI7V/zyr228n155WsoeKL9Nu/P3YlBD67aLK+86mBe/HxLWvnRggQ46fDzLcBE
0od5umfNSoimWAu07gAbZ4IT2sAkXR9Mxia98yDMfAZPBe6WHJrn8zP0xJYHoiApgzwJ0M/ApKKW
Bjj8tRme5YVhFGZ39u0Bja9TGDffyvif2Pwy5q9ZG35JIBwfeqfkt+ZHibtDf4xD7pZ/hLRYENJB
AQwt+cBVOmChlRui+qB2/KLX+cl0whhQvO//r8/L0LWhzChPTHwefa1h1Ww7/88HDABWg/QQOthx
s13PIWGUpf7Y81NBwFU46ZD2IP4aqEF85MKX/WeS/hqRd3Q36KkejA0/JTEMVHr1qcycV2i0/Tsl
ELfT9e9aMKdh6U/75dFJe/0/hgXXo3ANt/XctoVUnBGnYNtm31yUXKHktuanpb1+Y0JskItLyGYu
bgRWzCfqbeyfrYGuuzvmvO9R8l8jaF6GCwXOW0YNMOxyi80wYs0bB2+etXlSD+Lv96VoI+aaXjvA
0JzGGs12e2LsRvT3rWk0qVfjrxXpvLLO5305wIrVbHUrpN+stXEoLbwpZQiSBCTZrxejcjkqB4nJ
T1mnD5vcT37kJns2Wmf7gX31146M0fKThNlzw/nJmfQvE4CkBKqloZOwFcCAejwQh8Hrzbsts8cl
g5h778FO9VQOUJ09oa9ueShKB+b/NSEChYv9G5DWA4gHJgjUrFlWhc4aiY5yc4lGS5BkBMgBSReO
BpnbiqUuFgWEuOVoQpjZ3YDddTTbD4xF9LxCWAqEVnBo12PJOp9yrtmQygMkGzrrK59Xrcbl56Vr
LYc6TlAM+HzSexvz94Bm5LVXk2quBORJcLwA2y2HSmhKsChPK/2UNBtaR+QAwWF3TQBIteRCCE6w
vOCClh/r3qDNacWgiujPUKTWuzpMfed1eVspBwJcKB7ogsRcbr/z8zimxCD6yffGbZC2d2lchTQw
tn66W7akGg0UAAQNC6RQkIe8XnQ7E0pHGoeAYesPewPcUxsCFPhKzl5lRWCHEcyIzI1chdBBgepq
VIeHZDttC7np5UGopks8XYE8guDbDdjNLSCFG8/OfOLWEJqkiXLP2/bVnduthGaqPYzkGXjl8Fz2
b5i5TLxWbXAoTCcIuIZD9rOEnnNZrARFK0Zk99j2HrP6Whip0D3TfB1sqC+t6SIpjYBtCgUNAJEA
ub5ed4iClANClQkr0kaF9ge2wqZ7WV4X5bIjwBOdVcD/yCGmCWa7NPAhIuWncXDP5trcx6T/s2xE
/FI5PBKVgP81Iu3guPHivnWhqJNSH9HRsSR1WFvfsTJB9RFT6IhFThBAkhulk9EeimD2Rn5KJyCK
Tb19CDTjPFTzExjvXlsj3iwPTTl/yM0Ijk4A32RXU+et3WaNzU+6U4e+AQWatfyZ8uT8tSB3qWQA
bDHALfkp8PaptpkB7IAM/FoA9taGcLNGEBETDQSItWUsbAx62bqzMXFlwtHj4z+NLuQFcvaVtHn3
AFq9ajv0bvtd68F8XKBcEhbT5O/7oA8r0DSnXtGvxLbSC/4tJgTWSgjP4hF0w9MygEYp03rKT3XR
/lMY9Mmp+yTSvI5GHXQPwwAd0PumLP55/4pempU2Kyf1iLbnhJ9aZ4ygP79t+KdlC8q5BvLXwnnD
6LBTr0+2F9A+SAptwsjiEapqNaS1uV/sEGe7Dzo32AO6hoPnCUiecKQQQp5KrdimRdYcGtBu7YmJ
rJ/W2+nKY0zlcQQ+GPyfQitIbrZ1ZuCs0ZWKwzM+JN/6ZqMn2+WhKy0gYeo6gEaJtM/1yGmSDz6l
2GUGT8LMb8NYe63YGnpTdWSQiAFHPd7noI2SrDT+nNtDAPecT8amnLt7CMqx7pzm7+xOftuil4ak
vUJQC+qGFIZiDoVevdpABPs4FRN45QP76/LUqY6D6LdBOgASVEhwXE/dSMkMV23hgGrakzmCBiPQ
9gAJnhsD2pT5mH7Vdfpj2aZqIsU6iS4N0YUoPTdIMySx387zKY+PlQ2guh6iOQ6Mustm5Faft3m8
sCPfp3rAU7PlCNgyMMtV1NixhoUBCC/17IuXP1gVRJZw4NP7IdcPdbfW+qKa2kvzUgBf8CaOoZY+
n0pjwwAdmL9W7N5wNoUZ6t5K6KC6MHAVYjJxrQP3L+1Nmk0NdXsTb8TWBGjF7kI8GunKhCoHBKpY
NE9C0fmmGcxPqVcFBOuGZ9ewtzRtfrQaEkex1UFBKsu9bWqP2QsrEr5ZXkqlZcQsiPIC/EeO7628
JGAaxVS27K41u6iFNuFsfqaGDTrEk+GtRK2KyAJBPuj7AbhEfCFHra1Px6CPIe7taGe86wu+q9sH
zKurh8vjUjguxMQIwsACZSMTJp0+u3MnVqDR8pRqXjS3/2rjvku+LNtQbA0fZKmA6+lgYgdB5fUJ
Z7rBMw4M3amaP8fzzhkPH/g+mBRElI9HpAxmqCtSGMPUGCeGnnAeNv7KHCl//8X3pd+vtzMpeys3
Tij/RhmUVdC6+4ERALor8DEuABliO1y85XWkPoqcW/pJT7IQLMLv5RkQjgg0E2D5gpA4Hneyw6t9
NhaF5Rkn/4mnVqhpa4AS4TGlMAtbVXwad7/gNLweAbI2OYvtwTzZeeZt+qA4xKmz1cb+wZqcuxbA
0Kgdgzlssuzb8twpfDnYd0C4LVQ8UceWfDnoKIFl7HBU5iocx8j9ogXboVwJbdRGUEYGMTJULeW2
CSuLjdSbEv2U6z3a/Tk/9LEeR0kwv7pWsRIgKo2h+wdt4jiWNw8kewxMDUV5/dQz9xM6Cl8I0Y1Q
K9Ij99diNoVfg9DuX1vi7xc7T2Np7ppThuf+8CPPfxjtGQwKJn3tgy8FQADLS6VyNgBzo+0IbWHQ
Y5DuCMsrfQ/4tfk0NCRCqBaiVS4ckneykLxtdoDAAJ5Eh73gFL4ek5nFthfP0BcsrS4KAvZeqMl/
DYDJUYhKwJ9Jm70ltlPq6Ag7UQ3Jw4cUenLLE6XyOBAl/z8Dksex3NkLvM6aT3azc8f77vfy51Xr
gDcdPI0o8IP2+XqCpnb0Oh5DNjP9zvV73zrFayUe5QBEew/2MJrM5Lx34I0JCG56ZKqKf0Gq7uRr
ULLbCxI4LlCbis4V/F/2+YYZ52nSpt7RofmmJPck+EY5iSxgMqf0tDxdt4OBLSC7gOsBB9eNd65K
XjsG5e6xMu7pA43fXSO4/rx0BOmYucZc4vPlo19FwVrM9PYquHbNomVRkPEBhYsXinS5BDV3c2Po
nGPFt0lrbNr52BMSAvhnOIfa1Ddu969RAvCjPRi1tzGmz8vTd7vbru1L4ws4r3Lijc5RC14bx49a
et8X7xS/wg6AEfCxiJIegLJyvmcIxrKZMwzSoJ+a/tiguyjzzssDcYXjkGcShKPifkPh7aaRuJpR
1UwRAh+Rlm927VC4YzQRy3kBgCr9ilm2oqIqPgWcdV/62rQQiNY0CbXciKM5r4d7qwvYw2R67fOY
IhUeznFKv/Za7+87e+ofbJqQU1f2xWFOSbF3SJvta0twLXOoGkcThVIBQhHGN07Jp/sJseMdQaIh
ZNBcPoAxMP85NJScUXSaoBfsG1/RWKd97aDD89h109iGfTvnYezmSZSROQtLEL+CtoN7mzHrjXKP
S2cIkVSqn9MqHfZjZVuvUxq8dFX3h46aGWqJnqdRPtNu3iH9lRxazsn3Cm1BDy33+wMo8Si01IfG
/TPpg/E7N7m2WV4F1XYStzBe20gh3tz3XpnalV44WOnmmCc7j96178TwvG2mCxPys81icVsmNUwE
uz7bFclueQQq34VchODbAefqTTBRVZjJqSfuUdfHHdXu5uZ3XXShDfVJ/Z0guP8O5a8t6fBNTWfn
QCy7Rz74e6L/RvF/5U2m8I5osQQcFek1BIBylciA/I3V4NY/GsOu3q7W6W+DIUTE8PDCBEIH3by+
qzxSI0tIDHTuTy89nj+NI1TE7+y1DI5qGBBYQPSKJjD4D2miWEpJA7Uo/0j1H8ND6X9bXnPVMDAO
CNwgSr7le0NWX6sTErhHw2L+efJn40uKvr3PAEOOz86grzE4vOHMrn0VKDfE8uOoAG0h4xvivifD
nLclVNib5jzW/GD4iTlvW5rNkY33Atq8y+++Xmfbcc7Ys9eVNEzLMgnjrtU3OkWqgPkseKngnvyt
7+bNjrd2icn3PaibmNlPtN2aZ975c1RpVf/uW0N4c4jCAOEgiitSWE9yoxs0yI4ewW6piwZDZoXt
u2sqQL3CoSOXILiY5Kg+QZxtJ8aYHj39TdIWLTZTmK71j93uLGEFeRjEQopQpWyTykx7Lz2iCcoI
kmiEZs/y5rp1ibAgiMXBxAQ2MvnySwjhk62X2dEq9NDx0C6p9+E4/Vm2ohoH2qDwCAJ/F96TctRY
cQc1uyo/ghW/OvM1ToLbF6SNA/L388L8xUskNboRKD18Pna+z5C56R63Y3xuOkDc9sYa7Fk1Fg+5
CLRwIFt1s/Ioonhcn7C7zDJ/gkxzXo0rvdW3FgS3vxCHEboZSBtdD8dCAJ9C0podaxOkM/uqulte
DeGPrs83vi807XSEPcENfonaekIDK2VHw2Tp06D7yWddG5L7zHHbRzsexoOl6V44JWP+7seJsCyq
9KKfAsW165Eldm2yvGvYsfsXCOH0dXlcynm7+Lrkh3WesUxPW3ZsUogvdIfhA7kQlEFAO4DwATxw
+O/17wd1dNOAbIEdp1AbeZhaa7GoaghwWVgVZAoxU9JBsYhhl4aNpeftsxY/6tbqCojNIy0+CEDQ
tidoHYVqz/UQjN5MQBZBzGMHW1tSjk4Ut0avRyjde6ExVvWmhlxcfo+HXhW5QWlHtYZnRhR0A1hU
OwhbmHAQjvazigNwd+lxG+F4v2LbGCAzBOt8WIKfb6ehhnrOBtPfJFXi75og18LS5PkGJYc0mizz
hYyd8+zHjnaXJmWCDoWxml+nwOVuaFQmuWOkhCBEP3psp1fp/DCazfhaQOEqHF06AlbCNE+LWKvz
TdnWa82ht7cusH0goEK+VkciQC6YlClvyNAF9hHs6nzTIU55NlEH2uO0lI/J1DfW+88GMngGthXA
C+B5k5Z+hsj33CDZejTzjatDbSNb47pRbC7wqgJLhucH5GTk3Zsh5idkbuxjnVhng3efZm2ty01u
PUDUgJ8osuxguwFoTY65htnt4qZzrCOCYJRgdHv6VRWlsx/Tso/EU/LByUZ6lySN+T2zs2TjxGO8
QU3/nZj9tx+CCjQyoxgWQC9SEBAzzqw2tqyj7ezm+p7PO0537/Y30JXGaw7BBl4TcgwwUyOwc+Za
R7x3qmSD8t3y9xU1INQEgT4Bvz4um5tArMlH3taGNxyTOGa71oqbVyvvEkERVWefrCwxP8+1+0to
oe6GYjL2ST10z6lbFFpYBeiaXfk9Ct8hEjLIA6Agin0k+Q4AfLWRNdp4TO2s39Toz9+W/oCSZVtN
Pt5zOIlm0CYbPwn6F930tHDsmBOSGBHiytzcPoQcQKbghsHuKN7t0vImme3lNShBjryCE0rCNug3
FdmyYGPr2+VhK44NTMHfQ8EKZWA5X8RaGzhMQA+PlnvI3bMxrgzFUNzHaKcUSqNw/GAbkqY1LTr0
OpetcWz1rLjXU2TunH4YgGoHk/7g5ha4v1hB2xDyY/odG0b3PuU+KoIVAb21xp1HZw66XZsaFgrk
vN1WTkI+E9eju7rp+FqHmfg50g1ytQuE57yItpyMFCZav6fj3B60YEesR8t//5RjYcEFIYhOEWRJ
q5tylkCjBSZ4+WxxGmrDP8trqvDulwbk2lWGJAl4DGDAeQli5JLvvDkK3in9IbbKlREpjjOdXgOf
H4yAoDFtQ/QoLQ9CtRAXsyRTcbkcp8vMyuno6z8KenKTfVl9WjYhJlpe6zfyOw+93WI412udxN0c
GKPeHducj3aY1UUxQmNCL/9t3ID8chklYVsHczR5lTmHuCDXIqLbQaL9X1RNwccjuJikrWDNY5LQ
zuqP02j2UUDI0Wi95xi4jHfP5pUhGYEC+pTZyWKzP2rGxqg3PN9NbrQ8m7dOCxe3B2QUXvICiCGF
v45dTPYISdQjYschAwYvAva6s89A7iwbUlzD15akULge566aLdodA/OLMW+d5IFNr2a5c5K9n7FN
4+4peOOLNb6LW1d5bVZaLI27fcEcmIUOyHwoEte550XfH5ZHp7CCah0ekyhugwRSrqHoRkLtwUCq
NgbGcE6/FmSzbODWOwhy2r8GJA9XkHaa25z1R55pTZTV2hDRoSxetSIbd9C4HnbL9m5Pmcg+o/EL
7aBoW5BLHr6vGVmWdRjQa/xqFJHP91lkl5EFGdrx3SUDZBTA2oUSF1r4b+gz6dQizvSg3lJ1j2mz
B5n18lgUc4eMBdgHEAMiepHD2HrMisqza/M4ssc03QUQTWc7/s+yEcUOgBH4BEyZaP6SPSteq6B2
SswjxLoQiPdrkdfa981rt0fbemTMFY8k/lLYX23n5/LvVziCq98vudVuMNKysDXjOOZUP41tx54M
QJnLsNcHqwnHxKTPpaE3K4kFhS9F3sIUAEJwmd6AwLXKIHOJyO7I9bsmfSjMjbdW8FoxIV+sjOgV
AwuRccxAlkoivBWNNXWPNRPS4nNWdCXUFhGPTQ/ZjyE9tNnKHlZYAJwCUm2C4kb0+10vv5+XWmU1
5XzMdGZvyjw7lGabh67Tvi7vA6UhsFChyIaa7Y2UR2bmWpBmfD76bX2YTfNhIAVSqdx9f7gMnByy
x0hQI+uDU3M9ot7BYzpuGUZEp60/vzIgEExaPtlJHU7BdnlUt/EsAmVoJyHnjvzozdMriRM2VmDA
PrlpGhLrjxOfp+6b2x9oFUfeKsbmdhKvzMkll6Gnc1U0MNfPP9z8UFVDCKDN8pDWbEh7bubllDum
VgFp+JSXIAl6SayvyyZufc71MCSfM0EbqUySuDqhaX/0ecimdzvNawPSHkhdo+lMI6lPfEj3rNvF
+juplBDwwvEjZYJCCBDTN9t5NqGHaxcVPXnTqIO2N7kjxBpDUnu72M7fH2xcW5NiHLuLJza0DT1R
d9x6fvqcOKsJP8VWFtRtaJ14Y9WRn5noZaeUUC858WJT+aeBnZ006lFKYmdOXpc3gGKPoaKHzAkU
ESAlJTM29SVjfZN49AQClNCDUHJNQm/NtSl2GTqykPhFgINEpowOtIekZ3Y70FNnHV6c+O4DQ7j4
urSHdYNBmNbA11E0OQNx9GxU2jPQTms5eNWyoK8M5GC4ywR787U7Kyln1TQa9GRAtyV9IPkhLdMw
01BJ3rRrgMo1Y9LZT5rB6j2m44FlfwcUQZ+10MwpquB6ZDu/Y7aGQVLug4vBSZNYV8FYaS4Glw3o
mYtJiEYCZGdXYKLqjYDHCABwwNnIu61gXkoQKdJT7rbZa5027b2n9cbKnlZZAQ1dgGYdHaKBcsaI
1kg3205M0TT50k9R4H1b3nBr35ci9dmKwVVOaXoqTP1sFt+73PyybEG1GpcjkN5semVNAD9iBKQ4
6Oldre9ptRKS30aDHrgeIK+JoENw20iO2RtoMxUDFrztPnflQ5xlYWGboUvr0GZrQDr1jP01Jv5+
kb3xHQ2JD4rdrLvjhld+xH8tT5jquFyORkzohQEgu7yRUJOeYu1lcjYknUKIiIVFnUJbl4ZUe5/g
wNulg5ZD1McRSN1SApkxN0o825NTfM+/52ueRjVdl1+XNpipdxXN8iE5WZodPtfNWjCrWvvL70vb
q5sLPhoBfj3tESv1W7P6kek/B3J8f7II5YyLaRLLdrEss10WPhTQktNx1H75Oy1fedKsTZT09E+1
0qOpje+XVtgMkbtd3lWqY4ikMypvAO/fBrBeVTrc8vPkNDNvYwGjXzIvnK21vmXVcuDtj/SM4OkD
aP96lkZOUBv7H9KubEduHNl+EQHty6uUa22pKrvay4tQbrslUhu1UZS+/h4VZu5kMoUUqho9HjTg
hiJJBoOxnoO20oh5e9+/07UXUx/2xDBDyX7fXtHCPUGu14OPjBuPzi9lwyomhzQ2xyQCyFyQxsNu
7Iw7TbavOi8P6Ew9FlnDgtsyF3YR2OngQUMue67PKMvT41Kra99PIpJsyC+vRZ/Y4baEBTVAbxIW
hMab2clQHssMuJOEInkS6XbyWphHHXMPH5YwT2Ph4UJlHHVM5UaaJhkItUCiDBDA5M6XK8b4eovg
F2EaAG1DmP8ES/ilBhiSesSxSB9x3QlIIuvQ88TXxChWzNb8My8zq5CDDlSMaIDE7wpizCrQAYhu
PhFVmWc+YT5KbFB5qYNYVi74/MQakuF7/vJaIOpJmAEGToKnuBX2pAmtkYkAaIUXxO9Q7Vuv+5u6
Dx2oRBOJtokp7NZA26/1AQGgBlVDhQNVGhWoK+/xgFoAUYxKdzo0VXlK02J7WyEWkp2zDAfAY8hq
YExBuUmeMbp0pFJEeSmChAS0rUKdH6qqCvKyC/sSU+ggopHUBWcWCVekX5sMTI9gQhTcX+9j4orG
+6BIqS2kqCNABTxKmm4y4ELpTrmjgt05aV+BeaoKatPcjqUmg6RBttcpyNbKgLvC+R9OLfzn2qau
xYqFWVJldLaCL28uL111W5B2LKrJrrso0UwSFjaz79PUQ8tn3Pgru7CkzSiPoZ0E41PXfQvMM/MW
PcRtBEavCoMo/bTL9Y0Yv9/e7CVtguXC5PdcX0a1/PJyph6AWgkz2qhw5BHDsC+golrxi5c2DR1R
3jySD2wcNZuQuqLRnLToEIZvdZcFos3Q4rOiskvrOBeirAPMDA1yWHkX+fmDMB77ldO4zifPhW+c
A/qUcOHVNhuidToKikYfxTb4l9I/Mk+Dib5VlruvNRCpALlsral+cUVnIhX3osDUwcg1vY9MrmPq
Uv9amP3u44d/virlmncASq5ojlVp06Nu35UfRxK52LX3Fu4zD4mDrTV2GL6flH8K829ufOb3I+uK
24he0SvqEgCJGK2lZSIS3hCyPNuUH28+xgrOJCiHAHAcYDA0TERZfphedG/ziQOAOs3s0AASUGdw
8lyzawfTeBFrnsF0Wa2wXcy/Tn2gwNYwzxTBhQDO4uXl1tsGkKW12SNtSA8Fxnu6pkeALx6KPH5N
TfaW6ebKihYfRXhC6Iiax9uuev9pYjlpW/iQme19+T1Pn4DYEGSJhSHzZEu7H1ndHKxm//GNnHHN
jXcs2yuczMFxUx3wWH1k56f0TY7P/+7z8109U+R0tHXW+xOuP7qtujd06N7+/pKJhOtlAU8G6eSr
6ksHhiDPnHDXjeYv2qNoYcuAjysNtotHcy5F8VdAUdbro45Nir0xf8uJZR2LOLG/1nVDnqpJB4iY
I+OATukP6rfpyTDHD3JeQBfn2ceZCx1xOdqaFItjlQ6fusnpo8wSQb6zyVrrx/JO/r8AFerNE24F
zDyrjypnw8Dt5u0/pWtna/CVp4a4CdWkxK2yOro1WrLhf25rw5LlPxegnBNyiTQF3Ecfde4v+1ds
fubzBnDZEVRgSlelNWsY7chkS1jlgw4ugN5bSyMvuS6zczRju6LfTwUudO2M6sQfcRnTH8mYbAsv
2zvG0WxWgAMW9wljAujonduWVC/VGYAEVPewnlr8RO80/gnrCZbT/35enVw0jek/1lPzijvgiO5b
wz85GQaA+PiU2CiV9mtO3/KK0LEEqj44dypFh5+XaFoqYTz9A23B/bYK+r7gWqNFFVMPwFtAh7ca
rmpTFTe54/Moc7UQmK+sOfZ1fdT6OJjKj7c1Icf/XolDOIblKIFfy6eBiLitI7+ytgMXew1geCVf
S/gsbBribrQPw71EgVFt7tbq1OjHbqxRrTq67Ku3hsO59n3lOtZe08egDq0jUZxsHU3W8nD7vi8Z
ZoRzM50NkhfXM/NtmshBCl5HOnsBHvfclQao3yctT8KcPNZpDqrWH2NZbG7LNcxr/wDVkRmEBYA8
c6x3+azFmTeaud8AD0+gvRFQvA5AReqYbVP5rYnvp2Svx9+F8zPmDKXnA3hiQ5198cTrhP5AHTn0
vHXB4/aPzOWxwEAbrx8tsZKcWDDo579RNeitV4nO6bs2ApUkJ5vKPXTZ9vY+rIlQDHqamwWf4Sej
Pv+GUptZs6DVXv+dDEWJXEzrpI2JZdjlMzKShdkFolxxhxfcPWyVjaI0+DCAQ6o4q2Qcmehr1kZa
kQ5PY6GRE+upGVQ2pvEFim4bKcjrWOTNZxT4XLKiSAb3AezW0TZyCxbW1sHiT37ZbdPcCJgVud0u
49GUfr+9pUv3cu76Qhcvwkr8y6X2gpqzKXUbQi3MSTUYl/19+/sLz5j+DlIFQFqE/PYs/8zpGwSc
PqM3eMTyNqT1zxb885LsBP2XcpR1YGrAGxLd5JFl7TQnKJwH6u91upIdW1Jy5CmBmIJRR/jnipJz
046Luh541PRhx4/5tI3XEBGX9A8JOMBHv4P7qZ3qBLPATRvjccmB6mXrL151ysRGNn+l1ZGuKfvS
6Z8Lm23b2enETMu1yYMwawy4HmZrk5RLL+X595XTt0aaJUDQ4pHOn/3ix1gfkvY3SCZQoVzJjyzp
Gbq6gNUzs0sgULtcid+gtyv2tTYy0zeXAiABBXHMvZnN37f1eWnH4HXDA5+HFa702eCAUhtk20Zx
R4Kgz9YAlha+j8onFAy4UajuvwOSnZ1IVmjWVPlsjMR3Q7+n1fHDPx9pdjxXc7APbiHFgmZQvKF0
qjHKH1Lnp2t9+8Tn32te6H3HTJLirNAOkSUHzVeU0G81BUXy9BkBcFQxjIRGKCTcL49Z4vn19MmQ
kbDykAD9sl1zhPTZzCrxvqmhLoy6JyJhRP6XIjw9d2TROsiA976+o1bzpY7bb2ZaP0nhhi4VQds3
D8ApDtBRcK+V3u8RmWtPIjavpgPL/NDInTtaNL+55UQYOv94GH3++yylySAFcgr6DE0RWUiWa5wH
a62SSyqItpLZtYWNQ1L+cgOsznWk5KOIXHALzMhvXbZyirMaqFuMGskcYKLd8ypfyuqqGPqGiMiZ
Jj0c7fqL1xeHuu4CN83Q49zKzW29XLAO6JfBODdoOTDAqEYhoLMrc1/QIYobAP62/fRr8Go3pE12
lO3wz21hS/v3XjxxbRQ1MFp6uX+JwdOsd1CqcYNmfPCrFUu38AZhHfgwuheQ0FBfVDO2ObNar48m
vi3ZbiAbay2lubRdhqE5qB6gxR0X7XIFpslBPqfnIhpH/eSmxXPPAAsx5S+yWquSLIoCzzWmlYBE
ecUly1ritc5UiIhZ7Hs90U3H8q+e9A5db644WIvngncbTaagg4G3frmqBHUHgP9NImp5Hmw5/u/2
uS9FIKBRwmQUKo3IP6mJSN+CAYj7YQC6tKUHWj88Sq1+1M3kgOhqOiIg2Qk9e7KZuQfp3ifMAuAE
MKsHUkqUm2a/4vzhqPIB7Ry9jCzj2bFfWHh7cUtah0IfSvWIQQGeqlh2DEdqTTGMQ9SCK7xK3zTr
FLOVGufSAcHlxtQ3rPg8wH65BNG05YgsmoiSztn8Iqs8Jku6dv595fHjE7LHPkaKkSBkx6krorLL
3oZMfPXRDHJ7uxaXgikhxKEYk8NkxeVSKt7nAPVjA9Du3kR2MNL97e8vHgcqTXNJGLOE6iMFunup
AcoAN7R/MJp7k5769hMKNRez/iNCfWdI2jT+mEFECWZIKwW39YpKLR0HuvGBbzfPnUCnlD0aiU5k
BzB2O955xdNoPA39QVu59EsbBVjmGcR09qiuLn3m9FJ2IJXojWejfm7pvlnrLlw6a1h5AAvPfJZo
Lrhch96MdUXtdowIfSVhL7/cPuqlOjImzmCP5+IfgEnmJZ7dbGm2GnAvai2aXPDhDOgx3+SWm+wT
WpsByM3KLQpb4103Zc5mADjwpiib+rmRvr65/UsWFmqBmhihIgbB0aOp2ICSmyOgqwCIqY/Icvtd
UDTb2xIWfK8LCYoRk307eI6EhLrZAUo7IV9i/SGDi9ODGehhWGNRWhhxRCv92YoUFUwBJeoC1Q/w
bUkbduDoKsydi+nvDEzP6S4Gjls1viTduOvLJKzNLU3bMAGZsWbvEyH3ZR5V2lpL0cK1QBQD/xmU
1vMUr7LLrldWFtU4XkSjeijc6tA53+sYOLUy/+v2bi+dJ7x0TPTj7TUsR5EEvdLswoqRIm9EaBdb
i66hvi3cPixFRzpuZj2/aiFMfRPTsC58lQS0N7XxmJMnrVljEVpYBqCQ55uBiMYHPN7l/RjMFs5S
iwKmZG95UInvH96li88rOslk6TI3pwKNg0nY7iugRX1cAJwtAB/MLvdVc1cjhbRp5YNiaQzZTh//
5ednfTszHy4bTVpzfD5Jx0A7CXuNUmdp/89/v7L/OXeoy/O4i+jkBeOPia1VwBe0CJ0sqE2gNxyP
qXrAmoUU1QDYD4yShtIDpM99t0YXvChCxxCkM89vIXK93KRRmtUwZgj6Gk73JezqNGyrT9SM0I4D
/3BmPcBgjfJQjJS61KaJjGo7BE7EGsjB0jmcf15xnxLgYo2TT4ZITzZVGX7mmqE5BKhVc5fWFXxR
LtxeG4wMDmbHNzr+rPgbS0eAUhcAFgGRhK5Z5QjctJrQCQoSBbDLdKAiBevxx7Es5ogT0QbgQecM
jiJCpDLO3GFCesLWgy1qIR/3+hwEzi7qdXNyRUWhFF5i9cLpZGTIsCcBS1eKz7OpUeJmDAOj4gsm
RgBlqKzTCAkdJnOccJw8Tkh+c7MJTfroVfcMw6aZXCmoL7xEF+KU7UK+eJJtHA+42OEv7a0VAXc+
s2PASMcjjBrX1YhpLhqhAcx+iLp8NxX79PW2aV3wJzD5i9uGIVYfcZHyvneiBCBAWePApU7ukTh0
D1nqtX+MiVshsEgIoAzHIrlPpsrZTlmdfjiiQZoN8QykzxQCaqye+cSM5ZyrGegfAN5K++N94JcC
lCMq+q6zAYiOZNDzaNyn8nh7/65NCj4PelFAHsyPk1qlL3Ud3meGMMYdUNu0vhn2ikbPv+9Soy8F
KHFSLwp7iAENHlkNOBW2DTtJY/+ZNTjw0OcG4Kuc5EDT2uvAxxNl9VNCTmtYaEsrALA54iRgw6Fx
VjHqxLK7oRCViAqLPkgBtBW46xR5s49TliGnMKuyhQk2mBnFvDcNOtDtpu2jQqu2bkH3Gv7IcS0h
s3DkAKEEpywCS5gaV3EXgPRJS0DIdVF3cjCCaWhryaU1AYq70IGxsrRyEwIGgHSCFjM1V5TqPahT
tAp+AhLcNgb+0MOsiBBJlza9DxGsSrej/cztr3n7jz18L8aDZvVB0tVgh89C3uZBPzabMW62+cf7
6uCxoF9MR7Z27kcyL10KJKBKMnrcO5F6CDyvDh17pbdiQfUQ0QJi3Xm3b6rTYrh9K/u+c08GNwN0
2G3Lynix83Lz4QuEtBaGG+C3YPBYXYg29L7F89o9AaI01AsQQsnuw8/AjCAJ5Dd0VuERUBtordhr
09hn3qlweFAVZphrK5W7Ba2Da42sEsRg+NdWbo9J/UEjOvVnjIt57kt83NJffF8xZC6pYtsXzD9Z
Y9jlm/bbx8/g/OcrykQ1Vwxjh88PPJRFGVJvrc9kcYOAHIkBBjRmw9pfqmuddAPPAdhzaooiLAo0
6K4Ne69JUN6qphmroTYgIS2fp78QZt/eomvnCG8sUE7RLYPyGcIEZQEGb0svTvH5hj2OFsmCmvoi
cIjzN/X6Q+OTI1DsPqG450KVXcMQAYAFmsw/yRogwkQLy7XRn6VLfi5B2bUuM5rRtyFhyncJC2l7
pB93W1GDQdIYg2qAf7fUuyFTlrUteKZO4GsIbA2TAR9ONOBcYIwBfaqDHM9T3xSzgnfUx+4JNE3y
a5d8uX3y137q5ecVc8/tYbINgc+XwGRCY1EKavn6mHkfP2uM9gIKBYOp2Ce1Mk8T08wHq4hPWgWQ
gie7fLu9jIX7cfF9RYGrqUSjOrJ7p8kM/Xpnfjw+RESDEQKkepDYueqPtcoJL9HUxCdXvrCgYB+O
3y4/r1hAliCLUQp8HshVfR9408b8uDd6sQBlg3Jh59bUQwKGn/pt/vGZICwAbgNyDVBWDIReGhCB
TBkr3S7GO6cFRytbI6ZZUFOUU+ElzjO1QM9TniCPEi0uZUNg/8omKBOwFlVl1HZmgOrQSpFwURZ6
CObXFLVItSlNd2gOeLgB7q7/q+1/2OYXYfwga+0wSxqLR/u/UtSEhgGGnaEtIGXyio0jfJSjP3Hk
eI9w6WDbEYko9lViMIqa/RCfNk7Rh163xqO6vIL/fV+xriNPbS31RAxkqDRI7s3pEw+EhWk6xFBo
44d6KREomi1JJjAGdSrJm5e+0c1tm7HwOpx/3lOiD6u12njIYLp1eZ/bvxL7l0FWvOmlLUJVA3lJ
TCSgJULZIgDj8tYUPAY0fbXTJ+0xqfSvt1cxG2jFX5+RpJHzwdONbuH5J5ylKI3crY0y9f1TnWHs
b3KTsHD0rV35e9dIduitLMLbApeuB54h5BQR8+OPcirS7u1E6FiTTqywHbLAMzPAWkV1uuJ2Lq7s
f4LU2tBUyLwXEoIIfTGG57RqN2bHgdLrn0i8ZuCXV+Xb75A9GBFVVmU4pBotHcpsdltnKw75dD+6
v2/v3KI2oFfwPzJUhUMDZmIn7nxh4h9xv02mj8P7z10NyJmgegq7pcbTNThNAZIKL3HKGVJCAUcD
7e0lLJwJoDng78x52OuBpz42mUbyyjmZ3iurDzVQSdP0OyM0sKsVUQu7BVEgpZlhWGeqkkvFrvrM
S5pSOKf+0TO+2P2P2ytZOHCUZ7FV6HtzgEKoXs3aIwl7p4wx9Q0t/i7K6s4bIl+ssXm966lyQwHM
Pb++OlpjIfFyIQaoe3KPD85JimoMyondZ2l51zvOJs3kLzkMGuijzFfDHjaDU24/vkyMhSNJ6M18
fGpvelLmo0G71D0JWd6l1iF98qtdUvgfN3Tg+kN+e/bvrhPQGIOwmr6CmF7fJ9t+jSR1cQ/Pv68o
gz1IpHBiEPw0RrnN5N5ujwP40ca7quZBUvBA9Id4Dfto4YG4WNR8Gc5M69Q6FYsbLIqcHP8v9KkN
f90+nIXbdCFA8ZqQcJNEmBAg+zHUMvTFIvuVchqgfxL//vW2tIULBXB49OVZMN4Y5Vd8KOY0cao7
uFCEnhzys6ZrCdWl5QB9ZubDAaD9Fft1WUqvwkQ2AUKlE/D41U6GwLblTs/LXZbVu9vLWTqdc2mK
SmQs9jpEreSUGHof5AkAKpLsHqDBK9u2JAcu50ymAKt3lTssyjTWckCan3gzHXvePlBAVWT5Wvl+
afOApoMBXzziGMNTvJHaN4cpabAcg4KTB5PnJ+RZBvDAdPTjsRjayZFDg0eCgF+1R8QZsry1CACw
rBrpvDDzV0zrwo4BihKgV4B0QDO2Nf/92b3p/dyllVX4pyTf2D5If7f6uL99+Au6fCFCOXy3rA2b
8hIpo+fUARL5im4tfB6QVzOGBwpR10hK2lQTq6887wTI1WNT8W1RpCsJyNmhUF4F1ANRSYPvhm54
9RQm+LZSpIiYfIuEvvXKnefK2Zk+Jjx/xu1Tuzp5tbSmc4Hz35+dCq0mCWpvCOy+t0ke4g1Y0auF
Y/cxzTdPQAEp7qoOnCCTwLWuBNAKQI7Iwc8CYn758LGjtR+oh6jfeWikU7w0MbChHEwTQCF3k4vG
ksPtzy/cQWBowpGGxwF8CxW1CWFlMSWdnkSyKc2w77ygTuWBi9/EBG1db09fb8tbOpK5TDDPDwL6
RC1L1LpsJXqS0mjw7kHRZRw/8XnAqczDfLCUrmLwUXWm0uqbNHLdP7Jjgb/y85cOHN/9/+8rWYuW
jtwbY55GQKcfQ2fkGxqL7aiLNf7ANUGKB1WVQKCpCywElccuD4s8bMVKVLMAzI8JQaTxQLuKefur
cqcxOR51W8AEVTLZtS5/AA/5oZfmpvCMh7x08wD1tg2mDesARJJRqvtI9Y6AAbl9Zu+pVtUunP0O
NephSdKbk4iTyHJJe2rNzK623DSefT8GPn9uZ1tUNfi9JeGEe539PU+c7n4CbHjAm9H4rdVrwO1L
hur8BylaVM/UcG6FjcHjtcOsY9DlX8EXkCSRMcPlYZZgmFYiv4U5gnlcEzV5Hcx66EqaL+qZrarg
TZaug4vh4+SBn/MT/UuBq9dfJOBCAouLdu+C1iTUvToBKZvPA6OiYCzuexHUTSE3WsvrDU16ukHE
bG0Yo/k9KlfNzrc+PAWGeQcUqgHChCoP0KsVm5QMFi0mDFBFMRtf88L6AjaFlefoSv8vRahxHUMs
bvcO7JKdPvjlX8QJc/r3bb27Mn2KCOWUaVw3bKi0BEgWgKprf/dpv3EBv0O/U8td0fHF5XioJGES
GD2P6tPnYpwy1ro2iSod85zlnTH+08X/fGI9ZzKU146j6882qz6JOkk2xQj82OFX1fCgFffSXOvi
mr2NqzuLDMzcOu5dV/k6xoCUAlD7qPKGZzsfXkCJeErsbOP7fCU5ebV33nwz/idKWZcuEicjHUuj
2jXh8L6laLqMsxVjuPQuzXUgtH2g4wp9qZfXzx0nLRnaKT61pRHa+aEq13yFNQnzjp5dcBJLOwab
THwSfSTGLfP+un38a99XDEjXZCzNHXxf+1OwjS1WHIW1zyuB26g5AKxu8PkyRkkmtPhKOL2kUOcH
oNgUp2WaVnh6fBqc+zYfwQcahxl7zq01aKSraw91Ak4KEvboS0Yda17o2TmUMeOF4cXxyY4fiX8c
dLbxeh283ADiX4MwWpQFjcLsElL5aB6+lEVNqaHGYREsKn30U8yC8WfejWC+0bfGx7me5jF2lMzm
VmCwCig7yOtc8/FakhNA+bacFVtuxd/Sivweknp/W9cWDwsBNVD+fYBZqEleKuq+BAEbah8tDc3k
wWjHrZE85Bh8/neClEsz2AAuNicIMvI7imH5vDtWdgeejpXnd8nG+OhqxnwEmmqvEgXc6gbLFygc
TCQ98oI9JqN9aMdkpey/0JyP3uYzOYpCDD2i1Njv56Ka/zXN6NtAMTHXG/7WLKZHQo2wAlFY1Zq7
TtP2nVl8v72fSwqJc3NBX4jTu8JtSGySl6hmIQTLRFDyISA8CwbymiP9W365Les9uau+EefClMVW
juwqY3TiU1KCSi23rATenPubM6+/M2NB9zXvnNCsqRYSU8doYgkAv4PfzOYLGhUYogOjPdqotu5o
VL9p6n4jenHvxQ6csql9iB2jCPwxNx5sHU0U4Mliuy4ndiA04CRUGCILCVzFwJ46f1PAhQTzS5m8
OFkWH3nb+PfFWDqhXwBvD56OH5ZZGx8aLe7h91rxU1oy4EONun/vJ8Ubz2RzP6GBbgMwHbYfpOWF
mcyGY11a1dPoiHYbl50ReoUTPzZZ/o/s6a6nfV8E9lA0ocYc8US6lodNNroBcE3iYCzb7mj0KIRh
fMAaZVDk92zyRZj6oxlWMSrTicOSbWUlxSET9PtIunQDok38YGf6BW+5CQo6klMMLNzdNFl+INoh
3VtTgfFsUw7/2NQbNreP9UqFZrcJU0QOqiEISd+HJM7spylKo2zaHG6TX/8N5INuW/fjs0v0x6lu
Qlr2K8//1cOjyFPMmqPJeNIzmkQuTbeWl4Z0+IwjOA+Dw5NF775K9mFwRhyeEqQ8nW+jr4VdcW+j
KXriLwDTur15S4bTh48B3DQkWa7Q02pwDjFGPDgBIrCm510ojJ+3JVxZsnm7kE5DUgIAPVd9LWYM
ne476IRHokH8BDRj0a9c7MUTOROhvKDEQ5NJq0/klOdhNQU8+6iroSxB8cWsEcVbauP7gF6+r6Lb
+7P441EemEcv50BIUaeOgWrM9GNy0mjaB1PuPhKvWdkg/eqYFZ2d79DZHZni1kAdlCGilWCaAk14
uUPVL77zegtVqmRAZdcDLSkK1DysCjbuSs1o9qD9ZKGtc/q3xjt9Y9LC39pTlo0Bqf21YaZFPZnH
ThH4YyPURIyBGRXPBXp6BOa1TWL8HApjV2vxyvu9JAUkOsCmmAEcr+BawXrmAYkKDpCnk30ijzZQ
qUx3xRtZE2Iqu53Q1JrPFb1oSQiQ1V8tlW+aTI+3NWdNjKr2VExcq+esuPc6ZlE1PRVr/QvLInxQ
GswkF1doygKhDiAjUE4QXLBwJP1Bl4IFYGJfOZelWwByTg1Z8Xm2RHXgLBPtN66F5hJnL+2/Sn3F
CC3pv+4gtYQZRx1IkYr+84EAmaaHRRWj/2T6+iGh5h0d0402WOEnTgVNmjB6oC6/Su3DpgNGKHZw
n/UfTvo7dg/ph8GUcZuBNqyB8RlJsquJsRR18i41GtzmbB/TjWVsE779xCqQi9YxlobROhVEoa51
SwKriJxaztLjCOquvSNkvC/bei3SnQO1C68M/ifgO2Fv8EggiaTcltwDBV1XYVJf78cvmV/YQV8l
36eSfkHK5U8zIUqRnr6GT7coFYlf9DjPjbtqcFJiXhXEdJ1+4n26TbQ9K2Vg13+xeFtP9xOwdm/v
54KTAmoqD8UMgCpAOxQFtL04IaLytVNc/ZOUQFagcTBgLNR072vALd4WNj8ZVzsKZIq543m+UsqT
EmsjGONYCbaocojvXRMx0UhFvmt0oFpZhAEy2bW3VuHQwGLuGs3bgs1ABXqOLrGv11V9oOI2Q5Yw
/ST0LtSM703zEqdkZYnX1WhoDWIGuH1I+FxDGSWMpz5tdf3kGc/pZAT9cGdUWpCIHXM3SbyFE+Bn
v27v67vWKxuLXiiMMM2lDwdj2ZeGvYsRoeR5bZ+sKqu3IGcElrlJ0i2tO+1QaK256Qv9NZuKRgRu
M7V70XVlOE1d+8drPLlxaKU/+TxtAp+7fZBpTrc3mrT5Icy2+1I2zRSY9Zg9DjUmyPBKGS9GPZU7
PYFnoI0FFLWW9LkZnR9yrIuDdKURalovdogtitAF6Em+qXJabZ1GS3dkyuS2rTE/GQA9JAklTMkp
nojzpW9AFl3rfK0RauHo0eNgIQkLmArUapUCatpJ7lFMqZ06t3jsdXOnZ/mTM6W72+ewYM0vjmH+
+zNvJulMLW2tzj6BmnXT6rsUjNrAHEPEdFvO0nJgY/EPoERmvJ5LOXlv+ZVsdO9ke4dKv6/gNH1i
KWjX/J+I2UydLYUjACjyCiKIHpgon8u7dDyS37fXsbBf6BFD1gcIiXNBWLGwbOIZ2KGFd/KyL5Z+
YHVYZdDANXq/BbNzIUbxR7o6nXoth5jcLjaIcHXzTzpsZH3ifAyK+gegwG6v67pgBMbc84Up9zE3
CKnaqvNOce6HU+eFLkPfXUy3nV8FcXFvjDsTeQVD/yWLbe983P/C5Dn+8RB3otVCUQ9Zuwk3SO6d
amrfy9q5j2n7dfDWeiSXTB2uFGDo5iLl9XRJ2oxW5hJM4mR1FfoSmG1tQFI8V6QKnPTNyO5Kyw5W
6TqXtP9crHGpmgXYfJtsaLyTW30VzZ6lob82X7gmQlFMOlFC+6nG3ExS/W2O2S8h6VYWa8WOJf0/
X4mimCBPrVw9wQaa8luVH+o5waHtB3N7Wx2XVoMZARSg0EsAAATl2XUpRjj4aLgngGEE3HgR9Gvu
reF7La3FRHVcwygwCNLVu6zhtXBTiX4lS5jbcvRDczJCXry1dGU11qIkAI8A0xE+K3CnLs/frsy+
ZFqCqQdQQ+4k89yQT5N4NQsfU2kObb67FiW7WNfGoJN02Nlg1Tqwsvb3IJNMkwALAAgFIebdQMv6
WCach73psi230+yONXl551AUMwdiGeEEoOkftlPJ0Km5FqBfbtj0snV2rPZs8AVoQ5kAxJI1L52Y
nD8sr+p7aefeDqWkbNdyC/kYF4h5bR97D1nqiHD0AaHIKlc+6ROjx9FneALbnj51I7pyMaxQBbx1
yCNr+jVI9yVNcHFdsWnQhStId6ax1gZsC1L6mHgif0SPycqVzO2aCEWnU9IKt9DmVhL/0dRf8u6l
8lYqIPMnFG8HQ+AA50FVFUVgNWiyGEX/R03jE5X1T0bAOum5dCW1spSZsABLD7AuFJsx1q4UPYFo
0E6l4yMB5U06iESCVD+EoGhLgZPADqSp7trcPlaU7WMdE4+jf3RIt+3d+FueW/vbF3hxwci7vScH
rrmDhtLUhFnlSF+mOgAOWP6tbdeanJfObcYkA7MKyuq6oVhV0jV1YpUGOqrtGYmK17u6t2QwEX3F
eVkIcN5xg/57fRXPwpoaMhECQ1EPr4A/t9qHxgGnb3vHp+eh2N3euUVbAThDGD7AJyJhf2krqkwO
DlxY5yQYWGGKQ1G94ZIFg/5yW87SCcEbm0dQcKuukkRosWkYay3nNNlVmOo//Y9zbcOlmJvq5/4j
DBKrFbLC7hkb+8Q7pWEDAmR/NRJcUgALLEugiQYbIUaVL7eqiHtUEqsUXgO6KLINyw6a94nTOBcx
n9aZU2n64Na2ZhGt/pyB7VILY/aQfP/4UYAYDjoMcKfrjI2ds9GamIZ2YPuFxBHbfvzzmOWc66L4
35XvPRgUz6xoob6AiXQyjL6vderP75dq3pDVQtPIDJlylfoWTecy1GPjE5ioQi7Eb7h4x6r1AjNF
xNTwbuVU1uQpF7IThQaSUJT0SN4/mY21L5P+kBgo3cT+XdV1KxXE6y4maPL5+hR3pIn9xCTNGJ/i
jjcAI9H15zh1/1gVKfft2Pg72uRNEOtJtdHc5h9Byh/AaU8Okzvap8pM5evtEzWMJStxHh6qtt7S
9OS9p8EXJr2vOXN2hkfzfT7E35BmnHYaqkSMNOajNEm9m0YzPna94Nsptp1dmbbN1rPrdjPpog56
niFksuy/TRTC9vlYJ3fl5PabLkYRjhhxscXsASDnC1nt3cTzhgCQnZDFHf+HPVQuaK38YpO2Fapo
cLj2uavRLR/7Jmi6vNnUBlB481oHxWKOylzpC3GfU0mPfufLKmg8NO66MQgm0KnRhIKO9q7kVXnX
Jaa/s+g07mQtc4y122VAJIb9WozB77MKapywdjhoKXMDFGamV2904dmIIduDRN4+MF2PQ0dDSW5o
O+3FcpF4nZCRB0RU4HJtfNLiBDwK9vRa4L96aoVfbid3mvZtYf1wnfzXlFnuzpDEAYEre7C0Yg9z
4+57OWl37VTzu2H4P9KurLdym1n+IgHal1dJZ/E2lj2r8yJkJh5qpxZq/fW3GOBmzqEJEfYXIJOH
CdSHZJNsdldXLVVkdXMTLq0FPZiNTPf5WmigEanWqAILTOiPZH2GqF0WthXpo74t0tj1NvwFsqsH
CCqPMSRI6Venyfp4NKgejy6tTug/sCOIfC8R8OnsE3rf3BNE39zD6IM6HgSSS5z3gCO7U/slKP3Z
CDdckQc8smszmtnoRgBBoSo6tEg0k5w8eGWbx12+bOECzHtYWdtrt3objmZDP8zU7IBz71nYlIgv
ga8YP00N1Q/2slbxamXVwazt6W6YcwMdWeOEH5n+Nfau+TUtJuM26L05ABuAsX3rAKgtD41mAS0N
WZyAlU1oIAI/QsTmdz1NSwjGzPo3GbW/zblvHrYK8S0Lmvx5XDUwxY/zHAHC4UXUZnoE5Gz5ww+O
mXE7p5+Xxg8SDTSCp8Y0QENSbRQ4OGbFhHTAAENRhsV03Jz7ssnrhzrTt2ga2yBch5bFZlO3XzPT
65LNr+CMcKXmBjTCeajPi443bo4o1gDa19N6E0XYyTOOeq4DJdmXL3bFfnt9X3/yx9GKkBs3f9sd
8Y92TcgJzc7zfY0OvFizzPK42LSNK9asIcj5hseqA1hVM0l7bLphus2h1g61tW1oDu4warGH8/Ju
cGb3FnUbDHSp87jSq9e5T8fTNGf5k1bkeQTtZfLVdGeDhUExoZJJyKTfeLRcT3Xbd6FFjOzWKLTg
bOrMibwty6BGY/gnOhhLTI15OnRtbwN3M6TR1szZTW4N7Wnafk+jGWXw2wGVntgCv0O4f1jJDmsU
PByuPae/ZYvS58mbXUrTR+pSrrI6duHQZEf8z79pyu7dXqUqJzsbOfqHU+0gqyC+thYyWj0Bc/pj
twRnqwPWlS7DmfYpTgVThXCVhVE4bjgICBv2DQ01XS2fokU8fcxIjFVpVQg56feR5XYcMIeAOU+4
esa+MJsiB3aqtqG92htPA4QrFCskiaM42QNeV8jMvdVA9hpQOwdD7j6W1UkH6Vlx0Ob3J3iuTAhx
FEBFpeasMDHSo9+YoQkVxObdODYk5jw8gHBdoi8R1+N1sFbhEjGsDFrLAeipbvtCEQZIlgILzAFY
vMEBrnz9+cnEk2ktHUg5+5Ebu+8GEeLXo4IJoBfacwDeFp8zurG1tb8VSV4P4ewhsb1+2d+JsgEg
lwwQJAp4GIMwP7WhZW62QsZ5IFGfoXP++L99X4jHF6Nlg+fi+973wj4umsKHJAcJuokc9JmA1h/I
OyHF1ZIeGfMciiKtE9zmwTe0GxbbEjEPFQL26wNDubAlTBUuO6cJtiFPluNqf9Z1xeNLOhRkniCt
i9fLmxrt4mu+7660SKbKewLmCX/aOT0iQI+bVrEqKluC2+aN5bYz4pfEQttPtJDixzbpQEUzt4rM
snFCkIh/3589yYHiIWRGhpU/y98UbjV9JRZbiyLJGpBTpfdrTm/z9GXfiMyb+ZMDfOE4tuAU19sx
9axVn5agSOzgk1OHlQo3yOdFeNSAZBJwUlxdQN2I6RQzyK0CkX4BpngvXBBgMf2Xkc6HNHh/Rf3K
kLDx/Sn3/arFxreMf3z/RwMd77T/4qjY4iV+cGVG2D6gAjaavNFxvmx/UaDW2sELa5CUOeRpMP/e
XxuJA1zZEraP5oP4vjTMIhnbxEpPU5vk8+kDJgC3/xd+y9Gd18tvZxmzzRbLX+Y/mH0o1oOrK9xY
6gGopKPLWQcfvdhi6qy122RQsUimslrBzVEX2RfIPGbP3ZBDDtdqdUUmUuLSXB8TV/G/arhiZ4S3
eWlvbkOR9PZhC2f78IEpu/i88GjUR6hF6GlfJLOZonWk+FT4+o1p6Ypkp3za/oxC8Oc0mwY2E1Yk
wxb66V9tfszaY5oqkiYqK4I75ysC2yDtimTTbp32RrO/0AEuEP1vUyY4smFj/VmAFclBBN12QCja
90Nw3DciK75h3REko2ELh6aoU0cHwGl1G0fN2hoVHgtQEjFzFKPAwrU+jBTVTMuPS/Bf1HYdFWOt
xzYOvrgmJVWMV+6Bf36J4CIQgtYIzfBLvDS21oOmK4aq+r7gGyzLAJH0cAiZ2K8xCPf2Z1J6xoFw
FTcryplvSGLmudTMYsZyLcNTXT6Y43NaJlZ+A1Goj0zUhSUh1gGFkoEMwITbR3tFP872bgooMOBx
XZ7/Hwl3/4vEY19rLhqosYmCHhRBqW2XUWmrQgP+eHhzxXGACZeRRxZVWO110sCwMWG16wov/SXK
tJ/bmB54z8RApnCs/xne3YvMx4VLFVxE6OHEzXo9rtbMHIJUc5lUU2g5T439fgwohxg4HFoCCnCR
CRF64lmzlUGZ2KdufNxKBbWc7NQBTAbd1JCPeQsxbYesCxZiQqDa+dum0XwMzKObftn34retBJgk
YGLw6vNRNHxTmazKOTW7FVZ4T3v/eSlit7irCPoAYw3ohplt4apFzFKpvcp2JwId9NaiLfltTQB0
yYZTzhvsAoH/Ze4VAbzs8+ArBf0qb059Q7qcVg0EEfu5SgBNXYpjnv/cnzfJ9zmUCVufH2DQ+7z2
rZU4bPOtPE/S8dl+6ToFRkL1eWG3AKzbzEWAz2ctZPjyOFvGeH8AkrDpcgBiyEnrhhlzBS4DN7Vv
h17/vMwoFTq96pSX2rF8BOfAlqF7SThcTHDxD41d54k+9PHgvzJkLT+AdwXY9Y8NflRfHGB1MXnN
VuG1xpY+tCeIYeYtqpHvf5OjlgB4Hpi8Ibopqpi1vZvPiNHzpOsQMGlfdHreXxLJhse7nAeADjck
UrURL7NJlVrgCXU2gOF+l6w72tpdj2aP9xvCzgPlHCCcOGKE+Soc1tER+otJTR4z67c2/maLF9mr
qlYjG9ClHSFuNnsPYIQNA7KMn011S/Nf/RR7TNXkLtssHDSJhxkegG8e6/rYk9rekAuYzTVOgwxc
rqrUm3QkJsCR6C0EV7xYX9yMqtfdcs0SUGeQ0NXbs180Xy1PO2utihNVtmMgCvCfLevam821y8se
ryVcW2YQBh1JUUDX0th00u2w7wiyaBAcwZz/FhlM901ZU6sKwpxsAqMJor4AqVKQXbz6g3ZrNjR2
suy3OeiHBcd3mHrBYUr119JOFS8R6XgvfoNwQjSQtAZlMcY7GZMb9Y1/ABn0U1BYquyw1E8uDAlu
vw1b4adUx5Hnu/cItfXIGnxNMaVSI0hG8EIxMAkiIWwzVDXbmJ0lEOuEuotKvkj1ef73F0ed564L
IakLR/RjA3m1D1xr4NoCqAPEGiD0EHwPPRZ5OhDwRUxaMKOfLL83FvQw7XuddDNdGBHGMEIoyJjn
MUv0LrGsvzPXOplmHRnm5307UsdCKYDXunnZR7BDs7V2Bm4n8G5WdkLxAfUMFUqNf0SIa5FVQ/xn
ADgNwJ9gxMt9yOV2Je4e6zfAT0RXRIGyQeBdzHlb8FZ/o505Q8d0qAofC94caBUH9AD91/15kg7h
woSw6FlTbxWrYCLoDoTEXrz/efkIEPTzMA+3mrDtCtCStmRFqrx1QQALDYyVHWqqeKJLnhcB4Hv/
GRGuGqpXUAt0kQbEa8wZEj2/1bR7rT2X1d9j95NNivhMNSb+cy62ISu7gRQE5qj+Jc1yMGycHBWh
vHxZ/huSmHRs6FKXOoAz0OS9Kb2TplgWxYyJ0UatbQ0EurEsi2PEq7ac13w5d/p48KvxYbDr5362
jygoR/vewBfizX75s1Aikqrt0JQyLCXMan8RawyLNAnMpGjm0zJ0IVot9s0pFupfHfWLhQrmdXT1
GpNIVu1EtS0DB4qZIqYeFdGhyhBfzQtD85guuD9hyKX/pNmTC4mBRqU2Lzs4L5xcbLfyiGn0vZEh
Z0cOeX7u2oegCzsVDknqdwimOIbHftsJUpA8d70FBQMNUg9pWcTsA82TXHvlPwvCjW9oFurjgKkm
Hm3D+QX9duH+qquGIBw57tqXvq/ByVj52JwnFfW3dK05+SVUFnCviAIrvdcg5ehqCDhtO8yXp279
3qSKfmX+E9/skwsb/Ddc+BOp6potPkQDjIBGzfS6OV+G8ahveJv/3p8slSVhNSxvILNDCfKO84Ft
fdii9d00pqgAkGHItuO+NfnS/Jk7YWmCgrkWGTB3mnd2IU6TK84X/mv35k24CNAf4VSG5qOaZtwX
6U+/+EbByT6Vv/aH8S/Vzls74P3n7ajInwjZxdwv1nXj+30h6Lhn00QfegvYpn7x2shE9/8BtAA2
WHOAbJkhhBZNrm79ZY4QAmEa/WHqswX4EPCQZlc4T3VTTzcgR3ldCJ5l0GVDX1DAvBOwrd7BmJw2
8rVi5cthhEXZzST0cyiVbm5fonHatw5Z2rv3fQ8Yy2QP29GtU+dMQYyqiEZkq4dCGMi6ABDAI1gI
FZpWK5x6RUoNyjlIuZe94i0gW73L73P7F15fgVQwtRx8fwg+A7ykZ791/ZdbKvaWahTC3kJ7kA+x
lqZM5uFxvXeYYhCyK+5yEMKGImNZ1CiAYhDsfgbBb1e8VuCvJeMd3oytpjrsVHMm7ChtbSfPZDC3
jBFIpWn67Kwn5a2gsiLsK8hfrEbKyjJx7CEshpfM9sMNGL3y2/7GUq2NEFm53pj1+YDR+O3vHsTo
s4pj861OD7jjL5ZH5IlrdA5OolWZlF5wZtNdGdxp6Y2WfqX5P4W+RFPzzPpfVnAzGkfL0G4nFQWn
Yir/TcleOLnh5RurCvyAtI3WJSbZmWzoFrzZn0iZFUChwUWF54MBcebrrdSNI8TGtwXljzpI5oze
0dwMO22LitL+e9+U9AaB0gbP2YK9VISTkI50jjcFebLV6OBAMw27nxig8XY5tndTT/LQB1+/4qCX
XsIXRoXxVU6OntgKRp1xDlOwaS9hNr5bIgi+AoQPpPvQHPkWElVSZhc6uiMTP9ugPLtqc2g3quq/
zOVN5BSR9QOZB3TCr1dqqZCpBtgnT+zuZwHN1WZSvOqlU3VhQNi74OCgbtGbuFiId+bkrGXgfnYy
cth3A/k4kIkFNy4vZAsrkldVD64jRF3FfNSBhFSxSqu+z//+Yt/0+WbTNcWVW36DlqWnIomSfh53
OTgsueanWKEaMo/lIP1HZbT8brMTXqkfmJ6L7wsRw4KSe8k0lPjLLSLTE8bxv31fmH5zGVrXz1Cl
9uc4qA+qzJP0PAE1Pic8Q+ukmDTenMmjoOtClXD7x3TWaGkAt3e/N5uumCeptyLfgZyKjX2n8x9y
sczBYJEWuxKvA8MNgQNHgGNEzjzH+9MlGw+g5OAuAN4eaEThomnHZU7LegZCzfM53qYGQdTmxONg
Kh4jhmxAFsjbdMDgUC4UJcetom1NsuCk6rPplKXNF21Ab/+kFTVw/ABJU6g4ldkUN9lprrZ4DNaw
q72HMl1O4PM8eR/g3USmitOMB8Dn4Vy4nmBCgNFqfNST1/n8wubz/rzKttHl1wU3t5qun6YU9w77
Ya2xpaIQkE3m5ecFL7dXre1JuQLBlB2bIV4b6E687I9A5hkohjsAqALuBXql6/nZ/LWe5w5Pr6C0
w/aLdzfW0dKriiOyKJFLQTjI8KD1Xjz1S6ovjHnYTykpw9H5xEA5Up5n+twGAeDmKuCtdFkuzAl3
QO/2ywpqxyIx8q/IwxnseX/S+KSI7yGg8EDLATVp6G3xdbvctZnrlnnqk2TTrUdrnNc4S1FQGqz5
tmV2HACdRdLxZZxU/iYLPkAfiIMJmxipXsHwrOlaERjg9cTteqznJbaoeVxM72ya7HM/B4f9carM
CafTZtaL3zYwl6FTrp2XY+lqMRCwkDJfH0Gj8IFTCjxfaDwD5zygqHxZL6a1nFowQ285iK7N4qWz
SrSklsBuaqEzqhQXZTsLkF3bw1zCmsitkmv97LBpyJLSjafuBHY6tAzsT57ChBh6621gu8zjdNTN
i0G/DeTXEvyzb4JPiOiHHMnAxU/QnSoetqx0aicgqAWv3V05/MhUqnKyIeDti0w2Z0VDAfV6QZY8
q4nv5GXSdEiT2MudbTy3vqrfVDaKizeKqPoGL0Oy3OevrfRnQ34sqieI9Ps+7nH0mXpotxLgC1nl
mdpsUgCWnJMNvP/N/iLINgkYPf/7vHDD1EPQdyYaRhJ0lBbOsXzty0NqnPJMcVK/HQYAbGDaRcMH
Z6sTe/ezNajqaQOoCIF6aCN7PCnu7rdXAYgigLyFiiA4PRHaXq82khGLl/msSsASEM75D9AU9vrt
UqneGW+9ytBNMPrBEIBYb64cuhaogXpAw7Tty7Q+99at6SiyEjITto3+do6GQl6Xz+XFSWIDXDjr
/ZQnjcbQwQzFU0WqXbYYlwb4D7gwMNtrY9EGBmjNQgC+mbIyLrGAVxgofNBU4ADVI6xGYfgT27K6
Tu7W9ms/f9l3WskEARKJahQw/wg9RfIs5L3noNM0rHU1IEfXgASzCoNGVYV+e+/DoUDN5uKtBx4r
sRzmks7dSiergPR9qtMDWsGeqvxpwe1fD7c2e/ej4NqacO1rjds7vQ9r5dn5lKu4YyQLYkHsg4Pv
0YaGXOT1ki9mUC8dydtEK/xwefbZrNh/KgPCz0d/JRq6GAz4RQz80DIe9tdcsr+vBiCEeo22ePrW
4vtN+2Nxbuc6Ystt4Xx+vxVoSEHbB+1ZaO8XdkZeLKwLaNElSGq258m66cm5bM/7RmRThVgehyH+
wA0lrEXbG6kR5F6bOL+64Jttft3/vGR34Of/+bywEuOc63Qx3DZpqymiQ1SPsZ9u0QeMuLi6IYSC
viExPvA8bctbu2gTb7ztsyAc0cufr4rsr3QkoK4zdV4tRlh17bTUy3MtoyZNvH5dzmVeTS92Xoxf
7bkL4v3xyNYE7IUm5NN19O2JBAt12zlOkZdtQsu7xNTeXXIEdOfi68JAanerXKfE15lz2+dtaOlt
2M/vRtjDCLB1EGdGgwq4zq9nqzQgwFi3WBJKFrS63axrQtE/q5IOlcwUwBOYI5y+aLIRFf4cbU09
D4w/ia0/tU1Svn8hrj4vBCQaLl5tqPD5FPujTVTHlMSlgM5AwgLECiZCT/73F1cfeNs8r1ssCtgM
eoE7IMAdVGrjYDOYIrKSWnKAm0UahpsSrkBHL2rHKjaawOfCEkTpxpRHMyil9h2Xr+p1FG3wM/0/
M3y5LgaUIkU9pRbMlO23rl/QyhWEpvOY6neallgai+b1175F6cAgUaSjnRZZCRFh1w1Nw8hmY+mX
OoR4zEoftVpxDkud7MKGMHnQiNNpzW3k/T/gg4+Z/7o/CMl1wp/YAE9BRBJtoYIf+JrblBXUyBKz
vd+2Z60ZT/lIz/o8KNZHNpJLQ8LW9+rC11CVBJdolJfopF9Uga9kOaBPxPkgXbCFIIa4doDJq1qw
4XD+Z/NF947MurFVWDPJZDnY8gjdUUJ/yz4DrvMFdasJum3BZ7sAT7v7k3lduM2H/UWRzNWVHWGu
wAYR1OMAO7Y7h7R66VSsq29fO4iouQAd2Ja4MItwNTYkXwEzg6xPYHbYKX7UEjMcBiMCiDK0+vej
d6/NCScyShJp2bSgni7L773zEKSHITs1drw/axL+Ov5OQCKcIzVAqSN4AKODrXdmBh0YA9z+fQQY
zdGAtAVrvy7eDw8tAmXzJW2X93s2zCKYxKWDYFzET5ZAVSFn1JIEtBL1y1L8j5/nznJxsG3mWAdd
UIJ2vhyi3ORMGYoTmq+2cHReDUA4AwZHL4OgB80vWsSq2KUnLf+uZyA+OaTR/hJJ96iDnhq08CFR
KUL4EcWURYUq2GOWDtq5giZqCFbe4cZoPlB6gTNcmDKvp83yKCgsuAKJ34ObMapaRSgj3aM4aRxQ
EoFfSXwUWaAKHp0ZvRr9L3055a3CmWUzhTcj0lqQiHxLvbzOPc3sEtD9hUwvjNFDaQV3cH1FZCkb
xaUZ4SBg9WyzbeIdApr5MuX253X8yPYABEzHNYnoFYS21wuRes7Qjw3LE0Lv1v68nPZdSnaUmQGi
b0THyHaI0d4wWgWllpMljcc5h824L4K4oLc0y28MS3EdS1fljzGxh8bWaRs01AMOeCsPUHj+Dm2P
cJrt1/0xyVYFiTpoRxuIlj3xeAZ3kUErD2Ymdvta6IrtLv865gsaxQCEiXlvn7QWWE+A917deJge
tPf36XCC9T/fF24vc2ENHl4ArdvsOfD6E9j9IhAaKY5F2VJcWhEej9Bv9Dtbxygc+uWoZd9dT2FA
5lhgaIeGLrLZaHERLq1cz6dpoNgangkmmB7SGGn9zPTlpgi0Q4ZCvsKebFlAQOYglYO8GkKl630y
N0FreSn2CeK18NOIt+S+U8nGA3kvfBkgKIhsC+PRa72yc/RmJwu7dacHHzoLaKUP4vyffTuyhcGh
yCNxfquIVSJn3Cp7NDvY8esidMfsbGrtg++o6Nyl8+Ug04mkFJIUopyVBva0fukwX+19OflhPrqK
CZMbAGUbGIpwdIlU6jSYanQcL4Br9NnBh1B8oaLwl8WTyFDwFh3+ihDhBxsged7qLzi7ei0u5jQc
7adxzmLQEynGIreEYA+dmYiORaQAGQx/8NmKgA/yOF4dTmEJLqfFVdzvKjPmtQ9vdlUS34MZMgOV
BERFB/A8HYaTv3zb9zLurWLMAt1WVH44+/yb2n4Lvj1z2RiPYENmnZ35aBv3oPFwRzz5o7RX3PaS
plMEExf2hFuMppBCAFcVSVZEyg3K31Z/BCVQE+bHCmSXcQ6YEv1AiuHKqLhl3S4rMoBdE6uK2irW
VHL1sq3qQZWRs6i7SPEKR44B9kbLoJCzDIKHfFrjprvLfJVSuMoI95mL+HXSV7eoQHmQbN2Xyeuh
7nTjrarXv2yvIo8I/Df6wtHjKsyUFZjLXHp4XVL3hU3Pq33edzfpIAIPnXpIMkA/R3DsMbBMGkCD
Khmt/HFc1puxmZMJGkP7ZiTdbchhQIaaq5PgfeYKk6WtZueDRRF2Wm2AYHd6S7r0aGllsjlLtK4c
62dHdBpDyOVEYzrHbvV+Rszr3yDcrK6ZOwV1uizRgqOv360TURxGspvocpDCXspsJw96i7dszXcF
fdHs5uhtbgwVoNDWFbZkjgHIM14b8G+EiMKbcFxar51TD2E6O2/ljXezv2Ayv0B3JXQzwWr3FijD
b1sfyS2SNEb9NC/ug2bOTwPaUfbNSEeBlwBIUHWkuUQu125DWG4AyoR24XU4loXm/TZ7J1c9NWWH
KqiWuXK4y+HSwspD+2sBcxxi6d5GyEaNU9PeBFUWErAkZ84cO/Tz6KjiLNmdcWlU8AaNmTUzmZEl
PifVbDKAil66LI0yXeULssVCqosPEMcEYIvXJ9FQpw3oOwAXmH36kGmomQU0j/Jg/PX+1bqwEwil
anRMb6M1oYsPesExWYw4U/HeSa+jAJxxyKUb0L94u1LakprDliWL7t61W/s5rf3HZtRCfSIJ6NG+
gGEVCDQ3Kcsx1orusD9C6Uwi9Y3gBZsKUKDrmdT9aU31MuVrln1C8TGBiPUp9a2PXFDgWvY4tgkV
FvE4BPXTAmTdDD3qdkWd6/fCXr1WlZmUDAZeDcY3IEk4NYYwGFqQyTb7Cn0rJvRKHe1mG+aTVi43
+3Mm8XOYcSE4jnAPpM/C5iLgxqwtE3OWLx6q2QvIctyIaE9k/GffkHQ8oHngTBUQnBchBlObzTll
4C8w++KGTNaJGU5kDq6izCI5kxB0AwQA9kWuUixMW23YILQDoWCi+WeSnVS1eeko/nxelHgxs6Vg
5ornV6uBj3Zloe/9mkxDcT2orAjXQwPUHMlLsFYMzoDIJAg1ZMDWRhUDyVKT4F0BzTRUmYCVEMmy
tB5MqwvSrkkxfg+06thNaVTZbVw4WziBn90oPxtmF9r5074vSK7aK7tC3EJoMDsOwyI5aFXMaAZm
2q8pvWk2EN1mqutD5hEWBgfaOXj6mxfmOi2b1k2z9oh6z19V3URDPn99/3gAm0MPG/5Eq7qwiUbm
zqZrQyHRYD/6sT/oaIcJfgKtGmuVonFIsl89NPzxFzPycJ64Xzuvp0CcdgR8LIjyfShjpodtRA/j
9oEaMj9EXUDJQKOGDsbr09QmNpLxFKmMeh0O5WacR6Bpgs457M/dv4lo4c10ZUe4aRuXjS0lFrBs
q/aQak7U9fVx0YdT3j2DXfNkGVVkp2M0oYUOdafz4LfRQlXgYn4u7P0K4dxgBeTaQROM25FZoc1o
VJcomS935fY9SOew1EGvtD3vD52PbMemCB4rBqMG5gqBjecOyBR8In4RLSN7GHvz5NA5cZkiUSjZ
Ch6iDLCt4nB8y4Q0N0XHmhYN6vCwuGyHeFA9gBUWxCGNXWFNFgsQzOQPgEaGLnv9wJwB1wCcGnQk
8PK59sq1tNoZWR6SGA1YmuMVomBGHJRfuvk0fwDphWrAH1t8sBdvxHYOoABq6SRJ1wOx7rzqs70o
Mt2SkxAmkE4FtRKCCbE4tJioPWSBg2fofGcUx6p8ACWK/eh9pAp1ZUg4cie7JynwIngSFFOoj2O4
6kkRPOXVfaNPt7U3RtCZiYr02/5ySf3hYnzCcmmjQeyU11et4GlrodTzc//7qvkTlggK5xTEUvh+
nx8889y7ESRLptfg/Ty2HMGOfzmmDdU04UbutF6DLGON6XM9cvbX9Fu72F/zyWbhvDL7pgAFX/j+
oeFpBWlnXM1YO8HkrDd+6y0InAOnIZ9I29e3PdGcA2j4u6iYtuAYzCX9vW9UEnl4uMcCEH6BsPdN
lNYPtjlAyAxGId/a9j9R0/yZEsUdJjWCxBVKCHgr4I/rfTUYEC0DST0BldVPFmhhsXwFxa1i+mSe
Bx5Y3mWDpBuuy2sjTrMwd1jxrEqLIVycNlS922Suh9ue0z+6CM/F4KnxvUEDsjFLaOgtd3lwZ3eo
8Hx/fzyL7A5QjhDkAUpFfNN4FCBzWjR40+gvRX+bde9vn0AS4o8Bkb8Uh5w9b3qNtIf7T+4dSB1Z
JRiMQrOKFife9y7pmuDQRoUfIwITy/WajGU1BCMjeMlrt9rB9xVvGZlfodMf9wrqbm+Lbgx0VWPT
+dpj54LzaG2B7gcV6P04p6omEFkUdmFJrLiBsNBihAI6wBuQtuFpqlkEIeuwct4PO4U8C8TU0M8I
nIj4amKrnrrTiivIJxAthAqMf4fW9UYRj8sCkQsr4q1dO1Uw1jxf5PnVi2lNn+jonE3b+UxK/4yY
NwrKf/Y9QbZULopYPPnl46km7M7OZF2/uriOPHaqMxYSM7JsxdzJFgk9QchYWqjGvKEudDdaAmEG
4IU5bqGhf6oNxHHeEPrGYX8wMkOoXqAe869esBiTTFo1FwuFodRpb1NK0jCztRPoYWNCtw8U5BAu
8BQLnAIay8LhSQJ3AqcFmuCoYUaQSfXez5LKy7t/DPDRXkQ9AZqqnUlHq+7sQLECOhTTB44BWABZ
mg2YOxTWhEzU1pJUo8RGH18BSQ+9CRXOJVkPwBMAI+TyfWhMFEZAnI0xf+IA+mytQoYtSk0v8sj0
2g9/7y+97AkNNCd/kcGdUbkW3g31VpRj6qJ+mU7pvd/TV6cbowzKO2jdOhOyJVNf3AatfWB0UqUJ
JG+WS9viKeRWS24TCtsbyjzWcl8DYDjrd0ybD43z0vV5ZM2Kk0JygsMkUte8cYdnfq+do0LuJSAV
Ur5dDtWe9bToRbQ/o5KTAST78A2k+zGn4mYamjlYgrRH35HnQMSQhPbsxFWgqtNKzaBLhAtSI9oR
c9eoRS65Xm5Ir1nurTEake+n58wOFPG9bL5QNUGmn+tRQ0T+er4ADHGpxuUVLO88EAjdKKIcycmN
uw7g638TXm+eQ3U3tQO8EoWYso6c7pROZzDATa4fUlAC1Y6nWB1J0OMjGYm8AN6RaOsUtq5Vd4M+
NFaJZzKN1qJEJR2sOubZy8i59w77riDdXGhS4f21KAeCHOZ69ihL+64IujLRKQk16GdmVRBmk4Fj
aQ5NaP8EIwQgX2tH9Sz7t3VXeJpzwCZPsgSo5YrbGslQLxtMMJsA5ObdAWxVhVnf23esWhbQVup1
7FqtjzIYpVGKvCaEtcYynJx5vfXdGpSCbnOf5n3RhyzzimdQOQxo3XSDQ0f918xb29txtpdDi/hV
ETDKHJtjzDmPHk5ZMWJoTH90/KEtceuVX6i9AkNl45qgKgCVLG+DzrT/DIlBg1vSdgV/W5l0brCE
VM9vhi6/9/CCpY9DO52Rib3v5yZeoBIGlbWj5lQ3A6RH931EtsGA3kIynpMGolHu2kXcpiMTiJZq
9GCz05xp5+wDhUfIr/yxYF5b8JZ23EYPFioaDvrdqJLdlC0YIiCEkz7+wavo+vtW31kVtludjPV2
21dffDS3E/PXB6YJzwcbcHYwAYiMZ61hlrXlp3XiTJy8JK5U+BrZQQQlpf8MCHdu3tlW1pYwAPTL
cazGw7xCFAy75TfqRbdzr9fhWmtZvD8sWWUa2QV0X3K1WRQHhfNoAfi584ugguAHjawiiIgLJrHy
1cmbkHm3RXoIpkfXrY5e908OiNG+ednSXVoXnG+spsZxUg+dbu192geH2iJHf1CBPPgpJ55F0BeC
EBeem+Dl5b/iIiAD3tKHwgCpkUMZQntszhDevkmzDqwHlXkzBwAQ84q77d9u5vS9Wc07fyke6Ehe
90crC6t8n4OzeUcqjsbr38EsLRvrsoGjdqAusoO+PWiEtQew3I1hRiyq2NqS2QWnOhfxAGQL95tw
+mtNbbEhoA3Ky00EzGCUe8/G9OXdg8LxjowHaCXwX7FBONCbelkXXKBDAaAT8IEhcyGiPiIyhTjy
vi3JWXVlSxjQVi5OnaZ+mRj10Q7C0oz2vy/ZgxgGOAN4bhcqsUIsao3o8HMW9CgW1nNuOIe0vWfV
7656GOu/oA6tsGZIws9Lc2IskI490NkpzPnmkwF67e7GAE1vVj04+hiWy0O+QrDk79ZHrnH9zMjz
uixxAy36+e8p/d24Ry34vT9+6fz+Gb+YpLNGa5vQY1wly3TcnozpZv/ziun99yy63IcWNAh7raxA
kKBFwfbEfGhEPk30maTfKv2vfWMSshNEjBeDEZzFa4xhcoMc1sDBvm4/enLXrn/p2mvr3w0pC7X0
rqJDmDIzosVjxW5QFgobWxHvy/bg5a/gU34x5s5A+IKrvUq04fPYhhUJNxURgORYwUB5SsjlpW6P
T/uFidVzoas+YNVKZzw4m3Z09OpcBuYjUIPn/UmVj+aPKWGDjBDddPQapvTqri6GaIXKiIr0RBIh
I9kAeCbqZih0i8lNQNfavHFwWrc+9FXdv4LZj9f7KhrIy/5gZN6OOBwftNHphx6263krFw8Xmo+r
ryqOLeQ6D/ufly3L5eeFsCezGetNC+PoinNexboPLluAHU77VmQrApgSrm+dt3uJlVM4RcAsZpZJ
m8V6dTP35+79hLLI/lyYEPyrCoatpRQmaG7HFXmgPJb/gHA2rKAxAsh1tGLpYtud3rmrPRseHgxh
7t2T6gNXB8dy4ebFYwipn+vF1vxiRP/rimC7HcPlE8g5FA9J6ULgzQDMJV6Rbzov7f8j7cqWJNWR
5Rdhxr68suRWldm1V3W/YNUbuxAgBNLXX6fn3plMkptYn7Fz3tosoyRCoVCEh3vf5VajDng2JBVk
i9Sg5PemvRJNltI15IiYh8SzGx3I+RyvqulckAS7RKl732vZvlaB+bZkQKHXhjoaSDwVaLUnIOds
yHNrk0D34hV6hSXHBi8BFIvA12bj/FxuZWMONR2GqoTQXa9uINlqRZCNq3ZFBV1WZnPyfNvFF+0h
6wYAFM8TcIRc2uOmR8yWltVDhh0VqMxsefqBRtVtK9rS7QSAw7/NTH/GWRidxkMMbwSnA/g4DxXU
jd2kOpVFGhHTuUtBMqmmRUhQHkodeTCovucEQgQm/7RY/pXp5anPaEQN+2g37svK3zaFolkGi4kh
jIljAg7UhvNq71Qi01URlw+o+v6wG8aQuWLktocw5CEpQDbCC7PwG1VAyFTL7+2u2YLpnK943+KH
OPsrZneZpsZSh5IzAqaAKvybVGtfAs7ama//aLlw72kCF199dlhTXM/UaKzywRD5UYHeuFpqWyPF
pZ0TCrnv9GSP5lPriC9FRV5tsZaoLC/03/bnSL8yFSCNSWDfG5+N8SkxfLWFbOSKxy1FDDTWcMs5
01mah+6srpqGmQXBKpvAYCeCQWo129zeyzUjs+DdmRCJVsuMPHDrO2E7hf+Q+kpoXbqwJ0ZK9IkB
p7nqszad8JwksasHHW1+tbkXiheo9rhTykPT2ivrWYJIAsL6H2uzaxW8UKPZEKd6cNJvaO1gTCsN
UCT3uYEx9zwNkhbE0dXBNI+Y6l35Yksh4ty2cRkiaGNStdJhO+8tvzKfuZcGoMv0bRy+Ln9Fb27l
Ulkq4F2sdnbkHNQA1LR1q4dYg8Z2BwpC9VkbSdT3j+40m95EmgkNoD5d2eYlt7Fs3Zs4jVTMRc9q
KrytE6eUDDUbDJO4xkGUn1q/BhFechwU/OEzqNxMVCGX2zlQp6MiQcRtZPssLe+uItqBqTa6WaOz
z+JVDMdSGD03OK36LMR34OOuB1C+P/TtJmt80F9KI+zcbTZxV/tcfyztHfsHOFQcDAhNA+cKoPqc
k1aA70ETLjCCTlkFevmpZM/FGs3VtFPz+2FKB6aWKob9501uw5b9AJIEAMmVoNjWenQ7iCz+PPAM
0xWo6VdjRl5pJp1uY2SqBg9yRY9Nt7ttYMndJtTpn/IXGgozTyht5jGZAa/JrSde75XuKc5Xspal
NfyJtKDA01CEmWL+2bdnNRtz14A8ik7uKv7uZCtVpqXYgGRouq/+iFpOvnf2+/GY6XXKsQQCGuXa
tULaK48oAmGSQz4YLY8qWT3d3rU/4ynzz35ucxYL8xJ8200GSDBkADYlKQJQDG2TWgV3aBEVIC1N
UEnvqzLE9NambtJNbGchys4oNuM95ZKHppRBhn9zWX1fsfQe/Cp7YtEQqwlSlv7MzSLK9P6OgSBa
qZrQ7dm+7rw7I3b2jWlHaiXD22ta9AQDEcfG6x0zP7PPBAS6BEPpNC7J930dOfW2+nv2XtBioIKL
pxGiDlBJl18KWXJuuRnF5HIfooqk2CunZfGKOjMwb8/qmCpLOODHD7bl+paxF6DstFi5sZXH0om6
7pEpP1owt6nu2u4tOuF/ljavMBqQ7MKABNDVvQIFBcgoOi/J+EC7h7hmQbnG07h4pM6szdyvigdb
hywk1NsYf2apCHlRrD2rFss455s5u3PtEaBLr0LDNLaLHelsn7eWX9itn2Xm3gZhYEPkByAWr6be
bPLKfSwtTFFZRpCOYE0f7Lfb/rm25unfz445L9CTcqf+rZOBr5+hdyVX7vzFE3C2q9O/n1mox5hj
0gSHWusGX8Q7yZ6MNeD6mp/MTpnNlEx3eny5vOZBbL4IsPAl5V4UfFPUPzRvJW9a27RZNtEVzKJO
jAOh9HcGNFbyZqXYt9RuxJnGyx5kN38665ebluQgQpUePkuiYwq2/YjzFxQs1Pg0ao+En1zrSZGd
3xSvnL5XZeOXdWR2cWAazC/5ti4/tPo7GzekWWlfa9NOXoXosz9sFmwy4VRJI/CHFfaJ13noYhwg
aR9Usdc7EVIDgP36ode/S/pTJZ+82aTx77zbE/71tt/+P+fo/3boSm4ZrAZEy0pEvVJqQaPYpxEQ
Qj/TyMZC7iOZ6ncgIkrMNlRGtpXQRjTx54Kpd6fF6gFJzM/bf9DixkAOzQIAEAiC+euHC4jgUYEh
6U70vsH2GKPYDRAX7KyVi3/xPJ0Zms7C2XmSQw9JxhHDRqYuDgS97460d/0qqfrSkQIeE9PxYFgD
AGh2bMdcidO0xP0vLCvA1GBnDwG1INEIMdMhS7ZlvDb8vehb5yZnp1iKNGlli2hfdjzI+o3nfhtR
62beY5GpwahiBqVIw7H7GLMNJqECXRkjezh1NVJ6b420fvGpAmk4C2S0wHJdITU0T4HC6jRvReS7
oFtodfvVsOvpF4tnPqefJvsYixWE2lJgObc52wFbT0uNT4HF8rId9VOZ7m576eJXPVvULHKRuos1
WWBR1kAjjLIFhH71bMWXHQs187lPtrftLT2JkEKCjttAw/KKfpV1fT46Al7U0mzLmzEcYgtNoOFo
TyMxhb6yvOX9+7e5eaZi6DzvTR0eBCI1Ctw8X1nO0tlzQIWN8w1EErhPLs8eKcCR7qgIOjowxBbf
Wphwzsjm9p4tn4MzK7MUAb5s9j2wEw+Uo8Minkz7jlTFFuw6Y/tM+JOZf4n1+9zQfIe+UBD0xt3T
yDZVtb/9hyw6y9nfMe32WaQBz4euxAx/B5f31ZuXB7zzVSNq3XvbWVvz2s7Owk3XqzpkkmErTT+V
8pFbPxE/s+yjEBTakm+N9cDE1s6/uc2WO9Sfhoqh4Ht7vYuJLnTZ8IVRUAewf7bxkhGp1GB+ejDI
o8peVdEFOdvlueWDJznwYsgROqZv24/52rlcAs+gcDANcQG0AjXnmWlXUpmBpQ/DVeXQRMzU3CfG
xbfcopUP2oBftt2UkZpq8cayWQ4wdv47E3r73Gfk+5B3a4Wa60+vo8GOvQCcBxSVc9YSaGINXUWm
QGQJ38ieXOluE974NXvU8jdzXEvgpsB2mVZc2pt9/rxwZNLV2PlGfyTxSzoo0CfarEtGXAcI2PEw
bgocF77VHB2UxpxldAQSNO8DcDvG7l8HiMvfnwUIRWW5AFk2HixukAxPoMRcYyW4/jIaHAWjiw6k
OoCBm73LnWF0qm4alWzNNmoS9SGFYK2C93HWFpuyLcKer73LF4SdLm3OVoX7sfWoM5V8VOsEmFvE
Cz0qSRu5qtgojIdmlX/pqu5zzOOdWmchLrGQsuyeG3p4+4yuLX92TmyX62SY3mimcHwIPgXZpOHZ
Qpi8jAZ3p9L32/YW49LZds9ioKZwonAdF5ja4UYGqwGUYH4Lp/y8bWZtWTP/d3k6qHk/vSjaHTG8
sOzfKMPdEjdBoqLNiihw2+CUp18euMtPOss0LNIwqM3hpswS8hw35Gc1jvs0rn0iwDVtUjPoCY/Q
Ntv9A7togagGZsyRWM7c11WMoYQ4Byp7aX/Uyg7TZvQrRPGiqizuVIXss0KGDv8HU7Ieii+6gaof
JC3mmLraAepWI5hq171il8l63wCxyYCUopa1srOLHnNmavrUZ7dmnWp1bKY4LEYpIq4pT5rsQ55X
K1Cz64iJD4hZJsdSMV981UWsRpaZjQozBWF+l93pANJUUbuG8boOmJdmZn5CRK9TxYMZPWafhWL+
zmtnZSWLrni2kimHPN8wI4mrQSKigeHzmBrpvU770leExQGvxFhq2b7LQkS1gBzwbWdcWhwMY7QN
URs7OTt1CUhl+dBB8sZqiwACFH7crNwHSxZw3aAoB2g01Kxn4Wqgfa5xE3Bvh+zZieb/5c/PopPX
KjnKRvh5pfomss94DdK1+OdPHK9A4eAZOG+Ns0HBny8xUAD6gVOWtLib/0lnBkiPf5uYLQFTjaXR
a4D3m26YWUHFg3Rtl5Yc7NzE1WeuWdZbPfJpFt954JJzKPdjdFsr0QeaWfzCNfpFSdrgtnctnVBI
2E4teBB8glhy5teJTFqSSlT6MtRLJYsMo3/zBkhX5nTFD65NoYuBhA2zMwAU4r9LUwT6keArh8Ia
XBCo1+xbgxyxi53Hunbt8PayFrLkqWWCB5BhgL5Yn2M2lKySXj7pAoHmPZDyJ8AvvhS5r9TbbnhX
NYpjhCqcnUW5slYjWFwoWDptpOjepERzuVCnZ1I3YwqRIHvA9DBQ7IE6UGOL3LnVfBssSmsWr8M5
VguoBrTZAAfV553DcQBanuootzSD8goucihcFyjBrRR1Ftc1UfO7SE0xYTCLE/Eg4wZKJaDYE1Al
7q02KjXzUPbevS7W6PyujwNWdGZrduJsW5Ge1eIuLJwckgzKXVHpIRfehrZxmFVVpLLmsa34ypDv
4hJx904eA53budvIwqY2+EUwHtubYUtGTCsng+9l7FA00KK77aRLXw3aX7YFEDj6IvNqnIxHatUE
bE06/ekJYHhx0h1lJZe5jo7of6Iw9Id6U72aTNLbWGvSDiU/S8gR5cYGbddmLd9fMqJPQxWTggp8
cHY7OnovBpMhYardZ8zZ+Fa1xnSxtFfnFmYJyzBYRexMDDkSZEykBnYD2V8WG9HffxLIbQG6bYP2
+kpOLNFjDMP06OnK+NAoe2L747AScRdD07mNyQfPUglQwiVqy5DVijr3Rw/KJm9VK0I738bQMh30
x5idxNj5mvlye3HTHl2m08ggzhY3+0ogE9VKaeBZkhttRCvTT9WvKcaNqSzQYOagvVjzi+Wv9p/t
nH01hWlJyy1YpJn10lfttuFlmIOYb+UkLVSjLpc2u8ZSpwPKX8BQVW2b5EXNSeDVO03/nabf27II
m/JuMN8wPuqbxqECE7zZ88Do9076fHuPlwLI2R7PUUw15M0gnY1GkqO2qa8O1pNO+kPRlpu+0fe3
ba18T292z2RN4npAVqD/4p00cY/Gi6cWfoxqtC2/OmvDz2t+6+mXfpt1PDFrC88/6X0psl+q3mKc
DA5Lf/RQtY4JmGfINNnxQxseby901fTs5smgqqPrw7SrTajW70DKZ/TX4D1wFzd6/NWQRwi++PZQ
/nfhYA6W0TAoVqQKluyxqOKPVNuP/crapkN341DOZy2b7P8OJbKit8LU90mb7vJU88e+DHtHWTkp
y5H63yfSmwUf6Y1GbLrYSa79Blu8L/jH7W+1dHGfH4BZkHFTxcq9FhFUMWw/VcDHxUCPzDMGEpL0
rlPcU2+yh6H/ByjdKQTguYmCINY3h2uObZ0rVYnsxHDTbaGlvtSqbcd5MJA6kHRT6IcyyUJWbXLj
zh1Weo6LnxH8EDr4R9CHmePapaZ11lghAHnqaYxDOy6CWjzbyosALPj2Di+bmhqv1jRBOwdqkiSn
nFO8FAbQFeoBq8M62aZ2aK11lxbjC3hT/9fQPJaZTqaO+YTZiEEjpL3RmvsT/LRK7nXzt1M/3V7W
Qi8LH/DM3CycNVaVFxaZtBu955IA1VjVkNt+telBNX52zrHKd0Oz8qxfDNdnNmcxLanB9lCjagbq
Y2fbuPd6Y/kdO1reSl65eOzO7MwCmDBSNYU2LvAFFiqAb8348/bmrX2qyf5ZTmHmeBs3OtbRjm3U
U903GidyuBcKkAq1eh2mLdAGt20uXu5na5r+/cxmIjyXEKhmP1j2LoXmdxlURnjbxKpPzMIVacxe
zSrsmyXlF+JmYUKsx87IDqCuDCu8JamqbgFO2GmjWLG9GMhA2AVswwSJmr+pCIakVTB+IpCRLnDI
fQLEFvSJ0uc45xs3/l7/vTIZ/B+NVTBwozmPscnL/RwqdFaBK4PafKJt6sr7HKo8RJ3u1+09nVzh
6sI565rMXB5UkCZ3CSJVmdNg8D7p3wvaT+v4T1tmtg6q1VzaCS5NplTv4wAVbzv5/vdrwNt+usYm
zoU5y1SXgv3TEw4y2cyOapTx1W7l6y8597mF2S71QunTQriIfWDG8NAoMQ26RVvz9jqWQjlGY1XM
37gY95njI2VPnZwRBaEcfCJ620di+KoknS9NIyi6lXRx6cOfG5vdzDXehrnewRhG/Tdt9kVx1/QU
Fy3gsYlxX9QHrkDprKFeW7o2kovc86seKL/Wv71haxZmn4VmJaua0coeXjz5mjtvt3996TYABgDE
tWieeyBSuDyBsQO+1wSY2IfOr5WdGAI0VMe1OYelUA0KTB3vflT5r6qt0uQ2xLjBjZVVv2iFI5hl
Aagk/QIdRZL4Rr4C11j0MReNDLxnMbI2r0Z5TTJkzgB7Ao4VN9+oZga5+1Fr5lbYX29v4OLnQRF2
0nCcav6zK7wGINoaCYoNjfbBgPf5efvnF78PRrlR5IU+DUQxLr9PExtKWRb4eXuwIoWNoTQdELdn
QTOsWFr6SGBmQCapTxTD82SyQdda71XcOzq3gm4Ax6ByJPUdbYep1XVK0+IfODZ0rzAyrprQ4JhT
d/TC5Q3IPFFBISH3SzW4vXP64oJQBPojWjFJCF1unVeXcVzVefGQi17FCEOJ3mgiUY00LHTQxkGG
NAObHRp87xpA7d84AfdBasVNVMoB5YGEywAC4dp26PIhUkDw5mPWl4LfRAxfMpsOvkwwZxt72k+z
FjWG8SgNQfyMSSXFG9GQNNSwVHr3K6exXPHwJa9D982e9CsmAPMsEaE56y0b1MMPSgqBFBWya/CP
tTbM0oVwbmSWidRjqTSyxAYiMjRF7rso2A3GPwjR50ZmIVo4bQY2ChhRfOJuxrW51cWNQj4PqBxy
+qvCtEE8cPinbQHSDrs7qI0F2RKp5CsIlaVTarogsppUyRxUAy9dzRStmQBYiKlPNT+opeJXnEQY
U/IlNVdOzeJHAV0WRqDQGwOL06Upx+2SwUqt/EE1qdiNdlmDfzd2fNWh2e72CfpT3pjnTQD+gd0c
rNM2+JIvbRmlYxelYmICk2EIyJI4AdXoGF8sk0BJInUH13cNMgJ/F/dRJ2MU8MbO/cBWf1UFI4HK
zTrswH20dxRuwne49FWLGqjCee0Jt1EbGqoCwh3WDh9lBs3YrG3FAZPUrZ+ge/cjFiqPQSzVml+a
kn1VuUjvvJFXIR7WZuSWGaYlzd49umgEBDJ1nYcK931gi/oDbBXjU6sSubWM/gMFgE+hiuJJSzBp
mQNmdCdcu4gYhn9AvoTkWhTfVdEkWybziRIHCC8iJAos+vjM0zaHiHGv34+OFftMzSwfKkUnkH/b
u6F2LJ8Ndelj7ibzGS+/qp74loJmJUAPX27S4q0aX1z5WAM9CK6TLQjPxKZoewi+EOmncT6EA9BL
UDftOEiTRFAnVhDXUAZzNHdLvaoKmw6TlkZtYC7aRNGpNso66HTmHlzAwIIGfZBNTuvmnwQA9GAB
qsNY9jXjTV+Xsi84nhwSLBt6WwXSfK/5SihbuqzPjUxh/OxNVfel3pVJmgNSrQaQSH7TSy+SFeRk
hmSDL75yfhYAypPSG4RrdeAfMWc0s1cyrJWVLH/IdcZ9ksXDg5cq9b62vfiuhlMHWirGyFF0707r
1fS5a9DLCKg6DkdMw9obo8nLw4gn2pYlpbHyOp8dbxMdPMQQNLRAODaRSc4iic07OdpCYyfmNQ+C
iJ1Dxyjr0pW+1qIZPGQhtKWCT2U+mwL/79x4SNipt8mud8Rz6znBAN6hld2eBcZ/LQeyYXjh4UmK
J+Xlx1V66Jl7omenxkup39f1nRJXG6KDHVVtnZUB0Sn0nYWrP8YmllcExok5ad6s8/LCqyQeeyen
ssLRUo5gtXqAgEYVxK5bAJWkb8DV+1OvlZVUY/5m/5dlZNEmmAXR1ZpvZ6HFFhO6151M71lVdtBW
8bOWhLFSQA0gTJX3dki23F45ObME519WoZAGrmNwvF1xn/VFUzqJq3YgzKQhNeHNIB8uA6IADl5a
3rZ2qnQ7xmv1/tmV+i+zaOBBnAYUsd489yi8XA5KA7NctH5a2M8QUf9+++aZH9J/2ZhYfvAmAUPO
fFCva5mRlrqBDZVcRt5AZBRrFhC1TDF8MNG7YeI5cZAYtHzhpKwiYToyVHir4Rqglt/o0HClhLJD
1av9yudecGr0/EA7Byl18HnMJeq01ByZyIruRFCBr4G3N5KDoh+49X57FxY2GkQVkL2eBMlVcC1e
Hp7OEk2cQbb1xNX3sfqltWTldC757YUF/dKCAJo0H8qqOyFfpUhoHfAe8qzyve651XDFD28QLscd
uCZZMIv50+e9sDtLLKqK21Vlw25H3xozCdwO5eNdVzyt8povWULFeELuIv5ciUpYMSFe1zfdySo+
MbCYjidOfnXDSV3TCFj6WGeG5q+NXgd7ein67tTqIBS8X5uvX/v5mS94apfmZox1jHnlmx6PXG+t
N7/oDedLmHlD1tGqMhTY6OhJZB68IcYDqNhU7E3qBAqDZVCA+144T7f9fOEywkWE4wTe9gXInG7F
CqgQ0w4Q1kpEkLJg0VTYvU8MjIP+vSn0ScA6DeofXLGzbQTGuPRqDbHL84p7JzV3aXzfWiuV76X1
nBuZ7SOpBh1sh0N3ipnEaOx753xmyGhvr2TJsc+NzI6Q7XTAM7u8O6XuPhG1r9o7U3+1jBfTC/87
S5NrniVoDQB/jJZYjkzDzAmoEnRWkHTHnK0kJUs+fr6kWbLADanoqSpxn8XiTk2sJ6cwvt9ey1Lo
Pjcx/fvZWsYSxG4G2OBPNsRJEvI9MyBa3m6LtcL24lKgkjpdzSiuzXEuYM120qbEUSpyYR0S21LD
UZF1dHs1Sz6A2QS8OVGzAHZn5s1VgYTNhhb7KQHR9BNvRRa0hQoBbsTD0GVyuDczo1w5rUtbeG50
5t3pkKdjTHCEtPI+H36nxkui3ivk9a+X5kA2FdkU+mPX7KhtWrgJiHH6UyZq+ajLZtypZe3uIX7h
hdwV7DH3emslOsxpj6Z7CZR8yLxBbgA+8nkNjKs4SUKDe0jl0e4+W8e+a7Mhwmh7gMfCtrF5aKXH
OM2PcTyGrVyphSwEDsyYgBcQQGxcVnOvqXuPxDJn7akziD8kJvgp3vS1gsuC08AI/setaIIDYRY4
MGimNlVTtadU8w5ZkgYVbe9BqOjz8kD5aoox+eAsKUd1FMk/6EwR3Oc1BDMbWFUkeXtqq/zRKmPV
1/MWzErFp9UlZVgXReZDQe214q3f2mkwVk2+ue1LC4cRhR8QSCHmg4NtXjLhZRq3ovKaEy3zb17z
NRv6tZfyQip+bsKa1xoNC33VzmlOhbajLjvmwsb08bMuc+jJsidzjYhDn07Z1baCrBoi9ahwojZ8
GciKXggrsdvmpGuJdsBAmJ34NGbDXdmyfp8itwoKacoo6UA60mNW4hirahFSghKMknflr567ICXx
eKoeeNKDWmscs91osspvuKc9QRoo84EA5qkPOBNm2ZyaFGtt/SV/xzDj5IjonV1xexslShqJaTan
jNBPux9fed89K+Mq+fZCyAJvIX5/4kQFRHXm8v1o6a1kdnPSchMVrGPVv/Ts0c6+/r2fAZSDZB2i
zBjNnV0u3GszSIXim8SPzDq6a9RyS6tAMXtKYtHSuDq4gvQD/KnBbinR0Nxx/tk5vjWs3CkL3wTD
bujUOBN7xRUcFAVTqoqqxCVcWodO6QLZY0y7GFfMLByYqd0ES5N6DUjmLv23JE5BmjJRT3wcf9HU
/Boz7yfr3fuqUmJfeDGYEvFPKwH+2iogtihlAlYJGhtE+0urmcM8MVKhniwAo0PZSzdsdMW3ExOj
e0USCPDzDprg/t86xmQWulEe3unmVSeiHOXQKKRUT1QLzVeubVd+/vqbXf7+bFl4HiMLofh94AFL
0OFCwEmAxSzsx/IEmpaoqMxtP7AfYGL/wLvss23lhiriQdMkCSBkGodSszajcE8SGqBeqgNvYD7k
sbHL3fGRcg9nRe+OpWx4qBr9K6DdL2OSBHpCt1C5i6A9+FwQqqJ6qQZeMkZxMwRMHwE3tN9aDKag
oJX5Vc3eSGvvisEKbMUINKbdFZxvcf+vFNH0KdxeRkcggCdwv42vPMlvXH5nj9hubhcDNpymxRdZ
uP1hqDv9SEaNQ21S157A+pRxvx31+gvIqn8oCmufRVJ4Nojyt7F9lN+GtJ9EszO3OHqxTUKbuj9a
2nbhwHqxchqub6g/f+Y06uJATGHeP1DMvnbMsrKPwv1o3Y8kvO0gkCC62hBQJ6MuhUQTlzF6sZcb
4jSFSEXdWUcC1vugydzIysVH10OOQhsiTNdmvtYkYRPbG5sYG9usDlZrADrWkD3Kd99tFiP1aeNH
xXH3o5nvCGn3+KmwxqShWtQBavFIPgVIbhna1MSFbqwYUUJo3eSLylhxgFwJxnVL85cOaZwEOh++
1FvoVCf3Vek9NjVoc8e6PfZpnQQ8ayK77iJMjG9zQ/S/E6OhAYFAVNiCi9CnDlDKJB62I3XfSc5y
TBuOp3Qk0I3RukjRyjt9Sp8yozH8IQVrWu/Jbt9koICoBlP3uVsO0Qg2yTArilB3lN8uhaSfqW3c
jAS5rMFKpDS+w9ERRIM58wuRsU2c6mDzApHy19G17zlh75nlhQNx9yZtvlhad7TyPDSM9ImxdD/G
6t5k3l2M6Zks7w5AKb9DJWafmvauV0zgc/tQdjIshnIDNq9jNXa7vG5enLjdSyu5l2m5gc5rJNnX
utbCobMi7ihHjJUiJg9eBKYA8DGJXS2cF82On8qU893gtWpYSPs+adXEz5rh0yTqe20Moa4oJ7vS
o2bwgoyVJ1IM6b5SeGhwd4z0FF7g6lGaWd/BRHBQE9YHxMuTgEgv8UdRpptaSzLfU7KTNPLUR4f4
KRu70GDmd4VYzsbESHiI6it6hAP5ZiROe2iyfGv34NpARc6mdeAZIiz60tyCdndvOpUSdkDXBamr
oFbqxp95lraHsvW00GlU3zGdIXRN2/QLE4lhn9BvIwOOw46tv2vfIe2HrB9oAzA8g8I7KEcvT0cW
p6rTd9p4tG0adOOpwxR7S5/dJF0559eB+tLQLGurdTC4MUMiA5G7WvkFQs3074sP5yYA5rpcS28N
XMGrdmL1DmT+QptNw/66vnFpYnbdUFLiEp22q6giCVYb5Zu6luu41xHcBkEvWJ7xhgZyZJ6zZ3VJ
Y1CEWke7daCnW8p2C8GMZ9KBiTCFzlXmBYbXF6FU5bDxtEzf6FSysFWVHyC8AT9qH8ZFWkVIbX3J
Obpznj1F+j1XiifFJh/92IZZTIa9HMsSISNJ73MGpj4xsiaiHUjHCtm8juDx29tKHrSx8lVt6OOg
qF80d3iqpPGoCAKEiXmfDUNxHHVegfdBPNkeiTjEJ3REtJ6aH3FRfvOq9L1MKsvPK6oFWtviBvTG
T0g8frM0dq+r9ChMLcw4PTol3SeDDKA2afguOoWCZd/QxMG9bFn3GaX2RiTQMCx1/Z4BM1105osq
LATnJjC5EahtuzFTjtoT0EiQYLmLTX2X5fJZKw3LH3LvHrXS59v3y/WTEh8LczBgZjDQs5oXxNPS
Racl4/bRYhzPEKehPu3FU69nT7Wq+LFt/3VCBYPQWQNJrYr+wPz1U5FaG7qCW0dT8b5pdf2e8pWT
+qdlc5lCXJj4Uyw9qxRlyE5ZN/bWUfU69YRNTABQHPR3odREBE7hIZGwjFBTN7EXSBF+4a2+V7Nc
jdrqN3SGtgRYdmhPx+OvpgkZbgEoPXT1gRqNfarUdgxjOySG4BH4WWWIuS75VuRad19g/nslQbxO
e1FUgOrVxNyNK+bPY/JsLaCjrisOZeCjJ0lJ/DR144OA7uLzUHigicqyGIEoFexIOrEmDnGdeUzz
eWj9YRoLuc28W6S2DS0sr9aPBRL+B7Qkiw3mqYaVp9cfdsvLz4WbADzuGIsAYzQ4qy/DngvoUu/0
8XBMgdO5b4y2eXUqVu171hgBRxVuy/GWfQXOQZkmBu3vpeP0By3twWuRqMYBc1XtxD7lvpW1at23
GSvAVkhL07ec1Nt2Y5NR3/b67FmQcoyKxPpet3ry3IuaFoFOu+RhzFX+hEqIFVllomO2TTHUN50a
6o8uBujN5AyXPYITANHSiEpAvr7GqsU2Xu14r26s41YQCoi022a4d2QX35sd5XeNm2bgJs6aEKV4
thMaUM68j1lkN1p213cjAC164Tx0PBYvcWwPr5xQuBky7V+a3nUbhnARZJA/if0mtZUKU0J2AgFZ
3gJGOhpbANDXatPTNTb7GIjaE1TVQJ0doJjLj1Hk5oB3uMuPRgedbT2NGosHbmOEBKG7spqNHOKn
bBU6veDm4A+ZnsbQCUPZcLp9z9zc7RzFzfRsONasO/bZ7zp7Tdm+TNOAuWpYW5+3o971exwtQBNl
CwhPoaA2X6Vdjw202A1+HOQjqoSAdtwR811Tft42s7QqCxYMVEExSTyPdSJXSnd0Yn60ayeIE7Py
K1F9OGPxQy1MqNp61ZvszXglwi4sDhUGHCaUlVEPmKsj4LnnchdFJmQqUd9/4dUeIyTmWiaxEBxQ
+VEdECZMd/2czKxxeEMTl4hj3jwK8kVfWcRCujXpQYFYBhSfE9fVpUMMIMdkDQTkjpU3oK5VmIqv
9cm7amNc+PZHWtouJEWQ5IWCHDAVs5QIKOPKGRNjPGrjs6tv/oe089qNHFm69RMRoDe3LCcvltTq
6e4boi2993z681EH/0wViyhCvQd79o0wjMrMyMgwK1Zwo3rjvlvDGaxJkc/Xg8pLeTcZCkMJbLhl
DrHytZ5qP9rb9eUsbtzJcmYbJxQAwTMRQWL2hxgMGKgo/vO/iZhU4+Sy9rLZa5GMiIhZUP00s0Lo
VvAgk5mZmSGV2eOAaaaWoYsiTB2prlQn03ZV2G4YePzvRb2pSjsJDtcXs3AwNCZpEw4D8h9QmeeL
yaW+GetMah8jzWh/BYk4HiIa7Z+DUJF3EiX+j+NqTARS9plGL+J7zSxsnGWl2uR6+wgCdVu10Y3K
slK/3Lj9Gqnmwi4yIwU4jUxdgv7gae0nByVqozokOAuPbaXLt2MTjIc0z4tfiT+x1tfMlTT6blhL
qC9YBiAmU7ITQBQvyGyBittHTSHE7aOmlsWuHERx3xqDsHJuC3o+DYWG2WsC7Vyg9zWlbEDY5u2j
1JUM4OuHiHSYJ+2GRlkjsX2HM8+0kbLzRIxJvhMG6pmORKLkmSbMp4/+2IZPbaJmtqRHwnOjF5Xj
56PyMxrq8ZEuE++pHEfhe+hHAVR5ercfiiT9Wo9mcMfAgniXu/64SevC2gpxE75YrUVGI5Nc8nA0
wyrpONp6osnNxquTeBfTP2j3sZ/cyn0Nd1eRFfu+jc1tV47eA95Ms8mtWrTxCrobv69+1rnK5Pla
4M40WbEb+ozpoT0Be8tgR5pvAW3ihNiD3u9K5jzS3BUFuFi9Z5ceOLlQ8/Zqr1HAig3rNlCmisLo
y1smhmi3TUqLsB6q8T9yovyW+lr7bfUjw+Dzut7BrtbcyVLn7gK/Lg5hWkTPYtoASmsomP0eXU94
jE1GYNiKFObmRi+r7liHbpdurl/nJbVAJWhVmFivL9JxeeLJo5gO3aNai+5jl2XVt8hNywepzoaV
VOWCq0RVYnrepy7OC791LN1c8duoe6yEJt2PMDk/R0yofS4EqHUUQ1B2bp3FD4Ycu78JDPy/WOkE
IdenQiAMezNDH1WRQF9L2T2a0vCzbBKFw6E334vX6DoWrMhZimV2nxsp9hWt4Cn2XdsFSu5tzfY4
hM/tGkvjgilm6B3Okg5BHv0SM0F+3CmWELbjY+2DXvGeR+2bJ0WbMVlrX7gQxMRiQimDvaOCQdR7
bhetOrP0oivCZ2bR0rPp1l9SoDLG1+uquCQFJnnm61KPmYhkzqVI7pAYka4Fz20LrWkHalKCHc8A
4BasqMKiJJXgndXQ/Tf3M8MoV6nDuMFzqCl3HNdBbTO7ibO7WDdvri/qwrizdUwPwBwSvYPYnJ1R
02pjpxd6+Dwk98Y+H1fe/Yvry+cZfcgwBDC+l9mBQc5lNxEs/7kU0n1hRJ8G8p56Na7AVd7LhmcW
fZID6SdFRUO+HBjUWyJ5op62MktJtkq+V1MS1a9B9Og2L4F+COvXHHA8hR877F8yec3nvLhS7+IZ
aSEyuoN5VrO7C5d+lNRiHTwXnTFlyF/zXvjW0BYYuvndGIYr4c7irhK1/Z+4mcMGsDaPfa0KniNZ
g+M92kjaF388fFwzrBMhM3UX1b5LtKENntOusg3lzqpW7tPCKtA6hTHF0LUSvs1ureeD71A7VlEE
6sZKpE2ifk6y2w+vAiGg8wGJwrI7jwyFyPAbhVj0WYq/uvrnNUzFwsGDX2MMH/aa2UXz64PeiQUv
e/iciyQDBKqd96nHgCgr1/VtGDPG2DI7d3t9TYsbR2eYqJJzuwzVusT0xk7CPMCjuZHNgpHftxBR
f9wIGSKwWmaMAAgw5vg8XSuEvPdGzl/x7UY9pv3nsILpVFo5oYugmqgdKROAl38vslJq4sNVqRnR
c/2OaDR7cV/nMJCJnfoGM11hd7R8btQw11YUfM7rAYoXyeCmTZkM5vQTzg26UBRgX9swflYKfycJ
6oEq+Z7msm+9XN22Wf671LTHSB+3TB96kJs/Hz1Fom26PAFbQn4GAvJcujgosUl7efYsHqt+w2wI
78Ngm2ms6X8S5jjYVBYTNdeRQNlYe6mLIv3eR3K7piiX6jiVBqaEHyaevP1sIWXouYrPtOrnHjb9
X33zWzeP17fq8pHSMKy8TkQ90IzNzWvbWDHzgtL8WQ0t+IY7GOvFHHbu61IW9AExE8HYNKKb1ME8
c9DLYVRKZf4sxvGTK8rbnnxZZn1Wwrc0VB/MUdr6kk4bAZXGOlm51BdrBKgCXoV/iH8WICWdbo5F
KI3PVdVat1UoVHtq59VHfdyZlOlXnESQQph5UmJObAbuIRhAWIzhNhnMXZHcZvFBHWubx/P6tl44
M4gkEQNShrw3feYz9ShgLYaQKxWfjbZ3H1Jiouekd8OtDI51aylluKIsF/IIIPEFpqYimZv9TtZ0
ssS8skDTjX59VImdYvU29Knbfs+yFc/m4rwQA8kejwrXlylJs+IevyGLBc+qjkOMC5gVdlCvJLLW
JMzUsZfzjPZpJNCuE9aMq9peP5jF76NytMqoGmWB2cEIqVFkIj16x+AzBdA++3798xdmYdog9gZa
T4B+F4SLchGXbS6G9VEOb9Rgk0HQscY1f7GCCSUKuguAyYQkngcYbVgPrkZuwtEPFhMHEhBy19ew
KAA+3Mk9JusyT2PnrieKsRq5TvwAFkJe8x4utmj6/Sefn1T5RFUxyMnQQi3ngL6UmsoOhV+edvu/
LWHyYE5kVE1ArcINXcdtFBsSVyjeVhyFpU0iZsXPn8DBF6dgKZUnKF5jOdnw3TV3iR+vnMLSNp0K
mDyIkyXomWUkslVb08B6cV9WlFyJAtSHnMrHym4tiWLCqUHrGm8Ap3MuKlWEPizkzHJU6VECD1FI
8aYbVjAOSxvGk0+WCxceSzU79oGQnhmNueAERuPvGqnN7uOUkZfXD35pKXQmMw5eYyXMCT5fSptA
H9P1hXc0m/6oWt690SkHqYq3HxczJT9xoxDGnT8XE1h5mXSB7DrExo7Vdk+hCGVluoYHv7DqEzKE
hJtG/nHKKEyrPdGBXM4NgY4Y11GgGDLTbqPVwRNZeIAV6UdDYkSBOCczSD8/7YszdYvLWHXbyPKO
aZqKr7HoqW+aa5l/cWtOpcysrzJKQ9K1vn/cqtVPpfp5/VSWVMx6t76AzMiLzL6udsVAUbL0juHQ
mzurNfTt6KXu7rqUpUOBbINX0KK94oJMBKzHENUkSY+W/Edvf2T111z81qc/PiwFXgpA41xJ8s9z
7y8etCaszdg/mgZ5WndT17Ktatm2DtfmcF2EIoQEp5KmXT1RMvLpUS+KoX+s6EUyyuTYypD20nPz
I9WCfSgbr0ku//qL1cFUQOwjE4fMI8guCHV5cNG2QaY2HMZ2pB3E4TGAt/+6oMuOiml1J5Jmep3j
v1ZyaXjHmihgq1h6vAkVPd9VqqC9BoLc2dUA9I75UOMmhBvgPstH347jQtkxN6xcs+oLysNyCWMJ
gIiC5hVBWoTTxBcr75hZ2qZImdaV2or6VbH+XF/3gh2UROJKeIFAdl50ckh0A0u9VntHkHneRgkS
6SBbDWi6HBzhdVHTrTrLQk07fCJqtsM17ENWy3zT4zi0jjAMKbwCcWgzzdXONNphE8sex24bt+UK
DGxRcWGiIIbGPF50diSM1ZI7VRAchpx79hjkf+gAOeKWPbu+9lkcmm+mW36Q/oL/mtUS70GARWR2
0cvRFyHtdWruHcF2HhLCMZFxka6RfNzIIAYcCZGlSWfHzIHJMyVRC933jnE/QHswVNJTBPRi1xTD
sImSYG0+ydIhUqMG7EaxEmbP2YNmFb2I24dRMwygoglDGvY6vUhPbfPIMK2w2KVSHtoScLSb69qz
pKg8ORMuiCo5nsG59aEdJJ2GW3lHheDMp6vZLvRxp6reyoYuy4GT6V0M3fnnclwz6nCbsTiyttfa
p7L5UbcrS1m62zjm/4qY/n5iSCdECgOSPf9YlJScvJ/wJ1raQ2R9ur5jC68c+/WfmJlq1JRRhD4X
cHF8hpL3cfSd8s2K2VzcLUCP7ycCH8XMI4xNEa4U08RqmvVuNB7LUdslzVrxZ3ElJ1Lk8w0rQCA3
g8SZKBnVz2gs49vUVNdM7tpaZqo9DTbL28FlLZ4V2YMi7tqMILlmBvJfHIwMCw/WnXLaPOZX29Yr
tHE6/946dqJ2kGgpvi5iaS0y6S2ekInNf+53FjCzj3TMu46Jb2hLVZrs/G54NnqoS65LWjobEhdk
haa1XCBjdCMH92WkBIGe/5qoOkBT+eO+OsQfCswCID1otJwdjN+AMhfqzHWg4oaSWx1+dcrg3Vu1
+cGZKO9Gm3AAcN1E/8Z6zhUtcgs1lXPfdaoqhsZcLrUDYPINvii8zbFprryIS6eEJwE2wgSMcQH7
KfsYsp4S4132e7jzGAx204Zr5b81IdMBnlibURVqZSimF8JiTOxTVD4y1PS6DiyJYBTW1LRIGhIW
jXMRSp9FUMEE2Ex3p393o732+38TML3wJ2sYiK2of3vesYlSeZO4gKvVXu9trUnN3f8mavbOAN2I
NDdjLSLG0iDrp/0W18oui/vFvSSpTs81zHLny0m6VJOzAofE57WmBaQ6Vn+R2Jj8nX9FzN6YvFW0
ZMx1wXGpgoQNGSZvhVV5+sLcnTuVMDt03Ssl2etZxBjt+07aBGO+S910o/Qr5nLJ5TgVNDv8kYSs
LBccfmJtsojW3ycrvqsUWzXtIOZ/f2HQKJjjAsLpAp/YbOdSxexBgLCuxM4KyCT6tZzAksWccDW8
/9g0SqLnpy+7QjkWQ4WA7JeU/1zjjVpSLqy+9d6cza2cnUvXaK3KM0wuIBe27ig/xfVbBhHY9Wsy
bfr89GlEmSZK0LJnzGGXDSfOTIkUnzrNE4bhxKJ+KASlZsCfIN0wXXY4xEHblXbemclKPXtxA5XJ
ZuKH0lk8ew+0SIxrSY8FR6UNYpQyWwtXVG5xD4ncKYDBx3jhbEYhL11XRoKTG3py7DPRvYvDTLlJ
KjdesZ1L10jjmPCULbxqbWZvdMYJpm0+Co7Wa9tO/KLSuh9EX7m/Kye2uGvwZfLQECpcVBKrOhvN
IkTtFH9ntFtf217XiLXvz+5N1Y5+mXi14Fjeg0FNvHj7374/02sl1/ABjOnadHSDM0vX/HpdwDuh
2oVOn+zQzNCUbmXV1SQhMBlYbEuBHX4WftI+81N6/7cVtoJql3+U3AZGSNOp+3r9FyyqHbhMBVeA
cu97Ce7kmaOFc1BoccBoNzsq1iAkmUb9YRGkOykTYh6mnpSZwy4z+Zn+Pt90mMu2FcZh447Kc7ZG
0TqdxWwnz6TMHPYurXpxUAXDyXzlc2Il+6z3nACi042XdL+hWljR7UV5+B0KCYYp6J5dokI03LrU
M9NxNXdvNdmN1kZ2Sq5q05fKrVyrf3GZCICphk4gAPLIM2XUwLulPpkLxwi774OVbKFk/OfjJwWE
AYgYjjXFwZmVK7DjtTlmhmO4j7L/qgzPbbFShFratqn1AaeaHnqaos5fooqpUQOD4i1HZ2qtncbS
k8A4IuAMyT8aQH4STuHt9UXNh8FMHvbEdfyvyMmKnKh4JSuFWwSB5XRNd6Cj++Bp2c5PzKdu9GzJ
9/ZCaB78sP7ctNWzOPa7Lo9f9IGeNzm+1fzydsjXostLOqnpNymGBEQOpM1FkxYDmEbF8ogvlM57
zYXg2CXRLmyTu9qFerdzfwH08Owi7baKr/y6viEL7yiwMvxmMDI4z/O0BiiiyJUM1XKUJq7pMHdr
+tFj6MwzwYLcOOg+5X74I4yttVb/y3r+tGq+LFOXMkGxzO5MGEeAglzBcqS0UR9Gkpg3fZWIjwHw
14e20MJD1kf+Q1P2+UvSl+KuBqF8KyX17+s7sGR2ZWhsZJSCfhjewHOV6HUjqJk96zp6oGjwAlXQ
yYx590AvlHQTGFH7LSliWBGlTn7wGkhITSVxd+xcvE2LUv3kVsxQ8DLGCrl5XxwkzrInqygUj5Bb
RV+u/9rF8zr5sbMr00i5onSBaznQRfgbP88HO8PPfquHzt3kte4fukrUtpbPQI7rkhceh7Ntmt0c
qehIGzSB69SDsjV90I4DJM7b60IWvJEzIdOPOLmevd+5etwjJKERlS5rc5+1m9FYCR2mnzp/HkAF
AAmj2YXaxUz1IkNrhM73LKdU1L3VlntISnfXF7K8W/+KmA9y73KvSXGATacbo89JKnwGwn7sulU/
eEmOznBOCj201FzQg6SdKeh67VtO6714VWgXvbr3mt/XF7O0XzwCCghOPO4LhE8oN2o8ShjNFHpb
hT6U3nq5LmHp3E8lzJRLHytRdiMkZCO0QDeF/iP5qXxwZs277Wc4Ibec1BdcYDPfw7DSVCtjy3RE
GsTKDNwGPbHNr1FOdtyXjRGs6MDitv1/CBvNvoQq58rsSjCZZIFkOYVy16V7S16pVC+ePfkoQIbg
a6U5BW5oqS6cyKLlxPD37vS4hVV9LEEbGuFaUPpexptfmWkowf/JmhnJhBRYXkqM1epV87fm0zla
6Y+qNTxmSQ6IRzsCFf2uu7LdZeJNBdvD0MpOD5HsX+gJHIhgHgGvk7Q639LWr4ShGgY0kcaT0lZp
1f6ZER/RIZKO30e6HVYchkXFPBE4c7TCsFQZNjmimG+Mx7Mz9Xsg2sXN9VXJi5oCZJSaho5uzrkI
Uo8u2jCILKdqjO5WaorPYy5LsOz08WMbxdlOrKJhWxa69qa7sXIbJ2OyNcY437S9yghsv023Y2C2
N/6YNAdINsp9BSXVRkutbmPVmrrvIp9RKEmqbtsRLn/4tgM6/S1/ZSVLHh2ODIl4wnJ6CubbVQtD
XY6G60RKeFD0G0270UTakhgTELfb67u2dDSnsqan8uStkLqgaMCTgc/JjPzFlGL3phk8/5fpZ/Um
b4u1Ts+lQ4JxmjQjkTKU2LNXQ8haKQzkxHX6bi99y6OV27z4eXI+5BQAN2hzT0wT8jjNKqBAZnSv
O1LkXN+tpQIz9MCgM+jC4J/5RECzgtKHwY6uIwQe08eyOnoYDGbkdThpG6X0v7cjdD5MrTYc00jN
H4MgwoySiFJ7NJLQWPEmFlcLqhceaIoERE3nh1d7bgqgkgKB4m9FbRMJK8qx5CcRVsC9DG8agy1m
ftJoZmGtFT4pTiH7Vrjd5zRPd3XGlFNDjuwyyf9AbPQ3Mqli0yNEbQu+4/M1Ga2c1nmNQnbCg19u
G/WfvEg2QksE+r0Q/RWw6JL1Z/7I1EZLhoiJCufScuopnuFy1ZTRGeWfISkJU17zxxaP6UTIzOyL
mS4ElWa6jlhHduYn9lp1YEkApBxcKfJPE6zrfBVp2NVKA6+CM+wk5dbMVjZp7fPT309sRCM1OY4X
l8rvlT9mYDxTu9tev1hL53C6gunvJyKKrgvdxEPEID1bUJh2B7VZubtrq5i9eoYV+WMusUnVk9i+
lv7K59dWMDPaXqMEoWF4GDZRvPMq99uYik+GaK6kTdfEzOy176aVBsWC6wTpwVW2brPpwxWrsigC
i0ItCJL6i9yzVQFg9lrDcgZoXYWb1qRat+IQLJ7FiYjZKtK6LuuqQoRPqKWAx1lZwtKrNnV60RkA
vwzFrHN1SiI97Pu2xYiIB9ejzrAvx2/FGm3QohS65WSRMGhyp86lKGFipYZY8Bg0G/+Zcb/Va1Jv
rl+MxQgfnOa/Qmb2sMEWtiAQXadM0ydfzSEWUB7hKnzFQSdRTyMujbflr2bst15TbeJcern+C5a8
kZMfMH9k+illW5f8gCQlveQV932qPXSp8hp7/ZbGu7+o4FNWp32TYjT8WPO6WhhVfTS1UjmQ+DXD
QYA07oMzWt9jGDpuSZuYDPgEI3J+cAxuqMzMI/4vfWMfay3dxdWKBi49nTTckIrieQGwNNPAUQ6A
bRAGOjHUKN88v4o/TUyee9GopTuvgVuFvGS4bZl/e7x+XpNCzIMMdo43beriJIN7vjjG6ISJb2Ln
0jb8Qn3vqIbKNu9Lp4iynUVz4kYwRjutwhXLtHgbYGGhB3LqMZm34lQwjSlGM4IhiIb2JhYU3ASc
60OvCyKEVlW5v77ORXkMo2KWI9B7qtbn65TgS8KVJOEXwAkd/PGtp9j7VOZv16UsaT/dKtRb8BD0
i9YOA3c1jjvZdMDX7SRcny577rK3sKC0IK04ryuy5umOlkR/KIQKCfDmR+y9dTIcu5vch+Ku+Hp9
VUv292RVc+2UPbHT2w5JrbyVzE25YrTWPi+fH03UlbpQkztwQvN7V3xR/urzU8MCLxQe4szuClFM
PtTVSQtFthfZ7Rop7fLP/+/7M5PbQqU0QnFsklT94qaJHYRrZbalJ9Z6b7mYVkDO6XyDPMn0ui43
TUfPnhT9oLk70b29fsSLD8epjJkdKHtDIY6cEjWid5tF0lYO6jvCprcqE16Ya34vqcmLFLX6Nqvl
LyK9w9d/wJIdOpU/U4KyUijw8nI6bZ3bsfmWjAerNOy2fcoL3/a7Y7c2vfD9WZ+bPhotgdFDjUKR
YuYHu1iDoE5j0xGYLNge8hLSMy8bg5emdNVfFmHnsxS2pKFzSBgfa2MYD1XphlRmooZpNv6Xduii
G5oNimdGSOa7Ng/p5PIhX/dj/58MSr2DkOkl6ZquX+m1WrBmVHMZGjdRE/FizHQ6MRtVH1yVsLEj
q5Y87TL+z1hD+i1oNiXqqfsD+CdR7EwnxCFUpNaXDKfbiN4XM/52/cgX1Jr8P1VPxvQAl52jFsZS
H+p8oC6Ze/mrFgTfB01kPqGY3FyXs7AMWJb+O+fp7yfRQlllVdWPoeloMO0y6MldeVoWDTE92+Ru
6J0lA3P+/bawysJj2BHfL/ZUQQ+dq9hjdlCTbBtAifUXqzmRNjt6QmjAJG1kOlFyF0a30VoL1uJu
wZcoTYTknMt0aie75WdKIbVxajqFpdy6ZfXWKubP60tY0F6K0f+JmP5+IqKSh7IsjMB0VJi0xfgn
ia2N6t7X/afrchYUDFZhFJg8MDR/8xIxhaPM1wqWQlk63MS6JhzKMO13OdRoK/ZzUQdoWWCMIwpA
q8z5kkKFZ6AMMZ+w7T3mTbInGXIHuf/LOMS3ba8frq9s8ZBM2E8mNIwKe/K5OE8QlNiHPIh07y3z
/1bDiOm/vzCNE0M1bjXtxXOojyaUohbUJS5vM0S/BwrDm8xIrNjuxU44SLUl343UWkagzCggTWio
Stjquk3D7mD7VS7YnhKLKx7P4nmCO54oYSY66tlFjoWs0lud2vUoq3u3Zoxpvi2Fl7/YWohG6N/D
xF4MuRMML6yYQWA5htnYT3XefPz+8oJPcBzSVjTkztyFRK3bQixxpsRvIeiicXv95y895FCLmMAI
qByQFp6pRp6lciWNFk+D1D9rof9LUZOtHodbMxA++TEQaiOBvdpoX4pUecjGZqXQt1RaByQGAxi1
K9mA++NcN2XYloqc6dZOppvQZDwqcbip6tcIkptBafeFVm/81NiIxvH6yhesypncmQcxyr2XQ0eI
XGP4YWXDl1wyGRrhjXY9cUL/hTCKBxLtUbyP8zCXLosebmvQLrVa67d+yLS50R/dLbTQn60+1FfM
y3sec3YhwQ2KkB2CeuU+zt4Yr5BhEDUSTBmd3J80zfeeY7mRXoxEkf4Eo1XT/y8PT33s5ltrMMf9
mMlyaYu4OI/U4Nn7tpLK27wJGEgaQLkdBoZ3W/jMn8uFqrNzKNs2XiH2dl1Gxsavyu7B10bp2Kul
Z7dJXW0My7W+FCnxLwnqmHc6kHbXN3XBiILmAZ/AU6rQsj5bZEdcJdSBajpNx09o79Wxs3v1KKp/
cn/lCVowJUwlFElVGyTExXn3pKWMXqLXvKJBu22qgo3aRcbHnx9k0A3PkoBdzW9ihk/iFibPj9kY
G48pdglE7JW5oomLm4YHiLEGUnLB7liKbtMVBd6NMpYTn/wNNJxPNKcy2zWAUtIQVrypRQMz9R7S
yUC65aK7GaY3tZK9ZirpCt/aQHnVg/y+j5IjI2krO0583j8XLihhF4TqS2ylK77vwtvHZI7/5M8c
oCh1I4bcdrx9dXPXRt59rRkrKewlU0JjJa41KCmGDM9ec2aPjqXErXLcKpXvBEsuXxn8YjJjKTJv
Fb9XV/Z0URuhaAQYjCtMZ9e5yWT+TyYXckEtUnkMq6dQPYbJ9+t3a3HXTkTMfC4K425WGIhoxWmE
yU9xbWrrogAGfSm0vzLGZO7NB3LbqkyfBFvEBBNAuqG3hiVYkzA7+DhvVUZ7yuCm+r2s79a8i8XP
g4kiRwQxqzX3Lvy+763Uz9ghwM0C0xj+XD+BpXo+2gTrB/QSpBPnqcpBEMqsM3twcOlB9+6aP0ZK
VL1jTnQ57LofLszw2SY2tsLX64Inj2L+djBPeOKewNJd4LZlc5TrrCC0noawuJ9l7dPEnlZkmc0o
6m780axdn+kgLgTCxknTOBp9Adb2BSuDkxE/LQ2TPWWaB1lI7rLE7G2lZH5NHbnaTgD1dn2ZS+cH
zvBfqdPfT6IKq0z9pIKAxOkT6VMyNF+avFwbQ7m4lZoGPQjONa2QM98mddUQamjcfHVsNpHb2UES
2sL4NamPjfrSVCGDRf7ipZIhVGGa68QYOK9wdkbQGoWv8Yqk92p00MtbRgJc37kl83MiYp5JLOqq
o41bNB0vDH9YjfRaitY0/NtYKXotPVV4hNTbuWAMup6971oSqHkE9t7pgvynouW3aQtpJDxiv6UQ
sKObq+Lh+soWNdGkD5+IDLLo+TOfk/hB/VtypIbb0/VfD1vLNYOd4ofJRqxrcefhrG4Hppeu7OnS
WqlIk25mnB3qMtMUNy7cQe5V/+iOt6W86f1trR3K6NaIV4KiJbXnhZoIhXAzLuL1YKQkH4BnPZbh
t0b6M/xFvoFOfPZwqrJf9seNLTSjbV76R9mEYPVe1VbihaXfD882BE+03ljkg86vbWpqVRkPgX9U
mb8dbxlydF0FFt5yg8IkngrgJdJ8s4OAfEPxWvIzTtv2B68V7V7SdmlPz//HnQag25CSTzQTVBhm
j/iUAJCKttMdN/fsTApvxX68BWYbr1W/F3aMFhVcSpoVQS/PdyzQClXMxFpzmlC389q2hjXahwWD
QCnXIIicyD2Z8Hx+JiUAbXiwZM1RtQ4kXfSpE8pPdfxhxiiYOLDYlNVkACkXqturUVOPUJw4YXc/
YfaTj78Ik/MGOQqjTiGHnkWEQSEldCUEmtMq22g4ZPXrddVasC5n35+pbuhFuayNfF/sdtm3pIp2
VRnuTBMSb6uxzerjN92AwhucEj0IKNpMXC3r0WiCQHRUqtQ36dogjsu55hwH9U26rABrXsYrjIBN
8tzrVEcaE/Gpd0frq5nGlV2rRXvnZZgwo9PLBzMlbFKSVKQQLzHInYz5wWxMPIpSSQ+FpfcP09C3
7fW9XlJJsmu0ZtEENtHEnKskaMtCHI1adbzOfMUNvGGoZbY1BHeNV2fBcAMBmDqoMUl0uc+ucRKL
Yc5INdVRotZGCHPBik1JmCgFB0MOV5a1ZJ00WgKnrsCJaG9mncbYGpgrnagOoz/kMt0qmWeb6tso
/4WqElnA6ghodWoCmG2fmVaq5xeaI1uvvpHYsvg4im+R+pAJ982aw7l0ViTo0FWTNpYLhgDG2mV6
YcWao3lduxEmFgwtaPStXhh/0YpOjvI/UbMrbrqiLmdJhAnpX9X8xdLXPL5FdTCmCeBU5i99FhKw
rdmVXLouNulANodgGzOE8jY0pHDXtprxMPUEHa4r+6JQ+B0J6uHsu+jb05O4MXvSew79HFs39nYR
YYJqPtTpix/+vC5ryYjprIznnWwIDcTnmqGRsE6jytScVE7/qD6j7Iz0ti2lz6pZfx+69JNbwMNz
XeaSgpA7gK8Vfkcy2DNtFGRaJ6wEbcz8blMkjiTfKMYaqf3SM0lrj4q6E3aB7zlfWOomqdcVmupU
6VMOGZ6erzz4i6sgWUWjFvCTC8KFhiYxpfcM1cnlrZjtC9kOrP31jVqIN6aZz/+KmFm9UApKYwRD
4TQw3g+JYAuBsW2rP63x1KagR72D1X+5LvJyPiXPwHSjprLoxDA//aaTOCoPmqphJonqgJaqn8e+
9e8CP9IPqlSoWy0H1KDrdNuM4Shuxlav7kuzqZ7KbJA3fhT+zo28dyIGP+hM5QPxTyLANQ5u1ZCN
9JWQZKJp1mtDfZYuDFeRnDMEzVQUZwqlaq1SGt30m/udQISp3FhkECkfr+FNF5WK7Nl7re/S21bb
MAXWjb32ipCBaVT3mPy0BtBcXA3e6lSCI5icO3iymMmCUTSqM4r/DDJWx7Dstvghl7RPSH9BGckU
gclhtaZbMveP5Zi8stiNqiOOz6Zx268V9pd2DPAGURDdhhPx+bk6VQx38AQZJ0nIg7cy6p5ica1N
aukRPRUxc1d9v2ciROWqTlTKo221wt7XMZa4sDuvXaOlXapv0MqiQLwn0zgAmuh8QYoixK5Hht7x
Kk/fZEO8VYT63g/TXdco3xi69BgkxU5Og8/NmK6gppY0Y6K5Jmx9nzwyW2k+JgLTQESCmVSwKLFp
7kbs8s/AZ7ClqtTttXgoVh6IJTNHWlmcyvTMKTJnB5hral3H+WgAk5DsxlMO3SDTxtMfrtudJT3h
YjHvgYqKRIL3fFuDLFWkSq8MRy8cl1kax7/4PE3QUwFFIR6YPXN9oRh+DAelow6HYpt6t9c//96a
O8t54SD89/3ZLkljZURqyPfjRIs1Wy3DxCnGQX82Q4kBzkBIFMgSxCbbMAX3S+WKIaFu4tqd4Qub
QkziQywn/t6IQHFENGxvVbFrv+glbMDUsqiglWl/mw2ZdeMV5CcVKze/ZgyPX1nHkoJRmmQcOYHf
JQuCZySZh1BKMFbCkHbFLuNjDn9pb3p3cE1vr+/a0sWdhiEQ0ADKu4TEyqEIeekAAiS7Ua3Pw30Q
H2Xl5rqQBf2lUEdITgKNN22edYKOU5JymTJMEr/GTOGVW45nDc64JmR2MUUvato4JDCS/QTW6MPQ
Uu6xVlaycEVAvaO8eIYUjuepwERPTbnKKe1aYvs2WNVWi31vJV2yImOeC3Q92ALKkSpqn7qvXj08
mNH4dv1Apr24uCr0xED2ujRsSPYq2Qr8wnSqbpekW/E2+cI8467auO6Kn7mkX+zU/0maLwZ4pOlL
cWU6ViEcfVd/dbX8xoP9IJTX0GRromavgqG4gh8lOewACfNPY207mrkdUMAMhh/Xt2/hhHin/1vU
LOSRUrmndZ8rymBV5j4Ka2WWxZUQtk1VWKbFzXOmQ9oWNOxzX5pQuytgGBWNXVNrj70nrDjQi4pw
Imn6JSeeZk/zt9hPN7Oqv6epZLfWT1PttxCl2Ur1K1xLcy9u3Im4mYk2XT8LUhW8X6zLdmxMnunK
BV2wAowR/W/rpgWfLEgT3WSwBqxAFt0M+l7uGKy7YqDXFjHzzr1wCEvGy2LNuhej/qGqK8/wyhLm
uGzMTmswOgOTbL312jcxUG0jXsspLzXGnW7UHCOSFKVZMs6VPFLVEyXkb6o6fgnN8oFRYa+iWb+q
ZvH/SLuyHblxHfpFBmx5f7VdS1cvqep0d5YXI8lkvMqSvMtff48D3JkqlVFG9wB5CNCAWZIokiIP
D3/zWNuZdraxQJbIyNoQ3eWFzsl5UC9eE7GVQ1K1HhldoA/9p1y4u8RPvvFBX7Gna2Lm8zxTiaRI
TQsNtACK+B34Hskvy/BRvSQrV2lRDCZ0/UEBmFf0xoY/cuJpnXvMki8s+86Tv8tsJf24aBfmwUio
+xsYvalcnzzFYPu0B8wx1R5t0Ps7Nrrf8hdSvty2b0sAA6Q3/xWk3KKCd+1gcWBrYllHAqNAPC8O
mx5jx7KAyC8JPbWdGzSsusOs0duyF7fRRjsEejEwWEN9eTmpUXQ8AzKxih8neocxPPkaSeziBT4T
oSgEKQwMIGkhoqkDu9+lYoUGcvn7M5IAgEcotuKIzBL830niQhNi9xvP+y/EXGO5Xj4hIHf/4BWA
gTIvldpuUm6YJXGOif4tSVLMkeLz8MoK3GxO1oA1JA5SV36iTLvrp3Y7go/h9jkt6iKiOqxvdu7q
rImSZIhh7dw9diIQduR8LVE5ZyvRw2xKr+KUMyHKTsZcr1zNgpABM9DRMtvzn61mVV9Y6w7Pmq93
P6opGTa5bFqA/uPVEV6Lygh3Ms/twDQ3NUtWAohFMJPdPRqjc0hZsUN7CYZ1d6FB6hf0NO9kKn/x
JP/LHJs7MKqc8rI/eLQHSXd/oJ339+09X3oaoHMNLXIAeMzNtpeHPgzJ1PUsdo6T1iVBnrb9Q8Iy
etQxBOm5SX1rlxC+lj1YFApQyTxUBJZRBWVoIP3VRx0jpL3ykJn3nohQMbas/VSuuO6lw4ZNm6kZ
gdS6al4G93ZV4kc4R4x91YLM4ej0srogr/rnqZ/0jSRsmxgdhlB+oGMOr170leHZi95stVKc+F6m
Y9olPET1vbV+AT/sAEfu+HtprziJJdNwLkmJHPMpFo6QmgPo+M6MwfES3daQJaYnLAWoVjgI9Oyr
DxQ9Lqep7Azn6Jac8oCC3Swy5DwjNWv4jykVb/D5RUCE3myGVC8PHLMxHga74adu6Pu7Nk/lXmQm
D6UmnY0onZUswNKVOvuB6oPASXNMJOtwytLMDy3DY7xqAu58wASfS1EMR1oYhQYyFFSCKYqOkbmW
H1xcBZw8LDx6HgGUvLyJZWPpcWrC2eex972x4kPssK/x6gCmpbsHCw9Qu49pMiAaV8QAtuhoDiIk
H7MFaMNBfSSfaif+ZVTDV7Pma02Qi+p5Jk9RT7f17VYb0W6STHoUU/YUiw/gQVwsBllIjM645uFE
naAlSHw7ANNgynzUiO3gbAoWkPreXHtHLZ7SmazZh51Ffj14/aRdwV7ywgsc9sMxREjWwvUlR4hR
E7hqSN1eT4O1Cg+N8BmyZhq/Y3EajFW9F7kWmP1ah8PicgCPw94hZXNFbk+ndpDUHgCvNsdfXKJU
ObmfAR7Y3bYhK2JUz47hSfkoaogxLAw9trI9ksob01kLMhd1DbxjfzBx4BOd/352OFlVYDYmaMyP
Rjz+Tkr2QEprBae6eH3ORMwrPRMh2go9omIW0QeYSukVG017qMeQr9V2F3QAaSHEejOnAwBiSrzs
ZHbSWTWehGX6Sqq31v3cVm/Z59vnsrBhyJ2hSg3cG6pdalZAc+ouB3Uu8kJYjRmS95tMkG+7KD0h
rEQfsmJrEkDPJ6+vYZjHoJIRc1Zc34J7v/i+YluEwQYONIhz7DnbVi6975vheaxo1JsgYPGmH+Dx
+AZ+txWxS0cDbAuIwjAd17Z8pXOzT+U4oDzmHJ08CySuZbNF2VhYr7cPZ0HVcP3nbgsHkctVd0Bm
gMW84bmDpIB+h8SOFYDl79GQ3dZM27058RUg35Kjn+2Na8CUot1Zra2KtNA7zWOzhyPPFvkCfH7y
4JRTJFwnfY71JD20GKocTH4HKmpqHCkttrGTg/fRKvUfY8WGLVgJ1rDwC8YDdV5cZySTseFqpz6p
O8EJ0CNH4txr8bdRw3gTVAE/sNnoupohwjOJiuJ909zE3JsWrPcGehbnNqfdpJevU+W+4RQONmqP
t+Utqu4/8q6Iqrjw2JRz+KykQHQfed08+S7M3VCCSSjrw3q6uy1w6arPU2iAUQYXga2ivyiS6Fnr
jggT3chsgur5v31e2b+xLdxK1/F5u/s6HnT3I58HfTMG2wCAAgDApdn1KtbXuobPU/feZ08f6b9E
9vXf78938cysD4hkZRPj++UdMbYi297enaXTBisCQB9zARj8fJefl8KeB4Tr9rEpaRs0jhdlU/MN
zaebaug3oAj9bXiFDYajtaB1yVSdC1Y8oj9gbN1IJHAgGHk0FF3Y2zy0yK/BW5vWu6RfAK8ATQpo
HrmKJIpqsBwAXGwEYW+5fvJXIoiVz6sRxCBoNRCBz+d6AeCWE+jvR6ziGTzn4GH4YNqVI3Ia0vay
G8yj5dZe2ABdurMx9mtFytJ5wL7O3ekzA6CaimrTBI9CrplHQnfltB3EnjR7FAJvq9uiFLQGAP4N
lOyVuhleNxhlz8iRI2czmu6dR0kSjBoGdRfeWm1pDkSUhApqCmi0hyc059DrUrdzgK5HkAyQYyPN
BM0HA4YJuV9Ex77VwIUHpeMnQY2cxu0lLt0oVGbBfY3mMuN6FFRhJUCajibQ7fxeAKrpcXQlmPkP
2WtD2GXsq+mjiNKV/ho10pImAnA3Nwm6gIGoXhINgQWoYhLzqHfdS0r9+2KiK554yeMhV2qB8nKm
x1MxoVU2ijL1UvNYNXvM1wpiLerSb7c3cOnYZrgpSuc+sFrqqx58QoAF+Aw4pwQJn8AY6C/qg+qP
VE71N8HstH0JZtcoZhifc1vy4urgyqEv8HtXpVtw89km13EHjGbsv3OvHt887pQRJ8O0chEWRf3B
WqEeDe5txSuVkyOJqwnrGBfsMfPovjDSQ8zylST6okr8K0Ytr6CAP9Y8rSGG7kQVFnwlOFleBvQA
/T4+IGnKFTNyt2Gjg+9P9aOQhy7+4RmvHzgUTPPFExqNDQAMX95iT6uyhuEtcOxZ/WZbw97P4r9E
5/03MX9gOGd+dkIJMh5qx4QfN0XESOpvJTw+8kmps/JSW9y0f1f0J919Jip19G5KK888crQm2ymy
fyDqdFYUbN551fgBMff/bftTEjsT0qCykOkyAbo6cwQJkBzQ9tRl1kY2XRHqdERKzFxFXy0tDelT
vNjRMo9hPeblYU0YXjFD1K2jTjeatU+Tx7xYebotigBiBxLg0IGLuhTBO5lZI9UBYZ7Kr0MsnsyS
bmyMhXu/2gH8/o+Y2ZOd7Z9jJDS1mWkdpUbFS5FZWWRTqn0bJqNbEzW/NtWzQp81kmswqehRUF6j
o6FT00wT+4hhslbQZ1a/bfKsCYVrl12QJTl7oJOUW1YJFnlN7ISca2PYYEoqLrYE5rloi32LAa2b
MTHsLhgwNXnXdCMLCdObg4dxfUHutEMwuV12cJg45WiZ/6TndYGpUHa8T9DRtNXB6BpJ1gW0QEuJ
dAyY99r55WTekABX0OrPiEXKwB+GLhxSkvzWKAEIlenfbU3XvuKxSDZaKpuHRo6Ig1HaBW2ChbZt
lDUMjNXUzc92nBhBnqVZZFV9e1fbLNvqfbwGmlsKM2CTkBQGHBeFNUVHmMjGxmqBovZ1PzJNsGFp
NXoswRJR+B+wgOeiFD1Jk9QS/pDax8QH5cdjjSfnGiPy0lVGYhRYMjAcoNdVsYBl7k956cLIsr59
mPO8nMUJJsfZn6res7aVvUbjuOQ1cIVR09PBwnPFLtJZbdJ0mmUegXL64bpyC9zP6QPX60yEsm1+
lsR9X5oIJAwjkob97I/Gfsac3RazFEvMzOke6Hgw1/HKHrFi1KrONUHoS99agx+meto51AI8O+VR
C6q7oCzWgNqL2wdtR+bS8mcywEvTMWkJKfoMEaBDnzHFxe5W9m7h+z5KYn844RFkqpUxzOO1i87h
5lE66JHzsqCOsxWtXrhAiCPB2ovhILBJqkViY9xpbISLwtT6Xwlp9c+dSfmGcs3aWIPhrDw+FleE
siMQBQjXr8bvDW3Tj12PbhvXzDcxsSPRrwSuiws6kzD/gjNzPmjl5A8lJHRp/FzZ/r7T0vu6m0K3
q9aCosXVYNIGWF3wykFT8qUsX2PdNAdLR7cPhKttYtvY3lbr2X4pDgOe4B8JaliHUXh4NRMEqjKP
fyQOAKDjwL94I6zcBwShGRhQXMRfV92SmMw11GUcm8eh5b+12EgDbzLTgJJ6TdK8KVdLOpOkHBBH
B+JEJDRO+9rmG+ttHnTghl0egdR5kit50sX9g+rCts3oX5XDHHOs0U0xITiymvbNyouNRyvgjL2V
VJq7pAnzJBpAIzBs/ooswyJT3WbOQI7tqJeB1Ckgpxa1N41e9J8ZQsuwYp0e+M1kPqOrtnux9VEG
JkK0NnDqfAxixxVIa7aa96DlRbbPM/DDORjgtCV2O34tvdEBxW7jPZi8bu4cT2MvoKQsQiOJ+Wcc
XnFPJxhYCwzPoTRFum/7GGQqsaR0S2Kruo8LVNwCl4Mhx00tZ0/rtv4EPqby3k/iNJLFfmq7uxpt
eV4SeWWEJvRdgnl1I6bxaeGYxFHlePd5IqxH+HHkJSmvIx0sNc8pxlKGTNPre8Pr7ZPdeMnfCF28
je3nzbbOh2lbSy/bVj1r0F2nDyEfELB0jshCdIm4f0vmZoHPchIQ3mmRZTXjxoy9cmuWnfWK5Do/
+DGpo7bXp5WDWzq3mY0JtTuYcMCcLm+wxpns+ybH/SIHUv9OKr4Sna8JUCK+cqBmW3AI0IcoPjhy
xT4sfh7ZPKQ+AHW+atntHYvThDATSEfxd2f2nzq21hW8EJTMswUx0BsEWR7S05dbNAlqjD43CGLW
eA8uZq67e1a9yvqk6WugtqUeiD8MPTCaOBCwvV8KY73EEIyS4sVE2g2ioReQomzBzLVDWXxvdP2n
HEOaLYcmIbArL7dN4J8YQbVMQMU4DiZp4pmrzgIc26YAhAqhiimKGsB4675NvR2BLcwxc3tqCjsw
Co5+KU/7RkbbCVI/2SFoHwOaoP975dfMqnf1awD9B7gcdHnwMZdbQdKuSycYhaNTHGrgX2JbBDz5
6ZttFGOWFDGKKOWPmf7zttwli4l2f3AIIayZH+KXYjVGbUMYkhypd0+mu6Q9NP2KUV5S2nMRsws/
c9G8N/hkDyMB0c9r+1hmKxHA2ueVjZvg54Xpwxan3VfT/fr+RAvKF//uzxyInv14W3CjR3seOZI3
e2wjJzGj2wew9vOVoMK0ulLKFgLouHd0ESDIXLFJSyGShWoVePhA+uqp+C+DFb6lAauM4mHnBENG
rV0rDUwY0TUtEF77ASrtGdAHyk9EyQaahC+3TFB3qquJEOQS7SidJK6LHvbF5va+La0K9fZ5hAIm
vILt41IKTSwz40iuHzMDzIHGs+c90up7Ubz8NzHK8cRSTKMpIaY3gLMkz6b7NOJxYSTpigFYsrto
3J4nfKB7FjnYy/WADbdy04yTY47Zq1IA8dMZmKcENjU2wRLE9u72wpb0DhVyvAHQ0II2MEVekTBq
+Bx6N5JwyPLAgrn7TxL+NIieXR1aa24npU6Odv95bF8B8/3I91HjAmuJDzYDRc8828qEXZm4OVUb
jXb21OT5SkZvicsAET0BJMICCcsV1xLIIZu2E41xlJljv8Sjn2xcxvTXcqyHiHGneDNs14l0bvGX
XpPJXQX6vBBTt+KIUmRI6jSrXyuh+4+g3steb2/AksqgAw1QCjxGXLzqLlWmnnozGfLJOKZmsct8
6kU66R5JXI9Bzul9W69WXpaUBs4SDgpdHSC0V5QGeaFCAvsHpUFLx7btPhCezYyuaCOFK7qi2fEo
WqS1OoUPrADMdn+mxZotXNoy0Fri9ztzc6BKU09dv7UyNyZHbTzm7LuReCEH7HayDt3wAdpjAF3+
lUUuj0dSt+GOnmA1aYgBGvuSFiv7tRw/nYlQ0rL1UI0S4GJyrL2JIhHG2KMmSIy9swloiqS+tduq
2rNcctSA0U5qmOwDRL/g00CWEzBuNPupECitIEmRuGjM5cZGRgn/gJ1HOIQJdqiVoxyhqFyNIZ7o
iR3to2ge9PTE2H1T7zO6BvlY0myYQTxAME4TqZdZcc6MVcEFJhigEfZYmiGmw3N95ajmu6iGdzZS
O8haItd31TfaiyYvxNDYR8qf3PZ1Apto9gGLDveB3tEZyY45RpdLEC1Q+k0DugxqfSYPfb4SZy2u
AGYGkQQCiSu+RplwSsaY2sc2/SkGO8TswsiYVtaw5NURhwLnhJo+AgjFq1tiygVYAdCFjF7RZ5FE
Vb6JblvNRRFoD8bbZmY/+oNJOjvpJq5ThA6xfXTijUsFEuBZQPNfPf9xW86smFcnfiZH0SiX10mK
dmf7mOavKd+kzQZT7ot8CLORBwZvgcBZK4wvHtGZSGX3ADk3GYNZPfrDFg1XzrRN+u3tVS3vnqeD
bAYe5ypMgcPNwG/YQwt01BIyATxJau6nIf+mWWuTbhbvpP+PLBWBAfh6LlF3sI+FbmA8XrYZqpfb
q1naMPh2UMsgjQMglnJGxEAEwcwJG4YpvRZ7njHtmN29ImS2wqomzH1AKOGDogpZ68uL2YyuKKkH
agRjqJxPbeWCjhZcA3ZAtKnjgT10v5KeV/sp1qeASicJsyE/FPbjYFqggB9KKw4dQe2nxNdAjUr6
2AqR96xFwKSRI7yi5qcGJe4NyEVRQspksylAZNEGsYFUGMIQ55fU3fRuSntE41IW2VaOjvOV66BU
TqgvQ9uSbNObgjzzPu+DhPB6CFwWP/mICnnHwyTZae2udPXudyp5fiJT9hex6+QtrYxqY/djFTJu
ssArZXmPQKoIhgnYPDJOfeDD4e71OC9/3t7XJfVAF/NMJgf4IFIIl9uKbJHbMl44x7w9eP4BqbXb
319SDvT1kbkA7qMZU/l+3hvDWFmwRTHSIHWjAT7s3OVmE94Ws7iMMzHz38/sUWkws81s6KAuwg4z
HvnKjV1bxvz3s+9PpC6SiuD7NpxC/2STU/cB3lkf1Rj4fvDwWFfpUKlhPmvNUY2pi/y7luVfBZ61
wdiaK95hviiXF8kAfAOtQwjE0W2pdhIY2tgOZQnWlNJM3Du/A9wmBThVTiBAKFtvvM/GoYtqPtib
958R8m2I5ZEY81ByutxDogNtNHHXOjrWlovP8RqseMmqnn9fCRVdNoyF5YJ5JJUP+KeBlo1s/Sz6
b6tQFDq1Jsts51VQJ6yeuzVA65Ki4ckPrnuA2kBpoixiBBgTgEMsYmoDZOva6jUVH7iSACCAjQlv
MsCwFF2meecPgowo3k+JHZRkLNExJyPdTFc0bfFAwBgKQBQQhkhnXB64xvHqtoH3OvpgE302Szvb
9kOc/5iSJHkR9fQBkik844BmxCB56Jjq6jCQYGyprHFJ4xf70Ry+feDkzz6v6K9pt3rvjfi8YQTG
PVmrlS+ZMKSXAOXGpQQyRXFw1iR9ZlvMPgI2btX7fK1Rafn7aAfDiF0PjJiK4hKn4qhhwRLLA9OA
7Ut+f2B7wKT8/+8rJhiDRCpda/F9G03qjz5bqYIuXoyzzyvK1OotGerZkfRfPBnY+q5cI71ZkgBS
PhgnxGXwiUocA4/fxNOEq8e9O27sTF7sOs5X7sTSKZwLUU45j6Wd2CaEONW9CItxJdO6uIaZeHme
VA6OWOXzqFTFqedw+2h6nwh7aEgorc37z3l+4YE0GEV2yLq81XrDweM5eDaey3cIlNhHVjDPAcBg
ehSZ1KdqDPIeADW5c9SrSGavGXuaxg8ECzPjAazs3Feu1u8xgcGWhoWYBxOl+q3VevVmGGq2v71P
S9YPfnwG2YK+8gpdgZQTRQePD66tBMMANCt9BHvbTk+6B2BEow/IAt4LuVwUY5CevjwTc5SYFAhE
2FHrvToEJy49ZEZc76ayB66JmKl5ui3wWs8QRICfDMT8aPlG4edSYGmPnoG5GzZY0VBkSTeuk2+Q
Arot5PquXApRLMpUUvSblRCS1ztKw8RbCerWvj8v8iyo8zJOzXj+vv53X38ums+3f/5CZ/78+4Fz
gCbr2CUl62I7pcAG5nAYmGjGdCschBbEtYuCQdM+0MHcwQvrAUb3+KHRVz+1aQ0cda2DkAwt8xyA
nq+71sEjpnX54FhHveZ3JgoYgczotq7o51i077YLQHRjKAoKPQRTJC3FfA5ZgeEyU2se2+Yu8/Zr
cdeSxgEtAJMDLb8mw8I0g9SiKbOOozmEGOQR5Ymx9ae12vN1wmHGpf8jRm0Sy6gO/s2JI4jUytbd
CTumR3MwqrcxrcgxyUgB8F/ZZncT4xJDA8b09bbWLCklyG7RaAAjjpuqXOWGainoyoBeiZGJrsaw
amT03yQoIWav9Sly3nhopC8y25fk7r99XjENcfv/BeRTHow8LKs1RuxZk9QXzPkWKXaBcSCr9ckB
bo2kYSm2RoNH+9764fZrme7Fw0Cc7M10e/PD5dJCcMmKtOrxVrL9n95dany/vVULlRFoG7J0qCuC
OfcaikCRqPtDzhuTl659AwkrmBvAJBo4CQ2plGgrm4IMGJQc6a7e2HZOGjzl768x4Vf8gamDZGrm
erlcJZW2FHWKdNT0q7Lw3ni+vcqlTUQ6FblIcNWg0VvZxMQXGY27yj6O+lHLvxjvR5ShPjr3XQCN
ibhHDUiKoXHzBvHEcUDlCFQ0K/o8h0yKtoGWCLBt25vDZpVykQkbc3ldDMfNkEEqzZ/TXvuOJqGg
tDBxrV+rYC6YOXBqo+sd1hr5GDU20erKLkmB0TCJiCMe7yqPb4dYe3cENG8VKqRziIVoVzEyuuQW
+mwxx8IElykKo8P76xlg7UGOHuYaSTs4n0uVEqlh8o5p9ETF2y8pXm5r1MImzfBl+FRMiwX/pxLl
tsDHmkUlq5OJxpc+qszvfr8iYkFpL0QovptRmif2ABH2VoMHqN/NHYrTRdFxHjqHE1CP2Wsr0Lt7
HT15WX+H4R6hZRzBt4jKQahPK2HOgrm8kKXY+3LMMF1V7+lJSzcZwXJC7YeLGarmB+KdC0GK5TfA
+asZbUtPHfuFKxU0aMk1xWMmk4ODJp6kBDiyl3zG5AVN76+xgy8cGfgQcGnmZCYavFQzNkp0IyQN
Pbn2Jx643cqRLYVzF99XtG60csp4W9OTLrZ2/Eq8B1uAfGs/j2Js0ztubezs0UpW3r2Lq0Kryh8U
CKICRRHxXgWMEc0Vp3Q48I0rVj6/qBwz9psAiIm8w3zVzmJg38jMjuQVPeXaY+9MqLG+5B2IHjDN
cUzejWFCwwjyMgDGorQGOvpLWTUzBE9KUIbRMdSB7LTTbsWuLRgGeFGkGBF+osqpNgPUNfDa2ejh
IoEHy2gfa2TRNOvbu62Pg0zJXIaYJ0dZyjJKve4HjForT2kf5kZYZNG05tKW1nEuYlaKs1PhmV3L
HNy1JxCZRvnwivEVNUodt9ex8Di4WIdy9IXQKyoo1hGXke0FQBPbzRbB9W0pSwp2vpT5V5wtRXh0
LGJplZgZ3YWs+KsZwZVMfmX5zvFWDmbxhp7LUiyALn3BtQyyvEmga0ffaID3YtxMIHv+O+3ktvW6
HyQRUeLLo1ai2+a/rVWxEC4YlHwrd8qTbLKwQAavbh94vUvE3spXjPri4VmW53rzqArUwy63tczQ
akoGHN5oAX1sPtVuOBhb21kRs2R9QKv9fzFq7EZRWDFQIYAipiTwcxG0ZAUdtKjqNoJgsKb8QXpc
LiQjWkpTQbBn4/cW7EzS+0nWmsQXN+tMxvz3Mx00qd8WLaDdpyqNMjfMUboDcduag1hYiatjgA6e
bSjqXrX/mo1gYDgvy1MPRLSLIcfV9OKn706PIYQ+E6JYBnAC6Tq6fEtgOJ6K7K+RHNhaN8gCIOZS
hmIYKiS5AcVCOMLbneM+6H6AOKsxtimw5/69535r1hibl24ulgUQMabKgyxC5V2rS7OqC8GhZ6i4
gouCxYc2uZdTEU71g+N+a/W9pkd6url9YedbosT2F2KV0CgvtdyNE4htAOCcoOEouY4hkcHQbVqC
/ry18H5BE/GUQOQ6v/DhQRTfUdh+YSDpU5xIGcFGoF8gn0JnbXbrwpPlQoqiJK3HsyaWTnFCSYfI
O9e6a4Yftc+jDGxUzfTz9iYu6j3KxzoY+8Dyodb1etepBcu14lSRvw391WBPA1uJHNZEKOdUDcwo
bQYRrN522a+cbvS10X6LqnC2CuVkgDZsaOniYuHJsTeq71b+5mPOB+//sqsvZX6o4pXIa21NyiGN
0uvRZ5qXJ525G85/NM1dpQ8rHmlRCCaHAQc4V/tU4grN6HsZeyOsq31fxbse6cbK/chCzmQoC6Fl
0xRtN8G6liHaxVoWYRzV+1UMT1W8LkBRgoUo3q4yiswD2KM4jelzWYFy5/PwfkwOcvRITqCdD7WB
q9YBEKoRjCjripOvgYfijog96z/F4xq6aN4M1eIAM4lkCNKkc//0pSvSiqQHlqYvTnYfin5P9ecP
7NTZ9xVXV/h87n+cvz9+6dNvGvvtte/GsGGnzkQoUVZG6GAPuSzwWo3y7olm0QfGBFyKUAIpp8GU
C0aH4jQ1m8Q3ArO4a7M1W7xwN2ZWYVRokCG/LhebjjQoUCviVHlgApN6xL17QdaKGEtSUInzZt4R
tMeono06nZPEdiNORnsQxt4SdzJduYALTgUB2p9qjAnUotrH22sxx1SFpobq9pFp7Yu2BMnnX6nc
3datRTk+iutoNJrhXsrBp9ogRlahicny66CVfuBlHaZ3yKDRvt6WtLRpGHyH4glo1DwMjLy8JSi1
0zzu9PokqiLi+Y8MjUNtRVaM41Kgg7Fe/4pRbL4YK+Kl7YAFGTxK8xxwTAa+nT5MzE0huz1NvWAQ
ZiDFl/+2PsVkylobJqlN9alEhDM4T9QiQbWWiF/cRPDdgWQNXvlqdpQr7MRhE46r7sdDnw27aXyN
6/fHo3hno1w7TyMFJY1ima225Z7ltPWJvek6si6nGGjQ25u1YDJBqIi87pw2QHihqB2gRKY/ulDv
oZB3vl1G6NVciS/WRCj2BtGS2WU+RBgUpPDJ+BcBxu/2KhZOA4VgH+gIuDDA5hVdmzLSUY+n4iTz
cl839IlIsbW8tXTRn3S04mAu5CiqVZYEqEa8qE5lWcgDWmX+qnsX3HGMmg+Fmxl3wC+REGg5dyPt
IQ6K2PUeW8v9bfa6fRKJbu95OvSvUwIq1lyrMAJRWPlmcNzfGs87DLvBqIta5/29NdHyrraS33mH
pN5kaS+OEFbYmHkVNqP3lvU9bKprfZ703NxpwvX33Nfil4np5NFL0vLNMqosdBqfBIMt0aInSRaa
Hah4XBHHgVHrGRIsnR9W/sT2qVPVW5FWA1i+PGsvqZjQHmuPIQKDZE8cbkYoMjAMrsjSF5YXzd1E
iR6mg2G9+VbZbkBV4r4A79jgUaN3X3pRdWHsON0mSWsff/X1Tym40+89g4Pi3jOSL76eOGitlUMR
WGgURXvI/N8kt8oNyzYpO2B6WnFAR6ANqiy/+1QzqzoUpQBJCKY0BaObI8k1Em2XFY4eurLOIlkR
8BSWAtw5neVtbuvYgoHGDfQ9tLWidABGyEuzaYh2ZFyk7OSyb33xqZnGQODVtBYqr4lRrPPIwchd
0ITN3pnSIC0eU7TrsO3txfzJo6majGcMYiUgFedx25erkWmSaNASdqLW5O5jq8B4QiAZwkpUeWCb
o7ab7EyLiKgAAu5FFnhkpMGYOcahder2lLc025ttlz1QEJqGXapP96PTFpsJQ1WeW2rm4chNK8yk
Dryj2dURSdoyZF4zvo6t7e+qbJgCIgROUvAfvM1+912V74bR7zaaDvrHRHhJWPu2iHQbA/i4RDUY
VSIvKCmpQgNPpsAgw8mKWxlUVe0FDe3TlbT0vAtXu4QwBkYFnOyuisRnnfQ89P9WJzp8z7s7DAbc
dOLBStkWXUArYfhCty9EnAlTjsTzqU58TJY9WfJ7o93HYCUstLdqnBX+lfmfdJttG+vvXne3oHLL
kxWVWFK8c/GKmR4JA2FpDPEDMGbmHq+ysoimYcUZLEoBLwHmeaLcdwWmGUoWi3LwqtNUogktNPiu
6ALbXbmrS/5gnk2NEh8G6F41lIITNiFjZ1enhm7AXemLLXv/jGKc1pkIZbumiXlW5znVKXVfi/6b
7674/qWN8qBxaLe2TPSAKL4/LXiDQl/DTnb2yRp3ZjiNuzpfYbRa0m8UXoHWAtgHr1jFpvlpmWDO
ChbBvU/9dB9j/mnO3srkZezXRlTP+6FeJTwAMcwbbhHdnIp2Wx0xK6vwYT7nHDVLolF/SYZDI3+x
dk/t7yv2bf7lV+JAfoFaCBK4VwyMYsoKsGxAm8u47QNn4AT1hMqu9/htPChH9DGkNujIpqpKt6Pp
NZHhecOODqMD7imt3PuaZwRg0c+23kDTg2N25bawvTIE9roMtZQjfdXpgr803B4+G86UbPLcd58a
W1TPeiNeQAxWYKJP+9OWZfdCy8x9qRwnjxAWj3ejgVRpZjcVpnowj0Vd4g+/6ixvw0oX8U46cQN0
es+Cmk/VCyVDs/ZWvtav+S2OiG9mOgedtXIe7dB4rjRleiqm0BY7mj1lXVCZX1bO4eoYLqUot2Qc
UncgtQkpXmjTfexHt79/fdEvv6/ckgbjjljiouuume76Y07vxmHFlKzsk6cALDoGspJmwAoG/eBN
KLIE/YCBTV/fvY45pEBjmT63iqsPWdEWIGEdk+TUYro4mNP5bmxXfNl1GE7mKdXwZLjtcxsEjuos
Ty/7NrN42mnHFOGf7/4l9HF7exELW4WCO5pu8XnwNKjtKLoV6wUxzBiUVyb4W+79/LM77Gm39ma5
NiVYyZkcJQo3TM3rK2rFx1L7jgdMqPkn4rPI8TPEEt8JW9m4ayN5KW7WwbONI14yEj+BON38SvNj
nO4k/YaB4rkpV0KAa21G6yUefDNp2AJpTywEyPaKWD/azh49Vm711HYrF+ZaC2YRcIxzt/i1W3GS
1GSDWRkYgh26ibVp03x3WwtWJKiwrskr84b+kZB9Aw/PsOZ4lzYJz2F0VAHle91Ub7R1plXViIb3
xNl2hf0/0r6syVEd6/YXEcEo4BXwlOnMxFlDVtYLUSODQMwC9Ovvou4XXbZMmHCd7ujzcDKabUlb
W3tc6xW08nulXGMLvj51B8O8Jo4ePgRyltLTWGWWKgTttLAkbB8V3U5pqp9aVG8GUJ3Wbb9ydxZX
Be5gNEKhPxvp2EslE9U4FVOLVRUKf7DSyHOY6qnqj9tnc31z5t519KsC7QyQBPLQiGXUoHFIiBo2
yfiY1cNrazc53kDxY4iQwxbig5OsOTLXGzmPXf+NzaWVkZhlwmWImevsF8MjCRxHFQQh1XBI3LWs
4/X6IAugs39QauZa4eUuxnarqXUWVScdzflkOtXKm4FGSaD9HTL3qN2PcQuiJjTlYtTYWIB5rlxT
pNjw8pQ1yNZq6XPWrYGBXt+mWQQ63YELjMSwrBeFyMFBbtPqNNSCY2Q2U7Ydy5y7rQKkzOy06BxC
fCs7Z1mTlimGNstTc8jiI7bqttotLuLs8/LT0yZxNaYKPm99O7rs++2vXz87+PF/fH1MQM6J/8tD
T1JN6dUezEpx24Eo1C4LD5QkjVdGyhF1/JWtWlJn8HvDQAMUEz6zpM4m0jSpMiSQVmaoau5pE3ud
isxc5it4vG8vbVkYEK/RG2nDCkl5LTNlRps3eXVi9SHPP1lIoMcuYBTqxmudVa7K2ZWRfWbYhv9J
m4/x7KFT4IA4CoG0AUBoSSS8WAk6592pTzH5UBfvsdp6vPh2e4lLVxYYPHMOfz48ucCpJQMg5wbE
BSYDDys/NH3hRabid+M+HXcFWQuzrw3tjIv4vzSOHFdNkW4LbYoQGsJjV6bjCHcF9eLbi1oRIr+B
Xdx0vTJCSNKqj2acHQZFe6ojsTa4/QehRj4yuIzwGIB8jGBH0saKxkWs5TY7ASARKHlFmuyqCVQZ
ZUqAOTtG0/Cs0dLZ1L36nnFa+GZETmqS5cFgcMfTGFMOAI9JgoI5H1AdpIHRx1mggATpkcf9Jzsv
1/p4FihRETmf/eb5Pp+pmaYXraUVCM7RB7FjvfLmdsljVGtvLoKtxuA+aybPNcc90FaOWQRgPrGW
vV8ySOc/Yb53Zz9hciPaphm2TRXvivJgRPGKJ7cmQLJ4FkfeNJnX2H+2bK+mK59f0q/zXI1kFzBA
VnQVErynsmaBJZ6q4rWHnNtKvLiGs3zU/PezTWoyB6MYKoRkhT8RP1kblVhbhKS7aVmVbT4vwnT8
TART4ev3kz7AoAD5BYNUeKCB73q5BAx1kU5X+vqEeNoH/9HEPrXup8hcI9C83irENYDsmcnjEMDJ
fpWqdwlXEL6fSsfH6DJwsW8fxfVWXX5fujIY7O6SkeH7uuUJZ+uOG5fd/UZDBBp88f6j/Ajiisut
Gq2MUcWN0lPS2UHbuV5y//AhPGmEHiBWQFYGoe6lhIJUamLWLD3VziM6FBkLaHF3v9ulCOna8Vih
GGco0hPvgT/uU2sT3998fylCcjEnUPp0RoJVkBYA5sAlDm4f9ZIqne2SnG8oU2ThS5KnJzP/HaMA
4K7xai/p0rkAyV0a7Yk0bowFTOkbqX7zpvHVtdGeNRlSEcOpK4yR55DR17467XLjwVyzHgvMXPNB
4MqBlgshrXznpmxKKqVWEtRjOCIKdL7TfU2eMnboo08FynCdcdDdr33yqyc/FfcXS/dJv6VNe3fk
dvk7pLvpGryNmBYlJ6EHvb7F+ClZa59Z2k4byX+AyMFxuSJ2USI+TFWXpSdnCAyy49GHZi1qXxMh
XX+74dymNEnxovhqfOi7Pfqzbmv2vBGXvgpydWermH/C2XsSJWbbADstPaX2Fw0kDWxv1z65HzXw
Uop0HHgNtBiTCtiraNMO+1r9h+NGOhkhGeYGrnlogIMyZTFFPrBUD3W2qdiuXeswXDIB5yKkszAy
p+NtrkOzOw/1Woftbx/E4vdt1BWQ8Xfg7kuvYqtotAY4dAK33lNUv13zThYP+uz70u93DUwn8QTf
793nuACz8DOQ4qc1/rBFjT2TIqkTQz06bTAefbLyrZ49gsdLd063N2ptIZIuDRNKnU1h4yC+OOC1
dHwXrYrDipD5wbi6FmfrkJ7FwcEMZwfC+dOQsG3dqR6tFM+xvvXmprdPyNXk5evtZa2dv/RKWmOi
ASIbOzdO28gGrXfw374vPZHcAJYgGefvG75jAC545ZVf+f0yFImSMjBJ2/h+U3rtr3xtAnbt89ID
aXSZ3TQZDgQ9y/UX8v0/bY4lPY067QwHtjY5dd2DVW/5WuRxrbPIOOnkT2p0Bh2VLneScBcI57kK
Hpwq8QQtvk1I9hv1sG8MuhZ/Xm8VhKGWYMPlncenJGFG3k3x1PRqyMbPUfFeAPLm9m5dX/JLAfMP
OHszylRzKpFCgDPtBsIDIL+rHQ3+RQiq/ED1Q/sdkY/EyQpBOlcNJ5MFteh8obya7YqQ5a36K0Ta
KmoYjZWViRa67aETL7jjtxex8n25PSVjROlFhNpBS7jHArta67FaFADWVR2ZzgVkeotwS0OaUAup
+SFNf+SI2m6vYPGsUZJEWQIdaVft1Jat10YL3MgwScFl6EQJ2YGVEIxYYK7d3ha1uJa58A0oQtu9
Kn7WwwDQbAWHYZI26CLAy61xYq9JkGwsGkr1WNQOMu1q9SHJyg+Wlq+VcLVFIUB/Ql4Y3dtXvamG
OgxU6WzsGMmADpih+JWox7puPymgpLU1Yfpx0/4CPHPlJUm656Tco53VazGpQOr7cVABQTzn+jGl
M4NUSHZTT3uu9iPXQ8vw68+KFrZaiDay+08OI/2okzqoM15B6qnTZPMetCZhZiTF3hmtIqgr+36C
diwFYHkgGsYAGCanLs0OdQfg57cqxoYxZxZ/RLXxH27ruQBpr5wKHESo1GihnR3T8fFf7ur55yWL
1phWTJsJuMsi8oYkKN/+4RDOtkeyZahEWLxU8XnF3nPQsasr3196w1DfVUH8AnBiQ84J99XIaNFj
arsy/a7ete6Lqx31+yMFHPKZFGmTohpNiTozYJHrDA2DafD79i4tJDoxbqWjTomQDY3dcqo5UawM
5dZUDdPizdI+MEJ3CcBW9Wc9LY/z9KzVRQHPR78UL3y420maZ71A62YANMwAxMalCpedqJqkdkTo
OCxIYxasBBGzW3rptuL7MDrA0bcxAiOjIqGBtaxyTYiQjiVIoDCB2PiWQvvPI2qzW66r7GAZE1+p
xS9pBsy1NtfHVRTKJdeSoWO17TX4AwMDhSq4RcST1aK1p+ys/gGdTP1Kg9SSPHSpqSj0zLCRsiam
E02MJm7xqmpkV3TOvmWHnGyzaGU3lyz5uRxJFwFCX1jlVM/rir4I2uybcvp8Wx2XDgy4XHhGcW7X
gIE1jQi4oSYBsNByZyXZk6VGhWfy8QnEiY+g7bs/DJyxq/4KnPf2zHfLEy1LHBUCWfvF4g8lqYNq
+sjN4R9sKUo6FlZl4Q1UZWukK1E9ALIw1NExiYZmVZTB7a1bOh0XZWXMvQMMRTXmv5+txBBTBUd0
QiiWAgy32iXgprgtYcH3QfEGGWo8ncBMk2ew0ipNY0vMej1UPkivKlAgZvT7fxIiv2pAVmrsLIGQ
ctBGkCSam6qw0X2pryFjLa8G0QdMA0rXco00I2NEizkscLt9q/yMusdm+Hh7LQtHgpcZ6bAZ1hXU
lZJ/RYGPltoKBWmq+SV2f+X/EEahv8T502cCOgH54pdaJxpF0QUw+J+a9guYr2liATXo9fYyFnYK
7hImFkARMj93ku7yutbKSVFEmLYe7V6AeGzdPVAGtEVQfOqgt8ewipx1b5vYmtAmJ0JjrDZpMTx1
Y7SpG/rl/oUA2QuPHPrY0CEveUyV1pgOOLXUUChPqmh9W2R+U630xC4cOjBV0Y2NLB76LmQ+jXJk
wugE3rSofFan5/zXP6wBBM9/MKlmfLDLa04Ul8aJk+GaV8lWaTiQ8N1PgLxesfVLZz6P8hIcDLqY
5CaVabBRae8HqBbXd5PCt7TqvqQJXSnoLLkfxASaP6YJQWiNVujL5diNQxvCYthf1428SFcm38jT
A1pSt7Q1Oq/Lkj2LtQOpxJE15Y9Gd1sAVcQfbu/qwruDnwENxI4icpSf7JEkE/qPMxHmfNwOefKs
WMXnPiNvRpQgwzWtKOLCtDvIPf8AJwLrFZwr0ilyoP5FQGYUIeYo9a0AntnPvnE5GBlcNUjqkW8m
F83nI1HyL00PapQyMgd0i9jg8Lq98gXnARHEPCAGs66i8nV5AHHjNKoy/5IYgCkNOMunyAWaOfXt
NeaDhWE7LBoMFH8ACTEGNevc2Qs1WRhKArGCCHVS9k9JTN+oMsYl8j99sssJ8AxyxSAPamO2fhcR
J+gV+x9CXlx8hNToWQfmuWzLSJRXdtFrIhzbZGM41akz7LunB2bi1r8ipIeYDRljrWGIECkBj4xP
pqsETUz9LF5rE1kyNXP4gblooOGhX+FyQxPhgohUy0XoGn48evna0PXS92dGtz8X4xqKjA7gXbDB
rBwOPo+fbXXFT56fP8k7nzExQYKA6QGAYEnvipshRuZ6OoVaXqHl/Wuaq5ta+1DEMZgTXzV+ul/T
Z1Bf7NMfyybdOV3YicuiZgofdftt6yvx2/3fn6eIYUBQttD+QP2dqXdfm0iR024Ku30MirPkWejP
abK9LWThSKBdOl4YE2B6SKBeHjmCuNGu+WSFLsisPmbNp3/5PO7m/NTD2ZP3yIx7ArZsK2TFV2Yd
UnQr3xawcOb4/X8FzH8/2yS0ioE8k0EATMGu0Rusggeu81G3OMi5a5/rcXBb4uKOWZgemH0LTBLo
lxIT6gyTmoLPpQH4WbwrVp77hYcSOTpAN2rzrUecefn5buANa5vODkvweOCenFj2Dws4lyBtGeUV
J63V2iETPyn61FNjrYlmbQ1SwNqnsd5iEXbYRxtN26hN0K7cjWUJGK0BsgL+K6MBGpFhlWgotsOk
fUBqtqRHPbr/IcNB/BUx/4QzzVJADza1yLwhze96hTJbQ5N+ZZ/u16ZzKVK8aOUOSGsFFpKqezvf
6WsFw1ldJJsIOAId0Izo1kUBV/q+S0qGkZrcDq3kG8F46bir0m/meyPub+FAIzcaqZGomDut5Wlk
jfVgOmOlHYr8vVV+udX9SYmL78/X8uw4qrrXCOytDRRb7g/qpkW/UWT+rNa4ipc37O86pGPv2lHH
mDHWMWgAN9mDlNek2+g7BjRvH/yCn4T1zDh5ILbCTL1keMG3pkxI+JBQsb7nCqaDX6jpZ/+iXWdC
JFtVR73OTCcC9HnnvCWFvrej/tvtdcz7ca1gf9chPbrZpKupMYChB2HYe83pNmZ8QhPmuL8tZ8ns
4jUEjgqmd9H6IskZyzh3cOZOqJRATwjAhHz7+wvrAHstcl6ANYBHKQcotXBTbZw4INzdnVUc+p92
fP8KUJrEiBDmN+AFyaGJbraATjeIFfb5Q/sjTVcUamkBOtLGDv4HwjS5nZ2AzZC13MJLWGHqL6v9
pDka94OYgqceJaQ5R+DC65G0lgwI8cwx08N29CfDc/nh3lNA+hnMeQS95ohi5OhBECsuSYr0NBB4
Me4cbUqd7uJkjdjl+pJDDBgx0PgPvHS85JfGxMEQYtloIOibRoyeKVtinwrt2NGdrn66vaDra34p
STJbSUdUWjaQpIwf3PqhQC+jhn6j/P7xsEs5s3acm0eSKUWZu3qokcE3jZe+zr2qA7Q5C5rm2N0/
IIjhWYwKwc0GcsvVzInjAqUhp7Ye2nYMLUg8K37itubpYiVXdH3tLwTJKZZyqnJHnQVFjr4Z+68N
ekVun9CSLqCcPzPwzsOIskoPQIEAuxGAsquiDoRJM0/Phu9VR7cpp991MXy5LW9hRfNcw58ZGlgz
WcWVOo54r41jaA/2z5zA1Nhr/KiLIvDqY8QAzU5XgTHYJM02y01waVqvydZMVs7k2tLAhIG2eA58
4KTKjIZd1VZ6EuPz9hvtj03ylN/PLHMpQfJaLLsvxiIyxjCi1Ou7D9Oac7e0Q2QmUQAXsop+EckH
VhPHTg2dTWGWTn7VEY/Hxv2mDBWbvyIkJ7iIHTKiU30KDXiOnQgG5AfzYcVJXUj8IPUATH+C/KCK
E5fufVxOhs57aBNvD0bkM8Nj9Y7Eu1jxcR2tadOTgKwVORZ2D/U1FZlbOJQEvtKlsYl5U9Cm65Dq
1sGc0PaYq7h/8yABiXSUvZHikS9JZE6t1hslemzi707CMOIacLq7fREX8kfAfUPy1oE3gfynI3lH
eQ6ujp6jVlNVT0Cs31LMn6uMeGp+iPunuHzIeXGoyrsdWUhFvQPpe7SFX/EjI9EL4DkdSfaWun4i
+I+hNjcqM7+C9OXuNDhEoVcJHjkqRMiGX56TnlqFpvYlkq7unvFfg/asJJ9vb+KSKpyLkG5qRiu0
n/c18q2dEtBhegJ034ouLIpAjQtZCkBcItF2uYpaKbSaKilymxmPPV52z7o6rMiY7/ulF4udskwA
v6OjBMj/0mUFBpAhxhbLUAZ3C/jtl6J2fFLwrzlA84Hzyr20vZ/FADJRPEBaBB3dV1eXKhnCfIbT
MbrYs5Ch/Hn7aBbMNJQJiSMD3jlCCcnGlcThgNWJprBMn9SaeiNm93h6d8Ud3jL6XhDDgpAbofjl
4QzR6NA2RkovF0qQNcIv1gKlheO/kCAdzdQKJeMaJOBEnPd+DaJj/r9LJz/TrKO1eebGQw7scgEV
erf1xlK6MLHqh7IAP2umlR7rpuc605+duCYe1UwPPN4riZ6ldWFAB7lQNPMTBOeXgusxacqkZz1c
KABQJZE/3N+bhD4IBBTADZjhYeVUkhGRyeynpA8VUDZZ7XFSduMAuK3NbT1beoMgB1BtgHUG9p2c
Ay9VBU0RCuQYmG/uy63akidV2TcdQPrFXuuSgDK2ix2BGZ4VyJP5dK5OD34bHtqZOEx23lCvEkps
0D5k6ScFyHd5/zD16GzL72+Owl6eCZLeiskAoJlr530IlpjMn4HM8nqtdLKkERgHxX+AVXHdOoPy
UGpnVT6ERf6mULSyrdzVpc0CFBtQ9eDyYOJJMqS53o9xRVHiqwtn28GWaj05GLETiHzFQ1zwqYGF
gSKQ6aAUhznuS92Ogfk2FAXj4dC+injY0OpbrKB4EcXbtHq/rX5LZg5BCHpxEf1ec6+ZZkFM1kH7
9MTeg6+x9Ius/Kmo6oq7sPBEoHTxV46kAaLl2tCbWR+mv0ncPjU/jK/dUD7VP1ZcuiUtQKIOGOkg
9YbzLlnUrsyK3KjGLqQ86DxzbbZ+absw8YbpWbx2YCWUajwDTQvO2rYP+ykPR4yMRHXzajtrqB5L
q0BXB9RshqZG3uZSAwgaFfQBUKWhoEnwK9bW2peXzDaSmmCHhjKjwCrpslmmuTakUQ9Sv7DMfpv8
DQ681h8rjCxkX222va1kS1cHqow6OdKbGLiXluMoRsMAf9iHUZt5LHlvqh+FQOF4LV2wgIfmIqb+
K2je17M43h1Q29bbWVDxbLRZYLLxCArJvUGqT7XRe2rcvZi03BYY5PXN/GcGPEEc8ooOLpTR8TMI
8uoIVOdJUulxatXKEZ2Kx4npYCTpuqchZajiqn5jETSjd0FXFG+qSo8tZ66HttF96hgf/2HPYatQ
DIELcxWYV4PmNmWPC6f3plfke4efbBs47ms4EH8eCfkRAR4o+hLQuoV8rKRLnIB8UIlgQazBBkcJ
eyyn8WM1cAwJgW9bnUhQZGaQsjeni7+PILQurcJGqoP5jer8AFBqoJfjc++gpKnRXWXkL3ahbVp1
beB26eqi7wdIKSaYfhBBXOpGz2KU3FNsSE72ZX2kGJR06P2NZWAgAYvTXHyC4yC3ziCL61po2pxC
U31i2k77dvtQF+wC0kYo26CpDGyZsr9YJnrcm5U+hmnZetWbNd3fZIyAEeYNjyhaNIk9b+LZBRJD
okcWw+8vaerXyIehZfL2EhZMj2nMNd8ZR/h67hl8fnGl1sMIvg/Dt4FIMdWnbvphWB8T9Xs0PTr1
h9sCF/fsTOBsnM6WFFelS50IMX6tHJVW95ziy78IQFIXhgfnLls31DjBfRSrY2iZm8YNxn9QXESh
6GqGp4sOJltaQG021jS6hIex7XrPjv4p0Vac6QWHAxKguQAIQFytSlcj1juntGuVh0aTfVGEu+1E
l3ouGiNp2YIjykr2t7ds4UE4F/gnt3B2JqaZ0i5tNB7aOYjbxi3QQv0q/aB294fwF3Ik2zSWFDjF
OeRQx31SJ+ehSfqPidts/9tyJOem0QadsUHghABH2+vPpPnI+Pu4BlG5pMkAXkVHFJCd0SEkXU6d
AN2xb+GB8tQT1jFqV56MBQuJGRqCsvzcvgj4oMubUoohA1ptP4bmxL1WRwsLWj/a99t7tbQItLHN
jKTwo8DHeimEmNP/XUcGaJOWvpZr3BRLApDSQz4a/g1gnaRVuEnVqPnQDGGfwL1s10jU1z4vOZiN
Y/RZKdohrMdA2D5d8zCX7uL5z5fuopqiz04M+L5jbofOi9hO0x6qajOslZxXBMlUQiBYJloGnMLQ
aIMm93Ln5E5+biEDuhJlLgvC7I2L4Pa6RMCczlKcpBxCYnHPNVM/JpNH7VdV5N7Yr6jXkg7bM5Pi
jOLpXsVOQ6ng36cjTl+8g5bCUY/gjr2twfMJSA4P4ov/iZA3DlML4Mxy+BCKNt0Bx3XsgInmN+Vj
Xh0JSYFQv7ktcMlanguUrFjDTK2lAgIJ/1bkj0N6LOv3fO0RWN45NFwC7gIg9XKzkTLZJnpl1SFU
ABc1YXzJTGZymjX+hcX7M3OG/J8Y6f6gxh3l6AWG2pWBaM2dq6xlIxfPB3MeyEcBneQKAatA4/3Y
xDAAdaMOj5Tz+snthtyP9IY92iMoHYte5Xu7ndx9Qidr5W1b2kc4/0hNojv7Gl/Jmijy+yOmKsvo
g6Y+GGPA1wY310RIHkFbzoQpLkRo5ftE40BzP7gYlbitdUsH9aebEQ2N+nWfORlrRopWRxEBBFNB
r664skv1g5kSEPyAM4LhVQuHEw1TVIkesJLo0LNqr+0+s/445T8mK/NK8s10mGena81Vs3rJlxe1
XtD7omJ53Q9em+bYO8aohb32Dm72TaUN20p/dFkQNZo/w+fe3sWlowIjnArWefzzKk9ZGslEcl2o
YQe4Xh+vX/48EpO/iEpRVg7sDwvH1dqQYsHzjdZpW57fAkgDqkIjyj4On7Zt+5KqJ5QXtkhl+1YT
dJrwAQznGUPrNUhmK+rWVh+IshfDhhWRZ2rfq+HYsR9qj2kleqhrvrm9F9rSzcTQDfYD0GNzWeXy
7Xcqd2KNgdEoYe6izvbLSHsxeuIjTAeC19FMd5ithScMOOVvlnmg9QnGwjdHuCHGifMDHKCgytdS
5Pos9mrfCEwekpTAGJeDttZmEXVyTAMha2AWRzd1PPCbqcpwKsrvCstO4CSowWRQ2McR9Knld5EU
aCXmXiWaXWS4D31feUoTb5zsZeizk9NqftwOK0768vFi++a2C4zKytnalrKIMw3HW2efXSfxJvGs
dq+iBuE2gunKQeou2rjj78LamuxYGA8VC5MxQfDPAl1rNk1OfMseAdcdeagKnEh2un2+C7o+j1jM
dYAZfPDP7PGZVx81zjBGBWYteNtOr1Opx8eYGfWGsGmtg2LhGiO/gjGj2RVeQJ+MuWI1LY6sUtrq
SNti2o4Znx6sibc++OLbjw7tq9dGcZXD7UUuSv6DR46hK3gzs46fLdLSqaVlqOmEgwPwHqIG2vTc
Ts+sibcDcIVFs3Krr8ww8vLINqK5CnMBsFrzpp/JA9VWBgDJogtT51GfHn/fXs2Va4Gvg3Fv1ntU
oHC1Lr8+CcUcVKqhflNa4PXoaeKhH7j3LRGle4Cvr9GhXKmIJE9+uYZaaQd36MIBsAwjoDY9pqID
AtnAlW27cjpnQXNlCtkvdCnIMG5zYyjthrEPtZoTvyWx84hqouE5SvpJ56Biwn6v9UUtbuYMLYUR
GlSM5JpU6eZ9YRCzC7Xx2Jqap2SPovzU3h3gzEs7EzNr6JlGwIPpuD5CjMGsQDWpl4zvt7Vi4ZRQ
NMTtmtNAUA5Jx1ti5GCwEk1oi+RzL+r8lVVC8w030r7clrSwZRgB09GJjJAT6fr5GM/W4hQEvZUp
g6SIfAMEzAtoXw7RkG943q/BsC2sysQIFbr74B6h6V1aFUuFZse1VWP+71T24OM5qPbH28tZESHn
NTC/aoOUGiI05aGNY6/Wnoe1+eJFGToKRAQXd843XW5ZgXpqktZRFbapPSA3U3A4MXn+XETCXrlE
C6cDkwBkZNQmMcgs6wGYeSe3K6sGxeONcA6W2Ld8P+bfb2/awlVFcwKmpedWdDjOkg4UUYWEIMma
0OWFVXhlp437Xql1EA4hyCm7JN+TXqQrjSRXdtyaK8eYMcfqHOymJFWjaq6oul6iL6LwQYPt2WWo
km01RIGuPMZ3zz3M4lABQ8OUg3K/nCW3oBdmN0RlOArj0Wzf82ItMXFddfjz6M6wlSjFI9EseVfR
VPSpEeO0cv6AuZcqeqzsF1uDAXoxUbDqvtD0JaoPxRrN88ILhQlxOJ1QEFxiOW0k+nyYFL1sQnD5
0EOm2MIHPd5azHMdLwAoBDYJBfl5lBNu2qXe13YxjgMRZRj33cdc09+4rvnciIMIpDPoF6JB0leB
VluT7ybqSsx/fel0dLsB7AdZNwvxsWQ7tAhQd6M6FGGc8YCqMUBSVO9+pH2Mc59Jkc2HaRQlCL9E
EbpM/TQgkRiJNUqq+Yde+LqSCMl6JBYBXtigFSEpfk/la49SPwBzdmb/1MdfqyS0725xkgRK+b6k
MnQAROtFCKYoV7M9RVtr3r3WP+wa7AfUAjPLqmwQhVvVrdNBQvm7ecxXzMTax6Wfn3UOc+iEj1P9
cdICHr3eNn7XJvbyx0uXFvRJI3CFcR6K81B/nMi+yPZmtb8tZFF7CTJwDqbf0eooeQwxcZXYao0i
zOyHuDlOySOxVrojFvZpTkxjeEWdW8KdeZ1nD3nLXEZJlhShCnQ4j2eb2ytY/jwK4uiVQrOU3HLe
ZKVJDIUW4agFjW57IlnLS12/QrAr9l8J8y84W0Chc46WyaIIc51sxxympUj2VWbvNBIdp6lYOfel
BaFrGtU89M/Dw5esWZL2pGxRvwu7EpyWBvWp5t/esutiOIwk8uBzoA3aiysXWI1KZ8jGESui0ePo
pl9iURwjqweGrvqodMBLJ/nO1PqHRFM2mhj9sS6fUtKtRIULD+3Fz5A21rBZ65ZULUJhceqn6fiC
tttNW3Y7GywsmFn4lTbifWXtC9cKQjErCycJWCxXWAwADnWUlhehxe1wdPN90qZH0EhtG+A+TqLY
AG77aUwmTwMLt9EKn44ZivAZGAdVX23opsbAt3f7Ry3cQg0uAPiqLXT+X70hfe+2ROhqHmpTg86U
EDRNQV6tVXAXDDykzIywljZjM0uK1dmlMky2naOn6zg54Od6SbLXhBG/aqjXDa8N/Xx7WYsCEWIB
+mqespZ7STC/pIiCZ0XYsBebt14ybWsUKtPkqTFtr61UpEbo/QYN4NkGUsgmsB2uxo0UpRQ862AO
jHrf55tJizEov5JvWTyuvzLk2Ym4RDTXEawrQT7SSSAh/ZqKNfqRBSkzfQ9aZzFEMWegLs2OI5DG
JoXNwpi9jfUbLT5R/dPtA1owNRcipAuYCtOm2mCBK0Hd/9Ld3e2vry1g/vuZ3exwmSK1wQIS/UjQ
KW1a35SsX7FlC9f5YgnS61JyPdOMGkI67a1Ti51RUICUTX68hhO6Jki6PXXTNCPeOBZavZcYQYw+
THoojDX1nU9V8sIu1iM9yGZKDEEZxBDR+5T+tPPCq6zEi5It6gcbO/9u10iGMtN3hnrHSO6RYseG
yBfli9srfg7vVz2qhfCIcqxFHmTlO6I1f+C257p0P9Fh4+i1NwLrlB30Yqun3UdwWGyFuwHZnOfq
v4C84jH6lrcT6OUYcnRBbWtBDNrtDIwQjvVT5Z8p2GZp9jqp30dkarpSR0vIJzd5UrW113dBR3HV
kKqZexDQGiJpUcpHPcoLVs1NGkQvN62Vrez5soSZmUlHEgDxyqWeltbEKmLRKtS10R8cDFmudfIu
3ASs4a8EyVWMMTA/lXZahaX2kUe7dHyzlM3ty7a2CMla9B0HPXeTV6HmfNf1Y8OC299fUP+LJczy
zy4z7xq1Uim+P6hP+YCm48MktnG3cptn7Za0/0KKdNgqsfrR1HEUtkEekanz4mgHX8gj1VZRho3b
f7+9qsVdQ68BQEINEDvKwByTbiBqi6sKMfAxs71urQVu7fuSanWT2mHqtoTyWl/M/HtJV3zFxVOZ
ITJnTBiEn5L1M/JejHWjY78ANFv2r6n+Oa9RbFhr5l+TIxk/c4C/mEYa5MAgpHa/q/vHyHkWaxSi
i+dPAJqBew5PSC4DKVlLAbhDqpASD9WfVuyZ5lXZm1L6Ym1sePFSnsmSNForUsONS+xdNDnbqhBB
z+mBt879vt0Mnvm/JUkqzURVOKmOJSnRzqksb2RBl62hTC+tBfs1Rwz/f/Lu8nbO0Ipqa7pV6LAm
4C6IP7sOBK93gx4gVYWmVeDczmVfwORdiuFZFTkmTesQR+TR/sVJTqb70Ey2b67lS5c0bi4uo2ES
lZwruEubRAaNrLwOJ8eIPd2gB4amg4y7B9DM3h+HoIMOLIZgL53rN5J2498nVVozLAtDxFUwFBsA
zRuA0xYvTrqCpbNkETAWieDLArbtFa7RRLKamzGtQ6f7pOK9tYztbZM2/1jZhJ4LkNRaJJmuiCir
AZykBA5/1LJ3U91a9a/K2P03SZJmg/i9VCMV22Z9oEOA4fi43Eb9QYwf/0EOmAznqegZ+UsyonXE
pyKekjqMDRSpu0Hdp3kUgAoQxWLU50WyIm9R9WzMXSHDDd9b9gcUkuRqybGuxPjB1B+aWiKf912L
f9xe1pWtA4Ie8Azhb6ANHOAC8vZ1GPSw6ioPheYcbdg5FUn0KP8wRP0uyZXHzFjDxEYNUlYOyEQ8
gZQshltRbZe8hNzpJ1FhfaGeAVdVa4jml61h7ktiF7uax2Sj5Cz2kz5ih2iyQbE+NeWbU0T8ccgG
UHn1wn0A3H+6NYtYBBzuqs8oYMAMN8+2upg6tG5z/NXlPhmZHZht/kbjodu4CVGArOVwL0sVI1CN
TP/AKzvetKLtgM/dDBtuDvWDUyPMtiNF9/px0sBdzIknuoQdUZBUNnqa9s9dVtjvOZL0m6y0Xqau
0/0Eil7RbQsyZST8vCb/UI5HbaCvTWkf3pKNSMjBAUFI/qoclHw4EUU/pFzPN0Zii00lODq+NbXy
/h9pX9YcN45l/Vcm6p39cScxMd0PXHLRbsmyZL8gZFkGwQUEAZIg+OvnpKe7S04rlJ+rH+qhIq1E
Yr+49ywJ2DX55Eddzl3ZZit2XtFU+L2kduGS5yfQBFX61pXLSz2rKaOdHvJaWjfzfSSGqg7gawjy
BVvVya4AxvHROgCwuP4BXeE4Y+EMAVDvRMuNntcJfWR+zkcV5QMKLVu/Zh8bscYb7qwpZGh1WsiJ
mtz12EsytksxWNGWTj+KTHaBA7RSRbORU7VxZs4zf8EH0eTUha4s1DwCFWRSwt5viQHz713yAic3
kQ2dDTcQcKSZTsNqb2pEV4rRsAiaACYFdJoykEDsVppWbdzQVlnlcz+HBwPP3Xmuts7AI1iKru1O
QiU+C6LO5nWMN0ATt20h8JMfoa9anU0d4KhqItOGB4FzDb4J3so0XUFw4HWVOTxetpqMqnSXeD4n
upLYbHGQ1fUa7mqrdIkyF2DmfVvzGz0Ez3aJ3M8ADY4wS6lNXhkhswU5j1MPgl/O0INu/EEr+kDu
PRCZsY1eBbsrxOfo7M14uWp1ES1D5lfkg5w/6yi+ABg7q3vng4yD86S+ksm2XbvtSMdbO2xddy18
1CgRW2RdXGMt0MsOyO9am3zAK05UBosKGF3bFAYq603sZukC8uU347mZCZd8xYEjzuTMyiltkRK/
ZM0VMxGOvDYL6UcG6A0drv0qykK95T7EKMLo1lv0iSH4JaA4jMABhZuCQon88NFN34olVpPFCEwJ
BY9fZtByKLRzIvw+0cpxVUOK1cSdY8RNM+SgAc/DJxqeuG9/Ocx/7sgPjuWrqQzGyMTJiiaG716a
Nf2FMxV+euLOPdXI4dh91UiaNH3U2kXctBSqXxuPX7cqj93/cLSODu+1E7oiZhI3DlAYdR72mXNS
9uDUjBzN+0C6CWrO4H7Vyg3LJnREjjtJZrVMgzKN9Zzhlb4A7+R2SIw6QBmMODZ7cLhKkN+ehqZ7
9qr0kSxJnb1/Xf6atMbdhbjpYPqEa/mXYiLUbVHKWeLmJrHDPh3PfcBq2AVMJHKYcbm92Gj1GKl7
U1/I5M4j7Ymk3y+BGxaSGwA7DOx4gtLwUZCIjLlYZo1yD01upoBnM0wR3u/hqRaOTp2pWWCTOqPG
1wYFCN/jb1fDjnpwNLe4zGgokJS7cVGpXFcn8/oTEeFb++DVGP0wGH21D5a0H9sxQEKf+WcVwV1S
VRl3g6IPxuL9sXprnb5u6Sgm1DaYl4BjNipnhZZRXIZRj9zXKdLW2x06MDpxHCYomPy8sWs3HaI5
Rnls0pth/sCiXU0zgOXe78ybrUCJNESV8w3xJxfZ5MZhSMyDqJz5/ZNabnv323RKHvrN9RWjQA4W
9EED6uiUgtmgQWKcIOB8dOp8Xv7K8iXAaqCEHx+kK34eq5AyrddEYqzY3cGlyz+1P96a89e38tFk
uKHxFKEjbmWyNWlpER6oEwsYAgH4lT89nw73xeGxgRf7gWJ7+BGvlrCwesa914gb0GP989QBIrJu
aJjF3F02/QKkbHKIsuAyfJ8Sc1XzjNqt+hzyvmijeM9NfwFAdAwdKjeZXiSkmTNStZmOzyAyvtms
7XoF7agvGiwq2GMSn+5QkzGFj9xavi5OV0jdLQV43jRveYK8b2cAdo7qp7COnSxZHV4apgDBh8o4
gsAuQpKk5XlKUEQHkJ3x9nG11VqI2v8G+Ygup6mC/w271myEUWb/DClyd9NZB9FtgPCbyTvfHXQ+
VeGcj4og1DX+Q9rb59Dvwh1pEmgst1WLstzcPuhadJcBJGR2tRq3zU19A7T9biTsAgVEFqoibdw9
Wc/nht067ZpuEwO3GKG8tnBxXZQrY4+D663ZKJc0655JXyHmPgvabeLvbUhyEmzqashXkqU2fJ4a
ITddFYWZq81SLoEVeSRERmnJ2N4IAKWdpI4yw/sMCJCiH5w89p9rktd4fwB0LbJ1CeqMLxAWGHTv
IZ3UguybjMF36Sh1zdYpLagThI+Ocp66IKR5lzRhGWoXXAC21lsSdN9qrRErM+qXowoQV4crg6DZ
4sH/eFa5mKWzoWv/DLkgUP5ZT8qB1/pM26EtlngYMjio4H2cxhVUcFx+2YHDU5oe9lDEU35OZz18
HFtVX0+pTrbrEi5F48zVBZ9VWnhj88gGo4vEab/Ordsh7d72UBmgVe7P9bRZ6dw+QhfcK8XodVe9
xrKd5PClnS3NhIXKqTeM9iIwIJ11tP96UMTNJ5t8Fi3TGEaAg6OB+GUdAGqdjFO18dvoDpOHexVA
tbMxnOs8GeJlB52GDzbSIm9lC9X3sHfzObL9HW0Stl0aco+AusHDEEoBtPa9jE0iLFJj9NkKRvmN
O9J0g4dJeC5Cwz4HJkrKUax41AjPw7sxImvhAqj0NMGjvrTzYZFPTXiegG0A6aA2zQLh1uXEbH9W
a5HsdQcIuD/rOHeGNMj0AM3tydjwgtZdmtFFLXi4IDrheJBk2jSIU5yJZThp55LXg4gypYb5OyV8
vuziwPBsXBO/bIDFKj3tmixNNtzbbGZj5sxrVsC//KW6djCRJW9UVaSOgxCep1XerH0NpJGTbLST
YL96oc7aJD4ETx2EwmA6tWuB2MnH0DYArzXDIwCBQ0a8leSTO+otDE7VuacXVcZ1GrUZt5NfqLEy
ed+rZoNxcDMRr0A/VsuY11GL1nk77Svf17nr8AV8KcrKkfXBfiFK5M4svdwGHc0tC8KsmWtWJGy+
F4uUOZ+DT0kbveA1GWw7NwCjAgeZWuKHZvS97dJ7Sc4T/j0JGRytZjPlJkKPnMleCyWdPHQYL4nq
wqsKvlBZKJgpGAORBmqPNZRpiZfBdSvd2t5Ji1n1w2Xbt8FeEbgDIsOPDektXenP1CuR8UE9jbb8
TPQCWwUv8Ewxtpa2OzAmB2xh0QxzBms4hlIXfzJORLKmSfozhh5njaPsJnWV2KFMNO87kLsQPIq8
Dgkr3HmtCmdB0b4xCo7mELctldTwGfLhuwIdmlM128MV9Mvt8erZdHTFCtsCsVDjIaDlt2Acc0hC
lHT9ynCG9r8NWj3cVK/aOrpvk5HhJE3wsmHThT+5mUUmwZ6Kut+KGV43cnQdVk5IcdygER09JO2d
Tj6/H/qc+v7DdfzqunVHjyNfhO+H5HyGvU9OJQ9PNXAUNMRVp6lvMCMVsjtrJqfi/Q68GS+8moWj
oD0KmxDnCTqw4PKbb/uoiNVH/dvMsR9zjbgthMoMcndHoTtExn0qKk/cmCrHge0sWe+e6Mib0dXB
ewk8lwOC4migulCmMiF48TN6tXYfZPBZ+X/hCQW/7n83cTRWy+haB6Q7zAUv4B7JvBMR6NtdAMAF
+U0wuY6rR12/VhO2vbiRMUAAVGYhGfHIOaVT8OaSggYLHoEoGoJi8vOaHQdcS4lTC/AuqlIu+wDn
/PuL6u0o9FUTR+eInhgKCBMXNyh8xIVWsd2nOgwz5QNZWhnk4BAK3SMAqqGAKM1lEy/dLrIIE/xa
VYid6jRbvepL0kBFZI2Qmw9dWRdihR7NymFvbYeFl0gGx2ViQOZfUmqLxIRTRlKkpaiX/Lby5GEF
v+rRUfJiCauQt6yFqAzARkZfT/oEzPDNyYdtAHA/KOK7xxmrZG7apYFqBLQ5n0bcsnG/d/32xMS8
PfX/buQ4YTUP7qpxjwOx5jUeEBYe7K0RN78/+283AtjUAZ+GjXi0E4WakOfoK4Fy1Jxdu9AYe//7
37ykoMvyr+8/2oY1pWMtwRm7QSKSie2SbmhhpjPvrxztr5o5OrPcgJp+YujG1H2l9UVEvr/fjV9R
7T+W1L/7cay4JJreDFY7AODS/px3tGjCtVyD+rYbvCJa2jKh/llD3ST316WsYhQhwr58/0e8ver+
/A1HZ0ESTONEJUXOZriOqxpYs3sDpsL7jby5ICAHCIYAquLQ7vz5wKEM3DEbC0CPKEoryPkGkTrR
xJv9eNXE0T0cto2Po1mJGxd1hGVBZSM5wxn3H7ZytLLhFzaPckZHiBlyJbp85mTLls1/NlxH69tn
NqJ+BYpjtBYH0n19Yn++eeW/GqujhU1WNWoK/X8YGDw0BCF5eEb6j011Yv+caOYYZSjSDid7gm7A
R+pq6f1sZXUW+l+X4HeB7Id99Gd/jlHyKCY7gwnRHxVQzAYHbMx5fn9KTiyvY59qTsFW0hJ9UZ4s
5wZpNMUh/pSecKl6u5kY7B046x3CmJ83SodmOt9oAfb75bqyrPU/QhT8/a68PS1/tnHYrK8i1rgx
Y0DXQdzMfpzV46XjJDlrbRmaU4+Jt7f9ny0dbXs+xkzaCr2h6+fadR7GFeWz9ztzqolDZ191BrJB
yjoTmujtaoDGlbdjn+zeb+OwHX55E5E/u3G0HYVnSQtnZFRguuSeqZsgMeUSfkZJd+ZhTuoqD8wJ
Z6fDV77X5NEOdYRsBgNluRukW887MhURchKuTAvidPc0Bmyt9+j+/W6+vfZAOQamHFr9xygFO63S
1wy3akzLyYfG+fa3HeV+7NM/W/CPJstdubYeTk/dlcu3Sm3G5S+cbLCNDKHBBaLGL+rzVMDlq/Fx
EjTelvZt5vMrIkoG6Zf3x+qtPQSoZQqpL0iW/ULYknBEJrFI0RPU/idIz46wGe/theQnyFlvre/X
DR2tvSF0ximSMa4C90IlOhf2t7VFMSmvWzhaaouNkeLt0QKJzhaL2sBfONJeff9xSYUqFwpSPr5/
TJ5d/yEYztV8YoO+tVteN3EUw/jgGIFGnuCc6TdzhwrfQC40Ls7J+YwyQj5M396f/TcnBQB9QGwO
nLljQtCKevucAGFyM88P0RQjffS7skKHOfGRACfQSIXO4VGYQebRgT9f198ID1Z80Xaunqq5KSby
VfSnYrM3Bw/IJBCEwAv34qMrxxgvbeoIL3M/Oa91EfHMeWLb4Mn3/8pSftXQYVRfHdUBryUsCNFQ
qjIEmstavj8rb3YE5liHCgvMO47hSEAUIHnXx90NXA4KGjBkeW+E+IriRO6Y3e/rmx/mCIxNMFOB
WARw8efuAHnVeL0gB/JfJtl90p5YZG89cl5//9HN1iChy6k4BOZAWzg5Yk1QfJrhWjYnxu2tc/91
Q0eLLZwMfDAjdKTnNuvZreuIrK9OoBhONXKYvFeT7/OUOJAfBpPGqvt51letjXLvpHHwW1c18hpQ
TQepG5Tdo0mhfu96Q9ABx2DrTQNoUP8NnFOQdvqsIl2uI1Ha5pRlxJuXwatGj2aqAr9b+YeKW0xu
KtsVlhUS7ioRxMfeX+FvDmLqh5AihWbWL1qzipCZzocVPnpXkUZGdsunE5v0zb7AhAAOPgRCD8cg
AUgv9KN0wdkUAElQcqGGMePddZp+fL8rh81+HOCAJvLvdo7WA4lrhJw9OIJIxj80p/Tf3v52OB2B
U42teUy5cJmlEF2d8O2Dd7GE9qOT2hNvjjfnArIa/2riaNINT1ZvqEYkUh796i4C+j4+MRWnWjja
l+5sh2iVaKFhH7roZp4u0t/mgR3OMMRjgEPDSwOcwp93JfxleNg7oBLO5KtbfzLzlo8Pf2Wi/2zi
MFWvNn5rup46HtjlxkMB+UnOJ7Jmb+14iAKEMJ0BcA3Ppp+/36ncNk4ZgnM7uvtYG0gHEZQlP9no
e2/uq+Eqmv7K8/l1k0ejBoyAM9YQXLvhbLiYx6aI4Zm3pN6ZWk7ZtL21BhDNAvCK/Qjx2qPgjMF4
e06SFcEZCsR2eAp0gCJW8ftTBE4lFCHAsMHBedRIGmgb6x5DmNL+gyvjPUshkfcX2gDsCahxCIaF
xxFNzKapaenQ3jSQR96exIy/teGhrAclMrgmgGp1GMdXq2zs4O46olRyE5GP0XTtn9jsb339IXUF
FYiD/e1xaDF3KRjUAvtEt1m3ZM0pYMip7z86TJxFtnXLcBpG7QbScIC4/t7oQy4essdIKJAEXhYQ
E/h5eBBFerqKzXhZATWRpF/7uSrfb+H43jhu4WhPBPViUg/a9JeN2bnyKib36qKJtu838kNl6/Wt
gVbw2EJoh0mAttNx4WJxiCUoc4+Xg/Gufck2lrKPXiC2bfPUsbu0qm9acigBeGeO8ykKPgOiXGUT
PKZP/JDDgB3/END5UKfxgBMC6/nnAW05oBhLkk6XdCAfOpc8jYJOqKQDZzM19RYWc/slDCF4wLbJ
4H4NKohPRWs8nUjlHB9+h/GALAmUyaE5B6uyo1FPNRlQP8XP8Ni8gWzKdtZhVYzW3C8SmJ2wAQQy
hRl2FqzpKdWXH1m1n8cAMrchgVK3FxKoUR69uhg8kiIoxqrLFYybLazLurNEi0t1KNEknG6d2Pkk
WZ9eSqvPaB19UcH8EjL1zVum+5mhnMwJvXNT3sGNvXOvqDeqjQIAr6TW3EKlyS+g5C+ALl8LxZ19
Fa2QgwKGKVnPArJe4TrLE02LFq6yAEuI7RTDLocusEaw5HxY+x7AieQlDQB5nr26mDip85TxzSqj
LQddYG5Qw9MD27g1MD8+rgp3uuv8pModsFSZN52yJjje5gcRmUPEc3BbJb9qT5GJrkG6tupSf+rY
WcD+L2n0/56X/2Yv/c3/jb3+x//g/597aRVn1Xj0v//48iIUF/9z+Jt//5uf/+Ifl/xZ9br/Ph7/
q5/+CF/8z4aLp/Hpp/8BDoeP9sP0ouzti57a8UcD+ImHf/n/++F/vfz4lo9Wvvz9j+d+EuPh2xjv
xR///Gj/7e9/gAH/amcevv+fH149dfi7c6uYBb3i6dc/ennS49//SN2/wXH+YBfpuUjWpAdMn3k5
fBKTv0GYCS8EcqAeQjkfe0v0AKT8/Y8wwEeAfRH8zb8+0v10+Cggf0P9F/JnkCjEeeoG3h//6vxP
8/PnfP2XQJjZczFqtPnTKXLYs2AIQjgTjaXYysexC+MeSCAwEtrNg6dyAHKiouskKddwoXmV1KfU
ICEigOF7dXAdmoSJKc4siCcQiCkdJ5itIxop47DaaaXEAhHSdS05bZ0tDGH9XSDxQsriNnSulnGd
dk2gzD5JeASiyuAA6CfkuVFz+62VvnMN+BW/8WhzF1cQVMtl6AzlWA/efgSONcjmeBov67pR34dl
9dqsUR4tItGGL/Pc6i6L5s7ZIHcWgjFiwUtZdDWzvAMddNstwachtdBX6CXlN8kiBBCIEa/HjFAR
PrKQ0GdvIM5ZDaFTAKR02Az4Qodei87zAFaMoGYwg/HS9WznejrdTJARS/rKGohwRf6D5HX44nHY
dGtTiY3rd/3eX8iyH5ZEtXlcAai16iT+0FUJ3Ey5v5aqS/RDxWGnF3E3fUxj830mEhwaPsNVHkKz
4Vg0AXNFMU1u9TFKRHvm9sGBfGUg1t11caES4OsDQLAAcExyElqfF2wVu3Acv3LId2SslWuBBV8V
KgD5MekDsCTieoNI/cINrM3Sdi4rGLVksPd4GJ1nYMbwOFucbIja6YvTEnhtTQx4SdmNwJKxL9pp
oiu+Xnrhjqn4xcCcLx9q7xYCtV9kUj/KkSa54+OOgCJuFlf+Ctgbh1+ngM/qksblKgaWiWhZsjVR
Xw2RIFfF2UCSAbzWvv3MuYZmjUqdbVrxy0gGqozWPm9Ed67ifrxLmsF+Csdp35CoFL7NKFt3cRdg
FE0ZunbXxtCHwTVwVsUsPBOCfTNmLOaa8LyZaJR3wxevrsvKNlvdptAEqEeWO9bIrOohDtqmL3hH
grWgPky+7ndjGj1NkuTeEKZZrEmUuV0X5kFACSIBu2tM9Qj/yk+Qi+ItLF6xDLOqS3fUDcq4oh4c
cjuzR74flwPeTdPOrbRTmtgm2aKS1QIqV/vPEqq/IABRYkGTcbEEPjgj+GGNCba1r6c9IRz6hb4G
AnDkRd+qqegshEprH9S8LOxstaVRl37UbsvLdYbsTxw2t6tfdRtPzxiwwdTPbeXGWWTkmLtD7ZwT
5U8bJ6IwVqWKB+cmAl86BrnUtUFagno4b2pnlH7WdNVciiC6NCq8i41vH5HFXGDxtew5AcHK9npD
oZa1Rzl2BM4ZW2wFFvHTxILuYYxuo8rSbaLGesvamNzNLYheMTKptgATWN1IfFLKxgz7IGwAzXO6
tMGMzOp+jRcwXKeuCF0hcq/z2s0Yy+lM1Z73PaEz29cuBV4wmXZ9qtm1W7lLARU8mXsj1zobm/oD
BPPkGSjnUFozJHgCPFYUjlzOF98DSiwSOyii3hoGohykWOye6iG+JC78oyIqd63AEZIs6jKC5S1D
dcu9BxoBtNtu0E8Ryo91G+VtA2YCQuXCD6Z8nciVcu24g5rOzqG0GAi7aqzDsEtEX6aNJNnSXrei
+66dqs8CNqxY/RFOG/D0mGvua7u4uRwKHDl2j1+6XBrSP/AR2NmD6k5bD59ZgO50aj7Tht95EwaS
zX5RA9UCntJZZdO9mETZthdrQj8spkZ2bDnTU1IGrPpk2z4C5c3QKwt5B/DOvvCFkdxUKWR7W/mJ
gwwRxO3ZGIsXpxqg6FLxuLkky7ruWlC6eIvDmcwNfrX7OY4Hdl5PvL4NeB7OBuBHlkAvyVN1MbrO
Je1q72Imwj93EEQUY5iWbdNv6ToFRQfsSI7dihXfZcvMuktAd8re4YX1HZkneH9tndArTNokBRTw
TeanYte1kcgPHBt3Xaqd6350Rs133uSuOA34WaDWR+k6QyHGBqz8TolM2+jR5dNDLJotKJyygENn
hwlrcfq5gEOCwH3uAEuadZP+3Az6s3VG0K9wtgDBzq7qFCyKwM5LHvBQ74xht0Fn7W4K1XC9Juy8
b5qyqgAxZRDk+ii5fujgVnmRROrD4j4CMI8DERRWjUp/5qb2DKopKCbNJezMLh0oEwTKwTVD4ut6
hqlU0/giCyNWWDSykfFUX4XzNJ51A7YQab74LRySsmgAbnO2RUPl+AWaawjOU+970Nrgy+J4gAf3
ESSgoyZ39fxIPAr8ZxN9SbuqTB16kOMT7qOMz1WonWuQIS0WcCVvI29riDiLx++aLPoTdgcOQh7b
qyXx+0LVRmybWu8THbFtpCF64RKKu224gnbXzWqBp+okve9JcJ+Qpt5rGS2FHzW6qOcgeaCQmF91
AyEpzh4q45yDEFvSMIAypx3mgg7TfAYlYrPRcvBz3fPovlNLCNfKEGkx5W3TENB26lBdhqPdGOs3
uWpG4Odp42e488JtRZP9HMdlFbbjYfIuGU2avCfG5j5fTZizVfGsb+AiBQmXHW+qcdvqNG+4IEXF
aZNFLhR5PAbRHN0n0CeQD/C6Nheibm/xUqwzZYPz2NfjVtv+awNY+URMMczA4s6VhPVl1aybiqkr
kQCV4gfX1gnqgjWt3Yy02taJDvM+8r6PTboP+gOTFBXtMonnEG2lRR1PIHTTzito430Yhr7LhefM
2VAP99Krdx4bp0zoIbnsZeLfxcr3wcFgHBbs7VT0Cko3Hk7bPK49YCKFf8tAqb+gZgGwaRxBg6Wx
2K2LKz8NwbBuq2oqY2mzEYRkCOokO79DfWj1bSlngOCkrjeBCUs8ungZTzwsZLyS6yZmRd+ZjZBk
PgPAoCSu7jPiNOuu97qt7zhx2ZpoA44xKuhTn7UGtKd48AxQ16HdgjiwXZTYNKw32dJAzzgc3QeJ
xFrh+cPWh8pbYwNvs8S4mfxUXsED5yOd1hAwPnnpkBlDyKYhR9omzd3ZAawZSeZyjgmO8EWB/0HH
nUCNY4T3AFiH4wdetR4YFqLHLd4WYaNSsHXbTRXStuy9a5qyppxqxA8JofsWz+48OLCm24EAvwSz
R7Af7pSzXEAU56DK6F35DCBKT6AuKBlFmNW4D3jAt5lYkiVTntvuDPCIJUM8csliRE1TcsU5cIic
7GCwxPaJQbBgJptmMpk/Asoq8850X2a8LvbamaOsm6tbaD6XyTqF5yziQAM7ydiBeMvcvayoAoAx
JYVotffA2KDypVefsGd2AIEUc9f6hadM/QL57XHDK57sorCGRoBF/qLi/tcp6fvbtRo+aGBr87Ax
SakRYaGACLX7DodvkkD/+Q4BqckVnTS4MRzv/3grWPUdrAHvg9P5uMlmcTm2w34FB8WEFBQeqX+E
PS282xy7cTswpr0lnTcgC+6dqnuJ12ksp4rs/HX60o0+ZNciqsoF74VNQJbqySRxuJnm2NuItlc0
82U876Bz5LJMuusX7cM4NaoWiAaxAASe0bUXzoqAbTRYVmsqvHsyxM8B9fV2iODhvno8QQQpeF4r
d8EScdh45yoaIItBhL0eZvU5GroFhJSm9b6ANpdkEQeQHsIe8oZ76bKr43WLAGw/esNdktgLzq1T
ggUy3MHFdS5Bk4u+TXXVw9gkEhdOQ9Z8ZsgQNEAPlFqyIRtaKLdEFuLz2Tj4LyDsA4xridJnUdyf
2dn7rtPg2Vv7qRgkO9eQaaV0+BLxnt70spVl1IMJ05Gg37XR98Dg1qjC4CZN7cPI3DRfB1CTor7/
1B3eJrEAs6bRYsww2POmBUaq0t2OsGW9RJC4TRBTJ3Uz5cxyANua+Fw4LnzkULQrh3aAL33izoCi
XcVG4LjpgpdKxQjaR71bQq72buqEN84UZdBNmElQXTqyk+WYtPWHuhnD3IcMsYnsbcqDjxOG+xLg
ZPwnv6TuE+HIpyTTN49K76adYBUwNPbTWuuvKq1vNQuuvIEJrHUPnuxgumSw08PlJQGPihOBoCNE
CodaBrkt0/gLhEYj0KUQxdys6bReMzGvpTey6jxiJNjVIAXkMumHQqVICU3G2wxmAMMF1VxPXHYr
l9CrkyVrFCI13OdsWk0Rwvrq0EYApEfVXxooDjwGNIWWWOXMwLJjBbo9J8hKRdN3iP/Qj7Rn3m00
C/Mt4LLNodplrnzpgsmhvBi5H0X9i4oGkyxFPNHSDnxC5DXLx8pOw7amfvDMo1mdayBtEYz7MEKR
YNS3o79fOWwpVEs2bKqzKZDfYwmvmRDsk6GOQapP008V+C5w1yEcp4b8HIKSNzl0LSLq4a5Ti8g6
6NQUM5kiJ2vrdQ9fjCKukQ47jGqL+BBiC6uXm8HFW9El23Ty54umlvtpruscO2+6ml0mN6GJZcFg
5kRrnKDIUHq7hOvnMVxhVemBRk6CFSpFU+YM9T1Q1SYfg0CCxqChkbXO3lXb8z301vS2sm1y7k9f
A/EZlbuLKhB4O0iFhAHCsEhV+lKS6dJv101qfHDgjC0Htn4Wq4YrZuTEwzWhDTkLY1NKE4QPUGO6
i0LS7YFED/D4M97edPZrV2EzZqjmfGuououGZZMMAW5sKFsx/ClhPtAJThNecThRGLKvp53j27xv
9rHTXnIh9zaK/ScDR+AyqryHSqW7oJqv8E5dcyTeXlRHNovGcTn6eF2uCi+3EKYbXufac+Y740Uz
BiNUIHS+zi4e2V5gtqsTR5B6SGDi0VVLrl2x6Mx3000E3E9r5TXULDYthvFOxsiedH68m9JQ5P3a
7WEzc+5GCGHMGi1ntHKiXDkufVhWXeXLKjWkQgZYQvZB1GTzOAY3i02D3JtZehaMgNMiaiaX9YRn
ZtMHA1Qa7AeON8nXhgXLZkAFNx9D03wkAr5Tozk8EFBqsXxjIFoNaqS3ZKi90TtCpHBz2iZtiVTZ
DK8P/3+pO7P1xrErS79KP4BRjXm4BcGZEkVqDN3gC0kRmIGD+Rw8ff3MrLYzo+3KLt+1L9Lp/JwK
CgQO9l57rX+Lp2oAGqarLu1WVjJnm6Ly0qsZt+66WNJ5QyvZbOegqPd+ac+7wJVOhOlB8/gVDWtj
A+HbJnFw1wZqPJVa68RRn9g8uWR6pjAepkeBFnxMDLfbO/pAiWKVGzNNm3UyOuVRqeLVcqaHQbTs
5hqVcVcZU/fYeuI0WSklL09wGHQG7YbUC3+teXNwdKb2MI3JvDIaS+5xsttbTTXTCvUu3+jSb8Nk
NrKXWNFvm02joQnr05edU9GsBQE8T1rvicU7tS254JQA9K1Gar6C/aDYbF0m0aIM9FBm9buMk22A
oF/7grRKMR48t2Md+5wZNOyjvnJ7rdmMxhivcGklBxDeQZTYpbmFGeq/qFa9ppIyrSzdZgfcO8AQ
wKMN4vBdIouvK2E+NWo4DmaBdN0hy6iOlK6KmzuTSUEIOeTAwEuLapnnnDF4mWlRtY0Sbvbcc6T5
XWvyUq1L8NZfZLx5FSWktZrRr/d63mJC8NBIDJib+ijsqEnwXSe+I0MEU7XXjeBu7nkNpJY0V5ow
YSRgDrLDIQ+2RtwXFG+sWmmM5q1PmS4ooAr0HMS0PKO1tosSJ5OXjZkHU1hjWuUcCe4bF6pCn1Uf
kpznpkY6XusJZVTuFQetD6wwG1l9sDjZnZi1zySuL7HW/xjLYsPqzCdP5OlLFzgFgU+CCY5bzWG8
ZOZFl8lDqTvBiz+5vOzncr5pYGzy0kwnamSqfTWGlm+hKz97njTCpvKsdaN7myT3j1blbhZlBBH1
vIqUXRyrEitIkOVUOknyaEzmuWrkXVam6XrsjStVahoKw9GPwvVf2h6VUmY0xVZCLhPTb2JnUSZ8
trO7b20vr7lUe9779+PQr2XvQqpqImHaux774MoEY+P55speip3nzk8xMVkSw2yg2himfvVa53ZL
oX+5dd6HE68JnnHywz2xwRns4ilok/R7bEuEQyLH+SYrs+Rbko4qmomickIZyaa3eiqyoaKucPFv
lcvV6BPte1zm6d2i6ijlbw7tzDraNNZeDNTRH6LhrTMwsnEG/o1OpPWqtax0ExdflQSr6RQAM3so
pMu0cfPZWXdj+TLmrBbL6/qHnZIgn2OonI1WJpuytjf1oNVPWZdMK5n73q30zNZZMPL+MK3hXjoS
H15mGdvKY4NuhUJZ9930yq/Y7BvSyyi8fDr22EaV55QYtpp6GwNw25idn/5gyc61RoKA2MGry5uI
K3NFoha5AKYRcsKwTE8zG7dCvaMZKEZvipqRlfYZpOuQpWnJJlX12eL7Rp9SV9PiSEfXm7b4yrdF
3X2hw6Rro1ReZDnDtGZFUUtQ20AEnovpveU8DAvZPDmdjcmgvuaeuJBPFrtFee3FLPiWA2W/Vord
rzFKzZSNGjEn7Oid1OdonO3qOlaZec1mP6aXybb2HH9rRHI3cv+GpaVdxzg1j16/pBdQiIcB7yFL
VtR+XuppNcfaKlBNB39KhqrPNBSvql6nxnTopmHt8Fg/a0nqfYjZ6ZGoSlQ+C6nVHoOTq8/dea6p
2Ze62wlNfIA8WtXNuDWa0SN9zYvTDA5zuRAurLJ31OPn2pI/83lk03wQt/dNPUUQYsJZ2MCEPNeL
HEa9l9osQSEncQvGyGt5fQmtJXTrsI0pD+TOKcZhp6EEZ0E30F+qGf90c5z6fGCV8lzRR8zDPqhE
s5/nQ1VkByclLoQfRYVjoJeh4S3URBz2MDSRmor4lPpWEXmQYxyth91ltO8a0Lt15cg9BS2pXmYD
B37D6Z6AUOT0aNWdGd8aoRkQebkk9CnNtWQDLGH7WqM+b+dnLRbjMWiWQzLFxbHxq+SeMhHWc1M8
pzMiYuqYUxQAhHkixkYlUGinomBU2S/+LpuC92UuE2JuzjZunfs2IE2ltctRFeb31BseTKV+BtS4
cUZQfynYSlZmaG6AoFYu4vPPOjYufWccBwTNQBfpyhniDUFwK7T6n/boBaT7ua50633EerHrYJvn
tl2Gp2w0OMuxB7MYohy7iDg/10Yro57I8VfluxffGZ4cahXXnVXEhaAbZcH4FHqeVkSNNty5c6xv
B7OmUnDpF+yi9tdN22E0FvbWKQbOtRl+DtwB8F6xuUsSypW4Wc5QDTRkVivbNCyGGrxvoLnFqW6h
+ObNvGIj8ab0EMxdCs9H19fEQwKDbN3GdC1VlY7QhbKjboubukX7ktc3qcuMw6QaH0vTu4+DaS0b
lHHqp5HBS7kbi6bZirg/1J6seI0j1xUcSPp48dxzarjJLfCebGoPWkHQ5DK0E+tBa7vqyKrfZeNm
yB5t7a0zCmFT6+XanM3lYBtNv2KU4W40fn40dP3Gtsa7ns1aNKY36636UVv5D6tzfbIYxYXXZLmv
RLIVTRdlpdeye3xYzdaLn5r6T8S0gl7BL9Z0fNkPH/9xTPUTdq1h77vU1UnTG+OqnygUimw7l9pF
cxKxtfJ2PxSGYunaVG6Byu1lfs49b2eNzQlmkRs5COvDADCD7D9dg5HVW5ESiCd9zMC9rM8c3ux5
KfR0ZzpTfHJQ/HZGnWT6NgBDhtL0Bk8jOYwoNzpTdOtZ0LaDgc6PbuOyPK9dNrnfMnwYhvZEP/Hp
ltZjcmOCc1kfJ/eWgn806jQqklyEDKaHa4o3CeY9QfpOiQhKR7dK07SPZuoZVqJSSY15/L0alLtW
YpJrGA3tmkUFw84IMg63WXYvoyxhf6Sz3T7qahyfmNOeRI6BZ8i8H/SU17ZajLtxmLPq3mnByUES
SfPvmensGyomeRthqiY51YkbX5Vo3DUFZo8I5ADgyGRthUumWGR3mw+0Valdp6R98Hr90y5VuZZ5
VaHwTzvGA004tfajiLsjmuTCqTlunWDgHG08qN+2fk8WD4zdya/1yK58bS/bkm6kq5n6TIUehGYs
P0SqeNIllsClVtuhq64oshwBI8JtNiGApe2VJTc9tFYWoZTNzioQSGfLW/mDr68LYcErecYoTdBV
u3IUaqu+VaybT5Kn2uTZkbksWacwTWvTH74yPx5o7qzihUaALnXKNxOmBX0wE16L1YU+b8XqR0mb
ljBC0PIHnN5jJLTpcSrsNrTGZE30byOnZqcJI1jpwQSOsI3od81VUxbzaslBijrJ8ulTrR2S8hOT
RrLh+HPEik6UiQluH9UX2lbTKu1eDQ7Q0eyurSW49JkJgq01CZyvCeh4Pk7+vuiAEbrxck9svts2
0uafpwPUsTgIwpLaKaxm8C5Oex/7/auuo9YZynFWWu8/jWzyBl4CMhzjIo1Q7xZbYpNz2Aedc0hZ
89BhVXnRrTZZp7zHVoU1YRd5EGN3mBrzMjDmDXnTmOseTS80lslfqdEzaPqruyIO7oVvnosRMTud
8mihEQJjF9n9SLzUClhGBuDSmEFB+cKow6mLaRNNdKklXZAPNEsLmZdYjzH2n0gOcCYTxcPuVSt0
RQLjtnFHSx92cePuXNkIzhtIhX6ijJNVWz9ZSIpOISlMyppBiBvAIgV4FQX+ku5Z91RS+YxtD81j
TLcNtaEdZt5sbjq/AHPTSWNfx9Q3zJxiFSpqeZanVmXxQFYWjiqsiGemrsekMDcu5Jfeyx94U+56
YEjcJJU8kXVVBRqJR24mC3oef6XpW1oQfl27Xle1Lr6Zzmg+Okn1NollJpMiMxFVtt+vi6bLk9WQ
GFhrgmkO20n4+dpXBvShwPYvWp6dU8hr9ArmEOXSNh/iWaj3zqVf70WsQyqqXpBpRURlqq1SzcuO
VpamDJzmNAKDcS1smYOjib+bmn1vUJPM9RvfLAEsShOnTtf5PBHESW5cxvE559U2m/la90BKjJWz
o8A8Le1tDjAe6OgZ/lRNGLPchVpAnkVcXlUvxbUddQQMTH7mILcNrPmgdHAZLGGu599c3kt6OT2U
izwHqiiK1TjIdqXm5HO0wL60zJKzYkpQKnNGmp+OfS+poibH27RqufgCVSDPrQNExWUXGH0Wpu10
5xNVEdkhK7xNavV3Ti6OcqzWlfKGKEPWumaN+eUb7XynybyIfvvIhfpiiwf80j4qO9rSpek4kcb5
IY7LlKN8WolFhJOWfoq5eU3cXa2mrZHEPQAJEEGG+S0ObhtHg3m/qKah0jPmYAM1kvqBvdw0TMh+
wcRUQtcQRGxtHxQNuH6LYyyxCkayZfAN8uG1a8Vaa+37Usr3yrYRr7HrdKI4ZEO9npfmms+xf7Dj
MQjtxTo4guvBdlzr2FlMNhryDAvzxd/01Ur4SJSB82C3DjOmMa/Wte5okcfq1yjQW47W4IalzPzx
RdVzELlzYPO/4/pl1rNhFTsaSCHDO2bOcCfHeue75efsWBdNdTyavKHuLEvfJ9qEPUFCji1LsXGt
Fj2j4ST3KgEQJ3sZPIOeDUP/XdtbB4+9CfhJNPHTqSGt1lOgYULxUiO0Gu1tMAWwnCKuwlbRAzRW
CaSmztDt4A991UXawT5Iuo2FX+FpmdMKd03XBPu+baA6BZgm91nXWq+2KTFVKHdKtolhanfTb4OJ
0indfNV5IG/DESb6txxg7qscCYYmaePedzZ+j21mtNxelfZiw9u6qNir7/IedXEDjO1OSMviXm7M
4b52hvSUjK7GMjqTLW2555y7RgZf8QQcMVzkXJxQHnRQUD7TC9UCrwpF0fC52rTaM4eM146XWsc+
i6EV1TK2n/rJabbGBJmp0TyWOyiBg8cpF+Ylyt0q3Sm+bHeZV1bsIem0Zl9vG7DA9KhBOm/HbJrv
R6uUW52bcWNYmXsuRW29JeZthKvP4t5zbOodr3M+JbleaRnTJ/ptsVKskyiZFFW62LWSOETT5ieu
lmDLb2O964ZiE+80jJuBNNC6ySaKnTKhf9IAik1mssqKYtkq2Luh0yrnavmj8VUBIV8bNQuEhYoB
VtT91ncrhH863VNcuq+BM7xgHjCZqMYbO5vbTWtP9oewm72n3+mBvFM29wJ3UP6eO4rawntwZPVY
a/J1qpCKQdB6Wyk8nWXx4jZrda8xpNp1zn9YYQMe6ycoouRc5y2/5CTjU9BNxb3S/bVXYsVcMRHx
2k1cjpTb+nMvfMBFvdTIvIPsWuHf6lezxp5YBaWbgUnKAKI1SF1XLm1JWcljbqgj2eNkxZAoeGjA
IzkNLzRLAwnVzLeHrWf8i43ryzZb6FROgVXGxHPA6yHKGVu+Zya97SSnmaauH9ZmkVsXXyE+QA4C
OzzkOwyZE1KdBmJ9st09yr2/xvXAhjQW3xpPaVOCQ+oEH5pTmsGAmfUwLxM/+5G2/XBWPTit3Sya
hZFdl6Pi/F5sO1Ffpva3yZETBhHBGMGxP6fKW3nsVtz5N90lXabk4Hoa24f6W3Os++VhHpiJeZ2X
nCpwVAdcatp+KpT/2nbTuK6dlom1p7QDSKbqomPQHFZ2pan7TgYAF6Bm3pRjFS49dXSyuApIEZ1P
OA5dzV6H0aw/k0JUa9Y6Tkdv7peNMLNyW9aWfTTElK39Xumvy+J88bJ696xg32azc0KK4OXfWpr7
XWWJf+zKuuY1pzDQarnLqLPMTppMnLtxauVjU3gxX2+gITvYxrM2my0wr7idTtMomq9cqX4Ho7uy
6BLARFR1d4QMx2kDYKW5E5ZXhVMcj1/5kBaPjjuOb9JsnTSyBQiVFUonqr05Q2KLEhF7T9J05102
dtkO7SoHuzVc63LuLizTNI4tD/5eGqrZDxzWx9qbO/ZK2/iOHCcuNhb4v7tCr7WvtMe21RVj8qFn
PsxzU8yM93Rp8VIesiJUcyyvdWq2kIRZs7QuexmfU7s2N5VWMKFgcXWoDz0vN5wjtF/l2cj45gdx
Z1JSw8KYvJfJSG61oZft5wK1pnJjcelEi5nFxfpie63xqIwq3TtDNTCtouuBJb2IM5jEjPVKii0z
/TRb8PmT71iOETCMGuNcMYu9k9vwAgfEOBusIJ/Z+eq1rFs5ohWsiTHAnWlW+sz8YPYiP9EyyrP0
jEdLv1WEqmHsCa9sXyfD/OGNtXgycFzeNY2a4czf4V/j+zZ0bYUpGKIlDLdv3aDKH0MTeHHY+RaD
NwsPD4qDnk5vWQ+veuVqQUFsLkVbrsefqaPG+7hcdDDTgVznHb45B2rzlbTPFFplhVdETvllKh2a
S9CZ+S4fDdEjkhfxxZw5hnqdx1rPa+PEs9VHi697YbEgfilWU++Bg1jA1pKSb6uXPp8+SL5pg6fu
6sDDHYZYEnZul+31tFs22WB1q0XW44YlDOPRnzuNEjFNo3QCAZ6UfR61micvIounFxDc1YWfVBzp
9dwPx50ZxjhaZudh2VXGM2aBHPmxsp1z6rsPqde/2vlQrlJMvlHppoQiGz/YpaPhX3Vks27LytPi
nC4BLLxcLe9DNTL5LZbqm+PHP+VSuhfWXJhRmtba2UlwRRqxlu+toqvuRdOAgW+6ZDXpsPEMb2hO
MMZdXuhVAmqvifHLFemD5ZMkZ61aulti00NVGKtLHGtyOydVvsmNmknC0nj3Rtlnx9IZgvXcxsM6
762V5M2wGkeVnnrD55aSEwIQkzPOreIGKrTNtwAS17nNxPyeOBKFULVg47p+CD6mWMaPVWJ2z3My
lVAi2+AzyRznZ1GW0wWqZHzuoXzPa8ZfMM0hOIqQmz3YMQe4VUi+X146PnYW+bUov6plyl40pnTr
VLv5CoOuuNfS/iUP9GClFaX3PR9ls7p1Oeu4a4kOxAY4estoK+TvBbXUKcVZWU2x6quOf0ZoaDNr
HPWBoZlPLMPL9BBAht3Bh3cNk/oJzxWNrvDvsqWB1m9a8PasafhZ24a9UXrDYdKg13EC8hGgrItd
VWfZeZykG9VZ1UexWSKWGlj4Suy3ZzraNNtpSFNdiEnTuybsMY36yhw2+UASYl2rzgmzBnVxSpta
HCZ34Li2eyzR3DnD1+BPrRWyusM4CpvJ54QivmfUN0ZBglFvCYqbaa7VaZJH7yA8R0Ar6JK9Cpbx
ZE9xjgd2dCYmd4O91mahv8UiUGtGaMzh+ovVJYj69LUad1CUZPLS+o+GspKzU+QLyzCd/tSnc5mu
Bse+OfLq6qJKGwfnVBvHnKnDehD48mwNnR6fuLZpkrk/GtOcsv3OAnIaU9dN0M8R2ep2V5SdABUm
neRYOcj0DJZBiw5MgeqxmV8zuNOhmAP9NunD+5Tp9ZeVu/5FKa/6hKgo3JVX3k5aG3Wlr/Sv3JlN
xq/2Mm8dPMQbRnVUbSXDH4ojP+PGpNLhETLi7ZDaGuRNDXqsUw9fSvcuU2wHbygCTJy6+tUnodNY
2KKULPKfeWtW27EDIapat+3Dxg3aC9JHwb4Xu9zUrSNejHJy7xdhaaiylngMkhjbIcNh/Tlnprzg
Ts7VdwkY8cTPwdLmxo4e8o7MflSW2XdhaTjLY4Zhc1WoSn4JC08C+6v1D8Tf9MrsB2V4IYGSDI32
mo0csmWsUrwl5YTRtKe+JDZyX1SJR+heG3/cgDy3yZY07ZVoS32n9z1Ts6bDu6MzyOFuTz0cCfh0
8VB5+nJwWSXxYWj+ck3gbW5GS+o3TxcXEeykiEy2lkYJ8Zl1qWbqnCqW6xlrmsuMbeC+nKTNS0Pr
6Hvyi5RWpFl6e1UZJS5+oJxfDg9dtGStRZVoueo4pzmdVTuDb42SRiGA8r3D68/N8ZGlEzbLp+fe
ufgao7G+U+OzZg7us50NxXZaBBNYJx2QDUiiLaGqYaWWiK226OrP0aaedNVQ0R7247Zm+zznfUvC
qxrdLy2mtI1btdWa1FiX/MAoGWV/pGi7rUfsWV/oaihAlP7pVS9YG5ZUaC+pl5l0yUSl68p33vAm
JSc6jOZqsIwAlTO/VZGSJXCaL4NLwtj50nQZ6GAP+10CjPOqD+07uFlGegu1mpdo5ZpHOlg1cSMZ
lgzZKWcp+mNj34aXHYjqVdkLFxsWHncapNzZWOWcvyW9ezDmhtYwc2F8Cc39NglIc1MxZD8wcEkb
x1cy7JX01GPeGRpO4cEwkcwROx/yGk8TXgDtVJZxiSZu9ezazIbmPhiy5XtbpdmzMwjjzDlYL9zq
rvFhEPX8dEq//8DOofbL5LnbkVnRJ89Z91YM9EjFWMeP7rAs6THu0m99UzobhgPmnTe5ijpjGMaH
ilf5a1U4w1XWfYHjU+PAYvEeqxUwOwiRGntby3UOOgPi0lg99eY8zpE31JyDkiu3EmzlYg1GmTrn
IBhZkOLZeKIz/lnQ+e7TYnfutYoL2YUsOm3k2hAIS1pm8NCxcY48QBCU5zwue2bkHdMSH6n6yS04
vKIR1ZKWxLwZvaTsmDXURdfrmyIekqPhYZPEOMJqCbMCADjTA6Q71bHv575OObImxcKfJm+8Oz0t
xnFjd0nxBsizOMU4hS9VO3oPMiuxvQUanWOoNZXx5AYL6V+XqUKoi3gJdTrmtTV6yaMej/56MDv7
ME1u/xxjvDmSexlZVFoOb8jHBSauESOLhRUzqluJ4Eos5dHKQOT5Pl5cOXYccK2Xbdu5evTN4Ww6
Wnwc58xaQx5cjixmq17FAvM6HZpbdgdpsM9NL5oTWkoa0QK3Wi2+j3k7NqtB+bdhvZnvOt3p14bM
8k1TY8IqUHqeSsdOV6MD+ytmrVMktdg5GwBB9jXe4KPK+NEqVeZmXDBdpz3rLRYvpe9b8KqyajHT
5FNCkXwUhqaFVW+Zz+zVsslJAJpL/DY+jSJoHgmXV1/NRMgprACY3tmOwUy3xyS0hj7r3mZNthem
S6K/WziRzlUXY5ExfLUlKOtccsMe0U8y/T3v5+lk2xVvODXqZz9xklXfadXZCiCdt2SiX608GTZ9
M6anoK6y80zhcGBOj87MWhkttOjGVrxHgTn7eram+ffXdeF452D2ZJQrM3lqqZxehUCzVhY7i9l4
pzZ56/pfkCtYD4W1+Ac5yClM8Nqs3AX6ghnb1SYoiRaFZVK595bqvXe3K7n37aIgA6OIA4Z+3lCB
5V76nCUVCwW6GCWYfR7m9TdONHMGa48GHH/Tg7y8JJYvt4KtZG+LW1RRTRLxI2mtBveCPRxzbfZ2
fX3zU8HXVojJkx6OGtKhnvHBNUfLPytcqU+OX44n6MbdQTWWOGT1wiveyuMHTWKuWTzDjohrSBzx
tVjR2g0/5lTmR+CW+ec8lclaFh12H9txwI0vI/lJSqe0uJEDaaZHTpWPqrNYOshqGOz/ARqhSKr5
u1EG2VeXFVeqO7nrZ2cIgek3n3jP+2Mx5sU+zjy3x8HH88fb1NfbcAhgz/htM23TYOHd1fvNBlFu
OPhIRStOVUbRPJR3PemW2862aQPJ09rPhFHeKdXTHwHmxWditBZbdyoQQ7qfeCoMWmYLt+hRgG+v
Sp6SfGZQPxhasLM8aUfK408k9e8zCpzllga8uZMmmRrZLWxx8kaX/IzrNbQ7zl5TRWfy0lqGNY2G
92i0OVM7EmWJNRvfe0KZL8Jwh50cDWuVuFkKU62htZe9gzBZILy0TYqnTCQTF3S05YPXeO6XtFvV
RSz/rrazVDNdQXzgkDeZkpvxOcPY+FPzW2SPwSBra2ozIaK2zbihDbkMakVoPP3KnNreWc3kb0xs
zoxdgnpn5Ilg/wlA71WPq+rQ8lRS3RBT3ne3xgmlRB2crp0+Y/D6z0nqQPqGBNuepOe3X529eBsn
xYBmyo4roCvjupQS8cO8yb6d7M5/s6rUUIltBls7Scp17rjq1NiYGplUmR+62+rfpspRu6mR83kZ
zfxVJLN8a4aCnEin4884SXMU+1mpfD0PmVy7QWWRFLCDyGsxH5OhUSED3ybE4t6sHd6TGUBEYX1Y
FFGnmpjDPkdQSsK/5UUbdI2eJrsxDrpdJazhZ75gtMHAzFFZwZEPK6HhKjHmcW2yKmqlkZRdj62s
V2gm2rZOk37f48eORG/CZh+XHx2TfFLmNb7MuZoZ4Yy1S91HVJpRql2VTyOzz3JdMIEgDlgzFa4G
WzDsZdSDY5Oy6KQ7Y7lThWafuvnWKRfFfCCEX+/ywcpophMGLr4ns9fFE8wruQ+ZUlEfXSgp7vwh
Gz/cVHcenUHhMe0LQTSCdDOuq7SIYPZ7YW6146lqcdX7+MWiqeYR6Ycke6yk9uaWFJBDV5oHeAPp
ocm6/lkuqSSaUdmXhEzQoe7sJvL0QW7yXKWXv1nDRNdte9muh966slot2AjH8zesgsjIOmPmzY1n
3lBM4IdbnmHAdKCHncNO8EFrh88kifGPGgWxCIt9kQp4Kreb55ndO+dDvaYzWTYkj61oVJUpwr9l
OGdko8/uNqew2eZpipOjp5v92wBPwE+tMt1J/HQPeYx1WHPZ72vY+bzN6Dy2I6Gg3zkG/xU0/lOC
9u/p5V8Tzmfxo34cuh8/hrvv4tcI859iz/9/BZ2Jz//v/5Ml/r+Czve3ZPL/Ojbdj+9/jkfzb/2e
dCYp/R9u4MJFcNm1bQU6YePfk86wXW6hZZ+FQzr5c6LNf0w66zonMIx6jmDYFvw43sO/JZ29/3CJ
TfsBdANX9/jr/yTp/Ofku8aGQM5qsNa/YH5mlrqJm43tGniIT22SGNvUX/T/EZ7jHz/9F0IOKzZ1
vY9b7VLnzreKWzJUOJD/cJ3/6477Y0b7X33yW3b7D0QRNoSQ16Z3v3JWnHEp+VHveM6/+cN/wUdY
tPZtxfaAS13m7wIPOSohAbN/75PffqM/fHJr6lFIYj55P1PcIeAeCZj9FbHk9gn/AX/4xyX/hTgR
OIuNLFEmV4QJMJGz1nwvax0/C+ON/b/3+X+Blcz8Cdqy8EcYapTHZi42XqnHf4EN+ldfKzf8Hy+O
LwJCHrkfX9ADkbVs+wWoO8/c3x/Nf3LL/Ktrc8ve/+HC98zRFpVlwcWbGuqnjirTMTJ496n+F/fN
n1F3f7/6N2bBH/+EoZFyqV3G6YknFrZYC7HrnN5YSScbeIHdzMrG+KHpXvEX5JV/cbmMX57f0md6
OJSVf8nH8X7BV4hOYqvfT/U/YSv+Hx6xX1ljTmDVde243kVPXKLrE8s6O+cv8FO/XZJ/cqMavzy/
BViA0evH6dK3xtpsUQ6Whi2de3N48ZfnpiPES3FdnIs2XxMmxTS5K8fPON57w4a/NsEnpqG/+EV/
oeL/43v75XlvG6O3FwYNlzFusVHOmyU5aqSY8zuX5tOxPqRPFFFbwsncT/6bx+KQmke2bNtDrJ+q
gHTR7//VTs7t/1Mx0ksnjzmJYpnmz1u0/b+/hX+7PP/ssv1yeOh+F1cynaYLA8G9ZX0otGqXK2LJ
IwlAYybuTtRSY6/P0m60UaygHoReKVd6HTBBa/8CtPMbmeiffY5fzhkc2rnWmYqBXHULNgS4jdvQ
r4at4XKFyGuZ9BhIrheMXWjTIdenATtjkNnAhxbbcSgHjGbuvig2pHVC6qD//gp5/+IpN8w/P4O4
MgrMvSK7tNVE8qrz9jOpYb+1cRvlIhxKfTV3wK5TIR4NrRzDsp/wuTv5C6iKU6+3PzMRnDJRvQVW
djX/k7MzW44bWbbsF8EM8/CKnJNJEpwpvcAoicIYmAPT1/dKXes2Fa5IWufTsVLVgZAAwsPD3ffa
k3ItveR1bKMnpQW5gngeFcdxIDts4unK1ZRrRzLgMcbtoQuNJ/okPzKhrgeKA2hNx+/MnGzivF57
cXwlFbqTYbhHmsU41Hxjd+MDecGRMaodZewrJcYaV1GP5yeWQOOgjnCDXdhuNrW7VGm/J0V9XVQa
RW+93nvMZ8VJfpfYIJVqBb1LjtI7z58HZdhiVbBpLNDHsC3wWxqPVlIdER3v2r6+AlJxY2jF/Xm+
IgKMyJBVGFDsvTAKLmK4NogIpWBWB3rPBgcSaEQ2wUyUzHVxrbaFSRfIaP0Q/dXn7/yjKLgM7OPM
1j9xQKdpvdWThtKD2Fx06SV7LR2QR3rk2oE58EHMnY1+svp22bUXwdssRebalVEHNWofP7bDG9dN
7j+/9gerQF2kXr3SolFzrDqAoQO4gXHm+C49W4BRlfH+/+Bx/y9snlPav7c7huImDJymNpgG706a
+TFVs+Dz+//glS6Jbk7Tah6y7JoZYUX6c17eS+bU1p9f/KOHswiiijW6SmpELWJLd1gpVkZJoM3U
XcYA4oXfzSI+jpbrVbWtNQGq3QBjaWZ87OIrT4WPHs4ixElY6HA05iYYHPYbz4qa/dBk8WU5hbpY
vrSRU2yb8zbIx/ybQ1GJ2fP3zx/8Rze+WKjCi6dEjWUTaIzcU1maA0jh1Rd70r8vDvjsv1+j4yo5
TmKEnTzUwL5z50B5nYvWqrk0bE4NpSjPJZ4gG72f+CF6fpmoX+RCH934Yq3mejOlZpl0gWjdXdEw
md3Syf0iGH908f+1Rqe2zlwurnvhlvLMjFilndaXvE/TOy+wvzLq0Bob9KEuUaamU47GzVqnIXim
z69+fnH/O8eABfbfq4ue7snAuGJAzU+C5wMenmcPdZZe0YT6PZg4unUMe1pUVb+gIX/0sBartrXt
aVaz88Oqst98TyujYCLz81/z0bUXi9YrnSgbmFQJ9KYi2nsAAUoQhJ9f/IN8DDPG/z4r5LKQ8yqE
HH3nFG+FsJRvszPjEdiH7mauR1o7fGbgbGr9xsWUIWQgMmTM0tLuSRnq26K3wu3s0HccZ9u4yVVX
8zE5cNaKrVk+gzjDiabkL5S3aCB7zb7wA1oEBEZenHFU1C6g1/UejQgoZN99ce1/H8bwc/7vIwml
CBuPsaJAdzJlL6zGQe7tPKsQBmyM508Socsmr9T28Pk7+OAFu4vtfO4G4RWU8QLElb7WqPgwdnA6
Lrv4IkbgeRaeQUlstZMdrpTG6fzWJTZ/fvV/b4imuwgSmoEiColvFyCtTBiis8SVOXRi3UpNu2hD
N91FqJCp1fL3Zg1+yiUnhtE2obQwMfX5D/jo2Z///O9AVBsVRXC3DZxu0ukytb/sCfXj5xf/Y+X+
j0DkLsIC+LZJJMwBB57mmQe1K5GDDclPBx9k36ireZOOPYokN86uJ9oZdBaNepPHNE8+v4GPft0i
dJROTpS1myaYRXtfVs2VLL7yuvro0ou4USqp2TSi64LSMX9WqvmLHuavz+/aPt/evx7bYnEzPWjI
8AwkS8tRHrR6ws7GKDzOqwrKnAgt6rpCabDOUufFjmNzPdRMr2QEq6MC3RAQEkILb0azhbRcPjii
UK4ZLg+3A9IATjeTAgcqpFUtOrbjMGt2s25jE1+BXKBp/lj3oVhr81CvIaDpm16Zaz92Ywub15BJ
Mq0T+45q+Zoxb2OL2ekMAqaumZW1qkOM/sjvYPTcKB79D5qa7Vros/uaeQpckpjxZgMJ4QOTHN1r
mA3TUWMuZk1tf9pMrvpTTm26UgcnXU9ZW/nzoCHuc2w0D7b36vSCaRIUQnD5euiIY/9jTBAR1iK5
cLdxFguiHZR8msayDpiQyNZo+ZnU6MQXke6DjXlpg0jX2zX7rK8CSEliRaPWOQ8svaM8peYACAgR
bxXGvpZy8pjLOPoiMf0gSjmLgN43sdlGql0FhPIYuECBbskT9WHU+y/+hg9Wg7MI4ToQygz7nSoI
m/CkCM31S735ykTyHEz/sRyWrnuZPpRhz/hDQCleMifZMNTmOQqVA2U6aBhXfvF2PvoRi2A+zpmo
VEdrsYitb2UTfleL8vHzJf3RG1gE8THJhDsBfAlQShjf3MYQ94U6w+Sxs6/cQj+6+0Wsm+Y6K5xk
qgLYgycUSL/SzH257O4Xsa6pJj0dInKkJk/0K4S5NKXhT1xbHI4v20idRciThp45wArtQE9UWFaQ
p+iXN9WKkbzxogo5oOL/bnVSkc7UTLod2DTNGZaYnlJv+MIT6IOHby++/9mx66SvuLaSw02VaXNd
tZdV9k17kcFk04Dij+5XkOZYce/iyw7D5rl79vfW72SuMmGSawd53x2EN7xFhndZzmIvPnd9xFyd
qSg7cBKP2bEwyvx0gLzx+ef40cM+//lfOUvjKXM4ucip6lhDP4XUcjVp8RdGZR9dfJGyGMPYQ5wV
dmApGIc3eXcTTkr5xZ2fX9k/ItmfDf/vOx/rTpcM6wW12lc3Q0gjJfIQI0js5leGZyIvdJCqfP6Y
Pog5S4w5gg98tXrDCtyxZnAwRQrmuo1ywwhmsf38r/joYS1WreJ5GRPxmhUMVbIa7PpZ0b33iy5t
LVZrlDD6VDUTL7lWMnCkLRg+i8mqy66+WK+ujVwEnis3PoU4yLvFQ89Y4WXXXq7XGEUfM5dNUKQM
kWjMTceV+fr5tf+Yi/3jC7IWi9ZmKiJOMe4KxvRUdM5OdTPkylu9eAxjMEXV9ZhYaxWjePGuGz9y
40U15yvDRtfFfDn/VB+TOYON8UXc+9Mv+9f9LFa6GY/llKXCwWKDGcVxXLngSzSmfiZPP6jhiUaF
KW+dOj1k/U1RNEyxEh9rcwcnJq3PTYz6/9MU4v9WVU3r/JX+tbqGNC1n287LgORgy2SpgRYrlV8s
3Q8+dWsRFwqzSyqOkmUQutY1HLfjoCtfReIP2mjm0oQzhnyH0NMVgQsR4CcgAHlmMbxRnE+21XzW
OdaQjdAk/4jD/tHUqmeoV+79OM3GqrKgPjHX1PpZBrKgt+lblb2WrI1KH257zYzuypb/ru1cZ1+W
1bekBQAmRv07zYZro67zC5/QIksYaf5bMmyKAFnPb11HaYmb3PzFxc/f97++s0WkmUXJaJeGfVM9
5tfQpZiI4GAHm0a86dFw2co1FzFnoIOEcHPIAyca3yTyLnt4/nzdfvD1mIt4wwQrkLOzH1E4ehvh
pcwVVV899z/eHP94NuYi4CRdPNcwAvJA0rM8xDDpHyqjTK91BR5MBVYJGE1bMVPs1s26i5TxhuHu
/B7sEIjSocq3AyPha8h19o84KfsTqgZ1GyWUDjtOgsxCaI+WPurbsBvex8YAozCUg70WFqcWkVzW
kTfNRWSLcmCpWNHw8Du4BXqM9cmFxbKliQ4j0YWRM2odsIp2wBufrS7/IiB/9GIXMQeHLk6ueZcF
mVu8e5X3qtlfhNaPrrwIOOowao4qyzSIGivamK3dIGpqd5d9j/p/Q6XlNK7pzEMSCDmIjRZhyw3/
8avF+se25l9f5CIUGIViVTPT34Fwtj2YD7IaimN3hTzQchdnRUsKb6B8M85be8IoLfgsE00Z+mNK
c5k2Q/ay1ohaqR88u2a8ZQzTj7wYpVWMQewD63Q1x49nebpbvTDYQI7sZ4b+EPb1pqU6yd/Uua8D
fwp19n/+Wi1yLqsqmYtYNKiKzpR4ngfjrP6AXrhqVdyHLnoxxiIE0Y3WUiMrs6DpS3rlmMIk+mXv
3FjEoMTLIlvJiiwI6+hU6u1tJS+Lm8YiAKG8SqFNi3PcpOTjQl2OxvzpsgeyCAs5ASZG/CcCRFih
GdQX7ufGInEpRV5ogz1mgdGDKPYYKzswkutsL7vrRVjIQlwiOHBy9bIG/S1fqcu9XHbpRVwoylpk
ogFErs4ZsA+ZVTsFNcD6sqsvAkNsla499nqGbpcR7LbMbhiu9i68+CIsVKVuQ0yVaTDl0Ytmx0hJ
zhSRy+58sSrDeXCNAZFuMFVFto0YmTac8rLXqS9WZWaqzL+R1QZa6rWbfoCjKDy4YRfd+XKWdKbq
FNlaIsCDmBD7ix9FxVH/82trf0oQ/4jF+mJxhlGVZdIukkDVlR2B+MSyt+xnYq1Vuwc1b7DBPLT4
wxCjGe/fxN0LWLWNPumrKZrhSnLEFspdBOrNkMauAU85tL+M7JEr5BSGjdw66VzF7lBm23JP7dfH
BuRgaCekJxjH8JGWLyWnT5vYbmQAUDvIYXNAAK8Ka1/KQ69uz6G6dQa/UtMdfzLzWSiDemD/qI0Y
2uz3sSydVdNd8y/1zCRBgAjgTj/c8JfqPqHW9E3zlsPuic0AT7BfzXjAtmFN9Fd4WS4q6DqNz9tC
Kc8OA+aOv712OpA/tT/yQ5LqPhWHjN+jxO/hVPF+f7YSphF/D5fUqAUjV/L79Jr/zMV9jPuwgNC6
ghKu+J/HiIee2hi7ziR/AdyHckn08Iq3afgu+2rLA2E369XqGOYmpl0qRMgQgVl97NStF0b84/a8
x00M/Ys+vy016Fpj/RJ6TFpWL7p1yIboJDnWaOIsJrJfuIeI+kqUi72uvTYtktnC+oYk8iosYCXU
Bcz5eDNHCAW6a90+OTSQYkhKNhVU2earCGrdOOtnNv7+/Ag1/D44lEl1Kxsb/ee2676BsPPVYbpC
o7XOY8YHq3VWoUTASEe+upkNBt+D5auu6wuLCn8OSX8d4+KBdq8HDDFo0winmtD6jpTxi+Vw/uj/
tRgWUT+CjImmm2OE0w2PsJIHOlBg4A2AuX7SxB0IDOTrny+9DxI4fbEHuCUAgZ6ZkCCLoxM4mScz
sq8uu/RiD6izGtGdbLPAlrF5cDH28M0RO+jLrr7YAyo5ejZQNM7RSvkqBqAXnfiiBvvHjutfL2Cx
BdQ0rS1rMJKg4NuPx3iFOcCRBRZLC4n59pzxtNkdoLSuj/fxrN1o3fPnv+qjV7/YH/KxK/IxDdPA
NfLf9LyUIPTa6lHYbvbbwCb6xkUb8sVe9NHPXM4zN1No2tVsJ4FrevXVgMPrXdGGsIUQrvhSKuN1
4abJKkI1CdwTkCNrUvMOFW4P4Bo0eUicSPtie/nghy9HnTHOzPMmxzpaRbl8jR4iv4E3mL8muH8T
NacIx4m8vezbWY4+I2cGizSlBXSg4a3O3VcxRW+fv8BznvqPT2c5+Jx3xiwahlgCDcYF8dmJfA8a
1OqsajqoWePtFS+f1oAYy8uOYNoiWqDknEJ3zPIAVX6/YsCFbmN+YaPxjyXoX2HOxYMToNSEcexQ
fiuQ0ApV//75k/og8vz5Kv+6tBE3reKaMg/Ojgaa3X+n3vnFx/TRpRexYZJK1qWmngadoz6HbQpr
yPqqDPbRtRexoUzbplNLLQfjpb5A1d/mdfdFAqefI+O/Pp7F6tdCt5S5ZyZB4+jiOE4qYmoLh74W
TsQmTvUk8pXCpbtcKrV+hvreoRlHR+tZIl3H+MbtyjLWMS1QxFqZ6n4zjCUc6Mir1xQVtH0DPds3
+8jeZvyI9aBrRQaUug6/+AEfHamX87RNO+FpVXlxIGGtZ1a2RSHoo/ZfQRPyx+KOfGZioIL/UbEg
zHr6CaRag/1iwUVIreCcUcHmh6wB3zfQM1jVxxR7vTyFk4AoXXvobLHJHIHJDvYC5uacOvRuuDpn
W4nxXWT3su3XBir0uTX3Xf9Lla+9/GJf+ODVq+c1/9cXawtHrayUX0fim0w77atFpqMt/PebXw70
Nl7ZDFRH0yDXqvhhSiq5pXg6P5n24O57uBMbDDObTaYJEGkQj3eFAsPijOMxdpqrIjmE9kqGg62W
B8JYXzFmIZ4zPaZeobQmbiStJtZJOzQ3Q5NQ9IaF4PdOisxXxlh5eUN/M5ZWBmWG0bC6srAE6vUS
QbvdaVsQXtnV0BXtqomEflSbikykTYt+GzNzyBsylSe39O7VXF1bo3Ybd3guGCNsTrgWlt/NUw7f
pGp8J67OUNTCKf2i6OGsJolxUmLPIJOfEHJLVK7mYM7bSS/A+OZK8luRQ/rmguZ478u+eo+rtL2d
kbBDevSyjQefe8sIN3xVvABeMOaLNqwQx8dIsqC4DPs9SUf1FDLEv7WrMT8YqeKuSwNommb9SGNj
2oQo9VeQexqkp/F4ZM7OqVeFnmJc40W7rK7fErfp4bf05rVrinfT0KPneI6/eXjNvGAlY11hNRju
BvDxW0utxEoVmJX4hTH0t4Wad7uhG+V+sqW9zhlQWZ09do4mQs41sxVkqgPETVEmz3nSVDepAv5C
waz7mTORg2OBW9lvJgjj27Rr7tiuV50Sm/upNqMN1y58TcXdK5ukxn9AVxrq64ABTJltcseJbsOs
TW4TzB84hHeKj/Xc92GElzZlhJFJAMLsxaSvG0XrVxlYlQcldVinlfmbwSFctvSouOWyTHo0ypPM
GajOopEpwR7MyDHpIWhMcxKitE9t5QfsH31tFDCx8Sbt9oZWK340G3KbCEdft1Hc76Os0A6pqfF2
kE8Dn+um6KAWubOzDTF+UwFGrr3axFykGKFje8xg4dIGPw0HmY0KATxQXFn8OLPqkfMyELQtZZUe
Q3xRfOa7ycqcaXrMixx2sqrE1PfBnKD/x6a+9RtiK+Nj0HZk5zGBBNwJ1oOGnt2H7jfkKyiv88lj
D71rOjN67+ywRNSeGz/MyGwE58IQFzPQmFtPAbSOi566K0PdXU+eAqjdHSEEzqrxIqzWQF2uhN1b
mhvOoRiqaNNO+bRK0SwnHEr69rdqWnyhpZodXfR2b6Cx+5U5cbqUZyDDpCnZDo6Hvu3tKAVQAGCF
Ci5iZqvCiq+XY7efQaocGljyb6EFgbcaHAAEZV6NrIjOPA4O9KWm58ArOVIZNZ5e+qsFssbT40PT
wHUVI6C5OnFmpDKeBwEpLo6FNxvfWjUxrrVZno3/Ji85ShYmqWcOgEmZuru4xSY3YjfZqYPb1pu0
c8Sz1hfGyVJMsMLwHumYgfMH1Zkb71bmCnuVGqrcMmDSXjWScg2F00S7iWMvC/e9djZQqdQxu5oN
CxAEWh7tAAe7uHVrNfM2uqczO2pZ4nkorHQnUNQ8de0Zv2oZdYk6PHZHXAMEPt9lnWhw7koEVHOs
czaDQj4/wI2yVyN8nl+tNaNYcfNqstedNarTGXWCCMF1hcbwq6uw/ehmCUPKriLJHPjY/UwV2EZc
yJLP0ssoamXN8LsCpQw6Up5dTHrdkHfu3NqbXtfFvMm9HAqLWQ+AT2sw2CPGjlhGzkgHQ1ndgGDq
d3NXGhurkqirTKcV6znSi2OK1S09C35NEWPa27QGviA4Om6aKTZOAm/aq7rVlI0oG4qYpYuxywyo
GrOnMdp4xSDvVAqE6zG11U3bMdWW9YO3SgoDr74Iqxm4EuV72nXzW8tsnG9NcwjxOVnJul6FJTr2
uThVuNeUWOYwVFbwwY84RynOPm2lvnYUgJeT7UEBSKzB9MMeuyloSmr8A/oPSqZBtQIj0uzZJ1SY
a7QFaOmqDrMyC6wTQD6w3zp+WtKScLtsjIJyLZ5XOO6Qv7ZgEKu4w2gy8UC3mmnb2TdaW+pnXEP3
vRs6+TLgOHWKGMXd144csdEK3ewB8FB4F3dJT9WkgbBuYTazlroXQ2AJUWX5ZqGO2DrRs8ElAaSf
l0PrSmztzZis7scENmwFcb6+6QC0kKpH4miO+HAY8UgFQSswzyhZR61VVzA4DPsWDFA7+pldkt5M
9OWLELp73PSwg/Te3KieKJ7A3xf72LSSmwoG4u80tpHpjeOt24bkLUlr3PKrDAgM4/AehtN01zPk
vOpwCfwhUtPdzlOvvJhAOQ6DrIxvEjtXvi54geAviW1g8/0oVb9rSfpTFc5tnGKzm7aacZeX5uyb
U4+FhiYHLEvCh0FnAxAm4E+3LfBu8Kx0jSt2xZc3SgyTrbfZnExfh1ezcvUxx1OEHoYbKzN+BjBZ
GJPrblsxtH47k1b2vQGn0MBiMNFguOeGDkYG6YRfxTFeJTAosSlTQNvkjGiCF7dW0sHVk6zVnwR/
HhlvVZHCmRArjGDFCt+06o585qda2MC8rDP0VnjKNcr55iCYjsV7y3JJWkdmXfStV+eHKW6SnWjO
vyjqom0TaxheRvh5qapbYH3ZOTeNEvZbL6vU+8HOtQ2Nu2yTmaHBVK+aGbtkgPrGyR40XgFc+xF/
RsPYlq2Wk2dJBfim4ejxupa9eghntWCQc2q2UtrDCtsdezsZ7jcQpj9LPNtA2erhJocTurPJ3TeG
SJR1DtWWj38UxyID3+HPE7IPXR+7rZNJMPlhaXabUre8bV9E73gHAlx0ktyE/1T0ySoREGNRTibN
oz254Mo5CaxjDQtReH/ZrvXKaUcwooaH3+KugWG4Ss/azERT5qOh9YDFqwHVaNVE3qHPa+PE7Nq9
meDDZCZW7c+mghs2AmYmHer3c2Z7g1BX+pD2AYVinhFBpzI5SZR61K3buMHqUMUFL7Eqa6cYUEir
IgbtWrKmhUyhiLCTHEWpw/UGy3+VK95rPKf2oUhM5SSq4SlSeyD+TPsecFw3vtkeFgqpmf1uJsx/
s658dirslE0SOUqnGfMhzWwpT2C0lDcqoJhfwN86NpaTB2KC2WQ1HkjcaRtbrvzWcoOr1tSKm0Sx
tL1b1uGTLWGjzmyf67O+E/fCB4LJsO6UsX+qZzX+6YIhxrNsnA96HdVb+JLtmhVb+pBeRhZH6yU7
I2+9XQGUb4XIXoFuPhr6qRj6clsXDjAgo0cp7DUdtmvaA1grEkUPbWzVOvYJJ6ToqkrtjPpjYRxT
chMcDZvCBUfUjO8evpPOamgnjI3DAmiAr2A9j1gNJXll5oNDRuNxhlLcaSUHK7+pcds52fVI9htp
vcTDb3Qfy6YBZRtBDvuJC4a2tfsmugIqd0vOqD+mff+M6Uu4Ghj7B9YWqWt8m8R9mpVkGsyLwG03
vNsmbOS7irHlMfKS37ZXqRujSnQspUvAgUjbMdGKdG0fQ29lsj91rvMSXCuWIlTeQUtNp7DmSLEq
8rg+79m1X8p+8omVIQ8GILCKXZ4C3dkpvmUFfkErWjjFSsDWhuMJbjZOPVzik/ZmqiPnCih68t20
y3SHyNn2ZyHytZPE0350xW9q+JxvZBtfZcTdK4nCZDt2QMrDsHjPLadbMYYxrnlg8c1k4NsQamR8
ld43TJ1q07ZJrRmzMcNDAJE1vonl4F4zDMKiGZt0bQdMZaWcf8bhPEHGctNxNSmJl2ygvRFGY09v
tl6jmt0qNsdkpuENySmuXoUauidYrmSHJDFIc7OfZd0DJJ5KnDewb+WLUoH8+r05oywvVLKLxtNh
B0bCT13MwKKztrd0pnGjJNm7CfnlzjCaaSMp0G5H3FU6zAEV8QhQTCCBEFTWue9fshL9AQ9OjLb1
1NmOTWXvIEWIQ507HvmuLMDXnT2JuqH6VtsAuqsEL1jDmTGlozoOdysZ92jr2rXSD3KHkUp7GoDP
7CHvF9dy1Mp90/Wgb8MJlyxm4lepjXG37A3zqcFM9mR1DdQ2RgF8r+OTihBUYBRJeAMTmHMYwNur
LNluUljwRKkSj2/A4+zzobui6+AcbKMqnl08pMgbbPWkcgugbhKb8XMyYntq8Osr8uZGi6OOEyy9
s9qEfm2OZbwG1IOjnCOzh3TiDqicOwckNHHCu1M8GMIA6nysV7+JtjONjVtG7nPdOV3qjxM4bhd3
vOsmHObbnORjlVeO+XumrgDmEpfqkXNs2D72E74ErjravyKshiGoOg0+harJJJkDsTaKx21i2a+l
HNxVr8KfMD3lt2mo6hYgjAEqKoTphSoM8Byq6UcvYteDiC6uIlPaV1Opauuq9KCM5XD5+XnzFqbt
uUnU2Ue10BhrqQr9RwnNrSmQfDWcGDjepNrtMGOX41tmARgxaX8zYvBmZVZfgnfO4009e7+GME42
Ar9qP9c1uW9bduyugg6pyla94SQMGBGCzCprams7ZUQoV7bTbQ+7D+cYQLRDGk33HKW8+0lXsItJ
43EjlSFZFyovCNUDjFjAnnShZuwwQgcFhumW18X5TGLp0tvgqakeFNW1NwYE52PpOrPvYSvykLsc
6YlCHPImpS9WLl/ffdWW8SZE4MDET++wEmzjoQBrpfocOSGoNiWKNciFK5ehvG2nQbDtcRxcYadZ
P6fjyNwGgRx/6eR3FE3dqu8wmo4HV1ujUsq38B+LXVrIflf2trYZUpTBhT7iStyP1U2vNwkM97b6
HZdh8oq5cXTFRuk8lXWXHRRLPx/Xa9MHMUwGH4UhiNiG0+MsywMAsOmm9HLskHOcEQ18/m5Crrob
1R6v58yp15rLGGR4xpNVEsMCpEbDHT1aHn4ZK/u21+dfU23Ya7iKNG8rbw6SifZPX4ifIk+UOzvv
lU3VlPaTO4twX5F+X9VUf3135jAxCgiR7jiTdRhusjVTNFKIZa1HUUHvnXMzvOuboln3FvoHQXpC
lp/HCSZomnGPMxBQfeabDlE9w5icrP4JTTOnCk4ah97sm41dD6+DaSOrA1RIF9FxaVQ67b5jg8KY
K5FXIS0FP5kcBy9cOqyyLtzrVpXFqRvxlOhsvCpJMqN+P2mMHBTCbPkuimKn4fiKdWafvOqCx1Q4
FrYxmWPCNpDfwwQUItuA+IbDZ7st8PVpevNW7ydvN05xvoYGlt60yPF8pxz0AIf1ACMx1QZoPZpH
tYxlC+9Rxb0GTGe87Wr32S4dDWRj8uoChNTVtMO2Z37nBPaax+G3rM3Fb+jaMNWks06cUV3LUeLo
ZoOqwxJl/K6GOMa7yMA3GSjDlaED4O/Y5x7pRuMLRSFn2yZVtinjsUcU1CenyVKQISks5cju6g2L
/W3S48ynZmGxprz3EBIYpTLcFbWOc6w02uRIoesuYwrvDN4rNliUYIqld7hR5WRFGxmDsshlbj02
eqMfy4JoZRbDfhprea/No7LNkx+VynnUZaRyl5lTwPHI2XPw7lfOGU8k8/IljaNbU/R8yQ1QYNjz
40vXqs4vHJF1VoWs3PuMzvOVnir6fWwm6CsNKZ6xPTGDsGtwpDRqWMiAGTc4uTPlnmGdSeFEw8iN
A3KpgshsVe+1lfONEZtXoUkf3w3zEsNnHTOjEnxuGGfJegDT8iQoN1yrpKa/UokRE4YR6b7vJs/v
cLnNyvSJZwZFzax+5Z1WU07y5GYQGDhPZfc8de4DCVkAS4Bjs6a/JV7+2IkiPTDM66wwTCmwRrUw
wJhDtppxoAoxGTecVTqfxXKN1ekqHNIC28E5P8D+LjXfUZ30WiZKe1LQ9FBvKMagy93pOwZs5ySj
0VYddki4rjXrurQwYPFOnkxNPysUB+uaUPL/gQY5ywlfARtaPOhsit2ejJ81L4b+7p66XDc2WAe8
2pb1ZJrW+Gzwue4TrWxOtojtR0r9yVYp4m5nd5B7GxG6vE5rHUq5K1tX/JKRxL24cQbwpoZaHmM7
hwledOreLA17xWEAb9bJBv07FIyf+JZgJHuoMGfBNkktXHdjFAkQdwApRwU/y/3AeR7b+gR7SViO
azX2zL0A7Y/VkbC2MEpx8YWvu8nJg9a2ojjwMs1ppdWjeKljzz5KnX6vjHGNSIv0ZtbbyXfA5x0Y
Izmq1dkTrY3ZR7VhC3p1OsG/VO4g36dPRspT5017V66OvaD0OrIARb91XI2TomWxvFwBD6zgBEk2
8NPqSirbpdmuzv7kxC17XbN5XtezeSXD8uRoiYa9Rc1wRdE3WDNBGwyN6a2fsnglKpIUy8G/uxxF
vlPMrCcDmH/a5yoU034PTiO9VdXBE3RccNP0lRJwG81Pralflfg8lqgmN/3IqB/tjpkqqXY35uJK
N0L4BJHxPAsHbEvlQeN1TvWAWEhv5alpGpxl+Ex8QNantgS7n3k9Pk699tNga6vHCjK5wDlE7RXO
BvJ7TzXFIAfVxvDOtDwO7bOY9qpokhcMNxQmIor4tuJAATSy1K+Aylk4A7r2yva8M149PjqzfrRb
erq6tqvxS9Soejpa/RTXuhtgtoJ/DijlY+3hAa7onPNGPG/pMvRsy666zmxbblXbOyQxMOIYUxKc
d87eBxa8dQZM05+axLSoUp/4ItgClSTBEqhzfE1X90MHJQtmDbne3gZQOavRW2uExzovb/DaSn2h
jECB79rZBrk47pI4qWlPDEx7WEq0di272ZqmvgdpLECde/5cF+e875XxYEDBhbcGWnxUJ3Hfz+HR
dRXsXmMo/DVp5l2ezZva8K46Nriuc7cTs8FRMfcQWwssoERzm1bGqVEKYJBCPtE8DWDrXGnheNe2
vP3CxJZJyyxzJfJ52Pf9EESMQvllmsj1ZCVFkGVeuR3GuX9wI5uKeDK/RoVebRPlranSt9mgrm9C
OzhbDlBHzGCo0tFLtq7T4L0g5mM59f0+jnFbS1I+lZg0DSs2L6+epUwfc3peTec85WaxrlsY/KNS
fHP+D2dnstw2sKXpV+noPSqQiQQSWHQtOIikSJGaZWmDkGUb8zzj6fujblVfS75h9a0ILzwTBBKZ
5/znH5LqZ9CkMKk5LPw8FWdV5iHioCe7S1wZeXDLiGU5Z/ONxFJ0JyVRAa1kmDZXWNC7Wfg4Gt2v
uLe2GJjjXOqRoq7qW+CCZBM7g7ty5zxcBGN/oKc7pIPZEosntiM82GWS+OFSN15yFY6mcdQhly+G
ea1ic1/BZGbryRISXEPvbm7NEB4R9wwXZYBQfDvmVqXLqrJxNe3u7G7Kl13kYxvlZSuPqChrCMtt
lASwY2VGUm2Sp4s87dqniiyXtQp93A2a8JBU5har92+oqsz1ICiTqPE6DDEbb9mnPujTNF6VJeRd
MX6vVbulkDQwQs8IlInfnNojZqANO3CweuuO+SYvo+e4ig7053t74uz327C894W1r/QP25ZPhVlf
WmawqscTpcEqiQBDHC+J9nHcwgoGmqevGcyBnJC8iZ5yJ39rCKKk1E0uaiv6Nvit3qvR7S/dFsxP
BpV1RfbVLViuvYCyfp+AsC/qYb5s2rqFoYoM2hCDsZR6eI4ku0tltVcJefZkW1yrqbhsiuAZ7LMg
MO7VywsAMCypoc1XC3xWD2ZFS11HQuzCWp5jMgnZq7H3jhC39J08YRCKSW9N0CZ7U7yrOrQa3vyU
eWZDZGu5mSC25PhaLTtmaUutyop1JtXlTJIryc2YmhDBci0G+trRfWG7v/Ktn0NDkjW0aqq9bm6v
Ro3ls0rHn4HyOnIp2SImZfxKLGMrpFPt0KjsaHnyHUyvmFFLl34f/CI1LnsxufYGeUwMkD0Hul7B
C0uZaJMcTiFvdQva9IfS8CbOFdcK2DL16MFl0/VLI4dzVsx0nnJaN6HsH0iO5kHjtswQQdO+iVJR
rBg9zJ7SA6DtiS5IELAbVXecalr0rKKCoN1P7sH3fxqpUW4NVKUV7vWrNCnJxKb9JRRwkUTINEPT
tNdW7zwDjTsrWYpfTerdOtAHRY45XBCm7RJQs1pbfpFtKv971I90PF2xIkOhAX5MniYRuUuVZkS7
HOCPm0uTlMmk4Z0lTypYaEKyDEZcfVr+7Kj/TInHmfZFRSWbw5GbTCY/prowoKyTEEP2nO3sU2LS
i4DmiuizFIlOtu+5Rf3ULbUZYTltEpjEX0XdSwZnat6djzNZjfvOrPPT6Iy3SGXWodVutOqetBfp
Ra5b7wdOnxvT4cDzaYSYib8FmcBqfZh+xkmzMAnAeDNdwknqBsHahBWakV67dXBrVrTcpZVrhpIk
YTn+Re8W8Xry4y0GxIQiZ3l4ZUcy3niyfRyaWi8nJ79ixkmOxciYxOoxNvEpqEFnvhcpZLiOs3U+
p0EFBMtGIn4G6gIbc8IEZzwGbV1XrRqDQIeCaHbHCSf2nuzOGJN707a4P83RsiFI+OVLy/pcNlV7
75JNsA7zbkZtOr9UwvtO/M6L9JrvzBjnteHKcinyMV9xwDhL8p3uulkecPoXqtbApHa8VbCqD92Q
pIs5aMlHyj31MFKsr60mvBS4461yl6FGbFjVLUbw9qpsi20WtbROIQF/uQQX98k2WBiiSn9EY20v
y9R8KnujXZEpoHBPz7KlPUNOqywOKC3z8rYLaZwCPL3pJaf6iS7w1sdFakO0BxRPPSbsSpPaur5R
LyPdl0tTiWTrdP2jXRjN0fQjfz27AioqKSIX0ZiMd6mqkkeyOAGGVdjcuRooLgyD4YrJn7M2Rte5
012vb8qie65CNVF/uALDg7CYr8eiJV+AQ/MuMyLznpPAutUBeb8eEURkpo44/tR4aMuOEsUJ9Tdz
7quNzpqce81e7puDdVuV+YC5NaUqjuWEk6P06Q4lR+CBCF7YhM1U3FtToda2Hd8WLtGKBoa0C7qS
fDWLzrsZnNndyypnJ8GJahGp6BUpa77JKJIxqh+wMhCMsWAgyA2ThYnRM8m9c5Xdk8FK0KCw+pu0
tglaH/Nk4XX49YUF4Ddhv0ZrNFc9pcHeKXW0NNAtbAvDT1aJ6MgrIi1+Ow/FxSxYvVMYG2untoJv
7NjEU3bNC8HiNgFHhNUgDzPwEbcLuTadoNqLpFQ7Y5RyTb7RtMSIYZ9msllimu0d08CTIIF+h+gE
6dx9KFR+kHKO8CfBlVIn0w1xPLAAEhPBnSViXBrtmIPSxzMvja0TxITxJqyMM/vG/GW1PC9SK6x7
ZeXpyjZaBo91N6/GzHiqRmYDQ5vWdBMM6QfPv9OOArbr2TjLJa8H4Y1RF08r8AXjAdcMgKURjTML
KKY6bGyCo2VXbUUPZgC66NiryHXn/RhyE/vJrneBP7CStesFckWSF2OGRkX3edJMl4VtlKt0sIfr
QZ8hBzVo8pvTnEKKlMihwxlznhqPHK3hHnQBo23G6Ir93O+2BCx5x3F2g4NsCU7xxxQ+wTDUmz6q
yAElfJrwAxufrNKK/KuxHeOdM0bWaxWpeTVj+36IiGuuyZNlkkXsAYeCHYabNqIVSZixbZj6Wjyz
MlP7SPkRMKzvkv7iZD/8RmEN1GeCAhEeiYQhPpv+d4Kokp3j2XLXVs28G2SnDthJk3wTOnH2NvBa
nfjLpVqGlTk/On2Le1PaElTmNOatLtr0RSXSuiQ4ne409Msn5Q7Wd4ZkDhwYQoRjJnlL6F2cFSCm
ahXNU3gF8hksxyCQx9ytvYVtmRkIsgOYGqGAPch8JDurI7u1jDTyuaRpdnWXAudNvbthCm091Zkp
rnseyk62ebuvqW7uEyr5W6+K6x9BLyfy/3AfX5mZ2Z6HbfDxBRSXqIU6I4bKWM1GF16PgGa/lBFm
GzEDtxJ5Vwz9ksR3gO/U9/JVEScpdjGVAZLfEvgbkbd0Bb2aWK8OWsJCED58OfdJfCS+cf5hzXnL
O1Lj5tmX3WttVvQXRe5tk8lkZyTIY4PbuvrJqifrISCLAv6iezv3bbMkxf5s6I8/1AQebdvPAaHV
V3Xt5hdJP9PiiwK73QUTWoVMq2jHcDPpkGsYQqdZEVxXHwZrDK/bPBAH3QTGKot0sY4JXyWklpEd
YKi7qfiecHMsDf+tGt3XTjnZVjQA11FHptFSk6xtAFBL+eI4I+FRbl5MP/0UbmjCbHdpBHnw2ht6
2Jmmpe91lcYNFjNqWEnZjMxr2HgZSIPxgQY4JslVygMGLNzqV8zKFXHeHGPNw4QWp9xXm1nrDUPR
/FVGzvCr8Hp3Ecc+AJt07eu21mz01Rj8Gh2V3EZtple6sxj7+f5wSVaoXhIBwSRHWPFFpihzA477
Q6oaFDjTsE8dq96ljoI6MSZO9TQXHD5e+j0MdNCckZt0a8hqWA5VjT2rp/xtQlzpAMuduO6pAFUy
0A0Ug4vS3Q2PzMUek5KTk0g2Vonp36VeXD7M9UTaYACqUayzJnPeVED4VGPwv5OekF56kn04Jhz7
QopEHAhcNZek7LVQz6Dx+KDdr6bhBcdS94yZErIEGfvqU2cpLE6qmmS9uqrJxJwj9sRwtn8SZNAj
bwNniWPiPD2XgNdBUKMFQ9Ami5KpyXUBLe+ia2R41zQlFIHIgCxAagcIXc5WfyZuXzQkKV1YPZdj
dEGxK9GrrkLXlmsjqWjVdWHtc9cPX+OEIaQZpk9BkRsLsniIJ8QUzI5WlcirFx04xdPAPVlre+R0
QF+MsRoUoKmHVrOIjDzZVGHzOiQk6TWqfolcPW7QTjfXSTU0xGB7citxrjymyrEeddI2WxVN2cpU
FtDUWFLpN/ZEf1OLC7MgOU/3KUwPOx2W2VzCViN0iUuhmK2K6UXa7xmzg3/BFMeldXb1WsekF+Sx
SGDjMy+eSW248FyDefHgtVfNnDgMTJgNBT4WzGKw2kXF4OYHue89UDTxUR3En0WUommZiS/ZWP4I
0GUGyVWgbdKdW8sKNtJSLMoot1dO4z3akcubwPmcPodWXZ+K0X1zWrM+yCFgU2jOgfGEVz6w5/fr
0AHzbO9NTKDu1FQCFdSFtfM70hpUqJP9BEZ2yCVT8zbvjSVAz68sczKMqNrsMAxxRXkb48k5DO3d
AD+Tubo9PNqjHzPgNJlvYBGOIDkBqLHyormaZTKthE9IKX5GyYWTYsMncaY62aomAsTUO8K/xhUd
W7Yds8Z8Tly/v5zCgXGyhrtEXoX5ENcGTM6kvKUcK0m7JkU98EPjNNgNGbba1SsYaoLGL00YM0KG
jfw2WmBoSV8dNHz9GEonsSUvXTDMEIIci9eiztc6LIp169b0a2XpHSH9xxetppo2mG4vfSf9Ebql
u+k9QKswNLOtRVLRlsO42TscQwWTtkHu+2IgPZZE8dtITiSTFqO/sQz/m++3cjOGiXEYw06++lXN
L6t2OiS6t3chMu0NsezhLqmLelMWfXCbjOACi36wjWNU9cNS9Vb/1pImWfDd1J1HZip+w/0MvyaM
yo32Z8b4df/mWh0kYrr9azJDpnLpJK442IGOl5PNRKqyhLpUkH3ISm+6+jUp/JFH2NFHkOn7lnQi
3xOi5Vzj0wkxPzG+kcSeHtqKsaRUMltXPoCTofuW9Bxr2ID6Tcc5NrpVkOX5sp3b+ZsVhMwJhloe
hJpDjH5juSEJpL4YakvtsOSUq4Gz4Tka8gsYb4TXFz3QSbhUESwLw+xuAdKBwRtLLYidq07+KJJ1
JB0ZLBho6xWPql62Wch2KCS50cwhmdetVR/1FyWhXdCIdgzCV4M7heQfNfklAeTcrcHs7/t0qtZG
P0X30QxpTAeye3PBqADd5vqymkp7rSciuwA1mEBQQxQLe1SP/NPm0ubMJahVvoWwKLmfbb9x/Ch9
nfHFexhU0l6wMfiHuuvDfQ79E8MJy1s7M7KHSSTtq4BX8WKoxnV4cxp/lfXmY8e32nB31a0fFPWd
57hVuCjrLlpXxVyt/JGg39Go1hMBNXvRYzUmWzndIZSc8JBT1kpPaX5TixIqVFLCiZeVG58Cz7W3
2KFRe9eiu4S4MN7O51DieJzaVS8r76phKPVEq0yHGZLz8maMxHgv/ZI+qIw10HYn20Ms+ulEB/2g
rWzaYKZKmrgIuuoQiOGhnOlrZTVXy95yX/vIlvsaP+xzwPFiYvCYMIqEFYna8BYPnRc7Lt5cP4iB
AiLwVcwagC2ccvhlypnRT0JGKptq3q7oVQkLDukxcOszv0vtW5ussOOdKr0SaRsjQ38hg8AiIbeR
RMJlGb+dpoWxnQhT3bqWo8kQzV+MYYIDOuNRt3W8iBjVaIIX5aJ01CXZeHVe5sxf7RsrcaJr4RdM
uHRU30zNPN5HGpO6kmkdkjsm5mGWDJskNl7S0Y2XMLHsrV0yOknO3pEbXBODfeoSYsxQ1FpZAZsD
pqN9dYS//DAZBJPXqkx3Ob6Zy57USJLm7Wcb6so+ynrrm+1CR4nDPrzwRv/RScfvEeZ9qyTL1BpC
BGLAgiVV+5Z/WyTu1rSPA8nQoROVL4aTRcfKrfNbu3Y4KN16BXlFzJGBbjCc8aiH9R4wu1g4qXGa
05IIc2V9L9mQl5zuv2ICIVt7E1Q3ptW0R0n06dFBnTh3TrD2Ccxau0HoXZnp9J0o7Hwlyh6wt4ld
zq4u57QFt0szTYuTZ5b75lU4sRE6DpsqnJWzniyzuRijCl8+cIp1a0MCbTzYeCitvvWECS6p/jHd
MX1trCD9Ondk0tcnYi/D6woGxDPBTfMvORX5vTQhYui2E7cQOxI2oi4Hbzf0wgj6+Mk2GmSf8P4I
sITkuIJ0D0vTkFu/M8pLw6MDJF9bpjdtOsIlArOtGPv5uvruSfSx0HXKdQkJaysYwcLTjjDLJlwJ
enAqlvBgOT6GQm0mtKmMuIzyOgSa242ejLYTMY8Md0RzwBeckpJAAr8Zsn2aDpJkws5n7B4Ew10H
8W4D2YsTa0h9MqOn/r4yi3RFVT9tSz8OlgKs/RBGZrCENgHi09PgOMxTFu8mtb4BLCHqNt0JU1Ak
tz5ImxYGOGIyG95pGKnEhyD2Nh5sux8VQ1b68Rmmk+yTddNH+WPlqIJZCHArPN2EGb/tVJKnH6NJ
D3KW/8Ju6KoXKS3GVTI15ECgu4wg3Ti8J3MwbFqn/tbSVPxqQPOPnYqjeBU4vftL5y5MtQ76js9g
dONns3M0EeRQVkX53XCOnEc2BzjZxtN3D4LqZWGgKiwTUMTeRpXjx3380MOfApfqh31bl/AhfK9w
LshLHBaCjCC+DkRgY/LqqwYCK4h8DOsgSPWtNjOYJUYvF/EIqY+CxdyUsvoGBkk8W0G47RzAJJ/D
/gfWItl3zxzbI624/5ABb228ai4uizkZOdYiepOSdVpHzrSlMZJLYWX1pdfl0aqjP3qco5kUh6Zv
OY4EnpqhQ9B7kTSXfT2gCdAxlI5R2v3GJbX1mPu599r3gHu10/hrnY31Nkwoaoq+GMmwYNBxOQ+9
3KLc6KlhHcoaj04tnKBSjkkwx6DEbvVc22pej2yJCyeOxoOO0CtSGDnh1qaKIDeBIaclyCUlpK39
2UpjjJaqKYpvoNbZ7djA/igikiIrXJDW2mLkOwsCwNq8Gw5jB6cSb1GkMxmtyTndi1FY6txqEd6F
ZuVvzDxmLJeJZ/g0XbxMOBNdq/a3EGeLTT74YteWGiKXCqx4UQSOurOIkjtMEOd4BepkWfE6LWgE
BcnTSbIOfQdA3yAKeMBJ+Il3PT76Cg4qvXL22HoYDyzk4EzAOG4Trr3OGk4EzQcvAX++jN2e5jjm
DC1KHzePKeouRUbIZoNT8Lr0AlJtB9r91AbcCDBow9iKrRfY/s6G4b7CRpNxYhBV3xuSM2gL4mEb
wN9eCmPq9r0g1a6KhmSXe25zEc3e+EvbPu+Cx0G64RQqlwUnOjPWgVANo+mRpjTxHKxR5bA9N1EK
YhNMTyQU6iUw8dtsdt26tyBYmlYwhUvs242tcqoXEueZXsIzWsPfIRkBbsqAVIQYDuBSlB66Gn8M
9lwuAl5WiMN9uIqHKNxUvIFHM54RHXVm+43JcbouEoShMz3rzpxc5zIt3RhCgZ+/JEn63AsTvDNk
K1EabYdfTM+GUcwoZJQNRbwxliW03tsEIQNK+pRXebK1nUAiIbPGCTpeB0XA4Lva8d/KULsvMn78
NTxt87M4vmY/m89/6fw5v2ez/dfnnhPL/vP97wY/i/Mv1jlg1HRDYsl0+7Pp0vb3bLP/3z/8Xz/f
/5f7qfz5f/43POa8Pf9vQVTkH1PQ0Mf9v4CmP7LT7s6BZv8qO41/9c/sNE+axJ2RVmERIM+f/DM7
jUG1chWsbVDAcwQFOfDvAWnufxBdbgGZWdqCQHEW2v53dpr1HxJQBJTEthASeXho/ve3v/6HyvIf
oXbcqv/69e/xSJ9M45gdcWkeV6e05SFIMD+JMm3oLAERD8E1ES3TdWiP6bK3s3phd4NxJAyxYOTI
vli7BEdHAS/1wijbdEs4UHtwmjQk5ipV7gIx93BVsvhXVM0kOfmeJpNTYjf9lZz7o4bw/YIJR1NK
m7bpaPNzRE5dhuTUtXVwjZbEuIFJAt4mk+4irWWwdLrsWzUqAN/cQ/xkgClsKix3vtD8f5Rxn68B
4r7kjvGDx/fuDPibVLKFJ9UqjfuQETvq5M9avma9qHYK1V6xaMykWamqDZ9+W1n/6lmdtc7/FM6e
P5YHJD3BNz//5LySfldohtHYEOzbFNdhk0fOqUUR9WxnjjxOsog2mEnpw1yWwT1Ot2cNRV8IufDK
2XXhu/tJdJGNuXsj28FPEb0E+Rqap/giLe+jMPz9Ej1TuFKbDokKQC4fLzHzrWbqyjy9br0pPwwK
zUroNYRnOhDaqq1ZabFDL2gfrT4cvzJs+uRx/o9Pd7WWjuJd08o7K49/ey6NWceW9pr8usisYscM
jdvQYVl3ZTD6vsSXEGiUPAGCQZWodw20iZWXRvFlMoVi9e8+LEtZpnZhyQnL5tX69GIxDXQLWFvi
hMVJes8l/8DynqH2QBvUCzu/rAvT3dBFZ7dR2D/1PeGoQhqutYy83P+ZFEj2zqIsc5M6g3/996v7
4zFZSinXZG9RDijtZ3PYjugLOodkPiHo4+zPnG9JRO2GFUFIFH1fEFPRgZxDbC8r3/tCyv/+in5Y
x5bLBqaE5zqu5drWp0Xip3buDLrCLCaI6DM4jctngcPUXs0TAuAoqcjmNh8HAgwxsW5L69oqi/Bn
YqbFVaqz6As997vM/+P1mFqZ+HZq7Ugu7JPHwBxr2tC2iK5p6dj6+tIa3maEGkfTG5vsIjQCFES0
DETUVpIB5PnJSLucDoFR5MFVkssMEkg/tQ/m12+U+GPDA8GBrm+ZktJLO+6nt55kZzvCIMU9VaVZ
MMkp5qM7yOZZiD7avE8+3A7oE71Su0/j2LgsRJF8sZo5bj7uPBYfL11L2Dwzfv5pMWcQkoEK/OYE
Nlw+T16K2Rok62IH3F8+q7yxv9hh/3yVLev8fTmWCBxVnI4fX+VWi6xLDXs4cejwFidYjl+mhHog
ACK9rCBVb2VHEXogU/dwrN1qNSJ+MGBvf+Gi8S9WB5fCZuvaQqMw8c6HwW+bis98A99tdzyFxAwf
WrchGLdDr9P7QWgteEGjK6YX/npIsuTQ5kPE5D6CKNEXJBnH6EvmOe6/udFXOS9/vsOc/45Nhirl
AI/nk14fs/6g5CQyT9oZoo0Y+/pSSSsEJC2cZ1FAylPeJBZBMUfbv+8e76YbH18YSzk2ry6f6gr5
eUkKuwtc5F0KtV+pH8q+T3lN8yJf1Nh5v4FGiaOihr62YOssA6yWFjNBVQOFNbOWJDTL1ZQPw3YM
p2LrBrodvygSzovj8/VpgomF5TimxN/34yOrTCLLh0qqk2kN7UPXWhTtVde90GDWh/CcZ6nnJOwh
kgsbikXqfP/iBp13sE8XcL43lhYMFyzqu48XYDoYZ8J5oTYoPOOpmTKQLaLMVkIG2AnWbbTRlYiu
gtoIYczFU/BIDnyMN43whgfcEv49Q3oORsv6cD2fbD0YJ2d9MoTqBN7/DYbupfDiX1985z+qk/Nn
8ElUZoIz+POicEUf127gQmWtp8hcunPbEXY5FrscAc6hC9LgECe4AucmBrhAm/Y2gBSx032e7EJY
NN2SCOH2R4EabS28zvti0f65hVHnUn1jS6EF+8mn2iCqMYHofMM9kaENWz8ry2hjgrfsTZ21D4li
tvvFDflzEWjPFQ5BKhZCfqk/rcK+afq4zALjNOG4h4y0BhQdsdb/IeRknqayULdGccbpA9e7grV+
5j1xcYuhautLJ3K8x79f0HvJ8XFVckG2QooioIdbn92wSAN0Q9RpoIZA1jfaD723ehbzhYk+6KJt
ml9p33ubwHLBU+cRnfcQ3EA6L3/hio6ejpq0g7NUomAwzHg9NrW/N3MsK9jv3AfV5eW2G7po8/er
/hSyel67eLkJUwvLpeb2Plt9mj2IXetK6wSwkaznpmy3RhX+gIjA8KsaiIigH7gO8hh5CGPofu3n
uXHQsZ8uuyIIoZzNiIASYCh8TokEqs0WAnjAPCyve3F06Y1vvrjk85H88UZzyRwYpme7ZLl9PrwK
leRANKF90olOEaY21kUfqmQTUQRf1C6nZTuM084NJvt5hCN3kQTDM9Yk07o67w2jYyIHnqbwq8Lr
vOL+uC6bLVvTO3F15xX721FGW1MCKdfqNIRN/Iibn7+JVdQ9NBp+AuRaeZON8SqusRAofMcjPb6a
MJeIW+NKdLNziRhZHC2Os5VvOc1bR7W/wkAiX39x/87b0efrtKXpcI2WDeR2fpd/u87zyU/WRSRP
Sdxy+DcNu0g0Jfhme4BnXBnTS1T8O6tOX/MoTvD6maeNUVhflSF/bhouN+r8rrAELf15HzfMXtSw
QuQJM0DKQcZzPzymLki8g+zoN+1Xn/fnwcXnubbtsYOeo9M/7dNMcWlq+1SerMKPzUWTv+H/lm+K
MlbXQJE2Cjo04/Ds+0VLCNtX6/bPLdw1XT6bs8L0POV8OrYiJhxzmvOqjb5AiNg6A9RMxz12XgrP
qO0vtZqTg5upCL57WyIKqKobOySTs8gz420synuXgdHNSOPxRUH456WBgkjXpBamSucmfVwSpFLN
Xu9A8aLGaR/qoa42E4r/bJHVfNpXC/DP52DB/yHuHpou3eznjsCw21HmLjIsdGKUulHZ9I9A3eHe
zZrxLbO9FnsV9NULy2A+Renfr3G56A+U6A8uox48jwO7ugjwI1jBqyF2QwQ1sn4zaDZnue/WnMI+
X3zx2vy5Wi12dhaqh/Xon53CbHv2YMuGlrMrz+Q/Zq3LGtLdgbk9l5R7DkLAsrbavYYxfK+V+uGV
YAQdfK9f7eAMl7LozlajSb5wGiO970XTPnxxkedz9uO7bYEzuQqoCXEGV/vxQc7uLAAjuMimMnts
Q6BEHHOd5BdKpN0mSEtvN3mef09ktzhCcxwgzEWrrMAez+6jnzYReF85U73vJ5+viawC+hob0Yj4
vN/wmaggK0bPzWzb+wax3cMo0AX5UaHvSDSI9uQNjrtUxjP6jLR46duefcmAR+aasXVntJ11iIu2
fbCZF7ypMPwf3bZ3sNCiguFKP61/rFyITUYHAeoziCPz6fTajv0nbyhhNLNBLonMTbc4rRR70zPR
OZQU4rPj7kQ5tyeDc/Dvz/H8eR9vGdXUGehxHXojQISPjzEAZk6VIughGH15UIlqyYWMEOICM5tR
ynzLg7Wjc+VeEuJlfbEb/LnSWeImGyVKH8eTn8ManDYl8w9Qh02R8LVFGjrtg5u65lHj47LUrQUw
+ffv+8m1jjIEZZpl8V6dUS3P+bwBhQmmjZnbxTd2lNbLLgyUxYigQPVYFIgXz10pmF+JVZloQSna
epkSJH1d552x1mVWPs+5BwG91qRZNh5aohEpQajn4up9J0/CdtwPaCH9IJof35E5Shbz/u/f4j2p
8PfHxirXGsiSQ41qis3t42PT6BigvU/dCQur8uDVstrbqkJ+1Ki7qU3p6gOR4OzQo3iG15W8dUn1
UIuZpp8JI7JDzrydE6l4BRcMwAi2SbjqBwdqm5ddFXH+LcYF0gXhSuYXc+yKDQOumvPSre7d0Bp+
Jkijrw3anLcidoqd50Tz7Yjv2w+UxUQZmGdvg2S0x5dslvIpYUACdc6393ipjVvTrblCt7K2cqrQ
WDD0vaiGnhyEAeoJ6gjv5KPYQI1ANkI72e66d4xSsDC9bFMM2OO63hS9Yn+haoy30haFO4LLTTTG
fEJsDteuhmE/z+WjQdN4oPCp173ddXeZAkqd7ZNUcwwLYvYWkOSN1wya+k0DA3PtZLO9d9tWdJuk
NkOEXiHKC9kmv0LPyB94pYtd0JYSrtfYFw9w2s19DJvi0Hbx/OaGUjxHma93bJwVTsR4GeWVLaMv
VvHn90ax8WoBMAtjQpD3+OmAt70hn2JRmydI4+JojJ2+Ge1cHGNlZ2uvj8e3v6+3PwtOPshi34Jk
B4jyueAMEFphIjmIk1cOwHt5VD73fsmCSEN4xJOWNVNFtty/f+q/gMz4WJfQI1A9xwPq/LjKvU50
6VnxdgpyL/guO0wg7K5Pl2AFzdqQ83ATQ1Df116pbyw5I25/R8z/B1fhWrbjcTFKkWv96SqSYQyM
EReDBFVFiluI20B4dMJ17IjgPJD/blaz/4rkFm+b8+/nXftVuMS/uBUMiYQAg2DQ5An7vCJ+K6V1
h8bbGuV8kgyW90XBfiNmV70lkRJH7Q8F7Lb0OA9ptEJ9Cs7ZKPeLDu4difp90wETEFqx2ygQGQ6L
T1ieHkQJN1eZpxHcCCG/Y5bP7wV1wFQ/XfiIQzDfSxLnIp/gl6mwEndjXhU/iy4K55Wj7PKZ/LK2
IiqlpldHYbAzeiVvNFaOe/uMPgZRX+xq4TRM/wdIqOkEwQCdWxpdoKw1JfhUxLbkajDL99kHyRtU
Pl88cfAlbuenr8rX5IkLlh6FzqcXLM17pBwdDcN7JZEyVD4qDdIA4Vbf4Bwg9jXBHKsiqF5jeJm3
7CLujWLWtyeqAFwzsNUmMuV0qHN5F0SOWo8GvlKFh59hatszbiNq+ImU3ToWrf2ttnp7H47zgMKM
ACh03M0j5XMPS5BB9T/g7HG0rFM1w51b9R7yb7jfFeyCUGFRJsfpFhOZCrs6iS1MPGNtJs7I95jY
TIneOyp2zATniJ6B9mzs+zauLrsGwbWXtPY6MYf8W5UFGp5DmK8xPmDu4tXJja3GgIUvWFsJwoFW
eALBC3ff4FHtHEScl1hCVfeTV3a/5hbDV9hn8Bx7GVyFVKcbL5Uz3GID36TeML7DZTBJ8Tofsxa/
BnBE8VkvysLu/y91Z7Ict7Jl2S/CNbQOYFKD6BuSwb7RBEZRFPrG4ei/vhaCr8okSinVNctBluXg
pUm6DEaEw/34OXuvDTunsLYJDqHLIPOGLS03lgpNNe+m64ty7zGru5E+RJ284vo9pcHBDt0nHeIE
5BV7G+ohyCGtauO3UuBXPx/U3cRVNzEq7wCCLzkQ4xZvHbr/Q55EmxTR4gG+wQCqxJRbM+iG49Sb
6MG4vdwkbdejp5bje+FG6VWc0KfPi4BzLc/6o7SkIkbK1p68on8vptS/ImYtqRDBBIALA5iekZW/
5mnrH2ipaZu2ScGAJUZ08nycVzlqOdR0bTxifneujYzbOJqgizjV4Fj2rVHucXM0D7m0ulugcNSp
THgfXSOTKNqUMRAAC2xocf5Htp5BxItq5642UqA9LVZcNyENzO5Bg9SDn31UtLBFTdxH3HfrBt+k
hrT8JUqks885xK/JvNK3loN0biEdDFCRk7b5wp97f3FkljDOgIjKVvIxnL80RNvmMuC+9zVJU/uS
Zrq7LRTSmbbzC/Q+lBq7sYdg0atjU4XlFyvoLrPOcFEwe3gNnSJYUgYLqhYHcRLk7FWmB+HWscfm
vgKAiM3EcS5iR3mHOs2GZQNUZJGaUiEEs/P0eD6N8MzH+F/kBAhQK6x7ytnq0hhTkg9sTztUWZmt
8ZrYV7EZl8vRJui2L2V5XXAl34eO1q3iAQFRV9BBG+O+Wrld2GzRu7uQrehQgElT/qUs/NsOcNlF
4cthVyMqXcUaieYBK5l+X4gWubIj4wXLAuZpfYRS1OaoW1cN3uilbesRUk2X1vAYa9HKQN+0NKva
flIyRsOCDkYjEg30tu8dI1HBOEEQtsTq+Ggo12QrDV7zMEtvm8F1X/s2eg5UaKy9ws5Rh2XudYYm
aFnVYDXOu2LEY/bAMbRh5MUvFhftCu9BvuRhfJ3YnK+kzl5KY/ML3UwEPUNRdm80tHD/zAVO0mDZ
x2/WwRJoOusVf5N64HLcPNi1zoPRA31bDDJjEdI/w4M4ltFrWrP7aQlaLt4nXcbO9baGxOM4BRRs
41iHFwFezK2g7HqQQNTXPkL2zTBDPVSrq+ukB5M22k140vIm3KPdgXTjFPlRQ1VnYj3RgNF4NuKo
Bf2LcY34KyGcxJNPXqIHV0ElInruLttLnDjD2m3GW/JWSJfTRfWC/JiNsBlCtpSKdQ08QzDUthxO
GVUn8iWSaMkW50b3+dPLRiEgPWMrS6b8LZBxiZ6VOLkt9nqA19Sbl9Boszc61c6z5aj+Wx4O5eWg
xd5J5KV2h6dsZExsOpt6UNZed1W/R3eNtDlo1HqK82oDlwY8Iqm7ACCTCgZQLZciyZoH1xt7HDoT
F+spos1+3srGwWwe0MCDA4CPZ+6inO6vmeBUle3gHDhyzEeRs6v7VnlvxvrlNHDKTgU5cotKa5yF
GeO/b0vwyZoxHfJRllu4MOmF8lJWczjyauNoVI+2hiF1QA3b8z5LkLhtA+Fj8J/zxq7eqyZgbupW
CPyx7usvpYhvi96kb9fTXEIse/Roq+1EmtmbOpu8y8byrL1tmM7Og/O5NDtU1jOit4yr5m40wQz4
teesTXRil3mUXwvRJ8eubZwbb642/dblmzsPKEmxMKolFaG7xWXY93l3Z+oWl5fJX1OUTu+QiqfL
bszKj4lRMhdHSazZyOETdxnzVW2zzmI+Y4Vav8RLge89xH0ktEi/YIKRIfnyFRDvksakTELONi16
BkF5ITQngXYV9ke9Rx+d96V+n6N92HqNHN8K6r4VN8HQXSUTJMPF5DXqAdstco7Wl/GqCgw63YN6
sstKwwyVoKO3AsNcguRlsqKS8WD6NonMtZtjOqxJBQ5kelnHQFQnbNgwgdMrY2gtzO0psSIDgk9g
U0jp8/69JCzy0kBaekiFhcVbcifIXDu+M1NdQG1oZ1J1F2ywcQW3mTY0R9NtylNWjExo7EDOBEWe
epT1+gN3wuwEx4csl2g0ui9g5xTwvo9udjVz2eIbaaX5+xRYSGTmGMpCpeFCaUKsSscOFl5KJ8jo
+XUWZoII3B6le3LRdCwKG8lu4/fjYzZq2mGqCjVLf+srgrni7bk77OqFvbR06WEf5oOEiEOpuTIt
xRWTB/wpaEHEeoipLrvzCSmTicAdWxL3YBU1A2QTnoZqE57yqfU5zcoJtrZV9VhK52fZpGgLZWnd
tnPbtfCBJUBSXHOH7cJVmvFJtZ7HhDOhUWTxmHn+3Wj14tiCaNhSBhkPugYrMkX6x7JzPKbDsYui
qku8myIs56p4VuT0oRBf9GzQePtp5N0MpsEz42e6+VJRVnCJqGvObom/MAGAoth5oG/xJ30v6TvN
dSToj+oFUwt/BY4i4QkQXnubKP50msddoTuq51CFrEDfA27gi8k+cGOMDnFiiDcfgudV7aeg6j2k
l3t0jeqIvN9EFjkp+dW2JS+XQV2jxTNhTkW2dh9WnnbyylhspDUNIFWMqdiXwcjua2ouwOwOhBS2
vU6M9rWNR0dbjxI+x1USIJuN43S47Yv4lAaWnJZdN7sJYsft7tAHqG96q3XPjenEF0CyQeMISTXh
6cPk7s+9YCiT5jeSPbRnnaoX5bm01I3VVvK9rM0eHWcUZTC5K7p2oCZaPDaqicFxmTHyfXOD02qC
ByaHF3YewBSdcJhHQg8DseORYFVX+heMLaGFgz/qj8NkPiivsm/Rz1yPifPgZsJ/GK3B27OPdjhv
en55Q9eougqeshIFSxDpC5NCYz2KRFux1hGfU6+E2lLkhA5XpYnLEjjEwnKrWyfQ0z1jd2ZBCnJG
pgnnJXKr/sJIPXsTWV2/sdxAHMmmP9iJU1BExIC+3OgVTRSVWwQw7TTiuluaOEfwmiCQS5tRbu0I
ZGVGuI6Lm9Oq3wavmolaoZgQ1zMV+oqFQmJCyJrgqiAfplg1g2V/Y+0F/h74WptcllHq1UtRjsPO
zfF7F6JyrrDNVd8LvxL9RhvjCGS8bydP2ajPJwCdFuytg1U/e12ktAto8B1Y0cTM5YWLDfsLSAB3
VRnKDxfDMG4zlXnLAGPvAnPlKfesw9jn7cH0+uGqF8AnzSSTl0mgv8tYcR1Kkji7yQqPw5tzIH1l
R7RGsBWDny9FzGa2Fq1jXozgr/1FX/nuq+qo5aGcqUgd0qKwH7OQ8BJY9e1w6pTy22vAApH0cR1k
Mt0SFKs/Glhy+HneQJfRRZ2I13iKtxDIi3UGeusG2FKwxPdoI/bIuAFMulU4S8dnvPhRP2RCKm9B
hlJwqmKrPeXz5PHcE5IavvK2A7AnBfdYcxyoovNA4/k2845Hx8xLHp3zP0t0Ix5XsPrKvR4mlFJW
ZCDuO9ce1bzVJjm3lPM/VQH1Vja2PO9057yVDwNtY9fgrCNhNdeEbHmrWs+NKw5NxCOC1nWex/Il
Tur+jf28x+DEVY5jmFcM5ltzmFcUBeQgPOnAD4jXEFjal4R6Vi/InQkf84dYfAeFQx79uZbMivlC
UIRtcrRE6RwhLKWrDPZTgrMkLh+b+cIb5j3TG0al/VsQe+x19ohsbAGNg7ZuCw+VvXmeEDSpzbYz
VKKpeKgqv0E436T4eL3hBkqBOmm22zxYDp5f4Yc8hlFgfvwaZaX4gVpYnXdJm0+tj2YGWjVCwg39
1DsAEcIRitfqCutTGWB2KZieGFo099l55zAh7EXkSblR/jTsxjz63nYehgHJDJfj4LqXQK2YFBb7
PPKDHbuD+xD2BHxFccshxVtcUO6GOy0NsoPW+QnMIWorzcvCO1Xm5iXPLMlRvt8Ny8RujNuyaZsH
vnY+P6pN8OhDFK6bFCIjJNz8JreDaVpak6Ufqkjb9K0D3K1REHQLjf8nzF7PnRCjd7iMK5xLpp4G
K0an1sIz0vCbr3nT5ehJAwhTqEdfixir4kLByKBxO384rjcvsUJ110yMrOOgWTCzR5wIH18s1swH
YzAYMLip2OWc6NxOsm5FD8q5TascZCJf7ZToaAvtVA+ydWFzt+9Vk391KbzvYOmX67jPn7Qs4rqK
mQb2WWLka9tIxH2up8ae+x8kuEmn+ZECfy+RGl8RL4D7iwrhTosbDlv2QdZHGMRAI1JuDXlPz/W8
gpOUpl4IcYj5JQkZi/NB8XGiWiDwlhLh1F7OHYtocIc9w4YR+ED5EGnxV9eynVMioSdxAtrjyjO5
kmPnaC96BfTNQLBw0451/YbT27tVkUwttgY+MFv62rtymcMss37C6xgOBpZqO62uwhG/sSamaFxM
CShjODA6WCbVAGufpyVVLoevBpBX+lo6ZeLYBtkG3x+YJkL/dnaU6XtPc7N17w3paaqTOgSQGn85
N2jCDHzpgsA8VCaTdMdHDme+T1dg7Q26zHpAoPpkZzO1NsVm8EVTKYC5xoow786qS/QnxbdsCILr
83KXIbj5ktqCWJX56U6z1MfAA3q9GbL7dJ5y6aIkK880JIZjXBTsIrMwQPYau5EV04STQsPyp1lQ
zj+2I8ME0OBi2lzyPDbuom/iqVxkU/Mg5r7xVk/MeuYmEDoGIYQOSFHfxPZIAe9ofU22Q5YxzJy4
duf4iRugvnWI72kIJMWODsFx05AczUoPzPwLSNsO9LoVnc67m40Ybmc6zl1cx95Vpyj5Nucu4fmK
RKdDxlAlMuM6sCrnoZ7FBufrHecRzcKm5ynEbV3dQP2BssIpGVyQa+Hd9AjJHqbzRlzrvOkiiI5J
UwLLiwZQhC1iroMNjfsIMq66GkxQgrAl+CP4yBJ28lcMfsHaiqV+ret1RFy6lr448Vjv48HGW+Q4
VzTHtFtS5ri8zJ2+ypr6t8Yo4PWx1vLL3qnql8yusbkANoNi0A635862D5vuKPKeS82Qb3rp2PsG
bNfprHiBXEU0xdyQRNNaPmU2sTBChZBf+lFb1lUQrrVybhGprlS3KYTDqwxZ5E3nd0RiDG131SL2
23oQ0rxF5TqvlulmR30++HAotleRj5McXTFG0C7RaYtgMNTrwd44FtbmBVyMAPQJFfSQ66RNQMnb
5c0YMam0/Dd3GunZINnuCrclu0An43EsrwxrMoA2NKTP+HpAVWR4G01p7o2boHdZOJKqvPPGCraX
7URXTszEyh7UbI0LgREpsCrc4pssXjtsUuOKDhkw9tTP2m8GlAn70I4gujlxkv6tdRjlpOdexfmc
J9eBM8qd5kaAK3XWmnAzvod5TFz6cbCsEro/HMA3ThD2V0QcDFs6SC4NDJD05/WEKt/YlL5N4wBW
0wGsUb0t6MPuEU15O0861V4SorH3Zb+uikC/MPQuuu/S6hUjVHRBUUNh5iTpBRzXHdgI86uq7OYh
m6V0XuXauKEg5wCvjC4RrJDYmA3jfWr6wz1k5vTK9ykOBNjcrZMQnZJ3nbkpbe/K5WJ94Zea+Y01
Fb90yKCP51X/5774r01xWuy6g4Bmlo3Cjf55BlGXUenovRKnOEOOeR6VnidutLKrF0CJ6i8ag1/V
G7weEkSQGGj9GDz9/Hojj6TN0Nk5kXWT7BxSaJhHxuVdnpU0mHILa1RNQEfmef7BsR33b2OAXyUO
XOgMxJCzAmyWr/38+lpt6L6oPOeUak67x2EW7govK97kDBg3EmdljLM2lebzYzd5xaU5evfKJ4Yw
SXuxCwm1+Ysr4zeCXX4jh+ufMBiXG+LTN2DhTaqsSogTtwnxUCdlyDjTSsJNhSCCEku4322bTkdU
I24KRm3XyrTZGlFUwBY3cdKCH46/9nrYvw3TPIj58wL5zRfGp8RHjVoXwddnYWKFXV0LLdc7Ae2a
b+O1TXOtzfu3ZG4fp0Y6vJ0f47PWbBgmmiZ//gV+MyZDGInM3DFQeXNR+zSiaobS9mMCME9el4y3
KpzjQpIUU+CYHkunaY55COXEgJa+i4ch26aCC+Vf1s1v9JmYVwzUX7ZpE232WeOBlL4UE4K8a99p
D2iVCzqFQ7MF+kmjVpumZ2/oATHVFKS0Se1hY8Y3qUjbo1VGxEBkdQrSx1SvbYivGzN3DGXYaE9C
o9CThDMTKuZyefnzR/friJcrD7+xsHlcmO59WloQQjjjQMheq1mfRi3t3rT4mI52Jeb9cm5Its5f
JZbnH/vzoI2XE4KL8Gz3+UXIECWcyxNgmuuBk28rnLZ6MHCk7ntgvTeqMDi+UGmRSISwQi65YKRQ
Yzou4ohFy+sxinBta0nmqkUaZo+jbd/hXx0WlRMpuTgPLM7jDlz13Ex66rguAbmfUr1tx3S4l0NL
a8EqXRsyO1zOIJHHXkdrs2oRM8SLPizyR/KFMhpyBi0DXafUkdM4HamXmgXd5PY2mvzy5aNW++iM
V8lorKY0Nnd1GY8nPyz6v8zjf/Og+chhhetg4yC84tOXlXcire2BL8uOe3HhFHq6I+Whe45s04D/
mnZXURkZm2mscvhzqviLBvt3L4+ek1Ezw2Ae9E/D6NDPKIv7Pr5WWqQdwFqlHxUotpl6V/UlNGBo
knKDiOGtSi3z+s9L1f719f1ZdYax0kJKaHmfRFRjF/gAXcLsmr2XVXG+60gf3SEZk1RWhmfTqZyv
fIRTGleELBTfjdojK6GQGdVBOU/3KgR1xKJ5DlErRCowgmyVgfGcYNTFaI6UGXYQUf7h1JZ7LR64
u0o93oZtzF8Z5Ia0S7g/5bRgH6jvAm0YnyYKPCK6yJ8zgAH71OWxM/BLafkszSiJQVz0MZ3bRTE1
GK/PzYO2DvRhWeBqfTj3Gc6SGnLyGAfLMH+O9E4+NLDTDoKq7vihbxDzEKY0FdP3eNb9/fnT/fXD
pWFo8hmJ2XHxi8C+c5RV9LWTXmt4QwHh4467rgwr3NO6M8i2nsavBV58zt8xWmtjaH8srv9u7/Fl
/FaXqvzefDYf/+g9/l//PzmUHYQl/7VD+bIsGvVe16/NT7bm+T/6MChrwvzHoCqeZYVU4Nha2RU+
HMrzX3Eg+x6iSHQ0GDz40v9jUTbEP/T9Z2/LXFmc9XD/cSjzN5AbcErxh46LXdX8Vw7lnw8Yh5QB
BOA6RyL/5zjWZ3Fm51E54vAdVq2w1EPSwRCJ0mELmkMnU4O59bXvjv4lBbyBYdku3mNtGg6FhROu
Cvv2hZA28zjjjI9mZhPxF5vZrTD8LPlY//9q/f2/La5T9V7cNfX7e3P5Wn1ehv8jPfB8J//1Cju+
Tq9ppJrXT8Z5/qOPFea5/2Ck4qzmDkC2BY6x/7PAbPEPYhkTdZDwOMORpv3f9eU4/zACxUSFH1PM
FRk/7j8LzNb/cQTeURYsNQBqRvvfLLCf1xf1FruWg1xnLmNYzub89z8opIoIoG3TkGRUEiEI5noI
0nejIgkBNqZmHgHVO1ccl3H8l/1yln/9UMF8vO78y7sY1VwM0z+/boxDLegDHZGLAMmsM8bfgDGj
U9Fn4vDD93H98UN/dPl/uoCdX4oMJFyMTEzQ0H9SfeYTs+i2IQyyq3r3kFntow/Ya2NOEx44U/vL
MftJGvzxajyyvsCxDqiAb/vHD7SXuKGSZsCN6Xb4WFwDKjfdgRXs/XhT9X2/hNNBuSHKu3/9NrGM
cNXEcEXVNW9xP75w3BvWnHbJN+kRwRspoX9vRT6u42Qy1ipT5V/Kmd98rNBmuLLMtYQJE+Dn16sZ
9UdByuwvj7J8AF1DuuwqrKfuRkA+8jcQFpu/xdnPFdqPq0ZwkdZtjKho6Vi1n+XzmHeAWNZuv3G8
OTa5aqKdTBLxlwvZ57XJq7im47Pz2oK997O6O7KVVuDRHmbgV0GrGSf9U1JBAl5Qdev7P39tv3sx
UAp4vLCE/+pKaiIaP4HAGKkHKOVENDyEJrwWKzZf/vxCv/ns8Hnb9Gst5K/e5yz5ykqKIgbXs9F8
94QBsQYo6Q9/WRS/fRHbmXcUnO1sKD8vCtYaUADVEIRk2W+WDQs8nALvLw/07z4yDGZ8WuxXCA0/
vYgVBZkIiUrfGJ7ottU0gSf0y4sMxeDmz5/ZvIZ/WG/IIOZ+AeMJAWyD292n3VGYYw/hMqO/t2bU
+Jct8NMPxy867/k6iASu3nz3n354j5+KwJI83aCDV5iEYz2oby2RGM1NmROQthsaHJHLYgoSB1s+
cVqPNEmD4fbP7/HTCTD/GtxIz5Zm3iGioJ+/Mg3SmDeBJNw0ep9yyy4DCTIjhrRBTEjqVTu3iKwv
Qwd65N8t/fMrsyGbsFcMGCyfO1XONFpZPbXZhuFXth2ZRW/GhDzEmsV1/+/fJNsG5+9s2TDOd6Mf
jjmmv4WFboFouYjALy1U9RtnY7tnajltJzNvb1PptX9pPP3uk50facEOyZXLno+KH140SEwdGntN
jHVsQD5r3aZ56uAo7wvRkCg0hGZLjElXWu//8s2aGLe46eqzChxYyqdvNDD1skj1Kt8Al2ruNOHS
aY2K4kVlvdz2qkXFRzH49OcX/fTkWw5iDIxz9Ngsiw7fXEb/+Gbt3rTdwjfyjRwNpgON12crq4+t
7i9PzaeH/+N1qH/QGfPkUwT9/DpRHPi9IiiRQPkwuHTSzr6uTNeh+U7I/J/f0ufvD/6QYMDNpY7P
khU6n4A/fH/MnQS6lJaMjWbZfIlPf/7pPGS/vgC9GzZjZFwCkbg/v9cfXsBqbYKKcSpvuyZy3LU+
TsWhi1IdNTqMCfjZaQc9msY2ODm3TEwmyIWHiIMN1igWvRGSjZWRgUAvxiZN1a3G2F8MSeg/241j
M5WN1ERQQumWc4iiT9BG7hDtRYK2dF+wMLWHjECBcGl5wwBk0VLk6Fld/FhBLnCXlVbku6QnCXWp
0to6tFOtnEuEyRqNJSQMSDdjmuq5JvonN3SJZIgrM7olEBeginK0l2AY7SsjaZw3Ii7cb3qnFzf4
lloon0zBXuLUCRt0NBZsYLhwTr2orXRWgeVlRcBS1JDnGtit2rlDa0yrphyEv9RDs+E/Upp/FcEM
cVE6p/1pimrb2rgk1VbQ0+aYtnSIy50VMm5cW0YTgyQySKbYwZgEQqylvovFDrfUevDkIJaOEfL5
U74P9q44k85dXxu/MiQ0n6PMAuk0FkaeLTAHEgdmh6Y8JOztI/GjjYMbsm3LigyvEDavS/PrOYwD
lRN0qGc30hUVKh9J1kzoEF6FodiZgl3QiNBaSG8mX9bEfmPPxvra7lJHAvmk0CnJ8utddR+k2MyK
GM7Oyh8Ruy+ymoRjOOgiGXYBf4FR1m/8bWYRbUCBkmd7N9SAEErRaOmmz7zqW4BT58RUSCere8QB
udfSKruswOdZ1wCl+2sUHjDb+5D55kUbT8XA1s9gfdGPdVHsbK81vk2xKBXkY1jMw2haX0wj7oE2
RlheIRYyjELzWkSQqHENVSvQdiR6AeeHqJ06RI2hK+h6cso8i3RdwfzptkvTmiBDEsu+472pPGRV
XlEsoy5tXgI3Ls29W4ZVco3qbzhKO/O1LaM2ij3TGfIXqj7D2pYkZKsNulFN7bLQhvU39lGOgFso
fsPB6uv1aJFgO+NwA3ebWw2irrCVBBE1E3HWZSoyuapLqemEUTomCoRctm8wjg1g5hiCi+Vgdeax
EmbkbiqjTQ26Tq1+w6+TMIbVVYvnLWgZqvRKGvDyxUQmSy0ZeUEzr+iSD65gfRa09pd0BccvxCFU
tNdDd1BrO6B7cZEGY1NttVgSTqIReLvFAeGqVW44qlyHQBTyjYVMJ9hDqmftm8akwhsCZgJ7NdKa
PvBJjMk6pUw9ElQ357eXLfm9XuRkD0bgO5DACqUXh8AYWXKzwM9ZTiXuLrCJfs+eYkUuNFyynQDD
Eo7XLTQmdPjGGiURJqH+CijvaZ+gUFCMA1GDV4QRTXoTfq1rmM6rXGaOTUjqYBLem5HxtM0H0RT3
vl22iP2qtPHW9tShm9Ebz+hXUU32wCLK3P4ZS5Y7LR0rap8MtIvOA1Nd9zGOsSVsUisdv2l+45gE
WuuNvVe0kBUWuKFUC6Jh1GGQruOQjA7zJQAP3OxDPWMUXLqifiIqPUtXHdSVb3HgFNZqdDJB8Ftq
odHTACkB6petPSGMMrJTlFUgiL1smp5s6v+LQuqE8zqFGXkAGBEpQl7WQ3vT63nZLAshs209jlq0
drpyRKgmNDvc+FXUfu+7QTOWkCvTq8B00Cs7KpveK1nwz2yzdR4rIzfapVcWrINKWQS/uG4TvXZ+
VN52bgzZ3CA3AZdYSTP8mIoZLVMSNTciBRU14UsVjuYtum1Y22Hgax3qyTjnLktwrL8QBnHPi6nC
dXlQ0KF3uTcYwZoBCgJK5qR6tkxNUeyb/rzeVC4Zhk4IOMK07cyVSXAAhFACF9pVFuWBuTYjO7gW
tsreIKySOzG6/DOpJ1AI5JRiTEYp3FicVY3z3upCcy/wtLH8Icr7/lqTjvAB5k9Vt+YLifjzsYjJ
n687sguzvhUQPuMOarfBaSB2hvRTZ4tU0GCBhL52rxusrpVdtcadyBLzC4jel9zVjLsqVN1BQIWG
M4TEfOm0jUbr2Gdu1DXxV7DA37gp9ATiBPopx422KPApbK0pI1StpL6AAylvmUgTRVlmOmlhFC6g
uObmB1nXAcxfN/GIJhI4Vi8VhUK5KIjfPKIF6qqtD3B8dol2hwCJ1kVLMcauUK5bx38tiDTEnOGv
izz/hr0CB0uJqI+v+pvTqumuN9PvpuduOMF2VuzdZbItQV7oz8j9V3gDnyGj72Cy3DphWS51qdRi
9JLkklRnBMYTOZJehlETuRwbm7yQUT0exzl3q4x5rkaOuKXraACJ+uZgz84hQXg9lLZyCTOgvqgJ
0npERxKt7DS/xrMSrhHbBItU1dgeuhjOCYk10KMJKSSrQh2Ske+nLcKNVk3j3mDQfopyt7vox2pS
axWx6y1VMsfP6g4PPAlI8t2SRvVNqLwd1gkk/vuanvwhd0dvoXLudug+s3GrhIEYG+f+m5pKc+K9
s8YWcMXNuwnS/a2dW1SxsT/ex8TIAhGtaEQlvJEtLiN9a/hFcrIlBh9bGV/8NHAvQEd0J0jUcbik
7xE/h3RBkS0xgT5JcN0a1VSfx8u+aexvUuQ0LkBtBfp9jUMKX6+domftu/E1cMgOGJ1b0eIFTvFw
wHBSJCSZd42nk9+iBvMWIJcD7ioY5V50lnvrxr2FOE6JFVL+ca0DeoVgq6+mgSMJH3/J8MMgsXIN
VaP+GlDIJksmlsG49NJZqDp1tb52UguDT8H/aCvUWuYXS1n6BSJZYkcZ7uQ76SrI8WWvrulbmwDT
G7jcYrK+JgzX+scmH3trjZuWeN+gLbNkWemYsSZTDYdxmN5Lx23XZa81lwH3f5TYufPUhXr8DXGs
8646ryHqNKWqaKPycWCYfjN4NEPmR4TlluhwEjqCYwsmsRa6bL1r935v69+9MP4y+IV1YxK9iJt6
3FEbZWtDM7TvGjT0i9IP5Bwg+xx5sn6CkEAuZ9scDMlcfZFiD2B7Cqf6qk+LfUK83RKptryRTQ/N
3qOzTXni59DQve/dgKZBjgHuJ7S067RxpzXKM7VCLzSROY2t4j71beKccSysIRX22xgi4VJH8PWO
2ZdIzIoIUEOXJi9sFLci7ne+Pp08jfjABYJ19yCdEvB1GAjxrqKx4AyFusa4C1LTKwjJrJvDqvt1
yIRgIaAYb0bR+eu+10HJmNamDxBW2GZsrhluZuSg1SR9eHC39nAFLALPnaE6BFPOI2tUw0YSyLLq
WuGv0jZwEEUr3URsHoilHw2PQSvSu6pUOG/Cyh8PUkeS6Qc6UuI+KF4sYg7uG2BMF15CmC4DWnGd
tHi6CtJ7btGWET7KRR7WftwYJL1T2p7iCcAvtlAWVe716YXNWbZw66o9VIyVtyQb9CsxEZUzjBZb
itPwyDFicHYayOWUwJm113XjkvccbQbSp8n1UIpipYEirNx8iRx05OaRt8UB6oc6UQHWSyfPFUh+
R/DF5WBJqaw1tRwJOb5OUOg+2pUarIWVxpJsa5EBuq4QpiOVw7o6dmO1zjNO8800meGJLutE3p01
5u7CTzq04mY5smtQ4B16vqVN5BuRtqQCrHiORnfTdDRNF3WRgSHuJzPKlo7QggmAdR9xoejB/yQO
1fgO+6XzlhtlFx9zsnitvSU4Ri9xNjQNIX2y6y+s3BOorzH4U64YhbWmLSvV2pMlxYeXctTFpWbc
25FGHJlHVcvtKwrDJTLeqccfoE/5Zoolpi3MUeY4M6WBqvIe2kQkzYkgmZLCNRdEq/coY2ZxNOkq
vldH9wLtZnsjdbsCP6e9V5UOw20EamwpX1+q1tE2llXm/Bph8+BT4LzL0m8JJsQocBtS0q3LWOmn
3k5eWsuwCYRJTzHOJfTikcHhTE22dEOPfL6eMKF2UXsVOTOoRlvU5hzIhEZTbS3G0B9eprRF1acz
+dwO/ZhuBg7ZbIk4tFh0HiH0ueT2WsSahk1w3mgF7Y4oNNx9ERmXxZQ8hRrasyhEPc7Aai0oeg5Z
VLmXri7Di04r2jssRl6xtaepZUCfR1CtkS92aV2QTia4JaJpi9U1hufqIm7tdM3DY15jjSWPXlR4
JTa1HqIORZB0EdtKXDFZrkg1qHedRkk3JaE+EVAahtdcp6BSE1y8oDkjd2S0jfjV+iw5JcSl1ZUq
t5Y7Gm/w7sdHx0ojriQmVyMHMe6c2IAxif3JXdEFqjZ8Ao/MAHRJdgIkCvDtjPc3k5/m9qLHNG8t
wgw84ZpnodhTErpbq5bkBJdOiZojiS7qxHszp9AnJdW/tIsxNxdD1oUpyS9xt3P/N3vn0eS6sWbb
/9Jz3EjYBAY9gSFZLHvKnDITxDFV8DaBhPn1b1Hqga5uRCvevEMTKXQMiySAL/e399qF8dpuGNIL
09B3fuqLB1JtbaKwaOIqXX9669Dc96bb3ONoWn/zzfqOzoaPnv6ujhCazG/0Qo8zKVkQLrl+ZGtx
JZfCKKKty3hvaZMRV2abbVHRdu84bi7PTbp7zdonv5Sb5v4tlYhL7Ll3SA6ZH3DWnr2IZEUXtW1j
vTI8FM9TPdPhMOJDXcPcmLI+Kce0Xo6BWrNnv6Ei9nJhZzTfpRhULmP9B09GGsxajO4+91ImqYYB
Q0LOr83sfhVteuWP3vC29IPIo3Kd2heINIK3lR6RCD9A+kQ3mCac56WYJWUjvaQ34cvnNn2XuMmN
F7PdxBpizPaLSDfNGC+zeLsYtZ/qzhvXaKn1j00RWZoZ97OK8hRSTSWhB7LWRcvGFTvC0h98Wd8U
mkZCcCEps2Un1+GS0OP54zXimRD28lnoojgRHXhVF6A0vQsptcui1zxIK4kDs2Xm+OyD8RKpzKkn
uB2btV9fxDjSz+OSZ0UFbt8pSHVepywgp2ET1oCSlvs/5bql1Pl5FA+G+3TpT+hHdztkWuBhk20j
6MHmnhz7RffpldQN9WZm3FIn7TdnUlvGt6G+nBkwdm/v1FU1TOEMEXdpE6T6iKrWNkmzbO5LkRuK
4wTT3YfwMycum63+tBQpuyH1t++Lq8WTbfbUgSMXLQlusaCmkhOcGtbxTh+FYZIU3MvWp767pHS4
n2wq4W16FPN8p7hOtha4+dkHUNeXuxH3rUHKN9hzyfDJ24HHWk0budpVWQFZCT79qCmEf40r1FoP
jrvbVlxpDdx4m73p++xnjPrAuLyzUtJ7dfKK6rB8HjzNHdufx4TYrMvnma1tG+ud3LwkTZEd+ILU
C0Tkprm1qE01QvglLU2nYBh+zDYTZVQQpH5IgdGv7IQsUzA8mWYZN/u26Xgxd/GrUNzUY4i+Hi5U
XCsLkaO5eS4DUTOE9sKaSYjSsxd7mI2zhLsHeWRJ9/HjspaAdSxCAtTx9hoOMd4v88vwBQ0Ju5qI
77pKDl4IwDmn4rmqBUmSVZeK+Y75Kx4GpzuiJ1SXKtLSE0ktZf+Vsr9FRdNNTR0wYtMtxlf/ptw2
D79lKbmr+ySUHwJ7r8wYg6b5cEloUOBJhT21XcPIUYJZbp1ugjWj6YE6STZiKL2cBq2Sw0meaocW
ooojCnb03Y5GXM80MDrz/oZao6l9XNRE5MOeaQJM3VUfZIUfjV/nUovIA3w/diuOJE4ya87kPgaS
9rplz1l8YCK/tGHUBVHLLZ0jB7w24KlpsC/8/i1rr4hHATXZqc2YmR5N96aDKR0gQsn5W8ajykCF
WTngOdxqVypuZV0xg9bSuB7qTZaJHKe+D8e8G5/rGqdF6K0GMpWkVfKnvtDGwtkpOHig+2n0bLsu
3DjovP5elIKHJmg67kieHdCpMxRIFXEFg4b67EA3H0SdBm6gq250tOrZ/bL7zH0bAoeGUdUH1Iaa
taslMdpudiPbFtutQ3TRxDxlDzBaJX3oFI5mP/kTva8utxg1U62yd9ea/C9lr/uleKldD7ZBpXFU
4mHZjltQ5Rz8NuU58FRZBxJOsYY+6bwFxZa8y0S/BFSa4kBC2H6DbkG2r/cM4Z68oR2ZEeF1ki0W
tMdxk5y3G3cazOmigKFqpP2e6QRZS99n27b6keEHa0N8zDD8eMB5hFrtNivpKqYiLvuWnO4Rh1gw
XLXzkLnIfbXzLaegyL7CdFPvYabz9uiC+yOzvQ4YwczOqOSDdEt7jAyUrTohVcBGijzwpSvEyj0R
1rSaf0hZuC/8zMFT4W8w2wbLzrxoLYJxPLez5seCMLnx4JR95VzT2FXBMKsm500MOad6WIDWD+FC
to5r6WkyIcRtnsyVIGvYUSVIFJPa3el+pGGjjUzu8k/KHLo2VpYjsl/wLzLS854llttBVxzxEaNn
CjrbnUKMhSZJD1F+DdwbqFmmHZUix9pGrqqm0L4ybUrOiKgXt7PbiDvyp6VDXdwEzuCLMdVQfiSI
4yvqxtNVmsNDVnnQXK4DXPcND034iUuXCE1qiVY1ly0iFegV76sXkWzojOzUdW4NIVQDctiipcKE
/uDzNMY6i+rOcbqvOLNbAmtfXF9808kW7BUxm5mSOpIvDPdxK2hVwdkvbMJznWqaV4J9ZES7S/HX
MasGLaM5WOs0ZmOozMhD1eup+hO+jqtqmBm5uVuTCJ/IZhLergt5VljRTap6Lv2JNcviMr1uYH0O
STrU2fqm+8HcqSOt/BLdkbNmTEIJfdoyljJPEHE1aI0x7ccgdhztHXN7sbvXySkXBhDwpthTg7K1
SLCKLqdiZsl38idkGZOhN/vuBw+S2b6GEd391iY1QcgqRG3DbTHYuSAIu+PBVhnn+7VnrMXnrHzo
ZmNlZ6+IB2N6V81+w7TbbQFluiSuCbRy8DGoxmSNj06gs+GzchSxZ0npqJv0a2MH7zA62KNWg6kY
sFynpQuLnyg/e205v5Yl+khEgs/pmZ/mtIgNo5zgN2zbbp91kzqQTeTluMWa40Li8rPUnxCvXOfZ
dnuSZxSirJ+TdsVjTxqmC3WxgUpJ63R9tbB6OteLnjFhpuZKAblTotxwV8vl2XDtVSaF1lLjDsbQ
9jBXXfaI6ksMJ8xXZRgH0acWnXGZnwV8p7D90sfT0aik6RRa3lJYuNmN42pnfnAQFaqjJ1MDloXh
ULbSt972A8gDtke+SsJDM8MgkDhZKb/KhZ1OEyJuBOBAfJ4XIdkaz4k13xNxxuA5gK3xZEXls6qY
sRfTYxkuphL+S2e3PiHqzC7aqE6ztTn1U0tHa7o2fXsCrr9+MXcXDg8ZOpq+Fctqrx9Fm/VpkvWm
WGNsHW2XVIT6bTZjGJWhYzXSrn9b8Lo3Jp2NpjtETOPSeX5JDpNIXVqAJPQH+fsl9Q6uluQwiPZx
JK819Pknxp9Lv2JnqycIZljonU2aT7sDi4jaGdAWe0aq9Ni1HkHHiQ5DdbT2RlK4KfEkx2ZHqjWk
1a4srrxlquK0BcNxrUyaj0MldvuhcXrniSZWWUWmaObfQYa76HpncVaEG/W6D72tFx7AUK6fHE7D
P1wr78rbLd+zL1sAmwqxgffGI42e3iOFoia/bVJB8L7ZeHIfWnZAT1tgDd65971hvw5gN2UnvXGI
vJmN3KkO9SS64Gjbcu54rtT7QgkULQXu/VAV9dOaSW0elL0JcuQW8Y7goglxmgaiEZTp/BuRjCP4
Pua7f1xHFBI4MDQ03qX5nHGW55umI7feafTN2911IsW3+35X6XjHIEYgD3IH/d4Uh/vAhMXmLTdz
TylahFXIfS/swug5unKWTUyCcSL0OctyTQ5l+ovZZb5uQDP1MCbqbDv745jrw5o5+VM2BDyag1Yw
QBpTgzw+GE7H44DxNGmHrHoZVElHERixkSllFhQnrW1eI+eYiM8VprPffbaqLcpymtYj8LZu0cWO
lxrtNffUyrrjWMxORKDVTlzopn1wp7X5Elkg8tifArfma7m39mG0hG5i2KONeVVtZV0fcPY3tF6S
CuyzkF/e6BPwS16q12dyd2/stmTqLyctV/I2xKaitRtgNMmiGLqndjbrJRlhJrH92FJ7jrpgGfdo
sNrsrWn9S+95g/uQmnJp6mswtpyzJRKEAy/IrWrO5bOqqSV0y49g3XszHiH6fDTNzPAiqLrJE+Ar
gu8fdMOm5qJLi+UuI0/KEEwCUVxPxGUIjDu79+nuwqVoiv8u41SM80SP7LzKkCTvIKj9lM152tiY
xraw159Os5fXrPEqNmiqEtcNDAMu+WUd3slfSk7QGuGauXDJX0zSdu1dkLO2hjJVbUc+EtY2KV9a
LzGRDmUcGGo/FVPtsclPO3eDkbQHRjI3jcxuqKBjpMYio8qQaXgkAuHmfX6mJN1ujjudUyVoC2Li
x5VwPIim3UT2X0TPEVrxTCTjQWb/w1oa9r8sPdDZkXsQUlhwGqSv5np/6XD2i3NQOv5ydlJOoFe7
LxkPMxo+xoRk5+wnys/78pyr7OLGLNFHHa9D7luFJAUrFAidJJ9Ez87JWZQZapLLp6Ve2k+hLGyG
OT5LOr2GvCQB3vcUvQBj6U6LmzEij3TR3qQcoBlRtplPTANZ6E6UazhoqS5T9qFjc0tjPdqrhJfi
bFVSU6JqRNzkxFs6pBfXftXu2blh0f1zC7K1SroA2mSE4+sygCHDNAnees+8LXg49gespZB7Rp69
j5a3tD4AGEa32NiG1iNBaedBWATczHn69/byUOuebySxycF8V4xuzyMI80db0NF68nbXryJFQMLg
ibW7XTyVVTM9jkw4LMzSxvjcN691ThSUuFd1O1jfGUoqN655rDcxiMv0xemsrYp5ry8n0r3i5nBp
KZijyU6dLfEra0tP86pJPdckF5orZPoOtdAnTqNOFd+3V8nunWZxhYqU4OkAMTOJmjxuU5t59VSQ
ymPBT/PZAlLBc/fxAC/JrX/Akk6nby5JiJuUTvn+ZrZ9xDYi7C4HOsMq1guczf1oq9Wc4qmyh/Rq
6B12CMMiAn2wYJ15T245BvczRXxLUluOegQZsxHx7uuenGfdw9Jg0djb7K295bkyxbYcczG57nk0
HD89GZgDA6JtCy+R8WaDJ2fDozgQ+LRB3pv70t9XAwHyw55xlL/TNbW7cVAtZDnZkNgl3cPAuZLZ
WE00V/iiHZHkFk5onY7yKOdUDR/9UOHKiJoWSQLQBorOG4YA9bHmWs4R7yPr+lJ2l6z2PFDJmJbO
L9Cq5fPOp0clUrVZhnPjelyzCQwvebfVGVHpwNs6JF1GabwybtrMx4LKCPuKlkLp0TjnIgEl9rZA
P2WzLH8OvlOVLEpBCwHWaAA/uHXZ/choq+1OLYafINrqfi6PmifpcLZqA118p4LZPe9Z7oiP1MyV
eWPk7uxuSHYpHRpOD57su9wtVOIbnL/rylYShul3mTdMIhRHZ+tUh3T5KSdaZMMBzLSKZrnO960J
Qg1JbD6ArgKA16+dpc9rxTkvkfOeLyePZ5pu8Nk41mdKSBfOQ25XfejCgS6vqIpe6Dv3/fKXXS9s
Rkl90TzIkn30rheGtd+Vu9RjXAwgGMN6GEk3z9Q6uk/gs5Y63OiopUVm9apPjUHCZh/BQewMfs76
nEbD/s2GExFmBKMznPCozDQwr8M4g9XapRcVrrucx3W05sfF0us7u7+8TqAfURSqtB7Q8EXufKmq
Mow7Lqn6Ra1avOSut3zIqaCDnsMXYy1Aj594maDyLLYEELG4bvNNw1K7UC6HhQUBGfk8liTBNrge
7M7CwjLXL28sL3w7KkTVVZm51pK0Kwvx25IDO7+wqyk7YLXhfDCGITh00M+aG7ROBifMNuTbuZib
N9JJ/KvB9hJP9OhTtwvTYc3ZRYzDLKIKvnWRmLzh3s0mjdI/AEUzKea0fWJOWMWgS5EDRxy114IE
cRAEKouGZlbc/waQIgfsfOUMh9916qRH9qeLzbZUrIjETZG/YEaKPMOyW2ZqyW2YFF4mTyLLKLjm
CMaDrsiHNbjBTu2ZcVaBuz4xNKdvKA2KqaACP5Z4+Al/ey64ecWtpeNsTBIqgSylyGXj6vqhGnOg
yY7k5hAakApHWIOLO2ynmgbk/VrlXUX3uz8xThh007Il3TQc3s2ixYk1vaT1e69TB8l+6bvrDI39
0iGvncfAAJ4fNU7QXvPpl0Fk5BnP7QqG0e+iUhCtOpOZFsBdu/dRXQSQMCRytRG1BfpgVGim8Giv
h4ZXzTSHhrXzOV2Xjsnc21pFikd+5ndf5QDcaJVv2WZGtTX3994kdi+S2A99/viqNmOzBAEVOks1
yMgYfRb6gaCec4E2PMTCr/Nf5PPXhnF6rl6l2pjyx1rRXKtK1ppROZbWLZgb4xcVecMLpgjAVKlT
1V+mg1fmMA0+St2yunxkyt22O6LAgXWPAxchmpcFMxn8ShViCVBFaLmG97BqJsCY5vTlY0aPsCKf
yelx6pfaDTvp00+7dbbVA2duXNA1HHgedNZ6dxPLy+98jXHFLOVCEbiRrUMWDuxmQbg0o/08w+PW
kYUMlccL61CO2F7XPtjBtKJc1f5lpKnxDIaDJ/Rbyum/g6uBO+KyMFX3OUy4FXdYxRfMghx+KDxn
+yVcy/0m7cp+H9yafU1ppAw/ASLrfbWvvZNkWfsDSVNeVctMSE/nvvtj8ZzsUyKCtqHbTc5NOotZ
xH1dW49ilXV+3/aDgXY4c3HFJYrbL39YbIdt+NhN7BQa75cL9NB4GAN7MsPKxAt1csrU+/IhaTaR
ATPyQA9HjwVq1x1j2GYVt95aoNQrbg0UATeGmZ7nYq6GD0/ZI2p6WpLSzvqKpG3ZKVbnTZWqJTQH
qE/fht0Q8n4FrcWvUbzGMHVTChsa0GXWDZsTucdmpaBZ9kSvuVYdCLbM8b1761euI7CmgMMJMRUz
ZIz7VHxZXMKa/mxJ+Qf2mKk/4OryjauRhlc+Y1Ugz1Czjp4Ec0ScSo7fOuobpK1bF8YKkYK2CCKr
lNZNXtIXddiC3KKxzxRfgVlNATfUjQJpK1PdLZltuA8ZZTRfblNVL3A6ub3DfFK/eZzN2CkMEgzh
RKj00kW9my1+g6kcn8G0OVg+lZvZv0enLoeb/SJBfxVFKYpfgz8UVdI0eUXtvNOtVVQ3QfGT/SjN
0fMyw/rvMibgUNYa61UerBvdydswxc28lLcDrqcSl6noihdr9nKmA5W7+1H2eWb9wl6g56RAoNtf
85Q4L/4bbxWhuS1YVrhg8zJmPwKOel9a3Dk+3rMpFN2az/jjLPGGYd70QqOup4323EZtzomfCWFQ
01AObi+Qa5DMdluPh3Yxt++Nm3H2gNI4DjZEpYB/QuXQPp0YY84VguLHRo49Dn+BK1DzMS6k3quR
jV2aePZFQOOcnz3sxrJ+Yf9ibPeVPc+x0dasbMVQMXCChwlCyxrdPZqwXqsILwPhZp07LF23vMO0
nmdODzCNBeTtmk8jpbzUgedRrbiDntRQ+4xeerQOU5YFXUx5FmaGnuo9Ttis4b7AtNRTnLoFrAvH
AzwVln2aU4ButRi5LL0Vw2s+WinWKZLlPnVJlm1UQ2QP3mzcwU5Pp9MG988I64zx8WOo5b6fdJCJ
8bsWQNbumZeIW5U8F5tf5Q6/79yMJq/WoEE8p8Wt9Sr/DUWuTc0QJZ9lDJN75++xm+mMpWlV91bi
owP4Nw1Q4OyE9a9rbwygtMgzrqI3nDocYwKxPU8YERm/fPI5vScMeFmBLzLwOAyTwJGIFmc8eAWW
VaD77VAFrYJkVJVOpKdlK1wGFKPtMHDg71K/cmcopzP4F6XAFK4L8KNsXNtfvVqc182dsoY1tlu+
D+DG2UL/cYuvsDHocOVrCHASR0o8seliMWCs4w/uItALrTGTvAafx1Zo8vnKZMEf1FwHtJI1mO+W
ZY6WIK32E4Zqr4vbBoUmxm6/ldFK+WhD8ZMp5tuh2y+8Nfo7RPsOXj1bb1mRK/WsbK8orvxaI4tl
vuy9a463mLbB+WBpm6Nxm1pqUQA0ppeHbCrzNJLz5rdRxWfh3TO0F1i7C8iHVRy4KasHRpigf9oD
oNCAJukiqmNrt1q+APNe5hEfGwcKIVYWY1XFrWsOF1mPWxXWVg0DPOQwYmJrq9dseF3nuvD9BB5O
Xj72mxxLloTcvy032pq0UERO83abEu0XC5LZIAezvRIG2+b3mT3T9kISjY1YVIwlyi02irTL4h3D
cHEy0EBGE35E0eevWnZ1e8TgXt97OvXBOwSLmXSNr8W1rgdzOAHac5oiHgmPZQfebKJ6izmlJujN
NR8e2rbM+yvgKWK6AiLdjXf8LYMChbwElalZauyqA5LUIov/zDub3WHI6o1SU70byjl5tpI1jKUF
liPP7sLMI3bumWfF7eL40xEPNYhjEuy7PR+VttLu2XNVXe8Iq1M5J6TBVuYXc9JOInOt7Cp0DSMA
UVfSr3Clh4Xe4Ni4ROyya/DN7CPrqtyn7Zri8Kyqrp0uU+D4dVADPMGibaRjDPo6r469AxP4DsFn
7G5Yn7nFqyexdFwXXa62+0V1uMfaJuiCy13Yuml2AXtVwem7KgDaDKGHXsedIihLilNB4Zw4i7HE
KhgocCWMGOfw1+Nc4zuRO7/qqcfDBldnQPdBhgQS63AemzT/43qmflsa8sSUgpefoYY1dXqcYK85
6zFdGJz6p6AsUEGuSnz2bntCk7ea8Ycvik7Lt6rGQbdd+72JR3139Th/00LMFrKG29AI8l1z7LfZ
VjRV2W+/GtVxEDnsNAiI6QyFIR/8w7JOKDargZs4i21zh6p6oA8qN1nBF5uqE91sHqbEvk8DJqp8
cNlN05GeDUYoLHZTPAeyEb5mXebNpuJuBfS+HfNJZ0GRLMJW3mOapnk5hqzbfFtdYVZy14fatgS3
Fs1rC564atPlNKLxw5uXQ4ZEB/9wBDKq/OPU2eX3oeLSCQuRiW+LvTdfBfkMOo/Kxf3kbqgdpqPB
f5UwhD8CDKMzXI1sei5nPziuwtzHU2MZ1Yc5Du4rOPzgjULjXBPNaGhUOYwAD1BnJr5TCZkWkzxF
0cFlbdm0/plz/L/M9n8R1vlLGOc/esvvPqf889KO9lv9Gxbg8rv+DG3Lf1mWDAimCVdSvBVc8sl/
UgHsf10anFyih4LkNiFEQjv/AwVw7X+5l//Db4SbJOxL0vt/Qtuu+Jd0/8jlouzg8An+v0LbFn/Q
X3OJQgREEn36DGkA4o8Tl2jhX4JDpr8DjK9wTyju2M8b5uQ5nIg4M2GlMNRlBe8sZA81JQqUJDV3
omwSQ44M54tlc25Z5yQvF+uMTSZ438u1fR0A+yyRO8FlPPBlozQEr2H6zEZqvAqweUYY9bfDX971
hz+DlH9NZv8tAXn5MVzeDNBMAFkg3f0tyCkcMIy2P2LvK3f70NsacgYmexXaxB1ixWPysVud/LQY
AcbJXYh/CPr+kRT982Vd/f7v/6LR7vICSCB6YJe4xv9OhNmcAc7kcvEkp3WJ60pUt/hNvSqc8Ite
JAjsBirT6bmvfOMEoRB2WmawhMnUVdtvid4xyvHAOfEq1f2uq+Ee7Jg6UtAWHHtfjVc82kwHgCMS
ct72xgt1mQZIbY+lIE5w59YZgT5Gm6z2g7tMKejsy1sNvfofftQ/Wl//9qNiDyb8K+m/cf6j1K3N
pABYOaThXFT9hWsX3KlVuAo7JTr2IWeKuVv8S6qlYgeuo7lf4c1VTmpHtR/kr4Fe6h+S0Rno8moH
qgEdtDADZ0hkeLjJ4/xjo5v4W9aPj4egH/jJwAVSIP+jvoWzI/LX1NrhNA/1nWmy5az6PTH4AZPA
qjQrnSU9T8H6ZK3OfmIGEeGUTS7kPN3ca3sFTd61XRObzBFHVMq6v6Okfr52KnN52fPC/5Wpnhmn
20dyXdvYDC+w5pmhOZmdNwwcBxsT5gNK+aFEEj/yMQ4Ho5m8uO3ZD69FNfys1mm8hbc4vlaWvX0x
fxiPuATrs4SqSwdsb931wPoip3NI3GiOW+ZYqet+VfLe31o/uWxVn6Srg98g2V/Gyt+/d/PQvnZk
Nr+DvfTi2WTmwAAwXBeZClhsIPGovK1xlxQdo3PVrGf2Jd5dDwPwttvb9n60hjwaU22/IlylN665
ryBWq0dWCeounQpyP50knFKN9fJk2zQQxLmB6ry6eNXhWJWhRCq8ldK48S2HYA1Jwru1VPe6Dg7r
5SCEjwXes3i3+uGyE/ExjpercYlZGNaUEJAS3wD2wolaWzb1K2JKjDOkRHfhNOHpQkRp0HFte12/
cSajhATn7Ku/GcFBe3p6wOde0bAynwcW54dxRTf63+8+fxAK/npJkI21wU9cKBTkr52/Fz7CMipW
dkHEG329jFh/+gB9Rmk6Tfp+/JpXMKXbRELBKAFSLaIabzdPvk6GBYdzrPS4IUfhUYlNR3OqtemU
CIOuOLFBCqjCaBT5LGn+U43pJb37t1ft2Z7DKRjOjCPsS6j0L/d+ihltKTs2fU3PwarsIcYHy855
UGzBCej5C85L/WmmeqFb17QTkTEJBXWRvv/vb9/fwquCd49XQQ22GZDfJiT/769jtY0u36WVR3rV
w3NQ8PmWEmh/Pm/mwRoH79npzemfPrP//Ft5WFDi5tCFaUqwE//+twoTdLmBmfKiDeU6yQkVvjly
zKhqs+059BqwYXAe9/YFwSs4wnxvkNHXeU7f9cBSfsoD532YlboxKHsPe9v0r71L6xp7/v0fosrA
Iv7+WQGXvTzeLjFiHOmX+eKvn9W4SB//M1agIiBK6M7ynhf/M9+AsLJhpYA2yP2YQXCzw75wu+Ok
vWudWxkGlNrPI6Uwy9Dk9aN3nO7hUr13x5JKJt5oFUe4BGa8OOn4syX5UxhdcdZ0YUS1277aGxXt
jglnpIAN/wRJrrnyhkYcZe28jEa2QFrz0+3IlG7HOfHRp5E+5Bg6mBkqc7nEMHHQ3fmC/wDxBujW
VPRB0Ppws+YW3F4H2/26+QB9Bz2/KsumeNjJgweM8PQ0sC6C1Zx6/mEXe/5Bv8R27ui7P5Zdif8y
yFI6fysW0RSpuwcMd94T8oG4NBunR7RslrGFNyaBYGWohtx5d3PA2ojHFwIynP63Fc5JTRFAiQhM
/vemNQziztJT53GxxgfXHdS3idzVbycrALpR5Xcnerwd5Ik1HR75zBmlJDYeZ52xxuw67Nvctb51
qlyOvWX3b146dHS3Z+4dR4ziwSht65ylbZqUDH9XeDXTZO0I1LHIQQaumvysvHE/jzVAChw/wNt7
Te+pJzJYcvSMCVQm6XYnD/7UTzV4ZjKBnofMPWekB8pLKHa24X+07EHx3Ns2IUsyrauChE/TapEi
LY/9DzNDFJmQiHyxl5fqifmO8h0Pl2+60tfnX/leMR2a1H2zRGpf20P+3QPMElojarLSxS3KNAJY
Y+1421t1VyOE3EASnI6Vuwc/G542kFkHHw8RekENoqDvYlvPfM5u599O/viyb3V6q7rJBxZJAiMt
O/2emr17VFI8CAXTXhXr4zaytTNKlS5hD281zmnaSVRajnzbrWNpUvEDSfgtq+zu27J4/n3t0bW8
MAa9pChU35mgLVRI8Nsiq65sG8eIuRHDz/1qe0Y9wddZ9/0jztTqmhKxDQqtx2FqqVmxOMvD6PXb
gw6M4my0vnPacTU/151/TGuqVPp58mWsfdx6PX4ygq4azYXspIrLol0oGVunDz6+5al2p4+0r4sz
Wrv1QDWDe8MhrTvzhJNvAwJxWFoecWavSWOqzsvYnuvPzdiMY9NhbYgCwsO4WdvaOu9UcEHKYSnv
lfhJxyH/7JzJQnkn2QnAG3dqr83nlNgMycl9uJ0FgymOkM74NnGtfEOMr362XXbL9pLmLWfsfjGG
gVsGTMyXB2DU2XYa69HJyQ/t/jh/Zwf+VPYkLBpLCYqs7cYkO813eC86iCJWn18UXZfVEB/AXYuy
98Pkfv9qILqdSDtZlIru/T2BoO6NKTVPdrvcbpQNVDJkGyVLogqsbKeLBSFpFUingzvIEn2rNK0R
vHCevhmT5x0qego+RznaDU1rTXtbAEAMi85ZrhD7rSNfr+GnsQ6/5ND6BEMtbKVy26I6D7wjxPbt
WmbZdF3UxX6v0GCvObLj7pH7K7Ttr46L/VB66shTMThkAue0WZYPVj03UROsQZzWpne8KOI/dOGd
OsqcItFjZWaQqeR3GeRsBWneCpjN9mL5Lq15sGOMm3XMIs9kX2JU0/0ydHg+6SQlThbgVFdYKrG3
6v04Z4MOR1elSUDHzykot5xdcFewM/IEFx3787tl0O0TaHkqi7yekoKasYHRWmSndMfQCPOlwVA3
AQ33t/XnRnnL9dB3BFkLt+ojql3LZGJ//JvICx6IcW9oT8vWcBk95+ecbvNTPhvc8zcnSZXh/wi0
s9yW3oBd2xvMuyrog2SRAZ8MHgbosZgRW++sV0pjsJBRtJW1qDBh4WDKOkp0+izk0d+9b8PG4wGf
1XimVxSHLnZigyuAy173fa9CC5/ESaSigW1cWWXSu+TNE53aFivWtbXWF1wQHOxE20D/dmeYjZMt
zN/LvHfmPd71ov/zbyqX0rvNbBs2RXq5DDbfx2YybBid5tnM6WmR22J9GwvP637PAfteDBHiTncs
dqLOscmsZ57Yb/4fdee15DiWbudX0QMIE/DmUiBBgp7pmJV5g0hTCbfh3QaeXh97RpqZjjkaHYVu
TkRHR5uqIpMEsH+z1rfuspX1wL0WdF3vrlW0cTZqciLo6nKQV8zmKGsb7AnbTAJud9zaXS8IXHeZ
xXN3KDCEriapIYZzKp1ncNQCCUB61dabDoY3vr4xbaa1KihPDlUKs3Ll9vh8qQ3T7ZSW6Vay+D1y
hHs3Xlw0j2rOmuczkkSoXE270RGxU4fkFMBaLTYp21uQCZrLfqNKiv57RMxPEQNTs87SNvzjreZe
bO7qe8IFsU/ac60WbWixHWboy2WstTHZ7Cq/zdM4h+nb8C3OPadUxAFz1Iqyswko56dnJoqBwszn
x9abTcptQuRfqmVRWGHGqAR9vNDy2pMzvVV6JNGPUiEiI1kq0J1UkuZHhjGUWbmcHQCfisWANqOX
JHYvZyPaRfc/SGUvE3ZQCI6W1TEORjH/xrCO9zHm+DgdtYVYP7TgR9vKrR/1Gosao/O4d1dAILhg
q8Tcsd/jB+nKhW+jqzOnX5OjY0/8c11EfJ33mCk2IFfR0gwNQpniYE6mNmw73bpUlIioQjWvSDgz
veogcBdAT7cU7+Zh8AotyXAWBYXefZuV493QcSbNSl1c1k4mRucPAfzhVfPGbkbqLGW9qStzvGZM
Q35Qi2eI9Ct3YzEl9ava4wJNJFaXYl8jWb1HI1seIXmLQkaTY60nx0SozRpDbLwUWgDbvRnbd/mg
tov5ISxNP1kg7yelhNG2dOWD18hkH7NjPic4MLR1Ny7aSkgnejZE3sqA0JuvKiGPAMhuEu8NIebQ
a0V+cYysfhgQBp0gUCCCEHgnRG+0+0lozD491owIlzyE0xQRuJci51NjLcXTB29a2HSiPmj9jJ+Y
jdh351BwNPo2T1TyOoyZhCarHooQ9Gn5U86VPLH6VJ/rJBnyVbLYxuLbfaulmxIJ/9uCGokqpQZq
MmFvvdRRnlp+WpAx7rOKmbes6kIGKiYXnlN3ZGFViwjtPolmTlAjPeiYLFeEbWm7DJ8cmZ211vJp
a9FAOQHgIFRl6RzY28rfpovv18SNs2uR5Oy1bNQeM7NFg9TR9IegDeKTmXNnY30nG0I3Xykvn5wk
fiDCL10pTd0eOni3WzFgNzeQRlvGvGHu037GlVGteqeyWLUQx1NLaqgZ6cUDTFkKdDdtt/OiPCRI
tLDp0kaCF58DiO4Dr8VBT2qTvMT9OBA8m1WXrlhkyADBfTeSUr8WPaQOiFvGBftcGZhtoaE+SbGm
AwE4dSKPzrYcuocyabKXUTFeazROodG51dkohw9ljKpba9WpjRCjRkeXpelazH0aelF3i6vGfhuk
4sH+j9vvNjWRty9ux3WAYNNf7ImYsdY1t7pSb1g2mpyZff/QJ6Xa+dyZTAc1w9lWg27y7RvfoLlQ
ScwndkWVX4k2+O9pFVdT5poWmz/3TN9CSsmE8IUi9IVcN0SG6kXNEciVkmbN0NrPzu4fXay1eq69
liPP9EatH9toeMqV7DnBGxHn6YeeqC9/tKn/qSH3c1Xw159Zo/+EvP2/Y5f+VwLjGuDG/mNs6fGj
+ufZ9/2X/3X2TXrAXxjHgu+z/zf29q+zb+CSf1Fdk/773n0zeqaf/dvsW9f/wuQbIil9rob3jQH3
/5p9a8ZfPKxSMMGcvzJQ3f8MsFSz/wDi/30CooBvg5gKnvFP3XSe0Nu3gyJ2DROulW0kMYt03Cjv
pZks23SBJeTbplR26aQMJwMloVhnJR3qbkFvLVeWxIHJc3POfqzOTHV8u21zGmcPY78ploKRSlRY
DxJJPSMfDqJEYoPyx7jtf9Wz0Ij5SytcUeT3jNjUG51rtpCiXLVxJYg4aZ1XtW6nvZpn9tpg23du
soaSM1o0RCHWcAdI1Zx+SNZsl2PPW7RbXSloXqyFqZs0ZUZkJpgNbFe1CGNt0n9UpN85gJ0JX8Nd
m4D5oj8JpXAfFwlZZdV42XQCfIeRIymn8kEpFL1DglObT16eEwNK1LSl0KeQl+eredkdqeTbHWYs
TMcpCIi1y3YgtAuUZ+iu3dfZnSTrRtdWbH8CKXEFxTI8CaNLb1gPm3dEV9NBeE13GIkoRL61DK/y
jzSl0SjQVrnNQGOlkImzaxIUU6tRqeyAD0NvoKUsyQkMRvVp5LYeBZPd9luT56eAu9TZtA+UsFWO
02V0teLRIaFyC2Cv3og77B74BEVtmHekrKSoER9LvKqoVOhRM06XjNGjipuNDCadanORvH8nPdQp
YWK2htSYhal6QFY2tJtxHOsnBL+wxTUoQ+/NsBSnIRbKNolS+x3pQbbxkj577vouW90r95UpxDuy
4onsOq8GzxmXR7Q+RA0IryWZijRdJiJeRHORjPXaotx5HGaBV8PtNRYKViLvECxX0zaDSkRKNw1u
uRnMZ7Y8Jz0hShdDdw6nYfauRYq1JPYSQhdLm5nW5HbqKrab/plgRmAhYvJI1ozcEHOYeUubOQYF
0skPlijdyau04aoTdouigoisHv/D8b6IQI3BpKvMl1OD+u5Gemv21bBcxU1Ta9Ha6JriiJJS+Xbw
4TFiN6cZH2+B7NYwpH2NVcXbI1hI1lmTup8iQWzlDyz7L3VSAHjvHclAGcgQttI6WhG6iSfbiYuT
PbDYJdgcc5Mg+tPXPVbn7KYxAC+Nlez6VCo/GdmU31ZH9tDgmBQTo3UX/k9y6F8xjzTea9IdgagC
vUO0uzxkZMtxNeOhEluMjeBYPOtevotsPdPDvc/pEv9Shzo6AtPhHHI95QnRh4HtxkivsbCawBjq
/DXSjOZ5yR0i8ZJ0cNWwjHV6v8orH4nG7h8Wp3SflLlWP1yu5B6lgUrYctvghKmFt4+wyRyLooi3
U6HRbVaqfYEhZw1khg19SPc57TlqmS10bvJSTbW9zsmpOveWLu96JpBhaHjF3RYI2g3Cvsb0Ie0n
h0yUbjrNKlVw2eMFvbM3H2aXCYafTh5joMK5G4Qrs0IjoHtcYl0OfQPF445XN8+9MPUPbazs20Ak
J3Z7c3mMck0JLIBea13FwoTkaikDFjtxSGmONz3W2msTOSNtbC3v9n3rDen5xOfrtqiaMWvtPUyw
m8nE/TQy3GYXobpPBIs0G4wPXkCgj3vr6o5gdUnGEL0r81WlH/PDomfT71lmUfGEqcnZGYWxPLtD
4b5gKX8hvCjwsp7wjGMzUq0tauvU62SSCktvXqWXVLMD1gVfJOxjMW46dCk9qsx5dJkH2so3Ps1r
VMzJE0irKfcZWCS/J5IvlzUqLYSFkY7tLHcm7dHpO+zrpYGBZjIP9RjrZ33ozbWjzs1mjNlvZLgv
H0odtlRXO5RAWPh/JzTwV+hh9Qndqh6STjD/ynrGOKk96vUzDaQHoaxI0iAzcEioQSNbjfTYpe9W
LhDBVYK7svLrqdHw0SRFvuqbMtmJlNC8tOW8xSrX1BAYl7dFOs4zuUi9uXXxbO0yzWVgIyK6b+xD
6vPiyXY3Olq/6WKlCpJITcNB5MqxVcV8JV2LfA0bnOtqZkd5xPApn1URpYcyi4cPivx6U3JinQkt
jwO96bjJpzEmn1vT1EejAUQA5WcvRtNYk/t9TjE8P6FW1vwyy9qLoQ/eFkkk3BKnmpafstbHI8RW
nrzEG9dBc2cz6qbSnBoLQAd6V2XlDUhFSCLSPoAZeGxNl4r1ymi+JbPwXvSJmW0suNDwU6juc5Ln
0zVpkm6HqqPHpD0oW5686oa8Q/Vc23m8JUUCnATDbKBjZJ3FBw3Hx3bMRR8ONdOsOw8KhJRsSYRy
01fNBBswNm3zhB7T+jKHRBu531L9mVZYXxObgrb4LtA5GstontSmWH6PZudQUjtedUbq1q9JCFLW
6hSNbxVrj+0w6fq7I/oFcuOUslPQC/MXv6TAqECSlPCH3JppRCVuFNr/BVOg6MK5Ms1NVKC7701r
VS2ASNRWDEG2xHk4yTq5ar0ifvcVLTGadAeBM4w3x6fXg4czURG5KH2K/BHJmndAO887zoZlN81L
e9USTd27U6vvDKUVT1MtjRMjHHOPHMEBvDM3tW8aGdHVXj+jlSI7c1uryUIULCqaRxVO32fHQuvR
mByu1DkbCO5uRkV7wCJnWWwn3OSW0RLuoYy3Hypp5Ag+4ZGtpFnwuMeDQAR8ed9cZG1rEMfTRPqe
nJPmnMHoOwyZK9cxsrJAk8Lgc2FcfnWymdkZY/HoYpV9ss+6tv+sjJTc3YEiBqmP+F2aKtq4PlNe
Y9R++OjN6NwMebteLC99BFOc/4ARyQDVQK6fV3qrDPtB3+U4nMTyLWS2jg8LUsSK2MOZQNR09FAW
LJCVtMRUbnGROV8JUSyV36pe8dHCGgkcZaYbjyocQDjoiJNVlX3f5/aDBHWHq6uAUGXGxFs3EJpC
HEnYCgfMuqjaXFs9aEPjMdnU7qQiou8UQH1bkDpGMOaGu1NaPflk6cywBO8JgA63UA91MWfk3EJc
YfhTGLcEE9gW/x8Zy/Ecn4RwopDVDU9V2RknqXndrkeJRtpK7GRsYqcpRz0rkExHds39a7GSB+CM
dLlIsvkZvV6znz3GMEarycdaUGnUHMaAISDHWXTCF6Ob5QNHW7mbOXEeEjARsR8RG4DioQC6mOWD
tidzFnddabZsSVrXedKsKbsVnsg3eV9xUQNe6vaT7ippIIXk5C4tFIpRbfbNWoNg5yeQTaicu/dE
ROO6X/J4LwfqNV8vR46RrnJ3ZqqhaKkH5z1hAfi8VH3/1CEcC9nE91+mhPHNXFbu6jlTuMWF8bFY
jdiQxTH5jTsFC7JZH+GeuVYaIwEOKdviyey7iUGlJvcJpFok044hN71HmrlTqfoOh+F0ku5sNSt9
McaQ6C/gnNCvA4g9PUGLiZp9i1kbH3Ilit7momBXppvuSQWfiFdyyQlF5DS8KEqvwZCLzCv7KwAd
dOUjvJyqxjnq6G70lOuQWcmHZo5LiWhsidpCCNssDlHGo5Kyz9Kbwdni8UWPVo4AUuFBqpjqRkrr
vhmiXZIlzIaIzL2yWMFRx1R1LRnznjxs1RiITSnJ4cViSP9g6+fRifVNg97HBCjC1lHXIIyx6GPq
60EmDDFwWeTt3Y2rZWmA5YvzOOhwxvxS8ilhEDLb10ibo7XUxRgu85COKxu+XmDjhcGCZBjzbbRy
56B4PCJQvokJ+sLsre1MxABqsupA0prAJ6zztGcGw6pmLvLbUuvNJsnR4cJb4jzpqVGVIMk17aHw
JpLIhtZkLlToYYbVgnEZm7xVnWJf1twYlqkxJgchXOsdzFK1Mpc0C1hTZyfwLd6m08x0NxR6hmrD
rS7o88SuKlX+hJTdRzg6Fnd6M0zBlMJK4AmryG8rJ46SqxzvAIuALNCHwTu6olO3LuSiPds9z2TU
bJ+KhFGksliSBMuadaWt9891pIZVMo1XdHvOmUzQEkssHqsgzi1704KNrdepUuR7dersT4MdEsY9
Vjuhxc313PfZ9M08CZM7pugHA+TvSmSm99sZ0m7bD4N9k5VBBZxL5mp4oL8IAM8fIzyyFyhFfN+q
KY52C5MA06EoGbOKiC2gFr8IJe5/j3EVP3AOYN2elu4kx7L7NC3F3HNXWD+CeBnaaGd5aDS3+WJc
6oD1AW+8Zp9NiBmbf+fmdQqGrRj9PlBMxB93JwkyrYyPWExWeSalDRARc0vzoJCcdcHNRnczKdx/
WGPLVbd48WagOsNgek80Ra5vf41WWr5ZRtwCPbStYOyY2s2Fq5xmrR/PWaykN6cT+JiAs2m+ZsId
G7AI0IIN3IDq0lqrUb2XCvSqV5aW/OFlK/VD45Gq3TuKglfccgu4QtXyonCA5kFKCH1oVnXy7Vpc
4Azdp9Q3ysxDrlkDOkDU0G9YfRYvGGKmHasG7yWqWBR3DMhmMCDZ5AGgnRkvYram7eut4Ye2VfY+
4NvhYuYpokMNgakrMGr7WNaiQ+RoEJ8Yu6pHfbHuHSPAOzAr0FM0hvMgzKgAXVn0N6Ogt4oHJWtJ
okywXluzPCDNynnI1AQY163RkSzbxNMjbkJ0oq2q1IFXOowWYgnDwugT/QxuQzvpOb11pSrOz2wO
LFfyUu7ZkLmHvlFykpMXlnEsPa4C09dHE7uwynD4x7XbHnQ7MwOgkQ3PTQjbGC6EsbYQWe+r2hwv
PZPccNDt5kNH0bABlQcpmg4MxCVbtGWprHdeGzEG8nHiC1I9evGquDnZi+mccEpTxyGD3XTMMy54
p3oS2lvPvABqxkDTApJemOG/EA3Zsk3J0ANjpXoiO149wlWQ0D6qrFmRLead2PWXe4Q2IW+LZRSl
P3hxcPtcLSLbWTS2vtVK7iN85O8AUgFOLB0a81YfjefI6zqSxIv8CYS1uW4sD6iQpY1oFqr8ZoA6
/anvWr4+dpLzTATuynYablHXKt4nYlYZYFo8PJSuLg62VmRrN6KcAo8ljrkLl7SY7teWt3jWQR2L
BcQ5+euSPcNdWzejzIbplB903srWlOrAfsAzbrT+ra+lsRJKVT4DiVqe3LIxwYUP3aYcy+ZU5pjZ
bGsaoMxlGHbu3dJu9JYZyxY4Q8oQFPEYT88gNBiXQzEGIJS1b44FiZcxsz68JYiQ/RTm9S9ddJC1
yt7qfelKCLiNU/4aUIxUw70OarT5RFi5S3fc6ZzeQDNCbjZQZkqJOmtl9+xd/FhTlk/HyV86Na8C
xZBasulxpTyAy1ZOVdXVr6Ohdb8zpTS/k/z+ppuRqb9eqdFGLac5mGGHrVS4MX5dk8wz1/PiF6W3
l1qX4L8vZtbkf/zcUCLrQ2HPZSh5podgrJSThUOLtGmGQRzEWO9nvbLf20WL8H2BZJsSdBjF2BZb
pB7tJpZKRSadLbZZNgynjvHYeUS+LdfGpDLcjuiLGUw0iFDx7uIoctWmvnYmBtX7s6njiW1r+9Ey
qsoHUVk89TDrieSq+r1s+nHNHVE+itHxvh1EU3gEAAkcoRaNyGJqUkSdFP40XBKBxoJ1IGVBNDoX
o6hYthQ0mBylTaDW2mt8d2hHZik+XX0KgS9FfAhVJ+ONnEcsOm2iGsd65nkQqiV1fwZCf1rJ+2Nu
Q4Xq7vrBAf6gS6P5HlgtOmugfhMCeXMaOEUmJwsXyYpO0bQ4xevaKsAZI9ULCxpCPKeKfEwbIBj4
zQy+6kiBDpSRMOS3eSbBc1ZAa1hGtUngDBqbHiYknLR4OH45fC4a46xBYGoZEoMJoFEQLVWzL90Y
pbSL/SIL7adOc/E64XtZVZmpuUEa50rvt6Dzf9uOxC1Eu9qcJpRQV2NACbXOlXQ4ePdoxF+MBnG5
2i6pUXOmT/wUuU0sNONb3qBMjHOmNR28viaFQUGeDsFnLev1hecr9UsTjVcIWVwILctmg4Z20yFS
fIkjFvGaozgHS8vZ6FFAblizUbjWnClnhI7l1ktNZfT7JbXGTQlMRPfNqppekRfDBYFvMrOb7p10
WzaRxaE1GdmzkGWExZmJ2xgMdgfPMtf1ox5rAmA1NJ8AfdL0kI/g5wd76r7LggZqztyFjR2+/h98
33Ywlpr9DCpZXTVtMlxGy+OgH6PEDQnK0I42E6gcnss4PE/YHLb62CbnYvIEXHE75aNBjrHy5mJ5
qFErPqCHHfmmq4YQOX0oN9nYgX1uRskSKF5sshqxj2P89SBteGkrt3hM1HWloFneW+5CmGrP7LJD
PsQsD38YlZ/LCQxYp4KkF3FtxJqzPCV11yPdTEloF2i0frq28i5qP6g/Km6hjdDV/rtACBFGhjJD
Zhu403k7TGbUGknKMhg76KzIW5wObvkcW8u7K5Oa5Zkd+aS2KN8T892gUwdEF71RSx76k3jEcW+/
LakCi6mKkjd4qGwC4cp+ZxDBTwbf0VvD6HL2ecBrPjEIvbfSkIEf4rpmetiQhk40xx3NNxTGfhHJ
cGMLbWz5DsZ1lEBkUVmm45cFUL/KmGJThxMK3vnkft2PwtoKjaTFEpLU8ydNH+OYpBbFFVxY/iWM
EuVsizPtfTGcu/GL3AV/GVNzYw6geucply+2yQAF7dp0iS2C72MW0/vcSH/gSW0Wu38ejq6yGiqP
tsreGqPGypgGp8je9T5Nv70IiBDxKC4qkChmLqDSi+RDUxj+EJECktHg3sF62WsHOQ16PU0XKLYB
1zgXSm7dmta2mPH0dfnS4fjfe6kDRlAqTYG6rTBN1Ddds5vjho9Ca6X91sKR5hkQCfXCUZkBbSS/
5UiZhhMb587kl25nrImLn3YSQNtx0NxkRwen5wTS6APa67gp4fjxJ2B/BABpOQYcP0UF4+4zkRbA
f+fePSixoMoDfdxvalMXv7LESt9bJ16enLiMn4YZICdkT+04N7YCSIxYjnlQyS7J9FL6qichsOfs
faluwNKzuk8EE0RneFYz0yGjQBSHDtW0rw2tRn5vvsx73W37W7uAhSutvofZqjOD8hw9sOsCbmxU
K1f4KWXooSz/zjQk5kaKH5dyjjzeGM0INkuA3NE47BkcVGdkg/ZNc3NPW2Vm74VWZ8MtKkdxq1O9
fEnAP1xkvXAiQkH1NjZ+XCbtg6J94CEUoWl40QbtjvprtmhTej3rQPH8wVMrCU32tcTWMX1nTzan
wtpyzO6pqLPhTEuAxTweQJboJiDcqbBohLI8SODIn1CpFsgR1PTuB9Q5JdrM3LDQKfaj3VQPVMSg
ZpI8PtpuSgfbORjuFuyGj7Uaa0zPkZJAJgdZQspCjdG3wUNzjg0AbOsFLNG0dr2u/KBegDnaTwoP
PqGN7jMhlosVujYL7KVVFOgMWaWFEMZslTWHleJv7b3uNjvOdGS/yLICQx/iP9PCF/yrK0nTXbeT
WRFJTROebRONB+6u5vlKpVcbMEAKqXKI21E3bnotgW/TZob2AeRwuElGA2tDOsYhGcrqC8f5sNFh
mQAOGYqG6hycBoZ9c6S8cAwXwt2cZI676V1FoF+DrEaX2xXTCiQIZVCCe3RYgwXJn1iyxwBD8DDy
c1YlUG4kb9GHJW2Vj6ZfVBq1xpy8dTbbLVVMy7MX5ER8rgx6xRURkvyKMjenfje2XWWsFKvOnyuz
jbSVqXjeVx/NI1YHgB7JoR27ygpzC0A2nQwPsHs+DaoyD05lsZL2fXMWzej6xgyeXyC6ppQhe9Ro
WwmkRQeAR+hFvT7hoVwvrvdkZCr09u4+BPCzRFkqQN4Z8sWR7jknTID5T1sGGpcfIpfMLX7nbYKF
lJ1HdenbQkxfpi0FPEk1LlkCiUz+VmXVivXg9V0dIGNBbJ+lbpWyl21510mlOV9SVSbAX5JR+7pP
3cJYNRWkj1ypMHGASHEeFWVQwWlT1Qa9o1UN7knHhFrixq22rVgysFkj0GkFe8MM+XhZXaos0kqv
q+OdxN2QbTBL68elSZOvqZ87EwPoqO8QybV7NNjFAz0TM3QbayoKyrF6LR2MSQe2GwgVapF9LwCJ
tmAL26u7wMLx4yWkRsBVNbd0h0QfG/1uAh+9YSbBceayzcNTO8vhbNSm+GUi2u3DzjWmYj30Cnsf
4HUkv3VuUUMmYI+2YC7xaulDYaODzO2RITqBFT7LTGZqGD+z42TY3ehHaKQOZVJmj/T1zTpRW3tX
tgQgbMxIh6llmMYHgwpjPQg5B0bDW4hhxhwcNRteFzCIdA82g/BGKuPerHPvpxyIb+xjmZ76+h44
4bh6tgWk7bzGjCd4IuSu+BnUongjshABGERw/qswpREMuUdseK83+kmtXPpnUcF4wSo55gz7BAcl
owr9gF3ceGRV7Dzd91/XiXHnylBED4m/muWrW6TmWdruwo0Xlw+M37L9VNX6Nkr0YZ+KRA8tV6nZ
v2nyZWYcC6Zlbvd67rC1dUp1Y9pMPWScU3UZbk5fE+viHiM+r71uMaRPceO4QWPN3tMMCZodbsNA
phw1tvJU99AkECWD6jSByF08JTdAapbTjXbX7f10bLKd3Xc6kiGrf3FtYK7kSDU9Bu9O2yC6meyV
mxj3iDkd8xAwNjIzhCqGDZuuKZBAlpiSGvZLtFhzhd+gL84CstDLUJiMe3hDLBIUmY1gKQRA61SL
9HUPYWinx5N50mt8KCXhNVwSLuuupJfGjHIdQQ3oEwD70US5qMWdu9eaJOYGKwYBgr2QZX0ZXGla
ga6RQsS6HEP6X10Z/781Nv+V1DMWxpL/WD1z+vj6qP7b0/94/Cf76P33/E1Cg+bFVvEQe7ahGaZz
j477m4SG/2MZ2I7Q0BASbRn8nr9LaJC2qOwwsY5i7TT/bh9FXaOptouq1ECUg/blPxcqbfyTLeWv
Ahp8CtafLDsxzj4amWY8OFjZI++cV8YLi6Ipvo8erxGXyBS9Dux4D315zD3j3ziG/gh0/LNw5/66
9/fzD5YlvOddzzpiRDKyWQid057UqTqX8YtG+0IKx+pi9e1HhGrQjpEnOzJ0qj2RXIP52PSh4BcA
Vl/Zy+97HTuIMvBmSIL2ZRLAcEw3ZFG3dfM3jk4KocM90wkZ9T98v//Cqqq7/+zl+fuHxrfyj2/e
8YaxyOJkJEV7J9XfmfUp0ncqOpNOL2N+SXpH/VVqP448j18a+yBkr9NVzWbfk2dvvk5eu3LEWXlL
P/m3+yyjWsJFP2r68dQr+6Z4YnSSe4jIi40O8PWuUFqVHeEe++q9+cnZ+kBmSHaMXsLyVL53tOS+
uYH4vUGAGEaBtea5FQyBXC9rGJ9HZjt+HJDps0bfuMrWeVBeFP/T8Qu/C6LcT47ZUZ9XPVKb6BWn
8srRqXue9emMYDJrdpH2ZtdnIV6YGBZq4BgveUNKlhpM4tWTqZ9junexus3A9YZVN14Q6Lgx1eJ6
Fvt3BprVnjGxlaIM8ZtHVBdOF9qMuyr+2lgduNfo3LMhIOkHPUhjPOTzBQxxBf3CDkX7zAuOpY+c
dM10dAUFP2v3JnCn4mz2t6bc53NoWKFWh3YSamYox2szXNCLa81WHXfG+G1XM4phf6DDJVbpnqwE
SG1+TKYIuuEKo2ERgourP5P18IKL08ppGE8kG4Kn9gszEN7aeoTqRUBEHch61d8U83Q/dPt5bbYX
775Y3mj7KmF5DHWJGVP6Ntm2r0/++GF+qV8DhtVsVUJUs13pd6ghNSKB2KqKlfaILSSKoPWTuPHF
4tP9JGbyrdx2fLCdvVMozZ7SX1LvN42nvU42mqb43EXbGZ4IAG82C0TWNPiYklXO166c0gF07AHo
ETizj7tRK161W2Gt+ZySQDpr4A8ZKGpnnbBCcw4w743bwt+8gIKpoFzfpfNtoE4x8rNtY6a9USo3
G31DW70zArEXL16o762Nt7E2akDJS7CCucWLkv6buNS7evAfnI1/v8P+5OmTTE+T3vWGA87qa7Rv
9lqYXIyzdTL25Vmey3150q7F4f98Q2v39NV/9TD6k+mcop/Y4rsJuDwOt+bcXuVT9Q4GdmsF2bk9
F2/zUxm0J/dc/T++4p/DZ3HsgcoFXnjQLuo+2tu3Zddsk0t+so/uxdqLs3q0Q/3VPRvP/+ZnRMn0
r3/KP2fPjiSraVJDimRcUA+AfoFQSFWnvXrndC939l48SzaTo1/c5r22a0I7WDZ5yC2wbzfDnv+2
oTnadfvy6H0RuXJsr/2l3iAkuaJRtgTRFCGzFIBVTFAU1MWkp6wb2PXTRoegpbP5Yki8SlWQjki5
AeUF9I1sTCrh6yePhfkn5d/0kMo1IzSCQBqMG9kqC7QAOKfDYmd1PFebByjJMt8M846YTetXfdS3
MbxSeexHdoK08Zu631rExqEiOXvTIeqOoDkYWrE2mn/mEhmS391gds4/slgtAyNU3/6xyS1IfGYZ
D+qJjozdq/vRPDZn7/CMj4gURABneKXQlZ2o1+9mOH/41YLsu5KSxGYNebMF9Wof73iBC3oJSsiA
pYS7xgdHihikfGYkhVg7aFLijatvm2I/NL+hCaG2+/GIR/0S9Vtv3PTyJ1Z3rRO6WSi/9NN0UN5Q
Y1nwoMna2BawmONwIFHyt/pJ/tsu/elIERTr9iv+XN4mx8d4LDHDfsqr+oAUkIfWQebv47CKsSjT
ONrkj9AEAE33IxGqZFZGRHAEXBDdj0Owx1d6xqsTxmFzY+3vmfdzxFjxJXlhd5gPYF2nV/tRfVQf
xC55Nn4NQe6nm4RbUpyqEIgRN1G//maav8botY4v3pVPX5t4PG48FHPNauRa0dc1z15GdDtjLTb5
tgytUxssvrlaNvrDXYS0cgPiUIP8DOtEXdVH4MwbRoU/yfWAr9gHM7Tmi/JpCP1s5ezEryYAhnpj
UnkXUqzZjZnBdOLQ2zlBtGH7uudHrHcoWYGycfGvObnxbb3OF+0cv3f5tvceYrJs5tv/pO48livn
0iv7KgqNGxUwBwdAhKQBcL3jdbQTBJlkwnuPp+91/6pqVZWkDmnQgx5mZDIzeQkcs7+918Z16Ab3
PKRTLS1clRFk/qX+OPvqWr7X7zwEJEGrhODFup4XdbOBgiiWPJ7mss5c0wt+qyvKnaPndC/hpdv9
lsKi9k7Prhc+wWJ0i2cI83wpfwHBFEYy2lWdblA2jAtkgYGt9GraK+OqbpVL/RmfzEv1pl2mJ/ug
LFmhl8ZBX1Ye4uiidePF7N6lB97/qrxZK/Pw+DAVD/LT7qPdOvxp7rhevshX4So5UuHrvsPlX3V3
uWrX4XLaVKv30fs1LrFkHpLvmCHHe/sZndOTf+ve+tob+ZbwoJyTHRDCx98GxHQ379izFo9WA1d8
YlpoI2zVXlgtEKwbjFtftM/kC1iQBGjILzuQ3/HxsvGrFZN5jhdwinD6ExjGsLMkdUYa1nGdVb7q
97xt4ptxafGmPrpg9vYj51P0nkbNCJdiuWpu5VFCFpsIo7jZQlkXB97EeZ0BylyWIU06B2pTT8El
Ul6KD3q+Dj3AT+qissXwe6Ck2NlOPPg6rZDrxlgRQYuM1eisABOZjZd8gDrcYJNaxZyW5FZ71V6N
jVi2W5IN9jpttvh1T/O2O1Un+pJelP18Hi79L910yV41IBaqBW8kUaGQJ5mxJHy+X9wj0RIAqHBD
pDMyXFc0yaVbiAdowhFTCYwFyb5jNtUtmvFiGiSX9nN71mlnRd7H+oR1xnqgvWibOXF/n9ejthzG
Xfma35J9sG8PTcIs9kXX3kvry0k+pPJqvQVz8t6o1oYhpR/RjkRfZXMPpt90DuXxMn5OL3hy7g0T
Jbic5I897KQ6rkr+H5v4OOJW+SLayA18OaFM0P6SuuG38tbf6Yd57dOSpF1VfRR6cyBoKUsdJJz+
6P7gB4+q9ZP92O/WVT+r5+mJqAu104DOXP9X+xm8t9f+ErxVTJuHdq3KnrFURcfCArJTW+jLrqo2
aev50UeQrk3chkgGdIW1oQdjUNTbMIHovIg4QtXXXAm89mb/tN+gDzk1R7WX9Ifu1D6Jd3njkNNN
b0KRWypVYcXpWw0n2MNsNVLz8BlFT32/Dvqto9MXvBLX4psGij7fSEY8N/tF7b+S5nvStspb9tK+
iQvmM6XHgYy2z+FWklL7ggxqEEbi83k0zWZeGXpl/zKD+shXUely+3ZHTp+lvwD2cSg5CgcyODrN
N+4aM1lQS1gOS4rwKmMbPpcptahYiNpXPKhHNPZ5QvLxCIqyw1TRWjrXTFvl/t4AiKGtSuMJQyQ3
o3rP6fkRMD/gpXuqbv4K11P4Qki+q/HeeVkHrwenzaLPML9x1GOsgA8COXAR0DvU79EpqHgaxHLs
n+eMJwxN/J3djW/NP4iFc/F/Bd94yGnlDukDP0/ZO3qeG3YrqCPKtO3FCoo6ZHVOmUOwVpFNNNdg
gTDc7IdJVNisTe06Oxez3WOvZp3jZxr/pkohOeuHFjczAeRNWH8axj71D5n4ch7Zz4U0cX4CC3jS
6mfssYh5VMoMm6QlBOdmJYgR6o0XpoaraD+mXxooSqmzPdMpmEsvTF4y1HI5Uvl7Z9u0OMC0K+Vp
emFtvFgtUtvSVPZGdzK7U3LBDnhNPs2n8s0oPtI34K7Fa3QrngxEGoKO7QvjwGLbLMar9nFmTVq2
XvkcLYpqWUIcM+kQDEdes02OnY7dKfBg4ADbALNtD61XGGDUh8WkvcJL2wea5qp976nbiV1vjR/5
jBpNem8iaHbRbybZTCDU8HlpPrkT6eVvo1/7VTuq9+qss5nNHkN+bh0jxWeQRy7DL2NimXB56Kpo
2adb7AcEEFc8kMmvYmkeYsKmr9bdXjXnFCPOGkCjzzWhdZNb+2H7bqSuFH3tlHtL3OtyHwmP1mEr
W3aLpNnEm2xRfQkkvucHEnPf3fJL+qMQfDvyhDOdfXRwUqT7Ff2ODyMTcHRhVz6HB2z1JwixCu5c
09MCEtHu/F29OpzJ8HeUj4ONrtNiSiCdsmiXKHi9Uq/8mG0Q16r3vyKgUHHhQ/eJ/HhwqUFx1c7Y
SDu+KG9UzD3jlGcHSKg1WzgdVRinuDlisnT9Xc11qWle9HFhcspZDUrvhX2+fDCB1YdlUXGF8q5V
n12aLocuO+KoXHKddrQ3ajwAOvz+4/j9P5LF/nu5shPZ8/x38Y8Jtce/9Av8TU1Xctv82x+/HfwU
D57Z3/1imYPYnC7dDwbdn6ZL23/7F77yL3/yv/ub//Tzx9+Ct/LnX//5V9HlaO/XnwCA0N+KXAIg
y3+ti3mfU/aZ/9O2+Q9stcfX/VkbUyznT5ZOixEUd0cgeEkUlT+LY/id/iR0VaeSh/nQA5vCFfEv
6pjGV5kQbxzNVnUYMOa/q2P8Fnl0m+G6RWbNIPv7PwmY6ebfXZngtUCPQ50TOgYNXWj6P6hVlKoB
QClDbdVHCXTIQM+ekvIlYULOc0c5aiitlBy7Fr0LVXzbgx6cLXUk1To3C5X+Iq9Men9B1tjZMEjh
cIlF4cF3sfUlPiD/nGDt8Ky+2oQ9TEZG2z+Rr4lVMmeN+zcf/n8mWj1uzv9+x/3ztwI6C93QEoZt
O4/b4d8Ib1A3kqg2ahXOIs8ZVSYWhCgspgNnKQly9zRN4BGrie5EjCp54cYYx3HDF/0mxEL9RCdz
uU61UR4qZTR2KnNXr7RzlG0t7bsb5O3ySi/Iq0rN8P/9v278h5+CbjimBixPNayHhPoPWqVuUwMb
ILOvGl2V4VIT9d1ugvG9EBWhMvrpVXyoVDoVk8ivZTU8w3FQj3mgEQ7LcFDQpZTH517Nype4mtPJ
1RsH3UVKtoXAyYafUO8pvZz0F7UC7OwpcLJYjzOzeUIy9yLSfMNCQ3SqHfx/rhOGeCELykO4fuVM
lcPoVWXgECykgLXEMmWGDveMNv76f7WIPJU/+a2tf37a42f5/8FSoj305/96LTkWObHJ6PNvV58/
vuSvErvzJya+oNn1/yOk/3kVsa0/8bRjZzV07Q90IyvFXwmN6OjCYWXRpAVbzuKhw2rbhv/6z0L7
k2kDdbQR51GoTdarvy6if3nRWH//vKj+py/eP/L2+NdVCQeSJYwQv00C8+9fPb9VsCGqVnYMRQiX
2hIt+xupRQqGKjUh3tUkGdaqhSyrbGAYrTtsWzMlbgUHO5tc9nNMWY/6I0PNtp8os6VuuZPT8KVX
xL8+E8cHmISZTshPGAyD5haV0cN3BtQ27xrqYbsz5QdJvkocUS/gpuB0UNrUX6tVrA4h9QMtlUpl
WWvaGWsk6Tb8kbIhYaFE97QxqawzKc27A9Ioh7MEVZOBzBLptSfsrW6tcE7pDM2T5kJnknihriBW
yBiYcfEq5tjIqMgivr6hL9oUMWPcjNsjfhDLIEs0NFl01IKaGbFM/ujtcmgyqdJRkvKqxy4ObnPD
GA5+ACj+b1kq9kGPNXqz6I9BXcVL0XNqDIds6fdaSvgjz9uc0HzWIX/0JmN0XAbgMDfzwChmn5GO
mZd40bP2LRsAb52C0InCrV6De8MnX8KCYNzBmDhUYpK4AMbSj2Au295NImV40gilYEgoQit6pjAU
m5Nq0mWk24BspRiadUd2ca1l7SPrF+viPqitVa1smEB4qFICy2FgggoJyOtzhh6TXPdif1DogTNx
DfxE+Pu5cuUiHxd50uLGDLKG5hzaonWa1mVkmzYPBVi51aO3+xS0HbW0GeMn4yD7Ab4JEQUtUpcl
bQUPhX7CQuN70QRriL6Cuq9XRU6PEUxy/qeXzJClvxNwf+mOq3TAlmOM/DIUXN948tAB04CwqW6N
iaiWU64p3S3LIC+tOxuoIbcOAAhQtuwywEJnZuLxsLQ9lNsFKHacU64TZDO3tcZuhvaU2pmWvFaG
yE3SwT4lmbaQur2xQxk6WL9EZ9vf1LkkYjvQPTqZiCgJTMB+mIx0pcVgH1ZSyUyYTc7UDhwV7fYw
a9gy3ll5O+N1KKGsYJCrsw7ZenyYNyAORCZUoj7RjWccjyr35abN5MLxLe7FZp/72RYv6BCeafEy
Zp7+pFbor+0zk6gU28j4IYyQRMNcjkN3wxHCOR9aIwYtRwIGIzojqEseVAJ7IBcirCb5yEhoOZp6
xAVezan+9bsGO0bPUBeHl4HDRXur7Q5go491C2lM4zufFmPalA4/cj0V8VG1asyRRCgDe8oWHFHo
oZIPdjWhlTIWabgQJpweyGU5hPbCS0ksENbDccFSgJOiMR1QnapDRA5QejT9WCGMw6/WEkPNGlGY
iaq5MR7OACh01ZvtMoqL0nwp7dlwAC9Njp2gyxGGsI4h3gLF9lJSzcWqZEzdtjvQLLQn7jqALBm+
kHTMzJucI3tcj9NQGx+lMSGMwAeF6GKpjSHvPo0kqBpaS+EkrJw+fe5JFFIJl5MpX6bEdcCZza1/
hdXHtULomAU2EYAzcvKGyIo9pE8TuWkyI1Qpg+PlOSgoWvDAT5TfFK/ZS45ZQnkEw5UMb3WsUB0H
X7tipCTEPQMBxtuTRzH380g1cWtYTWS8SbuYWBjNqK7WUNdV621wqGKlS1gVSCJ+Ob1JmtGjdTVG
anWvimnitov7mpxRV4i3DCPXogIWtBVJ6NR7P8m6QzM2NO5hmJ0PeDVxs8YVMkpO2tJcywLGU+IK
TVUq7hxRf51JB71VQTCfjAJ3quZUzt5Msdg3TlHTB4Pd5gky+oyUiEoJyy8apQcM1HLDsqRQnHaV
92BW2veEhNQWsjk5VOgclrF5MNW+VbrQUNb4WlclfcW9tMl3ctCQKEuKJGyt9J+q2bHRr7I+eLGh
nHDzA5e1oQm4guA0J2DHBgw+WNvffA0eKnkjMZUrXPyjue3megygkRIsemoqvSTiHY6BcKdpUG0k
iNo8ijgsvhK8w2/JiDkX0bwKjjrJqummK9zAJI4FV22rqdxOsFUpWQCtNB39pqOU0SNvbGOwIMrL
NKv0FXn0FRWXkWyj7lZojk6sZ2hU/irTuE7Q7la+jp284+yKxElxQr6eiBDFS5XKr7M6p/ck6fhI
JsW6c5TVbDfx/yjnCQPcgTGdKAAWaqV5DnRieq6kDat9nTgtvwQmqMQl38ODWkqRqRdQ93CsSm16
z/Kp2g4W6F8SYKwLwWBiidXCK21Qyo7+5+CAk4n1R/TFvhJ57d+E6JX9FMy8kZIwxzGgwnHwKrzo
28HX9GbdwGOtAE2Y1JdOhvKOwQ+hvRMOWaxO7pq0tY/DEE67OsEFTFCEuIHGM2m3lk+7yVTVe5gB
QHlw8jz3E6Y/WU/K0Z4V2PeDqe+lIFVHGICHTE9gj082jm1aSgvsadDcoq5WeZaxkQxUg3+Dud9E
MQbxuQmSS2018S0ZYiJPZYxQahD9AgWAmIyh337DYpi+6/gvl6BEeHaA2O/8qQze1blBsOhAG+lj
Ou39gXN8RoR/K1I2EGAB0c4mRIv+pT0m+DpVgKqVdsUC7zYyedRbVznPnQDghUeMnKp0m7pjnGwB
TIN2PcafAiINQVcqEF0oWQq+u7LjCU1V54avP35SxzJ2qWWy90M8E2LJJ2YsxBCfI6UvPD/zmWFY
kJHlkPJYdrr2iZOWxQA/1s0HFj64SZ84bzpRO8QPwFuWHifbKuH0JNrZWFBm55yAatifgZx+kpSC
xNJvLTzVQqw7Dc9WmelMNy3VuZA3JcMVPbiWwkQR73XFgFlcYAuKwHKUeXquIgGEgaMmIhK9sD6H
KbfU+nzX5Zaz6Wl63rMYKwsDfNe6L4S6mqaAigzqR/exZlIeEWeVvQezG21Gq7fujRbAdFYbeSC2
a10UIvmveuLnOxAopAJ9JmqEjc4ip9+uzMx5JQktvwZzC75aJfvuNUi1nqpr96KYT9NIEJM2RONB
Wbbzo3Q4krbdDN+xpMaxgtvZ9r+gOqnrgKaVlZXG8YYSZeFWdUf/DzXKbQ9kw65J3URsq5s4i1PW
20lfNqXBSxZWu7SN1EPZMpR0jOw8UeCwbSxEmzKKT5ZB73GlMNyGZlpCoByKg+jyR7glfIyFqiqI
zjwTBr6DCCDL2vI1aZyLOKlPovODHwEV78MASHK1MnIXYC1JB8pwOsT+WKLwsVuMLHY2IdsMPtt3
Pmv1SyVSnAamcPjw1TNhx4DveGxutv4ou2KlWVBGu8LIFhI5RZyjsyKnJH6wqMVzsg9jNiB2Fgo+
Ri9qRXwObBxu7tgCnCg5Ex4MX5r7Yu6mFZs1hRg1PaREXEm7KSGoSgTn2tkbaThvc1qgUQvlM+fe
+Nw2tEUkfZeGG2P0H36CSkwUC3b6Um/74iimecbRyROL7Q7fEi0vvUEB1ehjjYsAthZWTsQv/K1A
gFzP9C8E/HIyb23cgO8we0X57JAa9n7adKfaKCwGY3PZrdhfmfLQYPYrnPDgCFvNPEroqmcea9ur
RzgQGCGZEU2as8jAfHEdanCUjJZ+aiT+5XlkNteOQXEsTM5uJsehNZmQ4IeSbZy2yQNdCNLL9wxu
Leuw5FjGfYhTIV3jLpWQ/C60tBU1Nva+KZPoFXjnwAkbp3Qhjfw48s4RDERiz0WzJZXurxyoyJiJ
DRRelSznomlxh1SIGlzlwcV/BH3lrwY96fbE59TV2Pf6O2GPfqs2OXuHzLNFoANDC1v1RG/NhE97
qo9ZTolPaBGq1kWXreyqGffaXD21QtOupdnFG5Em1jZzZvtNhs0zcC97haPVmd0wZZY126q/qJT8
UHD02ga0HK2ApOdrmmsBHim+uNGdG64d3Cg3TVRvXZKZLqEnf9EBdME82rHgjHnM+1jTVB6OYOKa
rL4GQZxuzCoEtUaZMnDhuDlVVWbzIQ1A12rHLOAeOvlWB6u41APnQb9gzN362fjWDe1H5YTp3kwi
uQuDTPKS5+8tsQ5OhbO6dtKCOaxNuHR4+KlV2G9zCZOztw9wl7R9GEXXttce9JbCZ8aW8BDrsX5L
HLu85xEe3gDL9hvL70dOTA3CBLAmITnbKBq18hXJU9naxorszCcP2LRROR0u5SSK61SUFqw7Puva
YP4ySj85P9B/Xtfn2RHYg1hwGKBVbSxvwjKZwxli2plthhBfP+6/hBl+pwaeghlcHJwaZhXqhJKd
9TSsYroPr9bIDIzzsGvYLGBuUJnxPk9TZdPGxryZZuZzzVTSu2PoeMETEIWnYcDO75EJ9Fc2FXQ7
xDKA6vVcUs44IU24nVWT7WyDT1gm5dEuh2QLpnFYGoCVbtzySWdwzHg81kPG1Yg59RhOFwh/wSUo
bOWGt1asZ5zg+1YlJUq1E1U/Cmspddj1c6OEzqfTDeUlgj0FEmvgiuzMGXCmyVTeW4LIqzjFw9uo
bQjew0+Y+6bdTTTTr0Y4ASXxSJhICRUx5SKS2cIMBtAEJe2nT1TVMDhxgvEKHJbCGduIt/SS589c
dvt3kNDq2afJZp+I0lgyrMuemlDGuwkgrpt2BrIAHmJA+jiSrSEvmOOMr4J7wSvM1PDD1gkPYFyx
4OjFuEDYYpaBbNLdbMziUhTdvdDaCwB9jOV9PO4ddaw+8UnPO7aZbqOppXiPOubxjwLCp6AvxpeS
l+W1pHqaK0fNqQ5mIV3QtfJSFZq2jGj6OWYxy27NPfpThhwI7AlqRArFpLdEvy4gqexBqjDmUblo
53aY7GDNklqEFZaN5CRGp6V2KtOnFe3h5qoxCvnGDWUkaa1Rx07Heb1uWYd3pWpPxzasobgwfp1N
nbUzgO2E1bnwcODvsXmLQ+vXwRYqAmoHWA74tX63KAMDSTnXToCP/GVozc+lkVfLFnWaVQo5Iarb
Jxbs4WeuJQ3pWlDm6yiANwFVuvNK4cCKEKa2pWv8LNJOW1u66F8iqq6WWvnYVKQz0tnXNsvI7uhK
IMh1Lxx5iY2W8BJgj60+cUYmQWF7hm1kjDrhqpSJD3hAAylYQBZcKKranWvLol8ojv/MMqQZK9Rq
iT08qOqtzeRlPTnGCari45UljyA19bNS/WATEBRyfX4Srh73chPX8E9nK8EwUmHxJKqTb9nPgSlS
tHihAiu6+Li89/BbuHtqRs1BIzR3fPP5LmtKG45jWXHw1O9m2RiwxPGQa4nlNoXa3Z02T5lJRsp9
bprsqqpkX2mR9JnhVeJjSKbZy8u0WkS5r+wVoTfks1UZbSo7CJ4a2BVrUrffhEzDPUVlE+DG0mKW
3hg/iWUYC18rErLhCIS7lH4R3OMc2sBjhcES0ZL+BN7FPdjtgdNmJ950ey4/07lirG7rmrZAt2nW
E6yzc12XGEK4BvVubiWPQX4kgo0VJETC6Kz5UukAZzCqmNBGqVSmBK5fyGigm6ya6n6ncoj2QDbG
C5W4k8fVNd+latO9ZnFdegbnEGokKtiXGllr1TL9F7ZkH+eGTD5jw8ctOuPxLxiWcJYv4r1Kkm3T
q4QZlQhPfGUbjAzI3oWk01sujFBpD2Gk9nsxSHWNmqVhuZqV3aDFRywhPaMq6WOgJD9I4Wde4m1M
5x+6T8FY0/8ZbZp5JIndBe9oKcGqmQlMphqKHZYlJwNgG2kYA8IOp15TTwtpmJ91WGoHe3CiVTWW
3KGL2bCXmsN7G8VV/jbFRJjVsks2OlF5r4+r9myOeXScppw3dcxJ7+RTvhJlSA7DN/sPgBzkdbTC
YkDd2tPTSOPva0uka5XrYXEXEddEF9hSfUyxBnt+GplP8PunNRsI7kvMwt+SPinfbQG5LEjQJu+5
TZi2ie1v39LnQzbOw1YPkWXckuzl2soCexWlE1N6G0zq43p/lDWWEYAt/UrJCQ/IQLFr9JyhygmZ
UBkSG4pyQTNFB9PlcDHjKbqFPZoPqrO5Vlsxn2B5ygisnjovygeflayvehnqud0rgJauYTePBych
epbCQnEHgt+kIXty9ApM6FWbsxuCFiT0zr19NZY93a+yeBhoY9LVDyZXE1s1Xr85oR26Mtj5dIOx
rCRjwP2UARjqfLdO7HZ41shRAIcwDIVcoA1+pO5C/0KOfFoqbTjjiXMeMmdCaxx7kqHY3wRNk/Kh
7aJNIOjILUFiQf2pj+o6dUVXe4ZqqIve1MwlWaPuhgw/VpvGHvET8vrSThyr6VoPuNbOekZ9SRwG
XI7CeklqlJjNZPXNl8xgx3EM7bRPpWnDu5wSwbDamBkmUVSNFAUyXk5juq80nMWq+QANinrkFF1J
xB9/NAlqZMTr8LlNn0OQ6qdu4LypT4ITpWKPN7tTU5jLc/pTgEL7ViMGfehI2geWe+Xx1vQXQfrt
0PMSa1zcSTLZMjRf6CVgyh8K40mtrB5zzhhspVSQxzuBYKypFMok/mysY0i1qwCakkv+9AIijgQQ
Tyf3VHN0DUkLqPT1j4yKQegpHDr6QM1fm34ciaR1hZdVow1XZj4QwuV+YgCvakv6oON42HC0/bGj
7gDGv/RQjX4Blac+Z07II1m1dp4JNeEt1iqyQcO8CuNExTk5w7aOYT8lkvpzyfMIFaTHdzl10vP5
MODsvYiRBX1kc+XMUpL0KXZl9NgoUuWilzgaOLzee4mNDRt/ECjvROA4OYHlfM/i6jsAEoZYYWuc
QGL6VwUD2kkrcZgIPnGOEZUrEDOx/RjtTWHqx4S/sFNv8BMMlsTsVkA+uPLKhHuVzMrfbaqlr3Mc
bXSTRVNCE3+UmFTbHqKbR69GxLU/N2oMRKb2CRQ9X3ExN9cs27dRoEcYRLsXiGngcSvOgWqjKluQ
QpeoB/yYEFvlSVbfapDtL1VotItalfIhmFPlWaN01MocneshLA+BafpHaRtyWWniiob+XGEbWZWK
8mxOpnny7QqPUEkxIYriwolGm2YKe09acjwh29g8adxFx64/JoBTfrWCBbGzynFpxSgKhFS5BpEc
25YBN1L6sFVXjEO/bKkmv9pxYn9o2sjBSnc4ucFt2AJQaD6MXidm4es6V20zgN7X5DcjqeV+nhIA
GnU1rASXPVD2cLmh8OkQ8wfnLIm376UFsFsLE+spp/WRlqi+uapmh4m2jIdrIXgpB8DbbiiC9sWP
8ZFxFQIKkDwWWZFAtcq0AXXNzMhl+QACIheKdg1oTm826kQV4Fj6wzouG4gRHTl0OrTFh60hsBYT
bqoBEqJbabny1SAJXKSl1Au6yPELOchohVo25wCKzrqBCXuku3W4B5oD4I0cIaZ7SNR2MzGCVmZ6
s1jPw00Ab/U82GG3JBRYb2Kux3cGUcW6RLDbtYYVbVpHDi4DNHObaYjBfpEcBgnOa7RRpEUx00+g
Zv6B3qV51/UcJnO+rZ/ZtrD2gnygWsRqXCZNxKm1wFmOihJfxwLIOIk7uVKiwX8mRIJSG8NgnacQ
45w218PdwmeO31IxnX2TGi13iZ43oZ80TJp/ED59YR6BwU4qG92A+5CSp4kQxmOQ3vQSA21cSs52
So1BwBBHhmCILllun9LE1INlGZHGCIrm3WqN4sJGEhhAsFPADuwqSzGiIqn9iMzddNZZNWwWBxJN
uesHTgyJvTxSsIwWp3YnoSc3H+rbmdYEbY8g4VsoZ5ROUNkTndB1Q8+quujeUs21qimyZRFTqCw2
7AooSYe6TtA1ukd9e+v8NHsqIqc98Y1wPmo0n7N2OvbgVkzUTXAsBbv+VKz7CCKp06bFsS/J52Nd
5AbPnOpo91l+dlpbAJ+mFdhF8hhBiEOr71sb3BEZ0Y1CbP7A1IWMs90ZKLNO+KVM3WeeVAnEQ8L+
LwhTceA5hgyfWonJ03wgJMuSrZB4oclMroBagsejZiErncWsQhqtdfo4U8RfN9WG+ELwHPdXwElo
Y1e00ZTa8KvK8gHQpaOgntVvjs5lxFXNqkJ2b77m0Bq2XO/ozwo5JFlOeiHhek5LszjSYahtYZti
3uwkOR0uq9O41EnS4l/lH0K8qWsqQgndDzOpjvxRSsnm55flhaFydo2rgPO/kwjjzsVeigMFuPJ1
ii2/jrwq6PPCa9g2NWyKoxl5OrTL9lfWdigqij4wg7HN2IKmYzmt+ZZXHZBlcqei2kBILLlgiVpr
lmYX6b8gVzgMaVsdLIfoNc6Foa9fa2Hr9aLLrCFYjYU2lKvR7DHx0zTVqi6jjCEmtgQqIBh049q0
VVqsGuqHn4uaHR6lsqgW4zjlZyZx+aoYZbCj1kAE26jKI5pkxkZOiykM7Y9OkLrFozzw67wDJ8ve
I9ePH/Rr1wY41WfF3qGOdReWTPQFzcbcq2R6hfmvSm/K1IS/LNO59OVsfU0Mh5Z6ONAXnttnYvTo
kDTMpouGWcc1yqQx8BL400ErZvhEudYYd0XXaZ2ffYYdZVqL7mCmfvFT5GK4qL3JW99zYxu2im+Z
lzoJxFsUDoa67eIyvsRcYLEf0i2OW5rSKHs5O0V/EkMfzqRbw8q5J8KuUXXgHZqfhqDOxBs6v2mW
woGw4QF7cs6sv1xf09HgQ4SMi7IjW5GUpyZsFRQpwqQ3q5phmcWWUPvn0GlqZZu2Igh/tYqgJSRV
eHpMUD1cUZrit94HIt5Iwec6G3r/1E9BtE58jmYbrW/y94nNayWTBF9q1pqYfgvAmRgDuqhg5B71
KKdKf4+kYq74wPR9q6g1VlOoRzLVv8XAgv5YEs2aBnXufdXGJpZ7MrkqbMd26L448ibebNSPKXOT
LoBWUyLB3sClO6lBT6EWF/MA8LcS87GIKJ6udZF5ak+Dn8NGcMt0p9ZB4rXyGbSguJDXJdoFwuo+
D4P9qlZ+saRfCJbgkDDJpXgkPMDEAhrDvPpXYZZgjGIw967sjGE9VYxqGb2btCZCNDtI1bFRvSqU
X6AZSEBWPxjffVNlm75iOJUMzavoOxZTo9qZRQVbo8ma6t6OJWVmaTn+RvVUF03zOF5BI30vivEz
KJtiH0lNw/FttpimbSg3PsBDNwo47bJCq15CVwBWihZJuB7kTvV7e13lvLJDz6k34ynybFgel2ka
9U2oyOIISZVHWBnp0MgwWSykhm1B52RwpDxP22aW9pqOof5RSV37imFQrojsh/exn+TJqbHClg6z
lCr35aIXExjLOU7uVtLPW2YzN47dOrma1BrWeBL4EUezfQRxwBSr6wGyGJFh09TTWTf8iuqzxON+
sYtOvkJVYJuNQLEvOqWExxD0eBgiCss9lij1hGvGIFFZ9K922ST3gC74o6qP/QLbQ3HERfjMiqTf
HxzeXUeRFtbUljurnlQWM0MjpyE5pu+h11vIDg95epZmQUyz26mDZd2UtKMmuwerXKnf4xQMUAQj
RAcNtXWXqzNYV8N0GC9G2tIswCeC5DU83t0cVwhCXMXUzVU1dd8giy4S27I3DTa3bQKDgxu3UcnV
zOLljSy6L8ngzyuKKH7NATHwx+IYuHYv9WvUaoUnBVLNZBkWbKuehBNHm8dLl6SnqsAMICXl2Wpg
8HoF8N1ZLQ3J/CUMj7VW6UuEpa/aoIuMUXVBY4hdj17Q9gx3J2JGBXa4Da+XvmFUbQI34xCf8iA+
dfpsXyebth8QPzBiJSlOo+tewv/N3nnsyI6kWfpVBrVngprGxWzc6Sq0uHHVhogrglprPv18jKzO
DGcI4jowiwEG3ajqQlc6g6SZ0ez/z/lOHAdPddYrxOxobfnLbnt1AgpkP/pi1O47lgCUwbbyqU3r
9gmdQv9U2Jm1TySYMbT47nStKaD/uP2FpDLNbE+981TlJrQa4yGw3Q1fBfDKqhYfItdGOY1MWqgF
4mX+BqBLoFivaUUVjmSgP9EkLSJ9bVTvwnAob2CS/hwi/7G1NIpuACkBE8fRJ1Mnw6vVquKGumXb
bfOSzYVbKReeAPiw0clnP7f7HkNCoWfadqrCriSLFmvA93NfqoRW+a1V0Q3u6QX0PVBRWYfCRraZ
fx554Vfh+z5JfFFYf46ymMqzHhmfGBoomws9gmhtmvvIY8WAv8yf1I7WRYN+jKKfoW5FOuKlSZCH
y/IIlLdNNNjnhQ2mE4yyfWnrtnZTJOEOCHjpDJrcPTLqJWdkh3ZPOFu0qW0UJ37HPyt8t9uDxQMb
1NT6Y0/PYG9qE+SrhWkN8iHN7z0p8u9pFXWfDGr0h6By8e7ULTuEIsI8Z0Dfw+capOqXjFYCgeP2
V7lyzTPLtfXzMmt1qAie/5vdMvVYP5EiZc1HKKW5kpHh9yvTSXDHn5KM6YUA5ruro/KQKcxZuBx6
dN1L3lhdoMIxt0iTh2hbBVAkyMAOAS/geGWU0a6qxuKe0eJ+q2vyE1Z+7WvXZWPWlPN0lca9pPmw
Imke7+1RtQ7KhISOJN3cS+YYrnMtrC9MM2iCzwkEuzN59LDqidLYRblXbSpbxXpa1+UluCfD3ZW0
WwZQYnKqnEVW5OsBG+rOK2Di6ri1aZiGutOqENPOxgLlxpYOCY4S0xovYjXENAFetAQ/M5pa8C2U
qWZjPJb6oNvVaaDUT4locA+7CuqmVTfERXhrwiWvsRwXxicrQ5XnkG9BDNaq5VAjf9ahRohbxRo8
7UKCAMNJneZuG2zshPyDkbIVqeNnmdcb0qdOA8N+2USojs71RAO6C3ED61MZ+Un9g7wfXbpGSxZ7
t7RyO8Aqha7XPwfdbgkkRvsmJV9HqSC3b6UIeLGYRKjLy4DHSiij/qOdy0r05EMEhJ2q0IphPo17
gx3sWWMUY7IacsoaelskjilV4xWRYONaFpg4AorL99RjCAxQkBaex2U6XMnM+b0vqtI/DC6h6k6t
oJ7p7dzbKEVibd0GAw3JsbbTyLp7X+MjSM2OmiI6HIhtFyGt8idqSeV3yxy0R4OITMIyPdWMnDQc
+t9UKIZfY94pZzXkhsdW0WrrrEuyPL7JBg5b21RqQ/2szwrG3ECq9q888KV1nuFxslBG0bJxkUoj
VZMg0Rjd8GT6HJd6XSfMoB+SUluRK9KJDSKamE0yLF+IWxo1k5UE7uZ3NtJ+OkQ1lNJNxPftSZPV
8SCxG9nbes1/l9ATl0gDq5g+7Da4oNBRLdXud8LizLdFHu8OZMSB2YbOJZHZuTfitGyv9Viq4IqS
8Kio8AFNG79IGxN08CUoK2DAqBOMPPqFEtSnxEYX1BzaL5LUgfKhTIuWs7xmvxiySzRgshF/TdYR
Gb7FIEU/6jqpmj1nycAIt6T8Nne6mssaaW+VbGAGQjXi0QDwG4g4PCY/yHaD18dfLPTUwqnzpieQ
3HK7KwrcXSVx9STHCKiVNVgm7ztthfYbAVBWCJ3KRWegkUGtDI5iubSdN8i7E+8LS2UcfakqjmKy
rFfx3u6HcgKYZm6271pbocqQSsD9V3IMiJkTCFly9aYVGQ8n7OIy+oSiSCPTO8zdVrr5z6RL/r/g
8/h/TqJtopD+QKL9SOZg+7s6kmhP/8jfEm1L+8s0LFTWMk0cjVrsPxQUS/0LiImJ3noipVGc/Vei
bf2FapUQRf4F94XKkP5Hoy3JfwFNMUgYMg2df5BhbP+JSvuYAGDp4G51rmILGT+JsPXJgvDCHREM
/RCYVS077Dts845wOyiknCMxN+BNssoyOFfshfjmybbwryODawpFQw9O8VtQC1D1GX3AJf4hRftJ
j7xII0eJaSEMKXPtxWt4Q3/+7I54dRndMDB+sO82lZmHRXFzOH2dLztTCIdqaRvN3YN67eGEwKkK
vmXRlyje5wgl47Ni3BT2OgBqGNHBWw3eoXjAwS5ZZ2ZMdLnjQh6v1zVWTYWGzVroNG/WY86ayyHb
4cTAfjZm66hsUAyQ9HcF4sLKNl17Pol4y5WJMdDHj74OH6Nf2iOsFgDSkrSR4cghWIdB8XP4WXQo
th1qszpMAlN1gvHcsi9A+o0wdvuOXZiTRxurpYTiuAtek1fjgHeiWrTjBMYf3VAZcS/HQVfybVda
xkGh0pmSo3Hjd4DRwHXeRQbOFmP0+vUwmrcfv6S3hoJuKTY6Rcs0dW12WVwkgKA8Lgt3tt9yZqAa
YFf5AlVDOyZA/D3i8FtxY6CDJivC8d21lTr0BBWM6FKgyTmF5ejpzq8uO5sotxZW2yqH7WuWj0n6
uYqvFOM6ySZm9lYw/Af07Ot+VeoHBQUsRLOb0v5Ckso6la8t9Uyx2ARfB8S8daN76Ltvg/ZgJhTN
2m9ec9VHP9p0Yf68eTtCFqbOoyP++xl48WLSloNv9YkFjNQTa8W8RvsBXSfc+t5FN8j4hYE2hBMS
IsZi1Tt9Zq+M7iY0+I+MZCSLYtfk14m89YvzeHw0gifJP7SF7sQWWN6KE+YFsZKbvDtExcZvHCu8
snXHIDAGTSmtpVuzQarGV6w5fDwaZsHmzwuDMC2ZtZBBiO3p+DVh23ARbJujE+NfWGnFuKW8Ty65
cMGnNS2zpdAXxr1ybA/7e2jgpzNsg0Ua6uPMHqYZZJ6lqjFSjIPJETzGAamDvqFfIOOlUtEqeAii
Zp/B/0ZXrfk7MVrOx7c9DfLZQqWT5maahkFigD5fqDLqjVaZmr0DN5nqjHqhVeUGaNnPbqjl3Z9f
S1jU7rEcMt3nbjhdshoZ/dM4xWUju29WsrAs5FcZoqlObrcfX+2NecdXjE8fbiOVo/w0/V8MVDLe
YRIaXEittQuQ5Six0YmtEtUATRKXn4mdWofENolQLEz5NxYWrmzptmIafGSN2Xet7/sCMB0ZTNQt
4HfodbgbWgIaP76/N67Ch902mYeKrGCeOr4/VHFqqnOPjl9TNW/SguK+rg0L40OZfmY2QAzZsm2+
ZXi65LkPMAq0LNUautg4BzaClhMqIn+jNQq4CAr0gN6vyVVGG9nTfZbqbmGRfuPbYGDT0nUWTp3t
yvT/f/EWR7ujyom+yOHEOjWVH4saoYw8tAjMq2E484zAYQQvXPWNxcBQ2B2Q5S1z1fnOhIoZYrXY
G9Hx9dHOVzGVVjYydghPNMUp2br56uO3+eYVWVUtWaX9L8vTUvHiPiOliDxCiEYnzOiT6HTdON+5
wABGUsNzicbbGJId9vFF35j8zyw8Y/LK8T/TH/XiormbYMpp+8FJlGtjSoz3TKBirZ09TYmzJ1wL
Pe8075mME5Hv5bVcvfOlKOJaNDi23RBIm6wHSWaGkIsGSVmYgm/dGVeSSSeUVVab2eN064DTFwPE
iZqHlthmOtIZPZKBDuWIAf7jW3trJpoGRjbV5H9ZSI9vTZO9nt4fZyY1QPaq4moC0ISe5eOrvL4l
VZ6suFgjdZi59mxL2Xhj58nwzR2s+TrnxO9tG/0YiMzRVS1Y+DK9WjvhJho69nBh6KbO1+n4jgDn
uzmzUnZCOXgoy9DdESoJgCaSPw+VjTmnjZxK6cjOMNqFN6dM+6GjBYdr4yaXVQtCPwv3bPX0B6yT
tBymDUbwcyzThyrEs9kjonSqDJmLXGCXgFmCNHOLt9PfyoQ+tsR1LwzYVzOSv8OWDUs1SOVgZzp7
q26PyLjqStnpxvqXyuzY5LK+G9xoF6kI7AKJ3s3Hb/jNW2c7ykaA4Fc8sLNXHBZiTPqWQCGNkKDV
pNTpCvs2DFNcI41xCZz3TFU9Y20XVC0bW39KW5uSEajbhT9kutDsHSAkf7b7Y8LX7dm3RQYUoFgW
cnZKJ80mSOrJHiedyWGBbFMY1wNYhxXFkGpXjnhIwvbQ1ITp2P6VpLf+wpbz1SeA4yZHRBqmmqyz
Gs8+AZAc6Scq4YggK/fooPjTWrwu4MoWXWliVPHPktx/+vgR6K8mtU2V2FYJ/+NoMKEQjqeA6pkk
LgVicGQlwzj71HI88LyvWf6bGQMSxVjhqHCBW/gbklPt8XNiXunRlVx9j9vPTXNQpe8+rLcp9y1f
3QYTZ67bezCnSR+00h0698j4jSQeEI8ONCu+d31cJptcPWTe53D41voUJm+76LKvrj++NeV59Tt+
vexzp20f/m22zsZsnI2SqYQ4cfjYlHtdPpM4e1rGr0HcJPR6y+pbkSL9Na/d4VMWn7uCM+sngEl0
gBOfA4xxVXafFVTKXnGro2MI6q9ms6utryLfpxxqsx0W3sHeFsUODQawkNbJ4zXWQNIIvU1Blmm3
KetDVm2NbuuGh1i7CNTbtLmVvF9qfNmq51r+mKWXoOy+9dFeo6hlOo15qymgVxzta/8tVrckk7b+
fRxfIYsxmgsgJ6YBDMXwv/bB13ZErE+L7n7UDxoMrYAURJxzrFub4W4Sd48ruUNOXKMouqkJ3AE4
XzzAi0CGX6Sfup8hfpPgLnXJxNgRBuVSBnyw6I/KN/54xWYcXxEdomokrNNBNcoh29DOEYcLA+cj
ODJqzt2D5d4XzVpYF1a7Y/MiicO0EUVsUFjnyAmJO22/YfPrcWegkKohVDoATC8Md20217K6TSJQ
NascN5t0hicqxOus3PhutA3qw9j+SPwffboZrBXSDnnc6+XWSgDogPlRQOsL7VE2L4tDhIwSJ2i7
cftzWK6KAbry0E8y6j9eLhlTltAEhSVZ5sB7PF8E36YkJQjA8TONPpwCHqj0wo0nJYDPY3JcWNUX
vohvTVGT3a8hKOjoQpkdn9A+ZyWxg3x3+T/WSUvvQ8R4Xxamy3NNaD5d2JfJUAT4LinybCmY9BVU
Ykni69prpFh4K02VlLAJuDP+hLcq5O95+Wlo7nr9l6b/rnC/tXDqsLqp8sGvHIwXKY1o7Hut04gN
Zr462Bj2rptU4P5aqRxTfA3xTqfNpm2/+rdT1+xOOodHAraPkNFbjiy6umrYBMIe886sywQdvbn1
z+vL2nAwtWb8eLG2d4glrop7eBlIDU34UIGTwIO9paCQkVWt7LyrNr7Im32ibe1kdYD+lqar+Gdb
fxLBfQojaHgat568oYMHZws3LpOe8vtqKGhRB/FaNr7k409cWoZ7XoEXah0xXAV4eiocPV/L8ir3
96qCytrp23vqAcJakXVY97tmdNruklyVkTAyLJPFVhdnVfWNLm59645fsvgh0fuVzixrle8CL3Wd
dGc1sRgtkFdTekSDrufEJFIMQ5lYFjdtcpY1e4vG5/Dr4zf+aqfFiZEyNhUOlsjp34+Hcp3VsVXg
3XI6MywcI2h/GiVUPsnQz0eXXvKfX01R+MbAnRacOGajSzVTva3QEAHDx8avU8PrCohaBJcpTopr
+OOrvT7PUfClEiVskBjMWHu2My6jaqrNDwOWPUHTPUEY72koidGV4tdh5JmR1eOcInKoUu5REBgL
n5/p6c1mE5tkdrLQZXi+z0WRF4eO0Mozv4m4355MunUUB6jTVLtamLVvvEMoRZpqIpufHursE6cS
aavpyAqdxDKILy+tyZGEC0Jx6b+Q7LPwWF/vUaZrUcXBKmpQcZhtmMIis5OmhaFaZiYKK+nMlqlv
cQwBJZg6bopu2hJ+vrDmzm+SIAqwSyr1eMrxCCrma27uEuGNNc7R0u5bnnXYR8WlOv4oqkBauMH5
iYBLcRmVDbHGfhizzvGcCEk88VBrN05spAICZXCrmASAjcN3OfPWBpFcQelYWjBsPx6v8134VK4X
3BpFe5px/BXH1yXaTFPRmFaOpqQV23xoyzVVB6FaJNe23VXaivaPb3VqmmgaC75GNXr+JWvHwUqQ
XeYOISKSQ8/rssDJzGlLczLtqUOkjJ6Yg6RcZmcf3+zr9wkaxzIFpRa2nJy9jm9WHjsYFRYxThaY
UjDq8AsSV13Rx+xXLvljf341G68Q3kcaMOb8PlXNMFF8A8skIbLZyEhFRUGTOwSas6GpOy5c7tWb
5AeZHSS1UDemiTS7OQyj9cjGElCp6MupN8tERIXqFHgQ1mXePEVJFiy8yudCzcvFRqgaWxFKAGzK
gQ4Zs+GDu0xSCC9PnEzcjMHWjpBxuBeifLAKUI4A6eScHRzqoRJhkA2xEa1OcsF/oEk5dt+jaDtK
UBLhgn732wda7GjXtwGaAiO/aLJL/nXIwk1nPxQB4xG8KP9dO79plAd+A0sHP2BgqWevS0gv/6hE
+J7iXozZwx++S+7TAtXFRog6GY2545FDWIpuDCJKiX0r792ulNZFruM76+FkGmauLayur1YDKioM
mqmpYdvUCWb1gb7LB/BlSYBAgGMZ+i0+6DaSzFzdxHH8NGqk5VZycNOm+s3HN/rmlRUuz2ZTm4pX
xzc6Kgjs6qwIyGeLfvu90m0sorhJTvOlHbkOW6JGiAxEZ2svXPjV3JxumfIc9Ws+1ro6+242ahBV
WhEG9Azl3SB7GNYCi8PPQHZZniwVd1+1BljApueq6FMlhArobLbEBtkKRj32mGurKYTIIS/G3CcV
CWudOVwRRLhN7Ta9om0FAi2uMgdr3MLseS5UH88eehR0J6n98rfQGjl+2FpuGX1S9mQzolpIwCjJ
Ejq/B6Vld6gC+NeDjYxqcS8r3qdWopdJvzM46LBH0/jAgB9JdHLlCPXoZoiQRQGwUrH4YTtBNsYE
Se99+kQk1sjmjV0cOGhzLsQc29D4yJEP1+HWLR5zwm/IwyGZDqXRdHWU09KmhRY1xp+7YFtj02IH
stJyLnbh8tOgtcB9LIz5t16JMb191hFahlT2j59GGyqCBHWjpSh8FSg9GkAjqc/HkID5khBFbxIR
JYq+0ezsvJUG5I+0yRb+iPk+YzrpsHuipS/DNoM8dvw3yK4R4BZia660sbQaQU71AtZt+9nqLQ8T
KqxiT9p+POVej3w+v4Yw1OcuLevo8TVjgSSqJq7ZGevRaRq4wnh1QBPolCl0+U+/Ehp1pwnMZkOZ
pFA8m2Y0ZYusRjrndIptrkKtEetU4bQDI8oph3bdNqOxcH+vnikbCw6RBvNMnh7t7P4IVLNqq8IX
VDey2Kn6JNyE4orZaKUN8aNXa4C/h6JduNNXK9nzZVEhCKa4oMZ4/Fg7lLdup3PubzwUP2EAd8u3
E+tSBLEyMRFo3fN5SSkJgg3ry4WtozItIEdze7q8agiWFs4Dr/q4CXjHEgly7SQhGruoDw3sx7RZ
BooLZLY6aaP+RiQozvioqaD7jZZU2UCiGBLU7rqeyLofD7PXr4H1lZc+7Xx0GT3I8fPAkKG2kk22
RisV56XR4EZBptbxQW2qeHJfZl+6cOEs8mpoazRfKYPZKuhSdtGza7YET3L6QkvBmak+i6UfMZAd
0TXSVTcUn/70/qYiMvqTaZQp9hxIGGRZW1lBmTkS02ZXyBzkQRucyTaYeatxUs+2z/iCpwujexq9
x++ZsSUrLBYqtE4K+seP1Q4mP1Sa4TdT2wJ/TrWhTy/vYlcd8PbChQoJUvv4Tl+vlBPrdCqX0EOj
ZyFmh6/UqBRgF1HmKH0Lj7qmQNFRoV+ZY+MeUhUZY22SUw+rgVCXhiD6VHT+ulWihW/26ykGSnKS
d7CjtnV1vuXESIGTutDI+IxUAC942kgthq4WJGu36EAIMaB6E6KzMd5+/AheD6zjK8+eOpaexgKZ
wZUtx+qFu2mJl8bnZVgbL1x43Et3Of0tLw7UOaUri9UqcapC+j6IEV5Ao6Gf8lZafTXWF7oaFlvI
nv7CdV+vIBOok7rYJG5hFZldNwnwFOaNT/0AguO6GSpMTlLqLXzx3nqS7EDYDQlUbFBFj+/OGw2C
6H01dfAgTnkmJhrrDvCUF2Bw8pe6lG8MXXsiIjNwNesZHXp8uRDVqT1m2DPDPv4ZmNET+maMBop7
2Q3uZeYWm4zPvx9b1oGmhUdB1Tx8PHTUqVZwPGOnP8EwbI5mtoEk6vhP8Er6HKWH1SNrv+f+VIlD
IUrDL0wvsG1i+C/b4DwD3LUCa/OoDxJ2TmqIAIlI4EaxewGADmqgpmYbJWl/j+zAtmIKzfUl5J2w
3BY+Ja8Xbv5eS51a12wSeWrHf2+jGaGmIKdz/FC6zluwirDZtmYZObE5bDVf7gijIk3q48f0alzo
NKY4tyLio1hnmLONgpBcfBxVGDmT228LCe271PVrW7e+aKRvn3IxLO2wbjlzcJo8vsXMFdhWKj/C
81tO6bMR1dBI+dbkQK/o+PzpnaGrApLLNhN07SuJInoHuSt9SqXw336UBQHjubB3GPGcVIHq9ucX
s1CqsOHSpprg7M4A/eEww7bmuAYmLtPcGa7erjDQJ6s+MJ8+vtirbxHif4v6I7stPregvY8f4yD1
iGFw4zmg9jgeh4QGFLZ4nGxaSmK1h8SnpfzxJeccYF3Mrjn7FkkAhqw24Nwm3EKscITvstwEwZ82
8temIlJg7GmAke0QKWa/JqKW+FvVPovYn65TbOljj+eKWPdzyxU44zVroebzavbw99Fm5ERJqdmU
5wKXfsDaSuEEO3kuJJKCtPharX8UmQuvsiE6M/JvRNzlC4vMG1dlcaEkwmVZ+uVpDXrxzUgCU1cr
K6KvZdCiCIzh2sItRcgB3DeSTezftSSW3sT0zft3XQODrmgmZbVJkjwN67kmQ47BitmFgKNnuuS/
xOc1gJF9EbbWhmn+gKNG2Q8S7J/GVn5VUfN10Mdz34cFI3VjPiE7HqGFugtPYvp+zP8q/KLsDigp
MMBn6wgk0bJzJZ/A99y81Ozkqi6otDWVFx5yoFEyzDWNNhoknKU4smlqHV1ZpcJHwW9CXmMwm1f7
/NTTG+rUzIag3of4Y0lNHPZlEcdb8L7qTkZHWRloEF3FCzZD728CcHLZITXK8rvXjZ8XZsrxd4f3
wwbR5ow3fc9RWxnTk3oxJvpQ6iwZMq0DXMF0tAKEu3Akzyo3dkVF0Muy3VjbX+nWk2sKGW9hfBwv
Dv+9PAdbHT042+O55ipwG+I5Qi7fVnRCMUB+koD6jZJ8g6kH/2Ur9QtXPJ4E/3NFjl8GjR7t1Qks
7yF9UfYM0YKr3jpP7f6a7JcxEwC3/EHbFy20BTy/fy+5/9+u8B/QaS/G3BST8d9Qi6vHhFCLy8f4
ETDw47FdgX/kX6I8RTaNjQSSI1tMfbe/ifK2/RffesS5FMdZQ57LHv8lylt/PXeSJnL8FEChTALW
/yLl5b+EQSlh8jlw0p12Jn+U2qoez9e/4xExK8zbzGlr+fEYudoBc3sAgxrMwwoUaHJnDQ1JrTZg
ZFrBqvTF7FuSp0pYFpSHi+gwgr+57Ucpg1dWl3BcwIHFHfw6QC8J1Ee/rtVLhFbiMW+q7uDLECE2
rkjS9aBMYBK9C+oAtC1G6xeP/ebvNeZ/pU1yA7W4rv73f54lM/8uPf/eyjQjXkxxO6lsZF+Njs2d
je5qgOD8u7Km/ATXkPR+QzcELZmJ75sMGq0yLrwyJ/3VFTBEEF80+W9oLOLzmJgFRteiDwWgsZqW
WgoL+BLAsPqtk4S4wh4kvvOu450faOQCaXmfPArwl2T5tEnxbehqsW0sWfrStEK/GCGULHxWj5f1
f+9wWmVe3GHX1XB3jdA4wISOrZUO2fqnqqeJvA5DVfoRaln8xRhHi1KjZwvkwOifu4V15fhD9++1
Zxvh3kjrohPZeCAzXLph06x8I7bd/dr2BXFFH7/C4+3vv9eYrv3i/lwp7w2z6kYGl9b/tLQh/RGU
knxvkX8BaDbo44Xz13Nh+62xMk2HF1dKQ7p5YavDtebpPVnA2MmQK+WHulTFdCSyhn0eNhxxwfJK
RJvZ1nVk9+RzEL0nPwi7kCnVNuIHxrYWnkZEGq2odZRbZa5ScpDkatjocDZ/KTBVLtw+jrKFZ/Te
hJ1t+TLZh2cDnWQ3BsYutcczkN8LH+/3flo9fihN2ZWqO4z1bqB84PnpXonyhZH73k/PNiJRXcKb
6Jp656rFtSL7d3Kz9Il976dnuz3bL7TQ1wr+6ipCPFk4WsYi/Y/v7I0V5Z1flmd7BksfPPCS/DJ9
/K0/go1OlyqV7/30fK0yY5QZSVbvVPLWVA3ju9w4p/3Vs0UiUnt1tIgII3pYJp04RFg+LEyb9/7q
2RpA8k2QUDapdnah3fpq+Lt09b/3D++Gm7z307OpD1OxHtMMAG8m7B9ZDMLFLC4/fiDvrFzzU2Da
d0IHUMMAIYAAhtxowVVT4+pTX6Te08fXeO/Pn83KvqFc6CZco/ZbHO+GXtiPmt0lJ77T2cyMQ1if
nc1ITAYaByWOb3Q04BlO++NnkzO1RawrEXFUOZChUWDUJrXgtJ+eTc4q1pMKJBJ7/R7Ns0dSxagX
96f8Ni6O4+UKpG2pxD3nCEut7pOcEv+izebt1/lq8ywoKXctIJ8dxGEnw5dYSeXCw56m4esvDwWD
4796lAJoEHXCooJM6IubRMreLSP7c9zCmbU8I7zzQOwsqIzfu4/ZhC1hU0X+yKzqkpJ4b48OyFLn
8L2fnk1YHWaQp3oej4jDUtrpO8VfFDi884imS774OIOowARul9XOJyFYkJ5JNONpQ2Y2TZPc1VVM
69WOwv7nWm6/4nn4o67L/+xdrLlIYfB11xJ1Xu0sPzS2aG8wumdueghsgpMt+Kr7025hNllDtSW3
IkOcbmNbx+QO9aexpH5hdL73Vmfz1U87M4G/zHepAFnp/u7S//rZ/3CBt+YdMNcGeDIghdsVagmK
1+2/JGRHnLQpwm99PGLyNIiTouahxKq5zkNi5XRre9LznrtFiHJKfSUvMAMYcknkg27j6AZef9qv
zyao0vjagHyp2pmjOIfKvItRY53207MJ2mcY4UF9MVAMCxqCmZ2VGbyh0358NkX9romHLKuZSHa7
FmbjDMCTT/vp2RytPN/r2raZIl6Tz3ah/8hBiJ/207PPaFEZagr5qNqpuGAjQXyAutTofWfiiNm0
hMuWAc/lRUaYz3Nw/oN54gCcTckMTaLvV6xZItUOpgz/Y7hbeBzT9HjjWzRvP0mJ0Po0Y2y3moX+
T7hsjNjnrrvOj2/JhrEvKhPt0zpoCxpukR/q1woC8L1VezJJIEMbNTDmPONrI3rxzU9MAp9h0DkR
YZo3GXhOwmKD3HoEny7dBXD49lJvhg8yURiQ9iY6IdTKXrHbw6iBJPKQZ27LIooxkBT+PveDTl4F
spL8mvhp2yoahn2nIlXvJUCXEoVlsSJYDOh/FTa/g9gAe9aJqplAHKr1qTdJooZ0L99Jg5nVSNul
+k6FIUhSb2Z2J+1w0KkdLz1ySwySjYZpB8wPYDPBCKV52nC1ZluFKlGAvoBi3OW2uCOR724ygy28
+nfe/GzdgUIs0ThnuLrBIVJjx8zi0z6x1mzZMWPPrXM4RLsxx/xoBM0PAmlOfNazVUfJswQBd1zt
wigFo13h17Xd5v60R6Idv0gLKvUIdKbaaZl7nunBWaa6p32zrdm6M+YQEZM0ZYw0tPEqHeF7pMDY
Ou0Pny09PjqWtPGZxcDEN6E5nI/VEsTinVVtrvyu+CrZ1P14mY2G60hZq15/2rI2xwP4WtTDKyOO
inylTU90eBcvfZxmdoB/9mLmbE5Krd0WmixXu94e/EcIVCRU6ANpHaNrf4pZCzBgjKK9UogqOQNX
36402S1Om1rzDvfEPRubNmS99pXuXNZGTDFkDZ72dZwbN6Flp7pFfZNtt+0Y/UVHGNJJw2juCeSb
6w9ZrfBCQCBlOFlsTzvxXc/mbdB0hOwlDCNFDz5BOiNWPOhOfCCzaUvEWtTEoKT5bemaCL5dglz0
tCcym7bRYJZ96GYIPtXyJs7ajVTybTntt2eTFq1rqRjTn90jXCq8M6X4fdoPz7YLwlLGsTaIDVVA
CdRqAk59aV69sxrMe2h5m6a01PlpyNOFBya/qBaWsOmz88ZGxJhNWEUBF8bArqeOFMhwk2axMVRY
oC2tv8612DvtPDxXQ9KhHg2/4I0CbtUAaLa3IqQP+vGTnzmd/1l25loRVUrzJi485uY4mhucRuOG
2opLfS8gCCqvk7WaD/JZmZbWWd/2ALANPcalacpPul2Yp31s5oCOvCfXctCS5wlx6ctpDBBx8R7f
GwLzmazleZfBOdmNZB72SX2TK/7CAfrZmvHWIJjNZC9qSmQVfMfqLoJJSxEwvsqgv67hELrbgO4Z
QUokGm+QONA56qBPEsshHURQ2feF2ZbfIG6lZ0VuVw7oFPvGIjebvSyPAs4syXLwhzej7qkXmWR0
54lVugtv/p2n8txce1GwGFOpC9OmLXdKnshnxqi4jmFXlvPxuHrv12fPpSSwhfxYcnMAFq+BE6yN
Tl5YmKdN2RuPfO6SUbpGtYdckDgnZeJe76v6jGQP7REC95LH6p2/njblUTGHaFC1sBLeKr4/h60+
GY1LE+69n56toXEWQmsBZ7LTSEEY7O+0AU57ocZsER0CP6pNon3IbyS/pB1A9Kp1vVCPfufPnuty
FU/iMVgRR8XKxNyc3usCqO5JY0WfLaQQBmJMzMzPciBOTNQpxHzz12m/PTuOENuswhhiNvEJOGvd
rl4nfv9nust/1k59+jK8mEK64Ru4/fL2UBZZBoq6JXWK3tvCmvgsOHpjoM/1F8VgJyH9uOZQ2I2+
EXEEPK6RSBST7W2lNsGZ0lNDIyRCPm8StUIqgVteBs25btR0OKe/1BzqMBB7pSejsAXh4QCdDvcD
6sDT9o1zYy7n5E4UxtAccDlpO5khuB74YC0MjOklvfUAZouIiw7INPNR3ZFC15+hvk8OoVTn17WB
Zkny1GwkNRhy98dD5b2rzSZ9QsRbNYSyuitt0hxJODUv7D7QLwdFVJe+qU0t0s7qF+gq702o2Tow
+EEulSH9C93KxJnawBNuXN7Qx/fyzhr5CqpIw9VskX8dYjvOJ2m7fPBagPFD63c/Pr7EOzfwjKV7
Mfh9mVhgvJ4KwBHM8HUSAcZMT1tttNmKgKGqiSWfYy2qnycvyL+SGXJSUxcI+PGclSBEk4rFEU6K
t0L+rQ4nPo7ZWmDYAyDnTDBW0+Q7O8DoSgS5OPF5TK/5xbOux7pPUXNru5SZW9dpB4pqOHGHrE0v
+MWPB0ln0KDjdAb295yS94pgrt1pY2Q2gcMxLfMWTfhBSmvVX8kU/e/bwDitUYff+/gvt9XeNeth
ZJh46lXHocopsEEuTKGZL+ef1V2bzdAyrt1ckkNtRwZleICtU6yFIDy5yVSw1zGR6IlfBz9DdsX3
RTGx1kshndtpLm0BR0ubqrNcSNopuMLTnubsAw+iPQVXE2uYvZEKmW1F9qZfHz7+8XdWDDiyR6PA
S1S+HGpYHfwyK/2V77XNrdWM8mehB/HDx9d4Z4Wdc4M0Dw57L9kljhOyyAqjiO+m/S2I+wGe6QTk
0zO1vP/4Yu+sT+psohvKkGqESmq7ofQewrHbuXW08NPvnPzmPosU+giNXFPdMcPtXU5eyEqVwytl
DLxNKljJT7uD2azX1NEo4d6pu1jTn2Qj2dNaPG0VnHtnXbUeh4LczZ2NUflAZOi46RQrWhio2jS/
3/hwPxsqXiwpEWiwkSC8Ypf1qI8vwtaUHpIsxllK0nC28kO1/Gy7gXbDkS+4kNpReKsQJexq9HTt
phwtMtyNeBwuQeFVT4rbpNvB9cqr/8PZmTXHqXNf/xNRxSCmW6Bnt4c4thPfUE7ioAEQEggkPv27
+lz86zn9xnHVuXW57G6GrT2svX6Gdv4dzuB+i95hB3im953TnG67bKhLjKZV2fIJCC1Derpd4Xh+
Y3jqzj043FvSWflyAUqVHMqHF18E/jYF70998qU/eN6uRYlD3HnK8UaDHjKyXZiLEyDW/01pkl5r
0nsds5VSq3aQm/ACWGd4GNfpZ+P9K2n+/4W6f37+P/fLLDnNnKbygFlwchRQhG44UeLkdEt3Lbw5
YYdEA2DE42YFPzdb6xDeUP26GXsgt2rZeGsVIrXsbyAHrYuQgshQ5itW53jS+/9NyQPl+r9DFCeM
2Sj2p53np/NNTi/aRWDOPjmr/hwAk+t+N1lAHwXMaNmpwAt2Rs9A5vah3MoZpgT/6YUOrnKEdWlD
x1emdgr/agMmGfZwxkH/x79+FS4mxocF3Idwd1mK/0K93JwCkCc+6UJ9ELv/OSX/5xGhWTACk9yE
u5TldrtiK+GejgjliarBebIqfYrs2L/8/UL9+V5AgfzvO03QB8/nJV8PLR6qlzmPllPrlL0HlyL6
5HZfUsk/hKjrzRcfbOUBe73rgQODcZqWlDx3oeVfR5+0h2GxKM7nUAPV2/Dy71/qoyt4lU+kvAvn
iQX+YdQAZBQKSCPs8FtAoS+a1KPr5PoV3hnq0+r0khf86Ste5QvcjH5u5mQ9xDE4GUXda9hxLT47
KAACQERP4L4WtGFzZBFGgGYG73IwMxb9oVXYAdGJDRsxyQ0gM+DeLG2Pi8HfFzWAbtuyudv4ouu+
g4MdFNJbp9s5HUA+BIxgvAEI3T6TeknuQqzYLuXYtfo+13VzBxJOW+q6zbZIrsTZTQ1QLKuuAS0D
vghUc88vc9ASNkCkv04GflfRAqNFMADz7d9vw0dl9bVCEhzR2icQLh3aDG9fuWLN5TeIk9ihIB31
XvEWNYdeB7CZZNi4JpFg5wSOk490yMWztyTDPUW/CRRRAmyYBbIVBOIcoEf4IP6eTPfZTsQH54l/
VQPxQaK8SlBaJ5fiF8PPc98FzSfZ3gcZzPXqMwUUAqXbbA5GNe4MClJ0Bohjeh0ILPbCUMT/LYXx
ryIe/AF8j9fWHBarQZRRta0c+j2f3MqPLtFVxIsnLkcD2O2hCYjTRR2toLXG2vH/FiOuRZhLKMJc
mtEAx+OFDqwA4t9OgxYPWIGyZSsjuYFllkNLKXSfpRGXfPsPL61/FfqGZYpU08OuEvQO8SMKKOB/
oO4CSC8bWFV2bf5TjIsvAP/p6pPrh+Yz4+OPrmb476BbQ15aS5zWh8HPX61KwLtU7pOz6Wqb9/8y
jGsXibwDV9c21MB9r6tNmft8Pk21an+SwXTgAzUGhud+XsOLCJN30SUx2LHD8jaBL/Mfu7rXK3YA
Ny4kY36/w5v6bUaIqjDWmz77hpfL9P/fOHgu/vvy5XU2R41Kp8OiIjR2I3HiaaPDasgCTFL0SNp9
AoL7qZ65rjDrwv50JCH66nsgLmc1LZ8cMx8kc9iP+fcHQcZLqQHAfNd1sHnB/kGwz7RySLuhJcFS
nRL7XvJh42NGfmNjMN7B+AMpkspwh/WAtoLnaAdGMT4mhv6woxgp8K2AK30y/Pzz4Q6P+39/vgii
w34Akn3XZDAob6IJLCIQI0HZbT/zgf4nUfjTzbiKO9M4DcDosPmw1Mj1s3oMp6rtQZco4l7FGKjM
2TFy0HlwlwECuswcJQYFIHIjR4qbYuboUVsohD7bgPjgBUiu7dpaMSzxSDEthHvi+q6TnD5jj+pC
b9d2qUgjv1B0jirR4u3owwtRLVq6WBdezfzPNkj+nPPA0fjfVx5O/+jGaOoOevoWLONW1K4kg6uy
9Ec4pbtl+oxN8edUJ7l2xh7nerQONmdgk3g7GCKZbTsI/xDQpCnlStkmlfBx/ft5/tHjdBW2mjWl
yZCNwT4EWHoLw+bl2GJHscLixvzJKfbn0xIrmf++buvaof9GtL+3MKgH7AoemFOYPXcxlBiYkNab
v3+TPwfg5NrjeU3ReZlW2e24g1mEhVlY81n8/eBPXwtZQcq1iTfjT8/wIcyDg83+Y1F2rWLNjHF6
XUi7I0BLHdRowSPL18/szT54kK6FrFAKYzGduXaHBeYB0PHkskLGtCa3aMi7fdPCcH7TpcOvv9+B
j+JGdhU3KNFDBKJ6u8P0OdmNYk5/AUKin5MEmYvlooal2djCBIdBD4Lf1AcQYjkWw+OxmmG/Br+H
XH0WMz54sq+NYlaisyZO9LLzwBtNYfVEQOWz9Wfzjg8UR0l2eVj+p6RbRtettB7bne9H3pYul7Q7
yvScF7ZrgDQeLBt2vunrew9VvNgOk55/UxWD5Pv3y/3BIic47v/+BK2DiAIN02XXLhKeo7BZMm4u
xtRHdu02eXIHZsBGq/4uWtwBIskNRlewDFwhtKjBgWt+ox1aau6dJlhSA7fR9lj/rMczXE6rkCfH
WIlPOvAfPYhXUQbOjE2bBLLdzXATqkQMZzTHWdxjrs3g9Ouv7jZLmk+H8x8dF9fSXOZHsxhW3e5y
AmpCZWLj/wyXSP701mZCBYllgxJeSfFPrLOvv4IlAPBtoNyOR9CE9Sc1/z+90j8co9dEkzYjtON+
PO9cgmX1Is4afmxb7GfXc8x/oOxpdongwQF6u2rNYZmUrrslx/QZJinNPhVm6KupHW3hwfJmo5YF
7CvDXFOQBg44fTRET8BEXzbgUIoKawD/VfmgnifP1o/c+egF+jZ4j+VkVfX3Z+6DM/Da80Djec5s
TdHmacbujndDuo2Mgq53XNf1ZjYmPoKk2JVtsiyfjPo+eI+vBYmeN0bDlHhYaFkzIFObBLhS0F7V
qemZ+vL3r/XR/7jKPgfZSE8OzuyAb7ZwttVqw0HXqQI3Tvu//4sPTsFr0bDyYHOpJ9/sEjWzisah
OaxxK25SS/1bLxvYJ0H4En7+8NBdK4hBe/J7UVOzA7D+bXKk+c6syp7+25e4CvBinfgQafi/+13E
jvD0WVURp9LssDjV3pPRTZ/c9I++xeVG/U9wtV09RhTT112ejlsYzFYj0N5//w4f/enLz//nT+d9
p9eaN93u4r0kZpyC8ScB+YNbfK1vRRQGXcerp127pjVQwG18ZjHwkYUPdOpedOCDFH//Dh8dPtdy
1zFo6mY0WAnW8yjDMvLMugH91Z4I6pKNq3VamV7uMaM4ZsMLha1y9ff//MHVu5a61rD5qfNUd1Ar
WP/AXD/uYY+2/rd7cy11BVRnVOjX9LjtCnzP9o377u2/ffCrJ6r3YpYk/dzvlmaMcGJa/2i4/uyG
fHRZrh6qRg0ykbmH4jiGd5huGYG4mb78/aNfPuIfXunk6pyX3K8XRlHygbuenlfC/LIZSfyoRBS8
/v1fJP88OX/6J1dHdOotSMUT1L08gJsOgN/cUODvArcdeCIONA+a57oVAg6ppL8dgoGDRW1UYWCN
01XBMi0vcI4wBXuKjjxFUzLy7qSAxb+sqXz1MzFtU5HD+bIXsM+LmJdt28Wf3vkKBEVXL8iqU8Pe
/OFC2kh8GLePQb6+Y9kCIy/G8UBsIpThfUGwXu8XUWu8SsXe/Is7brckiucXQSP7EDaehzZqyKuR
8nE/6drxspEKRFmPRrvGhOLRjCmOkrFd9yM6d6N6gQu+X9h5oXfwcjbo9fZgaYspZntF1BwUaFsC
NrzCnoz7X2Go7YPp2YUYTftZrl9YbpiBDbITJ1gw66FYYu77KHIaeC2j/XuL0qEva5OIp1bK+tZb
W/vY+71XsJnAptr4jmwohLvw4F5m/zEcbVdl0DQ+YWRNd7nkHr4rLGrukzBMlo2khN91tOHnGAYY
+3oc66jwxrwvLyVxhlkk7C7g6jGGp1XHeixi6UX7/B+kosnSKgf+et9wCh5834zuvRU0PLKuJbLM
qWfiwueADpez6/LkIVYAKyx26jByWXt13zpHftYGPIzOv+SSHVYdzvDBgmu6gGvxUxx1wCci2FlQ
EYBKxpEKo1JY+noeh09ulw9lFsAshI8q/+albXIynNCyt8YrgcxZhkLAzCcsxi6dNnkMk3KzULlH
q0lUmYqWrxxosX5r4wHt9w77UeAZYE8aa3q9OhHdRsMOjDU7Y4Y4DH3B+nqN4Cc3wVktNoZ1W06l
XL6aKSBAx2cEIWAMLDTTMPGUZURH9/UyIPwSok+YnpbRBO4hxRd5r4c5e+uaCQlrn3rxATXhfNum
PsV/hbfIzqMzkKUx9CXAZaSodA3Y46psaKyDUqUiCKoMzazXVjQtcAhpOzx5yovPWbCSfe+S4etq
gZGfYWRUwmdSlkM2+7RAIzvZQkoPeWySmInsFhSMb0FYj6qYuZtg+QHb00qucKwrWp1eQJVr78dl
zDICX8FxAIEC70SHkUEX7zOrxhIVfnCa1kjDzTIEFR6+pJPubhbsSZVysKgS9IDOV8VsnqW/h7Dr
KfoQgykSKyzd09WJqh6J2Q9TVC8lb3q9zb2gAUQpni0HEcbAw861PtgY/ELcSDJ7y03L9kmuKMCr
Jt92CehPk4lcdoBjaZZVrfICsEdmDsvSoM3YHYP5OnD0KiqGPBnBcfZGAB4ku+wYAd63t3Hengy1
K3ySRTCyUmvBfjJ/qvVtP2Cj+g4WUPMP1ti136V87KfNkomfLZZ1j61KQnaWbu5By0kC5T+PU/7b
7zjtqh6nBHxx5hp0Hph+J3dWOr73Fhe+Kxjd3GmS8Ls4DHm5xEkHDKNrQCafQ88FBTcM5NkYm+TP
HCT6O7TD1AM+vv41N9k07zyM7B8XL2+/xq6FmUeSgXc7dbBsgPM4POrywAUHyRN4Uy+zOsbGAoWN
ygX0PELwl1cWAFQ4I2m8aTy494TKBV8xvs/u5DCPm6Zz9stMUO6gKynSB0gsddmwJvSqFs5rlZRJ
fhcbigntqAYYbFp9bAOmy5QZhfwtVWesSrdVb4E7gcchEGlk9R/QyEw3DL0vsJ+83hTe7CWV53AP
Eghy99g9UHe5Z+m7r1pvm2U6eW9JnP6EZgRpVkO7H4FMEQN8RniBfd2+nGmEehN2jneql2RbJ43s
KjDuEPtTkWFTs1nnTe8N+qgD2W9w0+0pXwbx4JOl3ySZHrYaFoAcUnoS2EJ0+jZCuyeN1UXVmIrh
ZoGsJGl7kOn5IeMovbCx3kebfoUxb2HEXN9oks2/8hkIKCOBwVlU3FyQ4cD2cpJ2xRRxgJ1sJili
a5yUjW/nu9HXZh/KoX+UPAqR/CLyTwW1JNpKLjtbDlip2fnJ1EYIBat4yaSZvsIQDROOPJV+GcmM
xkWz0v6JDlOPkSEiYsGamt5PLdajCmixQRnqNUBdo9ObdVzZ7YXA2RRo+qVP8ZLq3zPQAxWmvJCK
eiv4R1MyxEUYMxxyENR7j0S1qDFq0OrfQjNGoFeNnjhI0a/lmnj5GSaFIDdNA3uess7i0IJFcWmA
w3jydT0cM5fFQwWU/IiwaICxKaUMgbE2BsojRMuWxQXwefQ+DkUiK8PgtFbG1LP3hC4YUa2xbQus
bnbbtBGk7JdwvNVrk559jU8Mk/sOzPuW9OdVDDjQeTzC+WmNsD9RB/m9Dbz5QGESBTJRnHFkACza
eLAQPY/oIxQEq1YACM9D35e98sXOS3j2CvUKFCNprH+6jIgzfArsN9Zwc/SMaN7yuo52ec7BHF7d
vFniZsmwRsixy5CqCQhFvoTvvk6bI+Br4TslVu4J8oov05KwirTA+eZtKNHGn6OdTdJh2raZ7J8w
QtO7pJ6ifS08EIBkkO36nmcnnaM3n6Ujjm0LC7YJyRv6C61fBGErl1upepU95DlMqCsiCZ6NhIq8
hV9lLGBXJbLF+5VAQFfZvLHTjl90XwWJdVYx5GIPtsnFU5TVw5uF1vPU0Hl6VOihPCGkhhMOu6C3
1ZDnACcjLiL8gsN7T+W7iCO172acPrM/TkB0hfyGww28iryG91WaN8mNsHaJsLlS28dEUA3PvBHB
vdVEHZlqlwcX2nYbctrUm76x2bsJRLQxflJnx4Uv3amXyMmAy8oVHPGZNBh2axINZQ7HjoeJuUBg
dJ/4d4L78oc3jN63aVTpl2lM5TawYXLQo4cF4d4LT6bGnjwoTQ7jOkgf9TOBv1eGHluOFCsKrHuF
ExNmEmtuU1HquJ9feZg3G5tSAWdLwRVgemk0gCMl8cSynqj7pnVTvZGziXd6yB22oLU6+Uvt9kwL
cWfRMe23DSHebg09vRQLxtkwmpU1iE9pIo6Jnp+NzKLqMi2d0eNL5U0fpzwCNa6Pf/gBtHjYLJTk
19SoBvyjeoTtehzDgB1QAaw2B0t29pDNgw6FlaoL8/ZJEa8zW00ab9gKBUOppgY1ihkHXwBFsdJc
2HpgcAwcoN8ohmzAuvU4wmMMEEkmw4qammdHC0YR/2WQbW+RX6HJJFvpnZbEAycOPgbcFRKL3W3B
yboLI0/mFy9GLssw4rzbTV4EO2dCgm4Dt0q+QgnG6DnNtd1xjF3wgHLaz0UezfERAr7+pxdrtNCS
wfvBIuvRqgEgtC88r57PsH3yKo+mYi6ReDJWRF6gyg6WJ1UXZ+24aSFZGwtWtyhksBCnFpxu8Qgj
ZLDaN9j1hTJzom3w1Kwk/tUMMGXLp2y6yDXVcg++Y/7ElQu7arISuY1Fqr5KAvjdiO7qkTjE8nUi
kERaiP7SNkUTdJqT/ib0gujFdxMg3Ih1UKNP/hm+pDYr/InmcH4TUTuUGHNiObSHdgmEJSHSbRM6
6OuirGv2ebcEd31LBfBf2bbJRvHe6kXtFmfrW+SfeJM0N5tYuHe4/tn8CwTYCdlHw6ij/dCMyZur
zWBKN9gg3E2cAO6mB09l5bpyUNU8n4lbzoYB26kYUi94JUFw2NIeW/USpfc+t1ghg+1xA4UJG8a5
QB24hsjWaODdWjN1zW3TBmUfw8Vq45A/LZs8VzHUfNhunrajmU5hlyq9w87d+hPk11Vt/15ABoCW
fFCmXs15MjuFCi8J3Tvl4Ys52E6fekxvb5lmgJwHqduYKTTHOKTZq1n4GJUAE8wHjCIm2Coz1Dwj
Xvs0Xa1fKjUOO2+8bPYHscGMoKWdLBQPkCe41M6oNlzD8bQKB9hXsHrtGRdk8fehVyddGdUNZoBw
j55Bh2sn8NXbtsPMIYKZQljDxmILgTy/Z0IOP4QX1ed8WIhXeFIiUaAj8YCgq0PojKJpNV9D2Ytn
CoIqLKC9TFcSJ8DrMFpQGNH7WA69UB0Ukhn5VnfEf8CLZ276EbVBwTJIgKbAAq+p5zC7MTYRK+wQ
0SYqY0RReMi5xPEjXVYPwT0QOBgTtIIFj9oHCAjyp1Yny1cPEebrktR0n3rpumxURiAHBfcL7rJB
HePhShN16EJNzxj4XzLQoVNJuawU11hcfleimf9NgZzTl9J29rdu4/w3nB6XusBeX3ITMtDjzjV2
Kk5yCcZXLMiErmS5JAcXh+6LoSGCT6OQ0BaAa9t6E61yfov4Gu5byfzvGjOdb3kMRbVeQAHcDkz0
T1aPwWs4h6hZWcq2UVyrO4JAx6pZYAXqEhkWAXEkkHgQNR01WKxNoWCjqzGsmpbnPpP5wxRH7hkl
8nO9YE+5alIhfuZqjg8qm6KnLjPklo+urVYWOdzCFoQZ5OQkwcheD/XXxSVxAyhLo8625T6mIHEd
YAVA+hrJ7kIOqsmjtgyh3WgLuQ7oxnb+dMpkYB/9JNKVxS7buUWNAlxLHPC4nBTK/EqS6NLdmH3L
YB/bJP52AcDmBIkYBixICr7HE+UvLut4UPh1kr7WbTRFJahG0y80BSSqYYZm3QHNfChhYOTvPafe
FLcFbloKxe7gX0o++EHzU0hmsYvQeHXglfj1kzeFyJFg3GduZwzPFuAMQTUqe3iGoFyWfuAQC3ln
IAiL7Lfaj9sHxURwkm2nj1bg1wqbx+oO+BqU31mA2j1kIzBZaWfIqwIwRkA1kw5hkTZecwtHbYF7
z219ioG8OtQgB95HxIKSrsW8QIwHX887iHj049R6wV4Hob1pgii9g18XgxFykhkcKBIv2OAF7rBw
L92CSM4eNENuWM2obsFobdrbNIGXp0Duh8bFmP1IFy4ffb7UZTi79jUFuF2D5zX3X7FyMWzgrqov
dumRAWcHuwZFh9kA7IeHkddFt0jSVIHXDA8ZVIg/sc5TnzCIBp5P1/14A+gnIG/gQCI1Hdq9HlNX
Ygae/czrvP4aq2FCN2BYc4CZXXQQDAThEoCH4Ks1xNxNAVufEVJ1kcIE9BtMB9JvOJ3H5zAiq6ou
84T7vPfqEbOaJbz1cjCPkQH6w1ggr56qOc3J3kM1B/Azjt0cq689/dH5Rm1dEKstInmwVEFHgCXq
mj78HTXj/AyNYRxVSgXZsyUQMJXjgIVjgHHnHzFvY6/QGLZvupE7ILpS5V5s6nkNBFZo0XiU5C/5
quw7qGgo8IFlTsrVNcHtFE7hL+vPY+Emis3xNsngZj5huhjhwEapn9o6f2KExT9zM7UnWLYkINAy
kGVlKMiTjEyLnMnq23Qw+SMZ5gWfZGH5j3gED03rjB1BwEm3WO5DCswzgkaX7tv6PfaFuiBalmkr
oShvDzPHmboZ4h7oTEwjky/Yw0SqACs8+9tSL9kPwWhQKwiyUWiBnz2h2yduWaqr0E3smaDTzjcI
gw5oJudq5JoRmiM1b7FyP0UXerHvmdErlAwtTkF/sBMKv87HZrjAfG0LvXt25tRnbDeg9Bo3MzoF
Tzq34Z7TSw4iNFAUWdij1IprFzGkEYzfhE2wvk+KxM9iVDEaPX3Oilzw8ZGMHSIcXQOHXw1q+0Q7
rzmPalrPltRYMk1t6w5zBOJzgfmJw9Ipco8Kl2i4Q8OG3YRLEvMCHjrpUCVz0iYbeKBEX7vW4oBb
OmZxUsVTF1R8AfYODQTZ4i9BAnYOk3ndMknrI9aT+h+pEUkZ+L2vTwiGjiJjTYAgrtG+2DnRS1mK
sYn2We9Nj70SUoIwzLP9kuR2hRpdRveCkHULRQ256/u0O7TDiP6UlNRPCt/p4JsMoYEp4HqCfpbI
XeGwhlZiL6Hep1iSP0Q0Cr/MgxA3PZMj/PX87iA612O+Q9nN6pZk72gN0kIvWujGfeCCZ+KftPGH
Oz37wZ5OwyDQzCTpW6sw9sY70LoNugAOgoMJQtopUyju7dquyB+kRLjJIEFnBjlDw/L0uBKwgxeP
6EovPbohql8fg6Qbnmyw4tAUcVYXLmH0lSfgo6G4x4NsTNjIOyZ7tBeo6XwslScB24KdlrEDjFL6
WxxqWG4EYNyhAYfJLN/E1MLhu9Zt+JbkYHcpPyNH+CmZY2qwB2XJ2rQlWujRN2AZ+1tZeyvKGGSy
VayA5Cxx02y3hUMC8uguWqpmXrvbvkPmkIL788RgXYIG6RAGQ4VHMT8oPJvfuvgC8ZaYd996Qnmk
mKUSWwGJ7Xtb6+QLwDnNxl+D9WGkYXpAUcbwOAfO4h7FqztADWovuuoZ2gyxkBSCN6z3oWxTt3oI
+o1Z1marvDH4NauF3XMvW44uadGqHqZmvrvgBr5rtIzLtYGwJ4X8artGpj+QrjUOkQq7jtZfYfSk
M9Tv2CwGmbCNCtih+fsJBssodv1pM6kJ3ChvxqJeBJy2cYrtYJmQvwCxSh61zMbHPOzrIoXt+7ce
c5c9TF/UJrGIG5nQbxkX2VOrfAk76nZQFdQQpC65T/0vo1b+rcwvPJkh00ec2DjVxjxE8qFaYmRF
hnB5W+PAu9dscGzTYrtnI/OmrjAZYaykluXf5xRqlnL1G5IhxSX1JkETsKvSeVHhF5bwyXx1szYo
P2p/TTfOgaxSxxyAWm+IKTDH/tQQkCKzGSmjJIrvstgGKXhwxh6MBjq2CDoZREeyTPpNpsQbHgFD
YztqdPez++fWdwvgpZVtVYtzrqd2LiiYsQ221mfvEfitaSwxdpTkKQcb12yswch5E7UE5ZY/sf0Y
T2aTBTV5lBTdr2ClCgBxkrMbkeVARWaYZxQJgCAZ8o8YvYQVsrACvXj5PZLBvK0BtjojEwgebQ9C
uEOLbTNmym6QngEjiF7AuUupf+MGRkoUh/k3kzZpEeDj7VmHvnWqud0TNCPRImDdTyxZpyXt++5L
a1R212aT2gVrJ14c6sQR+ZoenpwR472APfhLGqLf48EPYteFiX7J8vjRQx6/DUcaH4aAQVsS4Cw5
EqvmN6WQR6eK31Kah6/hhJCDbpVX8mCmr8ZKTHXU4rbeOrtvOsFgmwzoMhYNouZdyrI1LKYxw4jF
zOGB6LB5wmwmfwqmod+OWJDaYcEMy1/AFZEzpgaQMSVwgGUFmTv3IGJNfjUTUd/AadCyABd0xekN
Y+RNF3L2tC7Y4OO2ke9ovOOsAjojlpvIYFDAtInvkv7yXICek3pF4piS1QRrkTuwd+vzGGgWb+SU
Dw9OTxmg6LGnjikNfXRwIDpBEGwCe1y9MDyirDa32AykN/kIYQzkSbZHiyf3NDxRFnEfMD/7gjFB
feqwyoSqqQmyL9Iu+YHEMIBvA0Ffehva7+taj5sxWjXac4HZzjyMuhKecfYJ+5tjga4DfZaeVkfj
BfMGRxAU/sNIjh1aPL/ws7FCH6S7b5MuPycKTDaiqapgRs9/NU1cozmS8CptMizam6Y5UDy3uykS
WCPBcBUgZzbEx2g29KT8LkeaV6dt0Vq2nocOAaSk4AzdpmhIrwWOOYHeKm7JZsBIrQOUfkSm260R
4BszGhOjP3RvrKb+cdCT3fc6T256NwQ3XDOsa+hsPmSwxX5kMYObSkoxRMB5qcX3YWhAbiSiHg5m
TLDzh3HDguEEEooHzNrgzNmngAmOegHqvuMjChkMErZoJaRvsfbMZl1kem8h+8sh2RIcsqBB6QVm
irz/xUYPvLwAYZ3Suv++YEi69yC8rSg6Z2uxBgo2Iy5tGUzv+OwFWPgL81f0X5Jzk4L6Ns0W4/ja
YlLDFyWhAxt9t0NrRLzIPKf43JnS1ZImHO6wXbrzhIi+wUkPD8Xacmhe8AgHWzyLDGq1Dm0QAuFm
C/4Rt8+qucwQabOCBU19JE9AfI8PGa7e3TB4bKM853YLMfQNRTd/MhEV3zJr2M8grhGa0Chfqp5i
xIgmt+3PhIcKD08LhHzu6vichD3frD0LYZI71Y9utlgLHpB2Fw06kLvJDWRDnMMLBq1DhQOJ7XPh
Jb/xCPYHcP2gnDI5FgfxPJwatEU3S5Qpr1xEH5akdu6rysPpZqTBKHEwY2ZQsjXXO6Shr6g654tZ
z0qROab+cQ1ZiooN7awmkw7JnsfLEc3Ic8cnvJpAbss9DTohUKMG2a2elkAVsjPBGSVXC6ZIl28h
bgyOcKlxr24k+Wsa2glvUtIxuFErOgSgETj7PcrXPNl4+HJ3LIV/EAqnfhOxaLnVS4hFzGgM24PA
eZFtuqabHoBEdYUfGLOhTZx/4ViRPCwkwlkBDsKZwBrlBOdMfV4AWDxiUtc9qdiithDYKsSMN9mG
weXEgEtRoSkNSt9S2NcLJhHDFQb94ep2oVuaXZi1/nODYxfz/DjAmgFMeXLAxtHOLzBaWF5zdF9+
if9H3nksyY1lafpV2nozK6RBXQiznl4AcC3CQ5AhNrCQF1rrp+/PmVk1mazKrKnl2FjRyGJGkIxw
By7O+SVhGeQuVgkUoF3IrTNr0y4H1a69glLATe8k2hooXrsMURF7DE9FoPF42mMtjrYT38zFpSCT
QXFI4w3FQcYhYX9ExZaxIuVT5u5Fw1kGGS93MwDYRUH+pntKvVQvRZqqt7ILtT15x9ouU7XuFFJ4
dSNE0nxkRTkmx7aaB1QJVmduO6Oxvqd93j1TH62/jU3Srjsh8dA63fxYJFC4h15zY22dz60qPYRO
w4nDHeTENHkwJwgSJt6P50knW2HThkLj/eCrbdYCsfznMLeEy/VxgZqv5s7JXHGN7c7c8SHPXbrs
iskttgpRm8A8+XC3RLajeUBzTRCZA4mMlnAOXdpru8YslVVI6vceFmp8NuwwW1cKFtxOTSZwAlNZ
hx1KxZAcuHdqEiDPG81tVtBhZWBVevg1idBdES8Rf5aLA4hsJkoJyjY466FMNd2f2qFfz8ZgvpvG
UGyNLutPZjFIZuuqNF7KROirApr1oo1WgUGrafRzAVCzVW1dOUb9MJ3ZCipCu0zQ7qhxuxukk7Rm
OLNSf+9J0eEqnx1l28SKtek1OR5VOSSZN2oFfTRxmd5geaOjO6bhkcuK8pQKKB2C2KMDray8Se2G
3uviBmosr4zykeMP5zKPsF1uZUvjhxUQBlmC5T2qCy0Qi17R4xArrMy1Y/g8561vyCZMy5PER4Jo
zdARM1/9feia+Z0Ajz3XeaWu0mURt4abJPAOmdwzAMZ7KDnq6VzUGngAgCbpd70reAAgPow70BB1
anfMoS7wpJZ+LH1XeSY6C7+He8TmtGTaHbXY2V0qyvhDFrl5qDEtvKf9FfUW0yLuu4J82xKIcu2Y
s+MB6YUfhFS8SbvpVrU6MPfmPQQeY8Sqi9oQdD03rjdvv1HxFEPBwe838ZCuuapBAJO8DWKt0tfs
yOxtSVLMjHKF/I4N13X8yeng8sNkfCAzeboQXIv1OBNIXpo+U7ckcOmB7pDooXATodqAvd+k9thR
1pVn50ax5DGxnfRuIp0UFN4yE3jDaTgMUafdxwSCh36Um5RWa+D3ceLED3Gej+dMta7S2wo8fuL4
uLMovl9xTiyraEpzZ9uoALhUx1QcnGRpf2qWY+8GrVCalbKQx3SY3TT0Ss7/BdN5RYVrCuwVjCn4
i6bNhNiQvdVtOewilbVNzYnwDJXhlBcWAbbtaEkVm5duf7NgC78hLQnP7AX64NeR8hgq3bg2wkLZ
AvaNWyOMDMMbljrZJ8CRPDhKd/o+uWP6GCFM2JWV1pwyoiuOWmOLs1NgLPMzvctW0pIhLdK8DPmm
SNs49SorTl84VK32TqeqPQ5GK3E3dLq3akBUbmG8FY1sgkwtIUgLcnG7RW8BxAZSnPw8q0Y1aLry
zUnqwaTXDQ+5MJbwwRqRRt10CuYMbRjj9sEgF8BdR4xviY/5Kyk2A7WZ/Bk6sSx5z78xfdng/gFF
CMWArIHvLugcV/LEXeJHnVNYrhmVu3cNQc6NpligLiW3J4EP9kirHfx0Fn3vyMw7EaCZeI2pDLQX
c2tiVrW9koerj4i63k2oNQ8WLBnvtCYMKH5zPCmNiHyKiC2xqnXLzbdLmIZ0ZzvOlI4+aRl2KHfX
N4zi55AbNoAlY4NmpyGMIK0dsHdTk6da2GFxpxlx+S2sqywK7CZyqbOcDew3UZk0mecSZ/DBrNWr
TBjN3Oz0HqAAvjIFYh7skOXVyG2DT29GhqA5smbFX5jpe5qAcHHpSR5+G4s5HtHpWGLcWOpUjHtZ
p7L0JGlyyksJPrNtdChtnsPDBzoe034uEtgBL3IrhbEvj0XCE0/2nc/rZJobKAj7vZ5V2tvJx02B
F/QyWzaajsx9aaLeDOKl0W8WaCFQlDRSZ8+qpLnqTLM5TCK1XnV6ZwsepU6he8ZCkUWIoug2nUPr
oc1LFCYRoiZDaFNgj/28zx0MxqZ71X6UoIe+wxHGtG+2IuKtQ23PYkk6WCZVbaM6VgbJFCVFDqgd
Dms1kVgUsOChsynGZ94wZ930jbHPr16jGtn12zh3+NkMILNzaI9muGXcndRVbg71M+hp9wnOWzzH
0hL3QjUa3UvQVR2gdJDFpS2ndqUISq97yYCOPlxk5yyepq/anNxtCSgDNk7exVusLgz7rS6jTdPq
6gnvUxu0gHQ8lB3pbhIu7BeXxMvaH1zFpOW56l+wrKU3EZKuey7l6NxmqfqsD6XjlcY0nfRQzDea
MVnUC4xzE9BJxS5Sz9a9o7SKz5PD+so6uazNpKx59pbqw1Iu/Zr7f/INK9GPJuPtp9ldkSXbUfPH
ypl7LipYa15a0FVb0ixNqdfwrqQxZHQbdbDMQAR2l8Ioh2VVbhHN1K8DMpyD0ibdwXSiLzio8DiT
/KB50JzyCX8OtbZpnjiZ38UpXQhqYovXSlzMdKsUJAfogqYRyNPGo1uSXrdaqw5gBO6+0R2soPkw
MrxETpmgEhJSHrB+LB+jE82wkBo2FSD1+5bSrmOOBP1D9Er+bEI1EswdVw115MjgPQ2G5tBwiawZ
ouPVoCjuLTege1dWWXhT92br9wx462nWiiBrZuBrcrkzF82HZPsmk8F+cJMquVRKWbyOSgYCuoQl
/E/YlbcZ+4npj/jLjF+l9f9WEd1DmfPjv65/5h3FfoO6qPvv//rD7zaf5bW/rf35k/7wZ9r//vFh
+Vlea9/+8JtV0aHXue0/m/nus4U9/PH3//aZ/7cf/K1I7mGuKJJ7L/uiu/5tEhzxD21yV5vA33uL
/qGA7vxZvWb/8Pm/ts85zi9AYIZtG5pL3T1tqH9rn3PUX+CtDMPVrz855vUjv7XPGeovrAsoKCx6
6VxLvzrdfmuf061fDNOBHxWWoRs6LZ//+bfv+/KrfpiXjNeZ1+G33/++sc39kXjxDzpj8Q9G30TJ
Z9mNSQMzL5rbNq/7G5bdfNe42rISjqLcqpyToOfdkGterAjX3eiIQjaJtPu7MlVcn6c4d2mTh9s4
AqZzDb3/yhEtYyya07fR6OnnSilrg7JKhs+MpXaldjmT/Njr4AvluM4p80ClZUb3dZi056gcUs/E
dZP6pmagiSCz++TkobxfMmJa5KKpnykTQUAYYtN4jZraW6OM01tXzQkN5557WGgyRv4Xh84ds422
A/d1ngZV6Lskz7I3JFHJMx2giCprpa7XVmkQf93lzkFBsqt6Uk2dk16HnS/aAqFroxT7cQI6hCUj
cSKP7Lswl/PZiMb6sdZLYmS6kegFH8lGYQdahwBtAvP+jJNiuq3166Ld95HybI/XsskBWde5juf6
ZKmDWCVxLi4doJtD0c2BmQUSKBfTtg7H+W5Iquwp14X8Fqe1ha4sccdt7arIqM3IWF6GsusOeX7d
0+DU46fQToH+6IJ1KM0yuyPEcfXCBg4JTYzpl9HXyjkx8/4D94h6TFp3av1YCsZenC+IygCcAbAX
5xFqXAuadjH2M9xG7Ol9JMnKtRPdDGq8hY+hieQCkbCjvVf1nL+XCFN3S9dWH5LFbvGqlFybOK3u
BlQzl6VCGeYZjOcw1hl9fmQiNWAihaP3Zyun8dqbUiQk3uCkylcLoxdA40hSeppce60dfcg83e5V
HN3J0DzpyGV2+bR0b3kcKW+lQmfBook29Yepd2/6SG2Pi1FcCitMTo4K7Fo2KkL1qq2/mshR0WqM
ugMJVBnGR5MKkmylMa/avPoYK71+KPKpib2UYsb3LmS0R3m34G+eFx1/xzhV2SXDP8vTLgOKSpMS
9BmJNaXdFXL6xWqUa6Z0zpMzLeeSzmp1CJ9rJOjfBirNMEVzeT7EutM9aIpdQC2hhJWGa21CzTBu
kq5FMW7VKBqRjXe7BdAKDNEtnTWvABJZXKQIs7NYQbsy2m/YHcwnO83l/VTm4RcFAM2jUGV5IjYn
rFaRk5a72hh5lhlmg3TRDq9pMILN7wm6WhZ+OqntvjQUBb4osqvHSnWjHUN0WXtjo4QrOfBlrYRZ
xQQAT0aELmewBF0TRo3OX7LmrGujQ6sRqxIgZrEs+dGOGRSZ4HM1HQWT1s1RuU50viFfaXTAb4d2
1EebfKzZg7VevlXXiIRUJlDnTDrIMhtdnYst0Hz/rDcTCUY29d+HRZmq29JE5cxq1FQHV2u1/Djo
c3mH/bLzbAxWN80oxAMcN73H6HniA3pq90y85rRuMy5eX2mnabPgH++DsCPlJG9n0QW1FbXT2m4X
dSMKcglDyk9WTTmKY8OEaKNupSYbVlfNpiCdzScFkjdYqkfNlXy0SlT5RR1luUuqOb0k/TDcdYOw
DrgKpvjcG5reA+GBafAR+mA6s9nXhZIGVsvqMdlF68vFqPVVRTT+R5E20g9Zxx4yMrh2edUB44dJ
Ve8b+JSeRhDh3qLIpd8aVdPGFIb8jPKs4waKq3JnswZagdqYOdLZyrC2cVayhXWLOBFNrZ2YPZXn
JgWl8AzRc2LkQ2ljCJAFKrwp6j9NSK2XhHwD7B5FOn4r0r55LuFWQMDUNkgSGtkX9vEXDfFkgT4B
by/jnSLboNPc5EZG6bBunCUDjBNKdRMhPWc6R328z6om1n3QcY7CXAA/oBx3Bdnuk77vzKRwfIzX
9TZcVLclv6cW3zhuhtu8T8bVENk3olUWX4+SuAsiXVgPnNHyog1a8whgV34OTdPcjQhRXqiLrHzO
wyRI0Gi9m1mef+9EXrwbtlZSSlr0Fhdmancd36OVXclM2P0gJlRzWU+o4HeT0TlHzOb1HtBu+SoM
R/0YEY6sOCZFwHk1HytKZ4DtBrD+2jSrUyQRcGOTSSYPLYdr+ok+8J23Tmuu8tq1Dq5kcd9GY1ke
ErIaTkhKtAONRrqXkfKXYJafw51FpE2gNEb6lNBpfF/PU3ef0/SyKsQwnHV0BJeUqVZ6HL32CbAB
61/UGylIkwzJW6n1mDUmVuJ7fLTUnveQcyF6V81weKbBqAclTPh9N1vLkyM0eQjxekvuzFY7kyE1
vPD2LcumXNrh4HD6tn6aF3EU5BJfDY6L2qVoz10+4pDHDxRjDRKRhdgw7MmRCJXg6ju1kfexkxXw
kCws+zDU1E24TPCcpSKt1VAMYvEsiRZQRlxPXmhXIRu8yYrjEVRkufRqkanEApc2TwlqJZ9bX4XR
Uth0S0FXkxI3IVfLqCOesGXrpIEOxNZ7KMLzt8Zx7Me6WZJ9CQb6FLay8zO4othTqSDcMfVXr7SR
LfvG6lSvt+g/9OXkGs9TMY/+SAMdaHfYaQ9Yc/RVm9jINACsMVUYyXDfGm29Z0sc9iTfisB1Un30
ErutTPT4SVR7Lbzy7MUpDwMPOY94boAyWuwhNEOiFGiVCp1QHL7xcGmdYxwXw5ka2/lpUZvpY+hp
o7s6EZzBG/Tlk3nVQgpaI1zWOkMGyJ/TmnRiRT0NQrTb3Ezq/ZAs1kNRu0hlYsy5l8koxW4OnSvg
rc0ndDblq2jNZfA6NMs5uBW0UW/l6Eld0jwwdSK+NMrkMJnydpxHVwUvsq3JY++yHrJKHbpACfPq
BEF21bCp4dCtC82sd8sYr81U79d6HL/lM6y8K9qL25dRAIn0jpTrWGr2eko4jaZ0OWkKS9NAElfr
WNV5SeqKZ1hYXFCEyUBkiXMrzQFkuZ/BJjKnxooxyCzZVF3mRJ7UG4xfuEJ4MSMIBbXJ23WoxXpQ
Euu3z5HncZSlFAdmlVVvBmlGN8Xcq/dRZJgbCxBgXSylRixMYrgflZYoG3vE0dB0aMVLgzb0TDei
VWgj/5mgBgOF12+1dD2MrAvFEKn4YypWphAVeD37JMA0n3PMpAo32q3snq8xLXq1BH0cuy3yHH0/
ZjI923as3tk00qf+6IhlFy7c78ADVRj7ad/q4KP4F3bDYvVv0qqzHYwWpYpuvfiqbFehQDytKoxy
Vb3EfonR/Mgr2l0tHkJfKyTUTv7Ee7vtMlnRq6w3A7clUb5sqrYlpV8QnbFRRZzfQBM6x1ChMM+X
gGlfk6yj3LMrKE53tJNvy9DmsW/26D6gOBT7sU/qEa0LizO4i1L6S+oaO86z4dA2uTDWSahkdSBg
FgpvaU3tWNMhv26GvPNJu0Sk3jvxS7rkygeas4onQdNb4KWEgIVaXq0F/1zhlVzinsEV+yrxWAQi
TZazqKJlzUANz1d0KYh/rk235lLp+PbdZo1vCnVoElKzBrNQHeRVPgbp+uzU4/JAJEO5oQa0Pdbo
DFG11NPZGUV6SUGq0Vig6zC0RpIcZ85rjhQTYL6PeHpE5k3UT9grU0PdDNgLhFdEpTneaGJw6muu
O0hX38bNstP6TmI6cePqrYkS+9zO/XRBau3eOcZoOb5aWMqJPDKxIoOCRAglcePnzo2akxk52c2o
leZBG93m2XXDZt6nLfJw6l+q/KguaRt6qh0r7bPNY8pHlOIs2xK29At5urGppAKbKYsahxRsFDRa
WCUcHKGcy0AvDhkt3ggvBhSeedphi1rGvmKp0Sdx4QCx5FWb4px1q46jbZZ3lQzsiqVjHEpLX9MV
SMmxqYR3aqXchaxZaKIdRd0C4eX7BZL3+6IM7SN4Njh5pqEqtAe5gyecTo1TGhvdecmdWpCAr8FX
DcwF9/FCpfOkG9Vq0VW7Wokujm6JJkHA5ZadWXllk6PnHjI2rDEyLsjIrHLD3R7KozmM0CVjPNEd
54yYQL2pGNxdxpP5UBsRIvK+b2rN5yRHauW03UW3spBZu4+gcQut8VRFmVc0hNsokhM3++C/VcZ7
osaZbw5RCQGZE03tMc91E5xtxtyvjt2DNHQbSVo8iu991YrH2rLHhlNhHveoD6ejFTKkd6VQjyXS
85deacUd2Yg8b8piIZEo0sJTY7vGCupv3Jum1a5SEL7X3OzTO9Kqq8HPq8o5SDczn2qYOG8wc8VT
i6K/re0aybqziHWKDex7W0f3jqpGt4kcgIvjRkI7J7X9zF4nx/VoWuYBatlem2js1YvSLL1yP6MB
Ptuj/Yx3Rv3skXp4MaGdV+zqKsRDtugnjelS1WHn7i6drCq8aFlhPSxGtHxD17G2WjxErPffmgZN
4RCbGGoHJcFGM9urbJpV1LMTpwJOh3EJWvYjxMeGeTd3pfIYmxhqx6yEbkF/XftGgqQ6N6z5kZcb
n6PpVtnVq5AeVHUx/Wy2cx/SgCmqS6Pj3C6YKHrTNJ7VyHEfl7QI0SBRTZNYOpuJLYNisMVj7+b2
LZu0au9cIGWkhcxoJIZ1UH7JKPYEb+orDFIUD/QCft1zzeTBAAry3DqfgtjQhsCOeFEZRcJ1m3dM
JArBRQT9pXkAMBH7LUatm0wf2sNMtNVtq4/tw4z3hqCrLj+F0YzolZy9eAimail3WQeCYWHRV70R
ZmuFysU5V5S9RVy4JQxmVSzq4FOO5U6e5Ho5NWbTNdu5RAfiwaAMl2VGZX4djEjuX8DrPIXZJMhV
e9FWRVVVuCUNzJiJPploJbpuJeviFsGnixTDRTTm4q9mKg/xcLRzaHD2dfPOburxLVS0ku8XEx3i
bAK4MY/ciHIofKUQIgs4mWf8TVplPwwltGng2hbLX8aD5ZUASRtljLlg3clb9nlFZl3MOIHldVR5
HhlDHMdrvFVohpwGDUsErHCam2F4FTCet0mmTVczlGOiLkzGp8QpbW5JEllWEtXYTRSWYX6jm73V
bnW3UQODS2yDFhz4Q3GjM04uI3CSqdjP3dh8WT0aIXQcy0UXrP3mZMgdxkBzhVlC/JZg+f8xqilU
wgX+AtUs/yN/Lf5X+x/Za/Hxe3Tzx5/7Fd00xC9wnOCTpnB1nX2BDI7xs+3+938a5i+uEIalwlqS
3oP67v+gm9ovrgWt7l6XDgw417St39BNQ/vF0ZBhOQCmxIkI0/530E1Ul3/wwNi87YKvCfc/oISN
uvOnQJlsGHtFx9uE1aPfJfGxhnCWVflWsjd5kZ6tizC+xIb1rcc4VxnZ3l76U4U51kwPmlGRv6Cq
z9fhiCYkbAfG9Mmmvp5znkm+rVpLQHMnh/Fr2+kvSqgRRAdtR/wTBqa2xrCHbg5fGsJhCcqnm/Wr
bm50NMz3LMptivctQJ80Y5x2Vlbpl3u3AnnbCGdfO5ebzgLUsE+69KPoSN3LNRZnlRv+KFcAlDpx
CFiAu/WceF6LwjEhOGqnKh7srmoGVX9x09u4D+LyLkwOcbWuS19wYqUeoKxXb/T03Lhr19xl99k9
i3KQ3YTyq/5mqHf1CYgnl6gUWceEly3HbJ2txaOC6om+gBdn3lT3DZBR6j0oyFdKnw2yjT8j7a64
bxzvoaY+Svmupx0H/+Ixf0pPYUqGb9KrE1JLtXE2C2oeZdqEkoiuGPlCvgTEkB0bt95a/W2pILRc
42M6jBoS9AwDO3rCDeRzh3Ai8vun+V15UV7md/XHr+qPX68/I3z6+vXn6FV/777097/9b/hKXsVG
bMz34ct8ZzpxvVFhebPm88AeMa/dTZ0edTvxTBfjBVFRRm94BrBF/pLhbVmrowve8VzrNLsF+eDp
T9mrafjsbF76MAbR3aQCkqwIr/Y0v9yRw4gqFxmP23hjeJPmvibWYxQAaFrlTYMAebmxDN/Qb/m7
bG3Dzwg+8/LGAZU3UCLDRHokdVhecdXirkhYfJ58Z3DRs3jQqMu+5k/za3rP+N94veu5L4Nv3njN
is9zXktzVWDGftnkzTap3nXnRnBgRvOK0Vb2PkevNa2NLJgvfJ9R6NcAgl1gPpSjZz7Ml+gtVNdu
e8njg13skd4Xh9AIqi2cqe9gerOyO6m8y/Ymx7e0y/q13PDHy+j7NN1Nxoso9hfcOInyxKUqzTqw
TdvXZBfo4+CjoQEHLNcwqYGMbMRQSoAHLU2DmSXWPKDh84zpEvVbg5SjxScuo1ZWBd9wKda212Ei
ipAVOKlHvuBGhCe8Y9URLpUMkn3ZHZ3bF7E0yPADdDnuTUO7VrSSJTe1P+sPrXJBe+Pni+J1DeX1
l2Twxq/oIT6fgnXgZHvna11PQamcx9eTQpWq5xKJ5xcmBsE1cysiiMH027O6Qj1J6o5rHK9aowfl
ZohW/I36vBJy1c6rib6QLtxn+jHNv8L40UF5nM4rUzmOvtm9TkCsLeJNU2VmFuhXrqMZjkqq3RC5
FGhL1MBeFPR+h6xLfC1+k04fIDpqkmPaHQuMBlV6vPpwQxKn+drcblVd1FcGSaAU/Tvuh/our79S
IigkCb/ZtLJ1r7xbkIRGVR+ogPXwHZJH7j5p1S3Sx/KgR77pdygMYsVD2eprXFJ+53zcrJG/BBXv
KD6InRYgGs9VX7NfrgGckf3pjspjl6wzsc2q3WwcchcTaeU58iHSHk1H8J1uCpVp9nuhflezVTUc
iJt7Zc/GJdV6NrkjC+vywWBywR549YbSkJBd1PkhQTxYrQd5hOF9HDkPNa+8zaF9PH7MAC8//k9x
05/a04//zH/79SMqx6uJy8VbrgdaDxvz44fA9/BZnmIqYccdB+NyWB7nseKcAhH3FmwcThdMnnOp
TXwFvja/cdkbAALTW5vlXtGeyY3gSnpUUBWgIOi5p2rL6yBSFMP2MvUNQCKQyp3dKD4aWllhHOer
sIsdnDMabgzVY84dsA/1dVTtGvEtX4WoJR3wZdvDWx9zWFtPBJG04HlWdcerWuAoxciNQwLjvFe8
OV7IvxwA6Cyu7js9yGbjbpi2KV2dwLCrp2y01qRIrEmArLyB+oNX65i89egr0tY361NUni35veSZ
iGoMXRztuNAxCz7VM3LA3PTF4k/o+xszYIn05UBA+DShF+PeAR9w9GU1p/qlsx1+j5GufkUCtyr2
gps27h5NMa0q0125eAl0mzm4DAkbqr6kwHaRcMQC7yR9Ccc4Bqn+LdTSN57mz0kGk00pGDLZ2I9F
ilZBveTItYnu8VUTm/Fyq5YMgnLw8Qx6Tk/Ii6nt2gIRZ1YdMksNBEOsocAZlc1qHL9GeXTax1RB
U2JhfY/VaJ24F8Xo8xVqhRgBLwfFHN+izjBXiuOukDO7PhkOqHgAQnX3Jp/uNRgfzbFXKYUYagFK
obIXk9tCLg9rp8L2qkwvQhvOhAkSSZzd2Nn0Pc+sD70wjxJcofg1Q+vfGklvqs/ivms+P7vTa/X/
ApV+nfb+fOi8vDav75/Zf+za69TZ/n7s/DEn/jp2Ig395dojqbuqZuF/u3bw/Dp2apr2C9i6cGwb
E57Grvn3sVOzf9GAFmDVHUMTpu4yLP42dmriF7KMVcO1TRhyIYip/4lE/ytS/aep82/x4FxJTKO/
i7RTmGVKVFrtVS57Tnje62G+hzU5p6UZLBOqOkN5Akw5TwR06VBdnqtLFlC51UKr90ajei8mwO7q
N0XGn9L8P1pc/4HlR03wU3nCJDq9HO253SeVuneUWgZRiV+tc3McsgxYPRJ7dNj5SsH8fXQwmnm1
2TL8Lf1HnejfsfYybpnLHpbl1bShEDWFR7Hd6sKPcxtzVJE92C6mwqzjwT0tCYtvmdzp0Pt3mskk
HVLLmfXxs2ks+2UpH5Y8OfOVf58XeiMw/43bImvlNm8UAq2dsluBCTNBm8snLrAdTGqQLPKi0kwI
S/1Q5/3ZzplfozaaPPK9nowRRxCRRe9jo37X8HVviky9n8n7wxN8ncU762ZZ2uB3F+U/0U0Yf5It
+HMRLywCEZj1NOxdJNIEnjs+EVy4xSMEOi6jauUaZGxFhLEgmggrvDfJc1nYu/Iq2TYnGQxtu4F7
pQ4J+XourU9Kcbx8eOltDYnZdOkSqEUnzeTaKcZ8R+xFSpcwpL8LnbTC2IXbcBlwpptUUCw1XunM
tB5sUC4kdsNtXdu7v/5W9T+Ju/u5GdiaOkLfFHfYz+F4ybLo0BTJrdUYJ17kbTcUAEHmkPnI1uzH
0OD6ne3xmZqtZDWQ7uqJrt6iuFzHlbwHUduwQL73ThduFjRlGJqzJwMR6JWHL2gikJde4n76F1/6
n0Qg/Fw2jCAew6qiQpmGcjvTmpWLfazqkDVo9AwkJ2Z45zRrOGeMn272PFjqdyvtfDePghQXSGUT
j0zYOaEHdZ0FIxetl7va0TUoBLLLOzmN93/9pf5ozfknd+h1Tf79mYF+NRI4rZt93/cMeEVQSBeS
kU1r6C2iNeR7I7h8nPIhM5L7pWkBeSOpboH5/KasjjjFF2+i1vivv54/e9N/ime0gKo0IXLiKnFz
96hoRc+d9a/aQBAp/dMIRfFTPmMRuVYi1abZm3N1rLP62HZI12sLn4EYdNcf7ILJVMX3jjdkA4gN
hBSRR53p+b3MyUHCQcia2h36FkuPzLDjC6qksOI8q1l6r+nttkzsz79+Lf4IIvz9OL8+Sn7/1pBv
0ExzWWLVLzJSqz9dQsZSoE9BjgGylX9xpGj/vODG+rmmV3D+xXnc13utHHc6cQlWnfP6yM2gO555
Beua6tyb16nxX8Wd/2hI+2dX3U9PqpC8wWLKinpPPdE92vcDdk1iZcyIwKjR+sLgFwYNltRvZEv6
MbFriSWgxCjIUgAbuTCQIU+D6DDaqk9JTTpI2wxvbjlyltHB5Qvbyf2/fhf+LL5Z/PQMs8SskKPt
VPtuHJ6rq/FEh6jnOdXT4UXsikcg0saS7jddb9eRIDjYMfPHRmdJcKRAHt7K1ax2TzlJlaGU5w5H
f05Hx4hUPo2swzjF73Ws341XdoqZQ2X9ImQxV/9F6Lb+J6fRzyAUgRX1GJlGvSeiAKuvWeBCofnM
sB7URX8UCPxrvaeqCAkTevS5stY9g2UvlBuyJ09zFvuGYd0qExVDen9HCfgBwes7B+0WVTuMuazV
f3Fw/knlHakWf7zki0LJ5hz1C9ugglimJyrlWmDiLWDb/8PcdzTJjXPZ/iJ8ARKG5DYzWd6onKrV
G0bJgSRoQG9+/RxqZl5UQUplDFYvulfqFgoF4gIX9x5zB+VKGSs0OsDAHTbsDqgYytOPtTT0HlAC
FCsKlHuCkaKrCXJtBDNasPP7dFcBzxL3uusuCh+yGVP+mSXeywKSS+Qh/5+A4UJL7Y2iXYRMBEpd
ELWtD2ByX4dlMABMxJ8Z9O7+vqGOyeOjxvghrhNQP8Oae+YK+ll7WWXXYBJflTL6Aa/Zi7oa7oA6
wOeCyAY7Q13+Gn28s6qoThm4/EoH/xB83Dryq7BvQWYX5grMGQoRyKXcjyWSHqhmpJ8MUoqIQ3MI
rTZvT+j0VTP+DeJE/T4bAHNGNwlaZyjc03ABHABEA9T6v4NL2uxm4YGt0+VAI5bgd+1NC3BGOjd4
tK/9A6D4/GJW+6CUAI+312UxXnNIGO3gMrhRAvFAj8ImOqsG/yY0kz6PiLooEv8NClwhUjMoYTYl
iCAeQTaFfs3LGhaXrINMOi4lON039LFu/ekMQn7/iiRnIFUln2BUyIEsIHdQCn/RRfCaMv1lxCG+
40V9U0LnwKRQCptkewZ01pe/f+BfBo1/WmDrEgtoN4VyhMQRnZHQdqp57kbUn8yINuPAKNqHqY9m
RYsaGxl68CSmyo8lDsUDbmJ9BnvUZt9r/hal6ItmZms5JQq4gL6/aicoVbSbDODf5/orsv40V+tG
BIpTNSOgslcJT+/a8TYY75ipPnFWoL8O9CWHlLuAkg/kb7y4RV4QwkxpFwEjHiFh6FRxPpdsV6fr
z7xq7zXYwaq4DUh43qC5CH/5C2ijoXUqUSLmF+0KqjRX+F2TqyRqkeLIQ9sMsa7/Re/9omS+Bzhj
+6hlADzEeC5H6EclXkz8h0Le4OxFt+6mHL/PPvS4JHzC0yL++zoc/WbWZZusOOfSaWyvBIn4OSAX
xbOudABMWZtdemEbgCMCFmpNoYJRo7mOnUkPZI3AaxPrW0ZaBanAFfqzZVXEHW2CA5QhytjzwSll
POUX3QKNlhOTPZLG8O3P3z/0lhBNOzBQrvJSCx8kGhAjoTmw3CZVmiBXDu9V0UzgLyMAAUEN9ryG
pKuK6hsuPfUISmC5iRil2acwy4cnYNZAhIFTxi2Ui1DJ2chI6BCSPWI2j2V3Ip+Rxy4i69ZfwHHf
gNz1FZAGPUB8qDZDBFpegC7lnY2RWWMgPPu4ZTmI0LyeDmMJKJQchEbxrLmB6eMjzM/uzbBcCM+k
eyOQM5siTyFtIPl+pAnk/aCiswftto+LIijO4FBJdz5cLHYmKClkLQKU3LzsyxCpTz1Ad3tf+ZAp
AQP6Ajqe/q4hsJ+HxpjaN5CnRKEGUiym72E9BRlIkSDp27JG2H3Uh1R3F5Aj+hK26ads8s4NYH63
iKLLJlF3IaniPIEo0C4YUhMrBg1cJnl3CRSbRhxtWT2t5vNulK+9RrUzCWoVj3CK2vtFMcVwhGdn
jrvFSmCgkywBSy7MFchuWC+Dx0TXTQb3XpnMW68b/RGQnPYQ8P8xc7/d9cQAnjh3Jo4qKFjUrAN3
q/ZevU5c6ZU9jDm7YVCLwOuEifvZH294Ve2BIfRO5aRHnrm2LXo9mYoHuSmutA5foWv5bz/jGwg6
qUPtp5+CSL76fvBa+un9XAAsUtQtTkoJGPFabbVrP/vUAb0Nc5HHvy/isXeSbabOcOSmG1T2Km+8
7N7bLO4BhfX7p4RVF5Akmj4LP2oOPqh3W0kPBPG8mi7AGbwCkTcNgD9cUGBfUTO6VcmanbdDok7E
1bG6j+3G7o9LAOITNVcqhUAHZQ2IOKxT56wA6Q5J1HypofQQEHkPo0iUlyPADiU6lnFQorg+F/OG
OarpGQExAvUE9NMMNuKJG+bY++JXKePdYeWBzR+awRuvKq4v/dU7h0DRgZLwNghBR0aoh8N6JgRK
uF764Pi1xMcDsvRLColVwGSSzDsHc/GclmC/ZVl4nSYhCLX0vIsgHSGCg4ZqSpInLxBPP/fBjEAF
BZoqEIj4FKb9Ca+2I2aZklmXLD66mBqwK6+CcXxheSH3rB+hxKnnT4Dr4lUH3bqd0NUPQAivK5wS
LK2fOF79e8h0ipj1JI8XT32rM46Wa5u/yZCccNg45h70KxV/93mwL6lB4Xi4GlIQEFHDUf8myJl/
QoEabLKxBhJCNaCoIxnNsvFaoxoGac5/qahv2gzVACD06cUYjuYMFYPsCtnl9NAr6OUyr3gUI4tX
mX8JAjzooKyHDlp///dvfOzGZtYlmBREoPIXDldeM76IPgoBlZ13c0/CnWnLL57u/50ULgiAgAB9
6t8CnM87ZQBrgfL1XQlsXAeiARIc4GvViv2ORfD30CD8oYB1PrX7t07/H/IrZt15UEZdUzKJ4cr3
Juh60/zWa2a9h4Hid9YMeD3V6l7i4Qt0f3MT8vrGq3HdAUuAmZWYHk7Y5zXEhdUk4CwgORsmKAj5
/fmvVfw/lfJBmMO/dg0fRd5v/49Bd5t9a+uu/tnb/9f/j6S5zfrtb5V+nXX920ee3fZX/rvEHwT/
2UAgAaQ7OA19un24/y7xS/qfMOQ+eI9B5EUAkeBT/y9vLvgPxV+BKACaAxvbDoH+v7w59p+AgnAN
UUzAQCTFf/o/lPi3A+O33QToivV0hCJvquWKPlNNIWFWRLCdnNbiRKJwbHDrXShlAeApSAWxR8rP
fsRffN7+9zY72gg4NrR1Hvc14zqPShFDRwrNQWB2dxFA446jbz/13REGufBsqodaxqGECg2PrlmG
F+G7zfGHivuxmVvvgmUBWAjgPIDgR/JvOQvov4M94ja2dYKlU97pZEDjofb5E1Tf37ppcPyW1rGj
OGn4OpcyRgpK93pKxAFM69Jx4lZGycaOTNzHTkkAjN+roL4E9l4enFbFdpZmRgTLCJWXOGiRhk+D
+NmwwezdBrcKTFE0TYPGzREriPvugQqHYW5F3Bbd9oMO/HZAwyrhMQgI5GHsaXgJwmPvZD8pAe/6
uM07lcoxnAcRi3L4kowADhn24rYsVnzWE2oopcHQATwottbJTQl2hdvYVnQWLeBTULYACn1zWV5B
wt+1bf/DbXArPJN8mJM2qfE9vep7jqdZVjaf3Ia2ohO7JAKnGmeWWkAzLsLD1CUnEsJtWf9wjFMr
OlduJCQNcjBwkdrteoCd70F6hNyDTk4UfY8cW7ZLc8pSkkNrVMS+Ry8DSq7V9N1lWX4jbqNKEK0T
TUUMVaCrVoxvRv1PMvJ/vCV+81weRwi3q0KhEFjS6bIMAcwePP9EvvjnFfnNMFkuQFcXNJnjkfEb
uZYXZdPHbktiBeY6TYLWW9xDnxnoO/9K0+nCbWgrML1kQN+QoDbaEBleqYB0PyMGmozb6FZocuGP
FIIT2CXJ8sqH9g6Vbsc1sQLTl+UAM61siQn1v6+bnqAg3okC67FPaUVmqpdKzINaAFealzOIE0YH
n/FT3vHHRreCE1KsslFjN8eFkJ+SSJyvWfPstt7WvUmqfm3YMvM4M/7LJDhYjIA8OY1tmxMDMcwU
XGiAjmrENS/EHfQNTzRlj6yI7U5cghZGimxaYlRFYaLV53fFFH13m7aV0YITHI01nYAUhYQHbJ9G
qBwNb25jW3EJcmbaSGjL4DyBVkkTRD9JuTquiRWYEHaElgse8THY/T8M6T4rdsKD79hqb3/+LpuF
z463RjlWu/XKu6Ee7ijE150St9+sgr2ccROhrRyjBwWTlkwOz4NfnzIRPzZzKy5lu0Dkxxg4wbPw
WyH4U1lEJ27MY0NbQdnCtwCUTMAcfYg27WjqXcEMI3RKCqVt0Duu3kbCqWcA/KZzr/NRIJ8PTlsw
2MoC7z6mhq0IGSIDeCZ6GAz8TNBq3Ha37SQL0vPaQD8ZF1qAbigUSiHJlyrHeVthmcOEGfp97RLD
v+EfUNSv4QbpdjMEVlQqKI8V4bZLNLq9hwgoA3QcALd2W3ArLiHklXQJdmIMdCYMvqAqCx280S00
g213vvuarPLLUDfYKONALrOK/aPQZ3Cbt3VfKqJHTjxscA3r1ritwDFghXZKZdHz+DjvXIuqIazH
lWb6f2gNNZeB0hP21kciM7Ais2jWtOUBjpS6RXe3ChgMOLTjpRZYF2ZTB9RrDC418Ooee5X+M2jp
tuC2S2/uoZmZYp1jhmT2kXTZ+JoXrdtxZfvyNoxpHoJFH0O/91nMEjqfhdthJa3InPM66AJVbve8
LiGZGv7gwu1T2ra7vJplD9s/gPQnCL5FwB4X7Nlpe0srLFOGUxeUwDnuRCVAESqfU706jm1FpdIC
diIZVqQOszUuem9fFBA2cZu4FZfIBEEdgMxtPLTBz3zuwQYC9tBxcCsupx6MfMUy7EF/BP5CVW9N
tTy4TdyKy9RvoBFFseIpFHGZhiVpl7nl3zaqF9KCrEhBg4yzlfyAQPg3Tle3wLHxrWktuiCFAUac
A8ZzSAIfOA5yqol35KiyEaUj+P+9wOshDqvlUUeooABjd6KPcmxsKyzbAmAjaM7PMec+1BuEBJau
nIhb0NsozYD2bR4m2OJ9SqNYTQNIU6TK3K4HYQVnoHPCTA4Be4hR0C+QKonekmSanOo/eEFal4+E
0WPYgYqx1uKFyvwx6N3CxwZI9swb8lkJVJVBQ8ymjO1aRtyqbb/BIrtN7Qg9mTX2DX+AKOihbKsT
b4ct0/m9/COFFZrEz0dwmpslpgOE6UcaQ3r2K5TYD16WHZyi3wYtAgaNnuIm8Ds36Zkn1BkNPbe9
aMMJJVSlB0Uwe+XDWJmY4WVCRcVp2jb+T82+CsBgh5vLYEjM9TpDvpL8cBvcClFN20Xqul0BaOg/
5+30b2PO3UbePvS7vBAGBKk/+gzn+FR8L/rgB96yuVtCy63ghOYL2BzzCmm9sv5S+8knmn51m7UV
mMuazzRaE1xtcEDt8uo1XZXjHrFuzYK2sIVacV51Ci3iOerEAVoQbjUxG/3EVlYs+YTIXLPlSVXm
ifZh7LYkVmQGKTwAAgOtjsqUF7ySTx14f25DW6ksL42ELVHrx01PkGElMHD3Xedt42VGyEEnYkRM
No1/RRP6HMER0GneNvAlXaGe0gq07sU6viJpvoJ+nNsusXErQJ+G0HoC7Gstg6dcybe1DhxPKRt1
Aje4BW45co5btPV3XAYtZET4i9uaWDEJtACH7YDxY2iBXc8hfVijwalw/xtUZMlguU45duCmwEca
2BmpYRSOC26FZV6rhpsZ7GDYp0OZxr8gqn90WxIrlZV9mNW0xNBe5f+T8fkJIPhTsPDtQPrDfWlj
KLIUgGRfIHRmPyuhX5jfBeHw6jZvKyxH2gGWtyx4PGTLt8KsXyCA37iFjm8Vf6IIdjizRp06WmB1
oMCvX/DwcZr3xkB8f+XA54JXcDD1cVNuKhLjhWHpiZNquw//sNy/iBDvbjMZwiDcyBXpSV4wyMRB
yaj1LsCo2wUIfUg8O4aRb12bfrsUpKtR6QxY8WXyhwO8rr+7LY8VoUnva7qu2I4UD28585dVhv+4
Db3t0nfLA3T3vASQ2IshOf2oZwjX1JHj0FZ8KjnAdCtEtVDR4V7J6ACKjOPQVnzmPFu6LsOsTWYg
uw/TWXjQu5XFfrF83q1IC3X/LoVkGkwfzHzIi2W+rGqynMiWt3X903a0IhT0mTEsghYnIln6L4DL
gWOfZN2JzX5k9A3M8/5rzvC496DgiBtfet9Un4OPMMo3p53yCw74bl14KSbTb5myKcuHAX5cELWN
3M4tGwk08yiYZYR2JuqcUGDWzbijkPZ3m7gVmB3whmC8onkXjNB/AZBfMeZ2v3lWYDIQcCQUttG7
KyB5P0JLre30s9u0rcicCgmZuQj6IkPxVIXNG+zA3Coev6g8774k7vsuCRgsS/qpguf2UOXXiYR3
59/nvf3uf9jhnhWbcMmoKGwYlxiadF0NPZJivi/E2j92aZSmh7//kD9vdMilf9zo+UbDhhXAJq7e
XJslfPVM6PT8EZF1F6WGtTjIITcDs9g30kLne/HdyiqelZAvBuTlPkQzNmnggTHS+tuwZG5H4i/A
8ruPCq+REiwJVMV92p/nXnjms1OFvSNf1MYwVamg3lrj5g+hG3QpRLaHFvkukCRxOxQhGPDh2AJv
XhbgRaLAXOun1Ccv6xJ+d9ko8jcUU6BnDyL4aFlVg4A/KDzWCWyPnPYKcJLWxGGopkyByniRdj+i
TIAEtFaOrXtqHS58KjqSRHhe0dRA1netXhQAt27LYh0uXR6ypVi2nZhFD1MB1+AZArtuY1v3PkSI
qhqy60gUCTxkvFR+m+AR55b0b6Jr7284P/eLIBSYeJkuKYSG87Ny8wJwm7kVn/0w1J5aUHYH4w6c
QECBmq7kjoNbN39KYP6QwhoYZhuQbOrKEicAI04bERJxH5el67y+HiWif6LLBey54rIdP7ksCtDA
H4eeaA5bAvhu42Ax+yYarkadf3Yb2trhcOuB0jH0luMVNqJ7eHTkh9VPnYrvv9DL73dKD5HQmaFl
HbeJvgel5K4VbucVbEg+LokqUlFUFVa7kflXb/MgouLBbUms/Q0kXZhFDWZt0gTWwstFEZJLt6Gt
3e3pCvz7YJpjbwEaehmugXBwOsDFBjx/v9ZSjnMAvx/sbZhpJ52+G/LozGnWNhKoTrpsCBcYlgSE
VbBLZddjULhN24YCkbYGKDITUBZroB07J08dmCpu07YCMik7j1MPWQRcwMKLIFnTyxBSUW6DWyFZ
LyToTRThEBTkHAZqF1Ctjd2GtkISHhhz1KY4Aic+mztYskGLrpndjpLQunXgFJx7HCDXeFgIDP/K
BWT2qnaL99AKSjwgSAP/SaT5jXdLW8jrQa3KbVGsoIQ43uBD7BIJEANhGfj5n0Hl9jqBzcvH0Alz
WHH1DfagmcRdn3XXUN88ceP8mVQEr00rLOF7lELMG2VDIbVaQW3fjC0qL4uuKOfd08gLehusc/gA
MfG9XIrp1gN97TXl/nQNOg9MrUUhIWE9zowP5/NYQbQear33jEro7rc9TWBR2qYPy0RJ7YRsFYEV
OPDh6WaIVGGtA/bK/eRamOrC6TPaWB0/GWULpNsICeHis9/2l4nu3ZgVIrDiZklNZQpWjvEafTWN
fOhXt3egsGE6k4f+bg8Hs3gpIcQM3WI/zB0XxAqZAoJRg/Z+GVjqG9PAm8ZIt6vdBumQEVYgcPbD
y5jA0c1vMrCjg1M6P0defzZKJw167LduNTAX6Bo4IYfFDqQZNwKOsGE6IM4rkJixKnDkLs/WBPxO
2FKcSNS2I/r31zGswj6Gu18k1IMXn4lnILgfo3qE7vuy15AAKIs2cmo8Chuw0wVJUwO6CHX4qc9o
PCV9dIcCYivczkMbBxgFk4axNPqxckpuCjFeqcg7MfQWL39YHxsHCJSHaXqK45AB+vKqFhZ6u64J
4XsGUxpz4occ2T826ihZoqzq/MaAxNEvh3Eq5SYH5IY2FDbwqI7yjmvRmrhLdLYrgv4c1m/PTkeY
jTxawLv2fI2Z04Gca+qfVXnzr9vQ1uW8whYAnk+gya+QPa+H7oo0xqnugTz+46YvicrA249w8Bad
gPN8u1FEZ8Bq3WZuXc9JK0iNicNkqgo4JILTfl8S/5TiwLHNYl3QTaZkX0pgutkyvfog5aat59YO
Fzb2aNUr9KpQWY1hV3PjpZAPXCl3+542+GhRRoRVqMFU0gNU5NKs2xezcBzcqthwqpulbyuoA8CX
BabW620rard3iq03pwI+j1C8EvHUrt+6sboMsvDJaafYyKMGQkTQYAAJXRECZdepm3ZTt7gRCcVv
yKOSFSCRY/TM1zFZ8iuY3p+4No5sQht2VGfJGuQD1BhA4HxNpbwJZzeiLFTmPwan1wXBzBPwTdNo
gI6Kin4kUFJwO2ltObYcbDbIzWDedFCXQR/cjswxLm3cUZt4nWYatE3W+iRu4LqdBmV4cNsoVuYM
h49+KEcj425dwwua+U8TX07J8xz5mDbmSK/+DFhGjsGN+TyM3utajW4ZnQ05Ghs/N5MBiAxeUs+N
9DZJX6eSobCFvrJMjhSG1TKWFey/l5GfcVG4FceEreLFYazklx24W+AQr3vW6ZfNCs/tY9qgI7Eq
rWQSYBMqCpdzerZCaNppn/DtE7+ruk+4HIRooOQ2o4x12bc9BzI19d1OWW6FJj4mHbnCxOdk/Iwa
+atp5YvbxK07Mx3FAtM/H0NPAfTy63aftYHbfcytGzMMCzMvvJBxVptrujTXRRM4rrcVl9MS5nmX
TyCwB3DxG1v90BcQxHdaExt3pPRcDGONNdEruc6CsdsZTt2etb8Bj6gAFH3AxGm46gNF7XqpiRsP
XNjQoyBTJV9h6BQv87CXkEQWZe1WsrGRR/0gZKngkhmTqb5JVhLrwA3ADBOZj7GTEp3IFRhmeMbK
5Hw7UBTcctw2ii1S06uigBkflkRM7edkoOd+Wz64bRMrKiUUuxbOJhGDnlNBXmo/j5CfchvbCkv4
0vp6GrEm4QKgbpnTz2Namn/cBrfiMpm6MIW3mIhbqCRBoaegu9acUrA5cqkxKzJDj1TjrEG6h1Ps
bblEz5OjEoGwkUcUBLy6LEcZlwNMzHJ4zIShW3XZBh6RLKAEKOtNKsBAJhSC+RHopnV65bTiNvhI
qXTo822LL7w/EzN8GgjcmN1yQhtwNBMv6OoFc+dwh+kr6J+Twa2HJ37JWL+71zwA6LO+QMFgSfjb
rFFeHsvIDUMvfok3vRsc9mUUNt/YKgOBuWCWCXlOqTJut/0v4dh3o+NOm6mAd1wMiao7xovb1bGB
8kuH+d3I3gw8BoIIvgjtcLUu00XSG7e8zQYddXB/71g+yJgX/u3oqxi4NMf1sAKTosuWhVvtJ+Cy
vvBZl51BctNtD9qAo3r2e79bUwmvT5jfDvmzXgq3JbHxRrAQzrwAvoXwHyP3TMNwLteq2zsFpg04
8jbiY1IhRQkyyNdFnbpc2vaUCPWRo/CX6t67fQIL6Jn4BiteScjKl/WcfV0yErllVzbmCP6KOMbh
bYPiVRrsIY1XfkLvLXH8oNvv9G7upvbmVFGsupcv4ixBufJ+0LX46rbs1tWZDCOfBiACIBnA/D2c
huHSs3RudQMbeJQsczp30H2DAGvyDQKvw66cVsf9Yl2dxkefKlN4ssEBAlYJVFegFYpTr7Yt4/lD
0dPG7sycBGij4EAsOUtv1yxXIPuWjMGASY7GLZOzUTyN4Q1+BzBOdZLewfMd/jqdW+vNxu9IuHPg
sthOgVZ4+7KFlcwkl1MCsUfCyYbw+H6N2rXBlixSpIc6aYr9MK/cLQOwITymwuC9B2lJ3cLWoJfP
cxV8cdrtNoBHlypYWoFlYaPkd6kszedeT+mT2+hWpOagWUWFxpZkofgyVuu5gZGS29BWmOakQNJS
QSYM2tr1vsh8ZIumdix62hCeYDaBwj6XMcizsNrtNcxa5Oq45lagtnUx9jM44fGQDOJg/BkQ2HBN
3U5HW4iItJUPG2GUV9Jc3CCPuZDCDZHFbURjMWVk+iVxCt9QcJWhx4vOvufW8eA2qHGaVdtFBjVV
KTlUhaHzD65h4vRoAVb3453BizXRlUIiGimuDonvvRW1Wx8RWoMfx85nma5yxps8WcZrD9psyXKK
uPjncwXGvB+HTokY/merROXZPLKfdBwfXQKIb8qJ72/RYo5gKe1j1lom5VmQZt+qEKrNboNb0dko
ZkZRMDxt+/UyygDF9Hj98+9j//km4pH/ceKCLGUJSDM0lOY0/WzWKrnB7ZSd1ePopk8Ci6iPP2L2
8dwPK6xNx0Ge92HIfRVtfr1//wWOfVQr2w2jWWZVRbHyQ3KnIfs2y9Apv+A2EilttM/IiqFDGoD3
Fn7Ny9GptsptIJIXAAaXwYAVxUN6O6LQFyRGO6UuPLSik3KjqyFAV4J0i76a5jU8gzivm/4JD634
TKHEARsaLEpBws9zhUJIRAM3gR9IE3zcKpUSpQB1Bw2VYikuax8oUrxlOretYqORojzhpb8dLVHG
3pSeWlAY/cZxcCtIJ5jS11mPwVN4H2Y9uw71KWjZkRgNrRg12aAUpFl5rDSDPWLF/e7bXBFo7LK+
9xwPdRuXBGOSJvE7/JRJ5flNWxEYV85wqHcKUxuZVNc51Px9bMqZLct+GOV0UL44kekeWSAbngAX
bE3LFgfkRMbqcUm/Bbk8FJ3kJ8Y/csbYGIUiMCjLJ9vk1fAkTXNJPTdqBrfRT5wnpFTjVls0kK6v
G/8yD6PO7eKw8U8wuU+W3lMi7k11G9UrTDjDB6fvacOfAJcuzSwx76yCWUnX9HB9b0Kn2jm3EVBN
DajjUqGWmwCwFpcVvarI6gYK44EVqLnX9P1U42Ma0l81xnuUBcxO3VbFilTq85HUnEAOLsruJFcX
gZvQHLcRUGvRrbSn26Ee8sdBlLdhFWjHWVtXqO+psOMcZeI5NXBPHZrXeYEnldOS2PinmbQtqPpY
knFantI+vYxq41a05DbsSXBimoVg4t28bj6MT6TWbvvbRgx5HtwGxYTTMKhg0zoB5UwgI+h2Q9uA
IcZhljMGksdhCNEpSUk8mG51XHDrDvXSZg6TCjulTdKHsRzuTeq9uH1LK8vFy5nXokVcAozwuFDa
xTnINoe/D37kELcxQ1qXgCMAsIIisf+awPkZXDhYb69u97O0QhPo7HRsWwiEyrRfoLlQ9Y+GTdot
VbS9S/umGU3S44v2sKM4jCoCYCv1S6dyC7dRQ0TSStNtaUrdPArGLiV1a1hwGzREqm5qYLqK9Fmb
ZJen4pMao9BtK9qKRZFCAp1NeD3DMOYqr4rPcF1x6pRzGzNEZmCWdYTPOZRws8tWuE/PMPD8+1Y8
ct/bqKEKxpyt1yKXMxM5NH19DXMYt09pQ4YkqfGaC5CqsHqtdqyD+2kulh9u87bis4BlD40Y5u1H
+lY1/1ScPbmNbF2aWtJxzbc3XJj1h6AWK2COkxsiHrK9H7N+GjISeKhTxMYjt2X1eebm2W3a1tMT
ZyyVQcAwciS/5m3wY1qDr25DW5fm6BV8aiFIGoPmFe0YTJDi0VGiDJ5PH1ekgH0oUzXfcvHgEV2o
sy5r3Thv3EYMDeMo07qDCbeECS2wPdrfAdzrFpY2ZiiNxnGWA1ZFCbrnVX9fDdLtALcRQ72ftcpf
PA5HFvhS6b596ObeqW3LbcAQTdOWhQzrDWdOOGYZtltYfcqC88hpYkOGeDjoqs+2m0c37UOuWfEc
Ln3iOrwVmmTUXp8YrEtewvlR+7dl5FaIh/Tbx23YjmooPWAfcJ4stbcjsDS4DifABt3uBxs31EWw
bCo45TFMhu94lx6iNHQ7Z7kVnl7LVx2yFi25gdS7ek2/pWz57BT6NmxoFRH6qQwrDgOvu5FKeh16
tXTbijZuaGw8GtEZEx9kcAc3oCeIj8du87YKQ2Iz/WsHAJuhUEj0vqyAoM6DOT9FPzqy0W3okJCL
EjIB9Cvoxs/wHE7RgS4d94oNHloloNNlCjTinIRxw9RdMrnJtnEbOgThV1LxBr1h04z+lRwSuvd4
ecot+EheaztU9QTW2JNpgRP0Uw4fcsN+KD+rs13Up6njl7UCNR1aCDrBEwR8+gke9MG0G0lQu71W
bP0imi4r3ppAQdCi4bc1gSYxCDNudE9uw4jqcIHOyIDlQfnsetHsa9SUldvMbRxR58k8yzp0QBvR
hnuqw8s2r8eDUzTZSCKK/mcZFUhul04exjTJ91zLU8ZbR0LJxhEJ2GmEKd0YDtrLzC7vMvCpBjW5
nY42kqjsurFs/AYnwZCdUVU+rasbFYnbQCIzemSCmg5aiUmodyor612yuOmrchtIpMtCwdcSnUQS
Lf0+LOCl24WZ6xe1blI503mcAhhhyEDtoza6p9KtYc5/QxI1KA9r7aFcJgu1w8b8Pp1yKDy2Vawc
t2wmrdUEeEiZR81uLXIdF4q4NUDhG/YxBViUbKI5DHCy8CndMZpdk35wE7zgNpioKnSwKI/KGL6v
1R2v1BC3UrVu0W/jieBmPzAxexjd79sdhQV33bSPTsFvw4nWaoa9Zw+E4lgu8EVc+3CXzVnrlgPY
eKJGpCxn5Zait9/8PPqnCN28R7iNJWrmSqqm2VDJS/JWyLRD6Sx1E6Pi3rZD30GJ8PYsm7UuUDNT
K4CyQba0N0TO0YvbmlvhGRlS6hb9IdAbAWahvbiAKpBxS0VtLJGR8HerkmZrIbBzCJbGw0kG6JEA
tUWAEhNWMFLdHqGDSG7Xsv8askS7vYpsJFGP5EJ7A3JRNjQkpvXws6v71Qn9wH9DEI2d6pNWo8gy
RFmcyyYHeiNyU3bhNohIw0iyjUKMXpXdQed82U21Iz2b/4Yh6tN6wT8oPa1ev8s99oWloxNahtsI
oroedARbZ3zQnl7rxn8LlXZc8S2JfBdCHiyBIrHVEb0k+bQNLcV05hQ+1IrOSEUV7Ruc5P0cHUKT
3ypu3Kqf1IrMglWSiCnE0zwZ+/2MVCgqaON2jNvooborh2ZtwLOpdP4pqZrb6dQ77khmbvuYKdVF
cs1XZOYZozHs6cTXoSOo5qzpFD27rbp9f9YJJQRPrBiQh8ukY3qXoQ7qMjazEUSETqXRZYovmur+
odAwJwYcqjr8ffQQW+53jCKzEURV2QiWVHicF8mc31SmTZ5FOwJgCaIFKXZR4Qc3RcC9n7ORzK04
xWxkUV8mY96MCk/rrrxZtxpMApWzE2f8Vj37029kQRdayeDRluFaBXmYPpetKP04j8IWnNAZumxx
M82C7Kp27ep9kgQcgoeMdE4bgdngo3opoy4LCQyFgRLcw2T1c9MLduJb8SO/2fbn744NmoFSPJb4
VsaXr3Xb673nJW7Sz8wWP2JDW/BIJSyeu0nDA5z7hyIaAqfwZjYACY11ki0LNrHI6T03q38hl4Y7
HUzMhh5BnXlOoh5Tb5b2cjTAeyae08XLbAWkea54Rbx86/igwITtOj0AL1ycEHQ4Enw29EjChjcy
eRfGM4gNVZyFXvhCdY2W79hnsOTElUmbs6AqFvQ9hjJsna42ZuOSaFfP8IpECScauIBZCCfRTeJV
HXXbqL9hk9CPhJEHokDmo9lVxpt2xNNu56ENTVojuMgHSRHEzJT+88iH/D4b2zx326k2OIllVGmS
YTMFMt13Klx3nfHcWmXMxib5pvcnpbAwxTTlhyVlV0albtUEVLI/Hg9SkqgIFwzuRXlzRkn51q+L
G26I2egkvLFIO5LtYEvD5LyoPnesrpzSIUh/fJz4CFiJSRdcB0nUPdS6LP+Lsy9rrlRHt/wrFeed
uggxiBv31AOwJ+/tMZ3OdL4QOTiFQCBACBC/vtfOru4+h7JzdziioiqybDMIDd+whltSueRdGDy6
hiTp8+YuuISNqQs3+ylkX848nN8fnq+HFnSNSJoVsbJyY+D7is58gxFR6SYIzDuaDa20H35/kzd2
/TUsSVdtUbkORqdy5icE0ENCGvKuBBdW4n8feVeDRmRHbMtu2KNULABMbmTwztm+BiaFbh2rWWPz
DAPKEwUFyW3v1eWFwX9rXM4f5S+n4UxrEQ6wsELkMn3z8uoElfT37V9rqSAoSlGHQT5hM84khfry
jeL+u5J+ugbKRAQ9Z0UxJsviojgsuAcpIv0+ihL8qv4+JoOvVaQkaltyoVPCkJkT+z63XrrGyqjF
dWu3BFbGGfQj9AxvVeSICzHbG99yDZWp4Rbfd6Y+l4crB1xQthG5uVSw+FWZeCUiXKvrLGIYSjH6
QD/UPav3hrtTlDhx4fi7Wmp517h5bRMVYwdNWSGijw4QpGNGAighJF1dFSYzAMGd/x4OStupzb1L
GgaE/KpqvvJ0axgcj9ni8hEtD3CQWH7iOtRDIljpOYkZDI8S0dfhg+CmKlISqkDtG0Vn1e68cTDj
krR2gRougFGlJfj/ZrA6Sp8UB2Ei+9OKJooToKerjPPYHEY1eHZbBE41ZK1tgEa2sLg3kFk3kIsL
JqeBxo4RUZKHbf2kljJkm3gSc52Vy5hXqWea/Fsw2rbJRFVNH2e3rfg14IeRSXLWFV1q7WgeJjsu
0U+vqvMCAlhl1V81qp5uLWz9/JuyqFh4ghjXwk9LEA7sWDlNwWFju/TNE7qP0XS0U6lUnUwkGPIl
YX3fzjBCd2EIGM1DDdlIGECxeQtr7aUCPlYRAAipzIc9bForsVMTCmCftPVsvLOWSS/tdZ/zj/Bx
7O5qhcTvdmGBlElFw0Zcxa5fujdN2ROaxi2q2SdHFfV0F/RdM9OkgCxOgA2MqBhFUQm31jqVlaTj
yfTxLL5MxCPtgdsqNAQksrAX9w6Fy86p8BYD1SVi3EjdG9/wFm1bAph24plpJPe9cRt9QETPWVLP
imk4/ki7bOEuC9PtLOhzqTd+wVXwZWicqYuSvjSetJl2I80YFM8rPcHxwNRV/H1qu5z8hNNC3z3S
CMinUyuDqbl1/MiJj/3kxPWtYcuID8DGKjcJXJvHJkhB17fL+SHRxqvTCKyG4nEsTaBueRmw0k/9
DpZbbVIPRA0neAmE7KnyejSejK6WvNiXLkYZHBHBt6xYctUmIVBeD9wEZLod6hpFiKgpxjKd6qnR
P2I15b3ZDF0DbX/ad/oIpDMbKKLrgIUu6M7z+KHJS/QVINIkyaPMC+plreIs63Xrlpmz1ARfPfBd
uPQ1vipSd5nKBe2ZerjpIq+74aPwIYnI6/g591nLr0IW9cj0dM77BS/klBK5X+erNGT1eXDancIo
kIySqdfZUAXik7sopXc0rp0rVCR7B2XaonY3tm/9O9LV5DCwkXZpU6vSS4itTbRVlFcsiX3YSSes
k/DIjP0gV8k4StSmJewdnmvRTDZhnHGS1A76VZV2+x2DScYWEnLRM6jfbjK0/aLSphiEzPx86m1C
WN3u+nain6c+tEGig7atAFQWbMrgdczNrg18+sO3Uf9xmYpvsOpzH+BYU5Vwhi6XPAsin6u96lp0
asZ+4Yk7BvEjtYHOmjic5q2G5ElxM/PY2Tpwd2gOgBjq564j/EqYovjqVQRPVlWQLEzlFE70MMS5
UA+tAxuvtCDQ1ckWWXdxQto67u87y6p7qcCVT/opJ3dzXrEi06XrsiyUrIR7W60OKl7a+7x1kLDZ
wMnHbGj0g9RduLcRXLaymUZTv3XqxrbboSd22iCCDqoEchvmpecNda/dolJFAhRKVx55bdBHUyCJ
TYemrFTa545s9nTJG73BuWv1NZDBh4ZN/QtZuFK7mpeZdkbOsdd09FApMjw1hY9fR9eiG9ISvaL7
Aox8lqD+Qu9CHUt5BQ+mAHgAXupgS/2Zfag6Upmjr1vQgQrVTtXWmEU4JyVLo/fwnJmPjYRlcsJa
KDOlI6fedOfREjqHtFvktu7tPMP92bXLx7Zh8y5Cn+Qk/KJsMkJBMg58FDZO8RJKN51Dq8CYVJU+
yXAKm5/9JJtoywMTzUlcsd5LHNWI+b6LC/RDOF1q/LcP1jK6gBUjGzIFeZXZuhmBCppjsTyooJho
BilhsOtc0y8PPpSCHNhMxG31bOIBctlwxRtpJppius6B8EWTmw2z3EzWozZlAnJQSWXCyuyElPC3
TQI6yoSC7X0ktKDbsS77p9jCz3CyPev3XQVU71Vvre3vJoAUcvSdAPQN71tlS3ON8ygPrvUQ2482
bonYOgvI17uSOdBdSKuOwhoNRjXhTx6FGhzy2KU5KIGiiq+kgUDfoYFCb1UlJe9om5kBSljXwyhi
AWso4pZHzKjuumBCgNo+1RwdWNj1bGxXkOm+OTul3dKgVDQ1VUu++BHU51DSqzlk5s/aKR9ZG3WF
PFLOoiCDFKabCyhvDCQTPnM3g+I/SwDPn1C0XzIQUjDRizjuUieCnh1SBD+6l+hbfQq1Gr/Hi5y7
hJQmitM8zoNDK2gLHf5pvva1ax5ECX5OqnrIArZVSY96HMcm8SdVH1G14ekAKl1KWukefN3Ex1kt
g5tNLISbIcMvlc+tLtovPji8d5Vqi7lM/LwNVeYrzPsHgMS0v+/p4jbJHGm32Jayisu0nOQYZJ1n
wmeSxyGq684wLylWte8kyjMdecKiMnk2x5XTnbhcCsjolYvaVjoX/g5Qq7JNMPX0UfoaqujuQspD
QWEinDrM+F0C+b1or4pyGVLIUfTFnlVxdA0nuc4kSjhy3gVFKfwrKkbSmrSfeztMSe9aTW/bqoj8
dGpgWpTFleT3smvDLmu1Kx6512uZuPlEh1SXckgaA0uwpA/DarpxyjgyqdBxdVCNrOvjHEWL3A1R
5egHzyOLSQHJQcuPcoQhnFlBt4y1jtqLsoxQ/TF+nUDr50dNxqbZ9kFQ6iwOOLmqZlWKHYOHTbdR
kysyGTKdUn9ESKWrQH0a4XA8JoPGOZBYIp8l6+OjACs8gR7uXVl1MLMVtPSw24NGU2XFTJjeeog6
khmLMU+oJTioR5eVN7Ms6kS41eTCD3zcDxXyiGgiUUIVoQnupLI+zm9nIz7bFtbBdA7ofhYjQyWm
DdH3pgPOMuOXUPh0ZmDT7wfX1MFVboqAp+PcanM9LH0+pqHmMFVqu8IJt7TtQDHloPl5JkEgw6cD
cZuoS+VQl1Uye8tcbVsWDt0NHQtj0mGoKd+rpYKu8CziIroaIsQkSde1o/lpPRnEib9I2PuNCMSn
TOcTk1nXcc9NBUH8AA322e0/sSJ3dNYRlptMcZh14oFm/YhaWSvSBQLUJwT24O3TIB9/TIZBo0b5
uSvSqcJsOoZRF9+gKrvkOydAgLWTSgf2Me57GWAue5ObNnyw9V1XjPRzG7Qe1oh1FKKUOHe6lEGG
tkZv3FMi0xoybzvqQIlgS/PYJwf4Qco4Q+WB8wcO/pN7U8fBEiUICfi+bojjYQRqb7hhHhKNrJim
PE5bGZNPJnLmCvU3EVbN3jFw2kwagdg1jQNR0xsJlEKRVkKDezPOurodvQGt0MKHkEMSLoDr7YO4
qOSxKxh5RH1+jFLsm80u8gi7LWfrDlkZtkI/LKSfHvDc7jfKcggjKggfiIO7wA8lgVAtG78vo2Xe
Bo7eqNXN9TDZrIyEjp5AMA77fYivX0VpH5GYfzP1AHfURaBTm/C5iR8DpuYSws5F6G4cGOOK1DqD
22x5A4XdzPSDsUfoTJk+9XnjdZk0ULNLEfi7J8GbeUQErGVzrKF19QlqKcxNHITiNoHiRoTtM2rn
r7HXzKQA0GSamr0esUHvtRwatdF9BYYcnnWM4TFfBgUAkjh6N4Z2jrzFPl7NH5QBz+i42AL5qjfb
qj7McxB7WR/BtynLZ7KwjAye76cLCTt/LyaPYb8ZvQKy3cNghz1ZQqSCU4mw6gnfnAZHuInX/Uvb
4AjdBaG/dF8rDxSjlIaEz3c2KCy5p6Njig2kgnKWNaVbb0Mwfj4rjww3BcXZn3mkMwEyhnoAB4KC
WJxJv8uXLG6UMftWzyXNmF82ziEugLi7RzBKTQqzTdF/ZPXSttcVFN8QcY3NjPJHMfRbF1e+afIF
QWZdF1R+LL2gNqeyCaL4syMDX30evdoNb8k8TGxvCaOPIw1oi3km21s19oHY9/D4CTKE1qRKO2j+
N5vZxI2XggDhxi+UAl+oEkGWCdA/a5yTE4X5cOW3aH2ki+xkixXTqiXpyiAGijcC7C66wqyPMf4Q
8XFuhZvnzh28oRAOlLmDFZR0bVmEEpQqfKctta6d0D6BAFpCwsG44Cz4/aM/yBCTDtzxWT23ypTT
9xhClPn3ocrJ8iMeMXP1T8/DQnXPfo2yR5oaszBPjfRck9hIzXSju7NNnBDxdDSV7stMzji9kqrn
SHC5GMRXvw7DzzkjcbGFFODAAljGR1gB6BRNfGtqnJk2ow7+N4cRQGWm+Zj7U6fsHYHLZWHTeKTV
2GbYC4oGH9UwyKKUSJxU5pUaGcxQWA/SfOhDxhtI/eoqo6KyOoUXgucmQOPwFrvCDKWQEQn301iB
eI5CNOiJdZQhbHQh+B5GOQDBCRul9T8Tr6QRIg1FnNQvpOC3I5kof8E22zXZFGMubQvTRezAgrGF
40IQz338HBe9px9MgSrBQ6OiVqY6CBuOTIMbmAlLis0vwj6abwJCuIgB8hroco3PGorjAu+TD14T
inJHRjp2t46mxMtG7DDllVLd9AEmqHBtbRtT+PetqEZEp6gXuC8moD7ZRC7ohXsAm8Yl7RFyjx+0
1e6YBEtdyyurp3zcFZpQtLoW7yfQPZObTIrPX10QCT4www0oIU6re6ibGtpkUhm/PUbTJF6axua6
TbQHfTGE8KrCLCSwOay2k3SjEm/JkpHr9qZumdpjEZrPhStzltDRsL0XLuxn6UZIWUNXRkFq0TDR
G1qJSF4P+CptmVSdQaU6sUOtZLKUE8WXMEtwBwdsEN/s4s8JQ+7XJsabZtRNgs67C+PBa44UPTuK
4AfnW8JlE/RAcUrjQX9Y49SD/WVMt14HYdVN3Hq0+j4T3pgNxEW1D4/DgsRYXIiwAV7F1EyKiHc4
eQMZ3HoxPO7uAthmqZSiFt2kCzJlmYll0MVxmUWgscHJgiZATIMpLpCEDgcKFfprawwvE1hLTeyk
fdsjiXIUFTqBtWz4KZCa/aCz4w7PLtF6vi0i0PG2qOxCWdZTQY5XmJsAdmCAqBVpCDf6e1yiC04j
c9iAjYgQgzGHlBxEheuurPZuONVwTTdMhTSFgAV5Ii7KT8kMvYkPFYlQmoGvS45Ucw4VO+DAAafQ
B2LqgPK6CuFuVtEYRR3oMKSu0/UCeAHsc1B7GWfkAWHr+lmXK4DZTM27/NiTZoEdOYlyL0WOxx6m
ooujxI0n1qQt0+JzCGW0w6Dy3ku5V7OPuWGATHdtXDx2vAs/VSaqgpS4lfgKDtjygcErAg854URH
6uPHyVjQ+A6VNQcc2XYcwtSZquaAu9g7aqmzwdZa3Ve8HDyES/NUpyZnehfweXAPdWmBo/YZ5kba
VgFsS8oRdkjb0PNdnk2Ig8NM9wYeVKJEPkuQc4J16mnifoAghXnmZyDwl7ZqEfJ46Mz4P0HT5cWH
GnB7tGwITizUbxjSCJGj8HZTxYM8aRu4m9I4kPURGJlu0/dlxR4gkutOaeR42IFznGCNydBOD/Ks
Nwj0O8w1h6C05sg+CWZUldJlLmqIUKNakgRi3lSxuvGCyH6cvMrsuWSuPQ5cNf13Pbs5Do56GPiV
Y3UNVqTLBI3HpATF5m52KZVpXHV1l4DQ6zh3tLPF9UAL5qYM8ITjaKZcXulmhh64qnIuPtYcbnp3
ORO+h3iVjHNqBOf3buTBkUnQxTzWUWCGLSJnfuf52pgrmSt7PSPVPtBu6o4293yTIqOC/lCQ43gd
kKhVd43vs2+kllJkVYR4JVGBiD+g4l5doUneQuDKjD1iz1HMT6jeNIirHVBgkfCUajg6fRSiZdtP
9pOrYFKfO/1CExnn5U07qvqnJFHUNahOEOwhuZVLfaxHpIHHsWdxmZiFmDm11YzsP2ikA9moAF9v
x0o56iKBwI7IP0QBb9nRKR1xJdtKTmnvV7Nz5eXGtBjXaHhp87xUCXy7PJmRxbfdzof81LNh8zym
iO7yW+FN3snP43tjCsBKIYXH5gyb6XKtqWi9k0T7+wUU++ieQZrg2TKkHFdNQWS+74l0g53rh9bs
YADTD8nQTeIhAHHx3h/yokv6PLLPIDRGn71maq6qgTYbtxm3tkAFJmi+T9Q1MvG1nj6js+AnwM0g
hkMfH/upcm84ss5biso4XLU0wAObEUHVU0GW+dDhRL0Hu0Y7hzqcUTyVYT7dQ/ZkuRp1FIjE5rG8
4u3ue7tMyWDhgTb77pRFuyGG6EQanmvEBSn5B0/y4jNhmGaCiQaoJj8wO7hKgrDXA9jYpkNd4VOU
MCi6sVx6NyFf7Ncc5b+PdZDrW9vGA9nHDXmKXZvYqf8Z8PFxkZKg5DxwflUGS9WiGBgUx6ArigM+
jJO0GvYrQNhMtc0G3U91guEPPubOMo9ZiJC6T40jBVBEqLz9pAsCYawLiuo0PB7jhxip9K2IDbt1
aFlrnEWW64Rg2mLFaivvS3eax+3SUr/aFMKiIju6fvcMfxfXw3lOKer2tXNPYmc4EOoOMH3Jp+a7
Hyz2hdmxdVGatEGHc6JmPxtopP3wg7HEn4bdWKU5NuMc1RAU7VGjLLwPHkfpGuS7yTx3XlN7ydRQ
yBzIvh/yTMVR2SceD/IZIaOdT2aeRZkGqNw/Ah9DZ2j0OA1HqqqnLygcts12DDv2goXl7cNwuWkc
Wt/EJamu6dKPVRK21Nx2YcyvsYdH36oaNuUX8BhvtKHWogFQfB50GwgA5qPRO4DValMKyNT7kAWR
9/fmnHRR8PCqBlgSTHFnRBAmPef5fU3iVQudi1Z0Y3luK5JyX47Yjog3vc8EB1bTf3/wbvSF0rAT
3szzef608BQXi3HexVKga0Y4ocoWOc7WDVQ4CduL0F2uPI0e6bsQkXRNCQeOvYwV+k6baQof3Pzk
xeXndw36mg5ubYkCTLEAj+XrZOHhnRN675uJay442k6ggjSYK5zn39qpfiY9uwT5e2OWr8ngpolk
TgtcO+D5J82WtIzeZ85H11RwoYUMyhl93MJpvgQ1Olx8/PKuwV5TwQHNshSaAZA6a+DxEEwhRXv0
5X3XXkEG6dAVMXJF0LVr72VB6yXuyPy+1vaaCo6mEqgy3Zm4GTnfYB83ZIRL/33wtLV/BPKduaYB
qJvQxSmzEmn1E5pr3fuwCsEKUER9i7KiPk9CQ/ITQQGjpct7L77aDeHHa6a6UoBpGn0T2jL1Wv0u
YRm6tpCAiiTK8SFoVf4wP6HgCG/14tP7ZsoK6MsGdNAcAkpV3lt6J6rCT6aFm/dtKGtCOBqmYbwU
Bfj3Dho8U+ccorJ4nzYTXTPCg8l1oejVQtKLomKLjgZADci23zUua0b4yOc8WiDsBVBe/DR26FSh
bPfOa69WZz1Dsx/1bwBPem8vI7ORDXnf2bNmhI/h0uURw2OjwrudmvJLXKmv7xuR1aHZQ1gzDM6S
exE1SzrRyu6F1kv2vquvliazgBzwHMKPpYk1rMT7jMCu4sKJeUZ/vYJIWRPCA1R3IOYLloycDGJH
TnNYrPbuDEAGbdEtRrGrrNp9HZL53+Za//V9/m/+ou7+99X1v/4H//6uWhQS4Nq0+ue/HlWN//zP
+W/+7+/8/S/+tXtRN1/rF73+pb/9Da777/tmX4evf/sHzHiBn71Hi9g+vGj4I/66Pp7w/Jv/vz/8
x8uvqzza9uXPP74r0wznq3Ghmj/+/aPDjz//8M6Eg//66/X//cPzC/z5x10hpGhb0bzo//irl696
+PMP4oX/DF0fGBQSoXnonyFj08uvn5Dwn7EHqQ8WExSTUC/74x8NcN/F+a7/jGkIb0iGQnaA3/nj
H1qZ80/8f4YkdOP4LHTge4QCnPt/Hu5vn+f/fa5/NKa+U8h+9J9/nAFl6ynCyH8AB6fByVsT1MsJ
6mAHf5q/e7L2U5xFFCWmaRNYybb54n77y9D8++5/vdtrE/J8t9UOwKaSc5HH9mS84YdPm+dZzJ99
t3l0wuBrScyF3eBVoNj5PitIoWtFwXPSzSeockDnGKhycj/3Eb+RZTnchzBhvlcAphxV40dPSGE7
lK3Horg2U1kjCVWN+4AemK4TGdToO/7+5c83f22oVxsJMA52gi6IPTWs/xqzwMtCUy9X2GgvcW/O
w/jaHVabCWza4wjy4+OJOPketPJTDyp4NnD73FF1yeLlrZt4uPlf4Jq5Z9GsZDWDXRRL4ayRkXof
umzjjJvfj9NbN1ilQH5d6kigdHZyZFz9QA9g3vde6aQo5tb3w+i46e/v86r96nmWrGKAiANFGIl2
OsUAAXz0lVLbSOUq5SiPgJqvx23r+0Pa9S7ZA+Pgfg1lYbZYpAG6Ea5jTg7UXT91+cBQahyn8mGa
4zNwuPfErUUJyktG5ldXRTd2979/5F88wVe+8Bp1qvya1rQYxlMpbfE1HkIvC1ruPpoz+jdhDho+
yczC+rP1WlYnvSxh4Ss6ekke7q0xWwNTc9IvOez8xpOs0BxixV1H9XcFH+yhnpJWdqnpgrvJ/8SA
8YgiN5kly0QZb4LRHKZgAtEF9RLt3y+83jhNuRPRhaF5Y3WtUa3tWESdM2NkRnvn8q3Lrst29/tR
f2NCrkGt/qg7S0Msq4L5yLFu66JMFo1CePse5QPMxP8AthoIS/kEU74DFKQfQOAcLkzyt559tekU
Pe+dTuLKvH1q4zqBMkFa5jdxf2k7OF/otRm52nM8t5hCz8Hg+P2T317T6R1w//OQrLYZwsJYeaiF
nDi5dzHgY34hI39roqy2l9AY9EonKNdAi7CEokJ1revgUHXNJaLsWzdYbSt1jOZyYUJx8udebxrI
NiXoQ/ZIYuzd7yfkG8foOvEPpNAt0FDR0bjACkGRNMlF/EM5zdUS8IMOLzomvjF71mUAVzHUefuc
HQWPd4NbJqUHKAXwy957NPjxmdfVAKNqgT6ex44tGuVybnadqi8EG2/MzLUsnNv5orAotx9rbsy2
RLsSToThhcP8rYufP/5fTkFHxRzlVlw8dz3sYgXTmbTuhRLJGzNoXQ2QHRF10UbREciZkx2qh7AH
l9Z2D7+fPm9dfrVkx0milCHy6MhF9ICKPJCPATotlzyb3rr8auWOMzCRQR+ERzXZfUny4+jMgCX7
Ovv947819KsF7AEYPjstD2GBblJSfey7S5zrN4LhYLVyS7fzpgYUhmPRhOSM2n5i/vQMd8IbeAZ+
AFyNJQXr37eI1zUCBx34BgyE4AhxJ6hE82AnePt96ORD2bR1psdl+/vxemO3WNcL9DLGHa1wIwDx
j50rtui+DQnP80PfSQnAobgUHbyxXayLBxrOfxKdveBYcqKTaMRtcuYvmRrU1SCi9wgQYs9YS8sR
0VQTU7jN4Htx4sUzQNr0PU4y54uvFnYcu0PRQwL/WHeOf+UqtHCsq6f3Hcdrcbl+qrToxPnR2ddG
fvXNNW+fR3uhefDW+K8WtlRQBBeNwL6h7pvhGsfcdqJzYvR8Yem9sbTXBYU4ppMHREZ0bJRf7PNR
vVSlYzBAPLzAaH3rFVaLu4EXNVC8MSarZ5sdP4csSJtUAv8tdwfF8wvf4Y09ZK03B7gAHX1Yax6H
EKgLD+ScUnVff7/e3hiktd6cHLsCWg1ddBxzxvZceRvkHvFuBmD4fTc4b19/OXu8eil6pXl0dB24
bqk6zzoHepNS1++oF2MNrP0qizZ2FhBQw6PrQVhaAoJRhUBg/P7p3xj6tewcII2l9VQeHolXO8nU
twIsiksuLW9Mn7Xs3FjSloQTKlu9nqAL4TwrwCdgaE7QOXUu6Vi/9YHPb/aX8bcUmrC+ijA8gn6c
jPc88u6rR4Ai+f0IvXX91TK2qpy4AdrtKIYTeC5ZCaSyay4pK781RKvjOQdgVNV+GB61OChxD3n1
29qPMscptu97/PUSBtFLFUhCj/UAXxXax5/rivcf5Nhecod7a4DW53TFGPMNPoBfAPepaYPuNPhy
WdHPl1T03hiltRad6S2MbAVeYsy/Bto5810B2eHpkr+H9opFthak6+eWW+Cb2hPgTsMTCAh0F4fV
JbO1X3JFr+Rla0k6TofBgSiAPC2F5BAtHupim49SfmGhk9+4wxx9GmXYNBtnkSNYRMypy4RACvKx
AGXtgqDDL1PH157iPLx/WSo6dxkBu0CdnEmXEDqb+m8EAPUDzTnAQaYuqUikdKGW50O7AH6+EjED
wLGa7oCW8XdtNdhj4UfiHn4xAZAWS3RkXtkV2SJsfgd1kPDK7XOb+DD0yUSRz31CeOSc2rG7eGi/
ERauNfIawFGhfMT6E517vgATGPEBzqwLA6qzKbBDRnbyggSwWw/kEk3B8Pr9SvqlT/ba8K12mgrI
qrgDcOg0RmMGGOXnuQuv1JhfxSy+HmOeVUV55dDrAY/Vq+h61nOiiwoiDeHOCAAVlzFMWFBcove+
sfDW3p0o5AgGRQt54iMZrwa/Cw6kDJybMtbd5sI7n3e51955tT/R0FYuaAbyRALg+W7iYgI3tpKy
RpjRh/um4rbMfFyqyEI7urtROKOLQi1KcRBH869F3doT8dzhx4UHev2lvbXFVR0Bd+o5jT0GSbDF
YZ6JzcMdS1iiD3mCO+8uKVa8UbZGHfHvq8WaKpeVwJ1qCPZ8ls/VFQh/7C7a6O/0ZwjIJU9JmfFv
F17s9XntrV2wSI91pDhux66jW34zZ2WXjShlJmPyvbyxmbflaTSndFPs5wuZ7euH/692xl/3gxLd
xHFUyh757H84I6zs4D9eeJ23vtNq4hChqtlDeHrsNsiY03qj0zmpUsi2pzQlGzfr00vu1a+fDt5a
qAaUarRvAPo6lhOYsW1054NEnYSshQ23e6ld+tb7rE65GImbWeIKn6dz70owe3oRXAX+eKnV+/pL
UG91Thd51Y2DaqtT6wOYiIy3yEC7qZMl9+TGKHOpnv9LpvS1Fb16kXpoAZKicXNCNbL6gs2+uXJB
FLmCgyFJlwXc6gwNmj7RYcX3FvvJFtUPoGWruT/9L86urDdSnun+IiTMzi3QC72ks08mNyizsdus
xvDrv0P0XeTx2zRSFGmk6QsbL1Uul+ucw/hYvkZmLQ50HKt/QIGoKNZWFaiqGVEOPhe15PzeIA4B
hgUvwEcHeLv7ThD1WGiMvNGsI36fxYCDJW43fuuWgme7/xpqqzQGbyxHHDNQaVXsve56iF9D7S1m
m9u7eWHxZWaf1oDXG6GWduyasBhbrwRMTNGebjc+f+b/Logm0/oM4H+DdEc6Hnvedz+7HOgXlAjm
+iV2XesEdye2gKCbYYYXb68AT9OKx7k+KF0mEBWppVOE4vmpcMEMk58Sdp/a9Uped2E7y/yhQBsB
M2iU+WmgEE5Pq5HtY2AcA4pz8tgoY/WNohTEbTKXaEwcd+ozlp940xk+s4sNKmDW0opLDzwyl2iH
+lFnmCg7VS7bR9ng6wmS1NM/s868Rr+4DnK+QCYrr7d3wtKkzSv1JT7rW5bVjl2yExhYwLkKYJf2
RPMO+d2H73UgRTBuDxHkyarQQXZI1FOXgkuh8Cis9Xb7C2cmSmf/OwIKTosOsmr0VGnO9GsaIZ/X
4I0saBOV7oGSJSCRrugPfTDHU5WliCEdTg8s0ZoXK9YJCH54tqd1U66ccEszKp9CRmz01DToKWuc
fTEOl4qpv3Nhnvq0WLtCf7ro/zVgXeYodaoadch9w06DL4JiW++ygG5B5LolAfOdAKqt3hDyHd81
Z7pTgv8v7vhPbcfX5/tPlu9r/UqeHK9/EZ5jEc53wbgxt7+I1+9qP94w/y/3fpxOd7r/8fI0eMlG
9RpP857+/On92wu94DtkctOmZp3usoyd6iHbtYIbXiWGB6Lx7e32r0cmukxvGokq0lUB6sSYVtWH
lhK67YBDWnEaCzlYdf79i51lNWqQwf+Yn2L1nMfPpm37lfGQT78Rz9/+/oV9J7OcFo2ukhj8Iade
GahPTUWAcxdUsKqOkn+25p+WVkHyF4CIUxecGXCyvNzwFPGhi2ur8z0XLnOeCmUcqYYQ+KRNAK0p
fziNPSdVgkpZuY8uTZLkLNQWeOR2PiMSgboIOw2oHgfMviju4+1VWNpFkvWbeLilTtrTEzQrH1rK
QtPWgu81LYVr0PHg8Fp4VgFxSHdSzBzKW5GyEtAsratk2C2uchkBAPCkJtXfibc/urgMIw2EKLc/
/nr7msx92oB+X6dqkZ1ETM4i1f5mETmgTurv7eY/sxr/65g0mf3UHm0KWiQE5F0wBWBU36Yb7M+w
veOXIpj2v0EjsCVl0H00HqAgf+kOrDk+6JE3ha+vDPH60msyFypp40IpBa4fBkqMUkBqqNqsbNtP
Wmt5eDZiMCnejJwSYiCm2h60ZtgqpN/R1tmbEQ05irX6lj7XQx+4OuCCU70XVYVrXLrS9zXPNXct
JZuZYqu9BgDIQSgPQBndVUl5BsQ3yHTrbuqGlc291IvkH3mNJ9q2i5tDqvRVACxM79uJdqgj+p7n
VoaCiLUnjKWeZtfwxRODEiDhatzwAyubd23UnvWsSHZdLDh4i8Z/BhffyYPOMyf5SruyJ3AbqPUB
aDzXB/cf8bk+2iARWgMXXLOquYd5K34ZC1HrtAS+FKRcgCBdWpsO97hSFV6scbrikq/t6rkLyWOO
muggwOfWB9dufpmlsrV7ZS2MueaN57YlZxl3QuGZgs8f82bnKs/aBNqBGoDdcnvbLSzMj1wB0A01
WIe0ojugtFvNkSOK8w1DwsobWaO93e5jYT/JsACgXW1Q7MbloRyK/C2tIuJXrZGHmluMxwJkTh6Y
vPjT7c6WBiQtOK/ISPmkFgdg/oYgrXNQTHWGFdZ5uSZHvdSFtODgIYirieR26JKTCRUZW8M73xqD
31Lj0oqzonVVh7P6YGhVuSszwIB1AxwvfdXRlQvHtaQWNpWMGRhAmQqstJ0fapJNI3DIpP4AGtZ+
5KApK7ySoEZNAFvIvYlU7kqnC1ZiSJPWDFqERC0grQokd8ZKeYrRy+0lX2pamjI3tViX8aY8IA3s
XHrV/NfH+biyeZcal2IKyPQmEeh9+IFkyBxHbfRezUHd7S9fsAz5jbXldmXG4HmCprlafBTxmEZe
PRj5meh1feITMwCtbsEUdLu7pb0lhTBGYeWRDf8aNsPwqxidZ8sa36u6WakpXmheLtcYeKrhVXQo
D8IsOSj3BA1VvCt6iZutSU8trYZ01Cpma/cobDBDqpJuE0fWsGvxbPKNCwIMQy7OEKzuk17P7LCg
jk+LCyhdvRIsd9b0eHsBFty5XJZRZJYtmlKvDkbiDu89IGQxANCu2FalQAGfBnD37nZPSxM1r9GX
c280+pmngsDcIKa3a1vXPYEvrgi+1/rc65fWByqgZFSY7ND0bb/Ro8H0wRPKVpZhwT/J1QH1RKEw
2Fd4PcnHzKMquEuzCAjh2ikb8MW4lQ803m9ArF+/NRpZoK4pIV6sgUrxME30kaX5c4vrz+2mFwxc
LhMAVWKtMNWuD6CAB1tERMEtyc2z0YGalaZAEWTNyvV5YWvJNQOlMOKhdqrmANbCV6Bidy6wvWOu
7BmuKrcHs2DfcuWAqrVdT0DtcMhG5Ska2xfHHt/BjlCteMOl9qVdxZMKd4JeaQ4OQoImpdB/ckBV
s/aqv2ASsmydMnLbaFx8/qgPd6xi3CucMlmxiKXpl86grM3LzHabBkVcQDzbZa54hFgnsGaClPQ7
KvLwT7p0FvVl1GedgTUWiS1OYN8Zdqho+WaoLOvW0YazdjKM+gD6IScAu8lvJojtg/b7e+srFwxY
A14jFL1tDkNDuN80+W/XLtNAtGvzs7CB5HoB0CtmdMgibNDhB2hMuvFSrJVEf+bIr9wv5WKBXBmK
QjEZP4DquzUCkgkLQsppBK+tKuKnrVvNO9Pr/hU5N3sTOX12hBDLuAdTndiCfgGKDTF4MroOD+Dz
S/yzUai/eosNXjwU+v1tC72a6sUO+fz9i2MWBsKVNmVRWIKzFzCdvmsfGjczbT+uNQZIW5bs86hs
QRvBXfNsdhPdNCS3jtakBn3uuD/wXBe/KlGhbm5/0oIzl4X5oNtOY0j/kEPGoqOo+xMI3O4ZaR5B
3gGSLfNBmdQ1ofgFbytXIWQOr3Km29phsAJFc8GlWntapW7U6s1y10orFyxdVuzjRjI5jTFGIdb5
Tzur604TmBsi+sc119ZxaSPr/z1fBREZKM9GMFiVR6tyd62m+MmwBopfal3yVX1mqCoYi5QwHe1h
W2g6u2hTlbyjKMlecYdLXUiequ5pS4mwlNDE3gbF7QQ673hXq63r3d5WS6sghbI6YWo82RoKdAmr
A6UrzwOF4xVFsR9cY21DLRwZ8muc2zlgCaxoFEbuD7v/p63J4S1Mj/wQB1QPyRw9U8KOAFXI/IE/
JYihbk/N50PYFVclP79ZyGyrYz9FoQp8PNgIdf2EJyYC2vQkhrtJSB3oWlH9gcK3tXFi4fpkzPMj
CI+m3TBxMBLFhuOxyCabMYndzeioa3KXSwOfl/OLf0ojJcNTDQbO2sYf0ihop3uTlpvbI19qff79
S+sdkM0snVtv2V2exB7NQk39fbvtq9Vis2uVbLJuUx30Uz0+nWczSGgCr5AOIVM4+rKttsD4gELM
wd1WAM0yjLW6sad8Jfe84NhkLT8DFGSu3ZIo1Kr+EoGfV5i9l6flFuxzbTWs2NRSL5LRtqCrS426
Tg5gWPCUQnXvtUSbuZaNC2TQKs/9FnpjnkvJejOUkGfUZaAM6ox0D4ohKP8AepzpWrWyFRYsV34L
s8As0IyOSA6G+6MasqNqF/vbG2Fhk8mvYA2JXTDLOVGoM4jZdU2xjRFhW1HbrizDUgfz8nzZxQyE
TwoDfVg4DMbop0pqXirS9I9RVHxHXRnzL7+E2dxJJ5fBQ1TNviegJgPb2u3ZWZp3yQT7oYYYX5cr
YZEj3z5LBgRVOfQrqzon8694Nvn1K9LB7doP+O4Rap9e1UVv4FX86EECPzHtHqBU4o2K6bm1s7s9
nIVjRtYBFL1BWaQoQPJmog05IW9WVjy1btOjdLp6vN3J0oJr/13wiZqdGdt6FCagBTboYw5ELZjU
Vo6DhQBshuh/3U7QizZN6KJHYddk4GJtfudFd3F4+9yrzCep/lpY38zOqJJZW0pWIaWLgWi6dRag
0QNl4Upu6fq+cuTXsXECK1mltTjTWPFAafKcx8XKplpqep64L/YGnvS2ZICcHPQE8TmErPwJLPAr
s399xzryk5fiKhVLSJMetNwtn5A0zkwfCUvL3rDKGI8u7nDcU8XQvInJdsPWpeP3YjBHLspMByE0
8PQlB81VPdNK7wxojYxrtYTXLcORCzGLcgSYuMPAOnCaZ/nWVAtwppU+kPsrruS6WThy7WUatXzE
2qQHA4qw0AzZ1yNIo0EW9c32pQM9q+oSCMVUCVE0GOZTE6CS+MFN3ZVXwaUJkqwaHlZjzWzVla15
KLIBm/u7Uzwo3fNtr7HUvmTXtuoSXDVh13kO5sMmUSMvgzsvnOoZWEvyTeOQTLph3BhB6KKEZFD2
amZu+8p4/dYA5ApBICtrN25pfCBVHUzd3mmbO1wMUaWtbr/Xg2TZlts6ddogzMjLf2Z+UYh5j8J+
UA/d327/esDkyEWC4J9XDHBeRbjl0COh8V9gjGHNdb8ntP6Bapy12oDrPhzcpf91UQUj3AQ+EY61
B+EG4svJPrt6E4wo4zOHR5p9B5hto2B/tsUvvhBwCzLawnFCQ1yiovEp9JkckPLfnq8Fi5YlAc0Y
Tmo0TJymhL9mdgchkpw8m+3aei94clkVcLBZ7UZjE4U016GwoAVMaZ++9+mSNdfc5EQlsGYIZHpg
vPZad/Tseu2iuTQzkjEnRQlVnNpRwtE0Pkxouvh1CUwKKeH5bg9gwV3I2oD9BAodRcUBiiO5SZkX
u6+iK/wps1c6WJh8WSAQWQRATaHuEKL07rnskKTkawQKC98uywLmpExwLCIiHnkT6Nmzmxu+yDNP
Lx5vT87C9MvagFB9srMajzEIARK+beCUQPQD/odqAEvM7S6WxiCZMCdguAVdcHxwnCew+LiKtaPW
kx59M4qR+Xxykk5pboD0fNC6k6sKH6IgK+8xC27Onlf8i1MQdgXBKAo3Z5WW8WYmSgvls+QfeNNR
EMtI+1TWNFmZpqVdJB/KWU4GPnK8IQ5s2JRKmW8MYZore3RpETRpJJnFCqPrUVevxsAi6m2pbtUK
RacVBE3OReeuwUOXOpLsObVcw0GZTgwU0pl0D0563wIkp77d3kufL6r/ew9yZFqeCYWz4MNq4sPb
2yVUNpdz+mjsjN1x8CIftf++6ms+846R/weaHx60jfx2h+cnH5pGngB2pQ3agBzMw/TKQntXn0ao
nqDq60kJUPTl/Vn5Skyq/JEO0eRDaxxzvc0E6vNru2dPmYKa4l41+uB7rUsnVT5O0A+ACNRRwXEo
AL2tpu+BhzX5mMLxVwPlYYnjCCp/BnmU6tB9xw3MkyLtb4jjAPKvEXF0pnOZ/8n1O6P5WWXfyBPN
rUv7expUBiqlwj0m5p8RyalmyLwygsRy2eG++np75q+5g7kTaW/HvOMQeBrFceLFpoR0o+OcTBe5
KAPU08nf251cM6C5EynuLJA+jiGjMB5t6Ay67u+8706a8Tu11ZVRLHQgH1e8VU3IQWL/EJTOisks
/bpqT01e/YFq23fCKYxCPrjGoW4NEC5BMqP6TXl/chOBSDff3p6ja6fW3Pq8QF/88sBjy9A6UxwL
zn2l4EECOFri3278M695xXxlIjqecFrFlSGOxi76h7B2OLNzG0Dm71/7DFq4J7Zys/9Mpl/rSLbk
Pksc1IOJYxJ24NPeTCd7a/k0oIHwyM4+RxfzUP5xtvWW7r6TTpinTjrSam3UocOM1TcKXmxby8iR
AzNfvjl1kpEXCUTSoGIMz9d401YPsq0VqiFoh06QyzgW/ndYtudRSOZeJpE5116IYwotksp4c9s1
mpIFVLJmS0bOR6Y7ooXYS+vq2V3eVu49oYDWQGsjCifIwuW+SPV8C9Uh41zUVhE4IiIQUhzVpwqv
+Dun6dxTzut0D40B44ebVwO0jyJ6Yhl41cuBtHh1SPS7KhvSAPhrt/Oq1O7WCAI+3/yu7SrJgYA5
MabThLkxPRo6D+IteijvrIOzY17i134CnpqLfYcSN18N8p9d61lb5dA+V36/EmsY81Rd+QK5InlS
E60DNFkcc68LYJy+4r0VIQSpvMvz5jFMvV/Fll6Etzv9/BgD4mNzqN7H/QzInNEpGSAikAIMnM0a
eHbBX8h1ylaJ0ilIfoqjamwTyCG6/AXM6SvDXQDcaDK7HLQDFKeFEN9R2bcbESieuQdPoKf4fzvP
hufoNg7gLpB682YDUFdOvMVZnv37Fyeo0n5UFAO2NvjTFqIonnIyZ6PD37gZ/cEf8ZeFXcA817O9
dmMixtGxCFAR8CAYA2BOte8O/W/3PbuzfkeuZ46e6SebaMWRLvABanKRc2LEjdAYvrDBLiCn+Ei3
zIfA2GbAnKSneFdtLECBOvQZB4Cy3XZCS4steTgUDtd2KnosByyLxVUA4KdFVjzc3Mi1rS05ON4b
zhjNxtUbW7D9FfzX7Y9ewMFqcr1zFvWaMuVomP+OX22s2LyR9KC/wyvR7h2SMF68AaWA3wfin36Y
V+ownDKvOrcr94/PWpFrQ5Mcn9PYNI8cfAH0doNop23yfQKgdLzp9tEpOtl+HTQb96xuAYnbZBsl
iDbOBgKx294vf6xZ6mdFz7WvkLzXAMUUG8c7dvXDuBl21SU68NMUEHiRAruHH0EX+QjZhrDaU++j
8qmfHLozu1SH9qLtqW/emytx9tJJIDPp1TUXWatgQuw6EHBg8aONI22GtHX7ap/DrN6Vd0gsJ3fE
Hz03aI/Kc71f616fz7IrMyHz6zWc4vZA5x0RGP5b7w1eGkS+s0v+ZPfxHjXK451+xAn4Em2dS3vi
H8a2DNgWBGVYHbLhGwjEBmvrcrW+BieuKYVcIpsKJ03mWCX1lEv3XFFv+mHd2y8xAqRTewH18a+1
7OJSBCbX5ivu5CIHjs6mi/1E70GpfwYmbjNuzYN2wiqvVAUvBWDm7EK+uFCc4EMBImVstkN1ovf1
3bBjO/sRE/pk7yZQG5g+ROk2xc4Mx91tQ19wIDJ9n4tSHXdosKpDQiD36vgQCljxtwuOT2byH6ea
AUiCWat6FwqkOwje+DO50e0PX4orzHmffpksFDRTqJ7jEG22lHloW3sww3of35V7/Vi/1IH2uzC3
xqXdupvuV342PIqjnJ6Tv/rPlU9YMgnJRVkUl8h2PvKgL+TTsAqdXbzvd0WQH4Dp2uV+GwyBwObv
QwdOqtoNa6H60rJJbkmd3EmrXAg814WnvFX3wzl/0cLxkof2If8JzMUTRA5vj3Jp98vV5H3EI7Nh
ujhau3TPn9Vz9mQhhnbenD274L06+d5WlLn/HA04PlR2iGNsQggUKpR6G62NYeGSKReUD2OmjE6C
tpOT2Fo78y3f63ukAE8QJN3WYR9C3vnirnjqhY0vF5fPmmkgqceEQQzXdn4qahjVP1YWY2kgkosQ
TutATXlC6PhQPgJ5Gv0rfhov2s+aeZCgS6FK6KUD5FU9JVwDoi4NZ96DXwwN8GUHspPosoaM/Zge
I7cMzHKlLnthI8toFBAADoNiIIehWIWX0d20SmG+1LLkH1oCvgCUWME/tFBxSH6VnVhJwzrXT8LP
CPjLhNQClZkztvzIuemhehzO57eavVTitwENJGcNxbF0HMiglLEdkyrR1DmiNg7apgBuPguUx+rY
bNipDLN9us3Odlgj7ok2t/fXwqTJFf+TiDC0Gh6tnZ5z+gLmpJXDYGHfyqX9JJlaRY+xGkjueJHK
/dgYfGhSBQIpz9vffrUyGDGBXOOvWrHSWbMDaYLpLf2I77RDuqdbclTu7I1yZmF8nzw2d/QQrdx5
llZIrvUHTd/g2A0sPXpvUs+F3uez+aN8YC/Rz7gPcH3c1NvR2kVH7RT/7vf6yov2UnQuAwBsA0Qy
VoyR4jneMyG5ve2CYdOEejAHyLkPLs0guav+5WEZVh/ugT5CeNifI4c1Z73gFHTJKZSTQ6nFsJ5t
N7w1znZIzHOr8eD2Un42cyXYlCECeoKa0rzCAOtNvTE9FVf2djecW1wXm+D9OUHoXWzNX2yXnyFz
fEQS3cc13Wv+FpvsSDf4d+PeF+c1vPTSaCVf4nA+NRPkEcHnJiAnbIKj3qGqX3F7e3vAS3YnRRLT
kOlgDYWPbewUuqanJP97u+GlW4MMJigYtHXtDFsUHPAb5QKq4GO1FaG7zS5ibwUVrlDkMGJ30PO4
Ly/WvoFLud33wqzJMIO27UCJN2ARRUe8tvpITc2r3ZUZW2p8ds5fnHDeTVBYHOCpkH3dxLN0wLRX
THNz+9OX7hcyygBq3HHGoH971C/mG0SgX9Vz8dQco233mv6xX8fEIytRpHv9NJHr8mNjgpx6jp5s
Nw1UyPZ2CZ6Aoh/O8KCn/2yQDk6Er522c3x4xa7kwny71KJBU7Eb3jT/nXhZ8Px+zj1c8M+/0sP2
F/O2qfeYBMgUFZ7w3Z2FZK/q/UuQEMu8f8fXh8J/vT3DCzv+f6r3IVAMnWgcboWq/zOtegMR85Wm
lzJgn7bwZW+kilmAchFtsw37B3lXAeXt2Btfqif70X2nd21YbzOQrJkP4sA3kOo6Zt+LYTXJUYyq
k9C6xmKaFQNfbO+xYU19aemw+Rztl1FBV9UyyQSXG73gYXHTn9NDdkEZAaQ9kKfkG2WnnrSA4nJY
gPLm8fYyLZmZdNGguT1lKkV8Nqhnw3guk4/RXcnwkIW2Pwf6ZUAVyBCVAqh9XJ+UCz+Zx/ShfHFO
4lDfY30O6cUO6pW+FnabXOdfxXFtmwbmrhe9z5zR6+z72xNkX7couca/dAdV6LP5TtkLA204gYh9
N5gbExqHwliJOK+SaiC0kam2iqziTW2jF3HRL+OhCl0PbGfIv6mXZhP9vj2UBU/0uU5f1kMrW8Vw
BdZahfIe7+60Gqk3FfrrXXJi0E5XR3NfpuXKxC0tyfz7l95aHA0WJKhnU3mu9I96DbKzNAopJVpy
dYRQ2XxDyjrfHO8yiCqNgxmU7VORtBAKBxuftrKtFtdFsnd9wOsljwQCg0KDOm3YsNqHirFXGMhw
p8iKEuZpxoudWKe6vu/ztfqJJdOR4oVBJZnFC3i4PrqPrLuMvcbO++1dYC1saNniHYWAMAbr0vTT
SxUVwWDbh3EoH1ql+N7Sy5iAUR8L1Hl04G3I+BRAn759NIm+trGuwm5gLDIwIJ+KqJyU0obMsI7S
ttLokx03ex2KScQKFZD6bu2CFjvBiup+VIx+hzqA1s9a19kL+2+tRZ2vU4gueqPJhbPhjvMdGPL8
abMX+bLpm6h3WVMZdsiUwcvqn+7EA3d6cN3K09N4JXhZ2BzqvLJfOgG3AI156Tphwwf9kkwaJK0z
C+UBGVvz3UtdzL9/7cJ18g4YZBcYnKj5GLKU70ojjS+6rhorR+lSF5J/INbUsgqSTGGBjKgXTfGZ
qc0fSK+vZFs/X+evxEIypCByUGvA8Zgb6lrcHzUwAXjF1GXBZLHRI0Pq/EkJBEccQzg7t8+iZ411
w77gjr7XY1anQERXMyw+a81QA7n3pjUgzj0pOvE7xUjwX5JvVdCJbuORIBeYVO1rqansmSSMPmnC
SnByZ8U+nSb3QdPyKWgNu9oUVtyEWgzN1rRtpq3dogQ+zWi6ATHozDtjZyeQpKGWRPQgmvO0PBUh
1910AvyxxguTGh9aUamHmRE8LNNc/UEaJv5ABZr9svNSs/xeTSCPo4EXOawN1oYG6ilfRd/pzyXE
xDelaprVtrNUPM3FmWb7xYAMSkMHkPPVTRraGiq28OY0qNu8geymp2a5hojD6XjQlj05t7Q0vVp0
drWbjBJPeHHcezSp3YAJF5paBNTYp9Fm3YPijt1lKgfktoXavN12YNc3DpEJbwu3yKiZNE4Yq1ZY
NKAZ5OJc62R7u/nrBz5xJf9YTFZc1wDohq7QJ8cTzTCdeW7lHl7b8w21UHsZsIEm4e3urh+TRK5c
qUaAIvKu7o7U5LOAAs/8VBgrCYyFqZILV0ADZAOkqNVHU3lWyjsyPhdrsubXm9ZU6WQs+yiy+haV
0q2i1TAs49QlNnChbfytZf5UvPzqglp1rKDWbtqhUNLSL1gmvLrQYr+pqRrcnvulMUhLjbpoO52K
WAn1MvMFbGZITxlZY1lY2khzAPPFh0JcOtFSnTlhn/XP2DbEVyJr7+r2+1g5SmBa7Pn2MBa2kEw4
R8HigNuW64YWLe4r1BsUhVg5yRdieCLDarhiUoMUhhtS1HCGpNa5X3Sg4fIG1uE4iCxll9t24Oit
59Iy8hpasD0S8bEOgnyE5dBaGqAGOLZdeuQOvMHtIV8PYogMuaFM03krFBtDJrux2BlWA4FDE1yx
K6fH0pzOW+bL4rUdgwhuAaBQ3lX3TFV8wsaVoHKp6fn3L01zWzPTlggnjEyr2om40rwkKqyV1pdm
RgqPNXsw1Rhi7IDmZtzPgJb1BgdFOWp7iWu8Ht+e/6UxSNYPTBiNeOraYd5aj7Ez7lXg6FbaXhiB
DFfpWIxaEwXUCjh3nLOlEufVdGp+14Bh4NGe1LWb3XXrJzKttc66FBUQjh1W1rRtSORpot+L7lth
NpEhK12rK7y0SyWscfL6Y2nVz9zSdSD2uuwnV5W1jMTSKOZZ/LKb1EibQISL2SIj+UFN5znN04Od
8n+3F3ppMSQ70KOpTJ1JdUJVoCBEnCYSB059yMVKxmqpfckYmtzIMhTORqFrQO10MAvDb+LoXOfN
3VRWK50szZFkE7YRJQwyvFHIRitkBaGe4VAoktZrcNmlUUjmkOXRlGsmXH2eP2Ux9yk5tCUqFswV
N7xwlMiVwJU6kNxtUD8LPgzHdziATzptz10H3HWkw/IKW3zT+qQzseCRnQ6tIMfKfBVp5Q0mXj3q
0svWQA4LiyHXA7NpMgpNNN2RRM6GUUTlWpdccsF/3N6xCxlxItfTAhIwdHENOfeaZcqeawZ7LZhb
7jvuuHtbt/OnvCHF1nKU8d9olPVFIyMENOwpRXZn6JL7CDv+wU0qq/VZRJ2TPtAe2pm89aoqGe6Z
5Y69H7tzwKCCU8bdcshFh101mGtM4g6M93+vLkTGmCgkc7vJqcZjHgHG2pdtAKmkfaNX3CNl/QAV
srchXlV2mZMK13qTbFBVXFpERkuOnPU25FQi+oz7Xz4EvVF1gZNwiGyOfVehBCtTUCVWZIPwOt3u
/WHQ1/yYPRvjta+QjLQrGpBhGHQ6RvYwQjrGsGoIm0S4UQdGlCK0GB09/+WyAuHmUKvs3RxGvofM
Etgg6krfaU2MS0qBhACgMoY3Cdo8U3vinqUruZ93vXM3CCv9AIFU8V6QrriUddV98KkEvkxlUNRx
0vRN2Ia6scxKb/y6JUzDLUxHsDOBu88E4cQ9immqe9Cou42XQdF6B/k/ArlpOr5yp5vuVbfNA8tk
7UZVwQcWuE6vB82o9A/Z0LiBVlXaLlZj48eIgl10S8W+b1pzh9RcvW+E0sKSBy1QO7MMaK13L2NZ
Fr1nZuN4ciHYd4D+w7QdFBUFaTHNdzjVal8zRgpgQGE84OrSbaAPrCc+EDeQAQHwMNF8kB6mLCgZ
WFk9O+ftYeJ0OCZNVTLPoppJPCp48/u2/S2EBnKtdJ+nLU85746WmMaghpJ8AME2ZyVTuuQ9pMRY
jDfzKAU12rEp499Q3jhkM+FQjm3wPf8nI35crjlVjKv3sSY/wd4Iezuz6COma5iXBVcuFyvrwmin
yrLqIyg0lQDFWVsLN2lfTe1DZus/wWX+/K11kIuQ2yk2WsjZO6Gb40khUd97Fq242KUxzL9/iTlK
U+8S2jFypDGyGl3BgriswtTgl7HDJbZ3s+33xjCft186SplecGVOi8dCe8l09lImdXC76YWNJBcL
iwEEZg5HZhduBTkhUhBQXUIWsWjMtUffhahAlnAVSdSZhduTY2GWD2DLVry0V195XT0otvNxexjX
suG2i6vDf2eIlXYy1g4RBxX5T2FOqRe54ocmVFTjp9FHYSpeUU7jxuKrqK1rw5q7lI6LdEpAmiq0
/siUCMWY2pD6DmGpxwpq+iM4nG6P7PO8lg+EuR/pQEiVpHC1tEuOJVgWYY6Ga/p2Pmkna4jjrTmB
eyzrynTbo0g69wyRQ/shbrXtqGvc75xKvIwAiBzI5CpwQ9NwP3DF+kEMpiDQrJ3kXQd53P3UClX3
UiPSPiKtSp/GhBpqEJtKFYxpjvp16nRBlSQkaApK7ynryCZnbr03dLclXlp38Y86ifjB7fR2mxNT
4Fmo+z/OvmRJUpxr9okwQwiE2AIxZJDznLXBaugSMxKTgKe/HnU3+fMlgVlu2rrLqgnQcHR03I+7
dTCZR8IcHMkwtXpjn+Zo588Zy/8MtK52nGk0d9ghd40QRgDlLS7V/D6p5jakcFrZFSTTR4gTz/CK
tmVYZGf6CSPevpwLKyxcY7jJhsTe22OBbp1x/ICmkBUgsfJuXJePJ97z5JBV1L5qxqYKS12VYUnq
8a5XDfPdRMNJtpghOj/S4clgQ+qbsy5CTOxvEITqfe+lWwH1q42GaVzKotR1MecM8l4ngcapTFx7
0FP3MraxjVcW41IJpasalBx5piILUpC3KqH8lBn5foSTcASsdhNY/yI5caF5v6jloAFnLKQt6oh4
v71kn/EtGZ+v358tazcoaw1WVmYyGvtsD9VDX4/cp+N0yPWWMsrXE8CWJZxWxRy5qVVFJoyqirY7
JU3pa91tzMDXj3eXkHjBsX6hqosI5DnvXjo9QEHhbRDNd8oB5zCwOPGVgCCDWY9JxKomTEQWUMhD
z03uQ/BxdznUrAXRxZ2H1z0VhXD7COl9mBp6guaD/dfO+auaqpu6aSw/Izh5SJFaGz95DpZfBLcl
Nt5SZiTwNksjy2lvZ54/TDhFL3/N2qPPl4pPh+Y4nvEhoK8RY9r3nIc+2RK6WXvy4tyfnDgvGS/T
SHv6gY1eGSRMb6lxrT38vEM+vXZiZGSUbauRZ8OtvQinckuibGWFLnHvDnVYA1lEEmVMPeRpenQa
cW209cPl8V57/PmDPr24adp5ohQWqFNNPzQtwl5BbdqtbbGRkn51G8QO+Efc/vQDkJ+1WGV4Q8RZ
/EjRss8076G/5V2nPNmNaUz2Y+dtzcPa5yxqGebUWTBPtxOsTPk2C4Fj3jqqZAtSX5vmxXa2II1h
iqFJIJdI+n3ZNzJkUrUbgMfX4dRd6t0ZhEgiSgdzUX7YqRHQCQzK2QuT/PVbk72EtlOZ91WTYAvU
zW+SgHhs3gAp2wgK/9997ouwsIS2k7zuHLQyxyfTNkpkAK0XH3Onh17PmLDmduRU/S200ZtXeu5H
4VupcE7xqJomRG5pPFBcnd+d2gQ43sH4+6mfuvR96rn+oWvbjHhXiJfKzth7pgRumN08oK9C0QqA
6FylB0YbMFnnbryvsprdj8qTcEqj7FXiANy3ORX31MzqfRsnToCCCPslSMs/uGjaM1HaKwLppu7j
aJr0QwIiqv3McnIY6pZ1fTsmAF/huA1ec1PWoZckxt52rBxNtWn2UTgW2xGRNDtGR5DEs6kdru1E
FMe4hqBtXsbTURMcln6pVXKdjdp7NKEKe+o94JBTq62d19rG3xxVV5yiUpq/4e2t7hJeGMJvYDp8
GF2nPUysBI1jNttdoZX7a0Trz10hubOXTs/Br295HA2kq57qUjcRrXVi+W5aQp0Aot/lg8sNtUe9
UrwUXV9C5FM4DUQbU7pjpnL+ll4NC3dd2Q/j6OHz2bm+5RaTClmTd3vi5PVpGmoRUJUOv2sgaE9k
6GO9S7jT/LAnC+rFrWbTddETXl2bsWruuUxvHTtuQlvXJOCQMb22Cpv5fe42+2aws7DsFMgPzChv
8GdVqD3ItjAIre14R4wgE2j5AWmtC3jlVPB+I0C1Z+lWAXMbNxibdt7lPWlfKTOdly7rnePcJBPM
Clnmp03fKZ/GZnrQkLYJmNHroHFg/WolgsP3krKryaCO7zo69pOExac4zeZrsCugvKyn+Cilmk8c
m/GIZh70iVYsPbRsoCGHiF0g4CPyq6F58yYmLKLGM7ynWU3e3snn8a5OqPVLVwP/7c2pfnVrLA8D
UmK/DVeYwTQ63RTgIsADOVvTH9PzgthouwA1h2reqdT2rqGqFThjBwB/Lvxce0/lVKGcw3+4UqRB
PgjIMucOCRrmRE6hHi1hV3tZ03rXMlTb8LVocO3TdueWGfnZFQpTVRbDCxoH+Q3MezCoRdUcx57j
/g6bj50qocbjpmfk3qn1MXH7xrczlPAg7zTkhwLslRseC7qPE0PvRSzkMxyLQQEAqo3OWtqaQWNY
5Hoaa3oLByJYUCs7v6sInIQpk/SO8njYibHTfsk8Y9gPyjRDuzTcPz16y4IEu1LBotMYfAVFsZMl
p/lVDJgm0zbbeweye0cypHGUucUcGHbs3s7EdR/tuW4PLa3NYwOCifKHNJnQatJ6YUy8/uikXr+H
FIgZVA1GUELMJZzlUITMhR6nHZtsn8vSPN9SbFPCdiZF8zGvm91cAgQ9oaJq04Okwgq93MpDp8X/
mrRuHRkcizrNqzio0rzYw8beOrhjV4WwzLAPRUqHn6kLi0vYo83FDxAWINScV/VjwssWOsd18sYm
T/7Ctq4DrxEq8FDJtP1JuKrZy1wabN9UBDaVU87jABYH9V2hipSEHhljAf4mmaNMYmyCtk/NOWCk
csugVHn1MKQwMEIxMIcrjGcxEmaMja+FM5Twu4YeJkwwzemRty07ZFllPM2WbcHPxzJNJ8gYkZnv
OHb7USRN/MMYi/EUSzGrIKdqvtNNwgFok8mDX6/hCHiOZx0ijV1kVxJ3gKMz92j0GeXU6BNcyyE8
xp3BudUa8akGpcQ9FtB07++kOYN8Ebc52bVGlf5MUAEN1Mwpcv3ZGIjfNYOsQxhPlhWuRcRC471y
pweY95ggVY8uzKyTIa3+fu98XKSItLfttFU1eLeEQkA3RZ5SpR8jK2R4+Qe+qj2dr5OLNLHkMk5b
r1DR3DfXXtMGudf/MGJIPiLzwr7dkvFayVPMc3r0Keky3AImYGCUQl0rfbA7qPOCDvS9hG6prora
g6kyPp+LlynkNjJ6PRhQim8YS1C+aa+M2bmzN1Wlvk7o2BIrJx1qNfWoZKTypzhOdpZxV6Dke3k6
vk642FKdErgazRIp68jMVf2XI72DFbulnuy6g4lZb8zB5d9Z+4hFki2yfjJJWeACLiqcxOVHn//o
y+H5e09flJoYHJuFEHMVlZazU7rVe9I0rj9byZa/2JcNB+cKwiKt7uA1Lrt8rKN0HOITLF/LgNmJ
fNXeDIdgxJ9r3VbR1KEmkwp1XRVUHOU8dLsy1+Iun/P0tupRxb/8wWvT9r9ZuNsPQpdRoow75eK0
I3PmZ7x7MRxjA7S0/vU1/282y5ZUKqNpVT5AaTJqcAA+Tb12b3Sn4iboNIp1cznos4gjCmpJ0Tfo
sLUs70ONsfVEc9dDV5Az9D87VjMU+KGLdttUuMMJ3paPdoJbV0jyif4ED5KjDx1AtfYb2diAdUE9
C7jM5qB02hqx0cKFldr8Bfq7fRzYXuWAOma3b9DCmYBvQaHdRs26lDHkrToTyYTjtbBEkb3jo2G1
uu8NMj44xEuDRNHU8K0CIDhMqsZ3CQFk+MQ1JX+jo552cmDxzqQjPEl4Y/wsZof/AKW/tw+GKppX
Tnk9BcTtpidZO0Cr0OaOsqKpgC5m7rGVqX0zDJC4zCsh73qUogNjLBVoLVafjWHWd463mxOt/Kqx
PLw6iCl9mPSN8ZaYswF5hsqAB5FTF0Fqi7wOa1YkIK6JKn4wDSfGkLPuhZQTeTYU175pSVwheHYP
Kp99tMzeA8+KW39oaXhir6pU712DyKfRNqc7mZnNsbQqZE7pDBc7nIJlwdEn0/XdCQVSUIScArWM
NG18cIyJb8LOeJ8qPkLDcYb1KJyqy/vGdrKw5hBDjI3UOJQxXDp47hg3ndNA8MHU9Uc+zMl+ntLm
bqJlsu9d2N/mrfEzV0m9TxiNHT8ZzqqEzawqP3GtNvBkMUAfwROZz8aK3hswGIp6CBm/56ThGfD4
1L0nus3TUDUjrMsauCpBK9YQt1OiQYGsicTAIYmLUHdTtxay+lAZY3XdJqoCzGsjQAdDWxdJILgm
L6AfW1dOLBDf8slzxZ86bZ1Ta+V9EqCIimp45vZ2oLwqfp90Bm5uCYNu4JsqMCazCA3pEdxSIIt7
a462h9/X07HAFeHZaj19zCEHv7Myuz01HmAWa57sfVfmLdQQ6uLJnFi2b7SZXmFV2YHh1e0xoaoI
ktjO7lw9ioABzzvhWtf7JvSXQhA+XbR3WNZB1gbYKKlh342Mx9V+wt+OOkvMgWU41o2W1HgqTMGO
emAqGLw8ex+GgQRInuSuG6vEp72gDxXmt9SWdQezzwKSKlOLztjClCwSOP9haRvnu4Y19u9SQrYI
xpDmTsyopeVtwz6o42THqamzkxcjA0JH7YhmhDYxbr1p0NXejcv0V5aY7iFH7vlquPqvXev8IJWH
e00zuEA8NdlX8Em+Sbt+fIU5fXFXA0bXgdBz/WSIyct3pG9xQdEo28OelA+3aTEBHJZg5Dm7lnN5
rDnp9pDR7kJzUojERRG/gAc8HDJaQK6nHQyCQAL13z/EU3kaSM/Oj8yZFHRScFN7rqsaMEtmFQ2c
HLysfkbmOTe7jg1nKiHphuvCnKd34Zn4b8+2SQC/9vTWKB38d8FMmQa1lSFNHGI9pT5y7QqhURSA
L0x33DK6Xwn1S74FdyBiMGWpPhnn1wRiQ2OgXLoI6i0bsbVfWBQcU3TqwULXGE5q7hxcMhVUEcvh
NHjjC0wvtnCErxMytqSFAcVp2kYh8StK/Qg/nYjU3ePl0/AfdPXFQbWkgiUFPHq6HuV99tBcp0do
VAX71r/KwviDSR8uHg/zyT0Zh2r3lJyOTubnb+MGk3HtsxYJc6WYCe1nVkUMIrGN+VLaWxnsSsr0
P7KQWdOWcwLgZerMp6SLH4aE3hQl+3t50L6uSrKlgjH2tXUuysjIMooD64sgJuQxk92uKahfNvrD
M7/DNkTutNSJxBHkIYXFGHWNbsOpmUVoFDbfX/6Qr28UbKkUOcVo4/BiU0ZVUpwIoaHp0YfOmg5z
/UuV3e7yr6wN1yL/K0YNG/e81pFL7Ctpgx2GOttbY013KtOPOa3uRdHW38uWl3yxHJc9HO1zEnEc
mh9dyqw30dRFqFocrd/7ngVmUmmWeCbgkQix65F75k1neG+V1R3KJj9Rqp7YJkFpLb4stkgyqFKm
ophOoMD5k4sETYrd2P9Om++IhWKBLSljpHVm09bxeGobfhpFeUzG4tga2SMptrygVlbZktJFzMKj
g3aySOZlIKwitPQpAaI9U4kWk9fLk/IlXfv8Ieco8+nWmpHSoKpMzah5p+/qFiIPJ50Br/b79/Fn
e3fyPpAgmxsU169hM/aPyfXpxxoIFloNMVuISdjQhfWauoIC7kD4fspFdSK5UDud6RrtAdlgQCrK
SLe0M1ai5pJkJLPMwlmrXGQQ1Sll9Ojk2e/LY7gSNpeCjETQc6uQZqc0eafgFon5DfnXxnV57eGL
XYOCNNWqn9nJqqbndKr+m3qS+yBmf+80WbKLmgHtWtaQuye0GnVgh1EkcorWGzzalTW8pBRpSD0O
RgImf+6Cuc7hJX6fOAaKUvUso57S9L8ydbcKPSuraylzWCEx6oEIshMD968efk8g1VVgF81pEtC0
9aG7Fwzgxl2e9ZUFxc6x59NahgJcwmsN4CjNRzgjtGPyYbmz+/Py01ci2JJsBPZplyWZPcLx8c9E
Zkgoo5FLQ2+3Hjci/tr7LzZ+nnLtyWrErYfnf0ub/rTHYQPfXJuIRXGETyNqlaYCfKqywJ6tCPXw
hx40RNvJYWych+4Qo8eg+O97Y7U4KDuXK9y8zPHUg7Hkwru6B1wC2ieq91stXmuDtah+6MlkkLqr
J1hMwhMOtM8QYBPZmIkv+/gRg9lyj/OS9o6gVTTYdr+L58kJ2qFpQ5Wgr2sWLTTBVe+E8ZhVPyqS
m3nIcUuhvtMayW3lAvEqq8EpcH8SzVs3xvZVHNfQQMna7L13dPXHgJ3q95b9UpGOGZqb8Dsrotkz
If5Vjzuj8Lr95ZlcCRfOYk2aqHNC/dSoIk+MRwEkoy4N+Kck0GsgV7UsNn5mJbNa6tANCZQTqsns
ozIhe+ZUB5RWg7EXtzzJTrY5vJoO1CEuf9LKylmK0jlV3pmo6mRR67wrGk1Qprv84JWDYWkVj/Z/
ymH0gyLtkF2hN/lltLzjwJM/lx+/9t6LNTmb6LHNxhRYcWqDAsefLbP9e/nR/7D1Ly5PS/047rgt
LyfGT9YZtxJqzALhYP1WRtrCHMRJjzI2en8sUd+0qyneyXx0jpd/fCWwLjUzTVryAQxwFG71Gc1I
Usuf8/4+I5Ppl9m8keisrbDzn386HOB8OcC6qJRRjdpDNaJ92BquysrYFUl3rHh5SscN/sLaMlik
ukA2YvhL4CI6Dw4MOB6VPe+L5OnyYK09/DyInz4DVPS5pBnHfszzPogVS/3ebh6n+TuKkC5c3Reh
G5qddj5kaogSdFQDCxyw10X+fPntv17C9jIv83og+bnTDVEK8W1a3eZbROmv15C9ZHxTM5WgFdfF
+f6Hc7nphLhvm9j8W88keUhFWhy+9QXL5CwdEnhKd2UXSfM+r0VYJnTjzFkZm2ViBoithfp910Xc
PFboVwBBdSMufR3D7WUWljTpZGuv6CKRP9nSvDLkk4D0pMiz3QD49PLAfL0w7WXy5YBo4IwxG6IO
qLYhcNRPaOck5sbjv96+NjuP2qd13zmzW9cm7aIEQqWWdUOyZyOzA17CWzDN/DrbInOuDdYiU9KE
2qIEKSXqOx7CPFEJOxz6NJihgZfZ95cHa+1rFpusk8KKgbO1kckFuSrRQI5arfDOSgT1SRW0ewMq
zoMy8bZMLNd+cZEuZcPQdCjJdpFusuuG8OeeQk3bMXWAPtDGZ0ScSraFTK0t5cVJVdvwy5YpYogB
fQ5tMT+3N+5GK7OzPCvAHYFjooHt51Rmf2OSvgnirkaPbAxEakjMHFIQ2vjWkQGrrf+75mbTSofe
RVu/y2IRzHFW+A06Zk/cReWVVBDDRMUxeyfjpiHoShhbKibnrlGi/E860Hx1dWsVU3kvZDvvh0pA
li3r8t231t/yuDcUhIqMMRkixkPl97CRmHfzLr3L1cYPrKyApU4sUY2WQyu6CGvb74nySfbn8quv
rIClSuxUMXC6BqwtriGvKZyrNFXH1FKgykt4NaM9euOHVgLaUiEWjWyZYcVVF9kuDBu7e9BfQss5
XP6KFSjZts+/+imeNWaJ6aydPgJ7CCJuICkcKSn76xzWvlfZbFS+02G6c15afj967F7lQM4MWFGj
AEj0rkar2otL602x7nMg+N8M0LbPM/nphVz4zVU2iAtRzJvJz+P00KtxVwjMH5okP6ShoD5R7gmA
F9QMPWzrudk4+dZGehFyLcua7JRiU2vkGia9R9cHr64uD/TaQlxEWliUjUZRY6W39S+e/qTpt5I8
4D7/d7hAD9SZTeM+opYXsvqlMN2A6C0bhLW3XgRQUDM1GCUgsw8NNPCM8dgAe708IF8qLyHBW8rH
WkxOLcx3+miu0eeCwj+09UhWRxRm1me4Xu7nVLY7r7amn/Amhk8Rs+xqB6pBdjXZmQ6stPR805Pw
j+hK65Aaovp1+d1Wwt9SUZTY1KhAIYRgfyn93DWPTpFDieZom+R7y+GfcP6nVd6C1zWjRRObujg1
OoQxy+U3/9cp8cX2+edN8OnBdjcRL+vw4LOEp7zKH0U0PBPY8hT7ZI/+1VDv6ysPnin2NY+aQxVs
ldi+bJU+z+dirZRWU0DczENmdE3v+KG7Ag12r2/g02bcpjcyavclRHVh/ADNVStCr/nOe960I/qn
E/rFdy/1Q3PO5iIZkiISiTJpMMZAzZXTv4xuJkgA+3r+nKBz6N4aVdz64EJXI1pjHAiZDi35MITh
8IANVn/Lh8q+LiAhJfazl1MDaR2c1cHBs/PbwbDKky5kmfqMlTDCVDZHv2tcef6Alu+gNTOJu+lM
H8aiHMLCTubQMPsYhNYBoHUMQiQlNrkCu3e8E6U1vNZAo/56JBY3knXq3Tv3eDm8c/ZMp03o2p7r
O54Ybo1aFHuoAVAokxD32ewgDNA7EI8rzxfWogMENDpjsS9Nc9yls66PsdmPL/Uw0KsMvN5dCoLT
b6e3OLQtbdbeZJNke7fJpxtZl9aO24343YB4UPuDlvg0qXOk/kpWtxLY6BPueobp5w41fsZG415b
CmxA4ZQinDputb4798kf14MAIMgDxgutRX+bMzAzDO2IoJfxL6d0yRtNLOGrOJnv3Zzw3VyBaDNT
V/kjGbIqjItJg3VLSvC+IBA117K7hlkr2AKEFcaBm0P7eDYRx63f7u5KpvWbcOYqOUzJQN+R5MWQ
i7awpo0cfpkqQTmxRoV0HKbqramaeF/XaXfL7YJFLsizAWKyd1Wc9WUGD75Zftsn5m7Ke2gPlWk6
BRZokegVZ7QPp8oqmS8bgb/WuWrYDVlMrzkEvJ6kpKTwLZl4J9qqN6ERPhCXxFRGDqh5JzFrsHMv
7++VgLyUxk7MxiaJK73TmL2MRbPLku8IwZ237znP+RQ4LJz/rmMo78RmsAgg9bWrc/fX3G5pyay9
+TnWfnp+25npWIHHEE2prgAdQ1a/g0305WEhK9nYUuQ6y9HMbXW4VsSMQlLLiMXPOe3iXQz5rVNc
liPY0VUWTEQnYW1W7h538ikQxTwFdWkb9yNcmENIgcGBsx3LqHM66w7Y3ZZMz9qBch6UTx+v+kHV
LQQMI3S4xshFs0OVcR52vFNhEm+5B60M8T93nE+/YhuoB0PABTd3SATy9DYuXy4P70pitBQ4dsRY
80bX9KQybAL0YP5qUyz5tN1Sf15LQ5fCxjVNq1i3DT2BUVdEnNbzkeE+E84GB0u8Qn8wyRJ0nVao
kYH0xTXqTeBw3nVFPx4ouF0HQ3wzDVy2QYPYU8RkqnE2z1dp9VpI+BexjXvjykJY9juXSAIntPxk
0SjvqCcjj49XuiCHuOe7jbk6n7dfnYSLLDYx3DGtz6tAY389gwyUXsu4JFcylsaRe2oWEGl17d9e
184vOD1KXBxJti8c2FKPoLrjH037UKMIFCJGpmE5OWgVrnN1LAghQWtruMPF9XBIHVWDhq7ABEpE
jXsJn49TO/d717WtB2VO2kfq3u8NV5phPzTizXOM6aSaSR1yMBNvuBdnt4UFxDWVVhK4PIPvCU2M
nXQMHdYz96KMDDx0m4SARkfIzhviAnw0/NtgZNYRBbDmIQEtbIfOazvwwNT6XplnqQHccGSURo80
aghzSMTL0L3BrRudBJsXnZXN+i+SfdqsHfqMa3gQdOhYam/zkZ1ku+W8/KW5AWL5UgFYJT04hx5W
GfDbAYojPXGqq5SJ6omLCpRKt5XoTBHCJu8l9U5dc7Y87NK3ss+OFO0wv1IzJ8iSjHY+pbCs3ZMp
dQ8FkRSss26LhPU1FkiXfdB6tvTQwWkzos0kQ1m05S4dy2wHPqV9zEE0fzNrzzuYbvJidUW7ceNd
i2WLi1hWm2YHMVcPx3L8c6zTZ3swXybP2bg6rEzrssO4aMBf70aU7VKB/q63OHu+vK3XnrvIrovc
Qnab5QCL2mpfimnniGzj8FyJScv2YXeaLFKOCBiAH32JlixT1TszGw4MAjCX335l0Jdds0nZsq43
NIQpp9sBpDS7o2HVf89B3v53qHzaSh4UdEQO0/uoB0c1o8dO/bn82msjswilU5yUrmtij4KXfKLS
+d31/Y5bIkSk+RYNwv4nFv3p3XuVdIAXcRKAheBVN4aEp2l5ZzRj0JRbwOzaZyxqBHGaK08XNI26
mT2xKf1P2uNVHve3NPtmdrfslUWXEUt0S7MIvzPt8mKmOzsdthwWVj5g2Sg7gi5fG02lTqlni13Z
diTwuLZfau46r7NL1MZOWFmmy47ZzGhHD/pKOPnLecfFsbDqnZXuv7WYlnLOTNvVIAhSVBJX1Kdc
P3tsestTKDmNCLaXf2TtC84j+Gk5DTGci2qGFWs1+67iPpMiiL2Hyw9fiUHLNiYw7bvMJmYXdW4H
AynZeD5OYHq8/PS1Vz//6qdXtxSfE8mh5eYxqBtPBz3D9NPeqLesraDFTrYMNpOSo4Qup70775sp
1AnaMjamdm1gFmcK4oQQuH5jahmkUZgO1BaVaG1QFltXIF/sEguF+DZ7M5P/Ytb63bAx4Ct3pqXc
ydS3FszBcsT93uyR65F01ydSnEZUQUOvq9Oj0MMUXp7dr4aIE/I/uFltptWMXkz0aHL3Twatvsei
UFtS6WtPX0yvLA0G7+ZujECHf6duuSPx1un41QycX3wxtzXaTyj8GUg0ld4dHdJ74U73bBAbk7D2
+MUEl+i6LaupaSLZojEi/2EDcfWS+8uD/tWqP7/7ImnooACdo+5Bo7i6zdoPiVqc6f7O0t/fevwS
BENz/NxCZQi4lN0Z/jShnEiM0WfKgBq4x35e/pWVuV2iX/Cs13SaoXylY3dfFHyf2luy7ivjs4S5
KAOWUc1YlDFVFm7jg7VTHtWB4+X8WNiN3IgPX+00zMPSE7Shcerp2SNRXScHkfegstqy8Hl7LnLl
qCgRtSWlvfZJ53X2KYo2FsmJndvQCaMl/S9PNITqJaTovb4wD/aQtd/bz0s+Vl2BsiHSDtKednfD
YnmcufV6ecJXtsSSg1VTxVFixI7LaF8fczI7VxIteTderL3g8k+sjdJyUzcQXSDzhDXFzT0qjKOP
3pLfkCp5thREji//yNrCXWztsYUE11h6ZhQ3k3mL67V9FNB9+N4ELKFTz3Smoc9QGZEKOgmtnbe7
lIrvAD9YsUvcVHdaAsDu+8hzvJOynes+8TZefGUzLIHTulAZ1DKggTmibizd5igqN8h7a6/BT6Jk
w/V0ZYaXqCnE3DywuYom4iT7zywM9LfV48MYe9TvkExuTPHKUl2ip9CnjCu3yrGOVLonAs2lA5nH
0IHkzcZKPWP8y2rOeSLOi+vTfqYFRSk25iRCQydUOu5V/GQVqOlLmNhJFwoYxoZI+dqALY5QUc3p
jEZhM6Lde932ELm4nZ0PR3gbGdjahyy2XIIGVOgkOyZcaCz4EGaGCvuOHAH3Xg8Nh5+7N+iAz+XG
/K9sviUuCgisLpj2mnPh8BoVEt+txMPlfb026YtTFVRiPSkQiKNuhFl1f2uPSViMH996+BIVdSrd
EqhTkEhoQB/Iw8zSd121sZpWXn0JH1Rcj6i0OiSa3fnY1fkTtO8TtGp/z2iPLEGEYZpKBAqLRFAt
DKxJPXV5cujh9XJ5cFYmdWmhCQWXbDJr3M+6WH30jvU41LCZvfzslbC0RBAE9IugWOSpSEK5R3of
UBA+uslT1U6Bga7pyz+yNv6L3cxslkBxCBnTZLjPVc6ID2WPpw4LdSMgrY3QYhdDIsTsc9VOEfA+
FJjLg5TO9/KwJWRdZnwqStFA2bkrX8c4u7aSYqMIsvbWi5PSzCZqNA6O4wLdzSbsUVizVXlaCWtL
VFqC0S3ddkI9Lj03Seh0pFf2XOijgrEUYM/c2wg4K1O7BKA5Wse9DMszKllVBX3SQnaKMOrLwdzi
Hq79xDm0fjoLmDOPfB5iFeXTbkpJoNEM4G5x5VbsyeBl9H+fDgV1lY0UUudlA0Vyowp5W4Cc6fRv
EPY8Tpn9lxoycLthR7r5l4uw6nTi8fK+WP3x8/R9+jS0x/G25QZOH4mu9yqGJxVwYhPByR0tEB4n
6KgqCzPmmRmanBhUNcMR0tp7dDMM954Tt6+X32RlKS7Bn3gUXppNqELEdedD8/QaHisbVJ21R5//
/NM3DlSaPUeCHmlGB7i+gbkLMXLrm09f7Hy0oECaoZdnmti7M7xa03+XB2Rt0S3ObWlPcC6ReC5z
5TUn5hFQaYT33l1+/EpasKyXixxkhHhC2jexdwtEewUp80pke9OCRKaXB/136v5IpKzFqS0zBl6D
Gs1osvh9X1IbGsPQLqOAADaC+0qoWdbRSW55RXKmjzmS8cBoTLlvRJ+FTqH7oGwb8b1I8/84O7Md
SXFuCz+RJYPBwC0Qc85z1g2qIYvRzBjjpz8r6tzkTyeBlOqLbkWnMIO9Pey1vzXPTbmGTGI+4iwr
c9kPZRbAMoiXpFjpR0tPMQsDsKnG5Dpgju0icKwiOyKPFWfVLWB82c4z4njlbS30q3mOCjQR2/Ma
DDSW6ZZiUT4QQMDAcbB1TldWagtz+jztQFEOj00F+m5hnFkbxbEfnlk3Qbfzu/K+uRGbZx8c3Xdn
u7YeK81p8jOav3u9t3Z0v/QEs1Ht5cIq2qFjJ2vKf9I6OwIGdDDBT4xjZ4tM9crCauljzAa5pDq3
ksgzoQJt/nJdtX4VT9ekBPHy8jD/xxf9Yh9jzKZ4UdhK6a5gJ9R0DB+WBf6uV+b5JoqMaNc0rDuI
xnJCLybRUwSzX5RnFvQnbBadF0wN4uR5HttevpeFODzPVfDcqoDonhiI8+1zD/snH5r+p8vXXniR
80yFl7Q8siG6OuUE+LbUbt91lcRYz1T7yw0s3Pw8ReHxqmBdPOLmwXTzEy1fJ9r/vXzthc42z1DY
OfhtjNb2aTDf65pv6hh1Q/QgbH0sxMvlNpZe0DnsfJoEUZ5BSyGkeSLxQ47yewCr/WEthXC+yBed
bJ6goA2MtQxId04xd2/B8H6IS+8nUFJPmmcr72jp/meTOKl6l1Z2xE5VBEssyxTpbZ2gyhdKWb0S
tZaeYjbmE+5UNmrgrFOEUNXCJGWqwaCvVbBa8b70ELPh7npWMliRYZ2sujFC06zN66GI4o1NUvW9
SWpOak/iye6go7FOTQwVFqp7nNEJeP/Nq88mcw/gSbdIBZBjNW1OVZFB1JIVWj7ZFc/lSsz6+i0B
+Pm/XTWFTpEmnmudzPJGddBcvnNvpaLj61FM56R2SH9hSW8k3cmx8xKqNJccASVZ05p/PY7pHNKe
2ilprAHRHIH8Ko3lR0W7FxSNv9Wd/QeCyM3lofx1P6VzFqAFh+TWYNgQjrzcW1h7+sVgQ2I8sCAG
ZnT7vVbOX+dTwHBz4qSm106nuMoeY5U9TJO8YV0PyHm20puWHmQ2prEQl3bHBdag/QPFGrRWt5S/
pPLj8hMsfY7ZeHYtkHmzqjFOmHjazeSIJvIpAKGwPRLvhKfGa8eG7PlyY+fX8t8QSOdowNQBuJUy
DIqOAww11aLedyp6akTRrSTJl/rubCaPKcvTBMysUzHaYJs4sB7sV84IzyPrq5ufDesSSJM2zhlw
TDBe9kEPrPyoMa/LsrzCKfcPG6/R9+B55w8uEGGXX9jC15mjoErdU1QLwioKj5Lcux5XOxAbjOQA
gFv/o4wyQUJD52tM06/3O3ROh7K7Qpm9NWlYwMv0p23W3hYYWrqFBo9EATg4ZqAzO8LKW3V8bWey
0Cnm/oHwtySGG5uopbU2UZlvCnGwh7UBunTx86j6NECBx0N1BoN8yI6pARKFQtllkjzV/bRyMr3U
wPn3zw10AJ15LUCXg+yugQP/1bjFdiCkXekBCx16ToSCID92UORCjt1I7yvUD8BZxBh2l7vX0s3P
Br+D7G6HV+IdDfITZDrdvnTdSthauvRsFmddlLaT1ORoiZsRwn0oe/yKryxCli4+G+XwFjNg+jlF
R0CFq6kOku6ha9eqVJbe+GycD2ae4AwpJceM1o9CcNgUu9oJLr9xlGd9HUbmlDps9csISRMUmsSt
LMEWlNVfjmKhh5zHNA80KI6F72Si38MYj4EJkr0ymenfHZbqgdEz+wC69RhGA+8PLRYYxzir7E2W
TtXPzhOoYADf1DzBXUR3Qdm3bhh1BCVXokh1oHntUT9Lhu5GgFgaIrll/jxPL6gPzcZTgeqTABUG
w61FdISTgpJ7gUBh3Y+hrFGk6lmZB5NiQkQggVSUvkoHVKbA3fyt8ZTd+qXTq6euc+CcnXeiC9IO
Kt9QeQn54CS3QQaBze5tGxHoCCr4gaQbQLT7J9Pg8GuTICj8zrIsooigCX/RmaMDoGIVsObUOWG/
17xaMRl+jBl3gBLMSx6yVPp2WyUH5yxbSrLIPMp+aEPNKTz7+m54onX7t4CfzXWSIG65RpJM98WZ
wg34WVz/SuDQCGgTbfxeCAtN5e64Z67q73kat1szqsuHaFIa/7v/1XHVwfNuhOPv4PXHnCaIK5mk
d66LcXnOrf+2bG7vStK5Nynn9tZMDbKJ4cMZJnZuHnr4DAY1U3UguWoCZzKdre6YdTvFlvxLCRIS
10WLyFrKHEx2UdrNVgDYBtZUCfazZ6JShLBxkxkWMhgDU0FlAUujaCJCYNdY4EZNem1O0CtXkRpD
MFW7cZNHiZUe3HqQ1j6pk1oEhMQGKgrMLv9B80k+oGg8fR+tFOU5Vmc7xdYwCTxPhjIqrrAX1Qct
KW/Cyaj4a5N6GiU13Mz28FRgm4JjcLhuyoagsnO78K3YcEMFjuVbOeY4N4ltUHehU5FFUHTM2PHO
Zdcpz9yHVqWOAd/BAp4KyBvuW+mJ1heSFzC/5sSr4TxPapTbFZU+gClWWBvHALmoQYXS1smyAF6C
1r5PgdPXCAPYJlD5XBDNxtBJzBKq8Sq694ZJHbzBHhKs9FuoQDgqU2B7XsLcoJJnh0XAZYO27qOj
mxf8L876ybsHzdRLleUYOElZsX7TsbY+gCfJdlVq8ztZnWvpXVFW15luDGeTtJl+c7uSotioHV+Q
07Xy0GhTqw3Gti37TcUsvelHYm+x5xghAbLJoexo8RLlyn12gZD0TUMCfhqBw+g21XQfV6TbtzWs
CTQQxqfBccqNqGn6IiqkJ10Ydr5FQ0f2Qwk+h5uJJxxeGIep9oCph1G2/NHECrdDvTKcaov6+Nr0
SLXIIIY3dLGDBbbNV8LaQkCeY+V4ljKFUNCcPKgV8C1A+kG9VRDrYnM5bi41cP790zQLUmKd8hTS
wdhx3mNXogjInWzfatayPF/K0nFSPAfKmRYohRlKPo/6lrZ+cje+TD/Nxm+u02d1T36Yb+7b+NTf
99fRjfVw+aEWlvZzrFzS8MpKUJlwNBotfKQYIuiTcg28ccvhu1UmwD9ebmnh9c3PM/Mm7SaQmlCp
khoqjGAJ4Quz+FOStYP4hYWqM8v+RLCfybzRJMfam/ye9/CL5WGcPNQDmMK1XtluLTyGc279Uy8o
aF4DnAGltug5CkZhBvCUKakMvyBrpp5fPgj9j6QBscqFLVYWHYFvDibbNFD3117TyfmIp9QMROk+
X/4kX2eV0NJs8VVlVukx3clTC6Ej3DfBryaVfkmr5iEeuLnhln6vR+9eCIZyAPM6MjANYW3y83L7
X75LND9boEW1V5Q8cb1jW2dQl8E90eo2o1rLWH+5isLlZ0u00ixVCz8MpKri4oGl7Y+0R+X05Vtf
uvZshWZzVAiaBibf1rV2DIHfGJti5dpfjklqzCUOI2+pQ0pgYIoKnrfdIyZ6v8bRecrXbOS+3Eei
hdlQga71LI9CbqFThbPRmX4RlN22Sb1NDOeQejEOE8SdIOXK8fnSE80GjZ00blrBcwP+n9QIIQFy
nlzDg6JpIu9gWq7lshf601z+IPkwaIOA1jIU4WhmQSa8wITjybc++VwAUbWSpAMHKqNx39KoR93z
7+9d+NzHPoWUxhxFbzgQvgNY+V4n00tTr9lNL4SSeaF+DYfQ2JbnQv0ejoemfTPU3q0BCrsvqAfi
8jCuHLsvfeHZUI7rKsVSEpkkpPE2kNCEPP6T2g+6Kb7ZwGwwk45g9Vgnw8mctN9lbVBEd6h484f2
8fJX+JJLjW44V0KYeRErNmCfDh/z7RREO7pJArFhe1WH47U+8VAHV+NVfdPfFPvy3nzNb+PtGs3r
S7AbWp/LI2Sc9BXzzq0PSLyC+QQE44aoDUiurm/XvvPn8mMujJF5DSyZXG7D2g5pcO+mGfCZNtjD
XL70QkycCyT62OHa6lATqGK4w1hkAw7ONy997nafhgixHQZWH+5aE/qCxIJfOe1KbPqytPb85meT
oGcPgzB5ER0myAv349lhBch2ONnDXskUJ+Gy4bpKFT+ME5bSGWn11kQweBsjCXMo6g7yNaWDfo60
WmN/LAzbuc3nWNY48Y5reYSLFdYyIJeUmb5pWP7SVTb0aMKOdpe/2ZcAzfPTz8ZV3gwRyb02OsAA
IduMqbYesDk0sQGwXbWJ8lLcx6yx3uA38Reso22neTBM+o6ZKtsbEVQ8eAHyVSqzfNJDT30EApoE
4COBNcCNaGWpsjBjzdOjBhzcXMDj+iOM38ebvsySu3ZMLHgUF8kVTOjiA4PCl/sSRMS7CBiflbl4
4UvMc6HjAC+CDrzLYy/cA1x33I3XTAd4FtyhkF4G2h1WTo0XGprLL/A2teOASXEszsR7IHty6wYH
+ygWeGfJWuX2QiNzBQYsmh2gGFh7HGEGFkn47MWTi+2yKjeK2RAZwInycr9aamm2wmgiTyRaVR2s
qSy6SeEhhBrHh97rH1ozd8NU22uOu//G6X8OxalhnG/hU2wwpJfAkSaJTxEyy2AW6KZLNjgpn/5W
jVnrAIYJ7R9tTVG/YXGd34nBMn5OKnFu+8xoMFtx4Ix8ZANwFGaNtrX3YDtxW8dC4swhk7GvY+KF
rttYvwfu6N+ob8zLMMsxozKp2Moh7kLwnCfG6xqYXKs22qOb5tVNV0z2ts2I3Fz+HEvTyzwtPsSu
aIzcaY497ClKH6Xo4I+oPi98ggObCFXrjNxlOQB64CV7zrZjfZr7ZVO2fy/fwcICYb796wgMW2ln
D0ddRBR+jykLYalIbsBNoHsBPc3KgF2Y3+aSljSrjUTisOJo2oQ8cVmDaewZlp8UEVmJRQufai5o
YVAXDWDOtce4sZOftsjzANzK6O3yi1q6+mw6UowLdIUGgUDbfNubpXfDkC5cCTNLn2G2ThPtVHh5
FDXHhNfJrtHMfBzp6BwnE85Bgin5/q2nmEslRFvYHEu25shi0gbIHY8BrKvvvnfx2WrAsYtkLGQf
Ay3nBCICxYZ8XL7y/2+yv4gmc4lEXCfmCP/S+HT6Qfw324ctlf/HCd0AVU/+9XX4I/W3jX/9djqF
11v8c3s4bA/b6zC8vn66fYDbgH948H/vdh+7h4/Dh/Q/+s3V3e5w8HeHp4N/+Lhy/WCzK/zNzfG4
2Wye93v86/34GOyPu5tjgOuE4Wkf4G82wTHYn67D7fYtvD//WRCEb2G4D9/2ib9WP7kYGM7d8FP0
dBxoZdSIuMNs3v9Ibc+6j+pxCEuXpZjoS35rpLW7gUUfQE6ZaIIWJkdPl9/2Qlens67OpjhK0oY6
h3Z0djyGveCUrnSRpVUdnXX0CdWxSYdT+sMUezsFI7G+IHsqf+WcBZFu9hZ5GFN512CbiMZNJ32m
NjxxeRZefraFODTXd7BSW3Kc+vaIhLmFjMVkvNUGEb/hRJ7/vtzE0uubnUFQ7LeE6h3nQOFnWJkv
NohUl6/8j/P731HwH2kHobDFM1urPVpwTtq7df4j91RSBE7CoAmFxNj4GBSoJnucMVdhLmv6NEAI
+1RFKf+rHEfunLIyyiDN8g7HvnGUBWKClEbZoFe2SBeY5bgflcXuoWjMrxpK2p+thO+eP+lKp0ht
t7ACthxpjYE1mHhEL4Npk9eNO62FEVSOrf0i7Up4kiHrcMt7Xfm2NspzQiBXPjpUtAMB3fvwKh0F
RXb2zOAAwFswaOtJAfNc3MW/cgbXK73dxCwcGg7uEJUBnEVRRVyMSRkHjjWOJ0Ay801qDviLjJvD
rRl1UUiQk9iAccZvaFzJJzexWRhBGoodlWgDVtnFWwt/rVsO+93AUvAOB3uoG8EMofGzAKI0HBkg
D0qd2Wld315x4qzp4L/uGHSesM08WRidQdsjwJ6l43sUWQsNMaG70j0Wrj9X56SpSsykztpjBmTx
XZTFeZCWTfYdgS39jzqHyw5QVXzAg80elPugtQ4g/7GyKbjcuRdOPf+jy7GzzshcWdsH5TU3w0h2
sAE4dJV3IAY8kt0yIFUbiordxeDE+2ZuhJNYM79ZenXncPEp3EJ3py1e4JANJzN+1N528cvlp/p6
wU29c4OfLjxRY7TgQ9Qe4cLbwVTNm/ZVxptbx+nNG9gWQ9sbwdDwcmNfryJg0fS/jQmW6BzVUeJY
w4/tNFVZf52PlneyaN7DMVQCH3C5oa+jKJ0fUCctY3YHT6ITrelHFWe73rBzHOyvbe8WHmS+93eU
SuIMh7kQVfNNJRgLeZHeGK1zA9rgWnXzQiNzyRGjiaOwcXAOtYHsM5BxDkB6N9Wvy6/o3xb4q1g9
28GrFLafPQfGzfYGavmRsrtxbzSJsHydYQYK2r4nqa846w1U24CK6GdpjLySiVzwDkbQw1r11lIf
nE1IcT9KVna8OGbSBQMXKKVfapAMeEmuWngSSnHSRj/uLj/4Qt+YC5Ns7da9B9XkgZbukff1FU3Y
PXHslQ3Zv53JF+91rkSSU051WffOQVXOhAnBrMc4mKBlfcWaSV3ZcWoeGDf7B8CB2tR3lYKuVljT
wcucPkflaTSGolQktCrCXpQlVRCXIl65vYVONZcsOeeZNimt+mzr6Ow1ZOJHGIDo61qzDoJteBus
hOOFjzp3totVEReM28VRpaYA/TLCJpKoXBw4d5BfTrBMrMdpLYu7EB/nRneKSmGnBW+PkNarfWTA
J31wKuc7h8hIsM4WhS2B/WunI/c4uvJI3OwpydSPc6YtSyprZXL8sluijdlw7GuDJQYz3WOaHbLq
rSw+AIlembqWrj0bYHSKXZR7QZcspT6YPNkoHm1bl6xE2y/7lEHnngmqacrE4XI6kTH+VVOoC+ue
MtSZZW+dXEUZnieJ/4wrtDI7GmIM4EnbqSFYNVD8E6lq61Tts1FVr2yAG2+hbnk2PjEGWwJC7dEv
y+QOVoe9n8Zr5Rxf9mncwvn3T5Oll6iuYa0FkCIShLuE5MC7FE5529s1CRPPMXZGj3Oxy3Hqyy6N
xs5v+1Njg5M2U1tCPpcRV15rGyKo88M9fe/q567y6eoCQaAcBgZxhvEuu8ey+fjedc9P8+m6g44F
6foiAmmWmzcwzoQLoAeP4stXX+jIfLaAkAAbNmRqB5A4QVn0I2gvMSeS6FpbYnq83MbSe58NdsIF
i1wrVmCqtdWhl7XcEc3bP9+7+myYk6jF6aKBXswHMOe9Tg4HqeL+m1efDfSeTODpliYkABKFnqmQ
N2CUJOHlW194+XMsjVtAoeV6Tn4S2JaEuoz4Qcd0DLVrTyvHv0tNzMZ4kY4RjJjr6AhT98BLcX6S
TmFcrxxiLQzfOZbGthoOVwmen5Q2PdjTQIQmkgQW8nX5CzIFWNatVswsPchs8I5wPfcw52OGcHfa
44hIeiM8efjelzi3+mmQqcJihSGK/IQC0mCcdjWcyUqn/t5sN0fQ0NyF95qRDSeV/XCpxk7m12Ce
j0PvL9/9wgCbc2h0rQw4X3vjKVV5E9oeL54j4pRrcXNhNprbf7EJENapgsI2a8og6zvQtm9NBa7a
2iBb+razIdyYqYfTjSE6ijF7xznrwWmdJxxqfHzv9czGcI13E3fEi46sHeOroaGomGi8lVXZwr3P
6TYoZfbMlqIGCgbQR4eTn2lhHUvRrdUjLrz8//BtOKlyraCdTr1X2BtgsjzkyamW8e7yy1kYwnPI
DU8gostjEMHroqj8UWU3SL76Xg836ybdkIo8XW5noY/OMTdDqZBEcxgkdRMXQVTZ5j3tzXRlhC19
hfPvn8ZvAxcEWZbjcMISIiykDLP6g4u3y7e+9AnOj/Tp4lCv56aTddYJZiI+7f8or4Ie7w0HmCsL
k3Mw/mIhNt9c97HNM48gtkHBmwYSAO6HkqcykCWseyAPjvs7SLS7PgTtcc16b+l7zCZlWTlWnTeo
VWjsaedZ9R2to++Fo7nca3BNQPNQLA8cE9cBzIX/gX23lz/G0n3PBnOV5FlfR1jVk9y9nob6zRyS
ldls4dJzuVczYBunG5KfqsYzr1qSekEbV9EKOmShi86lXkU9jlTGIyj7kDjDNSToy8Qf5VptyMI4
ngNtIPVt8j7p4UdYV79r/qHENXjNITcECA7O99gEdC7sIhyC6Rw+X2BjG5iGs8eyxkFww1eC6cJI
myu7MnOginrngUAezTgNh3OhAepJ5bjyiZcamA3lWNil0VA7OqbtL/hduNvaIqdsJDcwjV+rNlz6
0LMlddzEXTLa+NDYQm9GTfcdfa1HEVzu/0tXn41bqNoVHDAIrm7DdrrduHAW4muyhKURMJuIhdFB
ci4xuFCo2vhT0f2SrP+4fONfCkfOlX3/G0Uj2HQV5SjdI+T0cLfyeOA2qMSEKPggGYwynOgqYqVA
qvub5VhzJdcIWTx14NEEGdQQuhPW7x1yA/BWWRMsLYy5uYTLGetcZ4NUp6wietdqF7sbmGs9QyNk
hKg4yQPild2277DssCGzf8Z2F7QYLxG7wjS8sLVHgJWsqTP2ELKMm6EwkbFIjGht8bDwPedCMNNV
JDIc0zrxsvrjcCpyP8oM98/lL7rQFedWCEXTIYFdVd4xGd3AUD9S+Ub0ypy7dO3z75/m3FRFDLRs
R4E/ZZi+Kr1fvHZOFd7h9+59FggKyVJWd1iOOIA49dNLXj/l/cqJ4FK3mAUAKZXIqwnrTVMPPmpO
t2oAds/1u6neNGsi+6VPO4sDQLWMODyOsKj1huec0hOt8pUguXT/syjA8r4VsbK8I7Ser9Kb/pqm
QEpsao3hyhgieKwl45qZy0JAnqutUIdk1MVYW6cYQjKzL/dtzE/EEbeZI1ci5kITc62VgTig4oxi
ZhwiKFbTJPILT9i+gXrzKLXDyx1q4XvMWTeokbKRLMODgCi8LZTYGXptVly69Pk7fRoLLVTaoPUo
99gONfdVq9NNaXS/Lt/3wkCby3Q8mDR1ABpiRpegxafO0RH8Qel25fxh6eWfn+nTvROAPluDo4o4
moo7kpAgarE9aqobutbCQm/9x3H51EJFTdaWDEi2yE1PWTSwMButUIOoCRlNWYcKhuQrPclw/x1M
frFU/5fK/NRaCYdiVutawza3NYFcj+wnhsPswxg19c6sivZvJ+P2DeMneR6mzt0JliaoDuN1sy1R
GfdaGra9KVBFCO0XbckPVebpzkP666HpMvYiUQQEjMPY71PAuu867sZXPBJD4LQFbNBYGV83lsUP
DNjTEK4TGo7A9gSzsDbdYXotQ0qlkfncq+Jt1U9i48IL5aPJPbGBaSBKF/O2CkHxH94HVBxNAaT0
2LKKIX8yObJXvsT27DRlPPJtaLDvIpKkv0uaOv32XKAUJlY7woUjsbaOMNO/o2dXL01P2LaEW8er
hwOZOxT3qmPX9PYhR3bynhgOYLg9VfowyhTpr7SK6YEW0XibZ7o6NXkX/fFIF2+9PInDuk+SNxQ7
db9apOGvUu5KpDXyMcu3wMlIFMzBtl0VnIW09oCrIVTdF5JEr7pSxi+CvT5KHPv0wUFZU+1ncSIC
zWyR+E06YEWTeijfqGnOUEfKUeRKuvqmVonYYHtqah8jeBqOeHBIFSBioBXUhWm3AURg9PuoJKfa
nuijsCsY6HI3sq8cEP6P0vFg3uvYsIi1qoxtnLqKedClTbtNU9fZYoQV5RaOa859ZZkT20D8CYMW
y0RlKIS7phug6jH37VzLZ04r/TgCTB2CXG+gO8TNtrXEsM0a2GnUlc6OpKnkoYK7OxJBqdyMZllu
LFH14aT6NnQTE9WoEux1SC6bIy2r9mC6g7mBQsW+Bzqvf8MGDSq/mgpzPzkuDFVQGLrHeoT7UL53
pY8O690r2Es9eMxy0G9M8lpiPtuVyjW34AeWYdyU1g7STRv6Yun66aTVH9tN2iuB2uAXLt3imrai
CTGNNLeQxkxv8OEpA1jq9r4xMrlNGHg3kqNQ18Pe/bpqSncjXRt01b4RHw7OLe8aV4GrH+XDVYvm
tpZKI5iVdmXIWIRtQWXJW4APhq2ZA4zWdLJ6NDjIrE7cTMK3cLp/HXeV+xoro9rabZ7ewdOova0A
qQcwkEVBmasmZBMpAhB4vc1YxPK1ruEfjHxhsympW2ziIcVLp4PcOAmuMkZQwcT4EteaMuOKw1Z0
O1geygLyiW+thBcbRktI02s7ummQf/ITC+5TLczk9p7I6x9W27m+VdTlVZqWFgZjJ67s1nLv9Ril
10YdKeg/E+eNwv4roAah96Mp2rAQFLXcteSw66sLc88rx9hThZ6ZG1LfCIkDCRXz5JdG/e3OK6xo
R1yz37TM6l8MNr2DFMoOdquNXTd1AOP1k+WbVKtrmFahSpcZqIBFzV6xdyJlvbn9oDcVbTPDP5tZ
+MDVWzc1FtBBNjVp7HuTzUOa53/pWZZfdK33x/Qy7sdxXASWBxLvVqSefIFP/EukASl1rHhr232+
tydYmkF5M9ovWTzGf3QeV1CsFGo6Fpx3x2GwSWARowKULtePLhghdQDJYrQdBZTeppXVD/mQ/yHc
lFtk86uHphrgwacd9jrmnKZBIQeQLJOi2jTCYzdQKKIKmDXwNDTa+J3hvyCErh1Eu0w6/lSCck1R
quQXwKmHcVW9jyInB9gj6peKEvEESVEVOKpI3lEbLWHXGPfJT0+Z2tp3mcxvYhNlwOUUiwKWe0X1
OBlZcYDlh+ELYyyerBHHsJuRo0ygUPZ4MvnU/WSD6osgBfj3hg+oLsMg8z6gsyI+HNaMDWp48bwU
dO8OdnDBKHM7UA7h23Qojf2YjixknJrwHmtxBJ6JiPhpn9Gt0qA5b+3IiXepKOrW73oIe4PCSdLA
srpkV0Q8u40cAaB11+JFGpGxMWteo6zcMI5TrNKgH1mD7usltzHcnR+1hvP5OIjp2YDifkeBcbhy
kV8PLbd0sO/vpx2KE4om8Egk/ZR16avOEhpyQNd3utOWP3YoauynqnzWsnZ9iIxZCNMyM+AIOnBU
9OxnhrKGBwEbsw0kiP2vuCQ4WhhRBLQv2uS+LwEeac1q2LU1wUyaaFhAtHrsfdsYyIa5WffGR5bc
GXVv7eKxGMPOsWSQEwI1MB0E6jXjfjsmbXI1CSn/NHVV3rgI/Nu0cosfhY4BNxoyKwuQe2HXxDLI
QWas2qNboIe4tjiI2Cy2I4AbG9FQHtjtCA/1AnG7wWfqA3sU7ha1ffS5EmKEbrt27fsh5+4UZF5N
/nQ417huvCi/tcfmXPNu6Zt0FPFLYZqoYKNFhkrZOr9O+Mh3bu+ycFQQBg8GLjDqRiB+t8NdJtvu
mBgpCLzwwUyfHMJQKs8j6160XeOLziweJxrrLIjlQGFH2yTRa+kq41jhjBpF+Hm+Y0Jkr8XICwRm
GxyIiXd3xeDwwBsZ1Jj2IH2Ym9S7rknr5xJwxa0HyeGLNWW/uxJEtFA6znRlVfhWcJaUT1hMYMhH
RpoeJjaOBwtUAMtvjC73AiMeQIWwEVr1A8NO652qkrebokh5kJj1g3bqmyL1/BJDXBYIizmDJelk
Re7BjhJm3NqijJqNKVu1zby4fPEcCOlMQTC02lLsmRM1MAhr0wrMSgXPsOsOtI42GAiTctshPO5p
A6OEwGsx++qhrCI/yal4pMIwwlxZwEZkhfFY5abll4phayBwHsEa+K1KFNmQDZkifq8rA06b8OIK
Y2Mc/1K3qzcA8qrmdpIVcuIj19AzRkhS2177x9V2o/1Y5OrdcA0F1Al0GRZmtsyjYYv1z1tD+vrZ
8Gw4Aje5KbbDIIdAorcICINMyDONyYrfeYQJgNXG36ag+nGSpQcZA6z3Br/NKTODcbQBWnBau4bJ
eeVuSVSoYHDt8ZpZZNghFAKrULnyICvCA+A+rNqvpNcPgVGT+N0mXn4qTRSECNqMEjQfB6pNLNQI
TGEYQuIEMWviOMMOlfD6FiIi79lygAzGUTWAfgWst4AopX+ATshhp9HAHEI24B1IWNRuUP2T77RK
aRO4aaSTsE6xDfClBSKJn7ZE3UGxI7eqgWLt/zj7siVHca7bJyKCSSBuGWyn7XTOXVl1Q9TQCUIS
s5DQ05/l76p+n3Y6Im86OqqrbQxI2nvtNcBnESMlWrcFjyzfrJx1eyUjDheKoOIPEa27AwNPAdln
sB4BxRRChcCpOoMZVIPtPpgd/012Mv5QDml+uonC8RtD/LZnFvVyIzHT9lxoH/3IuHsZ0nlnkEW/
LYmvXsclGp9kgwNEGB7k/hDaOJVDxCs0iLWl6Ty49lW3SK7NYdsgRCrgmBjtZQV3ogHr7W0aZJNX
Y+P7KBpW+UAjt0ReWCR9mPqFEbaiSOigKK10vvmtLcesZV3wUcVwjgrMOJzA6sAsjUW20LFQME3x
GpkNkaA1DD+G8iMc1inrx5L8UDNoZMIYXbRhHLwgy9ac+Fz6NZRDNoSzRtWXfybolckO7ojgc4S+
TvQTGDBzm8Eged440bBr+iE8WD+uAByGbNrSsuIHJ2ojg7BC7iLIOkngwuH75nGSC8krjW42oqPN
9aTgApMsq80abb0hawOJYsYY1r64qkIiz2CHB2t0rNLZwnEjlQjveoKi1m7A9wWk5SS2OZf2Dv51
hLzFsdOINeDywpsmFE3diBp/HACUCG2grj8Hoo44Y2UGbRx2OGbmNsrCqOyeoVyBRmjUuOIOddpd
G7roMBmv7qp4KOGgrdDkLHN5NwSes6SJcNzCeL68m0xjioG07T1CR9get9fLzJx4m4XIHhQYrzmN
piu3aoqGdPIY3Pri0B2Oo+fxDJHRclcnY3BPUJH+0FG3jHd0dcaNI1n3NNDELybI9Y8NwXkBzsP6
GMNd+7ENRhWlY6/IoXcb/UAhUhwzMzXrjg0MUXaOC58bJ6qHN9ciuTD2nKoYcOy+IVMpug+DXiCL
uOuGbZNwsgmY0jjbUYKkLZga2eiTZlu2tbsPxSK2oH+Oz27ldD8siuxdZ6vusESLQJQBVEa5aEpB
YFMNCV3OO1tnpHf1d6Qwxu9DDxsguPic1WigabfwIEdn1wWee0gqEf/muuUT3Av5lNVQlYC9T+sj
ZdAZO1LpMz3J65OM2Rl/wKfqzY2sPFpHVv/CgMbdMF4OWwHS+DY0wofoSIU5sXhIgD5r5NrOFrJH
OHlumO/AXyXq2DacPHJMVimwboQPG1lVofEU3r5yycAy2IV1b/XEh1/GacLvkjLyE9dvmkzQ3of1
OzyUHOjQ4cjiy28jr9wl9QEYbIYOilvfbZNdyMn8HvVeeIdQZvs6uiZPrD0Hgo7TrGK0dZ4p76Za
ts9dgDopn+RZtjUxd4Gk3Sn7vI6adTPUgYWLEJKpcFGd7XK0eEuq66SXO4aT4KGlE31yxyE5gI6h
6aaiVXccYz0V81rGGtTQasT41WnY904oyrfD0qGLYbpH1xWMed0PY8FYQOA631B08MmSJTFzUbgq
+Q8I+MNPKlGRFv7KSfzAeinHF+TOR/X3GpOsumjQNDMk9g32H1AF/IPsEEsa22RIkxH7fDtW0LNW
oQFy8hJ1tCyM8knRh7JneZe03l2JcC8/RVgPlrI36P4XpgVt6rdqfidxE+bw9wnvUIlNfRbodnht
lmauUuSoDiSNMXN5gzcOqfMKtFfgIV3i7WGeBEOb2tpoNy0SO0KFdnQzJ+VvHzZ2j6hVxhQZVpGf
G6eCwGhgwoR5Ve4U+oP2sY193Wc2pDFytINh0EXSMYS/lD1nmQNU699S93qjVZegsF1lu00ai2hU
uGunNJint7iUyFhO/OQucKz+VVG6bOGozrMFN/HZT1b3dRBRmc9zGGATioL20AL+SZWETWWKMJvp
bpnn9rQiP7wYecs3IGo578gvN/sENdpewFbqCGJsKNLW7dyN1rTJlZzZTlNHbuOB8Ptu8QC2AEq3
sBwKw20YwBxtTezeotpOgQFhUFh19iTQG+WBRgGYCtjXQTazSryN6Is4CFutvJeJjIqoEuPWcfSS
1nPENmXEzL1Rq97hBY4zzy5dkZRE3veirdAKxMl2CscFMaue/j4Ir0Ett/KNL73+sdQxKOS+bWSB
Pfulq9Aq+QnXLzFfe/QsKtyFpYI8n89008qOPoxJ6d8pvyxr+I6FZR40syl6GUMrjCU8o1qek58r
wTJNh17RY++Uya4dlbq3FCSoYV7YK6K37U+Uj+IdmssFFis4wnOFUC3UJ4swJ084rUUFDhgDHhDR
g+SqOTpqGo/I1jQ4oYEfbSwa0yfVTurfRMNPELEkCBNjrYaif0FnnTtd4s4Z/I+xKw9okaaYegU2
Ylg9CVirLAC/2sbkjpDAuYbBh1UYk0XpClgNRWAyYLbDw4M2bpAvVbJsSEMj4IwBexvaWGHe12g0
Kqar3l0q2RNWUwUTAY8dYx5WiAsmIWrNVRWIj53qFPwyYVIQF8oczaa/nxDjVmMuNnZLFnC/+o4a
yi1Am4v302qGfdKY7n50WrODKLQ/wQ5JP8WOX20H4vuHMa77Iw+4/AVLs2SjVpduvSAKZaobU24B
JYJHbVo/DVyhv3trsG7jqNQ8xb7VnFRiXUQZe9NzVE/krebQXIgKMoNMcTfcoxB073pnwfXHy7Bd
JJDW0VmjI6B1fx9BK5tRdEA48F21Ax1am7Rp6jhrK0z3cFIgSkz2TvQnMQ1OzrKVONgg4fdhWTt4
dKdlSXeyN7RAzs6SFOXcww1nrGgDDCTmHT13dfMCL7I2KWplzPEcgLClQq/3yTCJdCXafkxjWG9t
jSRmWiFHLI19fzmOCMN5bpFqcIAJMobv3ClRk5aONgeBHqnNJng1/gDyF/7rtWDdAkyD6VpJAvLg
+BhaOnqK45SQGKSABXjGj0As7GXpvZk88r5f/Jx41RhlfaTVR0xF8wpcLL43FVKoc+qz9oHPsdkw
YZuH1tYeTMl68rgg3AIHJu8/KpXwZ4qM1RyWdZiCeqBkFHShY8FDMRSu1jxb3cQ9Bn5Pd6bzh00n
pL/pWYdWyDMwcYqSATG+Exvho9p0jyU20oKCMLJTU1/9gfIq3nfTQk+2NGYL0fxwF0BW/OqrgaKe
wMzl3a+BmUr07QWs9pBOG/Fx2y/MPSrqGhjn1tGa1gmmzRTH8YcT+iVJkRIe9Tko3P5jaajcuYqh
YltbdPCpGyIim0oJiUPVOODFj6ASw/ZNbEPc1HuDbAyV1m0Nk8Oup9VpdJIahlRs2qAi9L8PbV8u
eTUlAXq4ATyDprfPNpAChl8kwDgXcTf+NnAbVm6jceG/KWqoPRUyDqFMoeuxtwDFsklH0UYT8GYb
I+3PzowckVRzNG6Xhfj/lNr0hVW+0nmvJppFWPXPi4F3K1Rj7k+3rdf8fDmZY7HVlEPopgnz/R38
6fh9qaMld7wm+cNn58N1x2Wz1PP61s9EbJwEZojtsvrfx4EgRb036w8VNEBmaTIV01L3bx2KjAJa
BJ67dZfjEMthDZ7oHV2hhjIwEAx3i4aiMBoiGD61lerhBcdd4LGzkVPqRQagPMFE4A3hXlNaOZXY
o0igRacFhG1OojYzUU7mRWjtVsStsxS9tn1V9Zyk3CHuL3exyZ1vPfHUqnE8ArpAnsq60A1asWQH
F5byrmcA1DnOMQj5kP7uwRZ9X6PL0xn4N+GW1LLbLtb7ZeMyfu4cQXH64dfwCmgdIszsryRW1f0M
PO3AsbW8uiNzMlXJCMcesn07A4v9CYPANLEzKoEOLi8R2iDb0iWrI0CuXhP33zGybe6dANt1YCqT
BcMaH3wk5RTDzNnPVnjAFjDTuO+5xD7PQanCE2Tdmq4YqUwZ8OK2WEqGQiURwTM2hnJj4duL2jVA
wPtawu2hQh344jsVSGoonLYdb+2d0C7J0Iqh8zDNhBIbOHiwlv6WqZm8VCAA5Kg6cKyqlRV16Zgq
nZ04yTAAGU4wGpQ/LJ+a1IfnY7YmQmZ+aFEQVZoXgUE0jt+f4fvBfEu8GNTrxOX45FV+M109Payy
914RK/htGR2Yk49V9U3P/odxHSggByg0ctj3DTmCAkiOIfxHsLb6z+xXAOSMhiOeSFTBNa/XIoyx
86QA3OH5aUMXSG8STxsqEvpuO2lf+7WWVdYowtHIBU0CgWViijqIWAqD7riQNbbLOAYMDTNHe7dw
xxwrUB6fwwqR6EiH5898qQeYZLr0TqFKKXCMtffuTMsHNo7dd1hQWiRKBu12RGIKtKRM5JD+AS1a
eptKVCUtjJwU2cReHG3qFdAfCk5+MigDkzyKK5AGy9gpwjFINj33/WzpTLILBuXmqERpEUcKRAy0
+DId1+CdMG0KYbvkyEMri8iW6mnUY4tYh44DZHGqXT/MyQmsiKlQAUpsKOY6qEkHtS3nAQf4UsVz
WpbU/oOakJyihnsfyvAEaGtkUsiaVzg/V0mbue4Atwuif9UV+re0mwV582r3BWJTMRVjy9VH4sAS
03fXYQOXSxgX+UDsm6jpv4VrDc2/VYhJH6jMo2k6v17oTgzrq5xJTqHzdnUKn+k2C1vGfogIf2/1
RbjhtRtAizvO6i5Zy24blBg+OcCTvjMWurvKqZcNptJolKqxr4+lJvVxBg6a1vAd2sR0/o49CEBB
2SW5lP38KnhCNgvAil0VRuQJCp0APyTG3AW+yR6MEFcgpFuDKcB52+6NAZvE9X+DkOe9O1PpPcCv
0tt2ju+lpVrifW0xqGEyDg5+Azwa0yNkafjIajArJp1Nrd9F1NsclQ4+den4pnVgSzlx3d/5fgxH
AWDbWyRr6DxZ2JwZp5N5Kana1R7eetMCIkhX1OHPFGnkW1fV5cHoTsNk1rb7jqOVJI1O7srQopKe
G/6KLJdfGMG0hYYFbpHMYQUYHoipo5m7NXbBYzUNH9MQldUJb6iXNyhE7lbRcyh9onVfqtrAC7iz
+YrY4S3kwwpvcbg8jlW7bFFf0BhrOxxyGHuKJkdlhQyXfqx35QjLnCXEwLV9aMEuj9NqoHCRBfSf
Da1e4Z9F2njv0WDammphBGPLiTyCSMxqWOd2BBxNPf3pAfQ/kKAZl5caAGuVMur7D2ZdsDBd+CVt
Qu61P71wDQ+Uz96DL2a2n+KIRplWHJMq1sxxBVTbEbiCGQc2QOBBQJToLZid9QpoZg1xXEakJ4O0
Q31S8J547zSBpC2RNpzTEYfRptXWz2OhARjW2BGXsuyjjdP2E3wyHbEBlb7JmVlE3qM8/KYnS0B0
GpLmJwvabikct5dBYdBj/4agpbOFqF14ozU+20dBFP3oZ97uq7g1v2eMuKY0qtroPh4r7zGpUVQC
qfTu/akL8T7XTYpG/56xuLpPlm64Xyb83ynF4IzkLfbIMQ/PsfUw16y27ewJOIlV7bQLpgnVDmZU
zd3o8KZgE6/vTN/bH1O9KpOJdkT6befpn4uI9TdTR+akhyrcOCLyt5hMRWmITLz7QSzjSQZaHiLm
hy+eCB03b5VWRSzRRGC5z9uhnZKjaOT6ZOycFKRa163X1RHUEgNE6vFUc3j/zujPsTsBou191P8C
ZtkJwr9jsYboZ92gymo1Lz+VAy9kQHTcBTBmsC6SsC1/hFMfFHBqr7Zx0LBNE9H5SXpkgZhWeFms
1moPAL19ck3lZaoc/E0Ft4GXGHngrzGSFreuR5v7/jf1HPUKDr6J0nryR6gU+qDvTmoySqWIVXez
EMa1TaqBRb6TtcSro2J+jH0e43LXcuN5/nrkcLBZMleN5OTC+uUXxt7wVvYDP/qOQmcOUzhbB0s+
+/FcZ5CtA+qYnFEcAYmT5ujOdQe+kVUYIId6eaqHAZhBRIKo0NzjomDlonbRHCAXL1B63dHQVO/l
QJxN2cO1ebNo6RyNj3WTeq3X/oBZvfpohcssqGSk/Ibeh+dgBXl3JB5qSHpGWaygBaAfsuGKoXM4
m6yn9DyZh1cwCdEQoQw1DyUsjma4GrMhJWtj7+lE7B9WO07W8cUpFg/Cvax1G/PAV98+e66pf1Da
2q2lMCWDq5ER2QpXbY5dgqnTAAHeYQ3q7xSuAFuTEPGvUhPfA2JSb/B0JtkcIHchm7v4LZiJfu9Z
i/dj7aYPjXX31mPGH2wHiL138NUui1nz+CGB+fO9DEdQXxD49OEal0PsJvqNw3B9oKJwJwVOf1a/
aUGqdBp0HKBPX2EswrW0pxHhYNh0cArmioGvsxVOUMPmmccoykrXdQtCJMycg0D2r4lCOZ0qeIzD
XSoZWlKQ2p039YQBSmLjuZjR9e3VCgFYyhsn+RPXkXwRM6Qe6TzNw7NFLt6EFnztadaGyknPtty7
2XNp1vVGPEpO0AhLQAC/Y8V7D8ZJygWPbpiKFR0EBr0OxM4p3M1LBQALEXCIM8QR2TcSAy8wdJIM
SFb1ZEN0vmwJ1uOMUcR3Til5jYdQ3KNomp9FvIrdsHKZzy3GFHSCSnyZR387U/TTGs/nsW09xLXX
rsgoCaqnYS31Y6z1fdR3/9ZT650GQoZ85Asm4cLj2xGdSuquoSxMh7c0bSbOcxIw70NjyH+H0Jbx
weJgzGEXIreAgztkZenksDKLJhvugHAdRCJjBOE9cJ2o+8Bqax49mejNUBL96GvL7gDpxI8+hh/Z
qJo6H4azLZ0/zsDIlSkLTIzW3cqgVNBoSv8JaSQewKjUiM8i7BFjnhpRNyMmWgq3bViszsfVm/+Z
oB4/jpMfPgVBFX6gt+52vRznCawUjXRuBUP/NPBL/0l7frM5z6AX8Do4NLA+ehBMRGPgtiUGNJ5h
onAdvJsNHDAyhN7AobUDHK5qYDo5dIHlDu90c+iisdoM8L7BnswFjjOtRpT0bTyWflHV6XQC6lGP
LYyeFfrifYyBHuZLOHWXAZh5WAfmhPGHSnU1N98hqTU6W4iQv1okYqyi7LcIA4G1AGypbtAkr1Hb
LmiSPOaDiOk5jEWCOiNbl2xAMjg2jqFoHW/57V3j513QpkNZBrIGc+MQATaUEDChRwBoL/jrl/h/
l3Zn4+Sh34SV3oEhDqBOHUk7MKh8+lHz9ZZLxRUC46Xn2WrB/uoWpHosHN3QE3bcz6/9Slabe2lu
hZaCe9TAlGRo5j1MLtGGNnV2HpAy0ecNG/amCQAALdsAZDGvju5GcOqc/gZ38trvOr8Zf5EBk2qy
2NwICNDybYxfepC5P/9hVx76pfeVrCi6NuhzDqHAxGRIlfMnAs//8w+/8t66F5RMYGR8xkYKQfEK
xZo3Zg7hWLcvOr7Bf7529Rf8597BwaArVh3g3ICWcseWHvDlLc+ba5fv/9+brjwMt2cMjw8Wk76w
8sscXemGRJiNu257y0Hj2rdcLO418WzvVvAyBNcRtc7JDfpdOZ2D8uyN7ePay3OxsKtkDBUeqj5w
v8+q8A8iQPLPH/B/fjKKuLMC46/XErgrQkuWOdm7jdx2AS9cM759/tH/qVTDR5///K+P7vwZNKiK
nLuh4QT24b9TBYfP0Ui0wv6YZCtdvjm2urUO/vMp4OsumM9eP2GOV9r5EHkIeH/0PQSMNM/d6Nwg
9F67U+fv/evnzOhKEicawwMmHPN9NXQJPKYo+8r2gKs/r4+/Pl2NugMRcICaZmn2XNEHAUDr8+dw
7cLPf/7XRxtQ0RimWWe7HFqmTV84bXwr8+Y/ly8u+2L5rmhxjQ3Al+8oSCZeoHdIJVGFy+Xj5xd/
7QsuVrCYF4B6mIkfkCRzQmrLkkEY+i9zwxuWh/+pNMIPuFi7Y9ISU05GgnO+1rkuu+Chcs8lRUS9
YBuLXj0pzBGeOtvTe9vp9pZb27XX9WJJR5U3LTaCqISuCkpR3zlpFB4Z1+c+OBxv+Z9fsQoEg+r/
Pv2pQiUWJtBLg+C6rUFG8cXwAEIdakrzy8j+4IXkpezUbvAsyz9/aP9Lb/j/mO8IArxY+lXgtb4T
iPaQxCY4waELlSR4fTYH9A9YhlZ9UYP5shGOIuniJSwnflxvprkpU+2HDgJaTLhrRqRuCVI2m6Vn
6gFkRrLFpDtc0H8bUArghumlThz0HwDvm5Q0Ymx29TyZGgSi1d77c48MJNHNuz7xxhOz1Nx71vDH
iZXBNpy96TjR2bywiaGrGGcRAjhpVTEzvMQFLle+MqUQ1A24lAI56FsUBh0G00c3btancBRJRhJT
bUoTRdukpEgXwngO3CM6MvZPGQxvoF87W8m94LcEurbDvFNs+3FUdyqMz0xj6h88iDQOSxnZfAj0
ihilxj+tiRJF40zBVlZVUHAbNqAHWYzXE4dgqqpnc7+W4FvX07mKFCJ6bKJw2XQDQatk6Byjd1t5
t+UmbjYxWYMjCKfurUPjyqK8jNNYgNX5GMXQPYj5Z3jQK9XdzRTMK9vVZSSMDBZQBCAw3sco0qHn
rOpbMuYraz2+2GPJShzbNCFiU/rxsS8nlSMH+tUu8LB0UckOc1fMYXPngcz9+Tq49lMudl7CG+ZO
AUqzGKYIGyOhOYfiw79RFFx5CpdmUrQOGoyEnGQfYEBN4VUYkWfswjcqvyvXfukgtbjVQgdtsT8B
bL5LJKhbwxJGu8/vzLVrv3gUo1oFHQnOJLoo5DlipgdYPAHO+LWPv7jxjtP3sYtM0AN4v4/WGtCZ
3Tld/S/lyGF/uzj2Fq8KMPTH5Xtrm7VlmYvuxJo4/9rVX5x57gRcvlFYASUG4d5uYjGGU+uNW+MF
157sxZFXcus2wu/Kve0HkgG6VQ96WTcJ5vmHuJXwRx/DCJwfJ8jnJPzNZC9/aYm/7yBOdzPqNXgL
xxoumPUZ24NVpyjA96s2LasEuAo9exMKY1vXEeMRQzSwPttqjZ6SAKTaIWLxA6aB0zasZ29benOf
w2pvvatcuFOmzcjAQsMZ+OpWJd2gETNPozv/rD3JFOhLi34UyMjd0E6J70nE9B7YcAn0vQtfkI4y
5h1FoDYGW+jnQbN/iLFRVdk0G3EIKaMgz7kxjljVpjxY6rQMud0qZ1aH0iKwWzjVWsBe3NlDG8I2
gE0TwMEm/AkIb4FltGj3rW/OqXtzByLEHL3XzIveEJ6gH4w72xOcRe15AAC3w2oWdpP4nnjzxn4+
ITMFWEUsFURCnvmmRBy8L4nXnZxVYTwBvmxzXBNG9opNIeAY5v0sWzF9p2FoW1iUul4WWr/dwoKL
PMcYee4dPzSnpXSwT67il7QRGPkr9RHrpTu2i6bF/DNEDj26CfEwLeOglvoe+C1YZAwwXgimeE+a
gjergMQFwVusd03KwNF6hcQtOsxq8EBhx0AwNY4hac18yC/OloAt/Fb/QC7gvASN1x8mn4U/HDIP
v7y6NBvYNi1HVsKjHCFq7jFsJhCFIH26g2wFUJ8HGtNYe2+sdAiYCzSsjyJW2IDrbkgDGPe/Oj2S
E2ckvt0yVv3vzh/WpBerFYorOcJaFQUwMeRQrWp+A0utfkXGvQU/bWzDnYtR9gOzaJ/DdphzSI8A
x0Fmcs/LENl2FbM3NI7XNr6Lsq9c5hD2bEjOnJzjsqqTmzjHzltu7BxXisrLjMhlWVFRJm6yj9RP
yBIyxAOmIjpJfXP3OO9B/1HZXeZ1iQicdYA9dG+02UfoLVLknoMRGHxAqrSk1jdTClpakwbT/OL6
yTeTNHPG4lvmLdd+4cXeKGlPR9rHyV6bNw88+C5kcH14VrfS4q80rZdGgFHU1LxULe4gqEB5nCgE
FYI9jtlC46cAFMUvZwzGO+vTxd7Yka+8EvHFKyEa9H7NSGH2QU+hfx/OUwaU4kbzd+V+XboDdutk
QscAA/Xc8RtFFmFV1wd/aN5kqL/2Sl9aAxI4AlItUCnwcsl0GB4a0v8zyfqLndL/5LV/9a+rL4kP
D7h4n0wcvCpkLqzfSM3GVzAHVjeboaP84s0638S/vglz4z4BWg0GV9CkXYl5ZzymJGzzWL9+frT/
pwAZJsYXdU/j1L0hEl2fCaeUSI1EpwWMe2SYOyn+44036tq3nE/+v34HIdAoyNaDit3rfuG8vEfA
67BJXP2uuMLMM1Cbz3/OlVf30hEQ22mv1roKDhRYeTo6Enz5QcL52f35tS+4WO7hylHmOtwigwym
C9BiDBjEkBuQ8LW1cVEIhauO4t7F4w6A24nFTzX9WZHj4lQ3nsO123OxspWXzKYREwYQFblzK3BA
VmTmlaz89vndufIDLj0BrVNzeNLg9lvJwiwZluEexgLg83ZwYJXuVBZf+56Ldj7mJYbL2PL2NHgH
7RzBvRYzWLYNbiU4XLlR5AK708Ok64k19qBr9APQkPxOKvLeNPEXf8DFwi4HBceCyk/2+Efawd3Q
WT7kWBed/ffzO/Q/n5j/OBfJ+Zf9teQwqCQWkbjNIUKf/Wwjf3gE5AkaTu0jnxZT+n2kzxGnYVRh
kjUgpgVzOFYwFZQ51D7OdnQo2Y6DINs65tFRlLS/d7yJZTTwoFFeULHBGbrCOLatvF3p2znrBrg7
2NGZcgZS2Gk1q0IoS5V8wwnlgwo+1cEN95orz+fS+G1t1glFtYVnQs2RzUPH75wFYwFB9Nce0KXj
Wx+AAj+CXnhQtfhWLuZBwDoE4hAof9rwlsPNlW0xvHhGCC/m3NYtQuGSU+NraJ/WlLsnTz2sLN5+
/iJcaa7Ci61XNjSJJqRwHnoOre08QghmKv+fzz/8f/le//GWXZq/Ad4BdkTgohNE8bAbg4nnPFS0
S6eZrDu58gWh02x8E2D1QsGKCttOQ/8IYLH/dx36aoM5CLQTKmQgoTkDwjvHEKqOyalBpPBUtdOV
F/ebIYQvWD3H0Al+fuFX3p9LU8uw4jMmwDAOASHvo4uXOg+Q7Wwicve1z7+o8IOpqxK7lOZQhcGw
lTF8E1xQQHdB4JRf28vJxUkEHpM1xCMUvHZnU89nqTur3uH7pvLPf8OVt5NcnEZIUdFIJscXQP+p
ditpy1M1hm+LaFQ6VNgcWkgXv3askouDqYWYdaksDiZt7+vwVwf91grhyZd+yKXLJWxHQAJGLvyh
H0EW99c6TQLwvZODKH/UiEj8/FuuLbSLM2nBnaLLhMMbj5xmJeWHuSG3AOwr72t48bBLVyNrAnrQ
wwIs2ltgkAdamXj9/MqvtBiXloeWwKoa5NLmMNM5/OF2YvnRUu28BcuI2HZopkQLbWc7/HYRjnzr
oVwpFS4zE6QesQmEKKJ7PWTCBlWObWQLUPjEOHv+/IddeSSXAYiW+NiwXbYeRj/2MGhaOvCAbtnN
XXkkl5GH2JbGqfQjsofDhp/VtC/Am2BItC+/5AHvJpf2Ul6kvKBHbvp+TpZcrf1dxNccVMGvnaGX
1lLEdanTTmF7qOYAZhLQQtu2IOprnx5erGjRzysMArAcKIx7dP1HeGC3jC+fP9gr9/7S7JIHqGOX
GVO+IDb7qozfBVd3bl3f2PmuvJuXbpdu0BkZCxLv/fhFtd/geVksYLJKeys5+cqLeel3iWGS5O3i
rYdAKzftoaINFiAjX7s5F7WlpkkdE9g1IZwNnFBC/9Gxy7CAxQ2Y/9rdOT+UvyrLpS+tFS3ujoME
Vbd+ilUJxcKH6G6s2muff75pf31+1IC7CmsGe4DmrIS2OxAvNnponfbG071yrl2mGbMpkq2DGcI+
bhHLWJr46Ey0BlNdnMCGfiml/AqVBPE2F5v2uNZAtZ2O7uFz4maEx9vA0y28maYbVcy11+jihAZL
bGgCSNgOSlap5I9Atb74Dl2sXt/H5HIK0OZWPvGzKbF3vYcdAibIX7s3l/aWEGuxZqgwsKixUbxK
49VZ30frzoj5VmDOlU3i0uCSNKCRNP+PszNbjpPXovATUSUkxlt6cHfTnu1MN1Sc/GFGEiBAPP1Z
nStHxzRVvoxTBY2GLWlrr/XpS/O73R0chX6KovoJZfr++jRbGEamPWUzZnObZWj8vg/CwzwyvlVW
RcEE6yYQjRRq+t327fq7FqbE/5lV5mHN4N0zx2Fzb6dAoTXnAMWvbbWW0lpqK2NOw8upg/3ZJeIB
WFxnfNMHAUyA1vZGS483pnSSNdIr7An5n97fdLhd612yCea19NLC4037wqQfBj/pBlxmIjcHnaPb
4IQBzXXmo97zeg8sTDUTD5tLFaazYzcx7GsjyFcKXEN87smXPn8X7jQc2GeIG0ScDjKJgp7By8da
i9VLP9vo1wrXRj5UU00MtQhEG6+W+nX9Vy/sGf8CE9/96jJ3K7hT5NibkP4iqr6b4J4Hw4gB5cN6
y5KabuysOVx/2VL/GqcpuD6luSgrGaf5ZCOZBEk8zMesLemclczbAv43tI1YbSPPY7vc0xBGg8jr
1X4W5XmXRA1umZ7bsHcPkIIUcZMG7DGdMnbio9fulYA5b+ql4Q4Ge8N+DIgHa6dUBEcPCeFt5VLc
ISZZJqAFz5pviAwUDllQg2FnlG67oQpfrrfQQj+bRaoqgQU7c0A4g5kvHCIEy3aVU6/BkZeefgmB
7zobmpEc49KVMS7HN4GQPwrL+Xb9hy90LTFG/xgGQ0YK5p5gc7h3KJwa5/G3A7X+5x5vjH9bawGZ
uu+eGB96BDRo1WFyuJ27tSV4ITKbRHG3avVkDYGOs+FrC2UdtukRfBWgO8xWFvmFFvpbR/Wu8Xvf
4z3seopYE/bLEnZy6gAl3raV0++uN9JSSZZZRg3nO4mbcwdLGfKem6Ip4AqAe5q97FQFbXkImYw1
VrtwrPNTamsbslN4rV5/+UIDmgW9SW81oK0rHeNas0ogeHa+dlxsdPL9c883YkcLkTssH3oZg6vD
tzbUnFu3FQ2Kp2Sw90W5/9xrjPjhEeAKs95yTyXEkH4VJWUKR5VzzsXKArQwDEwSbD8POdwae5xl
ky5qmzvsuIt8bflfmuDGds8Nrb6ryhLO8kim66nbFEm3MgM/XigCs543GN0JjmslR/9SD8IhVAUo
2xNFZFnefNDdCHVzmExPQ1/OK7CCj78mMOt8pQXtRtCG4amw/eSBeEm2s8sxXPmgj/d9IBz9GwyZ
SpRFO9DewqmNBAWv1X1GHSsUV3CAm9dqBJa+wYiLCVRjZGaucwLTwUORO6QTXkdXzuZLDzeiImvh
AwQzNAeR5NEB3Xa2gt/Xp8FS41ze+C5YheAEiQqudnHtMusOOcoDzrVkg4JcSEuT7rH2qpU9wdI3
GPM6zOsc6/UskDsfbgumjqMVrMzlpUcbc7kiI3PCQvCY5RDRdS1N4BhSbq+30MfzODDre5WUMIIE
IO8E5z4Agv3Q1bcebzod1Vb15/o7LoPk/7PyqK/4txe6EEcrlDklJxvHKgaqEqxXIlhFROma8Gbh
DWYRr1c2De+FZceZZ23mgm36nJ4CKLX84u36N3xcGwm14r/fkCHZMrvTBB12e0Fedk6NoDSSTaNR
vuFWNjymyC94Lrwl/acgeARq539faeneg/10UsfWnGThZsrbDtKSsZ4+1/XBpTHfTY4sqy7mdT7o
hLC2biRUYCnclB+ut9fCoDWRl5YN9SwM+9p4oOW5oMUOlle/Pvfoyyvf/W4VIl7jChT1DgzyPP+L
blaSAEu/2ZjDObK+dSGRgbShRw6mO5m+Xv/FS8PTmMHTOJASp33vRAfvS92iDBA+IhGcd5CwGtu1
RNvSzzfSLy7MAXIOjWIMA8uNl0OsNTJ/7ci89HBjDjvhBNgjDA/iLoUBU2bBvqFodtebZ2FumVVZ
3GVBpSxk2LDt28ywh3BKFIU35NwododN31bRbi9S7+b66xZCnlmiNYjSKSyJy3QhboPEjlL2p1yt
oV56uDFpw8RHcQc8A2Kpm6iy/I3PeGSNn1yHzeJvS8Avl/Cgjl2GJmkqgAKLfIiuN8zCMDXrvx2d
QL7b4fBjwzIRPoHa/uN2X2wozD/3fGPiFpCU0Zq0HMUqdxwV+FCVlMETUZ8LOWYZo9aOB5uJjsdQ
b+QQC/u/XbamEVpqGmMG167LZuIUWIMLuEMVbqd2GYWUIFB5sM9RinC9hRaw14FZXlfn+VQ0BA4L
XSNxRqjVMEb5CCMCJw+amxGuKgCW6jG2OKV7z7Fhg2zXxRz5Fim213/Dwkw3y+2Ugl1sjyl56q36
qaB63/L+5VOPNovtqmygbenh5hNa/iay8nED+9lmZXQt7OzNMjsH7CCgXFH5qHOoUGBYzZ35IZ++
e/oZ/vWQvMi1cbwwx82Cuyrvp95F5fEJfn/Tpg8bsiHwmY0EroFWPmZhvJl43WoeK0I0dU4haqVz
Aj/jAK6y3Qtrnq53xdI3XP7+bhHNPQGZPceSVDlepNOvc5tv7XFNSbLUF8ZMh2UdXG2dHvvugkKJ
r+1unzV+cKgqR15MLlA6D8up/Fh1lf/7cx9kLN6jgpkAfIW9k3B2Y5pE80X8Po3b609f+iBj/rtt
megp8ZyTVTW3mjggOqdf9FSiaLDYDVaWRqpT9srLlvrGWMhzmVrQY+Aq16mglcrH9K7w87NdpPnm
+tcsvcBYzJFbUVXo42sucivs0s6ka0+CfTKCmGV3Uz/CQ49iv8842cEVC3X+5eFTv9y99M+7YQuD
8NEeg0bC4JJFUAVslH4O3XFl1i20i1lmF8gmL1QwY9ZBs0FxPV80cOMuV5K6C3Pavfz93W/3+7kX
dYVjrrwgy55U+B9Vp65Y+/FLjzdmtA6gVXZD/HhaHOvOefTkGGnvyEn98rm2d/79/ZPdt9CaAiPW
EnXjed4XXWBfA/vWlSKly3M+OCa6xgzmcMRy4OxqY3GDaSOcXkV0MTP/3I83JjDnRZJoAuyZn1X3
9cwgtQForZarO4S/Vw0f/Xxj1mor6LqwyprYm1LYEKGa8Y4F/bzhMxaJzmFh1AVeGHs+fIHlTNNX
WFFAxgxrkbPv1/W913dwvrVROrAymhcGhHmrr3GKmWD548RccxfWJ9mvSRCgD/w7UsLt6nq7Lr3E
GNRtXdXwcuncWNYJnKVgn/WU1wFuBL9df/7SlDRCFTwncdmCBTAm1gBF6++xhG8KasKvP33h15ul
WD7snAkONCCm5XAdQXYlmPqNmBwI8N2VBloY1SZzOHBq6qVp6MS9O29yoAzF2jKx9OONo4Y7e1nZ
Svx4z9vWzndZvrXjG08+2TRGxyJLOtQl4SAUeG9O+8ppF83yqXRX8uxLzWJEq6ZrglQmiRdf3CIj
gFUvZqnpyiqx1DJGpHKbruszemmZsY5UcrZwx6KCn9IdVkLVwqg060wxmWEawApsA8BfLh22gVIN
PNSVIXPpwA8iiVldh6aGSk9qSJ95d49a0zcYPgOsGNrhnni4j01Uv7IkXZbNj95kxCzSjp7V0taN
Q3uKOmDIWfvi0jIaaL1x8p8dKVY+aanBjGksW+BoRgSk2OXBAaSXYI8CyK2j4CZ5fSYvjCezBCso
q2KSGb4EHrMoK37O8pUAtNAZZvGV0FWa+R714iHIumPIZb2tda13cyWrKHRhgg7uYbnyFQv9YTJ7
gW+bk97lbRzMcwjH8XL8XjRjAlmEHAAfgqUfnDSD8pDNWbhyav74+3wzdUqAlLN1BeelrjrYqrlp
HJh5tm91rZ5LsTIfP+4c30yepu6cQ8hqy7jtc/j5yeS2nZtwJVAtDK2/Mt532yqYDXsE50k/FlYf
ddw7JLggBLJs5fELt5GBWZ8VlKwtR8t3Yh8TowfXvSU3woenFmg9M7Vgk3Yfwlyf8lVLio+bKzAL
tQo4jCeQ/8KSF2i80H/L5zeYYkeTvCXFF9b9IsFDk38lgMFh/9W5Tz0Ou9dnkb0QOZkREKpmKinY
fDoWtN9kbf3Fs2FkJ2oU7On0AM4HKIH9cWqzG9X0/00BTM6ywXshWXrMbXcP1+OdLf36c1HDxBw7
vbJ44kjgKHPIGLXTPMJI+eg3fCX8LTS0WfU1gGs0qbJx4wxYjqRnh1TL1+stufToywx/NyprmOK7
WeJ7MRHAsUxwThdrxXALfWRWeo0CkEVZ93ZcoYimCMBnaM/uUELDvFYMzZZecfn7u1/f5zUTLkJd
XDhsglNcV97g+qOLsz4JkVkrk40WrXVAHXPKI+DL+cGCcOfeA0/7YI/eBI4PbFpKh7bZpio6fWB9
CiO3To9/whlV6LMf5qgIga9vE9jky5zV/ZtnW/CeG3mffgPaY47plGffGQr+HnNb1RMAQnQ8uyrx
9gC/W3cQYlg7twXqT9Re8ZIUHi6VpgYAi5XBt9SD7N82gKPDzCHs6WMrlC8ZtD1h6vx3fXD8LeP5
YN01K8F7B5JupWAuU3E5/E4ax9qnSc4PE/G7XymWgLtJV26z0TnPHsbOnoYI+abkYdZqvBk7la2N
pYXgSS9/f9fR9uAAqOZzjP4OHKiAlV/q3nuGtc9awnrpBZfWffeCClx4p2kDNy7AhkxhV9IAOdFb
T9cb8uPFKzCL3nu3g4M+1TDpaSx220HtRyMFXPQDH1ywCuFAAyiXAjThc68zdjEWbD0Lm4Z9nFRg
ZSI/euwayJ4nb3poguzOGeXK7njhRsSshYcSEj6CnaBxqdiF5dIq+J9XJQU6S3S4Q+1gjkmctt/4
fIDTD3GHbG0J+Hjq++aFcNIWHqAaCYkdVM9tWkEPoPzkEXxSf4F0uCKJXnqJ0ZBVwaU1lq0dl8lX
VQJsUT2Cuhp19Nf1jloYdWYF5lwCW1b5BHly3/mSWxQYmCaciYD196oBzNI7LmPy3ci2QNCquqIU
sc70lzwdh9MMB3Ag51cd2xYi0N9F+t0bJJZbCbYejS3m3lWu+A2VQbsS3T7ugcBEVSduCKfbvB5j
2JH+qlueRbCOtTdc028jEY/Xu2HpA4zJD4Ig7tr8DGbUNL3PNd/DYHVlKi7NECM622q2xoShQBL1
i3uVg/zi+edMA9yXI4sywiwV95/MW2uupc6m/3Y2HDcTDj8hFrcNP7NGP/SN8wZb8rWdzlJ3GPuu
TFSk6VPB4iTVIXiYRAGRVvNwF1zW2QqOM2taj4+PGL5ZVdBUTVa37ezFDag5h4Emt32a3QGBtcvd
1Iuwt/jhjWumnh9/lm9etfrg4lHSot7XB2W7ewkcC/61QMZP1fb6CFt6gTEJx6kT3HVx0hdCRLSr
b5rhNRyOtS9XTvofvwCbkX87vva8qoOzjYzn+a7ht47mT5nyDjbQhNe/YGGOmMWOxCNCkCqXsZd8
9fwHPq7lgz/u6MCswdWEA/zjcBprPu4rbb25ljWj7CY496X6xWbxw7PKt899hNENuK5yOk9lTqxA
iobhP6BVU7dyePwrkPhgs2TW5MIaXNAiy5Gkm6l8lnQKHhgrg4eiD6ZXyB7cbQgG4J9UCCA8vBD2
1ROYCuDzXQDpsDDIIgIQLdyW/RRg6gEsd3htg3RNQ1TO18j5wf74YI1MH1sBfDR1Rw13kxHog14G
N74rrX2Xduq25n4HMpVHV0Lwx5sXP7wMuXfhvZFwRS0rgIyDHOlgTL9SPkBJpr4HXjPeTSLB7RIM
tG+ud9HHEQx1XP++zbactrZR6xUD9X6oxn5LUT2DY9vnnm5Eel2XacPyBkvVWD+6EpWbaXhb1u33
zz3eiPaiBFDKs1E1K5HQE6IGkPJb3a9JHpaaxgjuUJrAYtdLdZzKCzo+4fdscn6hPrBeWaw+DiLM
3I5MYNwzx9XTaWr0IwvJps6GqPAzZJJWJuDHn8BMPQglqRibwRlPEMORUzHPwJHOFng+fDVj+3E8
YeZuBMbT1GNzOoJ1q//Y3C23YyanE+l7yOix38Z8gUwL3rXdrHef6XZmblJ6WLjbgvIudi60Gtgq
fs/tdtwALrNSmrvUMcawleXFP8XDV3iwFXuY3dq/B6PL3xYZG3aikvlKXcfHQZ79dd56N9WTPEU6
NmXTKcn8w+hiFQzJylFhqVuMwdvgAinDdWseE/oYuM+WkED2ABLdwzzsIe2Hla5Y+gJjgzLYzJct
7kdRjEjiTrgvIMuvBPilRxtL7OwVY567dDrpsT97nJwyAGCvD6CPd4nMrOaHS5mEV7DPTp0LzPwm
yQVwKW1X7cB0zm5C0YHxgyB/ym3a/LEHi+8/914jXpV1boPKKegpnfUrqnZE1FCxC0GkiirsuXF2
+E6KEEwYSfKVDvp4NWHEGAeFBDG+1x2J3WaYt9hGwNQuKUkEIw+8NFT+vq3h6H/9+xa6zKz+Z1M2
sBIte+qr7H5MUT6ahitHw78h6/+Xe0aM4aCmxqkyig/Jq8iHbkjt1CsKU7fOtoaa6zeAl+KOP0x3
1S69nx+uf8/HcYCaqoB5SuqZJFMbE82OufZtgILZtAuzUWxT2lora/DHzUZNJQDNhdO1SKwhreaS
45Tx5tUq2edu7KipBMgb2DJYhNmnqvC+F/piFp+S4yCA1IW221/p+o9XGmruWuRkzZWq0T02EHbp
vcwepPVyvReWmseYNUyHTjcHksRpWH6tWP7sZdb2+qOXfrUxO4CIqy46dPukPVTRANN3gLjrUoZb
rWgYPp5+1EybDLVA1k7Pc3zx/FT655CjeiH5QbD7ZKsog6UGMqZGSfwksSC4xU64fCy65jjko1zp
14Vnm/dAbJx9VQD2FdNWR239H2g7K09eaHvz9qekU5bKoQHwPq+n8wDU1Abemf4xTKm9sr5+HOep
eagt7D7set6GJ5hUs60YFHSOM/BD27KRcF/1y6LZyOIn6PJw+GHV1+uDaqHPzQJ6ZB7arCQgaA/w
3diAc/xShIRGPRBP5VC/8Ia5nwru1Kymz7xQFRCEznEbvE7enwFO4RLjzJU/4fT9uSkSXAbGuz3K
7AZJPvt5gPChhj3MfHB6SnO+b511K4i/MJH/D+7UNAZuHF76MPgjsQ+zqX3Y9FDs2lz+h/OKss4z
z/M72rYOXDOzFMghLyfloYOJcL6Bg9iURz6Y23XELqhtqHslGHJQYyC75eBZfrsDhkp/hz19FeV6
9LeVqmYHdMtAAvHI3eSYSOKdcvTU5kIt3g5zwv5zahIeKxv784jYeXDHcADA3qmGYO6CSKe9R895
NsI2twqyPYBJKuL15H8NuyJ4sW09wPpmzN1n6ctiP4WhAN2ylPoWJ6H0DCYXjlk40CkwlDjQqr5I
T5DOc9Rq8GFfVQhCnQPIaxaA6g4L3grUx7kF02kAxihX8w0IU3KXBng4uJfaPwjb9l/DAIC23lfk
MSvZeAvzKHVqbdixVBcq5oBce0T6sIUjcJ8cLGg8DkFpj3DHgKNVCF/pP9ibeDeuYkHUhrAcArHB
fRnKGtoBJCRusJEYtkVBB8AFGxKNkB/ve2dszlbP091E0+lZlTaAz8oOnsD4BB1UAfJ06lKX7idJ
aljDAIQEv153x1GHtuW2U+4xP5s9WKLzzVTJ9qucHXZTTGPx2nrMP8FkowZxD+ffzdznYQRuOnvr
XW8EqLsVzxIK0JPOuIo5MF+dO9DdEA7lceJjuuMgBdzoHv7GQup0V+W0vQsL3350IbZ9g1VBfq96
6eOUwsejB1LyNiGpimFSP92Gk53utfBnPMqnEVJWv1rS9RBLM2+f4x7E7YCfE1XpoyLChq9fmD1Y
tUWPU2pZez+sf6d96x7dtiHPttPBhBEAMY8U9FeShF0DVqocvlOqYf2pLvDyEtejMgJPkYHBWdZ/
Wg15aQNvumMp224biCrfjlr5D4WrhucaOY67tq8vicBp/t64Nn8Fl6q7S0cvPcP1+o92oPtLyqm4
9zs/QQNM2W3nd6+eFPlJzXRAh/A6niYu7jLbk3trAJ6KTfyL77ZI/Em0sI0b3iPwu+kRHkjqBjBk
t96IAe5pQGdNX5NiHE+aAeto42izpXOqN4QDie7p0AVtuJthosuBN6Yze6OojjhDckcwfXT9Cx79
FYia04AtYtbeMOz2d7lNQDlkeX0vMX+8DbdmcW7dqoGXH8NH1jLZYESLbSgD/5S0MJod6y7bF8pX
D2FpX6irabiF+Hjc206dHdysAe8MIQU0YR7jVppupnC6wCKmZsta1JBFiQCdFbqh6rGScnpUbp9t
Bcrgtu7kyYM32UTBmzMcwUnr5x0EXbTZ43V+3FlWvmknoJijNKjmxzZg5KFsi2QDupM4TW2vb2rW
ObHMi/8S1jgwhC+SbcpagByAfD14dkgDoJ474CtbX/AjHIKHu7ABjX2TTHb4rSY57KOp7wClCvgX
MvFDGBwmUTY/bOKDUV+gfx6mGWzdbafoaMMvvLTvg4kHd5UTpj9wc/oFaNfWR+zABRGelcw73OSH
+1rq7jyjNh1lHXgJLrDkrRCJ2nt5rTdegxREI0cNBDnl88OcYRRmFUgLBIZqMUhWaheGGTijwp0j
BubY3YWFcwdEZLsHog8MMbticW/78gtGdQGiA2GvGDvjk6cSeCoTqwPmJxx1i1vjCqhePYf6pmyp
9TQllfjm0YFsLMgCNnWixJlOFbO2yFBCvdqz0T/atXZbKFkZ+JqF8BBI4WGDC2YrjKZJYW7WNKMv
bQX8Hkqww51VzdOPbmzp1suwGsB8DlolWeZhhuxaj1VtSlS46eucHiqBRKGXVeOm79vxEDLG7ucW
1tYTXMjvUB5fHfTwt2IvtDUAmE59gH0kWNgM0NCxqdhDnVl8286z2mMGY5hyzAXhN92+IGN/M2Iv
nkdV0tlVNBRhf4SLu3itvLSDn3s531bwgNvaeWHvi7AJ7igsr5+mehrus1kqeM3j5JYJYt+XWQqp
LUhwvzrN+j1XAH6liDgb4cxsW3gu35QcBRdpSJLTyAjAxDlJ9D5PcalbhqgHhg89BPWbBJnGh3Dq
+6embKtn0pfuljfQcEkwfG9lTuuXpkQFGKrwxAuQk14ZjRg9R8kJ2ZcjJXvB2oegA4sEQNz5yLRD
fjDfRr1N4cNYXovwzoerRBS4joogldS3QabDOoILfbnLwUm+QVZFPjZ2mp4mwIS/usi77SoGH6IZ
lgU3gw4gub/AETNbO0eu8+4FwCUsXYInT0Ol9Vs2qfzGTUv/kfWtvqkmWWCekBDUYNc5KEt6xwx8
+PtE8e6sKlHHDoL3dziDjC8w8vk9VdQ+orym+90No6w2MBkOblU3TXdOaHU/Bwc1Gk2bKhB3U8BC
UqSRQ2vO4USfQVNS8olpZJQlVvSSIFsbgTWY78patrh1HgCqdWzP+oZqoeJZSZ791C3ImEDPOvf0
wtHrO7hxXMAggBfPoM0z0r26qLNJNpYXgrxlg93sJEV77unIfqoZpWCR1na4cXhmHSt92ZH1qlXP
Pe57N03tFjA2ERSIW9QWi5TOd4ng4j+iQJwu3cD/CgvuYltOQ7dvCOrh0q7Iz5lbqCcE7/mM+Mu2
JJndp7rSzVkizh0qywr/MA2o9JbLnp78ATuvpgicrd316RbSpOpQDGXxbYBl1Z5AQHLktT0clJpQ
rWiLbDsx2NIcUFc9b3Mra08FZCZhlARjCm59m9aI6Tw4uoAIRpbbql85hV2X1kXzoMPRWUn7LJ04
jHNS5/SO7sIOouacZqcRTu9bkHTVhgXjWknbQsbA1Cy2s5Ke20JthMl4cqtcwcRfPbSc7wLLXUNq
fZzbo+b1mRtoz5FDR+Dp16J8pqdnARZrWqg97EmOltO7yE6wlWPa0hddTjnv9v8UPsyIpDim8Z7h
iqg5+mnZRXkpj4lV/7h+Ylo4ZJryxbTloZ8rQaAt0wIMCPeQCfGpYi5qqhcv1w9+rgtyklx+la2P
OCICvXI4WvrhxuEo4ISClS3hD+ZlzVYLV5+UUGt3MwtPD4zshGPXFUzaKxU7rfUDsNtfAw1W8hJL
U8HI23ojrCYE7k7AU4DRaAushRDlHSm6T/aokbOxPMJ9b2zQ6nC3hFcHiFSyGj917UN9o13koHlZ
1dgDYj/c7J3Cbg6aavfr0PrDyqhZOMP/n+Cy9TyGlA2mmAW7AFelN7jLPGMj8Z0HzdMs1gywl2aX
EZL8GiTnhg7+CSeqjYQiJHXDaFB91Ixkf31yLbzCVFcyQXzHqwb75MPCdLJ/dfV0asOdCD+Ha6Km
wtJLCX50x2ZAZbBP6tQZvIHPDVNTUlmPA6rtalR6ptVXC6tR1z5289otz0Ifm2JKCe7yXNcpO/ku
ikOSGctUYbXlNgHovujaLgJx5HOXusj7/BtFNWDtmdsjE5WOSRNLN7hRTr312qaBqzRhkSqCNcfX
hdXBM2JSSDqkbEJtn5rJCbceDEg2FYXqEcdnNxrntNnRceTY8/pk+7kRZkx2bKEaB8wG6Hdti0fe
xAA0meRXnfQJwLDlSjJ+IZnnGbO+hF3O0DUp+Evpk+KgDnRkW8/f6hQqWJbvWvXdHlbyhksjw4iO
qK0bpbArEUvxh01f+v7BrXcj+iq3vl1vsoX46xnz3k2q1h87q45nIo+NI9/CRG3BbF4r1V1YOkyt
pfaTtCDatU+gkk8RkfSrGiE6u/7jF5rHVFu6DZd5CMl+XGCPCasNUJ3gbFPYOThw06sVpitBeKGR
TN1lY80KMPfZPkk1/8ep9QyF9UGUfO07lhrpEjHfb22mSdbeSO2T1zJ+rJG4vesHZCOut9JC3DXR
Bm3Z2J6DHcJJA4UoxnprF9/YmO+45azMu6X2uXzXu98PrqLlQmUenAAWugnr4HdS1FnkzWu4tqX2
MeY1xEaF6wYjBwZYncZB3mRKHK83ztIQMiZzZ5cUtXo29gdpi+H5J0//VCTdzhkud1Z2CQtx0DSG
x2EKuQQKvg7MWtUuD+3+IWBJGTeDvvdTsQd2fd5ZSbqGn1vqb2NKd5MMmMJp9QQ06rYf/6hLMW7+
s0cu43qbLXS3qUoUXmONDsftqlZIHiBPATqBy39ef/jCrzf1iIxaDs1hhY0zhTy4Zf2KnEsF3oe8
R1rF2V1/ycKAci6j4d2ALVtHBOPg2Cdo2e6saX6t0lWD0qXWMSYzUlF90LlpcBKSfEkt8jRa1kat
+f8tjFeTgRG6QSeCoSKxKpxN1bSoB6I9wHi4r+WtIyO7GNZu3JZ6wpjVQeHYWkHxFYfyEApr59Rv
eTVAC5lsr/fCUksZ0zotUyJz6RSommL70P9BJxgJ8JUuXvr1xsRuSgdAPBtlLFWWfOENASgOGel6
QP4mzMRa5F76BGOBtoicaJJOOi6EaneU5o9cuxR5xGnlM5ZGqjGZa8JTWA0L+wS08XEk3W+rCFYq
GRZayJQkIj8HJjP8YU6T65wdJr5BzXGuif2Mu7U/13t4YbSa4kSeDzPhE21jB6qKzsP1Joogn+vS
f+5SQHGmplgD2y20kykmR7K5sEO/7mM4iuL6oHW/UdqsnCEXVGf0rwzpXbhoC1rxC4f4Mun0pppm
HhEOP1GdhQcoHI7wPLrxLf4lm/UPajf3fsa+j2H50M+wOcibRzApn0ObPF9v1L/ngg8uKU0VJgqW
S2ysAZssh0AdPD9xkagvxhvXs8Y7mE+k97oS6U3icBFbjgOfJ8oo+FVM/fTTPnxiw6Q2amb1s8MD
VKZbVfc6OhJX9apR+LcGjRM+KLCdVihYL8ko7h060DOzxW/mkPFUepwi9eiG9b2PnOJ5bDQu6gRc
Tay0qR5nG1InrgR6uZ3pTVUUyR4tOEaWUsltgtNMjDyIfVsxdzwWOOVEtBb23p4VyzcknOTGYrj1
mYO+PiHtV32vBCpbGzrbh2yy4Wfi2PM2LbAaiMoOoNyBtD9A5n83J/iPMnCCTdghMs6hSO/KKcy+
JqPtHwZv4vsxJfkWeibyVIz9cKdgM7ISzZZG4OXv7wYJVG+hYCGy2h6t7xkTRwiiVjYpC1GGmYGy
ChOo1lDTEnY3lnMu/EdnWjnM/KVjfDSYjDg5ytK2Kgdmxerk3IhzmW8kyHZn/1Bv0l1zoPflMbmH
urG9w1Httr5XK9Fn6ZuMyBnipIZyB9rEIqhssavHeoAWvrUBOC+DcU0XsdQpRvjMaoEIBD/1mMz6
zeH6WyUyEV2fhwv7OlOdidspLyxdn57a2erOWeFYqF53QKDl4bhD8ho+np0fbGHwveZP9VHERj22
uTey/KREMstip1y+eQpcXuAUk6xCknUtjH7UK5c3GBujeRjgJAQ1BxgMc7jtHNHCOTcn+6by1zwt
PloTLq+4fNy7eYJ08UCqIWGnpi/j3L8LvCOdnV1mIYQkh+tds/SOy+e9e0eSIhLWxGWnIVO8j6ay
HLd+U5VP2qv5hg+4ARoGi65U6S41mjHz+7nlbh/YPG4FPymFS8nBQ3nFmsBgqdeN2V/RZvJKoFhP
QUsv92Rhep7TwN6hr/SN5ry6ud5oS+8xIkHpwbcSbBt6UhLifhj3vujAeugyKz8TuHtdf8lSzxjT
3qthVVBNHTuNKQpaIBY8whz9N+n9GzXKr37R7q+/Z6lPjInvVUoPah7YKRXqP0ropi6Ln+PQrZxS
Fh5v7p1Ag3aUnyHYC5bDBUjDAeE2t39f/+0fBS3MEHPX1GQoCm7hQBeTaTiVPEOFzGe23JdHX7rl
3cSQ2JVwF0z7E8n671ZK9MYv5+9JN66Zviw1jDG7YU8vk67EUsUG3KmLpx6F3oX/iTzM5ddfXvru
13tAkHuFy/7H2ZUsyYkD0S8iAolFcIXauuh9tX0hxu4xQuyLQPD188qnHrkoIuriQ4cDFZIylaTe
oiKS3NMRt8KlvctXxQUWtqYu1DBx0COnuaqimhfyANau+azmurolWWdvrNQ/2Zanq2aGC9Gmn+kC
enCZoo53nP3xs6P0looMUArH+s7QAV45opYG0UIaIJW0axhww3Fa7urJ9APu5tHgq18O5Buu261a
RHde3/TdAFlLGE3ck2x4LVNyRdf9tN5aEOf4jnYqJv1jyt0gm8wgK4CtcVbq6LPKGXi8foBPcHc3
SzKYkcHTt8al2dEGuijxzE94gIQtgJNsllu0sH9O+ZrO18KK6C47fpqJpG3ZDJPlnyOAQxxK363I
D9R5u7wcZ93ST2+lhTjNwSyzJ6RxYy6hum4McIXMqubVbXx574mhfYFdKcEdiWXtG981X1U503tV
UfPdNMr8USpzTbD4XIV0+ilaMhj9qe0AC2qinqvQsdtt6o5wNRvRs5jvSPyvXBOZX5pVLTGwPEUl
WY3kaA1zCUSNu3Wt/i2exo+Y1Wuq/0uDaMc8dIUdDkQGOfYynRyAh1z/QYyts2edKjY9hEeazeU1
XEiif1xXvuQ53uTUSwEciUhMx6CHvfxkJd+p01/xPXFaFy0tdMDf0cYk5FhXZgtI4RR/lqWbhEnZ
Fr8uv8LCGfaX8kHcV0CiltaxrZrP1ksjwGCeLz/aR7bXv1hOv17LCrgZY5LXBYw9apUH9niSuTFD
KKU8sD5+IpUXDdnwrzWs3fcsnAu62IFbWFMFcNx88ixh0KCnEpBe76Gz6i1hH5ffaWmMUwR9WXGn
zA0iSeYfRzZtYumEuMQIqPs7Hf3AJmseXAv7SmfhjcypzBKeQEdhzzenT/UA1d2HH8/eSnX3Zwed
WRudhKfgeqOK0WkjopRJNrwG0110tHzjMZ9hU1IadtBbEtjJEtoBIMGW/AH8MOtRmdC9DljVZtvJ
aZxjBSRd5Mel8+K7ALLAKgJwQ8Zk9pD4cS5Cd3L5oYRMy6nhA8Hyy8uwsGt1e5qRlkbhwCkRVhji
Luf9xsralZheerS2a0e4UzquOdCjP7nyIc2I2HVcXEPgQ0zoLG1P9GT0VVpHivv2TS8ZGkG0iR8v
T8tC5tN5jnZR121nqj6C0eOtN8H2vgO+O+Hk1SJNvbJ3libo9PcvIRAPfjF2PYy9ILbe30/cdkO3
E2snxNLWt/7/9GxSpPOUVUeS+jeJF79CGAXsN/l2eYbOssKwALohVqsEZDwGZUJzuTIPTV7wDTiD
1Y6U7Ddpk3RnZGhxZa2s4KiUWze8rO2DrWJjj37XJ5rVgOT6mTj4xdA+OegkvVZTPKxkzPPnsKOT
f8wMLFtetepY1QMEPuHKnccNXATtJ+jLb0Qm2k05ovq8PBcLU60T+/3KgHoQm6qo6gDUEu7nWNSH
iq3hqBY24x/qxpd90kzpAJl5ah7xUXyblO+T/w4ZxQM1yZW//zTwlwFIUjUuI7N19Ioh/wd2UuWx
UyCCWONJ0OryHC29xGnuvowBc6Ic0uljFwEv54rqySS3eS72TK5F08KBojNLky4FyyB3Yfc6TQfp
vkBoI0xND/IvxYYNw/6619CiCqSKMjNoQo8p3BbwuUeOeCug3PPhyNpp5Wxc2k/0/3PlpJC2H2PV
RXM3PHZWtzfB0yiLNSuqhbyjc0WpJ0cIHMjpOAwOyvAs6qp2e3l6lhZBy/klLBu5T7oyokm26TLn
l9vB6701hn+Lyc1DaXtvlwdaOHcdnSA6Ga5RwNGkiuiP/pvaucedupF7CNOhfPzpvtov7kPyaN7G
ET285Hf8Lf15eeDza+PojNFulsYwlRjXKF4bvwkzr9146UoX7/zKwFb7/wsP91SVsaqTUSLF92x0
vhOjvOqwcXwtxtH2T0rw3eFPyYaH2U2fPbe4RksUvDBdyQISgKYgHKJfnZDFlhPyO5/rHQJQrmyr
88nD8bWTUrTgSeHSYzw60JO/F7E1P5sZyFXlNFsfyeROK5O0NI4W3cMwscpI2yYiTRb5ObkVU30c
bGtXcmOlebC0f7TYNguroCbQ1VHbdqFdFO+tVb+C2bVmhbBwLju6t5OvfJaf7jkjzx6+xbY4Guy3
M4pdGs/3DayKDNqGKMiOY8eb0IXNivKckBlD0Js1vFHGoE2z0GTW7nK8LGxpncUKe/VCnag/UZKN
R/DK9vHqTfHCVOo0VpJ3vVX5qHAGKB2WTvFoJsaWptZVHU/A8/8fjImdQENHzjIq+1KEjFhvU4F7
UF6sbYXzydLR2apZ6dsUPHdE+wShxls0VcF6iXeE88A2ks3l+V+apNPfv5y7kH2Mvbwq6mgq5SeM
TCIQAR6mHrCGy89fWl8tNIdYxITaBupw0eysvA0ccZXQK/KKzk2t0DWfm7mVESTwfiEvRoVvvCWW
1Ya9zLZND+mWpH9tS7KrinZNZXJpwrQAdZIYrJMC+ubeXG0ZSW6nrji49loxtzRfWvNQiKQoYnzQ
RXXp7HufydDwpVzJX0u/XTt+BwW23jj1ErfNHyUk9lz2C3TDywt9vgnh6PyKJMtS8GVw8GX1iBs4
XLinP3HUm6Hrz4A22z1/MEd3fLOaAUxATtXKuGelObELdM7FQBwxw0obkFCwH/L2Ie3vXW9E9zgJ
iEl2lj3fp3V+rNA06KsHEl/Xy3OYFv+TQfq8HOsG4iCdCHgc1E0458O24FkAYlAixpXm1EIe0DkY
KfOsnM9lFXWKmW8Jq5LN4BjWr7LonOMsEiMkZbPmR7uwRXRSxhyjD2ZJVkfzCIxKGrpJH3jdvLJY
S0/XskFD0VUDNaCOevUh7CpM0G3zV0t8Fznr716Lo/tJSehM0TLB0Ybj2fnHGJh5gMea+9uHLDNI
sGDgXN7qS2+hpYCcmi5VBfLOSP1tGZdgIaRgoMYrlzoLKUBnOKRD3TMoGZURbtFvzF7tMusa485T
rGgJwEpaFzNpFfCB5w9DWX0fWLoia7QQ/zqZIUuJAjsTeREQbXc3zt4G8lMBPlXIbTIbT83AjL2a
fWfrMe/KwlLnNzgxLudHmHlFJDeswJzl7y4VOah91ho7YGFL6TSHuJj6kkKdDhwr6Jg11S5ndz18
6GNwT67aTDrXwRIc950TGaOaPjd+EsT+wQV59/LDF/ocOrnBmeE8l1kdHCnLH6pTAXNkaNtGKNo3
Rp29R1ciYmHL6swGmQ9e1+Y+xnFICBbljedaK4j/P5dPZ6La1YpuI7WU2Zf4evBt2W8kMUXoc8uK
fJ/AxalqiBXEolN3rGHWwfH7eKfyxP5o/LbfC290gwoM90B0YCOUpKC/c3gTB3IE72JM7ekFUl/W
d58S62kq8/5Wmq08Zk0BLobFzLBJM7mtRpT446BE2PhZ/oYmbLfSR1xaHy2TdJXDBJpRMoqzfIK4
H981ThfG9viddbBeyAgL0J2+rmB1tdJimEEgVdMMDz9I+bexsy36QyGqzeWttnBK6bwJr0E+L2Iu
I5McKWsjiH8Hyj6hfe7qiq4UMAv77C/yhDRcaZQYpO++93xXp2swn4VfrxMnWN9KMTq1jIw+tMx/
HV8CipEHFH26tZN16bdr9QIcZeJ+HtMxEn4rg8Yz3/tu3l41+bpTVToXpFYAJ0etBON5VND3IKkq
g26chyC27busTF8vD3X2OhUipebpVPzyxTBW5giVrcSJ5CiyfdqCDBL4U198QOp8uq1RDr/OZZFu
IOJhbCxWxpvJsHioBmoA7JrzcKxl9n75xyyA9Zj+jVRIJeVJXz+Shjc8DlORHriRQKELMoHJXkAM
4a1mbIC+HnHTdtcmJwou2um0Rdep8jc0ZfkuyT1hhhyW1tZ2TqzhxoBn5CcUiqY5qMmcffdt7vcw
UijTtUbYuc3gmUyv6XwKNYQY4vsQf5P3ZeFGFCoFl+fkXHVyerS2PrHvd44LdGQEECpEltNQeUNQ
Xicr6Olt1GHwKmdsoRBNT6x1MY9lKHmy8tOXLLlMLdenad8PFqTqIh8wE4jQz0HP59Cb8n+yOKtv
Ktn9nLv8tZSZ2I1xu+1gAS8rYeI2rEC57zcvl+fwXDo47XEtLzd56uF7mFtRUVe/nLSPelZsaD+6
IbjKPxsHWguXBzpXX5wG0nKyD8Fr0rV9Gxmeo4ICco2QZHg1JrhZwY7x6fIg5zebpwv0UTjaAt3k
N1FMC2gZxMYDEfkKFPz8s5neZ02UyBJIQpCoL6wMX0HjY69WbS2WHn46Nr+kGrAHhv70QRLF3rBr
3Shrsv3lKTm/wOyvTmoO3FLu9VY0gZ3y1FWJejKgM3NjWNTatHUx3Ndu5q5kqYWI1MXAvGTExUZW
wFEsk4F9su8c7tW48ibn6m6Eu64CVg1mN5CTkrObxoGUz2wGDDazoWWXBDWU4aCyHJhQdLg8b0uv
ogWomVY+R9DbEdI8rLAtyDCTI6ErYXc+GphOq89FUjMf4GtMVBWMXn2AwXEAJnlQSra9/AILC+9p
AdeXgzEKI4YuPLxLPNkffNC2DGOEIS9ExOQaRHVpGO1DS2UDa+Fq3ESKZGE9jeFklTdSRtbUghz2
z+V3WZguveVSslh6o8FhBtYDLgyHI3yo7BzIrdWVsbLe5E9i18vv03Fyis2vMWj7hEGoyYlqMReh
mkvvqa9EccgaBdWnXMbxYyZglRnY0qz+KWuPvCR+4t4Js8P6DZC7gZArDfsR/zXwG8Pfz/Y4cGiG
0eJg94TAw0zSfAN4BJSCptE/+pyPt55BOQhWBfTTYkfeQqeHbUqXdoc0mz047DonLTczLbdGJVkg
ij7dxqL/htKE3o1QDtrMk832ZTq7m9qGyVHpx/hW94AFkLx3n3KomkChriofKjWy+17AdG6kzYS1
grkW9HugiSLAl4U7WWzvW7c/OfeM/ryRqoaPaT1Pr6rukz2DxHIA1sZ4g8rLuonhMgBIIbqe91nn
e6Fr+T6IJSmkbMElt3+BdgE3zqlw79xZTe+lRZ7sPv0ZD300dtTbmyqH3BAEbR4zt9vwRO4SAxfh
w5Cmx8kU6caBqO8U+GC73FjKqW9LmohuI+F1C5Pe2dr2LjpBNrPizaxq8TzhIu9oIlYF4CUGXpmb
rP8JHSQSkqT0XgsKrAtkWhNyMJvc3WJJqY1p95pNw5nYDL1tQkAtKx77RLlqa3TVkG04GLTX3I2f
tpeWULIKNBVTeBIFnDMd6GDEkaPidudSR1x1/DGq7WACUarGjEuAJgWkqCu4s5FyNUAWEqKueGF0
orRFzSBiZsGNY+yTDri+tAtVya65uT5NkZayrKGEHXYdA01vZ3tHtTLsTeMfA2sVcGO45aBTrkT7
0stoWatmXgPvTguyJrJRNxwCJE/dxK1tS7z546qcpbeJ8A3PRr9CC7qhxgQQsVsA75F23+dCTHfU
ZNlKblwwZmd6b6gfZJfXHQw6XGbVtwIChvuqrfmnX6jK3loeHNJIV8lxCxqE/QTNrOy36GzxcWLN
0ZXDZqF+0btHoix9J+lcXG6NrQirZtoVOKXD62bydCp8Scyea/gTum7o1IoW1grFZydR6FPb2jCo
Pa8MsrAjdOBlWdgps7gLSqT3OVAz6It3eNyvbLel6TkN+uUNXGDLXWPGBZ2joHzoioPHxcrMLxyN
ekOqVIp13QydiFLKJ1fEKnAH6Ns1MKLOJ7Im97Q0ipa8mIJcoJxsXG7VZSiy7hukcncVi++tytld
XuWFBdC1NdKR9MRygGNzqYTjWp4GMSxw78ouVyvt5j846DMnvN4XailMivxippEyBUiCQ9bz91yR
HB9UnNU3/ZiUj7hSz7ZKxsNhaEd2wPDJSxJbY8grq773iOfu/cyfXxw6taHjt+Qh6Wi38Qfp7e2a
JK9ePIGMbXWGebRArgiMeSpvkt4TYCrCmq4MYC41hgazoK96eeYWSrC/WjpmQswCtiARp5+D5wbD
yAMYEwep8U8n1z6HF3aALoRBcf4mcz+NEXF6sVWlSh4AcBGfpgnKMCkd/4oGK84AvbumlNdiWWQX
OWJ4m5rhKSnnFVDJn0bqmfXXm2ql9AejMOcOF1nNPbF6Tk521/yeUwptS5HN0wEEW2vY8CLtP/qc
yB81Suhb6BAUe8DMyW3dyfbNop1zo3pe3DUI661XgVjhFE1jhoTO7aH2OAmztrf/ceaG77w6Ib8a
2fcRdCbbfSzKxg9SF3oQ4PnAFjT2yaEbjHkHHxFvn1ZqOthNJkBI4PWjZ3LxbuY9/TAaO93FvPcO
s5/U2zJzh3dznqubhCsWyII4G9byEVKQ0Eez+2a8yxI1HxKvsUMInaZHMVDs+Ti16lAZo5ccPI8P
W4e16BkDaTPlYcdpfV/kng0mbVVIceNDUeyTez5UW6AL7KPTZr4Tha/fy/v2XE8YS61j0du6nJgs
uHdsJyviXRVk7sZuofma+Pu6SQKoiF8eaCG1/IVIT5WK7QxKmDMIe0cALsnGcyWsCKDIuNK8XxpC
KyjoNJ+6MyPUAEC8qG/K+S41VziGC4eH3vLs49hu57gZowRKo9CwlORtYFOxUqYsLIIuEeNO42TV
GTOjFkifaTSfaJYf82x8Hlm673Pv92ROK8uwlEK08rQpGsF75FsUCUXAT/w/NG5z7yPn0/7yQi+N
oB1TLZ89pQQMcY1R3oNCV+AYH7bJ6FSBA3zayr5dWGuH/v80J0ORpyyhQ9THUL6W37N0m/BkpQ5Z
egWtBjarGgA1SPYf5/a1tvugshLQ8u8gfnl5ipZ2k7ZRe8OgY8mhAsYbUWwgTx2Sjtfbyw//k0nP
ZFhdH0ZZlaBFm5661DNa85Wpxs1AEwe9DXjXUMdOHtXYQ7izzvzbkVdzIOuK16FIIUhfkzTbAZ5s
VUH87qCbjxpPBin1yoBmDUSpM9cPG25AsHxqoITleCnfUlh4hieB+GM+tM6WGqx+4oMY72zHq7cq
3g6xGu5zPjq7GsLQJb6gFTRpLciIuzCVfiG0wuXt1AhIBI5p/OZXA/veGRZ5pKSVt9mYqxvfIf2H
EnFyK4zKHgHjzn4DymlsqFd1J73fLkVC7iBgPDoK9uQ2n1F8GeqmtCCAtenrOtu6EE/c98IzHuYq
rs2VCT+LCUEO1XnhYHxBtZW6xhF9gV1RZxtc327jFAq06d40nDcWfxhuemvL1w4tBHwhrMTAQs2h
s8VRKwNLXrUQ9oVyEpubjQCxw7XLZ8hkRDZb805fiAadMT51mXAVRajFKtu2MFDICJwg3TdWlZvL
W3ZphFOQfynNu3I2xZTDFsw2ZTB7c2B6/0BJOORsJX0vzZSW9YyE4EOzNY2jF5sw+awCA1qRkF4h
5auRrnGrl95CS3yAnUGVusJbNP7LiBZizKet8m/7fk34aSFt2FrOk9wpHD+Z0Hz1KjjM985jzP1r
0Fq4gtCZkVZvS597MA8hKpt/jE0LMCb35z7w1bCmdnd+GajOjZzMxi09GJrDQ4Kytwk8zIcsZQVa
ugkP46p193HC8+fLm+r8CUF19iNnscUbZs7olfyb1TLkDjRyve6qLUt1Z+S29VhnChDsXAi5gNbb
2Yh2DyLG5vRtBLn4ymG0jdtZKdTTBwlputG68U8SsI5ZBQKAw/okRH15ps7vK6p/dkPDzy6rssdx
1Ktjn6aPYMGs4HTOxwTVy0tWodWZTsYcIfO9JAYwpQS46bl+5dxbM0ddWmjttHaAH2fQMgHMC5S3
qZtxSI38J42t98vTs/R87bTmdt6KJHf9Ywkxi0ORqumW1V65MUo5Pl4eYmEFdI7jZLkGd2PI4InE
yUDTG381trfyxb3w83V3wSFmMXE8nx5dH85mvZvmb1UDcfwRDqArP39piFO8f8nfTZLniWwgRN2r
ih8HiToB77GL+2mNFLSQOXRi4xgbRuYXpnn0wcSNB3wp8rj/hFfttqzmj1TZK5Xf0puc/v7lTTqE
WVdabRc1vv3YqtYOcqs+wm5lFRF/2pV/V2f0z2X0lxHAFKgoA0sA/CmYqCgYuCikDwPXzrgxcGGa
MueAy8AteszRoVz7NDpLtkd6/4Ov+DLs7GapMzUZPWJRHhprJG9KpcYRR1YBEDNcr3vD9P9lmRo/
OshBNyYRK1O6tLe1Uwsi6CgpKVjoHYpGzr4rlH7XRY0W+BTWELEBYf0IlyEJui3i1VPOyrPPf5LR
P/P4Zb5MB8baXoqr8nZub9UktmMWubU8dma+NacXq3q7/A4LG1tnjk5OZiSNk4IM2RUpLEyGV/Q9
gOdl7e9aFA+FvSaVt5CJdVogCt5ZdegHH4cyCbPiQ+Z9UPsAmck1tYuF2NGZgbbn+XKSpI/mDK5L
MGXKb+QYQ/wSdqMrkI2lIU4v92VV8GCjtebYPQpD9PekICLI1GRvyjr9dXk9lkY4/f3LCDyZUphd
SNi0AJAF9Y4tRK2BeF6DlC09XjvPLY60VftNjfvNOnTRYaoHCFD45kp3benxWgnKXBgOqdxxj6Yn
cesA1UU4Xr1bolpjQSyExV9QlWHEfWoK09gcKmh1XN4QZqhwLOkWX3dVABuZW0XXsEVLW1aL77zL
vJKVCnJ1IyRgTBpzSOk1c1gOHSyvruEEITPqeJXZcGhReG51shV8G+r4NoPC0zWbiehwldqovNiD
pnDk8jYNK1tF1CxRLYIOvJKmzidXohMAiwQqwvXoztFkyBvHGvddTHbX/XjtUI9n3nQQMmmi9mTS
Y2wcWIba8+flh59Pe0QnAA5m1lZmbQIkBDjJpszjb9zKnq0MbYdqgDtf5hUrDa+lGdIC2sxVleIg
hyliXtzY8bDLWP9y+SXORxvRiYAwRIMn10lsCboCITzK+tQNuLm//PClGdJCuQJKCKZikLgaK9wd
Jj+8k+6y9+K5SdC3ZKU8XxpEO5sZqykdewi1edx+lGl9D+QQEO3MRXsHB12SE3Nlo56PZaJz4Nsx
98h8+sQXbNiOtKrCwvHMcK5dEdhCreDDlkbRSnU5N2YL6ngV2dMBV6vB6HihdJKgENdd9RGdQWjj
K7J0qLSOhjOw+wT8xY3TefGeC9Ht/YmLqzI50emE0i9l5zloEfa+9wMXG2+VYdyxVWmnhajQ6YTM
bNu6hjI1VKNMQIQEsPornxtLTz4tzZcDtGwt5ta90UaWssoosQfc7xhJu/L0Bcwm0dFtxtC1g2IK
6gZ1/Vg7LN3ZXu6FfCjUTd7ABg649ql5zCxYOUgzj0PPSfxd2hdQR+1LUKeE1U17Ua8JBC/sOB0Q
B2cW3/JsyG8V2QTMfyu99m70iv5IUglAJ8WN4+V8sDSQlg8ywin8emHnAJ8NaMhPzvCrYqTf4uOd
37nCLlfyzvkTnuioOFIVc+Gc+F9Q0NwUBPJxCihOqF0yAzye/L7CN8rlN1raKdrxbs84MAcB+wA5
/jAyehjzNSeSpbnS0oDf5zD0bfDkyTQ3YwvJaQbFyfglTdcMfxZSvw6GQwmUQ4qXN9jlkO8IWjOp
4KRCrAOAkGolBSyshC5c75VlMthDUkS189lBLAgf2UEDn6wetFxobwCwvLm8EAsge+Jo82ULq4E6
8dRH+Dc9UOnwTTKq6V8Yjm6TFKiWQdUu0N11/WRZNn+MXW/YF9RTh7g0xSGbqVz5KQt7QqdXzpKk
4HPGbVQzEcE3JMLw28tvuTCdOoMS18KjAXE1lBym8y1R9Ls0GXBsVfMNItwbSxZ5UExr94VL+0PL
gpBWdoWHPXLM7Ok4GmUVGn18lxj103Uvcxr3S5ZVvLNimDRCDA2KykEnIAMEpbVfncP7PehRjyV8
FNc4GAvRpGMybQrq8zDm9NilN65dbNP4kwkVNK0bXn6ZpcnSUlsq08zsT80d3IE++UP7zgdAHCrI
cF33fK3K8dDGZp6spiNuLPZtCTfd4d0Y4+uKfB0wR5TTtWMWp2AR0BvcK6CzNlRF4Cf5Gtl5KSi0
8EyTWIg2beej6833tsgOZVatTM3C2uoAuaYnUuJWlhyLzImyEXgcXt/U/FtsrczO0gCnaPyyUbnX
o83o9F2k7PZQ4fYwoEl7k4z8u1xnyS+UsTryjfs0gVA/MCUxg8kR+SAQkKAG3BT5z9m7RrME1Amd
OulkMInKG+xSIcz3icoXfLqvVDU+JuPvniDRiZOAIRUc39Dm0avrj7Qynm0TovI4U+4RBSGvSQQk
CzybZygaXA6JhTtLOND8f13ifJK+aUE6yJiamwlqGGAmQiC+wf3hSwrHjyozIWNPd2YzoIeQbubk
8/LIC5tZJ1iOhdGgLrMwjT19BJjp2YqtzeVH/7mwODePWqDHSZfVHsy/IzuuU/BNh/5YAbomtj1k
8W7zZhRFMBc+EBx25+VtmFuifSFqnm6IghJNwObKx4eJTUDkd+w5CSevgn4/sOe/xmYAJxc8L8gm
C4e0jyw2EliEj9At3dRyzsKyz6crZFlOW02rjNJ+xGV3ycwjqUpY4fZpMOUykDnYxpdnaiHj6gCv
0oRfkBpxfJhVqaJ+LtoPuElWt9ww+OPlIRYCX8d5UZcbRcewzhxz47UQDIbrnP00i5WY+XM3cmax
dcTdoJBNgKZXx7GqY7g9p9YuFV7/iO59eoAMR7UBml6+w7OUiWDOahFCA7PdObBYPSjh+BsJAM8z
AfZ+Y5qA0w1WPuOD0QeErxLlwa0d8u26qTilrS85kPpO3QwZFLSG1L/Hlno2fbQjJv84Q6Hu8hAL
UaXjk0zYNhSuK+DzlXSH0mE8LJF2Vw6JpYdrxYZnoAfnqdo+Nozeoad1b1jXaExhpzunIb9Mje+r
sqAd7gcLrpofdHDre8Yad41ou7QJtcpCpLjVgPZgEeXwi8vyam8RErmjAn5vWKnEFs4eHYhElSg8
Qjsgw+a7gu0sWuzL/pkCqWfz8bpw1RE93QxaKK44+0glUPEFFq17pLCQ3xaDc41yDhZCx7B0dtN4
9cD7iNJYHuANSYOha9YApQv5RkeqWNx0PWa4A7hD+4oloSWTrQVT3Mubf+npp9X/sokUh2CJdZKO
G7wJWqTZFHebVGb0Ph2KeqWztLDMuvFTm1l27nRjj7qUZTtjqqZ3xyL1iVrtwzQyg69j0DA5XEfD
IDq+oIKoamVmMNQBe+E1Z/RHJU76brP/Iybdo5sMvy7P3R8x7zNpVOergBhl8ck16LEcvWdYwTaB
EHUeOha061wnVht4UCUbSzT3CTpfEPFx9hmZ9jigmiCXzoYaytxPKZ93OEG7MIXNfA27TNl2VlDb
A7zbaSl3eZsZBx/Xw+EwJ3IDFEOz5ZKiq+w0KgTCyAK4tjK3jvTXrozPZy0Y4fx/V1Dp1WaRoRgo
uluGX84Bwr08Z+e/JJmt1eOgZxmcFHCUy0u4Rk8naEZOnYjAjghA8wRAOf5Wzur58mjncxjTvQ5a
D5wx0qLFHw+bqh2fBqluCyUiVXRXpTCmGx5MNbEGEzZsETRytz4wwBbrwzKbQwTWvoKmxeUXWVgQ
3fzAyR3JJ4hogZKWb5kzbVRyVY+f6QZRmSIQpCYWiSoYJrEe9VIx+d+v+9Xa4UdGCyhCXzaRB5mP
ImUfEGD7vPzo83mL6Y4HeQeXwLK3CaQ3cM3bU2A0ygZKGe54HTCD6S4HtOYgBRgMMSC4gIC2IZ7n
uoDBk4LY5uWXWFpV+v8wczzD6qp4hFtGCw97nt9n8M+97tFaBFdCKXecGFAK4HXy5neJC8DrnqxF
sKBwrzItkPQMqIiXDjRHi5XcsLCmuqlB70jVzh2UxKHaLDeza7VF4Fhl9pnUBV+Z8qUxTnnpy3ln
ppI5hP4BJDWBY2Zgs/6wrX5l1hfyjQ7SE4IXLQCt8dGzI8CI4SP6raLvpFjT8V/69dppDdU2y3Fm
0z/S6U4mbkiy39D4XZn+hd2oH5tw2xiHvqXwd+BDs+tjYmy4X7tXfZcxHaY1874gQwlWF88mEbhp
9+T5xb3nNSvXcef7AEyHavGyiNsEXy24SayswChAH4vpJldjpHrzE8VMG9hjc+R2trKTzupzArqs
S9ITGMC3lWcN0fBNzmH73f9wegwcuLdQdoHI3D38KX681E9eEswvl2PvDwDz74qD/YXl6pp5hqFC
G6nKIZs4qT07rEev/EnHOYaTqVPsHJfLbwIiq/VOtb3zMmVZBgOVeNwOdQ5WStNN8BQy0qb53ahy
eoCEWfovTALdQBICd70MLhf7rHE4uAFt1n7gNsiju9w7YdmT4uRvNk95+glccHElhlnH1+TVaWck
BYFXdDneVRNwCm0OprlfWc59ZszXSFdjxXSUTaq8vo+7FhIY/RgM6U/ctCXwCpu6lT2+EEGmFp49
Ef6YJXg+aN8B+FkbWa59Ry5Evq7lM8XMLV2oJEa85MNOuIO77UTc7H1brbVKz5fpTBeMcfO8nJQt
7Ug2bronMt5S5U9gVf3H2ZU0x8lr0V9EFQghYAs9ufEQx46dZKPK8EWMAjGI4de/01k5eqap8iap
8oIGDVdX955huFNOdhzbbKP8sPYt7r8xGJodll7SAEJqVle+WEFAYt0vDop04bBs1E5XpsLU/XdG
uFARiM4lus/OeqS3jnRfr2/CtUdf/v7mCIFqeNlSeNUmfVbeIgl5ruWWfdbK+WEiDeu07KmUxEl8
+08Y/hTFr2xwIrf4ff3N1x5v5BuBBLOPDJwmvigfiBo/TdL6bcv5on+eff3YbxiJBw/GwLVs5JMN
IkXgQMqNLugrP6ISspGArH2FkYB0C6yVsgWKTHKie5UtsR6/B6JCjNtKRP6uknfCrIksTHuhvVaA
h+VYA71xWpUd0qAV31vHCX97SqQPDaX0dm7HPp6KNtiXtkJbx6Y0gzxExbAsxAQC8JjSgz1O0wZJ
b2XlmQgyploqq0UvieXcuv0E2/ityLi2JY1Za+DY4+FldaIYYPJjpKwicvsN5OHKhJkoMRimtm5G
mzkpgx8DEzJuaAApwDH4Cq7yFpjg/S9gJl7M8bQNDXEElRZOz/tB935cOBoCIem0cfi+P/rMxIt1
rIbsnAeacmcRBxUqO4JoyVbNYu31L0H5TVBpy7rVKrOssxTzENV1X8KFXrH8c5EOs/+hDI+ZyLEg
DFq7ZHCtzjoIlHTzJ90Pn69v+5VsiJnS8VkpNUt5luMuUy8nKBHArVJDfjkaO+UcrXK0d5QG3uPi
M2YdVWAt320oWENphkG4T5ZSnMJQ1D/ytgkf4cCXf4b9rzj1cFH6UGRioRH9KG9Tq79c1ccQqxs4
E7p31GjdtIqrEx34FpZ3BS/OTGzb6KlxFPpyrZvEsoOTXRr5TXeeZ/7Hd62vMC76xJGf+t70NAXD
B9HxcBT8dwlp10Upm40BqCgMFLowizotIoFuejwuSuwAIfNOEM3M42rx0lMOkFQkQBG8vgDez7+Z
CVLLXJuFMF6d0UccXnXY/M4oAzK+tO5hbbwLm7KLrKm9p8yaNs6BtS1jnAOy4MTKBzs4o1QZeROL
HPq15VslsLVZNNFqmEGMY+r5uMuJuEy9WFjdvkV5jvAXd1b7rp6fpryHAfTGheL9MMlM2BpqI1mL
651/pkTtHetbbdNDzm+HYuP0WHu+EWKcoWg4KN5LYjf3SylvmgEXk3SKumLeKIatzIip8eg4ZQ2/
blgihM1dMZc7R/8IqbsRvNZe//KjbyKkzJ3CT8MKxENIKIWLimb0oQj9WS9bHY/3E2Bm4tHQmuxl
kBcy6dCuTNsHQrMbt3gCx3g3Fh8cImOTzoLmNNXYJr58YDwESfh3wLfIaGsfYES4oJXUy3x/TtJR
xCEclofpfqBFDE2QuBherm/0tR8xUoUudTu7gYlvQi33VLXQOQlaVkcV7NhxVYOrnaM2QsrajBsb
3EtD0K8BAEIF7jXIoQkSpjuIUUQd+VgvFwj/f9cUyqoQ4PMB5ayd8Q+F3Wi85ONp9NyPYd2YiclS
8yRGX4GxVBZyAnZmqk8I0ukndyFbvhDOirQqM9FZYADDYD1P/XM1p/B6gqbZjqjevoiN9X20KKdN
Y4tBlgo8Kfc4Fo0+8FrIfOdzKeC1CSG0uamh972IHJq6Wp6ayl9gULWIOhoCL70HF7RJXGjM3AJU
odHpnduzXsDwWvyJ31YZImTbDfTLCBOMBxDm6iM88frnYfD555l0za5QXfDZFQ07tVMZ7ECmaiLZ
UbKDstOya63sJ9Ot3nUsELAFUArkX2fc5/2YPZB+7uCDXdvzwyRh5hyiawjVhTY7ZJOeX2a/G3c0
bPObUmfLCYYC8ArzrOLMuF/c+K7+5dU5P5AJwmzIf8T9XEB7YoAV9c9+CaCMmikR/Ml4MR9Z3tdH
tdjqFoSfEkz9QR2lY+Uxb3h333GoUWXzOBwm7Spo44bLK4R06kPuWu2eqTK9C/oSRPke5KqIF8q+
d1htoeDSBCQShLSncmzl68DCP6yudAxpFhYjxoTJ4vTjUQeOG8+6vXhAhl0M5ZTgJxtZfegyOv7O
bCG+9K5IYbsq+jic7YcU0TbKlYQU7jJ2N0OX/6cC6MOBTVKdPAVTbyAgX7pOkC/AdI6H0XMqKPwu
c+xm/g9d2elztTD/LqBleav8Tn7O/AFdqnEIDiEB0KNZlv+ux4yVg8EU34E0u99x3IugKNQd64tg
0dC1j8NUbBT/ViKFKdIL/4Cl6C9Rlbqwd6gzjVjU59+nlsw7MBi27oUrn2EK9moIPPVa59CAVdZj
WvBPAoC7ErJ/HxolEyzIHOFWNu3nxPNy2BR+kp2INKyDrz995fpi6vfBmyRvx7Rh5zb3P9VO8YxA
8fNjjzbOHaaDNINAundWlRt51j2xP/hg46wB9iOFBmjYJOnkvbBsvh8cenP9ndfm0jhcsmqo9Qzx
GNzmnKhXRzA3d4xvXDVWHm5CA620pA2FmDWsxGUcyAL3aXR0w3pjKtceH/x7bPVL4QxLvdTJQiXE
J8GrQKcYeTX3c2tjLa7sKBMWWM2eZclGsrPmFY9Klr5Sq9856VTvmKU2Mt6VJWnCAhXj2eQxUB3K
5hupvwz96/W5XXvuZdzepIqNCjJVVQiAkKjuHmyoQ8GRFq4iG6tyJQMyAUPQepksj2J2xxL7tJxi
p/9cZk/QYIhcslEjXfkNE2MoWJ3CwsyDYB0jI2g+QQlhUK/rD/0lK4Xv8Xzv2E27BWFZW1FGWgrz
bO7T2aNnaLGcdcsOjmgjtYwbufva1xgBwmkbwtvMoriaZu0Z0Ad1gBuEAtOdNbFblOGe5F3+dH32
177FCBq2tCn8b905mcI7CJFFjf0Ywubn+sNXwJ/MhP9laTP0fMHTl7IEqgsguhuLE/+s0WGJeU5h
ajFfbBOt7AuMjYYjJGCqWNeTezOlvN5ff4uVy7YJEOy9vO+rMm0T3vH8aQLmcc8hl3qovTAKa+bf
tFM4HFyp8xO4Ps5GPr6yrUzUoG1bo3anYU4GFuB8feiyLTb6+1MGqd1/Nyz02kN7RDJ2Hgndce2f
5SyA1co3Xvz9YOaalTu/VXM4NmV4nuzua2+xg5/J26ETT24wbGQg78+Ia8qUs9yrReD5oIj303DU
bnFUBJD/poo7SeXOsfz2kOYT5Bk/htxyzWJe2jZl7o4uPwsgCx2oIdRtuofB4kYAen+yXbOeJ6wi
y1hLIW7n9/tusb6xdgsWsjbbl598E55p0S66G5zwHASvc7vEYMTsm/J4fWusPdyIZJNtqUz4qApV
WXkYZ/YN/JxDANfarQBwedD/9wZcs4wYkM7xSvjRnic3IzFUcvOHrlF0R7mDunNe2w8cPMc95fVw
tnQDf+Kuso4MdvWnKvQW4BqmLYWbtW81Il1NnBwXM8xRqNKdlI0XiXSGSUX1seura1pQVp3tL04D
eq5WaNo3w8xj6lXPKABsrLKVbfN/RbYhy3PWQU2qpjBjGxwGyeSR3Nc1Yhklj3PtV1BDmJ+gz/v7
+vpYqeu5ZpltILgadQt+cnIdDnZjt29q95Aq9gvW8l20uPnLwIEdzLLnqbbC3fWfXdlOJmkU+jQ5
KEe4njtDaUG0ZJxudNZukfbeP19ds/CWAsGHDhiYlD0voYaevjBKvjq5faxCpD6go23lCSuR1KSQ
dq5Tu6UuEeY8/ofb/Hs4Vw/5QBJAmbbq52sfY4SHoh/9oJZI+l0Grg6W+PyLoJEYW3R2vmdc6juo
e7av1+fF+cs1emc/B0bAyBWgHdUwCih4WuVPfxRtdmoYc714FGi+3OQlRwGduo11HjWlX1y4Bbxa
jeXdBOjx3XqZUwGyPEEtUEA6/4mGFdCb46SzU95k488wD/JXV8H7LMqEJ14D3clbJ60g3m45iuz6
wS4eIXffxVZJCFT/Ggj0DA3Mcva+9sEon4qXrPwFQ/bbzl7CWBTO8hWFXMwrtE+/BwqF9VkN1m+u
qwz1RLLwNoIvbfsi6iI85bbn7SENrm8hMtTVOI3s7lc2B/1Rww0mbhmMF31lpxEE6oKIuV1wsGfh
vBLapTsVdjpiJEuTsUid42RN4xS3s7JeU4/VO07mZuf7Uw8Bcu8zr7wxrqy6PKFgLscbL7WkE9mV
7g9LW/6WOWqDowATO0thPbaIoIolychOhpCSBVztWzdyN5bpyHaW9nz8CbATDlTw81IxqGDOunE/
Y0iX/1C6ot9QjWofx/kEWTIXpvCemIvYbXz6u63z/1JGhIyWxic7r6nA8luY5yA6tkWWRzbzXiCD
UR88eVFThWLUYdEtPNhtP22/2LOlGhT1Lcx6wF3hQlwW/CEOn4goo/0Ul6M3gKJWenQPb8f0QS6w
wOCF3fm3baM1buy9iPw0n8FozpAfxvbUZYcmAEkJ3y+mH8G4sPaQFQE/FbAnPTNIIJzoyG1QLVze
nYYwr77QpfJfvUGrE9T+eRYpIoKbsnDoyZ0DNGjTQsJHhzYYBAvdMrErl27+JaZSnpsgTI+lV6ff
JEzZvVM6zyGPySimNFYcBhre4FnDvinmIKqhvPxM/bSxIwvA7LvWL/J7uwrEHi6hZWx3pd7Bj8b7
OYcUqsmB0EvUQsXxJl8EnCXqIAXdacyWTwBzzce2Jt09hVrpQ01y8jl3c+vUQjULeGVtMxrRUqR6
V5V179x7cKPp49y1yUbavxZhjTtGWLnNTKuwS3yo8c7qs0e8D/Wv3cA4ZtEehG9pCgpBSKxXu6n+
IwG9CdLlhDtmvBGGLlf396KQUY7g1dTPNfXLRAC6dVJdpX7KWtNoICQ9k2GQn8o8rUHIdnoe+16j
wwOk6sefxKvnNLIgg5NF8I0gf1IqxHOpJep3Q96Relf6DOZ0QVWD/nz9ZVdG2qyaL2E7Q4M16KB0
rmew3Wodh4W/8fCVgTAr5oAFhdg1IPwQuycRML3JmFUP6QIkvwdHEq7HWLsfUyJ0/69yPs5Dkw0g
Py4QurBguxioU5be92KLI7qSoZmFSZiE11jhMCoMbH1SXChk6N0+F5tI/ZUD2SxJ5oHM2NyrLoEi
JOxxmN+oWMmcfQFerP6D4Lzlw7T2JcapPFm+sHzcfpOJQEaF0eAHqk33dbhV/Fz7EOMYrh0/J2Gl
+kSH3WFC+X1mv1vRIWZsXAzWVq0RH3rCbFrpGv4fpIA479J/7YZi44K5NjhGhPDbBWZgA9TU0rl/
ohwS2oLGtt7iSa2NjREc2jkMrdkOnTNatQBo4lCKvVki1WjuNOm25MxXfsUsWmZBV5V2PUIeZGE3
vk0eRSY+Vbr7ryDzRiRdmQPT6mPqJOQaaQMGnz+2t3MgsodlEmp3PS6tXCbMmuUEzAlUSwOVsPKo
ffgI+F+HsNwD0hjVUsPTPD0IyHpd/7G10br8/c0ltlgsHVZ1AKHkBc0g5wHVb5DAAGTZwJL+hV2/
cyKYxOZq6asesKw+oUd+zE7TU33uH8Y7uB3trNiPdbzE5DDfskN5as/qwT7J43Bie7a//n1rU3X5
+5vvcxfpw3EIS1p7GZwY/tBwgw22NnDGRtdIUfqOgxQCLP6zqIZs50z8s9L2Hv3ZrVNk7e2NzT4t
6SA7VUIfJRj3bc8fFfVvrg/MygFlEoynIauLNKDhGSIvMfck2qxQoRRT1NNvUyFgj7FFNF+JKmap
0R6CymoCHZyXMDwPbgAwm+ye+SJ+XP+SlZkwq4jAPjXFGPhLUqdw04L+Fn2YuyZq9cf6Za5ZMISf
MWhkvicTWQOPwHkXKw01Jp9vIFpWZtlsK1rKKca0AivKb4Y7Ioq9iyT8+tisXELNGj+FT5lwM2C4
JueFqNsmY9A+UXG4PC9et3Ei/fVveGeLm94F88Tg0ukUF5Pq5llnLsfiSb07h/j8PwfG389ty8tH
h/MwhuSAQnXJsgH7lv5+zlnxoChakaDso18tOzuu6ymYIzeV4rgMTKtotAqIt1vy1XLtLW3PFbcm
lxpxISDlAiF5aKuV0pGxpy+9VksKEsKmFfrzUehqP/Y8TEZrB/MTTd0ii5shIwAaNWm7kS+vTI8J
0L0U+ZgET/AMNc5K3VZuCKzxp2Y5T1a68RMru8MkJVDIzkPWBx0YX33tcTezsw4893PlN4frS2xl
e5v8bcuGkptVXVwZKcoECzzbyHyAJtDGCl55f8+Is3PuZlzZSKjqRdyAL/CHBO4u7MQXYqmNALL2
BUaULXLK0FwLl0TxMYtZU8I3xN1Xoq1214doJdZ6Rl6FmkQ22xOsZ5aOPEH8ot9ZS/AVs+/ttCU+
z+WyS22bbozY2q8ZaVbgldThivnnOvd+dGI8g2mV+GMz7qD0i5oN/9M49sbkr4Quk5bOQ/gNeHXX
J2BdvLCgv1OT/n190FZmxaSjF45NOgBxh0RCJxICHPI34U7cTPOWnNrK5jMZ6XZAUejyW3Iu+Kuq
PqXMuQkVvEx1cVjKD57gpnMC8Xjbw/q1SVSW3TsLOc+52higtfe/DNyb1KbIQeN0G8Do85AB/0TD
8AQJHP6KQnR9gB/ZEA+9nf66PhtrQZ4a+7D3PZ56Q0fOsHN5hFTTeJuSwr2tQSHZE2DDQBkOSH5q
XWs5p8LTh0y1/9GRqn1AbWs3AKIbQkQuH06NtImK2OBWMdAu7in3LH3noUj3PexIe0ccXGKvv/RK
7DDdEjS8QYWQ2HdKN7ueS6DAaFyLF7JFzF5bo8bGtvK5yaYGxOx6oqdFkK+N3/8MWTdvBO+VrWzS
zGFMWYK6C1X1DG2ZXellGZR4inKfO00FgBTvY8GDIq7GqdkIVStfZFLNAR1NRVWN9lkw7w6cumNv
8WfAsTZmZEW80TWJ5jKw2767uBnISn/ua/lM+mkPN/niHMBC/NwzVPeC3MtvVMr6kyBN+VqzEV6G
UCuKLHeEBbe0PuYF6pp0dKvoa48OwjmjbPmblNnDoLmA5Wy+MZgrO9QkpXdF7VqoY/nnpppj2T4z
ZUVuqOOhvIWw3eP1Rb42Y0YYqPO8mifYTSR+KqN2/KSbGYzH48ceTo0YIwIQNReMkBO0ZE9nzSMZ
EJT7Q2drSaxsUpOg3pft5LYF5r6owpiWcH28WWQBT+zP1z/h8qrvZKeucbq7PCVap90Cax5Hn/ui
6qKy78ONAVqbYiMCgInpeeMSAhIYoL8conPBSYQ+SRTk/m7ccpRdm2PjSC+7vHPcwnLPPLesF4jC
ynjqJw5rYc89XR+mlZ8wWesC9rehFt50DqzboEpj1z22ZKvJ/5fY+84kmNYynIylHJQDSPeSZVmc
QRj2c24F/rlg6SIPnQzUz3oMpxnksxJQbxFoRiIYGxUZ/h3rl7rwyX+8s9lusdP2jy8L5LJNCZej
65+/1k81SbUNG4bS7lx6RqMdLtOAgfsB3NNxjh5aG9Rdb5hPlSqnnZLDrfa9jWv4yrCbXNsx73za
5qDaV00YQOC8Cc9YUHDGyqctrP7qpxkRQvMiVcXQ03MeEv00ee10R2s/OLLZgwwaE1NcsIHv+rb1
VZRKlOBtl/24Pq4ru8+UEkDvSlWyruhZSGhwEYWHL0O/kX2uDJ7p7wN7AVmMSs7nUMvPbgdTTxh0
37m+83L95VdCkyklMC3ZYNm2zhPZPMicHGdHwCyh3UPhdf+xXzDiq2yhQudnDMqRZfEVEpU8huH9
YXI6O5r50m6M0wqrzTXtfZYerunQ+XaguAfEe2ntpPKOSE3RjTxJt3rgww0ZvrvMjmk772fb3fXF
9xloyXxUkXK/45K3cTlZmzIjGuewgyOAYgDcXjjFN+AH3L3WvI2LgKYbGKa1nzBC8gJdLCudnQUG
kOXZh9MXhOYPYbDxASsB/y974U3WrWAbTXqXuue6gUwC+48XbpQFDx00kQdni8Kz8gmmykSJzL4p
x7BMxryH9nIPJP2BslCqHdzFthRQ3v8RSND9e7aTeWotOtEFoIfWjeFTUENaATp63G6rjy08YnII
PQaAVCWZSiQpIcyt02r+WeeMfqlFTYGcnxDxYSsN7Rto94S/KXrGRVQu2q93YDGgDAkyBzoDFkff
JrbcgcWgyuE2YZc6KZSvNt7z/aFgZgWrnwIql66FS0Pr3pWq+AU+3skW/INIZ7NGAqwDo7yqITws
/FvZdQdZ5TLypf3nehh5P8oys0hSsJq7niXmRAT0U+rR12DxN4qTa0NjbNjaaQGU8YIqaZ028t0y
CkgbafbpYy9u7FUNdeuaVgScamu+SX33CNfNDUwWezfvY6aideVVFAs7WxIxfOnZHzgMRkH9jQ1b
vM2VMTdLH40DpRk1UP+c+qS7q+FieSOHKf1QXok+5L+bcwbEjoFuUiXkYhPTVG4yeOH9mNd3HZzl
hGq2HAVX5tesgvR9wKvQwvw6GRyJAXXRoGwP2Qfpjmb9YwpJK8uyXJLGTncWzGb54MQK5fnBLTcu
yWtfcPn724hMw44Vw6QTL7PHG3gZz4/lMpRxGfpbFcL37+HMrBbzGmBJz0vnRDN1kFmT73LJfkxj
Bsr3Un4O2XQY9LRxwqwtLKPSUokCDjGFIxOrkBFOZnsrF1vZEWY5ZK65V4bUaRKnIr/SCUlt7ywj
uFfktuimLdzb2usbW7rjcpKjDunZHsvnNpi/IEHbiBZ/72z/f41gZj0E5s7ezFGeSDoI7T9VNQ1P
rApTJ5pCC2zglI49wElqmGKm0yGLw5H1n2FzIY5CzfZxpADJ7S0o3WXHIRz17w66cRDpCcsMoK6K
2LEqguwweMy5JXWXnS3HGh/BQXReHG2BIhe24Z+UCxC/fGC+Ilgp90A7eVl9b/c28GqdN/3MOj6D
45m1z9dD5MryNisyhZepoC4LkMKW5gw82LQLWv6k6uDLx55vRJqwJ3pq86xOOtLE3ej9sOfmWDTd
xvV7ZdGZNZa0n0natGSCIHN5kzbiJJr6kNrdoVmyjQ2zsjvNMksgBEGCOzUJg/vKiS7uEzLgY8rB
tbX64ImE+Snr648VFQGg/DfcpPYQ1tAVqZF/AN3RgGJd/qfYSz1sLPK1+b7sqzfhbOSA8mW8J4nr
6G6nArd8FW7pAbvsbSXh7+ewzCy5lBBLhxbdhDOlWeLZhpKCfpXTl5TpuGs3LtRr827kDVKXSyYy
6YD5E9zLy/DbAPEtrboVKAVvhP6/EqXvBATXCDaimAt3Lqs2kWU8HbJ7cqZxF5c724qsmEYtdJ92
1p3e2wcenZ/Ejt9Xr2y/9fMroe6voOqbqaLpPBE0PkgyaVW91GPqHgYlnC2A2soQmiUZH2SPwB4K
lRT17wZF8cV9QEF4R7cKAyuvbxZlHEc4Q0+gQJSqIA4D/9af2el6UFl79GXlvRmZccpI7vY5SWyn
ffK4/cgqfyMzWhuVy9/fPDpXmVMucA9OCBtuKviGw4AcZmoVR5eIK0iMX/+ClT1i3v0bNXtOE0wg
VgoAYYO+mL5lFRXwH7dZ3JAMdxPPKbZ0c9Y+ytj0BRSX26LSbsIW3AvUQ6e+u4GOmuJju9EsAFCR
y1b2ENxLrcOy4LwsvlLo1ZB+I2j9XZPvbETT5bchrSO55dIEJYQ4eBnvICJYfemjT8u53RdxeyLf
oEZBn+xDtbNurG/Da/1a/bQ/T/Cd2vk3yNY25m0lfP7tX71ZHoGui0WIlCakDY90ChY0i+UT91S7
v74w1pa2/e/6W7qh9KaZuYlywuW+E1CVh5r2Vh1y5en/d/OfaVgPg8A4Ou6NVuWP2u8fP/TiprRk
wLvGkaKgSTs2+UEJLZ+gHwDu5/XHrwz839rTm4HHEg6cgHpwvJqsI3CiOcRsMhXxfkt6c21ojI2P
3MG1Rh8zy6Aa3LbTbcG3qvhr7375+5t3rzxLBXoZPMgf18de3i0oxIGXurEk11788vc3T7ctYY0h
d92kLoffrc1uJosfPjbo7r+Phouv52lSe8k8+FHZvVaAzoi5++CUGmd4Bm2piVYdSVjW3PXMh50a
TO2LrFs2YvnayBjHN2vTNCOZ78KgPb1RqkHCVoVbw74Swf+Ww98MO1omxLNtx0+mi9J0OaUJ+Fj3
pKjSSCBexf7kb1QcVz7DhPGMOeQ6UMT0Ek+B6AXvjm4nyi04x8raNAE84TR2DiQmUO8iz/BvjrQC
pXn+4P3cbHvUgUUEtemQNHr8FdjLV5bSrzkP77lTfkzpkJk9DhH6bejUI3aXGyyPwHan+7Erip3D
Fha3BSAC1zfD+/cAz4xAOXdqRM0R4qJE/fKhMXhe5llCO4y2cgeYq/3F7hmoQFk789/Xf/L9cxvC
b//uPwFZZ+YUOeilVO9lPoS7wJvzHQvTWyunWyBd57Kd3zldTdnUsq1snqbMT6x2QtJDy+LQCSjL
dCr1DxO1aBuhYqzP89Q0Bw8uNwffzbuT1fiAW9gF+RZkuOde/+S1xX75+5ttxSa4IIHo5SZAQYci
cpzB+cZz7X+sKc9sI6SB/iu5uhxTPgQnXfcHzb2bftmSD1kJCqb2JIA9cxv6uU6kV8Cs8yVlYo/0
95AHf/z81/URen9RgHr27whpbkkG3hlSEOVHXnPDvepEnCICuXEjMK/NgZGDlNqHVFCYekkmBbh0
OYcUdSM3CqcrGA3PpLFPQJ/PokdMsN2ijwfup5/TXrafWq2t+z5bii6CWdVyu4S2vMlc2R7QtG2O
i7aa55GMbhv1ouCxAKT82/URff97vf9jvhdFWiOA0ETo8k6P1mfAEj746MtCebOcZxCBa1W0JCmV
L+6k0ikKfGn2oZPBM9ntYN81eefislKmej4NmccOA6+9jYzu/aPBMzs4GS19OjRYzGP/Y7EeIDsd
TVsCuGvPNrY5yWYOu5NMQ/2xPUiQsxwe7qV4vT6h728RzxR5LKVEXajEFmnhIZLat/lYHbGIIgus
4uu/sPb+Ru4y+ayHD7pFkzIPbsaKAjkFuqVTO1t1zpXTxlSKrGARBavFEOloAIM0u+q+WbTcQW8c
R6nVRYWbevjJbP+xzzF2PO7ThEiOX8tDr4aBnrdvUz+FKbfY6POszIhJYYdGe537DcZrHAtIqo31
nrhNFznl9BhOxfixWTFZ6zDJyeteMJrQS7JX58EjlRpC8/PGV6zMuslPb4juxg6gqwS5QJSVfcTy
Oko3eeMrccgkqE9qssRY9WACdPK1m/tn2btb/aQVSRYULf6NRACjjoPXIMhNHmjCykEhIOcvMFFL
owC4RV1DKq6APmgdqB/jDH5rNn0vc/6xZN8zZSOdEnk4NO+wJVFU+WrrtACmlAZ7R9KttvbaGjOO
ds93FcRTcVuZQvbkl5cjsWtOmacZCN3Ly/WdsjZHxsaXQ1nX7oKzsYC/p0PE7eBlG1WOtfc3DnYn
80W1tIuTSEEjOd5PAWjR7p8LmfP6u6/ElMDY5dKfvVyOwksW0j/JJY+Vy8Bwrx7qAq4/FCqqjdio
CK3sFJP9ai+SzBxaqknhIHyhGI/2HLqKB7doPnb2mRTYaYDaQZhrljDk4JX/xd0CeKxMg0l3bQWX
Y+0VNoSrgNNuQymfBdRH4yVo80NQVFu6XmtDdPn9N6mB4/duWCp8QDle1OvvBP5b3I0sa2WqTcbr
3Hk2qFAjg/gZkjd9y8MymhcdeVxFTv1kqy3ywQr8yzP1+NK8K+HsiVbyMOX+kXcuiDpuUT+Po22f
wCb00r1d8SqPZt8b4kx1ZbkLCpVulbFXXoCakYUxCpUAr0WnXEddGNszHKWgbhhB6B7Ska4VBVsx
7P29D/n1f2esQ9M8y5kakzyAKriYPxWNv7Ff3n80QtW/j2YdWmNeqPuk7ciPaSp/tPWWNd7aejYi
VgWpgcoG+jmp7fw4t/e2+OyrzzTnG1Fl7dWNsGXpctJ8xPN9G1hx2UDGbyN5XtshRrwaiBvY8EEn
iSOzKl7Q6T/A0YXEdQ/blg+FRJPOi6ryMImZ90kWyJ3rfuKkfradT/CWO1rtOfhoZmJyeh1VO1L7
gZfIYISBsAAP5DdUVPbXv+JvT+X/b/De/5F6VTMh3cWp1OzcJ3JmcXXuvvg/w6S56fbepzmm+2Jf
PmWPwTf7KbxzzsNtfiofy+/yOyP7LTnElZVgKhVWUgxV1oIM5tnyufL7u2EmG5nd2qMvS+RNsIT8
Ifdb6IonoO08ump4CdSWqsRfsOh7g3f5zTfPHqrBlr2CVnMHtknsFX4T81T0T7rI5xgogcmL/VwB
Yl//j7MraW6bV4K/iFUAN5BXkloseonj2IlzYSVfEu47QBD89a+Vkx8iilW66gAIQ2AwmOnplssT
2EKSXTFK61tmusMThA3HALSeaQSVA/sEYhekMXOv/m6gGSv2yyqfg9JOeKBcbv3I+CT340DIU12D
n3bifXUw+hStgDL1IppX4qYHkO1pZ56CGMgk0DCKVf3LcMV+8atoNH7O/RbB12WnYutsH9VAvRZt
maAPbB944e8GZ76rILdlfLu+oy+PD3rL//8mcoYs9JQkNF6GyDTAb8BAfviezdNtTsvVDNTxmS+u
RBmcop+XNqBynOqX6399batq/lACFTIhIYay7WKxXdMr72AuzbLhsNYMo/lEngkps8YdYl6StyFh
IK7J8oAX83NXO9+vr+BSFov5gB79v/GXvHKrzrJEXI526I5NMFEWoH8i4EQAwrsVjl4y1Hka7dzJ
xu38uuwaLGV4NxhEuciWmMra0Nr2SQSYxA1A6UH4wb+ikX5f0C0h5EuX0vlfaztHNUY1OH4mYhAj
dehGTcnBtahsgla0Wy3ba3NoW2gCoSbUv0kdE9sJM8M/eMiPQfrrhs1/XoK2hzqTYc9YuPRGZR0W
34yEK16vb50Vw+uwxaxNet+vUxl7w1lYnk/Nq+f3W5LclzY//rgOW+ycHi1+Yylj6A6FdtvuhA8w
FJTL8+kWDdHzFFrCDi0a4AKrszo2ZLNjXAGNeu4Fuc0653V9uGlSVbvCyMo65urFAtExirE3jqwd
WZHXPu+zXJyFRX4nUDiYobGazVvZg5UNqSMUlWR0HInHY8tp+wdQ5ZVfkrFM4qlzt5QC16bQjuwo
OJss4fM44elXMpWRxFELBC+3OsHWtqZ2cH0nwX1OE6DeFb9Hc+MX3GC/bvuu2nk1WiEBIc9kLF0b
SiF1iJaA20bWjmqZ8tkowO8dp7UZGODPaN0bclnY6DrwbwBXEfdGjsLfOdGvWkgS+a8stXbX//jK
59Q7MSHSwhpZgZjF4t2xJckrePuiTJVbIp8rd5QO/KPg9HbbCclpMPrtKvd3CZHoBTAwA9x1FRqN
bluFdmDdFk1LbiNFbEzikRv2kbfWezmkx9uGPxvvgz8gpAY4vbenuKBgRsnNY8lPrJ1uHP18ED6M
LnLU0rKqg0/o2imq6GAFoqT3RiW2nn5rH1k7s+00jo01LOn5gfYjK9wYxAw/oZLxct08K+5e760c
OAQdeYsFoFP/yRiAJZGu8WCBypUV/Mv1OVa8wr8Qv6Su2NzxOLPubaM5mLO7cXTXdqh2dKFJOCKt
jpHRb/XCC7IHCOTzmC6HBJf51MxbFVMfn1N/vuAg/4Pjs+wukQaFwqpp/clUftdD0TQwrfxpGNlB
8rpBWsSdg8HLyo0AYuW769C+uXNGy09mHoOypA5ljvkSzmkgs2HrqvyLHbu0LO0iLg3plnIZxthG
teC5WMbplKLmUkc+H5LPVj7ichDPM8m7MvJYQZqgM85RUs+dEmBQn9EwQb8e+P7RvLGrICXTBiDH
yF20h1bNk3KG/mdKiFCgV1wMZIkgTLqrQW45hF7t3Oi/dXhFC61OQhJ0D/im/IKE5VOl0s/Xd+7K
R9CxFaaX+14PZAhAd+YnO/Hues6ek9SJrg9/KYOIbaXDKhZW+GO1kPZMMfiWWT7oSwBvHZgI0AvE
Q8sufplTdQuL03kTa452VNDhU6U7xVCKV+ikoa9tgswlmZfd9eWsnHMdcLkAQ2f6AybI7WfWnOri
hhzV+Y+f5/vgZB1rziGj7EzIqd/nxS9R3I/q1/W/vOL+dFQlZWSAcOowxCD9azsUM0qjC0Zi1A7k
o5zmIakhX3R9qjXraLFRahHLUUxNcQq6035+XG6idD7bRwuNvAl8G+jMnuKu+e4M/1lbV+faP9a8
K7gOMgLSmbPdOxCn5g/W5G7kzlfsroMkDR91ROWhNl0tMyh//fJtaLqDk2c8ynt+mwvV4ZKZM7Fu
KsrkNBAVmpQ8+Wm6N9Ps7qYPqoOVaCPrzs7TAhGpyI9Mqva+F8sWMv2imBa+qq6wnVt+AykqgeNa
C3Y0sgUIaY/Y4TCUiDQUSBDyJRFAyXtGth/mkkbCBGFa5YIBVXJIvYh2ke/SkQVaECjoDBIQZgcG
VHYDMMFABFNY7ZNvV1uqgSu7RRc6znJwz/vLALjB2LZvRekXD5wXww3JqrM1zrN+8AFNlg8l+PT5
CXzHXZh2aXpnyIVHYBwH/zSaXTZ82NrG1MItqsCOPiAHhhfMUgbgwX3Icv9NlZ0VGbO/pRG7Novu
C8BCUCEmncAX98zZ7zrrULW5M+2Nd8fap9AcgmwMwXsDW2fsfufFT7/ekqlbG1jzCDYl0k8tDIws
O4KAcLHS286qDsCcQSnQL90Ch+DVrwWhY1i46ecicd5uOqw6/m5pjOXvcym2yROdwBuLPsnrI6/F
CNrOzJbFKfqRQ0R8hAh0ERRNHgz1LSAY7HsdS4ewbxYdyFDjyfN2A6ScweIbIa10/b+vfE8dS+dR
lg4GwX8vK1DFGw8zaMOvj7yyw3UEnd9S0Hgv4HA1Ui8ghgoXeaYN/DzXW/fpmt21vciBA3JG1PRi
FzT3U3ZPuzJgaiPkuGwYEG/9v7vpU6JA+zXCmVEB9MkT4V+v2+Xyi8XWcXADBFs7t8JLojem05hB
VmAwA+D4AaWKln6LGG3t72uBvQ9svWG5SDywgr2AeiY0h/r5+gL+vtr+fTTYOiDOsziaDxTKqBAj
LOygl5QEosntaB5GN1KCptHUcFDngPcZbTeNLYALM92oTPsiysyOHqGuDFbtswQJqGuTXYe3FGCx
3fhSZcsAhq9xCGslnBD1Qu/RcVQL2TJIjART3tX7pMo8eEoqH1nR+QcTTD07Vqd2VKGNNEhy+vP6
Oi9vYFtXVyEA/S2Zi+sMQrgQCMiyPRqtvzhZY6LejXTo9VnWPpTmqVlr99XZqZ7a5MWBkkIvtwCm
FxHHzLd1yRRWWoa/gJH/JIcg+4VmJ5WG5e/xHV2v1WP5brVhUgf5hrVW1vEP9iwxIBTeYrKhhgIr
fUmWjc7Qlc+gw80Kc4RoWlthtxUnL8+CwamDBLKW9TxF1z/B+Uhf2M864MxrC4g3m1YVszH9NU7k
PhHp59IwizAfyS5Ny7uxNx7aaovta81U55V+iGSGSoIxIcfZtNW73d/RecvlXnaI/yDZW2UNQjrw
WZ3X+TvLBE6+s8b5ru6srYzB2tc4r+nDf+9lNfR25pVxXS1QXqmXmPfz+MfxKvGAjP4Whd2aibQg
LJmyhXjuDBWZGloPk39X2Lc0M59Pxdl4H1YAjQ/H8grQXUIayQoqf3wZu/ELX+humrubHga2Tpky
VB5RI5q1YsMpPjlj8sMwp43j8Lc+eGG36rBbNeJaBYXBFM+er8LBLu2dGiojdBg0YUCc7FZJkBVJ
G0IiVOz40rK9ygsPMMqknHcAfWeHYhzFK+DtzT0rchrUSw/5jSwnu0FO6XNtOf0rgWZFlE692MMq
/V4o5QG5IcCB2Zrp/twa/5pWYjxZLkSoIPoAUeQwm2nzxxaN+bL0w7Q30bcDDZLCnZ+aRIGYRszm
zsflEQJzG5n1V8KMpD5MlcuiemnJIygFh7uOiGxvN1b5TMeU/KnTlH+V4Jh8MjHGYewW0E74pndE
3AKG38JynrKxR/kiWxy+FeRezsr8U9jvKIppJsUBBdabH9Js5q9zn6nItvEypUlTgaOPQ2ja9EcI
Il53QmsHS7sHhJG6ZgI+g3geZBmYLUVdeLg3l/lHKqbbtqUOTZzGqRymM62+osXPnGb/Lam1ddus
hDU6FhG3s3LbbqliCE2Ls/jOF6jRxFnDvkjBHyzwRW4YasU16JBEkvlGzUYlYntOI4mcUOuR9+vf
YG1oLWjiXWYwkZt4gsg+4vSdbKnSrtwwuvaGeQa1LKbB49pV3u/KggrPlDtVPKGX5VMnrDwcCmUE
hedmkbBSc399PSv3gY5PnOzcdEswMcVGZ+7UWO+hzxekcguptxZg6KjESbnKzQnKTwmfQKveCWPa
QVrZe5hBAnUEWWsbdYTm+9QTzSMEhdhT49LkUJl5/azQC/pYtk7yen2tFzte4Nddza8XFXqCKoeh
3m6JfjeBjvShoXUX2i6VR9XY0HKCN951gnWQ+LOqncwNenQkJJktKobvKQTedrVMys/X/9CKE9Hr
/9VwJmYZS4ANSwHtEI4sheuaR6skCPmzsQyF13+d2vHX9enoX+aHCxeDjm6soctES/tcne6GLDbA
JnW/eJYA21PfL98IGScQsvoCskFT/jqbzP3hVQyK0ZZaDBqd2yvCdqlB1mhVgNRYOe9iAnGEO27W
yZPwSxIRYrF9Jav+h5mx6cHrMrbLFxsaUBA0yZ4SKou9AemUn3ziVhHCceX3pQP2tpQvxVPBlXFv
9xndGwabPxHRsk+q8dnPWXFxaOdajajiGF7k8Fa9Z60/fOJdDsmwvpVviZvnrxmT+S8619lDM0xe
mI49OeSgNu2DilbFvQNt1Re7ayB8Lvru1eWoE6fYFb+91mRNkA20/IwyxxzKepkBlwbXFq2Y9cSX
3AoK5MoC6tLi0RGpG2YiBXq3E0ilNU1RHpB9zkPRdo/AEs9veSPpThKXvU92g7qH3fJ9y12QmvEJ
YG9of0Ssp/zbkjtOUFUeDZ2eOJBUZ+2pIHUT4hXIwzFHryGtFO5Pa1oeZMaM3yxxzEPmuklktC6/
l8RJglrC9jXo/o5Z5pEQQl3sYPDU+AmumiwE9CSNzMJGo4RKM/PNE6Oxl3XRvbLOMQPlkCxMXQB/
sPHNY0rAf8hLgISnucheRblUO1fW6hMygjawQbT5VFrWFIJItD1AMaiNBkmS3dClyIpXlsgg7ZQ4
YaXAWd1Y/h/ojMlDAon5yHW74b5pfXlgaG17BjSl+rakIv1V1WYf1IUER0kmyluwijjuuiqCtCxr
6DsfabqM5PdQUrQenMT87/phWnGcOjaLUk6hlISnn2+2T3jV+kHX5BCx9W6rxNg6KosROfZTPfsn
v3mqqqes/e2pjQBxJZDQeeRI41otVw2Pi6WNHJ9BNK4NZgBvpfXjunVWrkkdnNUrF5+DwLMtSgAZ
lBc+mrMWZ8NvrtleC4SmHHurQ/QVC4dEICNA6y86VAEPvf7nL13FHlBG598/hP+qUr0zupWIqedA
JHv2JxQFimW32GDMzDv7AFXlYWdCRQJkqvPb9UkvWew86fmO+DBpb/WuKT27i2VHv491+osiW3J9
6EvmOg+txSwYFsysCzC7pmh/EjNFq1fX1p9cgWj5+gxrf/680T78eZbAcVR5ZsaZ38hAGOxJWcuX
62NfihrP/167tBu6UJRmgAqWxgQUcBHJcgTLkJwrZI8A/IWSxvWJ1sx0XtyHRYDQx0LfDx1ww9Ac
vsoHRaVby5Cm4y1v1vNatDcrZ3hGUdeQMXfyV6aS/ZDMN5rJ/P9/76ucJw5dQMDV/FrmPgCRjWe0
oRgfUuc2fThHF7joeCPKxic0RgsZj1zajeEE7b87nvdb76pLrulsIS1hy4zcVj4iQhTTXXaERlXR
RlZStUfangmA2xG0hTd9bh0hOZK+JSBEtEFkkrA3yUR6SOwRWrENdE+vT7HSEvMPTtIx645XCg+1
XJL0jtCCh3VmT19LMFoder9Dl8w8mHflYKd3c5mht8IY642XyooldQBlkre5ALAXuhGG/6fEI2gZ
nQpRUPY5b+lGhXblbOq0jwXNTWUOOY195rgQ1EzUbhx4Fk1SIVcCDMdXisLj7w1rnreyHr1ib9ia
J0gJcsK939sx96Tzgnd3d1ooYBwoXI4np1jUKx3cd+UP4FmeFIAolWA1CarSZ89V1qpbQJjn/6E5
Cq8qU6NYoNwGRYuI+Aa6gZuw2EJjr9lU8xEl5/XQ04nGlfXHMBCEocRoon1auD+spNhdt+XKFadz
RFYFJ6WwkhmAseIT5FCMu3QxQ9MEXbRp7+qhOtj59D7XSbPRJbjiXG3tyoZstupBCEdjD15pVzRe
EkxJXyOmFlui9mtTaK6jlrUHyXIEnZ46Fs3zlHxa0pfr5lr5JjpGc2mEw5bOmONJuDtWyj0Cvsjk
7Y/RbXYAnWyBnlfOrA7WpA4YiiuRE5BunPK2DtQ4H4hqokFtVMhXbKSjNV1iKuzdlMQ8M15ANhLV
RvU+Vu5G5HTxuY+joXM0piW3DZA2dDHedU7EFrDpWzUD/QsHW2ZNqi4kaV3GFiBy90ikoJBRuQ7e
U6BXGQN/7NpDX2T2bXtOp3CUStqoztAyZiUfgtHtd1bRmsHcdrfduZbmCNBVVbsGwty4qKbQnMWu
tcf9aLpvom4epTFuZVHO411wfDqRI7eaKm3QMRo7E3rSQakboc8ki67v7bU9pwUOchKt5xgJqHu7
FP3Z6PHpoOqMz9Wa3cY1sfb/tcPvl+AGAmnPEo9VGUFzIcKtvrHj1k6mduh70zaYl5+bhIXYOQUN
+PSKW3c3j16QFxuTrJwaHdlp9wbKlMiBxFATD6W1TwoSQELiuv3XCAF0EGdu9Wjv6cHISZd0OAmv
9ZEn7wcjBbtt7seGUPkeOXG2M5APPDRIpkS+14IBlzMjFItz4zNB13BASswBWRwUZtruzQdt80AP
hnsLAAKOQccVEtsosqJFNDLieV/QKqD2F2ery2hlE+iYwhkJzJR7Df65LJed07ltOIvaC6rGGUIx
+2hJdmd603mx9Qy5VKAy72qQRHsMTCZyRGKoGUQb8IyEbqG22LQunxlbT5b7eV72LU9cyGlOYLwU
Nui6fXvjQK5t6POkH546Q1FUPJcOrkpaIk575y5yUMONkbWOlxw9owejBIILlEx3kDM4CGHeQTJ8
4wOw89m+4A51EkqwDnXK4a6MM+YYv+UgkgrdcIhFw9RCBNrbUn13QJFV7ccFqeXMqz07Mu00Q953
FmVgicH1Aodnzl7SRJw67hY7alhgQ2dJNTzZ9aLA6WI0IvRkZwPTNYk0LAAkeejxyo14VrV3SI6K
o8pLd18zm95nvVA/hLkk35JRLi+s6YBk9iE8OVWIcs7MgMes8DyQQ5lzxNl4ptSyW/W1aSo7UDDY
cekNP1zqrs/DMmfiywStTOTdhPmzbbwCFciuOymj7T4Lzpewh2jsHaptsxdM1jTcpchr76Zm8R4m
ViyR6frGkTLDYYFbV0AOdIyFguQyqIBL2MvZKdCPnJXWockBth/bDA5lSLLu1JWz9WMpBUujqpKl
OCDNt1WYXLlq/sGgzg1YoRVf4kUMIigZKFbz0iqDpSyKcOrH5+se9fLRcf6CJT/ubkUHCoaVOR7d
PIOIa6aCqp42ejJX1qCDUutM9G3BMXg5wS3X31X2i6X8CFTW7qZ/rwNS8UAr2h5sa+BxMF+9dO4+
IYc+bxz8FdPoeNHMchiVZ9YUXkLCuOrBBd4ZZbFxla2NfnY3HwxftIBG20g+xNCccQIA7r+h8+3u
ulku9iHgBtHBnWCQS7tqHCCukTOkZvJBLJ8orZc3aidwXU63GGHT194zShPOziXjfCRe0RwHAE6B
mRmYE/QTR/iXF9bDaM5W0MqheeLQ6AwnWnnHyWnNB28q5F3H0IuZoykR8NmkMTZsv3JL/Y2ZP1hH
uaCtGCpXxNWIcsTUul9Tyu+XCoBbxrrTmKJUct1WK+79b6TxYSaGJBqZLRPMbqB9DwqfP5a+p0Lk
zDZc8NoEWkCXgVXf6GcFPY90WqISbIxAHCfue4Gs+FYm6PIctl7E9VCQTPHET06LgDgwf6uIf/B7
tbFV10Y/f6QPJmo7Ly9meE8wOmYB6tzHntwvqXujfbSo1PCdURoyO1dVv9jWGA3zD2iNbSSuVjyQ
joJNWyjxDpNMTpnJwxmE4anzOCE9bRpbscdl4zh6s4xvJo21gAs7FjZoNDmPZPJZki0M+NromunZ
AsWISUnvZONmdAb0wT0S+d9NO19vlmmlRc8y93PsdNO+ciwVuSi8habNjtcnWDP+eVEf9k1JwYBh
pBaNibQCtpSntEpCUheoEh+uz7BmnrNz/TBDWg/JuOQK/l9+p903wz7hFGxsnbWxrf8fm/I8Y3Ck
yC2x9tiV4OdhFd/1kmy9VNfMoz0muQIGxqsoWD2ZJw45p+Meb+NmP6QdoDiC5U+3GUlzQFLNBSIe
cMBOzTsj/znkpND6cH3sFT9NtMPbI6pCNhNRSp1n3x1mxq1tgrUYOUQkZrK23l2f5vK3+Ac97OJJ
3OfdssTUhF5O79P0q0CP66GuG6iNXJ/jEsAAbR86kHiRtHW7EQ8j3C1HwOdjJLFMKPOB4cowx6PX
G98NMW98k5Vst+1rB3s0aZG7Hu1jYlD2XeEa9gPXEEW2o/7YP2VTLUI6ZVCzlc7Orvxy54h563a9
vPPsf/AzoMmjJULsE7FJ8tn10uXUs8S650AAHL1CJhuu/XwM/3182Dq3zlSxrifn0raBNHDQW/Rn
qdhGjLOyJXR8Cja0mw8kW2K7peAnhwywyspzvGNv7IcVI+mw7F41NdjV8TJrl4eS/zKmMSDqsUyG
DeOsjX9e2AffZbUySazCplBinr67U10/dnVl7Jx59v7LoXy5sYwVO+nYSUpoL/MZ+bBqqECn1Kjx
NHW9E9sA5O6un5y1KTRP2Y69kMrAStr2F6CREZAzQZZv0Xyu2cn8fzs1OW9S0taIPvr8lEzsayvT
fdpY+a5WfIsDeW0Juo8sRdPYA8RXB5YEkj4JYH1bthWerZwDHTm+VE7m4v3tnwrgOKmdPfuq+Xnd
9peLE7aOExf5aGdzjQChzewevQ+ZeWzrBgTIzH8GNI19r7KsvqPAr+zLtu9vO3w6iNwwZspbyf1T
JYtHs+i/5cnyRMb+9fqiVj65jiAX6Zg2uNWXWLiRV2XPRt29y6Iog60+4ZXPrZOWNsNYNZCnAwex
Cx78mafoexj4EDp82eIVW1mDDhZsqj73q7T3TmM33blG+0dAUUYx/0AauXX7rixDBwyaxECvsQ2t
gKZ26KGGFnCYVzOY9ut062yvLUM72z6D9DcxIcYLRuggUTVolYogQ+aQqy0lyMsxhM20A972HXpc
gFo4NdTeGQtwce59srxUU4ui5JfrO2rNUtr5VtXY5cLEHP7Cd3VD7pq0+tRIb+M6X1uCFgZ54PZu
wUGrYlJ05DMBh+W+Hcr881iLMvTtpT8CZFt+vb6WlUBFp/8riTcNfYMWl6wrPpueFeYuYMdJB6GC
SfhQA3X+8HZLIWVlZToH4DIXFdo0jSr28yaJmdcvwSgMtSPZXAxBOpnGa1VSettj2XbPf+PDpVjz
oiqdtkA8CQ3eEIRkj/NkvtqW9fm67f42z14KSc4u+sMEC1Ny4M04x2lT0FPbzMNjv0zqp2emQ4g2
iV8EAIPITH0ZW9CB3iXNCNpkF2jb0CyFuk9F4kUp2G12btrZGw+llftBJ447q8Fai+XNceJJ9JlA
l33ckuZZ2fg6Z1zSJzNpCdhHnOWrm04nyb/J5jYdDiB//9+YwmUYHmqcsWo6qCUn+Z5n3Wvimtb+
+uda8T6udq4gbzPaJRo0QInmRvP8213GSLL/+ls9qA5fc4Qh2swqrNgw3U/o+4jdc2bANMrd9QWs
nFUdqTYiTB28IYfIO8+H59a00gW5bLMJqAXWos6q6peKpfmPvJLWVsS3cmR1CJtKWWrTccpjknav
KCOV0VCLwzjyb6xNk8C1uo0EwtpE56/24SwBpkv9fEYIbvgPs+Rhm0KsBly9YnEDjnr5bSY87+wP
s0jWL7TmfhGnuBHKoPHn5CtKAhCchFen91PnyPuEWNY7glD7+fqcK6dGx5OmjJBiSBIV11Zxqsp5
n40v6TzedhnpyLZiqawJ8tULVJv84zTzOysRkUmtjcto7c9r96lRlJ0zQUP9hDsuKruDX/CIdhsO
dMVV6bC2qax8IJ1dBMq+eG7K+dHt842gkp7dxgXfrOPZ2pkOxWTmDaw+P6Vl9oiL9NHKjQNVzs7j
/gtvh0eDQu076Q37MIitmuiKm9HhbU2eDubIygU10dZ6NKaW3y2C2dGQW+ZxLEBhEFzfVyv1a1T2
/n8z24IttEDz1wnUndYhAYTtbpiM5i6r6rekLOvHMelkIJUyj54BEqTW8qAv4rh2qEqp2NbfWLG0
jnczPd42LYRo45mo+7ZPI7/pcL6SfQlVnW+tjfka/LkTX8p8n5hFcocqzhheN8KKT9SBcKocOhDm
wKl3kxUW85tFfLS1ydM0/hTFE8+3Xl0r5+AfCBw6aCfRQGe5HsF0WRSoBA5zQoMe7TLXV7I2w/mQ
fHBNFqRR7GVEYtyev0/kV4PuNYbO/NsG1yJv1F2Lbsw671ROr8z1wbfiQNGxui3k0EFtgFeWY5UK
7zQl6pPF/TsHFdzrf3zt+5433QercKTzQTjMZLyUJiSQOM/UqRQdDf0Sz14o9ZLvZoNmfddc+i0Z
hZWrSFdBtmuf9EtqeqcFrbkj+V6oN3/8Ywz/sfz39VWtfGsd1sYms3FJOrGTSKf8sTGGsDBYGYLk
dyvYWXGtOqDNA1mP7/pIcpLBenMtL+RqqxC7UhC0dSwbgdsx6x47lRjdHKF1dAbVSD8g2T/9Lhk7
UxDi8eiBwTiyiVsdxDzQZ9Tkl5MDXoWHeei/ztyd0bntQKjSTwjgdhJ4S7KIHUh7pq+DzP0dFyU5
QuhaBX7N0OFym+W1MAOdkH6+TNiqtbO8GHMS2wUAAjR1bhz//MU/7FeLuSkHKRMQSyJF/0U27gjx
98Qp840D8beJ5sLFpmPfRjTJMVbWKm5VZ3yvefZLgbX7s2GBohggXfGnVao+uKX3YNoe8hF1X9zP
kNAJnYH4703vGSCSZwRKxFX5KfF883sC/vpgtJLpQbrJ8KN1PfsOZUsD5bkpQ33RsgKzqf6zk7bY
LRWUgHmJXiOqFH0zwTMcgiRW/QGoVRxKz5+enSHrdkCFLHfu5JT7fpYs7MBZd4QiRgPKDvcn+LDK
g9Mk7THxC68M5jNhhZrMbAi6AUObpjUvAbBWn1BEOmW+fHZkSz7Vg1oCZVXFj3bqVAnmD697QKmJ
hp0p/PnGL6i5Sr8yZeu5fRtL8j4TCqImqETPf65vv7Vjaf7/9phK1Sfovx1iqxN9gdWq9GSJZfhy
2/Cat5R+k/tTKt2TxMd05/k/3zBu/Ofa64l5JZitstSMDa/n+2Rxzcgd8i2g4orQtK0j/dwE/HSE
eG0MHcGI+VWQ9TTi3UspSTQyLyhkfwdU6cmncBdlNR0L8XlUCoDmJURR9qAU2eedd8ycfqcA10qN
8lAu8mnGRdeDxMzJNsAEK1/wH9Cg01HPBR3wyWggFKXc5c7oq9tCAB0I2DcqnY3JUrFsxoBDvoeL
V6eftzwH9tgFx6EjATnoBIsuy9gJoVL+IOy0CdDQWJ6SoZ62lBRXLjYdEJglYnKbBFIkZXmUy3NF
T7X18/reXrmVdZ7B3BdOUZyH7kcRJvInmQBdqkaoRH9v/Ft6/1C30xF0EIjikzkT90SL5pHx6m2Y
6EFWW9raa5tHO/7MZI7s7QZPwbaFtv0Ajetli7tobWzt7E9DY7eI89A3C9hGRn501caOXzO8dvIr
lPUGirQqyrEkqvL6KECvQPzPZAR3nXWbXpKtw7sgRonqKLgoYiBmAo9+nYo/wxYsh/5N9l/Y+zq2
C04XcuMemkZNoHrDjrjDEYyxkoYzVKbRR1JM3I9stkBeAQgwM7KgbXasprL7joRrFlv53TIv5qEH
jO5ugO76JxA9ArwvrHM6CcIWJAD/dXpm8Sk6Z59bkFcI3Gosu8BvbChgFNIvDtLsvPeEDN9kVjZ/
cpCI71CMgrrjUEJF2zPkHten9+S6PUVmxYYmZECHqvsG4u46ZLZZjZFKMnO+b6ZiHM7UoN1OGJbz
UqbooDeRrQ+UINX96BR5DLmx4mg5Ddv1wGX+KVNW/JhQvjkwZyh2k6sK3NuleSjnYX5h1HBkaCVJ
8cXvU5E/K5qi7sbaOl8C4aR1PBmle9eSzDlYaZK+yFGNdwVAnKfKndjeSLI5Ssq6uatE1ezRGZ4f
yWDSUExcHOmZ4cTKSwiVt0VXB5U9igOvhX1ouYHmb/TuuiWeI6bPQymT8Z63tZ+H0mntqLWMNk5B
l/NFob8pFHzy5IkkhXs0wNf51fB9b/c/zr5sOVJc7faJiABJIHEL5EQ6PZTtmm4UNTIjxCh4+rOy
r2rzG2cc75ve4e4gQbPWtwY59fOnAoj8zq9Hcc9rr39WdVrtWcLFTtOR2UED8AUxDqZhj3nveC9F
m7sXNmYIGMN7Hwsx0ldJlqkJ+dx5NLAQzPezrMyCpMFF9Uhwyi9gXxWwYekq5GXk9b6vXf6ARLnu
WI2SBQ1WJxF0HanPcmnNDr1t3RkYmNBdoof8nkteXEyWqT9D2ansqNoFXuBOWs96x7mnjqXhfkxM
SR610CDUw/6mGQOWdsnO4TNNUKKsYM1ryy60cJ3/oqcW/pIOs4cAcXm2ukDeT71dqao8DcAHGcN0
zC1kS8KBUtfuf1eAJjLDZM5UzNPBafS4czy3eS5r4v5ymxnERCmnLBw9CFfh8uVnr206SwXjK0Gf
Gr/DfRQIgzUE5bJMz4s/d7tJzYEH7kw0YJRGDX+2GPZa6lvsFxxq9KeyBxPYLkFtz2X2Ukg2HwjK
4e7JS8c6ViI1YbIsENwnVXcEMebLQhBbHAl89gMSICZkWC2e3Ye6vZomgLnL9l0Pq8OQFQjb+djW
uKY4MmBoc2ajvpZTCL/UIg4lJa+uDfeE9zevjX1xTUHs2DLIpOudM2km3IdwNUjadifBjb7xAxuo
05p5OOuSDCyz3LhJICmH1LGNs7p0g5zz6ShkKm/gahu7zH9w2z/3m8rMnk6WKT+bckh+FoRYVYCQ
ZHKjI7Yev9prMtsR2mSOOmtWkJ3x8/pUDD2J3u+FjUZaE/gsV8yIgONuXDkHT2VhgiMQcVAVsm+8
/kY3r/l76Uxr1y1cFhf1IwHQp/1LfuvavfXs6/b8T8svjS4nIuCXS20+PMLzVP5Bzr2N4O3UvXHG
3wBb1p65EKgb5Om20IrMjhPlRnztGhhEdmBpFo710E7JofS6jx0r1oxoH1oUGK+MIs7crx5cPdo5
DxiUQ6CjB7y+5Ri7NaCurflPq1UgXqfLrK81QH+J1SCLXa9M/+P9AbXRYGvWI60TgE82bvvEXabz
4KR+kKdjGdWOP+0YJgecTHo4+vpVe8M8dmsIr76HcsW5C/Fb3OvhrnaQb+I73a9JdCeICXfvf9XW
b1zb8p82G6Dak5BDo85UTs1nl0wzRBDKOrk8d3c0Ta0b/qZbvLW1fSr2WUDVnZudXS7kgUKzvWs5
pyGEzRlaspyyVz/n/lnJejlUSia7sW2nT+9/5cbIsFdn8dqZjJzEIGOicBGf0JLSR73p/YdvMGnW
BqskKVnVGug/iBQqkC28kCe7/W37MhwFfhKnzXwilzyTf97/wWv/v3HAXXMnVVoP0lBET1IumqPj
TUcLftqBnTr6xqh4+xfsdfajEuOY1PZVKKeun9TJgHeiCdR4K5Tp7WFnryPb5rKHhN1lOp7qZcf8
z06rQpo8LP7njzSRvU5sSxc1GIq0jhjOR5UNI8z8F078N1b+t0eTvRanVQakUtxf2tjJIEHtLavd
52lSRO+/+tvrjL3WpLmtWIpymsbYyCJIyNfMscJEQHPJ90zuk+WWPG3jK9bUf18MQ4eEiTFGbMM1
+W/sznmurP37X7H19NUOBr/Wlg65r+OhGruHIalYnMM19kYbbQyfNQ/VHpsyISAYxcJGkc9q5zDR
+qL0olFLFrdqAxuzYM3EAuQ0puUyN3Ge0KNylzJcIF3DPc38er+R3l457DUNy+NgvlLT5zG8HJvd
DIMPRGVSXu7qjmY/AeB4odDNz3bi6Z426XgL+dgaYvR/F31ae17fVgmO5AoK3rwcfvl9w0O9KIBn
XppGvq4h57TELf//rdGwWn8nifjiDoKuE3xNZJAo0e+aiagb++TW01doCKuSq75nzuORVmPgp1qd
miYVx/c7aevpq2PqOMJ8opuLKlY8S3YaZeQH12fVx/ZFe03KYqIfeTLm/ERb89tZmIFRs/tY0uqT
kyFMesr1SfbTBULF37nFbt1R3sZ57DU7C54+peWbrI6lC3mRQe5hsW/pA2wuj1QtNzbGjfmz5mTN
XtpXZe/msTfQ9MHkoHwEfmap+1R02Y3e2fqN6wrxz/klabQD/zfTnVN46cm97pEzB8XL+12/9fDr
3/95OCoPYpbUas6GIMmoIeBDJBmrL633Ifs0YdveddT98xNFrYbR7fzm7Ghx6RLv5HN6w4CM/OeR
/n8PCvaaHkZbiGyLvvJjSLSBHwD8pQ9UAoEKxqocHsHqacMmX7wQ93B1SBi4RAEbQGedEcUWwcE2
nWCg33aHKuvJN2FrOlzmpZlh/Wq3rT4S26s+TZMFM7yZ5NXvFJS3NvCU0veUFN6dcmy44cgKqS6O
VyoZFC5cZ20hsjMc83i4aKjwZ2knoZG+/+zVPU5mOiXsAe6V8x6h7d0jrA/z81jZ2aV0NY+pUzRh
7tBDqVv3qSpkFlYDMV+o7fr7eaLYjzPqvPRtPgT2gkKBZG4jQoYc0Zc8zdilMy0DWYJYEVRM3vNU
qCV0/PqHnyXyp9vBD6QD8z2wqY2INc9yfjNTWl/M2NAfXuPm+8wq2LS3XAtJ34g+/QSDOlfd125h
0jBrzICY7Ma5ty2l9jUKVU7Y95YQUBvniAfupSjv3MTmME1ULswUiJy81yyxEN/ELUSDLH5CLhpb
QoSVuQNg59tTUHhlQZGVLZs4cWa6U61S926at58WOPLFbtO2D3Im40VSxMPJGWjQBPH2ZYQz8VNq
996p41iw+oLmF1hquy/atvkOrJHinBhGDzNSPr6PvlPBgbMEm6wpkgpKbF2eslJ1MGKQ9a9qnOwd
AijLI3Kds5MzN/lhRNX3wBeSHung+D8Fs3SQpG6yK+HyNe3MzBAZOnoVMpSy9Isre/W1wqcsod2O
KOEZBCCeu35C0cbqAQ0S4wr8p9IJxZI9woKVAJpbKKgeHhTh0J7WXnboxewfa1Vj8AFE3rOysw7g
cE2AP4GFKE/KA+kWnCndsTw5vXR2hZ7muxbF0nPjJen9WMMSFUQVP4DDAItsRYHMW6mePiN2NDn5
MzFPSbuI/SQ9YN+GwGqzzVx9JZTXAItLlZ6LihWhGjkPsqTG5c+zvd1IbbGHDXISclfDwbIdl90k
3AmGr80gI0BvPLSQSPeACORkp6w2ufjgwn7roEAJ8yRt74zvoF5DpXPKM6hmYQ2BimS6UG8MjOH9
3vNGs3d5MX/rqkpGjaYdki54e9JS+X/8omju21ZNaQiWjkyxy06dE4HV3Q+haaDFDGpV1KhvLknZ
BK5h5R68Zhcwtrd8WSghOwm+5/PYJew+b2BZMHhzhbzEaplif3ZrC5tE1e/qLLVPnSIVbGZzEjRA
DQ6kSdWzN5fZVVdlhzhUFnsYyeXPjiPKgy89WGKlyacEkxBFEMEjrygQdkxcKzAy+et5Hg+pPVoc
Jk/VHJVimOH+Kfl5LBYn5AZBziD41sg1cMawrybz2MG/NznBWFv8ySiD1U7TGA8S41rQQwon3MD3
5yQySy9YOEjiyBB4vw2EzNW/nDlrI1HkiFTjWb3Lit498zEd9tep5Y9h69P2BLIjawKUAH7Oua5C
M5rspClrgeJ7OnJblf5BXN/0Lbf95SVdcnWsWDP9MV5nXzxRkp9VZw0A0VUdeiXzjulQLQ/l0oHK
T3UDgpjjXzK4dRwSX3T7RS4aSsfUpToE6N9fUnhwB7CQJ0fpCr98KErJ945u7DKgxqVZwFSjfxJR
Z97Jwj8q+CAYzw6SfMxpkE2kuPRAbFVkLRPCDLjDe3amPNPDx/bdNR9tHGZHwVtIn5ErPQV2LUwE
7XAVsKpMDx/afddcM4RRsjztlT4XKtmXiBZs+IwMVvdjN5Q1m4xTKF1GKZpzP0jEltTuATFAZfT+
u29cUNYUMpcWLhZx2ZyF/ZJhXM3SjXqTRcVN+fDGsXTtj0bBYW05dCJnbqnvve9ffPeWKGHr2LM6
rSd+BRZrPssYBp0uXP9R0SlsD91wE6nbaJ41/xuOW7I3dQ11dWsOTMufIyo3YV0Mv2ANcotOttFC
aw64p30KzGVAwMnUPAomwno2N5iyG8fnNfubORWOsazS53YM50tLwiyPcHTm4+794bPx6mv2N8IW
LGtpoPsyTfWLkL+s8J7ff/JG36453my0axhQM32u3Qwh3rAChoWfg4jD9x+/0bFrN+DErojAzoJR
WdKnoluOboagmG7+QZvkxrF2q21Wh/I2naxhYtAlWv1XN3vhtwRxW8+9/v2fk7ia/aoTLNXnRi9P
CBj77PS3wiu3WmV13x6nVNcOqBLnFjU7Iu5KKOv88r6Z5hvjZatXVzO2VwU4kQXaBMfkXLzAl9q4
j+/36FazrC7X7dCkrnOVgfrkb62fya3i0labrK7VCntUB5e89jzxZwACexBLI1gxHdz2lsHCxpuv
ydnY4C2rmKCUHnBphxUIMqWHvLgxCr3/0L43LldrImw7ICFo0DMYznK0EGZYJp9NqcRxoHBfn5yk
2HUNMTvXTZUTIpksfcrVWAUt4UUSwiI7nfbar81ZaNk/WnnZ7UGAcx5GL+HfoCUqf1Cv6i5F6mQv
S5NWQZownLlGk16qlkz3mRkUXLjm5UC7FhEwpKWXjHdLEtDWLqE/r+sGpeFhdP7MygJ5ILf+Vtk0
/2wq0UQ9IvzKyDZiUgCrGUtxyBbdi438RABC2gWFsK/EwHHfLevTAp/1U68pKcNmccx9mpJchMZv
G3SbZ8sQvPtlVy+8PfiGpnuxMPZpvPppdj2o1Hh2XQc1A3cbqYewi7AMM7skK+BkblswWMcNc/As
SALyhf9caGnuZmnyPff0DC37MurASQxNIstL813hTcXFz5vlW8txs8tE33hBAxn0MR1BLT30lku/
l4MDR88ebpL7MtO4gvgZ7OQkvG1Qm0/kPZKD/QMC0vNPcJ8fIgc+HFbg8zy9dJirSdDpyrtwt2y/
Q4ajQtGX/JinbhslrnZ+LiIdf7lkcfZOiuRdvZjyZcaJM4K5nA+z+pnGuFbTXw618rPvT6AbIEMn
0m3ioSSV12xfpho2jXk/JTMK/ku2R3kvCSF7n8N0Vn/g8sx+zCDExnACZp8qz26Obuqz0LZI9i33
wJggrcU/owg5PTPTZT1yKDM/civYxC58bE4e/grH/AL+YNXgHgqe8GdXqgEHnaw5itqgHDrB5N+P
KuQI/RjAXL3uv+KrhlGCCNLGA53eGuvxnsm8PsDetQtQjxHg+1bNPXxv5XFwFD81M4RukZEugNFS
tvSM18yds5e4uC+OhVWpsFF8qnccbrwIthFFfcbG2cae65onY5JhtzjFsi/yVutAkB7pyspn3Tfi
MGiO4Cnpf+GYUmNAMHk/+6b2HrjfYrt13PJ7vtj+3x4UkV8zEMsHwIB5FRBOEDqga4MIYruhIQox
S7lH2JD3MMERHxeeoW0CPsjuHuhIFw/udQQsbo2CPfUfB+XB77wzXjiiQLovC+7s3DZr24AjLQCJ
MJO17+q5OdrwVo1qlpcxrRhSPpVnLNxfaRG3wiJ75rTZvm5bOwRthEc4irjAJnR75Lzv70bM653n
GI1blWsOrlyQx+xr0Cda73rJAIGmnntcyMF1uasJmDQUZvWH1rTlsdUFixDp3PsB3N+/kpKliHZQ
tRONs4LIxe7M+JSDnhRmfOmfrteKR6xUS1zMzhzpPofqE2wXEOu1X1ShKPsaNWaZf/I4clxAgvXm
A+x+kY+RJkKD5kPgxSqXDjkeXXnCjVC8pLj771GaNL8ThiUHN5kh6JBXjueavoxGGKm9poK738t6
ZNGo8vFSIaZhR3gFLx2EJnQT6FgSXV4Zqp8qgciEAIEHcPNEPEt7tBwPdOZhtna9N87HgjMk9TJW
xYUul5D5vfWkB8RmhLhIi0PR8+UHgePNcarQ8ohXZV9bWNX+TCwsGCUWvEPh28tzkUr52UbY82l0
wD+uUx8JplisyjsIRvkTmfz5PmNL9ZiqbIwK2/eOZixMLG10r0YM5kNlp+PRU72zQ5a9dbR5jXwv
k3g/hWX6YBmX/kdZpAvS76idBIvWXpjIHpm0qsmR/GKrV2uRU9QOtM3DWokkrrBa7xtG7UtBaoxy
e8LtlVlztWtMLfd5TtPXapbLftGuiSg3tAxmW084GnoNbJdBg0W8bKBB1wJFskmOrAGAB93bi3CG
KlDX1Mdc2+BowXf7pDjzH4Xypi4Aqxf+YbUo9b4FWeLssNw8tuNVBuHN872P+NpL7tvIIGeGs/3E
aAukxUuPLbXRLVPC7pCGWb5IaZcvQ1li9bNrN/J8kr0yuy8PrpfAFVZY9cXpbcRZTVm2r+rW7w4d
UdUXq0OyU4hQwQH0WgZcgpXtQU6V+WV52QDcjnUhlAbkWGpL7heFKUCqugjLSnrHukuzyM6s8YDe
1UFmZTALdSgJyxFn2TIrJQmomJbT0HUWZm6liwP4RQOQzol/zkesJ1l+hfNrBtEBzDT0nUr88cvU
eAYnKAkqmbK8cDZeEipQz780zJ52ztDloUgs7zB5XfK1knNx5/AhPfRSjZ+arKJRYhZ6nIzXR3YD
k4mE96Ce1KSLQUMszxYjBm9DxLzzEBi2l5W/hMWVr3dFVJ29rto+HLOpjKfU0FDPXB4mnxTBrLC2
IEXwp9N5yXdGtdkpYrk7/EsZZML34077LcZVi9gWPvh3Bc5SD2ANAqtFiHb7Oy3r6dgnrfsZ+w85
y7qhEJSOWEX2qHC8OJbRu0TaDYlqkxtYFhVp+Vj0k9krlbd3QNnriMuRlADrdP8D84N9RTaXFSP/
GNOajc0nPXXkJLNq2fs2cTGF2znyJZ0/oXxyTOu0POC0NGLkaHaHucseQTrzfvXA+SKFCycsn1Vz
BOCIIIiS6mMOl5OwpmlzMMhwO8FVbt63lWvdp7DXCWXRW/c4mDpHMP6WyOtM96BFIx+zPLeedUH0
a5855etg+jru/eYxhdFiUKgOlvq6zhCEWXfXbX24y+d82RsMySPrQHqljhwjR2Jbb1nW3ZW+Ft/A
H2wRVgC/jLvSqf1LP3oDLk75sDez1f+GZtINsLdnj4VD3IfFagGtATv/rJWqfhQA/YLGB6A2g3+6
r+AH+eTBeu+J5wVEDxPJ/8yQ1e25KMW577xPbqERj5Sw7KAQ3nKXzMR5pk5j/ZZUlc+jqdyDXUzU
7FusNPd+pvhDXzoghzBn+DHMgvzlgyAxPtjs7FY2J6TQsU8AC2DttszzK+sW6+AZwn6Pbj1/q9zO
gUiylXuUomoQgBpykUvv/aplX1xghry8JgBjExTW6vE5HyE6bhAr+hfbPFQNPmpvP/Ksa57GzOOo
Uk+afPIKm6fBVI0jDboiAXToL6a4msQj8GnHsqqY4AAgkWJhqyY9YsPugHs5rL5PcVe/79vCv68r
a7ibC0Z2CtKhV41EooeptCcdLBVPAQVOXhVVlA8xKHwDxEdlChvOzhNTBL8j89rzUmGsq+ZU6KqL
0s4dH1G0SIO6wRHskFk2QM+SfHbsCsiDgXRJUCUOfgo25NyVzlM9mvICeik9IG8HQzxX9E5WlY50
LZJ7ePKjQgIew4H3wn0siCxeE1OyOjBeO+4SBvclv4V1PTZn+mOEsAo7CAfd2QAoPrZG+Y9Tj6ST
glgMcL1R8w7t5/+WKXJigVubazmm37kece7yoRApQqvgbjCMvv1VZP0QTCUYzb5PyEl0nnMayz4l
6DzIJEidJA9FZlct7GaFQW1FOlGTmTqyHJd9cicXA4MATn/I4IV177e2vXfzadplfQd3bcmSB5W6
2b3lWdl+yQf+28qoCgBlGw+OrYY92K0VMbBmgwrE40eOA+f9iGv5n86eSz+AwSkJEArXn9wZWLHn
6hnC26Y1lwRHvafSyC6qtVU8dZZPWJTiVIU1vm92IGYeKKfeAdZ44kDZrJ8AV7AXkrdWCHuHZZez
ZjjMLYpKRldkDFLXwrHdSZs/Q2PYY1bCHlgPg/dpBqm7DOeEwiCdKf+W9+bGPZutLsOkbgHwS9KA
LVWF3fwVtcEAg+n9m/bWw1c3Yor43i61aXP2ZBO0Kq7b32N+o8y8cdteixA7AMCzZfDsHuMQS39I
eSCSaOiLG8DPxmV7rUFUitgg+Pn6PLtWLNL0gZsher9dth59BeH+AWZ029gwH7WAA/v32PZxA7mB
hW09+NpY/zx4WTrmGwssS8+2Ynh8vzZV9vP9d94ACNeu+Bmc7LIahPC4gLUgBJBfClneoVZQBv5M
X7TMb3zCxphZCwQF1IBzWqbtGSBNBCZBSL37XO3f/4itQbOCrYDPIgckBVE9w0lzImA5Wd/gVhMu
drJ7/xe2Xn+FW81qVHOXEj9OatwfKU13fdE+TPb4Qd28/V929j99PFheYbUj6hQ98tt2uEAVIfIY
Xr1vPIROAcfVj8R9oZBPV7NX2h0sj7oadmldnPcNooGwqlpYjhAn/n5jbXTHWjaXWeUkBOJWz8LF
Mg1vZ1xaAocsQSFudPjGqF3r3fpOTLXQQMwkh0ZX0SSus/aYK3uI7ImbgGcAc97/mI2eX8vfqqqg
vJnAe8hHMJ/GB9hqhUV1wz566+HXFvyn06uht/PZBjyv5TNSz/fM7cDBbz62Tq91bzas12fH8q4Q
eh9Z2RePIfEP4YrvN8zGorSWvqm0za0S/ihxJ4adhUN6d9NN7j8F1BuQ5drTvbYlzujAG0952wFC
Adi9RKkpxilIndH9LmCc/HnxJYQxZdlW9wvcEXFjLOcTZMFetpMM7IiSkA5n2sn6bSoU8VPw14JJ
gG2RdpO80QZbI329zTq5jbiBgcJG4t6BEVaGxWEGvwKxne838tYAWU1WTUiDQr9wYmmK6i4p4NTU
WPBi0Jl1S1q88Q1rjVuVEFYVg3JjJCqHajrVELZ2nOIKcsNceesHxP8Ocon8h66BAXXMnSQQxe/S
f0xmJHBaN9poYyCuBQJlzgXUYYbB2RBQRk7LY6arG9vjRvuv9QA8Q6ooQgtJnKefOjWEk/8wd/WN
pWXrxa8/+s/sH7uOcmvyFixe41NVW08MSNf742br0de///PoqloSJxmApCWT+AJ5PCx+quhjj15t
tnSgfDJNT2Lcm6H0g7NC1jo/3n/2VnOvttlOCzFym+BOOEzBCDlh12HU3Apu2RqIq9k60j7BLR8D
BQi+X/KoAVSRjc+1vNWhW6+/mq0QOGWdgVIzBlQQVN41ZfZb591om409b60Ton4CRg2SP2Ic63MU
KeBUuFTji++xWLn137a46cuyMXjWgqEE6MTMhANdu/wBjkcoq1uH740esK/f9s+wXHgGvBAq1Rjs
2n6PklF19HE9enBG3EKrTFa3rI43emKtgVmWufCtOXViIoQf+hYAPOqkX7nl7z80Uu3V3EVcSl01
RBNYOtahES/ecm/ULV+frWZazd4hafjQeC2Bs2bYeuCm1V9z7QVaeR9bktcalyQpuQBkN4MqXPtR
txS7WrqwnJWvLWogNzbHrT5YTWZVVxVwKkzmRFRh7y+BVf/2F3ljhduaDqvJDCx3yTUEkbFdf541
AK1jne9dohAk8jH5or2Wr/TwhYSw1SdxNVLUSJNItem+HX7hgvqBj+A+/ve/84EBrtDCz0gse5yf
khc/Tx7S8i+cnELNb3ovvtUR119ZbcAdrYexZR1qYFaBszEbaez7mY5TyvVrUVfkKa2gqwtmDi8s
cIGmHeKZUG+ra6A5wOFBDSsKyPvgkzrdQQDjnFSRMnARRRe211JWgMnAQH0bywXcMK4BS/Y6ssFc
CodmaO7KrqvKYJia7q62anWfj04RCuW6nwBjI0JvGuewJH36GQecAXjm3IA/rou0PzFTFBGBBtsN
nIkMMTiyI1pI1fHAUzEcUX4EHjtU7OiqtP/sESlv1M3fGl/XRlstVU4qoAh2coJCTgHiZLEf6j4w
y/RVgZTYju0NvGOrb65LwD8rokNFz2AW05zb9qiBzuZQNoBGemMKvrWSXz9itUoB6yMjdIYNAhDw
0rTeG+V94BhwffRqjaILXLwBYetzjshNhJYvw6///5X1+uDV+aJH1JX0ICk4p8X3NgF+h0ppz758
7OGrNUlXU5oMEKOdJeT3BA7eDX/xXLn72NNXa9K4LD5q6uUS98j6MH5kDZ/T5ZZL+H+67/Wl6Now
q9PFDJlPlolFnDJawO8ozwa292ABsKv4WIdu0Tdnv/IBHBcCJ5tQyFbvKrjwhQTOmPeD3/v7Jp11
1LnWTd8njNI3Xmntza0pOPcaQe3xkizfyyKHJkTbB8QHfmQfxzevbbgJGN5UMSzBcC/dddkzlD9R
0/15v7s2ZsfahNtxbZmo63Gt4vURQQ8/3K75+7FHr6Y1hdSLk6wjsQ+CikwfneFWi2y99GpKi6RG
qOaIFpG2QSojx+GpNv6N/eitg8e1uVeTehhFB3uR67GJq88g+7/CnfaQi3yEV8gtc8Tri741Zlbz
e2htr2agA8UDYUGXX6CCCExxSwq3sWyv9Zqy9MDGhSdMPOuf5cJ2Dfkl26slkofAxBudu9VKq2me
gxmOFDlqYsGfW/G96Pzd0sJaPRtu+BlsfcRqpktaXRUxxL3uPfqHCzHOMattW0bwSgLWkheDg1oP
Nz/fH6wbPbIWcvZL04m+z+0YftBnu3DhiGKOXvHt/advDNi1fBNJeoSIqsSlCPFBtfvdYTcevPXa
qx2agUze96Jz4tm4fI+Ky9ntzGPaWvbh/Tff+oH1JLbgPZBVyo4zMR6XbLg66YiHzHH27z9/o5vX
sk1kVMMuWS0mTkZ1GXGaCrRDn1WHyxzNf3KPfOwos1Zv1r1X+GmKOdHPptulTXnhOT8sc0uD1Ldi
r7xVvNlqsNXUnod8rAvXWmL4C8AZxnbl3rd8vnPLin2wT1YbONLwSLHIPjmrcootzr6Uo/yeeR9R
AmIB5KupXfmTU7lpMsGStIkBvEVQnr2CiHxjfaXX13xj8eOrmY0qsrJzLbH4MQhnks4a9xn4iru8
76HwmEAOVMFSmvwH7wzijCa3eXVwOoYFTpscoL/LqgCI0RA1S+E3YToq4Awg1x+Nqn0/KlgCrwr4
OzoXq0pm8C+tFNWKyuofCsrsL7Ug6edlcZc/STaoPR3G6QnKYRK7DnhKOWlGeI8TEO4WJHL9/tAg
XzPo2wnRIEpSHYt2hoFe1V+KXDy6fr/Pp/Evp+mN37leZt5o2TWJvieUpyCZ6Ngo65usQO1BDmZq
yseq8kOvMV8nxm/04saKtibVgwwJ4k0jW4jcSARBFMI7y+XP+8219ezVXQ3+DxqLgtsixmGAnaCw
YbkHs/H3H74xP9ec+rliFcItYDYAed+Oyu67Kae9nbFbJYE3vTPAEVhrhBthQR3VyCxu0gLVOKT7
ZkFpEo5FJ+tiK8P/g/zSy7CRye6353KEGvEl927sm29vzGItFgb52G0s9EeM9B8fcbysORlwWga3
vNHzbzegWAuFxdTpafC9JAZL9jC18JprMv7KZlAH3++ht7cEsc6T8qeCgb5g5TFi5V24lLrD536B
jNEd06YL8pmqM1QL+a3l7u3RJtYRU3KyMgkX1gSI6PjgkvmYgzHysS+5/uQ/F1tc4UZYI/IsLlk2
PSTVEEjJ7X0BnvAOQRDhdfO7sY9u9cpq2zElrNhGZWUxshnCBozc0j0tEBa+/yFvOppfB/Vqyxl6
fyLpgkG9CLHrl+W1ry0Rl9y7NHb+1wZfCpLZKijS6Xt3tcAD9wK0Vdl+ff/3/yvX/d+VTaxXUJmm
kkF+hEIbw8LfPFNIs1o2HC32G9qboHBqiOx+iP/H2Zk0SapjS/gXYQYSYtgCMec8Z22wyqwqIcQg
EEjAr38ed1UdLyPDrFbdnfd2BAFoOsf9c1ssSPcReyhRNpDcQFcPdy8ERYRCVMsMcv2Q7SHcNWg9
12WvboqlfvTGrYmXt1CQfyAcHO/VyfpWwTamJfPEPpD9n0LEqXC7j+/vw5nBfTrreoVfqsirkJCF
dhhQPMCl6KyGYqFTlxhDZ0bfqZspassQTWU86dCp1lK+qGjcdWzr5nfAS194nc4MudM5WKNnavjg
i7235DB82Z1Ql5JQ/gO3ffGmnJqalFlc4vURbhGcXlHQZDbCNFWTTHnvOZXgMj9BtJw0kwJ5GwcJ
fzzA5nxhbjz3fI6j868BP7tVFA1zKfcQ+3XbvlmGbR3Yeq341O5z0VxC/py7gScTC6SZLsao5uBm
2TsgYfamaC71Qs/MJKfqo9gpBh+uWrkPl0InRRDMaYkvRD904Nn3r/G5rzhZ4Hmn+6Jh0OLrmgBU
RKcPbvpPCg/9958P3ffXW6HoNH0jRIlWarbQfTN7xdod9Xw7RFxtGxeRHEmny7FKAP+uP1WkIfPH
vG92I1jHLyRGYXMfO7QLk0EP9IWFTgMPunKeKemLxwpkTBjNI3LLwABIQ1rmL7xZwLtFwgy70pzI
Xd8E+WFs3OKFsQohzGPfRldAOxZ50ntWvk7o5dMU+9Jw03PqVYfQhdDRj1WhUcMioHL7o0JPAtDo
FpUT4kJQ53pZA7YADAMBqe4bFeo19NY0hYMGic5HR0fnGb7N3TpKYqQ2rWt/EcBBVSh3JdXM+No0
dNg2gePuHG+stthR+nDIAGgMJjWkkD3OQmmr52rfKJ89kkkhBd2ZNTiVebQHrcH/nAISHlQ9Oq9k
hulhM3iD+hxm39mCu9x9xujMZVwpnQrdafgifDQJBoasPVSoI0A+mXQyBF/mt14O90LaNW3Yp1Up
CoQqkBzRmGzqBXSKcLa3UC4nMHbwZORDn81AG2I7I4pEE5anFe6XTKkw/GOSvPw18hH2Cwa2+ZNT
wbFNlvm3XXoouFyi2cNotV3pXinAQIE2W4ejgDWpAsCHwQj0oXsBhbkCYz0jyh0+84mb17ic5h9R
WXiPTe3JB5+1zTr3ePg22RGmidAtZdbOAFIqW02fgZjRdvFwzESI9my727jrZplyaGBXsH1MmTeP
EnrdEc3zRXZxWiFlPnVH0gLRP7lI/4DvnaZIsnDhdK+CMKta7v4RvAqeGYU1HLpLIBLmyf6sPBVd
AYY+v8A11a3AzTe/HYQKrFowByCtlWNWIcfgGewQ0B8pgw0oB6n9ZQjj4IDn4j9UYDmoJJ/iGcWn
ni2pAy1UmNZFSfdeL/kO955tvIbEDx2sNX8mBNTbxIcREqX5oPlcJurc6dh1Pip3jO+ceEBzlHcO
tO4+qTc690edINjE8xKJjKusGS1kyLqAg4GryP+oPHew63jAEW2GYhmE2aqMw8zNpwaojQhcho1g
kMc5ks4jPHjC7NBqjB6G3DL8nwFMRR8CMdKho5DaCtH0kNTcVxvfn0Xq1SHkLaEE3cINyjYdIuTN
JF2V40PzMF8h4kRcyZr0j3UchZCTVP0dPFqBxqALpLeKkbZXoe/u6NdaDuMf1o+uSKZRlVk419EV
EjXZinhdVSWNuyzrovTnfRhi1AluQT9vvPdSN0hRN7XZEtbYNwB7Qeuq/PEOsOEO5ilV32kfq5Lb
YJGYvA4cqWgBDidm014qGlwTE9N92PleygwN1tOoxxvlttNOBUAJK69y6K4ajLfySKU+Wuy4oPSB
qcGEDb0anLpOPAkTD640esemrV2L2dc3BWi32BHBIeePoEYNJotwDIpHkPw98H5BtEV9fCOVkBt/
oOOQFrAmxRk1Nr5WfZVnuGT2alzvsVP8aCAr5bqKabx2+q7ORrqU17EseJNqS8ebHn6+lVvacWVa
KI0BRe5zAId7mDkGYeAxa6CUXrkdmAiRlGQL62r7x61r/1VztWzRGYMFQJuJrErSDDBelWGfFIA4
P+soqLewb1EGjRuyDYjsYB2Zx/qKxIYAowxFPvarAD9UYYF+X2EB9ED3BAc9ZGdaoGxEkTs+4I/l
klleRQAROQ0KmXa8go7ZfZpZ6WwtXPTvlbJNl4TYRgAaXchNVMbNBglpMlwrqd0kcCORWAXUqurV
hGKCQ14WR4V3YH/6P+MwCJs15y0XQBga/T6VXnDfMK+8czrdbKbI5K8D+hGvuTOHaW/LIckDjemT
Aha9WKTTGb+SWxA2+Hrgrlrlng7vVNgWa9+dxRs038W1GfIw00Gorpa4cZG+DTJNE/jktgjrCqtH
MWSka3k2wJh41XdOeIMax9wDuiG9+8H1+XaAKv4mEtAMinnpdzD4wLFnw7ehM8HPAQc+6FB6HJxg
KoAQPBqhLU9zf+qzAKFGQYaf5mdS23ZXGn++X2BbwtOk4xpV6HE1NLnInIiZF278+qHjtbh39BRv
lpi6fqo8z00mGDp9YI4actNpkT8oWfefdR0CqdXB17GtQlSym65wro0F9oXUODIH1AJBvEDlvUWN
OwwSTN38IPywvQnblv3wSclgk6rkR82l2DsGcJeSoifEO+btoonVKxcO+HVQ9THe/5C3EIcDZyPB
OkzxCrVrbILzX9OCtjEMMdN4r5HJcZVjp/0TgfP1toLZD4d4LbzfpO/rJ1MxfhP4iHWeuUN/zJUa
X51IyCedt0yt4I9D3pIXjDAoDk3Lk6Gl7ksowg5EccQ7ds4Sv1a56ZdMuIW1mejCcq85jTeqkvI6
Z/AgT5aznTSCrFzHYTswxosNI92AIoYD1xdr4BWAmSVhvIJJGOqDtIMiOwMdslxh7e4+RqyRmR5m
UNCxnZuSXrfFZiIySChCBK87f2kTB16RX1G8OOthomKzDFAODiHGk+na4j303CLTowyfCyQhZZPJ
VQZ0k7iZkSIJe7DvHubSvvJgGj8G2rmpCSvzC8ZghFPA14FkE1q7b7bv9LU/Yh7yQGl1EnCec3js
AF7iae4p/aMlDd1OBallsrTecjXNHKXnuG5SFPTaq2Eh8a2tIxcDoe/Q2+ga2IzG2MPJE7CNpB4X
996PAgFTEjg4spDlHxqM7ID+vLnpwVa5qWaHpsvggXHnuF1hd1JJJrN4iqL5phYaYFMm/J8OLCJ3
2F/KY5GIrZAfG+747FdPPuNmK/18brah30z3KOTQNSl0t8I+S2LrhEKP4CXJXG9ySpii/RhuPey8
4gSaN9w1RmEFh7Zi3LQiL+9RwJWABrdl1aYW7pPrTsnp0QYEUzBAWmnYD84WRxWcwuRS15mGZ9VL
uSfIkg3MqjfjywYRHDpsMQGYLr5tBoJJkPXdCFdrAQSubIX7Y6zj8TmHGSs1cd/eAmvkH/uJzIFp
SBRSraLcqzfloFGGHesScsKaLGO9Bn022LGodrYKDnRnFFBL5wTWXlqm1gEIvFW226BDE1epMYI1
2dBU7bTG1oh9OP3U/WgX4d8rhcSSZG4GCYllSdo7EaEFbdyA3fMuiH9OXVz9nvKiyQosgEUaISF4
vWD78zZqYIISNQj1GoeujzlX9t6YjLKmx+74yG5R243h4HWFfWtKGz2OruvvI4/RB641gd8v0GRl
uCkyjLbgtorC6LqfOdxycwknG1YsD9soG7o3ULHFw8p2pcHt6ON13ElzF1WL+u2PLgA+0lPe72E0
wQ1cci1LK8SlXlES+MfnQiWMh9byFziJ3A1M+GpPl0G+AiHVHLhZykwWQPBg11TsgYwcYHjn3nDc
JCOqGPtnttW+neokzDFRoPrugUNFEZacxBU8Sa0T8XjlOzjSEh/+77QpGHGxmFBn0/alu7Z2qAGB
QebxSvSR/zzgNemacY9UHneLpS5+g3esgx15gqlxhOP8R9UFU+p6Id30poKUi3T9Jy+426yGSBbZ
qPIlzc2wfIgFEiCQSCxkXpVy4qfYyHBOfGmbd+E4QZ4Aw0mue8mq64HN5XPVBPMKdgcC6z6t9hKR
zGO2lCZIoRhGAsxSFtNvlnflDTVRu4LvCGywYhMzZm+YXKpbrFJ6A0AbUhFgQJRoEoTQIM2Odw+u
+rSpiO9ECazH0wrZ9uOemFAf4jkcViMjPnhn2H+ILnYP46RzeGPn8MUCh3RXRdK9E75vdlVsOayY
sB41dR/dHufQ6xEwpsPkKJFNiO28aisGJELlIW3BG4DoS5qj72nGDkpiuI3hwfUN8A4FC1dAQo5/
hKrJYa4bRDpwNX/22FLvQ7wPW8oVWYsqbu6rQtmtFwcVTIRRvA51aVIcbMwOeIrgLSwc/dg1DSnh
GXfMFY9zdVT4jysYtjEgHd12cBNEDLQwaOcXk1CIkfYTb9s7dH7r331rcLxoJHD2rjXdugrAqsqR
UAosQ1PoD98it2uBpl9kQOw3GYjE+rkpK+/KUSAHplzC+5/4fJleoLGE4b8W8Wdz9IFm2GjLh5K5
zQ1r67y7QmhXtCXxou4nIDG2/TAMm27xsTmqIkRcwSTsVgcXRVZs1VtA9FQH0IzvGj6DaMGHtOkE
zp6Ag31gRhhgZScaXXd4yMpZFr8dxYC7HV0JO7vAPn7Mm8JZTcydf7dwXd77dVMhv2MOIKtuJmwu
0k729VWOJiUc3aKur/AjvShlAcPQhEwrxNAfBqCAnALszqLfDRj+KbIa9NaUFUvJiM4G/HrlvJ8x
G+4oi6B58soBLsKc9FmNR4+kYFMCc6HKTmZlXHVPbumKDNY58QAAQfgznCVIYtR1E4ELfgiYIL/6
mM0PQ+XybQvA5sH0RbieIkDu414fV19nAL2gEWOmiUBRROHPL1CjY4scgv7oLNx514Cn/eKtVz6F
jmOAeQ79HP9ia4FBmxdsCjA5U4pUJtF2maB1oFI5hs7HQNwe290ZHlFUcRp31WoYUVcspgC2ObSG
Ix3ww+WHtFoQhDQqcUyfoIe4pAanHDgfsaCIIRgS0wXD2iNq3KGuiewO4WFjErfBavLyemdw4hKQ
uMEEm7g9tmSLdQPkp9T8ugNi6INOFLpEZWtkf850WHUCR3luqZehLO4dKIb6ugjh1NOt728aC411
EoxFCOhXtGTAKlf02B2uu1SWWt+q2eo7/GN5R9tQqxXEkBLCHz9QP8VCfaDcAgwViAj2jEi+CgaN
8z+bKnOo5nneNn3drgoysk8UCsAAaTWtwATsYcyuwvaqJkO+AosizPIJdRqYvwPUHabArLFVicLU
esT/7Qm0VSqEBq7pNDd3CEQk68XW8q0GU+YK2RwIgg949RI0OPyrEcEM7SyH1WCGcGWsnfcKh80p
8ZkvMh15zttiQQbIUR/Kcj41ySiAZwIuwLe/feIoeGMiw2Atb1/tvLh74wggaBkp+aEbQZP0+znC
NjqcXyONcl1aVHP3Xrb98JbncgoTnHDYtQqGJoMlqsGKjspNjOVr745TdOXYKkB1yQchpkGNfIzj
9gPGXtuiRAMCBZzwQ4nEwgGmVQu7ql8EsL9X3ZThXN1mRnXYVAIVYTA8uDNuFjZON80kMatzbLwm
uzS4i227H72wfezmSb6PXgQzh1lGePtDRML3wbAcFFXs0IQS1VtgUl4VoCXZ1Or+1V8APuDIgLrC
GV/dBfiYHw633uvCwmA7xJJceU6Bmk/gaRqjR4zMRs0jsYqNi+SlxYX99VjoOEAUfXyTfImNCvAr
Ip2qnm2gLSsemSL80YdlLOO2X3ZNN9dbEBjtphsA3MRIkRmdiLiF7SZPrQmm26EBtCxW1l0DW1nd
0LGLFtiK4xYxW6X+QWdb3R43eZkXwBIOZqjr/dKgnF5rvbgJm30cGxWycgidVFYM2Gh5tBM41VUE
Nw5Lv6fLfuPA15UtyHp4U6Bar0OKWlrSdG67IqItHsMCSwwwyioFXRfTGSTNqygsvWx2kK6QwhzI
DvAKmbUJ8mAVYQVa9xbQwnoEUnrolb2Gu5oVwPXU7nM+BNhxTRxwl75U8QZ0wyMTbwK8EFmfaTiO
zoOL/U6baTsUN3g1YJrpVN08OiXX2EVa5jyQyerbWMZzGpZkfB6FdDZSDs1V79bjWhGhNsg/RE6r
G/tsD6wPdxMoaqcfDbbBKVzZTYluErbCi8n5zYx1/s3TnvnVApP62Ey1ymo82nTqR8TqBhj5CRAE
uGLp67LOCuIgpA0uoeFeCsQJYwQvhzDu9NoLRHc9w9a/Q0yNXTeG5cj+tc7ueDa8sbOHEhFQrAxT
TIsd16gdBA11/dymJAiWja8KvnKBqUBNDR6egfbgijLR2WwIPP8TiHDb400L4icrymDVADOToYrc
3LGhDK4BUALPNO5DviZ6cFCWxo4JQ6+/5kXeAvHEvD4rolLBIU7ze2akOBQx7s2aRgq/KiKNu52d
xSeZrTHjgUbcXAelCVcK2LKNQogTRg0zM3Aoxx1DpNQPCj7DyvdjPSYt+qdXQW68HVJpulWJvdtb
GTjqurMeTgM5zR/6Sosnz47jtQqJuwXOqdjRpfU7HFe7DuWJGd57OsURnOJc7WJEE60jVAuheybN
lY4HiwB32X+gdD2kkQZYQCGZHuqkMViAGm1a1ExgtQULBWd6tZmV1z/TXnWbISblfswD06Wor7Tv
mOe723ox/g4EvBG5SFN7QJCWf4ME2PoWBaP8VbqDAr7T5xnvJck8lZdZ7NQGS9/A7ooIByuZN+w1
gN71Jmg82N5Q7lg2kU+dP2QO3ZV1KP43pKPyNxY10SXYq1To/2owWZZuuh9YNbwQy8B4sXjd58q2
16At841AmW7d4V/OctBg1rOPsjVj4XSTx/3PGIeBR9C9wgzzVJjEiFdaRwCRXEdz613RzomzDiKV
V6cI1BOqOv6V6n2WYljVPhCwbTmtbTwVWShlQ0EvnaNrZKGiVBi4i7tB/aGKVu7kkE+/j0aSlrHy
b5nxBu+uHIEpTl1YTR+6iOZPecfN7dRN/VMOhjTfVXTugjUF2/2tHLBspzQeF5w2bd59jqAr3Qmo
LtyULihuJxPK508ut+RpRJ3aTeI+L/cER1tnHamCvkA+byYcr92XfAEqTQLsJSYqH4EYqzVQs6jM
+YsDzusoPL1xJpKvlIttTlb7PWRLC+mKVedPblqMdQS4BHgtoAzV6j2yRj9OAGKoBCSY5mc5cQ0d
QxDQ+yiQRzBKmN8gYguoH0yGv6eilT9YpSZskxv9PDWLDleYkMd3gXbpFnYCA8BasFxqXp1rkJ60
wgdFjOlZA3nCrB5rLyRot8h39GPcpGjAvcEgvtD1jr+U80SnKeyjp12ANx1nVxexvi6XucD2HGqe
2BHjA2DU1X3ryGYH+ra8Clgdb7/vnv0XzPBVC/WkgT0b1qN1xut9CbBUNi6SppTKKXNnYDTkaPxo
U+cLarqyFzg7ASKQeBMhm7HpxjXxw2pDmFQ7lBmLMpkFgsU4ToVPY+N1N7PX6PcWiQbpJHpnQ7T8
M5KYYF9W0CsE3IaHrhmAr1t0nmK1QVmhkRV96OISZTk+ltWvKgQjG7G9OejjpVjwPuh2WuUcpCtA
qTpbptjzedcoXc0NavLeIFDdEM4fR9b8j8R2546XOlo7Xd77+7DkFrUa0y1Yc1A9Aji7WAU1mklA
27Qr7E+iKwNo8TW4Wr9JS80DMzbCEKvye6O0BGaNtC99h813XOTBGym9+rltJzSafJxrnNjUGzqi
YgGzank/CGaviHbspmh7mE3cueGpH8HCOzWohfrSvAvu5kkXEZZEM/kXnxAUCadwxbHgDBNOgc6e
j7QgE3lFJlosk5PrmhWJwSJDz6W5oETxjjrBL16fU9rw7Ojcw+oH0hrVxE9xcNC/+kn7KUDXchXY
7pcdUOZNFsL8A6gF2IcY1F8ex9DtH79/hc+JsE5xxCX4mpgmSbUHjWXt+NBGIs8Rlp1+iy4XznOh
eolHu6pKCSJj8PT9t57pyp9CinVU1TxnU7kHDKl/dRd0aWRL/Qv39Yy24JRSbJmHZojvFntQjsrD
Yga2jtzY3vpoHqN3ViIN8Puf8Z+x94sHeBojvgSA+SnUf/ZDgyUIZvyjliGOSJBNkW8eWon3x8FC
gLhq7EotmxjIl+wTj7J3E5huo21r3fy1lOV4VxTGRxkq/Nd7fKJ8KHTpNJBstXui8zcUn+vX2Sz2
Hx/giYhq7jibmQhwRFkKjlZRFzy4pB4vqMHOvR4nC0cYdW1Eh5bvwQxAknaUgi1/QXdy7pGdsm56
L4xb1wztPnKG4C0CBvrBxSD4OMpbwcV3ghdKgS8kgfC2dkSuVmjQYopxPsxECVZXAyTRXUscsQmm
MtqFTqEumLvOLJf+yWIyYhtJinBs9wo9gLToxasYyjhhMn8E1t5NuTGXmDxnbjA9jpy/1DcDMwtv
uho3OAZnrcPunXx+PyTOCVZOdD3GwOHXWxQwdSTrBGuY/blEXvMEV7l/YdSdu/jj3/+6+AjdrzmY
TLDDCnTXAETD5XIBgH3uo09ea1JWcYAItxZsG5jr5gfrvn5/W8482/8U3n9dM+yH6PdWutnrxdhP
EhT+rusq/75cPFSgCzqOewkpyj95HaJTOozHpjCHn4jvAVcE7fTGx38s8QV/wDmF4ykSZsASju1y
rxBy5kjwS2NysLIw0Xpu3ABIVXR3dqjy8RmJDRFHgq+Y84NAI4bsKJpCI6AL5SXX8Bnx0im0hCtV
6yau+B5hb04aojY9TMNLVY8bEyLsNyrWEyb9Cy/emYd4SqoJAwFMf1A2e+5229HxHoDZp2lYLb8Y
iJcOWuMXJqkzC9gpsEbPinh1ofh+hunabfnGRfBv7X2Q4sJ7fu4Ljr/wr9fRUY0dqz4HprMuoYFA
QE3+CqpztBGLiA+eaQq7+v7FPzMfkJOZBtFbYYeOP9+T5o73V8RokC7/TVpPT63KYcddlBWW4dBI
exv57ZX2mgue969nAnpq6J3gdJ9cVgyHDrRUodk6GLx/Ur3S+OSWAMJaQjrTDYeAPOXtg4z/aeql
p/ZdH6huC5bJcLCA5CYzCnuUe3dBcWHcfz3U6KmFlzCkqqFv2e5bvygehtoJD/McwgOyyCglOQ1S
16BmGaAIcmEb8N/7/v+3V/TU3FsEeLy8b/hBVxoHpBo+wKeqxkyzzOgKLujfHMHPADt5aCWuvTIv
bhwXYZyQI4pxVfiVOISQQ29o59MmXbS171AiclTu6eJvgStdRMqgOQHfMUKKDmZ86+6gckCFDSoa
fc1w6s9apwWmj4bm2Yl9t30IpmJ5+ZfBQU89unEZ+wjbxTsbch3dQ6QIYiUEN2uXRZdC5P4DLH1x
D9nJgox6roTAUxaHFts/lTKGLLkgd15t28p2B6C1ilO/qJyDdbCTEyPrkAiEssNAODRhBQRoOHgB
vZEFqBi/eF3tI5NFjW8cN2hGVVh3H7FSHLxXIqs7IISddzpzg56FCSy0MtOlVMGv5ywan2wK5RAG
uvdIvIOWzIW0qD2GJHAoBTo3CA9TbQd5YZ4/900nti408j2mjRdj/WjyX8ZhLZDuJlJgMo5dWSa8
CbwLg+rMNHNqiTaOaRfdR+U+LgY0GuHeGtIS/Pd/2gjQU0P0YMq+MDU2Aq72P2Bkvx5wjk6gI40u
3Kpz13+ykPDQQ/M1EtgH595Nn0PqC7nh94PjzFOIjn//a43KrfEmM0YhoNYOBKvhYSyXm5LPkJE1
lwhC5y7/dHBEEkOcOCEuf3jsuyhrRH3hyZ67/ONX/nX5tZ4DVcL5u4s4tCvikUBrRyFnnUt24d5/
XfSip2m2Vo55HdY23BEWX2vDQTul+1LdCeRSdQqyqIb8asUlt8O533My/FqMvB5B0eEOEUAPxFOv
sw/niI+GZwWJ7L898pOB5zusg0gh9HdH0+M28Pqbbh78FJ1kAN20vvBkvt6S0NOcW9O5qNJ2S74z
gXyMhuCKedMDVHsX3tszH3/qj/Z6XHceN/EOmqr4bQpa/QD5TwwxCNQ2v76/Uee+47hG//VyTQF1
xhLJYDuOA9a+j2dU7DUaTQmBLdO58DTOfcnJ2LaBQXKErqKd1zm33mJeC6fdoYHz899+w8n45sh1
nhaR0109sXst0E3rwk3XXMoaOnf1x7//dYskThoT0zHdcbgip9qsRI7/GmX/dvEno9sEBgl/Q0R3
wPSjz4LKD8QXZlp9/+lfHzTABv7fa+/6yXiQ2OEY5axzu1zH+XsQjZsJShVyCYp5ZjyHJ+MZ4dcg
yGNk7fIq/6UaCHNtCBl6EFZlypCP8f0vOd6PL3Yfpw5pnP+aQhU+3TFtnz2mUOiN7MP3n33uLp3U
SzTOFrFghO68Ns6MVj/8AVnGTcnuUB6ALkR0j//0Rac+1QHasIISEe5QwlZvSzUPu1y1MA/EPf9s
F29AsPtFV/yZX3XqSnXmwQqLMJvd4KAPWG4DH9R7FGMhoBf0+fsfdKbwTE+dqaUIZoHuS7AjE+QD
Ccj4weeClMkBLW7EOAaS5qkLOdC6X8YhQwzm9DgGbV4mIgTX+8L8cmb9OvW2cY3QAH8eCoQcwrxs
kXNaB5n1ioOL9nFZx1hdDjlVF97Ec992Mt1MDGB2CIuKA1mCnQspHBx1CbwFVxi2126u19riAICw
oO9v8ZmvO7Xmkki35mgJ2U0siLaO9TG3qdjdQdsKQC9GN9JCah+LJyPBDkLNSzykM/V8emrShWqx
jDrnaHsocydh3tzbQ6EJIgC9seG3SAODGUDmUZmgxzhng1jYCwFL78LUdYY7RE+TfwW8aSWLpL+b
1bQ8kcJr3UOO6CBEu1REhnsflPwtVAzU7AeFpEIwgBAtm7mdB51eWVYrdMFG6HiD+Q3szPjCZbGv
56HgZEZttQh05RVsR+P5Pp8QjjuU4wQB93T3/fM+M9Gd2n6tocDnI8l6Z5G3CpGtA9wSMaS91Gog
X/eK6Kmvt2FEgFA4hLtI5GDwgUVV2AeF/vuEIEyKo1sdRcmytJtK15mFnxnb5hVtDnZ4RqhU6rpP
DMokn92WXp9AB7wFrO7CzT2zlJzaeDt3aljHZ2wNy+m+By6qQ5JJNUNk/PpPN/fUzDsXfQPEBAtx
9OPP0L4coDC98NzOuGAhUvzftRaKSVeQnkc7dI0b7DX9UMDllY87C41fNiPZZz8vPuhcegJ0MuR0
BRMLHFK2BZ9m6ZGWEAX01/e/8+u3NDqFJEOfKkhtffQDGXKDEC3/nE/2c66q399//tcvaURORoGY
vcofirbas4VsSBTeQcJ2oaJ47qNPthNexCtnLCZUFKdIXnMsXgjI7f0Lb9i5G3NyMIBJGQHlqNTs
3YKvfSTTMrquvX+DZEXkZCPRIzzAlLbh+0n+cEc/AfT8whJ35q6c0pJ9QA+dYMIn99LArQn04Thc
+OivBx266//73irENjU67qCXJl4WQ8JY5nwNocVdIy8MjTM3/ZSUDMyQWMoJTaJonlJGns0IKKe8
VGT5ep8T/def+2t/TjwIUfloIGVSFOqYziL8JeGsJFdWDPJhQG2uTKLCNRe6a+cexfFX/vV9iKls
gZE1xX4OJ3O9cANRBLwJ6+9H1rl7dfzWvz4dcdFQagCHse8cDyFsgbjrqVOnYXtJanLu8k+GLpFI
tBIdFfsGMnu/azaBdi6ch889iZOhO3kC+m10dfbHlDSGFD828MRfGOTR3or8Y0/3v63oX3coDEko
ZvyGfb8sBKLW6qgVE4u7+/4BnBsOJ2M4EoGDrdQi9ghj+RMs3qbKZZ8IH1VdzvpLW9YzT+GUqrxI
PaFFO4MdAvn20L9G4Z/vL//r7WL0/yDKXtkC6c3EvrZwIkv3PdJN4pbtgfUVrFfL73oJd0Lef/9t
Z564e/z7X88CPXC0H3qLybqkL7D6Iulw5leFY69hZoiyJV7Iv81Sp2RlhxpSGIMbFk6vhQYpgT4R
8PTNcKkA+XVX4v+oO7PtunXsXL9KjX1PByA6MiNVFyRXv9S7kX3DIVsy+55g9/Tnp+ykJNpLK9tX
OanUHrUtmR2AiYnZ/J+1VFYOiNlpFpvRnpT6UZX6OBDLER0kRlmYm5ATarfQFPtDRR+yWOYx2FY0
liVWYawv0JzY4+gkL9D89IeSEkup5ZCyoKLIa0NMG63Io8fF7YiQ8NvDfsJIkcVC15MNfVHUku2G
/POIPGxtX9vRuU9zamkstmgUuZSJqfHkQDRd6kSDr9icycWdGuPF2i7HQLC+r4wdje3YQ5oo3PME
3ASuwnI9hq24UEiq3QSjJNu3v9TvrQmk3V4vkFwksiusyNiZExp/qrbPPEuNoGTGw+DVzVl+0e9H
BAVnr+8zBKgTlLGNOowwHOfSwAh9AKgpLzLwRN9+ld+Pi1omMkdp6FxLO4TKS585QYp0ji3NP7K6
kEV4/fzoo0yUgS7KPY+r9yOgmB4SWds25obTsvyMtTr1BoudO6zQoAFue7hHpyvyMALhKem9/XF+
P7PUMqc55TY6SLhE03NZeVMO85v1LmUUdbvjRWKRD+Bunll8p95isYHXtu1zn2EDZ+hbSXT+KMPx
zOZx6tKLdQ2lAFpAUCTah4lxXdulBwTmmaV3aiEsVnXWKN2Z4xDtG1nvZPgETu06sEZHjvzMd/n9
XqSWOVDN0KsFaXx8F9a7bXJFobDb2neR+TWzzg3ziQ/0S5ZNYXMt0ZsFpTeUOpUP8Z9OoGWCzQL0
LUI7BQySKY9pPeWohxk+k0Y9cCu6nqRxSER2+/ZkPWEslgLEygJz1E5gYbm/GifhZv5V3J7Tln+G
5fwaqYVQw+ulXMzMrQl6Jfs+hTiTS3ygaQtBmkMeUuMRaiYaMjzRgIZBP9+1JBPHirB+FWpz/NJY
Ze9mgiaHuZLU6RuLXLbZRD0UtH8yA1+vw2KExAl66NcmqYzLEcna1dtf5cQMtRbWARLXAfoJJLI5
CpEm4H/zGxtYx6dezxzZqmNnTN3vPTS1FDse7XCoNEelUU3Tz1FmoSPKZDdkrK+JGT8k2XRdxA2d
DeyZMpFTL7YwGGgxg/hXIfydkNvJV5i3X2LjEizAM7bv1HRaWA0eobWaQHJoB2GmL1nKHptqOMwN
BW+Py6nLLyxH2nTjyDke3w4gDxzp3p1CFDpY+ce3r3/CdC+zeElPIwkuubFT4HijGDUDubT9qijf
R0UpnLHsNlD1O/OtThiQZU4vK4vA7yl6n8DXDNECatzVAzkXfjjxpZaSxzzReHI6+rvJ/AhyONqn
c9Q0nDEap5584epDuCWxq4kauymvoc6Dfvb4CgSBaP32KJx69nnyvjxJmDQdhmwK9yh5ZtmwRrO/
G0t5JmZ/YgksJY9bDslbRbDzl9Wu6zoXQgurHjRpgWX49vOfyISgD/j1C1DNaxlQvAD06Is1Hyrz
NojDColnhFRYEtA1zXTqpURFW+qXEWQmJnTq8ZI5bz/BqS+4WOZyKgMbTfTGrslNRhxDQOTWQas0
eqIqOp7xZ0/dZLHWoV+G3jCTYzEKjE+SrqAj5ebNeOYrnppki7WudJK2EKL1d2UtdjIlBWjnf3jm
VksR5KgzIzvUhr8bx52PLkkGMPbbn/7EYy/zelPLypLOW0crcyQpbOS3rEIam7ev/hwn+82Ouszk
SUPhOFcmbF9B5evazxMGvneN7teOGVdtkseX6H4xXLQLtmj9Rpy3CuWTsLUIPVgbyx3A4j2QrAAK
Fwrch2QokxQzI5RnNpgTk2Kp/2hYeZ9BFcjf5cGtSN+DyEvPLdxTl57//IVZSHk3ZZyUPvKLDHoU
0ihshGFSqElC49V+ePsDnxg+sVi6ld3niMcjKNzP6tipPYXfrCmkH96++gnbs5RFRCsqM3P0HuzG
rEkghZBdlSk6yoWvn1AGeGaOnHiFZR624VWYBiZmoDQhtRb0qzIqz6zJE0OwTEC2JW8r2DZ/R9Fb
DlUlUo2Yauc4lye+zjLLaBmlAZgmdl9wXeYKaAiG2A4gYKtMf3z7+596/sXotoTA+Wnm5y+KtY+a
Wa8p7PdGAv3st29wwoFYpgRjggBRg+JPaPNCocwjksY3hlXH+04b1T0ylBl1Ncf7TOhqW719zxOf
TSzscGtBMgTSN8aOc+NQ1tFN3tcQttRfTUKf3r7Fie+2bIVEAZApSdLIXVYZexRIPxomuRnbIDvz
2U5MWbEIxqC7OhhAbSr3BuoWvTKnO2j1nGPunXCyl+13ts50Ab3TfJ/5Sq0ZAkpfZKbtVWMGrReZ
fFrJCnKkaU4q6NnH+bnpfGouLMYFLLkhTThO0Jk+dlA6M+9LmiD+/S0hvdtAWOKPxmaZwy0qBEaG
AEFqVfXOFKJluUIDBT0XgjuRe1fLROxQMEipDeDb1sjxlv2gd1YWoqsJALfUE6hrRT7Tyj0fMLdb
VFYD3CKF9mxa2x7vk+pYZNK6slr40m+/76npPg/zi20gSYaa6QFLTOqu2XAU8H9o+RQrgD1GZEeG
hP0ZA0Uts7ih7HOdgd++Uzk0rpOnqBaQlUGreXdEOYT39uucWloLX7rTwrDAPoWbU8ReDZnWyYIm
b37/9tVPLKxlM2jVsAlQMz/bs0GqC3SACq8WTbp+++qnVtbi2aNCQH/PMPM9D8u8QAUILW4NKYMV
m4zem6z6G1RHKs8ELvKT2YzBmbTwfPnf+EDLRk90+xAep43cK16Tg6JRi2L8rkb7gC03EqpK+4bV
f8YjUsu+T2Ah+6KSVO7hM+0rM9wmEDMhVXIM5Rk/+tQYzX/+YkLHJbryExGPh9qY8guItfZO1E7n
OixOLBe+OAqkZoUCGb8ihyTbEDVuev+pqQNXQPvj7Ulw6vEXZs7s2qSQnZgOWV2uta/WvS/PHPdP
XXpxBEC1M6nzNCOHpic3pulfx3H4Z2XBatkYieA1umltisfuP0Sw+URteo0wdvD49mc5sa6XOt7o
CClA41T5YRAQtEzvfWW4nXHm4ic+DJu3nBdTxmKJrq3aUPs6Yje+1V+hkvPMmj516cWaxgfuEzMD
MnMwgEK1K7tyOmi2vv1RThSSQazr9YOXZWInQ2Pg6qnuL5I0Kt0gNL8EJfwlx0ys5hBUpj5qKJ2i
ii1INnXSjGeSFidWAptH6sVHS4qRBKjTo/sBpZwOavQ/2zHUBqYBjdztORzdqZvMn/XFTUQd+q1u
AWxiIkNrXf6pgQikzesta9tPb3/EUyO0WNGSmjUaHwOIRU+JdgKabETc/9mKW7aU2gkEgntZVgeY
13ozTBDvtVLle28/+ak1sVjP0mqh+xozAlkAdUlC64Ai8D3p1ObPLr/wIgema8hwtNEBctSuBe3H
kSXHOO7+zE4vOzV7wdKCpHTY28D7QI4HauXh97ef/MRGuuzNTITMEhWKHrnzULpKBt+nzg6hG1/d
WoEYXG1DuyrrDc8IjTOrYTYVv9lEzcU69/MJ+scC5K+WSldygfa262A3aeVO0OhJ29Xbb/Z88vnd
fRYrfiyJ4tD2Ijg2qFqu/KKcnM63Exeqlv0VouoKwtZIqjcda2/szq5wdMH5JRjKbDtR6KKlvR7m
Tm+NpnmWHTo5KQyslW5Rezs8lBOZVlNu0F0DOdAC/RBDsqIGulDtKAGqCnjI4GOgROjKICPboQvr
DWad7UkujVXLqPT0YKodz8N2G/mR2JQqgkp5/m0M7WEtUiu4ZtAN/Ea79LYa4tKAWuFkr5nRl/c6
1NE2btrSJZU9Ql2sNsToQfDc8iIIraDMGh2ERZ9OG8g6sgOUvEZIXFdIaJZm48WZUQOHmembYGin
61zXHO2O9lxhiTaAC4OU7MJHyuTMSJxYfMsqADOsrVKpqN9XzVOd3ityZcfnrN6pay98AN/XViB5
nx9MDs0Kp4kguWKmVR86dVdFP2bsf3wb/jN4Kq5/TJrmX/+Ff/9WlCNEbMJ28a//el9k+P//mv/O
//zO67/xr81TcfmQPTXLX3r1d3Ddn/f1HtqHV/+yytuoHW/0Uz3ePjU6bZ+vjyecf/N/+8N/PD1f
5f1YPv3zr28FhPHnqwVRkf/180e7x3/+Zc5hsv94ef2fP5xf4J9/fXpI06j5x0P++I+1bnWOUNaP
y/7P3316aNp//mUgrviOSpzFKbLtlk3mguH+6eePrHeQy5Ecf4hRy6E6GM5/g70zqWUJQlGkSoBB
xGbSFPrHz/g7JlEyZysB/5ajZ/Sv/37EV4P070H7B85D10WUt80//6Kv54ZQFhMmFNctSaSFCu5l
TjbogX2I0Pn5IdYx1OVqlqWXQx4pKAYPg97YPalR+BIEyWoaze5rEmfqCbC4pzyQzUOTBe1lOrDs
lqKgddModo5Y83rDfn48xWepb2lTi6tlo3M/4MHRr9V+qOL2uqQAPccARE9eklV892L0fn6al5/i
9cb981bKwge3AFfGaL32EdpO9X4gpvbDaEDYTkNTHbCOMD4To1vAmubb2ATRfdNiyBMDX7E4KPdT
JY26zcKPXdHrDZUVd3BwvwbdDUCTpqnWpNdl77Stn7yn6WhdTpVxkdTpAT6MgIpjkO+oTmBdp1Dc
ZYAVrKDPDMXVcUzWOOsn6ME/oMa13MYBFAsAmPA3oa6EByN+LpS5CHf/eBdMGtPCBBYWW7b8jD5n
NWKm4UcFbZRHpXN23UNOz7VNmUPiurQh9QrHjmfK0xzKdsCAu8EIQe8Mmht5XU5zBXvt5vq94F28
6pIg+jGof8sqXUTf6qIpvrdLm/PKTF2VT/ldWz89tRcP5fI3/y9ap3kpn7ZOd1EePJRF/fTKKs1/
54dVooS/I7aJSgJgPJ6t0n8bJUrYO2GDcSxtrAWiLCyEn4aJvuPKwi/bEkaLI4KJNfTTLlGYOMko
foR/wthBiORvmCW2SNLhsRTWCW4O3IiUgj8rkrzw2LMkEhXq1/KNlV2PifrYgdVrN+G4KTtjVSio
lDIjNo5g1qQrPtrQzGiCDybJXH+qwseglltZpN9zY0BHYCVcwANMlw9yjbq+0u1kepyBDBNNEYbv
iROAZJ9bdePZRLhMZ24jhGtB69srVIp2OVRkGka66kXDvSGyIzc0xDbM8msY1ssRQAOkqoJDkJDO
RRGIy3I0yata4RoMwi+pWptKe/NdZZxdp76xmkR7Ab6Q20BUswJ1wUZczqASpcRNCfpCcQeF0tTx
A+3xhDm+Lq/DQa0NLVzVpF+g77hNMvRIKLx44HcXcvzaVtmKxcW1YfFNwG5baApG6BCevSgiodwW
iu3Ab4ug6Rwz9N+ThOWbCgUOEI3h6a5G+xKwz9DjNaDYGwFKnfWBvRGk4Os4LOxNo78W5GuCVzFo
eiRJ54XsltiZKzPp4n4kyS6oMrbc4FuBxwDk57Ka6o2ErOX8222bbmbh0gkKJwqYNjreTWnhWArC
+Lbf3PeFCJwwmu4SRAtF1V6ECF0ZMWK/GT7ohAYWKzbRawMWLjc+EQwGnkj09CNa28CSu031bV7c
EgxoaPUfK3rjE7QQ4MboG9zIWhxMUd6mbeGp6bEKuy/g9jAITJsOq8U2sXBPItet3dzX4EP0Y32H
AJoL73I1qHQ1zwo45JdjSyCk2xqrLBHQTAulk8fdRaXzL0kMqiQAGHtgaHcF5to4Z/o6ey1G6SZV
AH8TY6CGj5WVrHQDiO9ovw9b8vF53qQcV8PvgGHijAVi+ZEAEUWuNS0J5luqtwhFbUSNp8Tbxjn5
2Nb2e3AEoOVZrCqTbdJIbqrGWGGPvshVf7CKT7OaLPoy9mhV7bACOrTXZ1G4gcQfgEcTceq82sSj
2CRF6lr1tOptgLGs/K6LQYDKglVflxehTFeWjh451BecghurnsaPpSnXib4FhshDX+YhjxvTrWt0
1fBq7UPZ8BBJSB8Xo+zdsbcnTycVplOsvmQhH2+5SJOdtLNjpit1h0CkOub4GforpZOMhTpkEpiD
iUDfJy10uG6gULOGLrjpwpfPPaS2IeatK5CBZPi5DPBrQP9I5/mHNU8EeuGT65An4YYAeb+uVNm0
EJ8dQgzFCFDGrGcx2E9txxBCUfw6x8IBgQL8Y7g5ECOP6wYUHvVlJEhIFXKeBZnMIWucf5d5BjtD
mDxAHiTHks9yT1EopcdC5C6KC9OD1bZg4WR2tGuh67qVPqg0aCg1NlFuIEbZKmB6B0CD8q7YsjgS
1wGn6i6yAMFjQnrWYK/LCuAYa9qQsnTTOlqTpPgi7eaQsVlbzr8v02ClCrVPB3s1w2yCujsY5jkK
4e8NsAl9TS6JLWDRX7tDRiRsHvC+2PgG1rx1C7I8uHdfUV/nWmCfZCS5TaElSYzpowGNyBd71W98
MbrIa/yw/0xwm5mQDIdzsfDGoNMORIpOig21+Sazy30JlQhXl9Y6DDFPC6Ddwk3UAJAMkzQ0ah1O
NNrWU9u4RlkwZxyqPSNMuUMLOdiAJN+TRINWZZP3nV4Jo3qv5NyoM6nLSANlj6vEZuyS7L3ho2kq
6G/kEN2XBHXlEljNzk/hAKereRsiOQrfSJnfKVKs82Dcz2a5RfM8EE5OGqQe59DixL5kgBSUpc1R
QWuVY/HOC2dCW19Og0PZBQcf/GZiQ3Yyktum6lxLh9969cHq3CBKHSstdkkg3Hi4xRxzOpnj3Ka/
BoxvKIoPCzj9MgYyAtDnCbWOKjMdEMghCSs2uhk+ln1xZ1vJdxHzS3CDL4NBXrJAHSF4vbfrKXLs
qSMeSFOukaFFticrsIe2oE07sTl8gNnadZVlAzSDRMX3EvoDA8y1EWWrQMAWhzlwAF/HrLybX0hg
Y1V8D/XOwWmAF2ib/LMq8q0AOGQSl2ZT70t28/YUeX0y+DFBcAAiUuKQBA9h4Uc3aTbXT4zFJtb1
AGmgzLVDq3YLaa9JQb++fbNnd+PfcZIfd1MEBzjBLSrUMhVKmqjTwQTWlyzUpY5QKon2ADfsw5uG
BFiDpd5UUBE2OFnlQ+BWfD345974+ZV+fQgLjjaH+iuaDV8vSbsJOARYJMidOnOqPNoyEKtI5cOr
2OAHMEPF84DO21k1fOzSFDrjbJUaAJO0sv9a9nJdCmwWhukhpY+NdO7yrp0af8Z8uenLZoU2QYeO
sFfS2IUGufSt6Tps+u3sIFStgEZiXzyY7L4bfNfmDPUelmd26I6I2Hvf3BtIxtHhgrfFNg4fOf9q
R+SaiH6jUtOLjeBMPcuzAN3yk9g4wcJfVXBAn1s9X7iJOTXRdILygQ002pyCkh0LiDtIjZ1tgg5/
vZpYsA7SQxN+amiNoq/MNadrxUavH7BbRodB+nDGcmeI+VZVGWTFQoKpnW8KYDOs/rE1+lt2PaFV
HarMl+XU3Y5gxL09u56V0X59i9l1FtRmbJkP7KFClXDwYzYaeIO4KgB24huTZ5+hhr1q0m6bs+4r
7a1DKt73Yrwk0tiSGj5saz7kowMrEA/ppgjNbdmoO7NuL4cOPiftdmalLmbfEyJwXhMGZ6KUz52H
vzw4mB22DUtNQfF4PSNZaUQ5pE6LDfAdX0cjPAhDuTG0/k3aQwWl61NnhOUEDXMb2sSjfXtVVeUq
R7RglvYBCnJ6Nm5lox0LTsaZbeQ54/Lr8wHLIbhUhCwrhllaMVkHTQE9DZDM4BJTDmNux+WXcMjd
UiVHRnPYYHWZc0jRGHQTYAOhcL01hI7aiV3aPfsgG7IuASoED5Q2t0ArrbgJxkxe3RgQFvDr8CPN
+CYhKRCIJnS2OmdEmD6EYFrOICpWsBtOG3S8+17fJN86Fm7FObj9bw2UrRhH3BY7tvXcS/5iIaRy
8hPEbgAjjNnN7I2ZBKRF/9ilZJ2RFCwnue0iJHewo4yjuZ2Cs7LCv7PIoPdBKR7qUwLxq9eTQZQl
wmwUj1AO0i2JtYM1devh6+xl0yiEclu6wlHksTEEdCYCxxyKexGLNSpvvs9eNpggq7cX1m+cGE5w
ikSACzwrgnja60eaTJSQ+hPmpyDHSVW3fsyvEe9e8xJMoCJ6rDSGOmkvVapWCT+TCP/NmODuGA1m
UzwEuFOv795XJhCGtcDsg+OpkJ1oPszMpEzNDEh+g3OqZdbbCc8iq+Bg9OdK8p7zQq+n/+sHWOSk
KjMAbIhiw0im2p2yBrLaiKTj7IJRATrl2ZvJpTmXQoLA2QCi16xq83Mmcfyaxq0Wg5fLqwnrGUtm
U9ffZqsfACw2z2sLKshV2QACErpjoy79OlsV8JesGEfdHj0LNijfz+P5t6I5/4sY88mAz//BMA6d
Q5qnwzjXD+mDfhnCef79nyEcxt8pk1icAIVDCZ3D1T/iymhbekchISxtpZAxfY44/wzhWIj6cDgy
FiIrYInNhQc/IzjmOxvRG/wxhXuBMChaZ/5GBOd1AkvZJuUK5GkpTBuTii171juzmrE2ajzaUQaz
GyugoDm6idCCDLhNObZOycYVB5DpzJrH5ytfzHncGEcWGEFhwwbhZRZWCGg0GY9ZXx9zU8eI9GBz
ZDjLbxsTOigvhuI3p5TXEeP5HXErm+MbS+x/4pdeo7QKR93n9bGY8X5J24FKK2R05oWezcTijRAw
FgiDCZNwjPZrM0IDc2QpwJrHsijKL5Y0GoCkIHfbEJF+UKOEukpE+rVIUmquIIVlrVoTEC7wdiD2
CCfN7h+iIaSrnjdSekBMgJwzmT7wsbQoUb89KfOqYpqAWMhJ9bmIkgtMOq2hFTuOH2g3Np+Sruof
uyg0PiuDpY6YgOUF2CLuLjuAJ0G3GcLxNkZ9wge4MdXnNqDqEITDV9HE5KbO8x4+4gCTzw2WNI4p
S0AuaAVkUXluF/rNmEAwRjHEJxGZpmrhkZgU9HR01bbHBJmNtd0XmedreH1vj/xiq5tHHlstFgrF
fzlZqnfIGITYpreao5gQyK+wnV2GVV9umESD9du3em5LWAw/4wwgHbhYlo2V+Xr4Gx0MkSj9Bu1Y
0boaiWsGmVf5bB2P4AV+C2KAg0ChTcBqTiJ3FPVad+0GuV10gMBK19emfkhIDDm34ikw+CrsQaqw
r1gzOL15Cd00N0lHHGVQoph9tASgxQiI9FPn9uxI6+sO/dYt8gi3PrpgQvKFR5/ibt+Af5W7ALC5
IZAxQTJjZGsXpn9tdLETTxuKkqBBfgLWPC7GG0COEOU7xhMoUPHNKJ/89uM4xYc+ukXaa53SPVgs
wN5eAtPl4pSCqNjK7Hr8zwfF0iurNLe5vq3j+szHfa4n+uXjCmZac5wbUKWFg6CjHJGYhjbHIozo
Bv+6llZO1nGSP0UoTXHHhEZHGUwPWVUYICfaNfg1/nQI6x7ndnQaroUfGl4GzMWhqLPeyXzi0Fbf
42Cy7vhTR+kMc+eTl3V5fRM3JLr246J0WTwBphjBNw4Zc2kzRDht0Me0FO0uUaI72EWnLiRvKic3
KurVVZrfsUSWu2SIegxVPm7MvAzPJMEW2rHPNo1xG+2xFrDk+CgLlyGJTVLGWrZH0VjMU34UrWGY
xv1Uog1RUN3fRhVAw7zlIY6CNHRCkGyduMsYZGJzc5czRNyD3pZAJ8kKEQnwtkAL913EpZkDrq3t
5iLWLioOii1aKnGPZ4eaJ+fGdlHN9ONVhGnCAQTSGxvb4rgMjRqIOivaHrOx5y5ghZXbBKhFbMuR
rxqrh6alNSaH3hpmfLj+BCbX+LdqXn4+AoP1xj5EqLVMkPU57wjEcvXRsHCy820jPhjJJDaW8OUZ
k/SbfY9hg0BcAOlFvPRil8h5WAEiqfUxllkAEeMQWMYK4f1Qg+z6tklaBueezR/8WWWa8KvhXi/u
RWhrNUKDm5WWpL3MrMzyWJyxG0ja9gd8DAZK2YRmgb5GQSYForvUM2sxrMTVqOFrzoLClyD3nBNg
fVaSeb2cFbweIeBu459yKe8TqGJCRyp2lgACtasGtcKOkCREL01TWq7Rw21VgWW5dsvu/SpiHutj
fwsePaBndEKZatpPW2R6eidFdOwyEOO5nvBf/SKFhD7hSjIc08jyqM+B5JHYz8tjMbTFbZbXwC0m
Q7qXU51vFBhsu7iZAPNj7TmF+XlQXn0bDpcIE3H2ILiFoMnrfQT9ARRsgjw/jEljrUDjLL1AW/7f
9YkQXzThYuI/FIGBpX5X2dllh4IcfkCJ9rAmGQKZscqN9dsz8Jf9lyM9CIs9H69mw70w2xJMTWgz
digTHemGlXW9BdqaoitFVZ7Rix93+1vHjpNniv+/k8hzgdnp08f78CFKUeDy8gCCNf/vHLJ4J5nE
MKCeAbGHOfzy4wBiq3eMY/2hpoQSxF7mWMDPA4hJ3uFETJ+Tu4ohMoN5+PMEgqthRImNUI2JGCsi
CX/nBPLL8VuizADa9eb8fEyZyzZuqMSU9jQY7TaJo/FaQD3mwhCJFbqZHgjzypIZwaYVAdPAA5JB
OCAfi2yDM4kROUE7Yv/r69Y6ty/NgekX6xD5dsbIs4MKDBrCUgsPFRCwsMtT1LUlmfZ98PuQufBA
dDUGzxyz8Fi2eXlhhH6Es3jFkuvcJH115kyx2CwsBLCxucPdUVisDFv9a1ugik6rTiN/GBgZqM0B
CxoQG8FRH9FNTfD6L2bNbw5Ky60Y93v2sVBshBHG0XBxKEtsezTzKlQbji1frzrF7hNzADEpRe3R
lz7K+ivoJkcOYBVd4doiQcak1UOdbs88yOy+vPz4eBCuEMPHxLSwPSw3iDIBH3o0idikATrkvFgN
5jUnY/Dot1A1t1OLI3sfBwk8FzINXwjwGXcpQ+/5SrcAdbhglwW+J+NKRd7bj7YwzyhzMCFnA0U6
nFxxsliGqoKKC7Owkm4D2937a4AXJN/C483PWejl/MONBCBiqCDDsRWnisXYUzvHwamsUHuU4oar
oCKcrtvSMj9NVS++m5DbcXTcahDFDZ4hvtlCUO3M/FvYb7wsikQQEkMPso34xDNk70W00qzsyAfF
r9sUwNdaTmyYMXKZwwiEZ1Wz4Ej6yDzzfedl9WrkZ6ODKmx4RrZNEBh4PeV7EdYmuu81koZp+Tnu
0ywCtxokXtcquDjgv5BbsEJWD1/eHthf3xWWDNxdlHwhIWIt1/sYZfCdR11vWJuRzjGgTqLdxJAl
ZlrqA1AWRGBFnllxv74tBhdpPUG4CUtMFkXXeaEm3jNSbyqrD7eNXdMMTnrSP+Z2XT6asqjABE+6
c+1o8zp+/ZGFUnM9kcL/2fZSaTpAFR/VbdyCbchb5vqZrr+rDDNqM8ZBpDcQAlTQxdeBla8hZGjK
zdvf2kQZ06tHsJCtlvPWgWgr5jcCYAtTE/aVD4tXdJsxj6gDuvc97YJ6z7qCXEA/6j24Jms1FaXH
IuQ7hxiyigBxxJEXjGI41HUAhrkE/R36T4jb11WzC1pqbyt7SN8nYUKv6tEsN02ffMvASYTsKou2
4ZT3K1MCkOj7ke9AyK31jCQsriD65NdOOGZibxR+GXtWC2xciEwJErqkRBdHFkbGw2SjMA4hFizG
qfpuor/e6dEDkw9M7RqKDLOyu8YJUB63zYYE9RsWsm5Fm2f3YTmEc+f192oCRhXi+TijJ1hRUFGy
7hJ4SWtZifAqHfDiJAivAyauNNbjLrICex81XYZ8tlHlX2hi37cDWKtNIM1jUuYoy+vl3CbWEO1I
1h2KSrdb29e5hVyzEeC4SizIIyRmOjrMju+6IVaVY0ak80xd9PdQfK9XBGbUS4WOAGfCDrA2pi6P
7vK2xGHMaiiP3El1AoDQADleu3Z7lGOocF3QPk5G184LGKCO99Q+QEcOBd6jBaZ37qRWkva2QxMk
oJwgxsqKPT/OozJ2I9C1J77SdcPta8uox7F0etAZWgvP0aLcSqpqwuMIsxbO4FflZ8A78/IInLgJ
UroFaUfjIlWGX1XAMAc5xF6yAQawLEAe/jQ2PcxyaidZ6BV8HK6brKMSkOEQ/+xVGUc3XKBUCGdz
BN8/pIhQyj2Qq0WyjuSAjd7UVgeuiGQ43tcO4LVtNN90xPeurDxm3o8deaA6g9ZJ3RP+HdE0XBZh
fN7d+gbFRSZ7KD8HI5SDHQZeuUbIIROWfxApgRFLgwZ2JvZjQr1U23jqIC7xvI2Z4581iQNMkiqJ
UCmBOZR4fmbh8ey8J3iwys6rIXUasHiyyynvgtK1upGDOy2j2HJ9Oah8P9Cq45+ZzMDb9k3WjF4E
HtC2sLBtHPlYowujRNG9dckLjUv3RoJKCXAQ6/pQ8XwYDwAJReRAfY4vldZN+bkCkhLtxRyoUpdh
veFDwV0ovCTMj3lO9FrmgJK6ahhRpIfisXrcCRqntzQbWOrZNrQ0jpkhtb/ugSc2r2hQDcZdYPtp
dBNxzdv1WCdZ/i0y6BPURsfAbe2JP9IuGuyLIRHlVYlzjUYEVGHGIZnW2miAQM2EM4qRfAPYkRw7
VgZexZvwe4vON4xhOYL0Kgpeor5Q15O4TWPAH7dGMFooW0usTjkkYv59Zha0dUATO9Q8MztXDqmx
qsapBhG4ErM9CiVpHnTw/6g7kyVZkSxNPxEtzMMWsMnn2f3GBvE7KcoMCorC09dnVSUlmb0r6VXv
MiMiI6+Zgeo5/ygHvpR+irZzY9sGhUqJ6MaERGcfJzvYM2ucYycnNi6ObuJW+YqZrRXi0fQaU0WD
b06eI4TcMlcBASZZ1ZLFQz3ssGCZSCYQwng3KFjGOlzNqQK1LnMqj8s1CwPZTek8BPFwLlrtP3l2
Nw5HXLvjkLuJvf2z92Lvzmi5LJHXNZt0NngL9xYiJjcb/NWmOScoN470YKaBk2QomZw6QtaK41KT
PXQrot0LMgqTC+pxle8eJtRL46mPIxXkjpHgzTsVeQg56/tujrqztiXV6C37wtGxYqTNiW0dk6Dv
CA6zQnRtDbW2c+C0fzs6o7IR6P/RVf56R508De68uuVvHWP2f++HgjTBvoqKjExVS1Nf5fD1yHlW
5z4cxGMhGizaqpJJkS1xmVDIKhGVbQ096akVFcBZvVppty794Oe2dteXaSQDJ9nb7eAshf9oIPFv
mw6Yow3kJRrc6cGuvORkhh1vsmsJ6zz4BhysNkV0aP3Se18AfYkJdvdnLlJ1jv0VGYeex6PexqK5
2NSHXtohFmln71Q2h5110yDzz+Bg+6Nu1vWi6nH7KcvNO/pdIm+ruBP3vbN/2k4Nhpss05JJr4vQ
86l9O+3tsL7qlhIACsu9JCu7wp5PsZ6pAKcyGGFnxeinmIwMZ/Po6Gy2dHfh8Ku7Q43/zHBQ2f6f
hY0ltVQYfdee+2mrkNbBYR8vZbDHORXJycWMS3zYraEeczX5s/XdWFdYlB6NW9U6fXmIt0T4x0Z4
SfEg6YF5BeMMnmqxc6b79XCIdeFPh1lGIS3nAod72dA4tSVTT/h5VSVfU9ur8mbvG4GGduPVyrpE
VHe4gr353sQq+bWBUP0ZmLsOcSGkSts5isnzVs6xGLv6cq2ej/nFh5HLq9kube+oK1OkV5nKOCiR
mFnD87pUIyjl6NwB2dwUKPs5OmO7epBGzzh1GpnaPdzqqqmi4DusctFitF5Uw01dye418fz2sNtL
eENHkP3TC64qy6Tk06fMDBZpzo3z5HVz/2cd3O2w6bEkJsCb/OZQy651yTpZK8LW6/ZVlmtzXOVQ
3ksxzhfXxwnhunXCIDE3Vdr06o7IuNg+cE7Ff8KaJg41KoczW81NOplGPdbTgiIjWWhZGqCcU1f3
hPvJpRze6ZO2zmJOeDeqsH6a3ITc+UL55Ye92iEQmZkOwViJE4TBF85+Ly9L9XvdKR8icip+tOfK
POrYfQ5o68r6oltPhraXAyewm9tA5jnjzt4dQqD1B9LJse/7XZOHa2v/YhpUdxgg3HyxOfKyApwq
nTbtPTrxdFNGdGk6bslPQpUP9W3LkMYCIwf8FD93Ng66/vC3gBTdLin7h8it68e1X3Gv9RPtZIwW
CngP41h92PxmhKFm9KeY2iEc1bPSfaMmbR5okdPdoo8zKlqraQnV1/WjX9TOJ1yjc7BG8+Y2w3vT
rG9zHMLi6x7xdbXT8YTH4gpnupQ/mdG7Cezig/39b6WTw+SI34Sn4MIv3ftlierzxMF4kPF2j+nt
OxB7z+JTtWAP4l2uVpDS3Mb7Gu/vxF88xlXR5jap+yh0h4eq8917iiaQn0/mrIOkuXfD5c0fZHkU
uKayHmlSv8XIVIzQR5fix7802G8po9lhRMh3aK1SZUVUgd1PbnfwkXZuZThfknKw+etdmPnVtD9I
Fa7HKhmpodd79eG38d95ieVlapofVhBYdCAjKQpbpq1o4gHU5Wdjd9/J6KNBTGyP/LdV5Yh81w/c
1j85gu851Z9ab7TzKl5qYtUWK5PJNWZVd8Fx95o/5aY/ZaOrI2jslnPN3++Ecx1AzyN0p3pDQTwT
Lhj4xw41A/iMOE3TNKScQ/K8S/NrKOY+C8EZ0oXzL0+2uTrEUVWg/2cT2QrKTdQe5XNZJqeQKQiO
S4kHw45y7m1nQxpavLbLgB5SJue1dx60hUqpo7I88y1sj8WiNhosqvpPIq0xZa6MERDjAKWlfP+q
YWPTWKvoHsGpOQNDPJutGG45PNHvN4FK91bbb5yJ79VGqmNZieQY11uT24mOkVmKBNXlOPfUETZz
VljhVV9HdFdLg1++OS2ytjn6HpMpyPeKMJ56sFOE5iad+uiXW7tPQWe9Eo6H7CpeKn780cmSqvhA
Hufg4SYh2/RB+BSt5uxBW9lDtJ71wNEqO+WddouYAMLfRWrEYF280CM8nSwFJxzqiwUNnqo5fIdU
PGvBpe+OY3neyn1206Swk7xfEIOTM5Fc9mJ4iCi6Tnu1MdLuNiWClnQNm86wUaPQldvZ26NH0apX
vXnFg7vr/WYY6f5amEahCDECmcUbjlMYfDhDtf3W3jpdrMn2XiJugRfyJK2buiqdI3BKjTTZiLeS
arrXDnrxIJqrOHGopl8SWWCUWnbop4HQ+yf1QfZJUaOWtn73czP1BB/E9/XdduFHy83yaOzdTx0X
Q4Pdxvq2bYy4r1RIs/0Om7f0ogYx78eWLIVxTsdJfG1B1F5RBD8bphUcY7P6PAwpPUUZap9rB6+K
cKcvd228h651hheFgyAPyvHkd6PK276tPimdtgSyWZe2OzR/D2BA3WPnLMd5tLyHeuxE5i7ECeV2
adMxs1brlfeN+6wicSO1HUm9eIvfYelzv0mWxySGJp0RPE9ssWE3HdayZgTwoqghkMClRRFRyajo
gnYAAYQXHtjPFZO/J8psFnVZpLQ6dgrgRzoY4dTivpVS3ftrOx4Jv99uMEPKbEaCAOCeTLdzKcIH
AydwS3STehWr4jpCKalEaoVbS1RtL376Eln7vCRIUwHPDAmjXacOxT5Fl0qAg2Z9sJMbGm99mM10
nuTJqnEEMFES7UmUNc2UdUV7tenRgzeaJUyTRvhPM7Y7NbPcJ0WejA6e+MniSwC4tdR8EwBMjsdu
tN17u5mLGyKlVh5E6clnHawRY68v3UNdLv2btlvCJYvN02NalDFjnCkjduBYrcHJHUzwZA2eyEns
q89Mj1OZlX2/+ilSuO4RhcHwVNsGU8BWBvRshzzVBzYp39DPYo35gkVpOm46/FibmhmzGoS6sadw
/Nq0P1L+pMV4TJjVEOeCVAQZZUiRnc7XRLjGgas8oWJzB7SGw8r/W7wdp2DUTRoldXS3lbb4jh09
fSeLWW5MGyeHsfRAmtxxSzm/dpTmYXxHC1h9YazjK6jRMErG9L/zVvmEBCUq7epeXtgEWdq2zVnz
sAl26zLJyakyXrGq4pOgMhksHf8J/FreuEa2P2Ix/R5UpL75WDhAQkrWs1i0SebgwLo+qjzksbLP
VukGGQ+i/Tg7TvDUWnN0J0Htv+KmGrnZuXoeGV7KC7u5f7/Wgcuf1IJxB0h/ngI+Z1ob4NG07nZC
NdqtmYc0XJASplNrqXNpObOXm6ZoPqSozLF3TfUD15C52lbNcRQ7XnoQH/epcuP9HkUn5yQa/Hen
9cyULnQUfF1DXe9a6r5y7JPLi2WQ/9YbGcKskY8oQZbnUXVoccPZzTXaYr5hZ8BJNPpvdd9XrxgZ
9pt48YL3Wkbbm23i7rCSl5ius5AZaKvJBmbsg7Ld9jXpjU0UOBv30rV7Wtnq2gYQB8GajcBH9SFw
Fc0+ez9hUycX8VIjubnRpR3n5WSHU27tzJ1hUbKgsPQHXhrt3eDmnFllPqxJxM3aUgU+Bb9Weu+l
C/9JEhB2Bmsb2FuSp6HZ2nT3eqBPP0EgPoUSAFSTjChk9GpWU3DE2ePPoZjYckdZhbdOotfnwArj
m5YzJF1F9S3nacfOr+MsZnNN1VRs7QnHHRt7MpQLUt89fCx3poSo02UqwplyeAlr/zYGwZy3O76H
ZIms+ZR4qvgd0f34WAyYCUiH/DlTXxDlLjW8R69tvUNS2duxFkqeNSy3uU3CrTw63uTyRWz6gCT1
g3qO87wEOiNa9eQkQXPuZheXVzknn6QWH0S1Pq0cuA/GeCfbJwMMxXJvmqeJ4WcVi48FYv5n6/cl
80zn3gLdrmNm+aFKTcCvVQ2Nyvo1FliU/G5D8hIs72XsnKvRLn6qmLI14CbnTZf+oWqlyRzHITG5
j7EJnEZ51W6Al0TqYRJ2jAQfBnU6O53GZdiEap5ZRRU+X7+pLTtbJyTvWb3zJOQ9BYrzk1SM3Knb
z0lys4mxLXKnsWdsZsLD8dTbK5pvbI6qeSx7mzBD5dVRe7uXw1JfpFfFf8Vc6vWmXxBy7nEA1lmM
mKcIxdsnagLmju7VwKh0lfUn6gWZS4yObbLKzPjqlijUnzUJqnNq5IjXMV+89q4EtNoM2THGygdp
jjKIPqyqvtT7+qV2Hd76u+8Tgx6oOzpXV5UZpPXprP0QdUj7SOzRF4xHQ4nfFt1VcyEyz57LvEhY
ieMKj1O5/dnm5N5zC2Q39kdXNie9lndUHcvUsrriWKie+uKgZYA2L8VI/3OE6rlwp1evVaSjxS6h
zRWp7xgs254fzTf+q9qTi0Ou3MEbEoshqIkYcVBl7EWItI3rnzm9eSjb8Gc/xKfKVE1eJn5FBWT1
Mo7W2xwsnFj1/Rq3d64aaqCxZP9EEXiJalFkyiFhTnW/UYJjUSnK5a6PkyMLEjxb5biM6k2bbfbS
kfDBjTa2/a3iwDnYOPDTccF8LrlZUlsgnsbb/WXFIk79MRzIZAegO3ZdqNabZFh/SWcc0grA1z5I
xwxcynFxFzVTeFMFAIA+jh6qH/hCbb5Ql+bkCGFcOTifqkpexSCohyqE+yGUn6EuD+813tSXpUeq
oj00gbLlbMGMWH8P7SAFWXb0HJEwR5Zx1iA+RUVcdma/BTypPkG3++2vUxO88b4VVfGr9+QscoZV
VT6sil0jrRfH17cTMO3C7pzwjW9chtvRiVrxu7IGuWMl6vvlySeFYP5uPHIJ8qDbqa3eBh+0IsWD
ZeaTNVV8ASJwSnJVK7aidGxt3JA2EzciKW3eJ7W+dKX15MTLBzh+1k+Vc/abqcaHUJY5txx/9iB+
KwcdYvAihdBequGL4Sc+Cnv9YESsj2oCatR99BJZFqCdb0/3jaXuSi2Cp3DdGu8k9lnbaRKMVlq0
XHPpLJb2maTH6miM7ySHxV3tTzBc3jg3QYnkFGVYnUVbTHdVgPd29CJ7AqgR1YuIuuvnu2Yv8VWS
OFcn8KFhE80vgVZ9wQnlJzeurSyPmV4sBDJWTcmBw7SpGjCJdFJyPPtt+Dm7W7jdLnVRujcJ/YPv
tiz+gDrrhyIy0U0x4JnIGm2749ERYukombvuhlskAHPt9Su2KS40HIYvkbcsR+HNw2UwU8Bv1Igj
8Ez1sDeRfom6aXmp1jE4qsDlPXenX1tbLWQDW+WPgvMeWtGySOpb6GlN1WCDTdt1QJdqm4jHZphv
xmbawHdHcP1qVjWWtqZvH6gB89IVfwAvgm7Py6LqH3DL+ylanDkv97XLMRT0eaP7H5yP5sZiRzq3
3FiptQlR8bbP4s4ttIsULYFhWKDJHjshkmzCJ0cLtwOk0Ex4ONtra82eLMMRGVtwKQJ+5bQUa5G1
WxS+U0jnf2DyRWgZF+NhKhl8naZl6KC5J0NjNZ6w53IB9kgiK7eXuZbuTiRDomIe0HK9oVuea8yj
b6mMFnCLIYIVstoGM4Ag7rI7VNKQJ++R+2BJTUsxasgfRu7L6zia79H088ESRfC8UGnIBLSJN7PK
MuMRe2k609x5e2deqqatnDQZZkwXyCxOyrTe79WgLfJwz/JU8ejumr9rS5Dd1ST6prERPC5SiL8q
3Cnn7Prhm/CLPS17be4stfzSAKDPRUsCBZlpuNuYwJK5Zhjsk6V88TmkjzZsSN7McPUxmZJZHc42
9sveJTrMYUZ2cuNUH8IZ9xXQFDtaNQfbqeEufXDFHn3MBJekmmLIHPXTAiqGTLuNgeL51PLLdGAf
G2MP0EXiHJym/tOWrXOQQVhefLW+bbuxz0M4hc/SSpBEznvyey368dNNBuvWCrri1DdBghsh9EAk
AE2HIcL3ZjEW3kaTF/60QmGeo3q1M1FY8h1qITiWuuf36Ps5i8vGAR51w3SXy/SSFERScwH6fyd3
jPFBErVbqcDP8fiuF8ajOKdwsf0Idj08LAE+zXhoTFYmvX+iHUnm80C7wurP9fsY6jp1ukl/ldrb
TzoxPbnq/prFpA/dR5jU72pnql+2Znx1dVieFvpjsiCqwkPoVVtqMeD903lt9civvb7E4ei9raqq
+WxurN81TI6f2T2V5w9THMjDOEkAMKiodOg1C3rbkYTKtb6zeXhu/yusF9blaWiwdehAznkom4n9
j0U59ys0dFHvuUnabv5k8srT6pcNc2Rn1lSED+swGnCawRp+Gs9qPjs3od8mVB24fNmSd+26E5xm
4r4MuvdFnrSD0+ZdZTCRLMFQXRYNZAqfJw4BjRHHoh57+DddPDbgw4fCZVYKHGVdkPeTbBzFUv7Q
7pB4t9YoVislJFDShdn49bExY/g81GbjhYpGUMjIvadP028v6yjC21BYC36YPup4k2ha7jZHvHNN
Wblcu4a6TMjXLRjHDxiN7cVRfpfbVsJd1cbze9WvNXEKi3WPPrw6VuESuOkol/iICBSvMSUq3Kbb
z83d2JDpsuFdT/a7gYDW1Fs37xRQHIK6WW2ZM2xr6q4+RZ1yR4Vf9Nh9G+aoeA9YNwoo025YnFfF
l57VrRU9giX7h6jS6KXXRJ7R9XupH5Qw1zaJErzBpKxM7aeJK/nL5ilHDN4DkJXr4HNKRnW+Bvt+
aYtGPLl90h9DHR6ckSA2WDoAxo5+bi6h5QxaE+aGgShjqwYV1Yk8SquJs8qp9Ncwdct9KH37ptlb
cwJQoKma9SlPKAw8y4Qdbu9qdjgRAXDpIn5Gq79T4KQlaR1leY+VN8obvM+fqrTxRsUhNbWqjPuv
SIcJ3/1CFC/mWnpc+68qUMqB7p3RgO/OA+tl8LcqtznrZBjkMSGjZ4QXPIThEn8vDortdls+qjWK
Dl1ckjy28iRQEOfNvHTxWxMTWB/F7Q+vjZzjtpn2JLfwN0RWl5N3AVaYhMM1aMBP2Y7QhVnlmx+Q
eTwHY3ya4n75WpRgn4QZvm1cxuJ95sKB3qveSs8kUKoNqBkVG+1fp8IN3TcssUoGzQUnBENHYFaU
847THRGAeFkd9y4NA/20XMy+V+8NMMmej04rWDPD8ezMxfa0LUhb0q2c9ciHqNTBHwCoD1TcQn7s
w9QUma677rIU7fCPmVULjIMCRx6i2b7Xctorxtd2LXG+6p3YhR1ZhFlX3jSn/Gr9RV1mpSKmxEUU
j7Id2UOnZXsOAH4u9qDmj6Fe+JD0Y837gYVMUh3t72HajsK181Cw5P+tKhGLc7LEgTit8eBwyfaF
9q+Ilp/NRB3dLp5X3s6xML+bFc/BKMbao+DWt3tU/nub0hC5cSuZ+K9ti+2dvBJCVZaAqJDCuRLW
MwZNafGjpKNV2V8zqrjiMI+N+O5ruiKiXriPnR/Zz6XXFodpTur+dgtrkc9i2F+ScN0pIYz4/lNn
KOmLYdF005byBQ5YBRXvSQIvUk8t5dnwiH6FU1H+qv11OLjQ4/Tj6O8yKn9tEYaYdBNl9RQRs5wq
L+TqdsVicSbicJGVZW7WKZ5Z0oiwObnb6hIMUyfvnV8VPTZAL/jROUP8VM6tWm+HcvBvdL/Tf91Y
bERlG/302g6QthUktliUYeWDXub7lROG9M3SX27dcXLPpGYiZW8EJIU3lhY/Tx9+RqOyM4aJVWB+
VsWrM0bzm+fRFWUjMj5NrqjndOtaxMXeHO0XLMFzvvPdlWltdQuO9isUZFTlnZ3e0oCr8czeFPHP
9xyCF9EgCwDGa5LbKXbKbGpW/A0+o9Yn3UjxAJkStY+dEgokHjFzFtbbJM7G6TvJm52st87Q7ZjP
45wQBVBPkMtTLEFOToTytW46wOp6h722PD8dXVV/RNV1qhJXto+9JjpPDb/jGLr6zJxuqczGQgkS
tIUu85AmsRn1zh7XmQ3RefKX6tEu5XZouljnhYjJCir2K8ZdDq8Y4K7V3DHC71SNbfy8J2IRDyBg
1i11mJMGcA2812UV8uS27cR4L+0lI7e8fVNFBUwa+X55BIY0ea/Y2DhrxBCl3MjJ/ohAgBddzuGW
IujbQSmicTwOVLF3zB6zedcy8jSLDakk0BSUYkWu12wnDxIRZrwT3c1cwDKmbYsGXakmedW0tGbl
6AJSTw5HVB7vXGoDhw2R9qr34NlHSBHh9pe+88PpSOp97LzoxV1+Wh0J9BVp01vOZkgwEdx6RHXO
6snHXjIPqbrfDxasAfIlS0OUT0XnEuAyknnMPDCUh2pH0VW5kAXGqP3FahVlP4ll5mtHC9++3roV
9Y3tnsaK9AiXxWk9Nh4S/Kr3xhyxEG9ZU5GqDGxANR3xHvJBaaQC9iiLk6pnPhcmamKE5s96XYMf
bWJCAnGilTXMKsWZUQXnTdJi8febcg9zer1pjpVJN/MmgJoIcrW/dmerDrvr3ccWwBqPfZfVayAf
RjYaNlHuEkAPHY0HqJQFhI3xPlOh9xK2rco7PstHVITNsYYaOCIbQHTSO9tza+/lcV+9360MZ7Df
uYRX6lU+GFUeF55Or4xfq9gpzmbT4Dcecqxhn4+Ub/6KjM02MLSvQbjJd/Tx9XPlQckR/7e8uH4M
V1/WYcQ0SJC/PO2iWTHcNBZUhdUvoblpBSzSgT0AhC/VzWxQDYbaR4MxdQwF58QEKJSackK70sRa
Orkco2J9oTiJvxLEY+Rflq631nezTlv9+V9/pcW96J8dVdvdu0jsUT8R2+6TFWEYN8EPxwYBkWvX
/KstrdChWo28Shdrk5Cr0Orwj+MXlACVRYE1EBIC2PwyXEVRjhyr/mYLeB9TU2MUONkbp3K6KH80
//Bue+NPqzRIg8LIGn7Ebm1Nh9JqS/Nu8bKoBwt6yGSr6obgdtCKk273hrC4/S89SZNUkX9WCxNB
HpkRNYa2GwWz4ARVp2UKoRVyWdQsji9OVY9Mnl0R0/Hzn2ok24S6O7ViKFGvXfV5h86JkZFhy574
CRKzLRcLYnl8bLmT3Efyb0q4tKVyhx+LFXJpjTNfA/okGww6bg2PLUZzkHHRITVXoZ0WcEN36xwE
v3oGcjAPxyRn4VmcoiKZI/579OCtA0nOeOaXw7STZkIVtec+FMtkv2BbUQkSsXK9sCR0TjpEo/jl
NPP6xjZ5P8OqQAQtdbUepgk3Ccknszp5qrO/BukmL2qd5YOsuPsKxpa3Xvb1xQ+YcDWlKQ//6TWz
SsbreJDNn8HQ7MgM68w6XXvG8VYQoyH1sB1RA/jf6xLUP3sm2/ellazoinJfjtoOegRebPd/ruTm
PBUE5DxiyxWMfFt1i41sfQh1u0HXz+ZTrN1xKGJnIUOK1yOF/OzO42K9lH39tFshdH/kVOOFfQff
IdLs4cN1nK+5BRyWvhnv9AwiTCiG9zgXFufj5oAMVdMX5oPiFOk2fls97edWpOu3bV3DD8hu98DS
6aNIiYazZKr8Z8HacCAoIYTtd4hK4eRUd+4co2Fy6YWU0urvW8PiLvvkpb76GrnN+jw28/QDhPa7
WZb2dqybGtvTPv8o2/I5ZrK7Q6P6pQqxi4PPjJep3SUCiDaJdDXo40LZR/m+M6TZyxW9TobbsKno
8UajfQx0495VLhmIpZ0oO7d6y/xX1fP/yrzy/+KZ/zd/y/9H6a2IyxMCnv5FP3xNiP23BNc32faT
dfdHzX/+1eHyP//L/7bZu1czCzD9NRuUuMSrqPm/bfYuGYo+vnvcTs7/FeEa/x+Sq/BRBjxUdnB1
l/6PzcVKcMC45FE4CDQxwyX/O58LYRb/JnmGs8X/TyZs4DowZjEWC/7+v6jpfddfWkQ/w+1i2Kri
zudak2Fn/jbNEjYEbXJPIYsH+MZKjoZWTKTKWcNwhOZKMjnAbQwVuXRF5E8XGKfy0y52L0r3RSXH
Duriy6xF+RvUQr0ltVv81dZW4+cLy+rAPAdgMJSN3jNSTcsnAtSKGxmuV/ns5E4XVDL7fbcQ5ca0
rcqnPor2s99F4a8QccvDYhHP1fp+TaZK1BzdBTHVDA7U+P70TLa3yWxDvue6LITDY5J56wjd/g5W
/hRkqw3808D3fTZ6PdOjDAV/ZdMFh3q7eUxhsE+/ESjGf/7zz6KKqC7IuA3K+GCvDflqpb0/bwH/
yRgtn/sIYH9Uxr7opMEZMMLm+QdSGN0WmlH0eVDL/T6ao540Ebrl+YS6/G0vDh+u16xyLSmGX9xU
dW6HPfIySBxCs0by9hA3jveVrpSFxKbejpWBVcJ5j7qvke7LXk/hnVBz+za33DMy6IsfjnEM7oTF
2ky2h3sXPLnFsN+jEyxukiuHsBPQBlgWdMtBCGHng+BHhIHi7hh6c1PJpZ1IxurGT8cFO7aUW7zN
JiKPYUWXfWYyR7DtaIDqguoMEOYVrYqL+vMD/LF8onGAa2mfPARXkW/U59DGwT/VYEdnBVhMIqVW
b45TWJ+6qMU52lUC7i66Q0H0xIVsyOImokQd9UL4Nszh/k8Qrv5vuVUIRjfpqUcTBke89ckP/GXm
wazlfmQiWR+jLqbYe9m5lEfiP1kRSUphHrs49ur+wJdfPxmklD8gVz206dtMwFvUqJyQjO2WCtJT
4Dj6SD5u+cB8GN8z4vVfRsz210j38rtEo/dka9BfcLHywa/9+gPVFUxsYVvM4tecOXuaD/0KQWCV
iPA69qCT32zTZUSfkm1WWB8SM+l303WPpGyqfNO6O8jeeN+lhrZp6BtAQUbPy1lBid50JKpfZbc4
6R229B9hMlXQttZ2HwyOeGrrRfyzx9Z6YjzTmTvzbrreXh/mfarvF0/U9x5RgM+Nsxc3myTezkE3
fvLREeZz4NFZBhB1iwSsQ+Ci4vsmYSG0yYkEEePfp9eoeyWKkAZtd7GfyiWaniAqiLGUjZ13/vSV
bGSayj3ZYNm29m+TdOYhnLeSpPMo+l2EcjuFNdS+gmU6M1jV981WE9e0ef5Hs0nAA25x1IlUTleE
Ok2a/VpMy5jjAu3PpVDmATq/58NryrzrdfFTNxImJpN8jp7ESoJ7Lvkhfif0ohxid+DRYaFH6uzY
OYrCJRvb7T4EbDkUIBf51CJR7y5avBBTfqhUd2yj4myTcFMheYABh107JQZssWlyPfCvhX6+jcPf
kfNYo2Es54xAt7MMmc3Qze7f6AhGxPQ41qH3Ku9E0LlCldcX78AQoYdktr4b1bkD5Kx2SZZBpq2n
bvruzDt848G0F7d/rMx/sHcey7Er2ZL9ongGLaapJZMik+ThBEZ1oBEBICC/vldWtXVXvcEr63nP
b50ik8jADt/uy7+mItkxlmXpsYeo3+FjZ2PeW0fUUDZveChL7CwK4mW6DsT4CTeviQndYQ5J+Arp
9MISQuhNPPXpUnX9Ayn5VZKvUywj2IrzcpMU3JyPvt8+x1/K35mgQeWzPawqOSzzcD91rJQf88pl
ZlylJReY78DaUfe77IpgkXBXp6kv5TeLmcXMTzLQG+zm6NP+prGOQfIWNV928WHa45YNEdfxfWxG
ixnNcOEh5Ud5t+2c7mfM2quObLZe1qbsx0U24E2o7WNeeJ8eA6uVP6fu33GUi1R0K8ska0BnQk4j
kew+GugDe88RmMec3BIrPQxI+CQ03sBnKIa7msViv0LcPSAdnkRfpktL4sVh/bxEy7gmrJD6GIVg
LNUKmRvvikOtolhXcBKjqrnaqbtuUYFdq6YYQLffli8W0+w8zOn0Nmh95g78WgKF4L8e30O3P3X0
2rW88iw2WStUqbNfYHf27oC91LL/zsPwDvbxGxvBKnefKy/4k7uhXAr7CsaGKFHwWqefNASjJJw5
QeDOOPWq6rrLFLULrzrfP0V/4KqsMcVhweOifaznhJQjtlVRoqhB8GTIPOTFpRe4/rABB1G5a2dz
WVfZymWD5vPWSgZ/EYq9WfGw7Yr6l5jFtq++IrvbjIl9ioV7UAM813BeFKPJG/3gmvDCdzOad89S
zfxSacq2JvqORH4i5ZMutPxJXKzHhbeeh68UwO6Yngnr7MbyZY43c3UE4zd35tpzn6d0K6eIGMGf
yU235kAHhsljkMDFWERjM8FDGaoD4T1+M9+a7tfE1OVbFFDPVTc7lFfsERFLoEo79UMdsiftNNTZ
6UGjX6RWds7m8At6+LLu/pQsqpbdJHaDWYBb830m+sp/Kbp5GURfWXnoqsdcrlKWcFPwZftXo1lZ
pdoG9kkOmz77xh56SstLb1+r7Bzgfq3ey/ZsRPGauz2Ou/hSdweW5TyFuxA67leWNssm2AZqq6u/
iW8u8ICvmuHgNc9dkS+7ED0j25NbxiMT/Lja3VSYWf14z4ardN9jrB/uvgooBQnLox+9pPZJwyVU
NtttglVryRLEQSN2pfFx97JA2oouHRZStzphX13Q7+HOb2mDdrjSuPOSiY737Uxa3wuJSMRbP3bX
zniJca92U05EFkGD+675LqL1+Cuiv53Egfm31m+AQizjq+6OXX1NnVfsuP28S3ouGolctsh9LQGy
KzdG+zaZjzkpA3Rgm3+sK64BOkl5wC5guvhdSPIjkV61MXzkODz4szl74B+9p7fD/BvmrAUxMq7m
dl24v1F2aPA0MLrsrOx5vNsbXHtp6KMl6lNm1wsP/3Wa/LFy1JpIgEtZI4T09J8RnLKmhYvCRtV4
O2YLK/xjDzuEfIbNvdc+6PHQc1TNcFXmg5e0qyE50pkN7GhYqOJBlmdylrzST0b3d+hee75Bot2W
8tD0f0qk9GI3DLhwMTNJ2IRDQ9AosNHrd8HIJor1Zen7WyEecrxKaQaPsD4Y3m8ysv+p/W3ADysn
IFbx1W1IKrDurdkp3M0kdow3uXrIB70umlM6jCvddygwwDfUsPb76ywxciiWl8nTHPztfRyY3Trt
dqWqeVcdZc/4ve/MbFOFYIQ2PGYVgmybXwrmsWEmDDhUb0b9EiJ+65Q2csbCJMYxiUuyX6PbQjIE
VcMTms+rsbsUJbEs8eTlHxXZEpOzMN0kDmjY4S8O9trZ0bcEqHZneGcr+ayzD9JY6877Dxlf0/73
KOY/7iXcwUKTagnfCQPrnkL/l3sJ6wUV26YsjqO8w4OyZuBiHFAbv0rxauKywYujFpWlq0vjTKXB
O8voP8C+h9C4R+/ksY/e9EAzd7Iy2TxZYQAiQ3dQA9Nhmwrd85IqrLecs0QNhlo2wrNe+JdjxOaZ
UIJXmPKiu7TZ6ap1Dslg4L7q+PzbJpu2TZ/xNw2L/qjyZloZof0R6JeGQjlV8h2c78Naki4b1pE6
9B58s/xJ2/ElSCPOYo7siXRkkm2Lcd3Y7U3y2bNUZAfnK3WIzfFUYXdEk452EYMJojqSdTltQiMm
x1VvC+uv3856C1waYKTVzcMD61O5Mea9z5Y/vn/Lz6Jk1ybX3gSO+mapHyu3x4UZnHX5HE/lcWqI
gBUWf0karReu6tachy4OXyu5FlgMenUpiups4Say6dJuyy3UqmWnmwXE/Gwf8g7xwggNu7pp/hK+
jue1njgSn+Ao/8zpg+2Ix8n5LBO956v2RNylb3ddtRfJ9GYCTWkR2e8PEyU/W3ZQO2XwINX6OAf+
i9naOHftRZ/wBsyuEiJZP0cfiVRHG6Rx/debX80kWPnyFgUbg3Uly0PjP+Sg/xsEIvDuODuu38BJ
Q67obML//RmcDcK4jVv3x8wf3sJ+ptdEFSe8bh/Mm/M5Jym1xT2Rroc2VsxOvrNi1jA2sXLyfybQ
/78Sc/0PPTr34qz/ATLymXFjaPXnv5fv3P9H/xRgfPe/wK2R3f+Xppx/CjAeyoxtWz6wKhOsEETy
/4MZcUykGdcIiM6ZHpH0O4Hkf2NGbO+/4IGa0ABosviHcPP/ghn5RwvY/82884ABZ0PnQWf3bAy6
93affz3l7DIxp5g0OmFHhxeLn096T5tUcaor7JKUpXODMKBNrLOBPT8ktHuKZPDXXOPpu4IGdEOW
Htex32ZcKku1b40y9sCA5PhDChyV71NnZW/8N9yMRTzvZq82/mSUe3zFQ+YtTHsqSbuYetnHQ7O2
4/+IUbWQuvgl/u2XZMKwTWQri8i9AQP7339JkleGP2ejubUGMkzM8+rGh+t3x9GPIiJ1BtGuCKbL
tPIiT/ebQkVsXytuRlDTv6kPpkmjM+ynLpiHLZR7/zVM5vgFTkPb4UQZbAxXqDIbx0rjJ/omrN1g
2f1TkIcg9zvXbcwVG+CE8M889jj6Ru8riojbkcBT4NLH6ES0FY9XVPGBWGQXyqT58pxRM8XGjF9s
WT5HWjcJLurBNDd9LZB0YEhpisbKITvcG+Fnl6TL0jPL6nd0gvSvlm2h9/Qpm812GuJGYmDC2gfc
GmY2xRUnRWPQ2RQkaivgj0jnuaUuNms2RrlO1d8hZt0XejhtZ9WZdfKNvB6+E6Kr1n4x6RUB+JBc
g45dRUjN6eL1GOW9uVKO69/E0LfvTjFY2SYvZkp1oHW33NsiA+Fn9An/DRlGowmH/hIkwR3Jz6IM
rlMZnAM5VnufJeW69ww2Dx2kFYYdMH4N43Qu8+xxCmDrR7hmoAMb2d9ADVyfuiR6CKIMZ7sT0/fo
dlhnLG2LFbiS8WyGkboWfio2w2w0uzzK88dBFukqp6NhU8veJlM1jH+0i6wAgL8vf0bWb+9zFJtH
rK7Oue+JpU2Mga8olubGdjHg6yi7+4bnGNuNEfgAQjNjkzru3evfqPqHzb17wW549/zFPQ76WKE2
JDJeFaLDzJQZzUGA/3lQHZznqYjGVdBZepOqtP3UQbhSXfMQGs0aMNa8rMpB7mDUtUzxRv2klWWT
tanHFTFq+kBV/MNJRM7WlznhJTPeJBXDayVKrHvwgvZZVZivqMQkr0mabmVKSjYrjPIjd7T/1LJP
+nuPlxSkVab0Rc1JNWNkmdiapY5eKXPqT9iug+5QScZ/P9fzwphJM9ItG+YIEC4WC9uOyk1ZxZwE
87SfHetb2310amK0AL4JXzVf3IVXTtnStpW/dPqEmUBAOPJE8GsHsHuzZkmGXq7dHquKiznIbeP6
Evf5Ws18ZFHdZY9DQEjOGyv3WHNRNOM7sTqJDsAGnlXrKHy/8w/IgT1OcdgHCq5c2JYbGjCW0HBw
jFusUae6fxss4I2h9d0UmbWyjfhXmC+1Eg8zcduyUNUC997TWKSvUk/XxmsOEaR4EScv9AA+W0m9
y3BEhna5CrJh63Xp2faYXqORUTtjCi41X6a88jnXmmuF4iKy4bVh68cMHXHbx6ydxyYOn9sUuuiz
/VdiO9cktz4mbEJnT3jyIhr0mtTV9iMGxJ8pibEx63F8UFqc8okkOZdrs8UbPLDFbH5LrF3oz4LO
ApNdUU/of27JWhTt1QirNSfS0o7wM8wdyRVHBSdmcpajWXN1JpjsIaEgY+SmDrFjdndGPSwwnC74
UO/DZKJtUk/2d+Fh5hMK0nJnJ8kex2u+q4Lq6uSRS5GCS4ohyWoEB1FRSRjnm9F0yd1PF1PLd5El
wa8ISezSbHPIhuHKgttZG66WL6bbr62qiN/I3DHowlukX25RF8mhZx3uZG+D1Hrrmd1aesG8zDkw
C+bUWX24fYVx046XcZ79VlYN0NVWcBI43jXdN8Odpo92SjnMjVbuaxI8JGlyzWyH3Wle/UQ5//5Y
W/VCWdFZ+yhRmqBx1g3PPkkU4qLbu3/ivpODt5Ueip68L0DRWRqXcTTOvmIsDXr2poU4997Qg+dX
T/xxV2MTcHUlEmiMfoJPuX3WMxZEg7VhK1vAK8laCk1oIZr3wknPdeOuXWku3TSolz5s2kVXzw8W
J9WQySdrDjr26kTiwHOv8Em9x6n3bil1dkL+Vmljv2U6WOMqeOqSksy0+WR24AOMgLutR5TaEOEp
ExAHyqhH1FVYckG0oreml8wWF77UL6JVNCvwr8We1zLX7k14JfSHo7cHgOdZEZZr3buXPmiLRarU
Zej7kxLdHzVUVC5QJxLFn9pOl8M0jssIeW47GSljdSsgdLRbCFZnc/Iptmm857jrjgWxS5JRbKnF
q2tXJxNPZJZgLkzK/on4OG81SdTUn4Ai6nvflb0f4oHcM4l7g9iQ6ReLItKUV4w77d4sza4aAwK2
9LEL125To/Hhj9tpszmNpXseFZ0Tjvrl+5WsqH0n8muP/pGW3Wrpxlm+TjjgT6je5qmm8gg4fgvy
WVoG7VJS0xwaeOJQec4zKTPwwaVD2A3wyGLOkNPCsvgHY4KHRpQhj7XB249GwjnWwS6bUf9aSTx2
ZKA4pAYgVERlc9F201rbn2rwstXk9PgeQuEtIY/5S/wl+TGF6+LHk+B5wc7Vplm16THMvAhMjw1o
jHH+7P3uOZLlq6mhntul/QqWnq7TKQpugWxx6xUbtHSgG+A3yPoVBVfrMNuU3t0Xm41nlCddvwZw
eIHW8NdpRfpYGvevsrXo5PTgUA5D7cGrL/ybg8w59zksSif7Y1EByKGX5Bu3ZBHhj1V50QVtUIPd
fvhe8ziPhMG4LS8nch0xwbxsNne+qV+DOgp5/rJPACQcVlZAgF391GZCI4xPwQ2m1nrRuKQafeX8
9JV/k1PhLJSr+lWriq97g1CoaUZIScgsWz3uiQLHPEes3pkkX7rY2ivh7ao6fWxz9ZJkya1o02Mk
nCUJYYx51ePou8VD1bx0SEbFmCEehcwpI1uQ6jrVHTsm7KY8IOGWWOwhJ/7K66s+ZAG6uozcGz/x
n7DjM4sktiFjg5KS8NmwdkzGVZ7iJMn13yxS51DXBxAqW9rS/oxZ+qyE4NcK1iYFTNso1s+2ZJUH
AspZJir9SIKixXGADdGjlDv2p6PJKqstCUAqzQM/iRJ3uGHsavC9ywapVRnJasbPFd8JAbJ0l9Bu
Ti0EjBVAoHmpeFBRUfbpSDK9zlC0gm7glg3IpyZC5zHhL2rRPNK3+tXgDllOhFi27CS7FVVm3kJN
o73W4wtwHdZiQ6T4P/Q2AA2O97RX2nnEcFy8+lmXPuPz7VdpMKgdgiU/NdvFHuQ0luEeMgocCtRR
Z+OQZ1p0d6mCPFW8lWZ2G92a3G8BBhrNdnC7tdkaxTaQEclbix4KkkT2wmhNa5eSSF5azNgsS5N3
baptUhQHUVRPTsIkNnCQLKis+ggbnCrNmKw8QOSLWLErEkwVq95L6w3gPz7kNP7KI0U/ZcEBacIh
D2voAX5gvNLh+hTN89l03AGBpA5ZnrCUBnHyOyp3JcrpSWK9XKjGFzTTIIJNFh/wyFGI7M2RlEx3
2TZND4PN3M2zdTTdqX0tmdh2cRzsQRQby75piLQT2yVxsOzm5K9JizguleY1F92j8q1Xxwl2cVQt
o7jh5LDypb4/lF6OpSMZgKOF/mXE4yxlku8nofG7uugvkMaIHqoPa2SkNSwjXBoYqLD1svzKCo8N
EQZa7InopzJqkE3S10wnO4PzmbrZpevVUGZwnsf+G1wyOsdZ1G8TayQxIYnsjPnNp+psaatxnbN4
ZaTSr14xnR1EzdqbdyRs3sBPL8uS7W8X7tJ6vA3szZxMbKV2iZcd47jNNn07OYt+mI9zPx5T2/it
WxyPMeZwRrIjsPc/dst0A6/myGZ/WLYuoY26RpJq3fZTddHab/gZ+pq0TNdMH8B/8K+wGONn/QyG
+N1p6fNLEygu0ikXli1wmlX9V1AWT/ZEGK+lK0JwZK4yz70Hh9wY9YzVMZtZKz0InFpREO+1Y55S
w6A2r2ZTiUTWGtXSqeNrRZJzq9x0XORDzp6qqReDM52zmE2iIvgR46djhu6WHs2QixhMmU0Hd3No
fG9lemTGuqwjcenlHDvkqjnos6uda9YGOUkg1/5rGqBlyv4E4maNZeoKF2Ba447d2jJ9bezmuUAI
winFrHA3KLZ1v2BDtRnYem67TKKn0SxUrVoibyQjvFDuhpDvNaDjjntiGbyHftkSKOxyqNJ62Mje
CveV23tPNdP2uhn9pgB6bY57Y4oqclt+ubGItW8Ju9u/hHast0AmRALMAX9EJdmnJyR7NVeIRTZi
MTZHA5Z664CmFLLG8zq2hjgkThh9u4VnvxtujzGb6YIQg1JR+shFyoyX1Qjuf2rJqwFsn3y4VIFr
X7FmcYvDIgwlaDTt35wLBmdGimTNsND8HTwcxxz1JAy4lpt7qv/q9aCUSfd23YgLu+/iR5KzOeJJ
FTthBs6a0tlhj0W824EaEQ9+59GXM1bw/keCJs+IJ/aG6BnToqwr7z0lpLJ0cw/2QWkOYBOINiOA
0+Q2+UH943LWnyQ7bHchQiu6eU3df1tzhDqpc/XuwctnuT2TCzeKaTzAfexzWPQ+DuvBrHZWWkUv
mZbBJg2Fvetg3/1Y4wwjJfWbXCwoCi+DXfoPPnEc1gH7ZTn+1XkiLgQkLLbT0WEcp2GNfaXcTk49
NRx3jfcTdc74yDiBcaaRifMQiznlvjK27oFVDKcVKeqrzj24NKand5p6jNehFuantPnwicz/zlV4
7z2c9Rp/M5G4eowftG3viyR/DVJDLWqdGtuxbSk1r8kHrG2ZyLMIIXY1dUcfsA/cMGtpIu1MAanE
JXLAdOGJF5bv0BWjOh+WJndKROSKzHikOivZRr7d3O7pjF/Q/v1H5o32vnHLftOAUF66Ti3Oc0fO
y4g6XoXRoA9JaMpNDAZoEXK334KrST4LTnT4CN7EvDb3hb+jVTJ/zFs/25vSbY9ECMbNNCTuvhlc
Yl2mGndDEEULvjfyrY7L4ZOQ81vLKkuTCYi5Qm0r/DjToou99MuwM85V1YasvKO5g2nmGBG8SMwx
NIf0FB+OWLq/2SJnR0c6A4sfm6HR8E1nlVk+u3k7ix49gw0heoM69G1fn2sHO07APZ8fe7xmXuVt
GxPKFiDwBuOv+1DbXOFky/KutMYH0DYeX2sx4HKBHnSU3iA3c9vOX8IRxcp0CE3I3hwJl2fFUw0O
9k+G2WtPigyfOpHx5zYyS0pB+4lrcuYnt5DjY9dgy8loYaszYzl5Ca5wOnO4cvnuw5gPGCXtyCk3
kDWrVeI2EJQs0S+kn1q/bFCzP9wcgp8uxpQ5RUN0ksrBqRCjwueTFV+jwceDnrv+xdEDS+IAGV7Z
mqRID0VxtppCcDKYNXNNnB+iqkwvhp9zao9uu2maMXtzQs0y1TLKCyvGGNNlZlwc6Q9PeTv0p8Sf
54/c5E3nJZ37lJgBSbvcnI5OfweOyGn+4P3gMBkHlbfKpdPdoSO64h1apGdFyNaCqSern65VjJDM
rCfYl9WjGypniVvXut1hD4sE48vxzva7Gn7LW4YLXkuZdBWLZT8LtaScz9oQgyfKa7T9kUtKug99
5V24Z0CpKwQtC66T0A9uWFdFTnyXRDIjrOPSazeG2a6bArqJsrqTS22YZB37KSfbJox1S65lFfv8
01rqiFwsRJLAN8q3KaDtAWaZvTZdER19S1/UUL54AIC3VCmOzDgMFVaKeNN0pfMy+y0GHrAlK+qV
XS7Ed2qMQ0b4PZnnbkElbHpsZKVvajQcsi2A0rK+Sl7mLoAMYXkMkAHJSR8XNLqBN5nXSBjYV0JJ
ZI6gles/CkPUlKpIcp+YR95zTT5kU2XSP3d8LzcyqYnwlroTD5LcW7KzYBZBjNEJ3+57facRWPGx
zBtazYaxEfo8SaJcC11jOlm4UFZwCzaVvsLEyW9pVLQO66KwuNTuVI2EIO5XQJsvpOVX6NYdFz8u
7g4X0aAJvGtJUQRcJMdnN0bQ24dNcSmYTtyFyY+4bGyzbRdhyIU5aGQNCTBn/vHGqV77kSwOMEvU
tzkrc28nQFFRNuUF0i0vBdEszd7KH6qcfDrBXPONstXuscrvZZYRl9hzQ9Jz03nZn7QoKezLnTl6
yfu52upUt+9WKexvkRreVjbptDeBKX6NeRl9D5ayvrrUsF5UkIqDh8GfvV04E3kMRAgW0UOWVZu6
SMdXP8QETZKEExmpo+EJH1jHYYnhTpnWA2mEiUzER1DE8rMlNPkVmaiY6ywqml0fxpLoUKoj7nr3
BF+SF7T4lmLe4Mpr00eyriGKkg+BddX4RJvW/dRxcyuwr++dsOSIMuJWMdSncbfmDmy/BNaIaUxM
7mMC2OTK8oEhoCawfaq61NoMPoMj4YKwAHtjNtmu6ePw1atzf60L29zM6OLgH7qaBZhSqj/MLhZ7
7kyUSXChlpQo9Og08DqDZjd2uDHpfB22hECcj0jnmPFE3235tKuDAwkNECT8EARGbyp/YhNHwViZ
0WVQmfMqGFAuLjRbk70vX9JSpsG+lRmHvKmUfWtrZONNCP/lqgoSA0OS1nJZzvQ3ERpxSY7ghCG8
uTUr09mD1uG4n5TbvNRF0a8D02PDDFxqujSzEue08sbv2E4wbrqzfElHhR0TNor10MEYf2R5irls
8Nt8GZcYPVVRABEZQ1GFCxsM7LUWuGwMo+hu1qTFfho5kRYBKuo7HTc/cT+B8etkiGhM2AQGnncS
wlqSj4SgUj1GcazAgBrzOpQz1wnzXpPW7eLRGUkYSJGjvEfGA20u/r1WEgMtdOTmRB23dQQzZvAX
NbGK8EzIpVGPzsrAN0o2MfuJO4USLU37bLtjc21VrW4Skoi7TMQwH2aNCkfGLBVrM0fECjpyjthE
HKywfuSjrSW9takGOW8b0osLaowRWRqXwXbOiVGgCd+41EXH3uvlkQtms7GA9b4MoTAPI+w8E2HD
dp9QzeTBxvpE8tCBmhyCGik0INQVZGOyrW3JU2EjSSaq9l9iGWGNqUTaXZW0vbdGCm9L31T76g5u
tdPYiMpi6mjjQPH9jOZEiLMcQGudXeJwMy6L7B1GQLVOwrpZJQWbJ3h5aXgfMIhj95wh7rpJO2tr
I3SPr11XexeuGGZ1nnBN26tonjBTzioaNzSDyfripI28kAci8WznVQ7YUsjmTyvd7Bu5quAqXyXJ
Mb2HH61MBE9dQQSxaFX1PWeq+lsC/NgwinS3oVR8J4rQ+dO3HfW/Pm3aL/SO0G1DxHRfxyYCLBkU
ca6suLi0ZAgeIkeKfXsvwSHbnFykW9unmgjRojHA3ueFoS6oTDxZOrQ+0yCzKKrRGAsX+MD1Oo/7
/oYs1mL/SeMWS1RuL8FmOWvuh+WGdHOyTzmVjjkzz43n46etPAYD1KVtlIX6WehQX+e2R3wZAds9
lRw1ycqcbR4FuIfVUwBvlob3YliZNIAte9nAsmrL6oflQb3F8gIf1C3MaS06wXenrbvQWDjNUJ4K
2EiwnDpcXahfpjtgG4IsuIZOah3YBgLQ04FdrP22krck7/wNh12zxTtSY/+c8CS5Oo6pdccjsrZS
Xg9mX+NMQTWSNUEq/q42VzKlf/0BF4nWwnj0wnF+0IZvbczEsoAIeN0ZlDGXJ8dvCWAbhcusVkuG
qaF5jCKykJkxXyknvDZZND6XvirXrvD0SHzdwBc28qXaxODIbuSfPI9LxTB0i9QtsaVEhIhxZ/WB
2M8zi1DRmhB4ZKCeG15+EEb8ZlUEcfVR4qP74JAZTo43zWcji+xjwr3mlFbOfIstWy2076mPPGms
dzoaYA+x+vsqMmleq6j9gY2BOCuTaKOQVE6Ww+qMnJxd4MEt2Sl1fdkfiV/hboNT/glRfTfbwXiw
cMqj58sOQmLf1nuE6PHRqwJHL0m53qetOoVIlTRZeYq4Yc2wiB8z1+AEcsq71csHVkSYWK95jalv
UXn9jVMIsYMr6parFdOVNR8nM5Arw44r5D/7h/4wzKV9aSUsRXKbputmnFICmqneeNCW8wXDinwV
jWP+ekQdiZ+zoBujYtpwvR3OzQwtLbuT0onEQpfGiVr4WcNj4r3ZTuPvhN3bmyk3o8d0qDFN1akT
bWtbCL3E/EGIABovnjnxUKS19x17xic1H8lrKNG9GnKBbgno1gW4suLKxWo9D5mVqASWeYf9MgBW
T7yVVOPC44+N5A0YCx/iPSBlGxi5glfgjKBd8/leJ54t/b7b2waO1HyozkNhkvwV4rlvG/vY5+hx
XH+HRRLd7++deYFINb1VGWuUkcGL9Dm/ts+udAXaj4+6a7Z+M3gvoxXvFd3ACxbxMzfReSmTbGX5
5S2OmltdzODVnMnYM2QcJnv8EP3dOhoUWjzFWXApMvUwQDNCsz3Z2Asjin6C2liMVrEfzfA5G6un
bIAAks0lH4WN7S2MnuKu8V9Ney6AAfdUe+JJBgHh7TMmT29hDKPxxtgJH00QiK/08+ABpeldYWwa
MV65bHCtp/DVG5ioC98rv7F/1oc5m4gqW17TD5QO+M4XgeQ76yoO/aWgiXfbOi4Gbsngi899zKfD
KOwG/kKr3gaOvi3WfbWc08B+C1Oa4+JkJj0VVnepSQ3PIBTd8g6UYvlJIAYxu83x4LVTdm0nUFJI
8VF2Gj3MwOE4lHstXba/QVB+sNvmTl20zaa2XXY/ncfifXQeDO6WJEgntQu5t3XUm1p/MzXySxgy
8hdyBhkx2IJTsk2KJ3wZDi5BD7G3CScoY140P/SchVuyFZDR5v4t64CogMWLVnOukfK5me+tMYle
jdozN94QsjAk0M6lAUY/rioLuOSCzs5hY7YVLynyluopJlIy7AyM8oumbnI+JMlObSAxnQXZvB7t
ENChd1/LLs140MjLhm5u1IeTxOnn/DjZ7XTituis1YQqWnFVLhYiGbr3kLXhTy4T9LGpjvWHMbny
GUjCyKrIxIAJ1fqIFEx+wHWluy/nInX5WiTV2RACX6qG5cWreriBQmpOLb6bT090LRofUwbmPSzX
P7XCsDlmXvKGza89jkTp2PNOqbsP2TFvK8PpbXx4HrfNPsXYrQoD216FF6YksBDwvp1T8ktLg6kD
gWUazBe0t/7WVX1276MtPXvdOmF1mkaSBetYj1Z0AGcp7rkapyk3rO8rTIfsYF/IxGZwNXxs3cGQ
s+vPxR5XacdWaTSfWRnWyAnVjFk0hTHmWQTxBycuD5GRqmI52SZYttzNuFVNVrrOcyd4dRN/uuee
Wsk3pkrkazF7+aaXHMR9XVdPOGBxOA4aHK01h+aZgdHZI1yLZGHH8l7YKA0GtATPeLgpi8Fbo95K
TEEO3oEitJqVB8ThYCj/WhQBApWbxNlDw730CFYg3VAEwB6K2206aYcXLMAfL8r9v1aTp49z4Q6s
dhtlX+yOL+Cyt0XH8+gVR78yU/ZFur5kMLneWLr1d7iHWP0v7r5jyXFk2fJXxmaPa9BiMRtogKBm
MsUGlplVCa01vn4O2O/dZuESxLxezrbMKoMRiPAIdz+CjwJawY2N+aGfiK4/phd0bHtsQQSngXst
btyY4ZJyTfbCQ8XdHACmkGEoW+sjz7k7knIhHu8ffTr7YNLglSt4VCVEXwRNgGzPCTVmJom36xs7
ZvQhpiNg6dOo/ah8goaCUkgAj17BkgRmAfCPzqX4ABZncB5A9D2CufpFB6jaaSj35Sg+RRzJQvwU
AlyQTArR7SKAFj1ReGqe0jTiDwUbCaoANQtBgQyM9N2BqWmFQ9ai7Q2/m3RADCMKkviBGgRUBLjQ
vybIQnWEA8bySpZUIi9hIBDFjD66ohS/larMB/IAskl5kyB1yUuA6QkXisItxzkkegY21LXS3ZAU
ooVWIXznhfTLd/Nz7JIZBC6QL6K6ijGKaS9BrATzh1okwhc8qdhSTLSSkn6qaBwvIQD0EKIPfjN5
UW0IIY41ZODDFvj5cI+qsXhBxxxEYbFpjgO6OtsgjlD+dMcavQ10xmDUGUlnhhAKVgbeVfpEgo/0
qUD2C/2mhD/2dIqaEyQkS2iIw5US19KQmn4XidDfEbnf2P6TtkjNXisv9eCuxvgoNRGSjnzUlMJg
NBsugSownKMFvSXAjWekFM21OAfRofDRDgLTARIJIhytdqlUu3ByaPgj2U49TCR2kPFKAkEJIiaE
1x7kIj2FamgU/2LK4ywUsahDAiD9oQn9ZgeZtWwbdj4DXgVI+9rEtrSQ46PD0EUoVsVF9QOygP/a
ENwQyFhBCFxLHSFqWZy8jKh8vaIah9JZkbGOh5QSZLy80LIOqKDYQ1kFzU4BcqRxvQ87qF7kUJBT
xBpCNG7BggAAHrk80lHqtGPmWrEUoyNJl4iykgClPIg87ZgBngtFXQPplwCqDHQ9rk8GOD6gSfGQ
60aQi8RCOjI+C68MKWZOWR4NW7hLCSAwisVV6LQCkATFzesD70ItqAFIgcyhyp0D0qRljcBCC55v
JZTUoEkwPU/Ahh9RZWkGsgcsnBGCTcy28YZv6wECC0EIBMOUMkMoG2qybG+XUC99RW0RyBioo2VA
OG2gl17uKSEPDGS20cs4MvV+4OCq0A9k8k4hyzO8bCzeXMjzvPIBwf9ik3J6T0AfB8C0XhF7SAym
PhW/lHn20lWJ2iOP2ItDBfB80gq7hhwJrHHBbmm27vUmaIrNUMFKFS15yK9AvO2Amj/mCsYRBXNG
tPkt1JVd6H6QvRFFZA5NUgCvjCpjq0+w++kR/XvJ/eV7PthPTFFD2Ri2H5A/jcIzCVZQKgN/2G3R
xehMqaYAmRfEsnNoj+4BmUfAAKNHCphfJAB3Kkr8W6lNWNRbWE8A8gG1mpye+uYE+IZ20+JxWVeT
MEwHdLXMo80FxiPAAiyRai2Ur76ipJ8CKhn0vzJgdQ7QqYNEK0Q5oYEMXasCAqgkSAnpb1jUEApc
1S8tOQDRQrU2xgFjCvU1zfVrcB+gbFV8VMCsGC5gnih8srR/iio45yJp1ii0i7c9FOBFsN8y7hcX
+Ojjc3jP7VBTC3ctwF4abM8KjSnAU4wFONvD6jJBh5xlwYSLPBbdekKkAAAnOKJaA1pPQOo/EaKo
spMMnLBhBijS9GSDdQf2rxPwdBGOArNxwU3oiDLNQDSDCggeI7SkA5BSaizwBVqGXM0RxcYH5aQE
Cm9zBx4+/DXi/0qb5ACri7r6P/97RjrAIwlkaIqExR7Q3pIwB3wHAeX10EGFDYnfQ2DJ92sNXNPw
L6Op/xGW+/9TS0gG9PJnaO2gmyG1p//w31R5+l8kFp4TqL+g1YAJ/xdVnuL+JeFgYndACI1BL+Df
SG2a/xewpxJ2DXzq8fkmgPV/IbVp8l8cUN08CRVtSmQmfPf/wJKemkDKf29RgqZYgYXlHT054t1t
zdaDvgfZkxBkcah974iHxKTR7JD5Tf2y5kyKeTwcYwJQ343BglPfg8JJOfwRXuBXGXYq73fr/GBj
z0wU//7505B3fxra1wEBp23KYRzh5Drta+aAJvLl/bC7tRH+tEf8e4jZ4e1QbKtHuiKd0m+jQy0M
wAN4yMDDpoQNiwBcoZpIZW/HHWEOdFVZzRC4ZleRvR7DVQ+IlYI1YKsJAUGIH8NQfErSuUqAT3kU
IOlmRCAfEs4cipLHSxZ+1mKbx3odiqLWsTTUh+kw15oOYlIeiHGGRPqdKvCsoPHQDUGcqKCh7vu+
QSFivIoU6vwQ7oAmCllnPx00ARUh51iAlJpEJQIEegTuCRSPqvwQwngSeXJeGjwqiikAvUiXTkie
Teib5NrEPACEF7JfqRiJctQShcWTnKR5fRIfyJj8hmlYxgBN14RnOoDOqQgVe0B4GNbwOgoKc5lX
/CazBmEcNRQD9jQeklU6A9BbZDYVSIgG9JpTDdaj0c6t8NTOhAQ5cARV4r4jjLoWoRhaV9S29XkA
pkq4UxNe0G3g2JQ7ERrsMuF6jOINlYQhUKeqk0T8FiII/nNsTCoJnOOgrU54VkQKqREwXLGhfbdT
aLcDtZiBonISouyeMbjdYpdiLCCw3xMqaLchjUdSCtkh4/lO+pMu8Pc+mjG+gMcWmmbAVmW3gcmr
0EBhDFqN1lg9N5vORyd5Cv73RwHqtPDNwt+HsxGKNPw2bLT+AJ0emWhsqVXDkw+6qox+0CRiKXsq
BV5BYKdweWlPz6c4Yxb9PcfpDN39hpBoWrfsC7jtgZuMeQqbEsxK9Ev6SoQCzYbnj11giZLlAdL2
fMylZZ1RTCQ35fyMiBknYboO5ZCWVuohCpWywcx5uqDRT+jBBPSpaoXERy9FhBnhA9yZAvhJaFeK
RaBJXnVBK0kbK0n1i3CL4ruWJtIuzRi0pMJIjQThnWOhbe+XIwiXI6ugyhRwwJBRr/6UEQBSCGwX
UH1C9t4R+QYRZWVt/rQ1/ftzzAheQl3zMZtWo4MsAEq+RzTHZFYVYOATVBvuV0Obz78BvXCLULNb
hAdsjvchWeuELZxnLqhtuTFy+0Z+Ezq54nUGaFukT5m/EWxQsAPIYgId/CIQh7oxy+ScR4fnv2Rh
N1DTv99twKrG+3kciMFhYZ6mNuD+Mw6ffwGuoUmd9XwMdmm2s0uHoiYrzzgaHEZGmrrZQwvQgdSt
yu2ibWtB7FkOlMRqVKg3aqTmyUjG9V7ZAeFmSMdCPydyag3auVTEnY1avtxs1m5aagomD4IANbus
RIimN2GFn0ZBRJpEYiwjO08APAbJOfsBm3rk4V1po2EDgXm5+Hq+IkuviNvPuVv2fshSSKOHo+MF
EAGU4aBS9ZKWJQzc1XbZC4gO44YXw/3KcNPZfjTLWairGqgCTBJnjmh4pq9QMqBxioRoytievraW
SwGVmgUzqJjHPnQQR4c3XKO5phbKeQr6oaZ7ll5gwWeLeq7ArWjrasAcKytz+9Ma999n9hZa75YS
ZDqQzPh6dGBXBtbVJ4oa0AQoRQiI6DWE4pGBCtwFTmAMeLgNxPNAEUEOztIru1ta2kKz6AbLqCwF
eH90UgFiqU18FUl+h+K7LnKhDH83qA1AAghAjY/Kg7tRARGlCH51nGAUPoBnISh2Ab4L11lkCCWy
koHjKidoSbSJ0ncJtWxRGsBWgPIvjBNFyFeQPFwUBd0vW51pa62oLBEqc6FTZSeQPmihBUMDghCM
0mQ2kV8r8tRApCNljgH3GkLUwxuvqFbIpHik8Qthjwp7OGih0N6JGvZMh8QOIKch+BaGWKlcyx3f
GtGII3pDxdkhzDwbblgbn4A9plAjQTTqUVRFlLcYWMKytdVXnRqkgk4Flldt65SHBmor990Jz52u
3wIOqOQuaXHZRHFgB+Baz5A9fa2l5qNvcc3BlUJjag6idv63TzXbIh/V53tlKeySsyeFJAZx3YwI
u6IRbDhaJrfxhjKjTRMo6YEya238FL9Jp3/hXyGSeqadaiXgL8WZm9Pw3S4NmqFtEh8je8SBRrWn
k2GIIZeWG2v8NaM9BYoOY2JPKzUUW5L56Onj80lzCyGenB1LKGCiqpqUo9PHzRbAeQVmI5o0udI1
fmeUYnsA2sKSUH5l22sK/IFEoCYuooALnaLm4lXFWyWdxn6TltWHD4EZVOy0XrignC83oauTVKFD
HxAc9wEwD6MgtTgB8K7EhgQQtGdbIy+gd1GClQEejujBkbcLt4i5dggadwksFoVCsRDtRs+hXNsr
If8RvZe9Q/KwJwL27AyzQjnJTCAnNWDGnIbGgxXyrpAafL5ES1/nli3dfR0SrSqxrRFDmgpCXRQA
iqCIgtLWpRDlTbZU8l7DbA9RQ+JtEQUcgQMBB/hWIvlLYA+6d97v7EFethBDyNl7wO0gEgDPhdEB
hlBJesBJHIYiVqZ3K5s8CP/k7JKPcP8CB1nQTlAW5Ecf+qNZAmUP1hCEOMNSatFDdDk9o4CeKkPI
hgs+Q9kxbJwxW8B2AxZoBJZOEqDhokCnXB54RreB1AQLm+XcQ5sYLL1EqVqocI4SD8ReTVUnGk1k
bCFojH5HMFnpVqazEPDJ2WtihDWvWHtYKzxYhhZGAZNmDHQw+++V3bA0wOxN0ItxAx0rHJjB7naS
DuS9RiiEAuEHjdJ+iF8QwLDTtevrz1LTv68vcrqy77YeaGkUC5OzwfE9A/o3HyLLa2RyRO7lotoF
0xEJCLhaRbGWLTdZuAef9vk0l2Y5u7bgAErlEN4aQC03UhTb0dTJiH0JmaXnf5+ZZvBo180e0/Bc
y+CoKg5OohUfpCa+f1dWp1qUzF/1xBY2oQ5wudxropnKB9Q1FVr9ppTaQBn6K/rCrf3r+Q+5lWb+
84dw0uxw8W1eS6QrDLBA2LLd95DpVGaCwxR8JNfq2AY6bwA6BTiSKJcGYQPHHFzCLUEaJeoQ0NEE
ofMneW89s0Lrym5Waoz04y/PSbNT2XqlR7RsODiA1qMH+RGJ1xr8r7E1xh9YLMKepVcksDZ3RWdw
uT1CBsY3aNhcgqRFuFbVq1xlo6E0CNsA5W9u7bH4ZxH2v3ckJ83OV+EBOd2E+G6jjnhAfDZ6qyUq
/crj1bbyRZamPjthtMSPk+YvNr1TabXTnaotwEBopWxCNTWlLf9WHEIz1XKlkWkjuXIqI3s6tZLz
0NNMHm2I2TMABUQyBdAfBzx+lXyjhvFlBk9LeNiAM8LT0PCA0lesMnAYgri4n3/HJswvQRNFz5u1
RCDQiyMbvEsCpIZ4ufoSCyiUO83KW2EmefP3B5hW7S4kcLBPSXqRQ7/dJYEm2tb7mqvhCbsBs7Bt
XwCPAYKYKWEMCYfZ1vYMHna6AxBHBgmVFdCafB1eln16hX84x9gVrxIg46IDb8XtFtyCLolAJDpU
6c6HxTTs5Fdi2cKJ56TZSyMVUvAjph9e6iDOazAYkaFKLqN3Ko8qYpgKUIwC6XO1lhPFs4CMs3jV
gJmYAjqcjdxABrLIWNljSx95FlhbquIG+Lbh2RP4m5LvDUF8T8DpFY6TXGVHKg2zKzNJTqGRngPY
OgAzWQVwDYKtHdQB5B7KeVAzanC7oJvJgQmD9iva5MgoWnVkjh283ki0bVbCJbX0e2fxOCKECVQ2
HTu8PWAboUN2Evbo41exQ4M3k0lGRUkx3ZHCC/AMxaThZT9fKubxC5GTZpE6yeMCNAeCcrJEbUx0
luFcZtOJCviRhJaZlaEQKAOwdq1eox1rhvCXkQFsgcgSuYca0GAmox6+URuv1vrzoPHn5Jj8uDue
OOThK1NRmriywxYeapw4C+UJA5CmK+KXigajjiqITToaZgpj4zfvIzW1fY1Tn6/KQtUKcr1/HkMW
ldkwbTAW5BYt1ubU+JI7op3gKUAoyQWIBgO6tbZ3iCzvkivERlKFlbGn6TwIUOK0R+4iADQEYuiM
Ymje5hxUAtReC02Ixa68NhfKD5w4i78A5cI/CEQiRwKg99Kfwb15JX7zKH5sIwJVlucruPi1ZnE2
QD9GAM6CmqocoDcmAqxUryCNbnuAADTaAk0C8k5myQOopj0fk5lizaOlmwVPvqVBLko82uEKNUer
9W2A8WiiD0bzQ+cKQ2lIRbUeCp1nUMak909kG+K+fMGhh1AiBPGvwArtchDz8bAN5N5hBaUSoWJw
ef77Zko//w7u4ixGJmPjCxyFNekbw9cHqHkkWlvpoQBtcTyJgKosCJk/j+JLZGBduP4V1Zpc6X57
kIk3OysDvrc6ZvyeAIFml65VMahpfR6t2yxcgjXXVwGN3+W3BkyY2f4I1UbuDNVkSOagHrkP4Kq+
gY55Bfvc6Ov5atzKjI9GnQW9ZFLJZViXcjp7gMJERusVrBg8761rNDSicdF9N+0h4FIr4zcwKgYd
4dBYMGDrEj1beYhNrcaHU5+FPx+obaLnMfUMEmbgkBU2BI4pSUfrKFdzKA0g29UG4oc+kDoXKQSo
1J4KTT/OYCmthBCzLrU/JH0AGoxngZQ4wqunSOw8B9sXaSKsTWXQeD0QKqGA/L6ycguvNGEWCWvC
hZzPFJ3ARXvJ1eaTMod32E2lu3DlKC0EoZuM010QojsSHHJg9R3xSKmXXmb3oOmuhvKFaiEnzGKc
ANCnV04xLrRY2EQ42SY2er21GLXaBkCI6rWMoh3iqzUcKA1skWRl0zFT+Hmw6YRZ9HNLAL6lCCMP
QDXsgiujF6dcrezUGEwgdKxRTz7jA7WBBMKV2PKHzAheeqW9SrYr+zvsfrXTvS3Kd1Z2Xr3ZFs6f
MIuVdQrZZNh0ICSfCdhKobSy4xUUaXGxvZFqZuGa2a+9MBe6wJwwC5I0SWZkNsV/KIYQQAcq0im/
QjaH0sJtoD7foUuRTphFOpFiCfjqYpBWjbTElnRay4xYz/VUFY1R5VVe9k+DVW9YtXBgg7KtDXLD
HQbjI9byl+c/YnGms7BGeyXflmDAOIwOr23tt2CAf2AQ1torYenZJswiWEeTTVxN8Rz2LPI0r8rg
VfECxWWZVOFngtcvof/yV87kUsAUZrHKi3uA8aYv57tfuQgu6RYlnECpVLpW8NZnfDW2a+LsG8Dz
AAvsb4nRkFa+6K0p8uDg8LOY4xNR2uXTO9G7Zp/dabS6n94RTP5MfmcXwKr08dqc49/PP91C1Yrj
Z+8vzwUAu2QxGq2IBm9fTlDcQuPiBKlmpBOUvocQzd5ToGKhJmqlXeFQoogr67xwJfCz4BRKMPaW
SowdyayWKIgE2tqriHlceOH4WfiphyoU+WlL1jrE3lhj1EWUPki50Eor0ZJTrFaKp4NlqnAm1OZk
ICdwZA68XH7Saqa7eHRDM2eDFhnSVpVc+bjMQrjnOUTLu3DPMsFYh38dV1JL9d5prlDGtikZjQcr
MMFi0FijAadfq65gbsn9T+ZAcFhPnF6rDRMVCAuMGQPsStwSnelbni5YK1thOq2PNt4sXo1xVEbs
dMhKHZBop9EaYzRzLTJI9AtdVdqWu+DAvpVKvPUN3hCVQH8+Mrf0sWZBLI8DXwxLPCdJaQd55iZU
XFEtQmgpyT0hp2A6Jts8AytOp3H776VyS2SHDv7BKNNc6e7sSRpgA0Ddp1eosdPHnlJQwQFgVCj0
jiDg6qBDWZ0N30Eq8sCVDSHbdgDpVZTMvjL7SbhDBt+NDH83Ltz9IuBaoMmkJs3BqwEK2XunrNAg
PQzj9OczvrWgH631LGLCWglKExzWulE4HURdg9LRINKaF097RZXO6A1WJ3XKrjZrJ32pbjD3HJmg
BkJEYkjwB61M9o0rhe8Mt0iVVqDwr/g64ALybwrdYJhkaaKcG4VWqy+9lhvwdrR8+bwy+YVMmJ+F
1xzO9NkwZSzUfnQ6jTdYJd8XCmTDZNqqVGARLeFYHPJtuF0ZcWGDcbOYGhE9hIOmEXMP8n3CPiTs
UT4wruFXgOCoXvVJYeeBxqDAy4AFSmflvC89+G/torvzTjI5GOfTdwbqSEt2kZ0pFnfUaDXWzmsH
d6mUxc3iqN8EI0/lGIQ2CDSQtiO0Dr/jZlP72ogvTOEgHYhda0GiWxrVkpNHsz21Cpso0HanrxRc
TN8Z6HnAA+XgohcDq3I8p3did2jwLq/X9vzCZ7+d/ru1EFoPciU9/AHGb+JtvKCxhSpQ+Qvp2Ceo
cuw+TyAYKQ8Wc+4s9qt4Xfn2S8POQi4lkXldTt++VJPT8DOqOYKaP4V6YK3VBtdaiAIoHCrWNtv0
hx+cbW4WR8OkRsVPANZoxK3922XOTXGM0AeM5SPXqDhbaDfINSx6fVW6rExyacxZBKUhDBPGDNZ2
OEp7JOVJpfu/WnAL5Aak0VpmPkpExEg4Dfw2CFaK2EuDzoJYBwrYJKMC7Fj/QXFXKQDxHTbHK1Oa
3naPlnH25quJMBLKFsvIUXLCy/TWO+V6tGXP5FuJYHF9PszS7pjFor4Hu5iPeRzQIRaQkBNwVvPh
ylZDwU4Soc+Vu7hJ+nBluKX3FjuLRK4Auj4ZYjwwCMBR3YFcfIXN0B4iQUAGXUqzckY7sAB5/6lM
2sxtWkfLSq1ffLzbn0956YXJTmtxdxDBNBjBj8Nm6X441d0iMWTewkMIGqQBYYj8h7HzU7nzj/zp
Hw44C1AwO4x5KNngSbuTviX30nQwVpF5SOVLMvebfqXPQQPxCYX/5bm5Sr0/H3aptshOt8HdPP1U
iEFJxA7at+fsVE9rXL3E+05NrPFHsr1zarTYWJtMi0aZR2Za7MHNN5+PvnA42Onf7wavXYivuDHU
swQ4zHXtyS+uTcWtHI6lvJ6dxZiik4q6z7CNeIO2ayvQwOqWp8L/iKK///n5SZqjNmrTGzFfucvY
hWIIO4sxoIrD5KbHjLCWjh86LECUMCVHbg+9skPyAeYSirRKtydf3VfBrkUlza+BxZ26zoQNIRA3
I5rZAX5ksO1/mCuk/nJb/IIEQfcKFjq98Y/JyhZfWvxZZMrC0QN9ET8VABQtugQrd8l0SB+EpBv0
7u6bEk0DAmeFP8tzb26uxwLMm0/eO+mq8K+lBuP5zllqpd4+wN0wIKEl0JKeIt93cKJ3EFbRafh6
WGCJuVp6gQwAf+G24p6VvRdeha/SVD/zd4DPIknYZjqB/mq40rZYSr1vmczdjxklwmeLCjtt0AAQ
xv7yFVKJdag3yrz6m1Gqva8FerFyahbAQ9yte3I3HDEElQipUhwbOdACJB6j7usgd+q8eoDZswLa
uQwRdhuSLhpMelb29tIT6la1vBs2HiqWEAZ82caeEg1apuGaFSjRzocg50Y6tZvGoDb0O32BUsmB
UNlj+V1t/A+IMVg0KgC8zsEZ7a22k2257zV3w3orR32KkQ/23C3BvftlbAXbljSosRnqtxjSLzVg
PzTgdiFJojPmr4xyy7kfDTMLVw1Yel5IUpQT84DI+VGrwN1sCzlULRK+XYgcCaG4JXuLA3K9hrRc
CLy2WKM2kr2X7bmmIdIKiCU0BvioMckAmxUA4jr6EhIYi7XQ5YnB/at3Qa3W4UuO7hfkFo4EwEwM
BFVH/wsySAmIxZM7j9unjVoMnA45CjMU9UmqI9K6FMKRJP0ZowkL+RiOMUPvKgkyDxAvoIf98FGG
lxLK1jx5TTvKgD+vPDZtLkPIAjoERhi/RsU+AtMJQgC6y5cqwbYoM0Pr//mxvSEwHy3hLCbn0MOj
mq5CWvPNguKeq8QXtJfLc23TjZF8k64yQp1uJRQtnstZNE6aGC6mUGl0SuKrh4YF0WuAuUAhFZbN
ldanB743q23MywRq1oXVELGMLkwMnEVI689nPN2jjyY8i7JkXQpwPcRPaCYpngh3gi7Q4OQV6coA
S2kyM3sD9l0Gx9cBS1rqrTpokQlp/W1ttl+Exlrf4WnKSmOD3hAXYP2eT2qpn8bMXoRs0vllCgF+
gLWhvbzrN9QmPHs2pARsXq8NcEWGTboW6hceuXOiU+zHMBwQQE3o6OHCDa7FeP1lGAO9GzhVCqcC
RLgrfNagROgrDIzWuwGYl78GcZSZmjHzrlECJG51+cECHBrwKJeDvvJ8KRZ6Nuy8/cHTNQc9eETF
ULRGyeLoHzqFYbgG788MhuRQTIghQQM6jQxlDLlgbXo0ycjK4a0JKTQI06KclqgRLJZQYedgjQRN
oqzzIVcASzFBiWi1ACCqKQZYSTvAeoT1O8t8Jlh2tKmK/O35NG7uRQ/26a12fhdCk5Qt2AaaAA6U
Last8y6YzLndh+gBqkzywWeOgOYgNLthQia7nNacgSymIOmgjC/wggMqb1KoWDm3UzB49FsE/Pvd
bynSOowaF7tLHD5L8dJAmff5LBfeJreE4+4PB2KWhT3MvZ1iUFzKLtG5pNJry1mVBEfETEtK7flA
U5bwaAazmyIJUSese8ygCkDVgb4sdDa0UNhA8MiI/W3V/zwfZyme3iBddzOCJgv8ZjOcDTRr9tln
YXcv3hF+0J/i23htP6KVL0JP4erRhGaRFEDyqkjg6okDX+1KJ7Z8JVZFdVQkvDZ4wGmQGbUyxFU2
+UtsokjyuvbsWIo1t590N8UWHVHo3mHo8sBA8wFYaRSFvQ/hBC8/G+aFnyLUmdh1GP/St5vFU6oM
+pCbptopxB6Zrgb3MdPXY1TeoOxjBOo7xBeUXltrTy2NN4ulkAgfOnfAeAxqjpJ8gdKds0YtW+o6
3S6Nu8VjRaLhIL2FEj9AKsMOSgRyaPZgrqy1YqYz+WBjzGk7PkRDQdfCBozjD6b7xR0LqyNVv10p
nyy9dW9X+90EAjarO2+6aVo9s3uz3Cc2NNbVUEexbtNu4Gerdnvo52u+DW3NbhMWK3fc7S57NLPp
Rr8bmYMueR0yiIj4Km+QyCdl4PRH14DHH8WZI6TwKCiKyrEJjU8O9apYq6C78+7BHqHRhg10XAqI
J6CTO0wWBQqMS/fMYeXYL7wqbmfl7rcJXVjkbodVL4BZ13kFz75fEOwlTmCvbaQjrbbb1khU2Mus
DLj0mWfvNigzl2JBkchrr6MTfTBqHaAxLmxHwz0DoyJZaPHxu9oI3pO1d81CKn0LeXdzHJBvRNQ0
ZKG5x8icvjYkxW3wNv5hUJsTdooIKk0ujRFiC4XH7lhbic28AhKkRg4IwmZuDmqpcHb8maJGQBrC
Za0cvXguZ0FGCCC/VkzPQo6BmuIlMyaVIIimbPrQ9jf+SmK6cJHeRr9bQjIaXEIqkCRHMKweIEcU
d+bzDbFU6JjzBMKRoOswwLMHBhzhO7TcoxNDKeXeZd4TmBA2cpipTQu9Y4WDDWx59tiTRB2RqQgv
bXehTeh8xLtmD5ZlwyjhkaqNkdW8n+o3xN1hSxK4OrBGdoiSjclN4ufn5797aeHnDATWc71hmKIt
rA5QDPKMUKct4H0N8fQPR5iO0N2iJyE862HfOxW1vt1EZZlcnrwZ0kxtIRRYNQCTXFepyUspDjmL
UnHRxZEIT28nA49Va9+EPVK5U22lemSNR//qnusdwKT5Z7ZyLheuK3L2tBk4iC9DlXSqdRQ2lcow
pQFo5vdqHXThtT/nJ0F6daQgaDRJDmBLvfpoM+dbUkVQk3+tfKGFYDbnIYVuwKYsgcg+uZLhqEOi
uE3kmDdS5M05KoWSQ58hwUl3Nm5nnT3AHAFtUrNcOZZL40+PrLsdAk13liwgGeugYgXz0nNru7A/
XWutLNwN5Cy0UB45QJ+UIJ1x3+/dz9bqoGJ34F+6k2d3UOI3oNYKDm84KvzX8wVdeFbPxUlciIST
Irw+nLaBqgssb9CtzyzIBkHp6B8VK9k5cyKEOIJP5FgypO1f8cZnV275x4sFSc4/P4U4cCUEFPF3
Xeje1W0ltwTMamEEtnZxLg0wiwY5KeVS3ovQoICf1C69iEcP1RtHOraK61A2YaRasicu7hrS9XHI
Z6Xpd9ztrQrONsEQSaQDaXq16o8FU6iQYYPVVeBDOkEd0c6nwPncZRefu6TN8fkWeLyl2Rsl9W5Y
ih7bgJvWEeimFxyYbbGa/y9ghFnIpfwxJULk6KR3sYTebriGh+zKoD0Jkd7xM9qvpfELcZSdMwbi
UoLdDmzwHN9iNfDbN8Jbb0U2ncMEB+VjeKf5m2KP+1P0YI2zsvsex1JWmgUCiJGMDUli1WoLfZfs
BY5vZvMFofR/9lFmkWBwoaJKdnjfCBJKbCSngK/DfjXCyp+/vcT+84XMztH6FfQcez4apobqUMqQ
WGw76FvKwJ9Dg+3kQltcbyi1qVdiwAJQgJ1j7iFeW8AFAlePQGypL27bgYAPz3LLP7oJOvKogjqA
Jq6MNt1nDyY3B90PdSq00ONHhxrpHyBlKw+nhYMyB9SLZF+VFOEiOvOVXA9XAsZY3JXjYOm1gqm/
Ff4e/fJZCMiStpS6SMD1YufAq3DguAU2XNEPwgYYGps7pmq+h7wmn8m5QoLtwuuB6gNgBmT/VdxU
GsTFrDX82q228ujXzN4L6DKJnRROXQPgyFKdtGkjQmHSveSbxkFLRkFhS4cvx443O7MxCRXvP5UF
copbaXEuRGBxFj4ClxNrqkMGWQ4w0VDAsO5aqDzjTDw/ZQuHeI6jh6FTFRREhhKMzDjEDiIpMnFw
T8//+IIuCyvSfwa/JmtrXCD462P8ETh+veldQ/hoi6tLq/DbiAHVaXx5ra22UGz5D0fcgeBhK0n0
SInA8xk18RiGuVxS1ugr6EEGeF5GokqCQ6XEV3+tU7sUSMRZCYSoeTKqpq5p0X19MqXe0XrL64UV
wv8CfF+zKV/dD6T3z9d0ge/IzvHkNSG4TAaNVCd0RmAfe0nOToIOGSK13HR6L+cXNEVR2eIP/Y/3
3n8G+wqqNNdqLXt//F4CzOXPb9p7MLr1IAvl9Dp5ba7NzrOZHVqVKqdlTmij4vrNA1CWnkg1/mev
QnYONecrSeKFqY4yAdq4TWYLenTMNwFalLVCvJOb+lgbrraywlNZ8MGhn2PIaRiiiXmL4Enp11bH
W35bXwojPAVb7qt3XCtzfDOzADdE78fwlHD3/8DMelw3gDjan6srVR0zsgFucjC0TAq6x401wjc4
lsdM8QctgXxSMfyjlzw7R5ZTEJGVqBivLZ+BC5LWnt34vZeu9OvzdVy4LITZ4c+LxhWqChvF7WBy
A78SqHqcwLkb1hqnS9F5DhqHxhQU0koOH0plX0aLfiEjOTHcA/M6vU5RQQJCfQB6HFw7nAs7nD6W
8ZEidWhWTuPCg3WOI4cXXdHC0oqFGnzYyhBL3WZVu3IVLlQpIJP3515IXC5kOQ7TgwsZxN6t9ELS
OnIi1mIktZb0VnxxiwNfXLtUHcGmy7XiJA6Qk3/N4HgJ+5g0gTWG1Qt248LYsoNedAuZVbtFvQPZ
FOe0HDQJrN7o4A1JmDR6iEKyyUsYLMNfql3ZZQs3zBx/nvFpgPwH76xxX3svTH2a5GAD/f9ydh67
jaPbGn0iAsxhyiAqS85hQrhsF3POfPq7XLiDOjqtFnCmjWrJpP6ww7e/BZhaSG78CteC7EuduV4J
oyJhM7kXn6NHZd1RBJtIi+3sQFxwo/1yLci+FJyXrd4bbd8RZPfGXa+on1L0JNOu19a5hTvrb9VK
cZ+He1tLby0gZVxoYVbBN2asWStPlXXrWv0j+/yHA+pSY94XpoY7KaGxmO60mVEqEZfrx7q/r+eT
joerEMFAelFPMhNecYLVmt/My6o86pWvIGCIsMFaWrfIfoxqOnYmElJxnZxy9btKshVWfQkcZIi0
WAlaEKNL0Y4QrQkvvQWSwI8lpI6da/FYmRMC+JO/RWZYJUA7anZIDOpmY2wr6raIDw0Y7z50mXbw
ZIZczW4vqu//frxcuYf0i5MyaxdLqyo6x6LTPOjb72FbbIGw+f/+6Vc2tn7RMppVmEFS0HAOa59i
9xaENzb1lXhOvzgUcRIM6zzkp1vyE4V4KGSguuzwpkXVlfvjUgO+6IDPCpV0c0w2WuDmT8NW2Uoe
ETue6LdCgCsX5KW8u5+g/xgDRcJhheeJndrVRlrnm2QVrKjWWefsxpa7ksVcirp1oGVSgyP/flEY
UsnejCay4Tz8+y98pSsIvf4/j1erDFuRVcQCIv07SRg241JHGJWvmw2qpB3lc48V36yLZ3TL2+65
8dPHm6qrK8fipaRbNpsuUsuI0ieEF4coTn2GDrGPmeP/aUxYTuwvXuQhK7bejLd/f+QrulD1UqBd
priymxqrOtsMq8BvfeCbj/Eu90xX880VVjzm57w3/sd1ol1kT/MsUlUp2KLjdjqZ2/SApEg9C/fg
aB0oFuf5/t+f68pmvdRjR005JLnJolczrKeRTCXa479/8rVDX7s4B6au7RQz5NCX+v6QKi2V1Aj9
S3AyFNzEtMlTWsMpg6dJ1L16oYUcKK4mMFmSt6So3b5SFYh/v2/8NVc2nnZxegR4ruIuTT7VuaPX
3veH/PAN1Ie5J3M9HKIb4fa1pXlReUmjuipbmZ+tkdK9KIO3mUpvqGHuwciF9bwp2unGJryWIWo/
59hfpbdRxbia9vyPE4G6ZUhli+7H3gPSZURLu/ElV+Qh6qUkG7SNZBk/CrtiI3ut//MloZceQKW5
KA59poWaHWP0fviQ+ckTNL9NZNkzKYV14y+40riBa/yfj4kCCKHDz2Oi2WAuDQIxggOmUZ1bZ7LF
B/1DSKBeZGWzmQxiA112nwJSybm61+C/2pXEmE+37aMbt+K1Ital4LpZcMw1Jt6ksG7t4M9PxkzN
lnE2vEdmNz3d0k1de56Lo2MRlsxSZA5niJnoNircBOJNfG7ubsl0rmQnl/pqLQhAjhh8gb5tbaLj
u+lwSxh+7aMvzoxugIOTlHy0Yjwp6vMQrJSUifJTFd2oV1/ZoOrFMVArRm8IE18wS35/H+CpYqHI
qplgc/Tgxt17RZmnXkqhp6VIBPIrXn7uYazXlx9R5pjUSLf4+afzUSLBaLEbCkHa4jtR/5YtFzfk
GF/5W926a7WOP5nRX6cDDFdlGSX+BtBL2AqB7TGyPbJHA7+71B7FZ9MthWdY5W7CPF37ms9rHUeB
/GCuBtrt5D7VQdhjPvV14wD+ecP/sM0utdJzEMOmGPmDlofBFXblUfbiO1/yNc1mnuJGAeLaq7+U
SDeRDhNzJGXq5het3DTzTgRp0+EnuOjvtTnbar+Oo5L8zk3oX0bytjTXs7AzpkfxoxjtOL2llbwy
hqBeyqaFwjBC2aJGoI3yuQ+bVfwWQxO0DH09aKtYgeqgHGIF4gmc+c2QPOPul0sbsSOVOOQiE5i7
oIhurMkrG+tSKd1XZWQFNX+MMBdO3zHuJGNzbjDXiRVndEO0cyVCVy5OHrJVIBkRR1xlrJeFdpd2
X0fUem5cBT8f808r6CeG+WtJ90uK3XfFMxQ900gS5HDccSPtVgftSoTwx8/lr48HHQRL8OeiYfDZ
r/aLPeyU4+Aw5ewhc6H88e8b4crx/GcE9a+vEXD073KTrxlW/QfO0vbPeIK4v9XQuhabX8qC0Y4O
KoROugAYcp3Dh9nJTulWd43X/GN4kV8N7GawdwoPkpMBcwTi44Y4rNxqDl1bAxdRSSxVWdEPP4+H
LCSdNtiyW1HuVsmN9syVA/y/RMHA6WCp/jweE/n1kXDAMWk939gm14LWSzlsu4SwEwXCfDPlcLDH
52JlPmD97pmj3bvLFkTf40wJU7vL1v++Hq4YKqjyz5b9a0H0S7SU5U++LI+uycGwltalYGdMnyb2
RI9GXjeJq0NN89Mz5NjmON/45isaO/VPcfCvb4aFKsalzDdPn8zbZY0L+0WnW+yFvnrKVoKTPOOK
wZNah/QxxeaK0Mu7FaZcmeRR/4Scf327FYfWnOJcQbsqfIe6t11WqhNwQD6E68Cd31J/PvQHxKUu
wzvFvXC3NDYu2Idkp6/KdQ/myI6+b/wGP/H5Pxwtl3LaMLLUSFY4uUancIvVsFvu2hUUN7/d3jJ9
ufo7/5w7fz1vI6lgHDW0e/nRei2gKsXOsGcrPgdu7WCXvA9WmqeuGDLWUD/d2C5XzsxLEa1cLK2Y
QDHam7H8W+gQ7ZkzVsOgX//9zV3Z7n+W1l8PNVPxj0qdF2edIoYx2/0tqeO1AObPtfrXJ6cjPrCJ
SsJW7OUPiuDsjJfuU1lRL6v2w7k+xE8sUS/2cb3dy806i51sq73J+/nGq7uWYF1qaI0al+A/guAG
j4MP3ILBVjB9ALv4Ix6d6dsEI3erIH+tvnCpp53bpY4ajc7JgIgWzqRTobr/Es+AmgEhU+f6xCm7
fRm341a/WZe9kv3/OQX/eseTIYjB/LMku9f8uWaMg3D0U3dBDG86T9ylq5tjtT/H/z9ssD+P/dc3
DZUiLfWE4qG/FzBJsQ1/4mYtDjXH3I3c+9rDXEQfvTkP0hJ39GLNvF+bMszANq2bG9f2tTz0T173
1xOYtY4bn8R6DD/wiBK8wcHDLXSepFuqjWvH8Z8u6V/fAO1ljvq+Fvcwpu9pvyaP42/1GSkPmII4
ZvSaWULpPG+htLpAnWe3ONxk5lyJzi8lsama/L8eaiEJ2DarxTjlvuUVGBGkKyPxGre+sa2unBh/
GhF/PWUrTUm2qD1CJYrhi9iCmD+avQR28paZwpUI61L9aiRGE87yT+s8WGHa3QjuHOFvmyPlEQqn
wRYyuZFNXlsUl2rYGZjQ0hkcf8b4MMVu0HyAtnMMDPD78E14FabX+Ja36ZXA578ErIGlZWqIgLWI
XYVJ02rT5V+9tZqM1dRm7v90nF86W6u5ZGpiAME7kCLpQ0+q3MmmBC+gZox6u8qtwf73L7p23l3q
V4dIDkKp6pd95CQjetw0gXDymgVuj5Ywd7H+dhWMPMvaLouNurjD8FY0kavc2m3XruNLPathmm1m
JMOyH4LtWO4AD9oFvi6FJzIoiOkv/OYFL/ltPG3yYDN/cuz34Xee7atcvLF8/hQE/uFUvNS8Bp2R
W/jyY1fbPDInaEtV4o7Lm2h4kbJPJm8JcGAzl2NfHdPufa4DggbVkcrXHGRqXTpDVj+NU+GoIpOb
8Jer2bhPsrWCM7M1hV7T116u1E4erKl0YN6akZL5OmbDUr6Tq8rLk4+RTlQhYxEogih/bI2vuV/9
jz/xRcATi0pcTylvWNgFW/l38Yi6Yms48yo7NmvprnwsUvshebrxbVd2/aWNeWyNhVQMsD96J1yL
mKGOHn3fVfhjnoV7XfRBrReLb1yt7Rub5YprkHqpuC2lwJQAUGGTzPS3/Ni2VJKK4iSH2BRmT63O
jEZ4VjWMtZbHItF8WLy2XqReFhd73VhOdf2ILQmgArYAhsS67oUKaoUI5PPkYLDZz26llvYgFRAR
JtuIPLU/zqCR//2V/WkG/dPyu8jVTCPtFkMZYQAFHXYTtFMWdbVo6zQxqEQ8moy+tC37khJNL8++
HH2lwrEqmy/Mwe0w+1zSj76U/Dn8NrOXQqKgtRlVwW7UdZe8CMmpxx0cz2jrIUj9lKp+jJOFloy7
nF2u4+3dopwKMreWXnQaOaJWnNTSryrBFkTYot+4nDjgbF05Euy8eJ2a7DAIfmZ5LaCMmY/DEcdS
ioNhmY7ReDojvGN5o0V6RZoEfPo/o3UhNuq00zBDFqkFSK5wL60Ll4Ltc72JEKwJN5qa/3yqK5c6
5AQweV9r6rw3UaKrGFHbIRiMsGQ0e360hrd//6WvDKsql47qMQsqGzV8sQd3PMBNsVbp78ZHvKmt
ZZ+7t7XpDy6S6fR+sjdeB8mDaKUZtuyUY2XL+5Ti5epe+EEfteshcvqWYiY+GsOxwzHEvLEgr1wK
oOr+86X3kqTChmBDcSCnxS+s2HfqafHEHyui9NVwuo5BeIZMHClxbyUaV+a9lEsJsxbonRhOiUhJ
uEIo396pC80FZv30U/xSmW5YnRbpcaw++3Yl3tWBM5v2ZL6q0mS3XfkiM5vI6NdnHyyuQtdKjFcA
W+fZiTI3p+inHZJIv5GxX0lJlEtJdCIzDy0ohIhSCx18WVkJ7wR3QmwWJK8N3yym9lFKN29ifask
cm2FXpziUJOrKRX5Svz47rNVuNHX7flWenoly1MuldDJXLRp8aPvH5hM8Mm+5aNW8YY3wy/1kTI5
Jvg4SO7mnfZo3RW/h/smc5azhPW4X+5udbmuVI0V66cs8FdMOuuKVWbtz2a/07fJG6whPzlIG8lN
t8MuO+UHKh8C3m/5l8qf8u97UpP/tH7++/zF8/8/v7Y1VWQdsHL3UZ48qqJ1J86vlZD+Kob+Dkhu
Z6AKiSRbSlEVLXgUSP2rIt3HWrht4tZt2uJQ1qErcwoWd3NwNuNV2dwN5UOiwdErUqem7QA6EUS7
5YbTdA7wdgb6/hUF/bYL52Oj5WuzpDufVNB/EoyXZQy405YAqCHZtAInr8FQxs1uCTqqMKMXZqE3
4vCZRZ4SMCMrdveCZM12Y+nYj5QrS5bcelJd+AG2KW+KfJ/19WG0HmqmJBVxg6bN6wozYubtJAVe
N5mOIH9w5bldMK56s/zo442oDY7E42rmW5KoSHJgToh20P/KyyV1suxttiqnMH6HrbU2p9ZJF7l2
uW7SblVNL2K+Ejpq6qXZJE4WYouQDrEtz+dIzXJbkapjmEPRNecRnVM8VqulS72un7YES2azAZe1
pfv/HoTZDm7ny5BkrpUWT/B3/UpV3yIrc6Y2/xVN46mboo1k+X2F72lXiOuus2wmBeQ22Vdxg5GS
yi6c5aTAQUmNC5j1Jah0BfxxscBzwOJKfktTP5e3SfhVtr2r4gAkmqodJSanb2EbAzOu6sAoR1+J
3V096u+tqRytxkr8xuj13DNyPfkccrn+1Zd1ji1LDSGisCbeIG5aQJ2EqXBD6IobIYTokdetYfMW
Z3toDP7lIOverA62pnB4MSHvFRYW10LzGulN+KqVxUuSv3dZN+y1VPOlSXPLITXXmTq/S+2crUtF
a1+jCE9qSy1+L2XtL2OLv6SXdA9BdBr7p0Y/RSDpAUzjRj3jRFEPa1gCRPRGEZ2jxkkDy1NCP5Wc
JNjORQ4iIgexaFo9HZpNEwFsvUvrmRmtr0C15fisMIcb7ZJwkyfrrtpOzaklFI7SwFH6yg2we5ps
PPOi0RY7F29alm7EOay7ueBP+FR38V7tIdw7vXqHsXimrklEMYAzhfth2kctkhZwy41DAdvwIPkq
TpA+i8sBxkY+opJsRLeR7ECYd5lYHwJMQ3L6KFihnc0lurcANs5McpTVcUwfKtat8TqLIMZqKJ4P
mtnvy+Y7r78n9pzaABWRP6qJRaIM920X+WaqvtCuY7TKICURJjdWE+R+YoTNZ++QpTsRe1yqHgv1
vASP5SiXG6MQT5iNnLJGOjRy49VQvjZzF770krkKdeqJy30qHXMmwqbxfUnLHY8xj/QmBYx72ueg
XpzB6nazGOI1YW1HJbA2XSE/KLN6D9NWeTSDsV3noHCFyBWUKdtpCUUJNm+VFwCbCoysWBoqDawG
r6fErkrRUbMXpY7caU4eMSkdZ37zCDRtbazK+jgsS+2Y0NENxcuH3JtA1PfNKp+Wl6FmshvU22AJ
xKL2FB77t2zWean5aRhh6Ar4SUUDpfIYKw3QMEJII6vzBJaKlsUr0jOmLQHpjI+TlKwaY3FLTXFK
o+VHEuuNVLuF7Ik/Q1K4vpT7QihC/EsPguEOVFVELKM9qFHuz+eoUCGnfaFBCZAtP4k1a1WLbblW
Itw7LL16qyv1XMlzsM/Dh3E89fV3lzQ25OFu9tP60eRX12OqRZ2LYJ/dkeulY/Si0yo7XVjHZhG4
RX9csHA143ovRNkmp9gfimnuNLH1GAAXdgduQ0XQH+SuhRcgpFte8OjX2YHKkxV62FA2e4OT7SRS
ujbOQ4eHKSM/UXYnAn7P3hkvNq0HiCvi8AvWvGYLyDXeM8sX5zXkEcZ0E93pMkf6xf9ZL5ukcyqA
JKYNW11CykhDQLEHHPn1+DjCLyr34mKH+X0pnWM8rwqvI4EJ65Up7brgTlh+RzmzbcWnlON7ATPE
wKw27cOnoYnWQpJt9Ch76pIaQ9q0lP0230Y0Ouo2980hMlYK42uaBQF40v2W+6pXZMzuU6ftm8lJ
ceDFolTjStM4BX+sHHeh8shJHs/glGYsi941WgmhtrPIr9RixLvBqBxNW0fi0jlFWfENYdcd6sKI
f0kPTbyaNC/IGJLTHfmnPYveMvcVw/CZosJAezIcSY9tFo8XtqojlChQYgZ4wvOoye5idDDoQSka
hxZAkRlyiC6b/He2YIrCvMR9BcsihZ6w6fTU6UoYdUkxvqltf5o60BAQKSh9zF6R7UHJpTJ2ZZDs
Bq+XtpXiCZFXK/SMcbXp+F7TcqIx7rCT4a19xOmxxY42JS0aGV48FMtGSckl1W9FZERfdefymIhP
+SLYJZWAbmvontTSYmmesI7ytXYfqm4YMVBX93daeawGr8WyS6UQABg1B4vVPSx3AwKfpLtnhrEI
Gsh5hQeUxTS8PoYuoD7NM+dRMa10ZrZbuXe6eQJY7fbiu5l8GZA9OtKYVfzdmxwSjKCWnFMIXhDN
QsOQNqWlOLK8kiTPah6b8Ekrt8rPUWHrw6EsdnSjwvyoz16D2TYVatUuDaeqOOfehOkhXx5Lkha1
d4dgIzMM1vtFt7Ygf1Lje13CHf1Hlc2xRB/Qt1ambO0tvT4Q5cHtHankG1Ln9XXOOZTM99WsbUJ+
0SoUTypZaFbF3T4Bd1Q0De0o2nOOWi+etUzbBNcOLxRbrpg5PekmdSMp8hJd/zDfo8aLi4VFmziK
Lq/DNtthRbUdfl4+FV1zTFc9hNB6AaVRrgYO+orfgspNN01bDC8cqe7dYj5mdOmH2jg3nWN12yzq
XHmq/bkfCqdu6r1GHUCHpK0q9anu9rLwECjZrpU/AEgXc8BYezeclVg4M3Li1BiE4jL52BvUlISt
LoA/rbGYnEbJVicnMZPDONUKx1Ohw+gsm10vG6VjLTORlbSWw9feoGTUqwZBldgS7BGURbKxmvMp
/7UMXPiJobhJvkK8jBmyVfpqqK9mtceFqXX7RbF7qv8ULcWDUbF/0w2XgKEyfV0uW3U2V3JBWinr
flSPp2l8pV9s12rriHgHNvnoyjAY51J1Im1vZRq67GLeWUsNnhgvDi62WH+oxnbFRCL8SGiy1AIs
IQefLEavRWD4QvAhUjKg2mYv1tYy7qCc+lYoAz79WcwMAgWFapt3TeNrebCtLPP3rISKOyTCOS82
QSV+SAn8qpifWhtqX65G3hiV+aeOttPimw8IyTXNtC1jh+C7JgpZmvd5nnyrwR9peM6td1l87pZn
dSas86rsboG3InWrGXAH/u7BJsKzklDAkfXkfpSV74HBKEcEhILvW48qLT/VcXUoB0u2lULY6BUr
VmjWxrCSS1/Mk0/VqL3I6rDQ/WkrlgvweOCsTaF7Y6YnNmPnE5ypcFcX+bgf9RaYYNFFm2ietgOG
2zZTsPdDKR30bo7Wiji8ldzha4YWLb9sPqQl8YrE+p4mGKtl4gz6c6ITviPZp84en0G7A+WU8l9p
QmIy5EADR6xShtptM+Rbc78lmt3UgbArpGQdVYEPZvQZ+76dqgr+PBLiDEX8W7GwVA5h9GlA7Q3z
XZwNgjSWnQ6FndMSlURZHLmcdwrq4rbZL8l7bL2JGkfF0UityE7Z8MUA1BNEQepVFJlarfWEmqNk
mPCnod29a5cJvDOjWHZs9dF+6sx1Eyinymj2Gk23sMp3y2Rh10Uy0ASrLEzcUip4fZW4VruSRvky
76cwX8VL7Gjzi6jq79VEmiYVu1xiQ1FxTbTvpH2LiJC6vAKnziSAV2uat/TtSY47R1RWkfyrpddr
KsWDIN1XuI404xNM1H2uZuepC5k0MPkkQEnHnm+Q2xm392wmaFNe2qZ8mxVrXbbpcxGNzzL1mUk+
1/1+KqJvuBcwQyHGwRYb5oB7kf5NLuBLYwfVYwhRVGIFPnSwRNgLqZdWR07YsvTkdpfShJZWs+Xn
2YNFOkCs8bN31WrbWfJaKmC+cfvXI6sEgvij0debOubYrTV3FlCGSh+j+KjPbp8wOaRK33LWv2rj
F4vQJR/j/HCCPPeaKHGDdHKD+lM3wI0r3+XgLUa9nwnk2jHeS4poC923bgq2BJW6eFLMuzx2cwNH
ckrdJf4NE7VUpXhTtORsBRJMJyHdzIyT1PrMGUcLdSxdWX9domw7m+VTHaMeaPO1LDq5iKE1QzSZ
5hrW1iBOVD6T0OVs7dJ31eAlOTFjGAlvrl9XsafGjwFjqcVrpLgmzheisDfFdf6LBmOjOSGW4cXb
qLxq5oYoYZn8tKWSIW3jEXhSG20Na6XV3NSkKTtt6s/LaB5CnCaYNxLbwhVo93YdIS2GqYPuDNhA
dSmeqcRE3de0wMSCbqa8BrOfAGtomLOO89CTk6Naf+iML5lDAlCS1G5YifohpXKLCSacti5d1cZW
L4+cng03zJDsFXzpxDsZY8mJ/VN1rilCeoLxqJquZb6HeNE0kLHljUYPMviYnyKECfWP/3Aur4zl
eWKkr82cjqITlBFpU7Gh6mOgrLTgYFoAihwynYqIrxPc3jh2Ss5ZtMs63G4X62gSBatp7UkYKVEQ
7pvUldIechFHNlF2m4ebkIxLsVIvJFuQU7a1SE/tfi4o+nZuNYcHHOL8tiOjmLqt0EUrS8IzM/4p
JMRAomov7L4DaKxxNq/qoeSMK+248YfQb7QMJ8inRsWcxs8lz8gCHqLZJVnololCbBy7ujidxtLY
aCH9dlX5EkNcnPJmzdV+FkZ1JWSrAIfF6TVgfqMpss0seoq+LfPfBkfPVJB2eBLl0iDZyCgrbZN5
Zzo5m75+N9TNgLi+nD/a6qwy9VHY9Jc6SD+cAJlN9J0OXjbbxTekB7su9ee83cjRsRNeoXv7wgjv
zWS6Hhc23r7ZufBvTesgZURGwc7iqh1KhtSSqqROVmrx1481JNmyYfR3UTmOb1otTm9qULeUKs1e
3QpCuVLGyU+KzqM+UTtRlK506NBBR+YrMyudlL9N9lpYNBiyj+o2a6btGMa+bIGO0JfzIslMTKWr
bh42hdR8LboeHwiBHy0xLNZITRysjh47pbqv8/F3GJK4qfgQBEFk+F1U3Fcm81OBad2Ls6Xbkx6R
vcwB9F/hrpRnpwVHzXO54tz/MrMh8sNA+i2Yklf2wdc83qf1cWmd6l2pP+kR9ox+kPP0rpI52aeO
M1cyNN7c/wRwRrcrXwQZDg42bni7mf5Ps8UkI1MPVcyAn2cI0LJcabTnwpOmVVd+lDF/va1Kj2pr
Z5UTqT/jCRt2rFp6cbY1pZXWhk7QrIDKUWKY81f8KQkECyS/bifuJCp2VQ0MfgNvwLLOeYk15G/9
l3RSn5U3YV4B95Z8qXcl3a3aVRY/9Mmh11qHzrF27ristdClWMEka6thJOin5bHhv2Y83kS1zW6z
Q59sCqw3B6dI/BrHS+ukJL4OPBtRcWF4NRw3suBwKxDolE86bkzB/VDLXp/bQ/oZ66sA1bm0UQ8K
SsRywabwl5GkdhbQ8nyumVpr14myy/Nqk+g+EHhGXcfuV9S7crwJkm8h+giWx7D7HNJlU0mrBhun
yiX1KygThg0mwTYk37b2rOpUGgvHKXK2kBpYuiWQW6pylZgf1pAcMw1PYZ1/xvbQAB1UcIbVwpkS
lka6SR+UKiQDva8Tj7tkTly5wDsqiQ6oif26jfaquddPWrXHMdPEgQbZTOVan8JQk2V7ofGcU5ko
Tu2wkRaI8Cmtevy2ap08fNckW8IEgXl3Ec4BQ5XWU25tKu01khhAzMZ7Xf00MOhNKDABqR85zIpX
tYGJKeieWu/zwo3Er1bG7rf4ZaGfy39Xw1mj+68wW156OGRKGgWOg5y/UWfqolNQbWrtoUgPjbYv
cQpFAp7jFIq4SRQ8Lr252UjyhoBgKb+KwMvglme5a1C06zzsUG2ZWlUydT9jiDjCR4PuRr+5kgIQ
jZP6VLQqx+yqFyi0wG7uD4QjFVNmn8R4bl2tJbzMXvLSNn9xqbTP5bdWr8L6MdM3Kv6jcO7B6nRM
dmBp3CnWcAry8g7yq61UvExA9eK9FfiAPyPziWcxyrviQY2ew+mE17CwPDUKkU0UO0lcHKuOPJ6k
Wo9ypEy9r4s83HIIXgphYWQaYpK2UTFZSysqN7vMynyjSNjxeOtZrhSdha2Kh3SBc/g+r8tnnVsy
IwiTI5LZ7Fkrz+Fsl/ld0LHkDzrpTKHyCyAJFFXsn+GVzk5onuf0wVoWwr4DnfWhOSFXsw1jP5fn
Qnmqg6NGQFvSBctWSuAO8jrPdjFz1r1C8TBdUbdKik17X3IOYs7cyixZ8pqHqlgZ+nu/bHOBGq9f
v7fpemTw1/hQQOSIXJqMDU7vPJcR+aMI01H6LNQ1xU07K7davMK9BASJZaz6b3aZYHmduqYDOhKB
LOfYeKqK7z770Ov2jno7KgSl3Vedo6b8dq/8rUXyNimNXTe0DI17xKIWP19rieuIWkRV3k352xwf
F6w1wte2CO1cuUsCvyAfD23DelInl7KbdUwa6mCKrxQb1FmOwUk1kIhRBMrgnxgvUr3TkR2l0W4g
lOUc0Z2mZb3vE+79XiedlzhTFsGlNERI0RQbIiCS5Zj9CHyItRBMTFTbOLNT9bIYZLNWAXdd+KGW
n2P22jaOykwR7i3WqSgLB4tenVqJtGtL6ij6CRHDUAA18o3kTO5UyFybemYbyrNJWBE45eKIKGLb
uxoTxpzL43eqnZXynGeOHvqh8qVZmavpj2noZMkmavxeXdPk4BoeDGcE51A94RucZPh9CYe5eGhh
kFfHPjlH7YtWUMDdtcLoDcwMJNn7ZG0U8TcRXS2Ejk6UIhPHRLt0YYQtdYUJDY5T11Ax7II1T/Qi
Eo/YUWNuxkB96MqQ/gnPh8MJOFvNbr/Gcs1OqSI3aXwzWTcNwctjC3mzDb8DfacH2wURbOQamT98
1QmhGtZHjOlrXvQ8wS+eXLk9MTdMLNiS4MmPFhX3vQI+2iRFobgkspdjrkBfp0oiJJs6zNyseU51
KPI5DY9d0hM0Ghuh/VhMw9HjbY5RYFs6orEukDhD2pC5Tn3jmE6eKj8v30r8IoOiF0h+XwLG5DmX
9cIRc359+FFuWLgGJ1Z+QEoiaF8t5dbHWTWpbds5pvEN52gGULhbCQxMQnGiIzB9TarX7XAjnyUk
QJQXH7mBjADrN3kt65/p9NqcSy6WaB1jeEKYFnzr2cuIEphSVsZRqzpKF7hodAad8JyyI/UPe2w3
M2pJzXgLlUOrYjWTrsaIlzQ9yeOOlZDV1AgdhXG82rXao9gh7aTY68rqS0zxwTgPk4ttkkIeKT0L
9LtVKslCrbvDREkMMYZhG/V3GRxHbKWtjfqmU8+JCJvXs3kq4Wr1tm7iO/A8CqWL7tFe5q+feuD/
kXQey40jWRT9IkTAI7ElHL0R5TcImRK89/j6OexZ9cR0VVeJBDLfu/YD2a8lH+X5NiMpYvWvq2Dp
vDr15cmpJDfsvK7fEVstJ59i3GVp6c4TTJg83LQx3KyWCKKInPnuVs68YayfBs0GqPQuaf0UjV5b
b5tp3740lICSMP/H7hkihdTfItSKwgvvA4LyD+tvyNxYcSqZhPqtam9w+YhpO+57+IPBU7mj/2np
XvlX6CT3k8IXhbo3RJ+if5+Vm/6sEUOgjrfuXVuCir+R5q3LClT5VEbKlhmExjKHLT5MPldNdjQk
W4QnGKW140oGl2Fb4HMIsgdkx9F7iYwvJeGk9PriAFhvq//iyM277yQPQFppFhfziyIdutbN5m0o
Byx85p+eWU77keq/9fAFyEvV9ib9VBmp71kpeMjqh6ZBq4IC5D0/h3Oza80TPPYmX446t640gML6
tQY+OFMx+zWQACBu8l9VPbFK5OZWj6pNMx+Mimt6Zm/dWdlPo/xqxtMD/ydBiZNNLa7/AUuPR07f
pMck3hIdYztGtYUfQMUlAwzF67eZ7mQarOWXnK984jevGKSzO3jzBq7VCu/yHd6ko9PanINmfjHy
e8ozFdekcJPxOj3pu74+11pgLW44+6AlCMIoAyC9ukDdyC7D20UwUNDKu0bxed6s+XPgWoiOveFZ
oTNEQViXLpWw1XRfYyIPDnZzByqefoaocap3Xb/ztcudmxPxbQZj6wNVT1gevlfzkIbUGlDNTMpf
w1AjNXxry6sBPZO8dtK/tXVUHhxrgfc4PIoI9IeOzbGjwtFqz1Yqdyh+SXuwIi+9ru2bpoOvKNyE
RO+/E7ImZVum6HrxRvRSEtd/0OpIAOi8br+pr7WNQ24EabbNFcdmdqUiRxDL1QdCcEb7OasvpxB1
81KxzYaAV9MsfBBuiX4+4KTcl+3X+Gvp2dQLuCnVGeOtYZ0VZH7qqW+2tvoz8X+uu9Ha1dmmlN7C
+qX+KtVwH6YvMCePpcceEOm35GN1791JB9JvZ83R8ltrHpSRy1zBtvxih29zjCikcvgSmNUUBu3V
cFMoMU7ijsnZhCEfN/L4CHtP3KxC280/7ZWJqn7W5+Iwmyxtuj/xbGXYUDfSs4nZofina8pHpeC9
zcHyZogM3FWtqnFzHJbS7c36ZP3/eqexoaIBapkmJ6alqaq+dPoPcK6YN6tR3yUAiI1kDA8Ouyqc
roW15xoSIM9GkYES0VYTdc+t1uy7Jd6pZeWYQ71t6/BPTutPexTfkpoEDdTyJjMTR++2Zpb5xaR7
lvBUc+Ri2ZSRr7PNXhEyISDdCMWt4l81/lZRI6iHUASs4JQNttpOqQ8PGC52ZfMPyr74tSVtm2ik
VePZqy7NfWgib1j+hlFzUaB0XFxgzlud/7KsecqqDcHcN7FD7pk/Gl6r+KvwS6gWY0j+ZnOvQp3M
YvgodY9lvOkcXUynrCG8uB8PS89LXICJqdhrAKnV5Fw92d1HZMh+OpGH1mR+ZGU3IAA/Gx71XerT
OD4We4DamYrcun3MyTK5+FxBczt7UcPxWq8nMLVwHT8UcU+09FaFu5RfbRjSky7dCeVsM64JEuKv
cXzi3pwWf7WZsY7GXzT9m1BaRyAAGwZ8IigsV9EPE9JFjWaAiPYAh6P2MfTCDPcP9GEB+O6vU7Qt
x/0CEgtZBZWgRTe7hL+A59kZymE1gdxVr844Bdd9tQAT7dYVNu7ELZwMjjB9fb6XBFW3m9D0Kgya
IS0mwSh3u2o5V78WmqvMGq+Ay6AU43iVhr30tPZH6izwUI7WhyEiPl03V4PC2tp1hLbhn0lUSnVR
77O2KzJC73aU3G0yahs59cbBZ+HW22fdfkLtQg4zcgJJvas8+szJfEeT7s7RIWXKkBkQyGsRZJBB
GEUESdHBN/ILAa+779z6GKatpe4Wkoqo65p/RzSBBQTeZeQs1wemtcLLoInDmaBuLd5246VIX23z
tEznDJYVoNfY6z16O8Dd5lECODd+PiSg/e9E48Ce3BnyGFEUgg1fxuXSKPf+z/7NE3MzJJ4Z/tQz
AFaS3Gdz+FC4GRZ+8xC/VfVXjhLMng7jf8XqU+JDimq9K2Hv6kdHHJtRYZT4yJgeGSNzH/xOmzf2
1qapKrzkWZCXd3s8tqMn5RcZbnnIDjTXC028Le8NqOc/mV0b3DOof6vwnyGczGbpR6ucyQ6fu2yc
19k1+Lxnh8hZ01l0BlenfE0m2pKUwouTj7o5yd+CXzNk3lz8htXrQBSqnl1ZASEhYY90/bRWqdvr
3J84BjtlH1XdQW/hAEkkgmIs5N06skmAHAP1+bzLPbPTycxfsxU6HTnLgDgg73ydjzd/I/pm1pdD
wxynmq7dH1flkjfOPJGWHBC04euH0HpUnOre0nzMMjy/o2v/loecAkWN7bF9aMhWGoaNx36TqQwW
qEhypwLxY2RA6WNj9E0/umeF1aR2em07r572ZF/H9rV5S22H5wEQFLBCiSC3pL+8/CSVrC58+6Nk
0FTeW2CWKN3Kpe0u5SZCIVu4mrWpY9lVr0kJHe4+ZrePZfHDcIsTSBbfDX2rF9BzLNYwRReb66BS
+NCnQO/39cBGY1OaoR6a4RtL7tEiLFtffQkac/0OR9QS5fP0IT2SYPqjhEqjrWmx7f2EQ0PezaxK
1UpC3inSUMU+7hlYBbX2wuG0Ruds+WiS9yj2bPlThqJL9DczswPjOMvebMI9HnIQeBv6h8YLOTFf
bEX+HgrpEDXcNCEJia8CbF+q382UY9aNaXQnPXz8Ims+zlx2jRKVoTguBhFXJl8OQn393xzui1QK
ZPjrONzJEx9Qeh/GxreLLGgsOByIu/VSo6WLIEARYo/HOuSciFyTV7uuftL4nIBMR5HTIiKJ2q1o
C2ehnY2FIW6/DelZKybEQROafOyevCGRxfCO9LGM/XQtmSHAtU1uqcb0rGzyFgM9Th4BPGjZpc+n
Ta1YpwFGn2BkydHU2xDdqZiE645sBFIb5u3Ralnvs6e4JhFgzI0WDRSIiVpvM5NyG8EWXuR+zK4I
8wxi0r+J+ksoAc8lyziQojSd2uort3kmEgAXplMRV2dFqE4pblLnPj7q8ab3l4I/MMq/+K9ZKTJG
ccv137AmZvotlZHnKyzg6rNEzW5s+PPaE3PEssucHKIK56gotsqfCmhvxz7ISLOsyCFDVXdL802q
+VAONUfh+lXZ310UPX7Lgec/RRVjRqwJJ91i7k4cVX+a5hjlV/HBlS0U4ETL3IxItAsr++xMINR8
JtPmDRwEmw4CMoiBd7k7lvFfBw+/sO2Of6veuf8JVS6rcR6g1iN2tIYzURbivWIkStr3Mc/2mkCT
Fad7lb94JKwDtZiHYlbuA5kE077Un8PsqqNljMJXuZs6d7WVy9CPodeqj2mz+ojzNCgO0vxhK+DX
CN2cgR9leE3sJ1Ud/Tnfdys8VXgrIxAl7dZH+0qFOXxSpK0hvNUOXXP811ZeDLtiWjvKXZl2jXKX
SC+JOjJp/5jVtw7ElPQ7Q4du2aQtjZMlyHtGlGrx1E/9OS3Up5zg5Q31ZXGxN4hRLH70FrlEv8iw
zgVM5/o1dVyksX0n/5l3bm6/zTl5kWy49no1/FIZ4Z9QPmpttWsG3vB+MDjXrJ+hBynhBlYmSWyH
THyF8bKnp+85Gvaz+mIhK66wECTNmyFFtw5Qu2XBSCxpPCWw+8BpQnbKBGI3Y2jxDU2O/Vo1niwz
Su6ajkCoiZjpy7Xa6XZ0ryxab3SEo9WPGmWeamg7qUHNWKxvq/yAgDhyItlG93/OY5hchFB6+FAG
sjfqdvtW2FTpSWLc69OIF4BctY1eqtvBjkOnSa3MGeRmDOJe/45aK/JhQlEtLPFJhAhIdG2kO1Rh
ui8voeT3+VZXbPxtLr6DSZteJe730Lgu4zPrZ5sebIF3okncEkVS+W2YumvRILBujJZ1KiOFXuCE
cdroL5GeNNp9WEKxytjadKPbCBJOQdiQKXjM5l6jJrCpnnIhHRpFmhwhaZ5BLofKi2q7or8PRuIq
5XbRvgwB/6UGec/ToH61Myt+gZqiLuFK4CzFg6AjvrfSHIsgo7Vuzm1cv5mmQuX2CBOleojZ9X2q
GJeR4E1ggoUpVgBhUXrMGLxNTLgC7UOPyaiM43HXdsVxnAYdViuE7SKZNxZB08h8mRjmHEsUoRNK
nb5pG13x4ojP27KhSQY1XVwInlNXttdCtR3BKSLN9VnrPu1U7AuCRppxqKg+MtzZRodqaPWvIR2t
qtgl0YA3bkjA94tADi/G6KfUh9jYsjR64BfpogmSYEkKKM+pxuDsMEVaypb2Bo3bYo5O+JQSps6l
eFnMvdT6qr2vjCCa76M46LSZYg/gbevr/sZjHfk9TRfQWfoKVp9K4JEaGjAFaZbipbMG7q9YL0Sn
cs2XhDQl62c3t3vwFbbRqneK9rmmbiJiu7lAb0vWQY+fTMPriJroXDsBZ4LoTbhZBjaLfN2yAdgY
pLC0CuENOBo0D/mDX1HWNSyWq0X8uPUuasRuWGJ/QIEwqCyWzWs8ec0wbJtc2zV6r8O9MTKlaA4R
PXP+vjZPFXDqIH4szm2G3378ynubwBrto25/Ac7Ctjz3UXJWqm2uTsfV/qcLwO6CDaVV94vR+YvJ
51BLOxF/azptJ5KL/Yy0qH2udLVjl/KXbAdUPrptjfzFbsOvtmxonklDRCSo8WZFd6XK/EosZWXy
oRiwG956Rd6qaXxfwswJG0Hbne4YYYISopLQ4Y7dEnStRdznXA3279jWsjfIi3AlJUo8xQj/KRV6
VF5qbegolKx7ZMOpTFFBYWgV/wL6IK65yddCRtLZUaVlRfYBCbbmwgDydnRD4Wdpuh0a+xDPM0we
rTGomCYI+WqOwMZqY3birvKB2qpKR3I2At+IsUwP6dyAS8XXBlNbAzwyZOVJgozTRmW7okSch+pj
Umw/EdkFee45S9Jb+DAoauBOA+P9im+lQHVjmqbsyUM5+Gb9UIidZ+Mg66l4WpF2VpNp++VDtIvO
3Zli8uXDeGeOm1UUWxupv8FApbOdpHiTKlQK2r3nlW+gl8KiZWTrZc8cv8b1U2+2KnunhpysRWkT
M57g0ZPcyHzq1PNs2cw6tUuzdagaG7Xnr/jX1UT/heYxQ4HQMiiXFlO6+ZVJDRuMZLpz8VbW2Ysi
FvOyQHODJeSs5g/1tpJpbj5erPpqxq9SC0q9l8vq8cKVCbmThfldmzxo2juaFn/IsKPJKIhjrfmr
kfJnzijekygKtASyogGFy2TddpZe7OjbobLor1PRYc3MOPYdCUc7XsbyNwu/4xG4k1dYLP8QGUxM
2EWKH78HpVhkxWtNfx38DneEfB31wApvoXLWwj6+Zjg3NVSId2Nef5N6nPZp9yryoM/Nf0aR0E8y
BgZyMbr8fJTylXYxJwL3xxxixe1rJ+ufE1N1TPJhrcnJUeNmWr/tH8o7gqLRhsw2ml/hJX0OxHCt
mtMSI3hCvSrUApa/cM243ZoxSmyPeDtroQKBp2szES71GGpL+AkZZk/a2rmEefKdyxfZCRKuFhWI
zNZdfyYk+xUKx6vuteV0XqddEh5UcemM1Ik4YrLxdWyfIJ2glqcCItW3S5A3RKc2tlxHUgx/lLnW
YGjiMfscpfiSMY3r7WGWPofJ9jm0b4ne+NL0oms60asT3gTNLTPJuBnMekWOnGHsOGnzW2QKY9u3
KxkgjP9eFQ7wpsqN//6oxg4iJgZkXtoq648Jm1hRrKdIoZUQnEIDBOrHFFp1uYjcfKiYlKCQt3n1
tS4kfsy6066qoygffVjt7Tnn58AFm31ZFtopfmP3gAPhIZW/YkAAq3YbC0y+x6tRaXniAoavi4nl
FKQjX/c2/dXq6hZ1DEFCaWEhogldAWtvKv0rhImCFHUjQvskDeLIr8mHqQCws2Q71otgv9s1YrzO
8oK7ZeySmlBVCO0yh7jWe9bPhkAUs1vAHDR/HP/ixhJPKAOazRiXw3WIQfQ59md4rShWFleW8XnY
AFXpUR7Sxhlr/dVChoLBozKNa11qQYLPZd/iSsa4IpVbUdCDKDF4D4vghV0RUc5qGLuPRKf3uib3
d1nfsnWUEG9slV4uuQBBR9qkD9ToNFOBVFu62DRqeiklL0cgMlQEzGka66IlwSzIAtdj3m7VUULS
OoMBMojdBim6R2PuLrMmjv28fM0SuKFmyK0rVNTDlWU/NQqdY/b8BOKatW/tY1Pu1OivsolnT5Sr
xiCq11PmVLZ1VTtY5fyihs+o1HMvSz8bmjrmt6Hl0qybeyhuGgHW6AkHmQh+8TpnPyHLV9u8xdOH
wuEWi+fefJsNUF3lRQY0TB+KoLdUhyzW+HNcHpuzPeEdCOOmOVoLJFNo5MrWSmL1K8StWkCcRiuc
XBWGrs1wJY++9ljuBojzcG1skFRrN7WZ/tWvjTepDYbm8HlOxq0WWm6RzcqzLH7DQXK4FowmSV6R
SFFoYCLIaLXaQhE8Sd+tHOFASb+6rvgXrTEo2Vu9drsmDV8l4AV5eE5mINnYRHDTGXm2ja1Z5fVB
1VvJbsHjt+EcEoalYASIjrq5zeWfJaadT2joirWfIhEnwIthFTJ0MrMJthykb5zjRsWBaQVl+aeV
JgRjTyTRrAwHeY4VwoJ/qunNHPAJgckTsch9lwXdUmxNULxo+KpISR/iZ5xYyN1RIY583BwP08sw
IQ3V5ZJtJXUNEBV1hR2y9GTbM0aDoINNTY+fJm39srlBy+Zs8rb46Cz5KSrtz6IuGKDBL82lkNAW
PMIdED0GRdG+9ibjHYBbao4nAolTyUc3HvVzYGGIQsGsQ4gIt23Zdtr0IVOnW2ITS9AbENqFhurF
MJF/16kRvgP8coA1/0y1/h75ZtFxKDHSUcL2sitBxsAk0pM0nAV9Lk7HfuEuzRu5jqhZtMgpJlBO
0pIHbF3KwDnJMldUxq3gn0q2ev3Y7wYZEcgqDtSDbrAVzwqillY4eZ8ESbjQYww8I70tEd9Yo5xq
6wgEeWpHgG9hXpWo2iKfLqKpfZ/pkS2HCv8QajUSnq2e/13CfrAsL2tAacCua3mxDKIN678pBMir
Zvt9yFqo55itW8LhXJg6uIxe+5gTZjJOz8jam12X22K72g3wa6wfyxS0j1lIdqPKbk7agNJMKC1i
Y3kfqgzDaeemqcFWF/EUdvLIXIoTpTPQpsc2bKEe3szJBECyjLNkibuVNY4SnqulPZpM9JqI/U4A
FguHY+yQ2cwrEGBR99ZkiFOmeVvp2oU2Pai7F3jIBY9FME3/1MY6FKnt6YJvGP6LP+8ZdLctpm00
NruEv5bSoeEfXypl8o30k4N/u1TFIbGtbdgFLMfxcDJeQjQ7dU23N6qVrlKcEGx3tUYHGfY+Dj/C
ltORBwVxTZysxzoy/B52W59noFjxUhMRV03UuZhXE6k3dmuoZ9lp1n86Sq0+HHZN+WlTYkT8w2Ny
mtDGlb/28Cbp98H6RQcWJ1+RDJGCjm1wE+lrIqdbN21+VBCNlprcbHGnesRElqIeh3MD4s/0q5Z+
hNOV8bTqwbBq3mJEF5Lly710V6t2a8ea3xIf7ywPLkabox1beqAJFPBLtR2lt6nJApMkWzs5qPNr
jRlJHSlE02VHJN2D5jCVvHXyUQKMfLz0Ewd7SmDL8GMbU7zV1XCXGdZnTDHs2OTBbOnUimN4KzHe
FAjy1MxEZYYwwVQOCXOQjnkz7KJTN96nKQnqBeufWe81LASYAj0CFR8++EHnk5JGyE5kV5a+YUce
sc9XoGWsSZEx7zPUHgYoXRHfW/NbSu6y6eIvQr72sajfav1jwcsrDamuw0dVrnhA0+lnmSu89XX5
oVTptU4Ise20/qrM1ku8yuQXFKtT28tByg+1TcRcRy2c2CmgYilb5eNziGL+mhYWxJbvCUOLHMW/
iJK4jw9gx7xbnJ6VlQVRhfw8g8o8DfU1Du8sM3EFKXwooodt0m+G1OuN9McAOJ3ui/TCvJ804XU0
oK5mAgDkaEJsHfbsG0Dy7P/7PkMHbkzTTUaSuqK0tZdx27OcCJHkG1WUZ7VZ3NUo9ktsqE8UTaGJ
1Xo8k0k/e2JAgasoEWd3rgS1sfyowvou1S8rv65icPJWQuCidkiyCjs6C2P+QsFeZbY3hojIw1kG
Va4e01EVFi9KC5rPCuxGaT/wXJQPJvyR7sBkM9cLuy6xG1oJlbWwE9eRtZWFr7S0EyaoS8szRTN+
r7aOxdtMNr4utENWQC73ItzPmXbX09jPDM2N7BkjRlCngSKhLEXaPuiu2gZlepZE+IQZok9+psm6
Rcu7Ef1i9YXKZws1DclV4yfFuKWSdu3A2VurPkuz7Ji68CtTNp+sOUMJFVuazxJHgFMx+VgRP5MJ
19VEQlshUv3LCjPSZseGFs18+v+4LuWISpWMZ9HqcuQAkQ3FPPA9GbO/xmiOMEzO5ZsQXyj/Vu2n
hizQkDyM7iwxw3Cg1K/CXJ/ZmXYmt06pwI3YkXweMUFJ/fe8ZmcrPywNTEdUuUmZY62wEA0t22xe
glhEZwmtQTOnJyOt92pk4JGZDX+oVdXF/+PlRgPqJO+bENQgqePXNpM9HUUbDltq41EMV53fF9M5
6kIngl6p1gVd/pq6mrDcvJrQ0HWN8lWvthkDrRDxKr11VusMNifqlgYHgOudirhtog3AxK3m5hEg
7UWbPjh4B+VNLDs95EtzsFky7D+tMfEtqNafGLDr6M7zods39Nyi29mszKF4rksTNua+mv5cHXsm
CaUBNND7YBLhnferlInTk/5ViOS1OXNafeAtyWuEiXaNVCqtJVfRRO8kUccHrJTFPu8msugAedPU
bdnco8Rt4GuaadpbtflEa1XtdkZ167r7Egea5uqJdqhBiBXtpW8qRuiIRcCr8lDbNA2WtMqXYV01
MTv5I32JbUUrL+k8YBx/w9K2s+UyiJRMDVZl/ZnNp4nZrF6vtvRbzG/Q4azoD0copTgE8xpidcIq
9aFr88VAtyn2DcoH0W3lWPkeuxqRcbGfAWLUci/G30hbkZ8nP5aag4VL3H02uWCvfZWcZkLAaXIT
3/HKshZq60GHwV+ZJYb5gt8FFGXxFi7y5SLxYo+ygRVB2STD/I5lqLd/E+1PMbdr110L4wKTCU28
4DeWmnPclq6GIz812lO+Xls9DyhL9Vq4I624teWHlb4uLfcgXnNxyCe07C1yce3ckk2VtQKQ8sFX
+JWFdSpx84cKEX7WYGhFhdat1qmV/jQic3N8w2aLDeYhUhqSGm++8HAQxeTSdf2WniGnSGIPineh
alDFcesjflZN4UTj6FbrWTdLfjGMXAghknC3Sg3QIkJULIllvl3qY6EeVeYbOejXPZmxAPublRwk
a8bQur4+iK/Iq+odDt0EVNLYARjpetCPl2ZwCmCu6K5HXlMyZKPO1v81j1IpgBGRvUioO9BJoFSK
j4jJN5n2LdifYRPQV0kjxGuLQ1c6DzFSFHpjM8R4Nku5qvEdwQ4kFxhNyeB6RVnRhIWTdKU/LdOx
7iA3Tslw6JaPRXdT03DU7NCnt24+mQhG1eRSyxKPZpx91IW+s4Tg0/ux62srlXvTguVtbVSZWCOl
b8aOHWs5cB9GbXAkr8tjd+3FvrJt+vQwbrHiVj289my8yvqfUZTousx9Eq0vafNlK0OBbwWrQzMp
Lu5Ud1F75A9ZIKUIZMUhevxEwzdrOt88einQaax/gx56ZV+/yONwTKBjBovg6PYgjRE2McmL2+g5
Sh9PRXIz7GTf8EmroeLDujhaO+x67STkxSARlRE2jTpq8rKt3HdnzMYMd88iqt4xaiAAgBDw6S/z
UnUXZgQljwaikmUt3WX8NgwNuGgAHojqgFws8NSWzX8aSCq3HNVedoq8LG4z6URylscqzUlmiZnC
yrEHXTHHaPZD0VNS1rD2NvMQrBUARNbi7gR5GubuJWkr3vYukqmGM8hY0XtVvUaSYr48cvtk12S/
d6PRGHa2AnAQ2WAJuo1uU8zIRLFAYUmRlrdmvSDtzJT3rK2ctSOpAD18A/f8YXG1z9G9gQQyME7Y
rR+m7ZfeX1sTs8SCH2yai39lh9l56UJm1AFlv9K8WnT1tsXA+DX1P7GmHttG2YtHFkRdXGuyi8xK
JNtqvLUAx3Bqq5JtIkAwAXFsKVyLWGZmw/Ab85dyI3KO0nkXTv8iLMp2zAIXhzd7ZEwqxVJfyhaR
Gv76kc2T4lYDb9+kXMLH9lhDhWjyR64Y70QfSdWwK/L0Q4vw45bF8mTRJXAHNd0yevY6mNd4nXKE
TwquBq/jXWuHJ0FcD7L9JP5Z+p2aSJ6sesIadrArQU3QU50X95i8LOamFaka2YKM6DQzoO5b9M8o
uxSFGyHPRhWaLKgblmtCqvmGOZv8AKS/sWRdi3V1tCl00s6Lu+5H7euAd8kdu/gwsDlpmeQYsI9W
DnXdhIEKMhTPd31hMDPvAtTV7cJldawiZ8QmHUsqxr/i8cAlPrVlgWYeEew04X3SaTMUTVA/xgtQ
t6b+xPI7TL5IcLPRT2WCkfOzYj1oVB8RkahgqckzqqyLjIYvZb9QMsKcTfzHYTvPjBJY3vAvxknu
rmXJPb52Z2uSHp7IG+hOlT43jY/xFi/+NYEMXdjeXtCLkh8g81PPkYpvDJDBj4pnMXjh8qSQySLt
eC2xtNa230qfU4+wJvUHw5nbT3TfEcW48lMX7uPpeVF2Y7jNIsmdk2uYHnO0p7Y7q/e88Zfptyw8
u/xKYOXNz8SAnHrtYVGTj5izYnqVc8+ihGo6qQCcUkk8Tck+u3bs98V1LkDMhfIQeSbHyGKwuWQc
GvZ4Mw23nM/q+FrqdzGaFykyPmvuzlycmYFdeTxDTXby8NLE+8F+0xiWa3DwfAwrr7PN8CKGyVE7
vrQEj8egYgJjWWmoJpkG62I3hB12qOyr3NIP2sNU2zSCyE9ocacl47xQOibR7mwbSHvWlCNqLcAY
C+3St6ixtGrZDpKAiaq6fWhVHAvDogYjAiynwXalFG+N/JOnS9DgJVlq6m3bdSUAZ0z4RcZh0cKd
kra7tm62uYRbKpcCBROAIBGmOMaPPpjZi9ffWDgiTC9y1dtAzOa+VmQ2DwX1NKjmzob074D16ukj
zmiAL1UGGBNuQwnI1bqPFVM8cuBDazAQLdjxmuKT3LljLLNEV3iC0/g2WiXH7xIIMnLmIujNi6Ze
VG0ngIRgIGXrmLOqd8tJGMrGaJp2r1tx6Kax8Q43QeAINHcbEyEFsRjzjY+K/hOpYpvi8cpWGO0M
BT4sRzxqvOLaxlTxZBGQJaffhUD1GkPNLKoeAN/WOkOtWPetlp0KrbsnOpJfKX+RouQQos0wpOhs
dIm2ETUmtD7d2iLeqiuGCBLW5mpxidoYIQDLG9k/G619rVP8DJNXScdwIDJ6KQynftiPMlji28Cj
OnK4ag+nsplx0DWNibrb1DR+zv4JdBtqvtqEbIuxOmMWSLpiMzTyu9SEH1IKLQwzZZqkHcTGr8ll
3eaegjDf7nZz4psJ40q8/EVpeihtFOwYFZigjAqQbnkoO8tgsAfPQsYWK6UX/o+6M2tuG0nX9F85
UfeoA2RinTjdF1xEShS1WJvtG4QkS9gS+45fPw/cNXNklinO9MVETEe3O8oqEcSSiczve9/ntW/D
INo3aHMsnSrFvD5XOHAz27swKqBO98IBI+egBUoo7NJZa8pVjCee8G8Ld2GtPQaiWnl0BhoVIti4
DfhGyLpjq1xNE73dbPxReshANFoyQF+6EUOUm146VA0rBKZthKQIVeBC0g9MVbauzfKLn2fXtgpv
yE0+H1L3pmj3cQ9UqW3fENLE2tbVroPEWoHc+Gr44c5PbX2ZhJgTWOXThvQW1LD2iY/GKR4QFH+O
ozJmntdvYFSHIbtJkE2p4/XYbRb68mV6wvC8mJGJt/0Cz+AJZOLvcdTyMFy3SOLO0oWFgs88C7X7
ovnS+I8nTuD3DG/2Xr/StEoz1EclhbHT9b6YBaKi2o8ijJEiWnSHjLEov7VJjzXWqixW9CE917c2
cGkrmVOI+uDE9/g94JbX1q/fI2lEVnUe6pxpuJrxuQo/Oy3As2mFvgufkliXaknQOD1PX9vH1Bv0
E4d2jl2CAwRy1Uh7sh3eDIMJWBd2lx34Ooa8YU0tD7X0XUI8J70b7LVpq3adPO+Nc7t9HhpABzUP
mFZuGg+vIm6QqPlaKrGONe8Hb7E63DJ+KcxlXE17UVJ7MOtbYY1LMbJS8zip8ks4PmVMw/WzLI1t
hP5D9zCZx4H9HPYPvEMxP2HJXLo4zPxiIHqi3caWdqHMGnk95PepZUWLcZ4HW+LFTxd2cE8iiVNB
OCsZ2c96h60y25ZttTWS5iILNbRIJiGtrAp/KPYHorwQ/N2gcN5Jurif39IjaZnyMES1D9O6C8JS
7sK+1lCCq8aXEC0z7VuU6zjKIyoPP3qBWsTsHLaZttCptVpgeMxGYTB0zOG1StRcvFfFuQ31EUZP
Vme7pkeWWyaiuh0cViwi9+v73rNjOvC9QQ3PQ5iFFSmiIagm/KWtW/snBrycx8XvBrz563PaFYnK
00yfSJcML69X6YV/k2+ixcvqsd4mzULfoJfRF0/aEr8gAuDFRb+4a1fugor7Mti8B8tXjFV7HYH3
+tRlPjZ0DliDoauJWnMCeRmIbgt4S0e4opVf4eZ/rRyxKDxJzTVYU4+cO3tIdZHCRnGP7Uqy2YBJ
SUtGNSw5L1p6cB3r6W0Jxf8lrp8iNhwpmFbrpgxvPENtHeTrbQBKfqR11kNl1S1xhXb3pn/Viwdl
7YZ3a5wP4EAhm7Zp9iWWjxrox2KNRCe41kNQXLPm4Ur0Lq6tpw7RYWZfYOI12zUazlvyp9fOHaX2
KXwYrTMd5kcCA3WvsUprVw7rWtrqjJOL4FtjIHNH44Tjcj2ZGMnPsp46/gbq4pfZI0rx+b13EPDg
p1wSV6Pv5StcveKmb58lLxteyDzxabJTdLGm4ppG8lAAL9AuUJlW7rDoIbN1Cx/AVUZRh1JZ/+g8
0ZO25KXk3cwiuO229GNw8dX9uQ0MqU2uZvRYKu8HCMFo48SPumBks7H30UgQpjYhAulfLBORddie
Rel0he+S12YYioWu24ze4EZVAUYn81EJ8yaK90GO0Me7TtFUQlmIqXvV62Y8r4WJOPXOFVet/0ZC
TzNcy6FcW+XLlO3wSdF+f6wwltmklRTMOtChsPoYlOfEXcI8YZR3lRm14MTdO1F0N1WbvYjEWXls
5AzWMWnGxhX4HsCLcZdY3pLtUVStB/AH7KBZli7c+EX45KMPxVlI45jk6yLYpv5zrV9l7A6oRRSm
C5AXnpcA0YJWa5soplJ5xYt5ouUg0RNnfKuk3yCZRWs4xcBZCla+kuQ3+TTicMCGFtcP1XjRZjuB
bKJCwI0wsIzxskcxLwWrfXch0fk6Hk6zX1ri3Z4ocZD+hzHDGW5ac5+mt6BtjODcs+H+RGvWvz35
7jXmugS7X/CtFtFXNwwfk2yb6UuveEia2yITK6MLvmgsZtOuw8dNvlnmLsMWu0wtw82QJwsU3QW6
zjbN7z4fz/L30H95mAbdGiKOdfhqe7u1YQ45rCvzsxx0FGLwJRHHFBkpRenFdw0Fj+Xm+zGCVDBe
BzKaa070puroLWvTu0KNGxPZVUqDPyRRyyUXKUA7U1Xttq8oSeG26auCAgSAKici69k+EcH7e6q0
PAS8N1qVBU4UMc+9m2vtysakUewRhJ9IFZjn2t/MwX+DuqN8CwxK1py5QJHxoupTq6Ejyzn9YDXk
e3VuqzpXe0ss8is2Hez9oBC0LOXfx3uTzYa18p+CE8lPxy7TwZpHyyELRiPnkbCteazutS90h2Zm
av5vHuBgZTO4VZ+ZMDf2qI8mtHpX9jdxjyZ+erZOMJKPLYD1g/dhUmqGK2MOETwPr9lr8m6+17fa
F3Y0jbFxX5u9cepI4shdP3jNpUbsCInSfN+/k87Ge45WIvrlL8IEDb6sLsK39gQw+Nh6e/4GH8C2
LVRXRSKUuPQTityRxkuUeRtlUA4s8PNR7h55ht0DeG6mz4sUpQ2XtIlwKwECrADEIY0FV2sF8cJF
sZoG6gy1yz5Dw1Ekl1r06kNH1/wJOdmwSrurCaWy9paU1MGj5DyoaT5V2pmbXYQJs6xBdbpAA19T
dUy7lZV6K4l4N5rdBmW28WlBsg+E85fU7pdQvRrGXRh3K+p2S96plbGvwZXJmmJtEn1rs6scCTk8
D0/xyjC+V+R0tsOZpz0W4auR6LfVROsxTlddiEbQgAbtxbQMtJYsvcfSvO1I/G7SKwQfQ0EQw/C9
iECnk8nQ0r4ZvQvNQ2vEivuyz16H6UFUtI3C9KoaMNGwE6VTG9M0i1ThLD+/BT8n1N9MI+4BSJh3
ced6Y4EhAJYXJke4v1r3HNVUSdC6d9ggbPQiIdv9SRm3mnnNI7gp4Q6jourDaoFEcpD41hMq5srf
96Xzrpm4Y9JmtvI9Fzw7OkVJqkAdYR3hLbYV8Dq7EDsMzrykRf5uV0tcAKXDXph1SHJu1DXN/n2v
XTRqr7kXXXrh2QbivHuFXkMhrVT1bTFux7i+6WgnKI9Gb9E2G0Xbb2GF4a0Vea+5by1z90ft73zE
ojrmsLS5o6O4LprhNhn6F+l3W3MYlxL6yqCAzYvgypy+D9m5bPbONJ1YLBtHdlbOPPF9GEh6Q8nF
smuaSM0m1EAY4rr+qpnBgxlgVbrwU4jC4A66EzuOI/OpM8O4PxyOJUc/Ip7Rd01Q2HdOldTXdCIx
jKR57sHZzzIgMcpZIa9LAOS5jnXz+aN0DMHuHLw3dG3SmZpGudPqii7u5GdnyWjfaS0LwwxVYOYM
AVbJa0tvqIG+paW+7rQaPW9P2aSlyp1TPPX0yD01vRxbRBxMy4Pp+bpIvBzCVE8vDOHOUn/2n8Fa
x/QaYK24Eouhu7Uk1akV2ssCQfibdVfcRt1z/6CxF6Bp+NJfcfegAm2mnYYmihGPgJ0VBdkm0Hhe
7Aq2x9aJnymKQrEVC++peU/UJSp2TvdNkQBP9YY32lNFVghLgVfWjhqyjnFhv6Fb0up1clFDKsBC
TejdBql6k0FiW5TfcU5X+iK9AYbpmuukvoWGMoUBQsQdNfvsRGCBfeyROXipiNEo8wl61CVU+DO5
TS7og1wi3VyExFVri3uXrDFzaV8Q2roMzzxUlwuNsLPizCb3yWZfl6z8BSvLLYW8+bdW6RKX5Qoe
y9KkFPQs17joNmqJnfEa38SV2rDYvQSvjBp3Q/fxXG3abbsL1+4Z3q0T4+7oEvLgBWa7gV/ZOWdF
bPMSj/9GbPRbvK8ApokX71dwmtb2OZd5MSzMFXDU5du3h2CVnLEO2WErL0+8SI0ju+WfJZcPIzKa
2mRg+hYkxNHmXGFXWc6XyF4gz11CElhEZ+HDiTE4n9xvpnPnYDqvqAAkyXwsf6/dZefkINyMrxC9
l9n63yzE/XyKPpyO16A8qcToXPoeqvQyuXIF8r9sSMSJO3dkK28fzGCN3pXukPTOpaHNXsuWaJ0y
zgGya2eeKk9mzByZHeyD6SqTXgXffaKIQXu16NuVOT7w+kHn4Jz1NjEJ9c5lWe2dWu0cGWX2wUK3
zfuu9BUq+66FWQ8KUysvUiq9UOygtfSrQhBxkp14EI6s3uz57z/cJEkr11SKFh21oc2kP0uM5fap
S3dk2WYfzKuBaRdjYkrSeQLntivxAEJj/PwBlsdu/sFc5Dipm9thSwm0ykEkJRUt/CT07GaJYQOu
9mBP1lp38OcWyHmujYHWcmRBtSItIFynVsjikQBZqNoSSEFL4dFXuRcshklvESQLKCQj6kvCcWCx
61q0s2uhnys31HctiIqVHYNZ9cuuQ00ID5JUXx9BWzR5zqWbGrBEfR/cltK9Hy1A26UqBmwCysxh
JIC9+/wiHFsyyMN1sd37Vmsa6X68jRFCkgHwlhZnggbCrOhforqiaf35sY48KD9nzw8PiuOHRZtp
HCqPQ+PczaozZLtyNcwq1s+PcOyOHszD9I2rCWUmCRk18CCo5EyGS/gLC2GdeIEd23/ZB9crqiwb
SxKHCGUSbSq0hXDMQ2vdOUj1LMPR1/3g1HvRFf51FFbthUrx5IGkjTGDFdMqZoY+ses/cj3tgwk4
HFMa9Y498ACWrFCjCxcJ2BiVJ27XkYtpHSwmNVvasT4E46VW7sl/EMOZ68G6ORUs8vu3h3Uw89ad
b+aDJMogUhU1dui19b4T+vrfehCsgwlXb6JUlah4L20X5o2pe99rgK6i7l9UF58aOkdmdWu+cB+e
Z8yx4SQmnYOMLPnbGI17mncXcWpSGwp3rjddT3J0FjDaV8JEPvP5uR2ZEq2D+baEhVOWvhjw6j20
6bc8PlG8mK/8b97n1sFU6zr0iquSzw2MiySboX9oyA08oeHanlb/3nc/mHLtqGnLLJ+/u0Yn3T2L
kuzE0D92VQ6GfgU5w6lSPnmmujXJXa+fyL46NgwOBnxL2mnqawYfrFYAkUdjhQ4axt/nF+TIGLYO
xnBV90GgCT7dcsIF4Ry+AGO/+fyzj9xQ82AAIyEagnj+5h6OVB1f0+yhz7645hKJ5+eHOHJxzINR
HKZ+MHUK4Y0psKVLmtw2YIhX9tiff/6RhYx5MI6jrJ8CAL353kbIHuiTvzAcR5ybHfA/kvtcHlTm
Xk/R+88FlNLPjzp/+m9GgnkwsEOFLGwys3zfRu1LnkiLEr1MN4kC/pAnLY4MiL+fH+pINqc0D0az
3bY5vqAp3uMSSq70hynFOL3UbocHuThVvz12l+Yx82GiKqLILchIjfeNzNltZGUE4bZ0X2IHpWqB
t/9UPvCxJ+5geKsh8gzp10BikdzjAlLRozPstBHLXP21C4sTdYcjY908GOtlqinTRI2673Q3eii5
8Tvfy/3t57fkyJA0DwZ8GMSBFxRVvDeDsy66j7tr/VTs/bGPPhjt9LkbzTdVvNcgiKbOAM13XVYn
3qhHxoo8GO69w9LU6Lgq6SMM9wy/Fxw2A+DhcgIje2qePXaUgxFvybhDPDpfe/pt3ab6QTMmJkvC
XwwgQN4+vwXHRsXPbvCHJ3Z0jaYbFUeJIXBVq7gjsAG2wwKfXqtd+BgbyhMz2LHzORjrSdQkhCZz
JGTH6PYpoeLtdes1RPqKAIkTJ3Tkxsv57z+cj0cmrp/kUCdH76lT35SqgXO8fn6xjn32wehuUsvz
hyhNASvcdHhxoXaHTXTi8hwZ0fJgRGMPq6VA9L439yDkW+xv1L5v9HJt5idmwCOD+Wds6YdLYzZt
13UZR2ibRyhpuAdPfPUj10UcjIcxK9wi7DUMFdMA9/e1xk/anJiBjjw14mAUZFrVx6hxkn0sVvAx
dIgVoOZmG8OqhL93Kv73yLURB68/UxVj5jpTss/huWniWqrzz5+ZI2+EnxKSDxcd2ZlZ2VGb4EFM
eVyoOTom/QDEpVYmHj8/xrGtkjh46KVB8caNo2TfBzGYcTvrxmtDy1p0wUxHRkhhcgpmxLOXx2tU
ev3amzK5ZcXykjSutjWCrj8xNx67kPPffzhfz/LDNrMLta+Ha828JP/oxEN2bP8sDgZIHY7KLVWq
9gWICY+WAa4BjPWL9tX/WuOvJbTslPLk2EmIX0+imIw2dNNS7WME6aXz2NQnZpBjT8PBG681smkK
bS/Zu5O2McHHVJTJIwIAnFPv1CMrKnHw4muVWWlFxhFajTSBBi7Lja+9NxUkVhmvPn/ejpzFz9jM
D/d4DCLUSBZN8BhrdmveJT7aBWQX+XQqsv3IDfgZ0v3hCImdj7YxhHSKRPqo6gZ1sfbt8y9/5AL9
LOh++OgwlppXTYnaT6/dvfFSvPtfscp+/tnHvvZ8wT58diObTuH/VvtmtC34cOKpMrUTNYhj3/tg
jDfgY/6lPGhRHhAX+Wifhbeff+1jHz2fzoevPehIFMs4YGQRd0HHEjGkMKHYTLFNHBxkZF95/+YV
OhjETpHabdBwhXDmEObVApP4/ByOvD6NgyGbleS0QcjjiWlQ9uyyM/3Gy3bF86n30LHPPxi5Xltb
mRvwzJP3adzTnp8DuCvcyAs6nZ+fgnHs8TkYu12RR6E+i0taa5Fe1c/FjfaFF4b8LpfBN3e79NfI
hz8/1pFD6QeXK9Z0W3d9PdlrGfo0Z+1J7cQnHzsL/eBKhb0vRjW/SkMN+E0eENJWW+zqgMohgKx1
bNsRsRRZSs23xza30hqnWLt23V41dW5uctXkF0yU/vrzUz1y5/SDq2radd7Iwkj2JRGySNO+Bg/W
rBtbYDH4/AhHFtEgP34dQLXeY1onx3CfvWLzRmio3IV6Eq/Orf+VLcHnR/n9LROH0eBemTs6aQpq
74SUWali51V14gSOffQ8MXyYAMJC75G78/116uupQ5pp7J/41r9fG4rDCG89lWOF9YdxM/GYZRqm
ftkVA5DIvlx9fmGOHeJgZsx1BzLE1CX7DpAXFnloHjYV/VP7sGMfP1+0DxcnbbORKF3WHWlKZ2w3
Rps+PFF0+f3EK7yD2TDVZUOaJB/d30LrJkunWg3P6d3nl+XIgkl4B2N8KCNLc3tUNsQ1DvfdDXKX
OQj6uvleX3ff65cTh5nH0d9rOMI7GO+qjCBfJJwE0W7ExoxzbMQCgpmxieiDkdcsTzylvx/IwjsY
yEPke36EZHWP7AD8ltXAGdz0/iJ6LU69wI+N5EPXw5xbbQK6Y3UQkmxL1gpmH6b6tVOdobQG7++e
6hweGXOH1oeyTWsSl7lsJTmEvrZtmfQ/vyNHHthD40OsG8NEs2u47DQobiQqa99yGFmff/ixr32w
xJG91k4e5ufLpiBTgjegb3z5+cn/+Tr8j+Atv/nXI1P/87/459ccoloUhM3BP/7zPk/573/Nv/O/
/51ff+Of++i1yuv8vTn8t375JT74rwOvnpvnX/4B42zUjLftWzV+eatb1fw8AF9x/jf/T3/4H28/
P+V+LN7+8cdr3mY40768BVGe/fHXj85//OMPYy6n/ufHz//rh1fPKb932Q5v6UveVsHffuntuW7+
8Yf9pyVc09axwjiuI625qtG/zT+x/nSoZJoe/xHS4aXNT7K8akJ+pP9puKZnOjgjLUa/x3eo83b+
ken9aZo2n+U5nkkGOw/f//pyv9yf/75f/4Gs9iaPsqb+xx/yZ//lv4e+oxsm38GStkRZpLvG4St2
LKwwkG0Aq75G1SLbYVw3aYBNm4rra1kUHlCLPt2GcWrcjh5Kb6uEs0ksT0ruREp+5EyFrn3mqahy
xcaG/vPoCfVi1VMDD6DvV4Q+SfILmucotZ8Lx3/MK/PbNEDFLqUDpImwSGHf6yOpsryH5z1v0SwE
MChkN5dNaJHrNwZICt0f5iwMr82iPB+mEr1gGDor2x1QuAtFHqU3EqQT+i/l4PXI8KtxOUwhIG/k
rMsiiBEIBrqzbwywBrYNaz8LcDwQuA5EgjxfzrNmYZGRRuIGho5zkRaV7uve1rd72gMV4ahBWMer
usk2jhwfSHz+HqRdc5GI5DYktRVsNN8S6TfBorE1Jhct1AFkio49W7C/O564xcM0bLqsfHVCULde
QwZACv1tIPnNDZGc+wH9nixPX6yoh2PWeHNqLYHMsfCYwmpCMPWJNB5uTolxloAsdCxASFLABrbt
PmNSnR19BBzFNty0YUBrXjfu96IGszk4lXjJ9XhIV37lWOBr0moXxhOxaHouFkHvPGS66gAIpONe
jbTwC0GWViwFqQcaC5ZREYjsakCna0CGZVVe9TmdnsZFxxWNI3FlIvsSmgOZOJNXA8CkjC4isVcW
tp4prwyAniGGo6FOl3TRHgnBYfosR5c/yBqIvBIUzKiA8gJa11vr0W7ze70jsBEky7RSYfdYFE1z
lhjj3uprA+bP0F4RDFAuqmYElx5RU1IhcPdIG7eRj1fQRG2Pf7B7avrZgyrKu9rAqzHW3b4xWzIl
sgyAdpXy9BZEymXkH87fgC7ls1/4eKSMS7xSBIIY5B+WZXg1dT6sLV+86GMA+a6M51C5HPmC/q21
0Y0mgnZgGoIXt+RONQnx2gGL1cwzXipqwthKJqy62QMsq7MEYcVCDDT5autJlZp/1vj2cDZabgko
SxD5gJhhWQlsZqlsq/u+0LeuDKGZ+OaPoJ+xCVhL7NokJivXtfOwHoiVczFwe1X7rZLBfREO/p2l
ld2WKCz8paTPuRK/5miKC1G7+HLgYGp+YZ/nhAqQvZJGBoTyJqNbZCK7wkRwriPrADVWQSJT8D1d
2mNjRc0jJsh1WTXdBYCDYds18lyPXXfrjRLEDjl2Hc/Xk07wR0MALhzevMWkzU0IQtmf4U4jTLoj
F7YNXt2ufCDVTKAlCbBmKyhpNd9pkZKmsTHa3F6G6AawLqurwhuIfEbqgsXB2SWt4Z13AlXNEAbF
RZ2BFsg8kpliC1KSHHC6EGn7nTkBg4/LfQ0Hga7ZTp4qt1JnFG8MQEf9nbTibxGG82ZCe+CKTm40
WakVUoyEvK9RnTM34ger2Q7lM77ES0ustLYB0oIkzCurYunkCpPELxfkYFbIrRXhOy2x5QM4h2zV
u4n5ZXRq697JMhd8eo9JB/0uBh9m/5VhjLtUNud1DBfI0GwkcQoQlMB0u2676FYXcicyfD+xRipz
9mz20/CFEKhzXxbg8hXEcz+dILNM4CN70Vx5wfhS+cCutGaiZG/5/g/cs9BcCv5HKJnnxS0576yJ
BN0WgCjTQ5s5L52fXqqOhIYyD2xs8/AFfb98Uj22nQzgVZYQUo9M9GUKuMtwxucoudiHx8DorBr4
Zlo77mLoU6u+78ia9Pk+RoM32I+ct6Rq9YWukhKZZ7cfxPAjH9mJxxCcZF/n5zKIHBJucGD9v12U
/LKQ2bzl84u//v9g5QJE5bOVyz2prGAxorp5/mXB8/PX/lq72H/armcL19YN3THFXC38a+0i/hS2
CWtcd2zT4MesJf9au5jiT8fzbJu1DnOJa87f4q+1i7T+NFj7u560LNNGyfx/s3T5tYI5r6QcV5qe
ZAHD/zFT/bq363hVZsoC0iWKqj7rTbDaoeEZc16OtenLsD0hbfh11fyv47mWzpnZBlCuQxWksGsv
80Czr9OkpPtFKipzhRb4p1SWB/uXvw7kGq6nS4jZzrws/LhpFXHp5porXERtA2TJuGxrtSnNiBRe
RohBt0/DimaDas5hKtq+caESj9XSFKEWOrFV+HUfwnfh5qLB4/KarsWlPqiOsOBiXrPIBw/1Kdm6
pRHc27FLOPY4sSX98Pj9tTb9uBb9dW/481iseY15zcucKA6F8kPltCWEVm/dDoPGRrTUbxoLin/T
eemT0VThLgun6EYT3amS/kHz5V+H5onVOUNWyO6hviDWw8Qy7M4D9Gr0lyAvwlt299Xe7nN2wYD+
kbK4hk1Gjd/V1yHXeaPgTtzXg8U6WC9sn3CbPH34/IL8LHx+WJvPV9+1XR2Xt5SGLn6W6T6UL4wi
izvNtLy1lZfFmZuEzjaTLHTcUcBNg0uHWZokRllB+NKIJAHwpGU7Ej7nN7xPAOTn3+dvI46vA76J
QS9dj2fhoOSREWDfW80MHZpG1jRxUtoYd+IKE1Kf9v15HgSTOnHMv426+ZiMddJCGfC6ezAYmjQd
bTERq5kPZXOpFFJIOwO/+fmZ/e3Rs12ps6Wyhe4Ih2fw1yFHAkLtatFgrZ2wqORVa3RNCIM1aTPY
HVr6OmhpMq80MqfY5klK+vfnx7et+dp9vNVMKuwDJY+fZ0pHGgfnGWvAbiqyz8+KQbclocAJgSML
6QhdEDJVt8+dcPXvw4RGsySC7MFMdKO69EavJPWqLvJnfB7qTQWzLViFqUUio85r/YwYUQPoZFTz
lvVtSX0wjbRQXGfCVtd9zBIAHLk53qsg1cuH0W3sW0FWD9HjZiDezcwbmmutTnlz2zZC1IcY4E5B
+u9Q0t52s3a0AFyNFcVZp1F4q7UwqSsIYsKFw1J2NPfMyhDFkgwR7zKikdqstTYBnmtbE5RR0djN
TZxEEZd4JEqotC0yHjOhy36TizoEEauxNE23dWnZ9nVJs/dR5k4Em3iY8SJsJUrvJQX8DMCfYD4S
x5dVoTl4asKMFN9cT3Dl1jVU51VhCODXQAcM853yuTnedRWsrO2k16q+CUtjek/HQuQAydLwtdSD
QTuToWXq69pVrHrdPsIUxkK1MRaMSsQp/diI773pUDfL/HD6Homm1rBTt4SIMpFgiav6ovmWUANo
mDVSir/DoMff+kkbzFVu6nMEgXAkenNjpqwIcNUuSa0U2hd9UQYNWw4mw0Vaysjb6ZGsGjLdvBin
gsZml8QcAZtw0vTaXNWw4dON7Xemti0soRF1Itpx3zi9SWRxLRTb5QITPl5dC7qNX6itcqTNBgxs
JraxuiGWRsoyhOPcheT/jHlNg9PP7e69yr0Q1hHTon2hp1Y+OGh6FXRFJ6nkNyHJZOSs7T68CS09
J0ldVSnhioYfI6wPu5AFo1d5lNf7Ks/uxiLyjZ3l1Ia3zx3hRc6G2zOw0+TJ6J9art6wCaxGAZ3Q
+9oF8p4zN2iwE0r6QlNPZJIBn5ZJCAUKJZZiTZuxM5kl06ZfloPPU9eYDaVMN3awR+dWz3a5TUyf
BGgtSi4SNYD2A/g9g5J42xPgpXmYaIe6Q57quKLgxKfRg9Ts4Xte53XRhJvJUjZOlVqxWa8HmXpL
8kAAu1VmHN0bzmzoHse8X7WeaSWr0pIB24XIs2H+u3a88cuB+DwyQxr4BPgrK+IRh0StjEaVV9BF
kSBFWdieM5VqnIvplRDcSmU2sCkn9RzJ2h43XplU8dk0wIa9rowQzbwwYrGjMOAyQvVmfIv54znx
JZAQlgiG+MrjajeXY5hlxq4hsTnH5OeRtDX1zqSIYld19z2SmeAB75w+eBmygEqHFQ++tZ0M+Kab
zu2Tb55jJGrNKmjQNh51lZiGVmETBG0WNVCZICeaapK9PuCXApE2z2PEUwGJ8ck5lXJa6WmPXGhw
gkFsAWhAG7YUydaJk4USwXfDhi9q5kyMrHS8blHj+qQC1IJ3WSufK7vMEgiT4MVIabE7l2imUvXk
ecIEI99TRbr7dQqi6EqJFktoUUQ6tCt2fd0KZr6PyxGa9A/lm+K8j1Cl8Poyjct8CqvvYZxItjOT
S1KdJRvtXcu7AGJJRU3jqgxijw26VgVQQwMD+EMfy+5SJawP8MQ6pb6dSh/6WZQGlk2dowksuDRj
BER1yU0DoS2sMrnL7EB7rlPbvYZOT4KbNhlkMSR5LshDiby4WVW5GT26xmTVa1+480TmJ0V+p2Ba
shUPfR8y6uQ2IJUNIx4JHFMNRkyiOO4nUq6sSzHJOQer0Tqf3ZqB/biICsAG0i8KdVZjuBg2btZ5
7WVnWu6w0WyHcpqXAHha15lST1mnxLhKx6qjZko5aKNGqb0xLXtku/iBhksjFPKHl7A8piSj07Ix
ooZ49UCXHTnrXgnVNjNltmYaNppdlIEW31bDRIwPStFank9OGuYXOB3J5dOEYLpZOFNoJptesyoH
oEZGvptohSaIpCwydtpmLsNLWWjNG2i+rPhC9Qt4BpAn57ayPTy7GWzQ9tKuS3tfuL0L+Mn08cNV
/HEHB6slxJA8nQaseBa/a1YBUwQEM3luTmG5O/oSlbvXI9OZNKCaZWVAeupUU+yGaorIt42GDkRe
AX44bQosGHU3Qo/XJ4yHrWpBeUbMfnjVFJUbykagsLu+iCTBdsAbFrGdcYqJH3vn2aSDdmvQdV/m
rDcgP9V5pK/iPKzHa8cpCn03+qUVPTWaqvLL0kS/eZVPSQhQWXlateoR8E4Aj/KAOsc1Ju0ejiIs
7gbHbmSkydZsZO8RP1o1cUf2mwyB4japWcHF8geINmBXp24K1kPdMC6XEI3xYceJDaU4dV26DJVr
jtaqcq2qPzON1pFL4IAde/IqIIFC05oxuDQM2TOCCCfRaan0WQy3vVP92laTVq2z0bf881KCtzor
6tSktJGYXQ/gbejCS1DgkbW2ugaLELGkLrS+UcDbqCsGHfSVnKykWJtfhJZRk2woh5Hcsyg0knYl
bGLuoC/ljb5pq9g1vyp8w1S6xkSDQSSkHmxCGVXpuXIGkmuiJHAByOSgQFeaaCaKS+lsmvZ6AXs4
GXJ7Iesogc7LjuNC6ysDRE5qjSBOkjBzVnz5gigarScPpi9j/rRsEOkIqLWS1CvPrpqFY48m5AXT
nhPPdc+N14XB6/Ys0rRCnTdUdiDsOfWQnhOFA/9SOSmxms2odLkS0K2qK4WPqVqGmkstLk01POat
Bwe28GXYro1cTj3vJ5qM5N2ObnyeBdKudzJS3lVl2FZ7o1pWANehwl8N0oy3zC73pxmW4gWms9ds
bci/MM8M/g2sMSe7i+wuzjYsA/UE2rA+iBvp1DMgqLDKHleM60cPeZcl/pMr2rYIoZIFRKqmtRlb
5xlI7vZ/sncmzXEb27b+L3f84ECiz2n1rGLfmKImCDUU+j4TQOLXv69on3tkvis7Dmcv4kbYE0kE
qwEyc6+99vo+eTqr0aDa0d4FofTNQYxtKndRIJIYKXShk8gO3lzXOW4a4gBccqEtthfe5ixGIoei
kJXJqgQgeUoN7a2jIZTRUemI1avzfSIhZQeg6DSGTfgtm0ubBaYQ5Fgz+tfiGWuSyF9nsZs3u6Xs
CdaeVNKMWz4PYMJzQazopp+rOCY5OV3Aww1zGq0URwOA54GEwRJmFvtfTdJIvhbVmMu7WBeQknxv
BDdRhTGwW1Xa3IZYIS5TPU6fraXIyMWZtH6ysm6qriVHOJLXnR7cTeXCzU3NDB+gt0zxBPSc1yAH
F5iZa7wSAY4zXbMNKOvTbSjKgNl3o+CeoauQrRdDYdn5AAI6/nnFW2wtbwbQ0Pbxq+1j7oGWPchL
A1xBEt4723rV+yFZgXYdVwfjF3mxJ52OgFpdVS6cvswPN0vvuZ+TfrBeWIA9RU52XHI7phzN10Wb
jZ9DLx+Zv/bPLIhoyOS5W1L06CehX4VbM+dWe2SQPzZEJWQNudWMr7s7NNngvlbYs/emzImDaFwz
QuqLSzamAoS2IMhHqmTT2l34zW6MCxGgjbOWiHeFIcaR5cwanSxhsHJY0L/7WSMvvTiUfF+97wID
bRbN0arNHEIZ2yG8g01TtAcjVUTSayjUM7dBFu2UNNBZY575YO1WfvvSTNm4bBPdiFfV1BjzmtqG
lNbMucwPDqgdw+CFWuyjsizvBcHL9Q5xHkTXqUrDH76T8w4IzTdk+uZS3Gq/PaesFhm3w+K1wSU3
aHHOOU/y9MJg0/whhjPNdnAzcKRJ0sls73qz86xkOE/w5yw9EUQ1DuUmE4RZHEDpVZBOpKupYScx
BVeZSqGlVCqaCVsqvMEh3M0eSG+gkViM29HrWioGtYxQz6b0DFm1mZ+cpUOM9MJkh0fiemiB0uL3
7kUorGznkPJtbWmldPYqEUX6jBCQRltr9inhyibh3un6bPQ2MX3lL24uzhCOhYClvar1+DLmhe2u
62lcvtZzPsoNNyUx6cbkJEN1g7NE58TU1N0bZaN/uX2thwMNiq78XvlBUn+zy2guLwK/t/1DSo6f
RecwcGKYTZwtd7UPTuMGDEowrn3+gORzVYx/jk7+R13oX7aY/6Lm3rSv9YPqX1/V1Zf2/wdJ9++b
0U/L19fi/xV0zz/0h6Abur+hIoVBiGZnnyVYhJA/BV3/Nwl70bfRWWxX2oHzb0HX/83nD5BFkGxt
IUL+6l+CbkifWvgyCkj9dG0klP9E0T2rLP/WQAIZhR6/mV911naRtd7pS2pIgyh1YVRW55Zebqlu
P1vdtE9CU2zrwXEeKf307d9LL2cF86+/NOBNh4JfGAka4e+cKdg+ZZh7IXFyumKCryPukUBQFbBa
NKKIWatImLsqXIeOiFWmA2zVtJzFfyRAnd964DtugMYlPAck4vtXQeZS15R2fuhSOI5koMYOk+jJ
wglCBdXnylkecRF8+/u3LoK3j/Sv7554otBB+oxs4Yv3WnPWG8tY/tDsLRhwT9ofLg3EMnM/Em1D
UF7szneB0lQecdD737OmRWnoQLCsQwFjcVXks/lG42fyPkMfdJ6TPARam+WLGzzNaZ0zdUZ0Y7vh
sFL3h9TPnfLBLwLtXIp5BB7XkVLutlV9PdKxzPalKynlLB3cItled0MBPj4WHFM2jeM30ynOCrW2
jHafa6LG6CEbkmxEic7Dd9dxPqqkW67zeYrgmyUs2pu6yc8bga0S4vZKp3iCtlu/FnieSE+yvHUy
BBd0yDjc6Cl5lYEdk7ztQi+fSG2FVy73zlLctlLfyil9LoyCV1oq6w6mV9xSFKkH9LDuwiBx3aCQ
n40Ftf2jtCrSg8b6gair4CHxSusQt+fMeFucAYb8kjzMHSYJ6mJPuvlbcXYTdAvhoqmlX0TXf6Wk
/GSVLjbLKnD2snXtDWmK/coxZx4xNSq1ryph8FoE845ORfZbQMSS75bBV3rhx6QigbojVHMdLKJ+
baPAp8/atsSzz6N9PybecxXm/VZa7mn2W53vJiuQwTbrZtb7mtTQgy7dmoETXTc3Xph0a1PhaxCd
ZV6XrlXDBdEW3kxc4CgAqsNoKm/1bA0FiHfl3JDn6/9oSp/46qDsCsCvgTfdTK7ywQulRvGlmMD7
NKcmAkIU6Tw8ylBPHGZRo+RaFcVMhlBTs1P3syAFguKh6u6dbJn6B58vaj6UxZh81dIaxquuCwd2
91o6xwBhj5gTSYD9VvGgRYDGDG79ZZ5IUWRwg3PxDKhpTYt21qcETOgjc3H6Pi1yvALCov4mzUoD
0G0gyGxTx5Y9vLisSnmduYP3I82IHySsKrx3ijRwDyHp0/XFPMKh2hWEzH+Tc6ifyqWGJZxUFpEy
hPhHgkyL0bfXYtTlBHAhh/1Gkp4IbrwpMkC+XS9DaYiqdPE3nleQ3q+ZmSDsydVVudVFhxJWd9rf
xU6hqNwmZK2tSZv2vlBe61Mi5fXnkPX1TAZsSwsIaZuLvZelEOEChuouyqYW7eOoCNclH9CwCVdl
0YMV0goeeDeSS70Oe+T49ThYFEt5lAb1blZ5k2yFxowL97lIHydp1TR3mVIggrBiZdmUXpAwcJpn
52hain+wcgwImp2Lmg4VK+iadarKc/x4VUb6SIozlHmbmdWWxzexbkKIbRz+x6GiI165UbyN7NxR
W0RvAGZ9FHjmJddpMFxOYyOf5qBwywc4e5KzVe5Ej10dTxBBAvdB+vbcXee1nktoI13BB51mvrOZ
6j4rXniqgXgkheOT8el2Y7/LjJXmq6FPI3moCre+IjUOzkmSY4Rmpc+H4IFQ/DH7Th4vP2pXZg6P
bJFuv/VQmqqTtL2BzkDIqTYJa7jyngOlBBGxjZ3HuHfMN1TjNj1BX0MAZTClXla0/RwwUUb1E24n
uezycppO7lCn9/5cTT4RXBE0Pg+RN91RpdffFvQms6nt2KWOUpgLVpjZ9JMBT0JDMnf0g1Rdotmy
oKhf9NIp8N4wgFifeHLdGMsOYtIWUW+592Y1leuuSji7Zn0awvFDBgfw4zej2C4+OLr1KC39KpF6
+03Xp3AMqMvGveWV/rIxLEPf7NHTxb5JJ/lZ1Ln5EoKBAWXj+MG1PYdAEOw2LvZtILs7EnZ7IJOB
O4XbKfbkJ04mk9jHKC9ifZ5fAD2qSQULQiSUQzER8LkRuASCNcjs6lvolvKuEeEwoG/KdF63NAZh
74TzF5CLOMUMNI+txYgiwEi6O6swjKxHXyzOrVXbM4RbLwWpFlVVCtQmJ3nX9Q0gE9CDAQzbCezM
OMiWgUYHddsvzdzv+wS4zR1YqLm5Em0xLVd9HDdQUdokzWhFZABCUUKzm9BMdbm3urDpQW4gLa+H
wM0L7Om5510XPSFoK59k8dvCL9sbSzWMEjdty4QabQWgI8CYigkLEDfShjxiAh6sxiH0nZFqtHfl
z92Ewm3imzS3+8t+bPrkVpkMyAWsXYI1eCGfWUwT8votjzjnbkkPfmWncKXV8MlrFlhJFWNcTcKm
BpxE1Z+gnM1MoHO7nIKxJx3WH7PmMU/c1sA2svILOWn/Oktr6yYbnbE/qFJ03BfhsPR70CbRvdLQ
Ps4M09vStS+ds44B56Edn2XuAHV06L+kO8AX+qmAZHCLEKyJUE9UcKunuBDc8Wlk7yevSutNFwy2
t7cmw4igYxlTUgFrWliZb/Q1myynoaIAWHtppyq3d11n0ManxK7l3ivmfiDPPl7OmQDld79k+wCa
tlT13mfFIRHLY+rjosfb0J/sqB7S4wz8i79UxKZGhbMp7NKKrjth5nvZwc0+RVFfpLsJM5PaeYUH
4qLxVLNvDPSYdV6Kvr9qoEssZOv2UXySHA2HiwGYKIcFz2u+69keL6PcMvNBE/00bhbR+Vds45Pc
doMOv7SFStuNGZYBalMpFtBXKotfCVG1q5POGojG8KfgSQeYZTrYyzKZWC7E9JoDJoIsYRPdfxgB
5iKJaU61K5MyzsVulJTnVhvD90UwvdZjh7Nx0OM3Ffo3aSusU6OjfktUZfQZZXJNxNiz8tyt9C11
tFu8wJmjMbbJHnsdI4AwJ6A807E6CDUIIB0dSnsQlrScqU/ZJ22r9pmVSNv8cimH6EvEI7yaqG1/
OKmMj8WU1heMJHmHMVpI91Yt2SXd1K5QESEK14V6DcIK5AARTE+WLIuXhP47UNROuKeW4I5wHdpj
cclgg/iu0qo7Wi7t91Z2bN8ZpG9H5tlnJFz7Kffb+wnrKS3Lgo5dFXNwmMR4jwXxmlNqfbZhXcau
+7nx+nxbVucnzmrpURZqIKhfOofckGWcewPttkwle0TwYzeM9kEnSbgxgU0NMCpzSAlMOYVK5FuE
tWodSivfZpBZrsuouuFs1GzUmd7p2dF9rwqOBQPLXJDA73DkVYcoALe8OEKw3xe41XYGzBlmt/qg
K0Rjzz+RRFFADZo+Ra4HGzKbsA02GG4Z/s1WXjXkW3fu5RVtFL1Dlh0PLA8/tGyKPWLQ5wG2oEry
+GCH8ne7q+QqMDnG0rG5KWKCfhjJO/Jv4qMZ+hYCRfGpSTqbBlXt7AtDEItPWyYddoOs7jg1E+5s
2Xcx4Xqo//4hqQYyxQKIh7gp8yO9MeZYFL3ppEXV9g1BQryItdRZcIxxS6+zCsigIK4jVY11xTcY
r7tA5Pfp4pJm0jl+yqzuFF8pIIkbL+uv5zSFgF7U9TpoiNzMfSjhS17fSdpUwK+TtAUPDxO0Aux0
WOrW+eEsXf6FJnCEwVR9ybta3jErJE4zDwdIp7o4On55V+RWsxnpIj7PeYigPiGXWCPEb7dJnmh6
PiSBse89GoczXc699uQmEeeFWDRXqUIaZ7/2fVzMM5GDjY/TVSavUx5vgt7Zd507wtdsl3avcmIJ
yVy7dik15lzf2Mo7TnZ44+LDVFG0czGOYhX9WoFI7MtowlacJi+VlR5aoR/bPmBrw/N9HJi9Wode
dR0ExJAPkXjm7GKsVcmU9rau5uCT6sPf8wluJtroyid/fw9tdN5qIC1sPAk8AG5so07kWOB7dCCM
uWXl3ntV1Zzwqt+ZJbynsQ07dnGC62Cqo6/+RLNgAnwLUbE7cVfqx6AvLnGCXLZ1XF+m0DrMlF/V
rgfMpmjp2zEehC7rk/itiuDCx8y9dcmlLsF+aXIJYAlPO1uKM2O+IGGUuLjp6Ml+73neveWYfZGN
9WGAZgdHBanQmCr9FE0jVCyXPG23leUnU4fONWjfst2Soeldp6mOwfr10JeqQNyVVkggfwwIXMN+
w4mSASQQQ723FuN+RxnMfq8yTlN2kkWXuqYtZkmE75jA9HKsCB6VbXvEhnDEFM096cb6roWOdZzS
5dGWVnSwsR68zMI9DwqiBLQI0tt6DNWOfuTRI+t/tbgl/x4179S1Xb/zPXXbo+H/aExafVla+8GA
1nrULtvbFKEgxKz2sGGCxz4Uyf2YMwJTFXiukfHxm9oK3J+bNRtTxL/jBT11jBTuTJXDt8bqC+Ez
oB+GGqeCl8QJ4quFBfvkkoNW4LbGRpnJ7KrSfbaztLuf+GLW9tRgy0xdexsGGHAF9LIitXo2YXrH
i1uLG4w+LO2NykEWWPE+k3iWLe1ldI0EoWACkthRGBrKPAok0YY4+e/ypAXwnhFzwP4YrzwS00+e
ybudmvMTVWe28c1sPcY8wAXlS+1/DcP5TuJn/0K7fkmpMKF15NdT2kbdGfqGnVZ3+gKn4bER6cyB
HMLCLG17bfed/xzyJV+BYziTJ1XNdGKribQMI1DqblLthLH0vosCGHJ+oh7rvCSvlyxm2uvn/PfC
o9fP7r8scXHf6wBAXAUFqOmi575Fu1iNyAc8p2NwqGw6XcanJKhga53SlH5cN6sfg+a44JCOC3Qo
BhSUqunSbVzalF02AJ4NvmlUTkiJ0C+UR1q7u1/afDeXVIarduzlNpZLe4Re4hzLmpt1gMdDT7zu
qhlFwUV6nkY8Rg+pP86MIcxt5M63nmtH7gDlK05pAc82FoD7TI2JhPJNC94DMxCwNpwz5PsAKFg/
OPStBwe8sMVh0B80ZbP0uwR/liG+Y7XEGcfl7VQ66dnPAkblayRjPYL1sUrfSzbzrFKIw9YStNHO
dlER2bwH4FruLlcJcv43MYlE3npD96SmGkB95mQ+2jBjBM0UXU22rXEuInv3+k62TDOtylIy/0+d
lDVj+CmZc8YOvhQ6r/36MLfhEKhzeHMfcSDK+joDUxX4njvvl8UXmAfGwK0i0HuaPsOywzmdLe5F
OFvgw8ZNtYw2aYBUibNr7dK3Zm7uTF2wa0TZfE4GPPxx5zn4eGgFrKKyj3ZwxQXAO9KIBy8Z6LX1
e1k539hkmavAkfDQd6S3gNp1xdZjkGAH8WNCdK8qTs3Nj6Yd2x25abBewu6JDsZ2iUDDTEFz05O6
knekEeakYcPSousyLjnkjwZmXscasMKy575gA+m33cyt2WV0y2y/04eeuTVQKWIU5zTbiRwI0PSV
P1RHHsV+l6T0uzO3sq6YuqVm1CXQ44mAA9Lx6W01NsaeCZ//RqrgRLpfhqups3mesGkCC2UfwWd1
l+nB5e0Mc/scLXlDP1j1jOYMM9S5uO2olWZh5TeyNsWLsOIcBm9Q7DovbLpt3xF1RzIrLfoNTkXu
1wSHRrmxkC3JmE08FAnTpdS/Cy2JeYXqyNlByJZmccq+6mdOMm5aE7rPaYYxaINLIj06fLUbem0M
agAzp4Ceyie7gZeXpf182Q1TACvFXM+DV1wo3b92VbDKDZMRfj/uvApvDP2GbTqb7sKth4nc5jyl
y90sd94yxYeGsZebOu7Vk5Xaa6svvV1dLul1IagyoII1PwSus2I1TM5wySiDuLQsUuIz3CCWkP5m
YBnaTWV6NUWVtesFjUVh18cyLcu9HDnKMsdLcnOmz0B3gvPDe0pbnxYd44cJaZQPnTsHXyy8fWCz
SvdiGANy9qZE7OvA0schc55bV7YXAi41tbh5Cqrlyvi4ec49mX5v592dOw1s8npxL+1l/EGTBsY1
/c4LFXodgVFwZD3PHPJazHfNBEA841G/SbMuuMgK6VCCtwbLXdNQW4eua13pAe76ZkLIuI2nUGG2
4654RqKJt3hQu4NV1UxmeXa4sfKQ/qUXxo+cDfOLIMi46R2rue1G5z7w7HFbiqK6a6QTXog0no8Q
SAWWuSaDkRRU7cZKgmqXuVmyZiIAnuubYcUCgJkgc6bhVZDi0uFsvcRHByTHvvRgVm3prYeMhmp4
d8VgwX/ICYCGNqjX9pDz/kZavhyMJ4XTYXyx/bD9fSn4ET+XpPGFb/4ZfyINxiJJu9Kcf3s5dg/Y
IPvVZEiwlVlKpnAqRL9iPSCH24ax7KXM1+aTELsKAFsbdLteKvVV255ZTSi2jLs0FANWtWz8OZ5A
kXjd95ySAnJZAlTE9tO9Ij7/2hPgybSKy53F+ApZqUY/U6GfPUHpHw4h82YXEkCD7ENRnG1E2ZzS
GUVR3sZhO1wbSupLyet/RMuYtz4V/WcVoEyu/WT+3T9PYawKDXrW6spklzDlBdQl7baWAsUqkKPH
SfTH2Kflu5bYjn43dr3w6YaQ/0rosGSpe/th7kCdx3AkFNb5JzVQ7BLWKb47S/8jGaLqgGRc+xuQ
1+MDNpN7Yyc9Ey6g2A155ldxwzo8KetscuEoUU9QuhOTMFTjlts89z7RdYCYtXTBqjeetxPIAJzi
2IGjDHZ114zOZTWo5RDPUbRxaoVZZambix7X+67Co3gz43ZYuRHIboQ6+TvRJdk1xqFXPcf1rZtB
5A0DwTEknZkiHhW0Wdfqr8dyhpttD8B+asBU2GOSg0NL5G6K1ac57wFXWlj0ONP5UXL0MIitbDr8
m7juL7i36nufrIMLJnrxnQnS+HEAT1gtKXNiCp2Wx7uOVHevAGqTQRfW2zmDID8UFSagRb1UTj9D
do7SSzTSiAN/6l7QoW9vbR3DXO0kyO+0C4udVeG9MuFUrH1iF1ZTETJsFOne/Ro4vrWveoH3pWlc
aC4Y/YfvSE/Lt6Lwg2MfjoI5stJw7sFZO6QDyMogsG4YDBgvrNIiIQ+5isBswTTjyqHVsF7SFvRR
ry8rUVUnNEYckpV3wHAXofVMVz325HXEiE+YWuZCdcN8m8dZesDQkzxHb3a/vonKdE2+DujpGTP9
HXalmsNoyVLaGLiNczdcVKyh3ew8TFNYr8G0PpHDGe7Smk9mcuZro219KHS37+uaJoTn3+ES5G5O
/QW4ky7t4SqFJvS1c7D6YwETpAfjHRmKs9ck3/Hj9mfUAhyL5s29yAGkPSDyhxedHVv92pJVuzac
0yHHoQYfgyavkwv/zQdZSJKUQr8h5rlNvnOoMF+0L9mv7HObSfpOBQE02IKOfh7ziqqbMMuwHNb0
HQPcInl72bh+uY18DzrT4HMINm6D/PjmxQQfZSW7UKb4PkVIceN0Yg1fjCAWx/7qJFm9I507fDVu
NbAPN/MGAbO+xmSMSIxh9BjqmLopd7McvpPl38UDc2ZFnRGHjqq2msex4fjGOYC59rG/KCIeSp8B
WCy7uXmgHG65ZRZx1/iz2g6hxeabNZDNMOCUvEhP5feeNWO5SrJJkiKWqwNZ23ij5URPaxYooqXt
NbezVTbPgr1t5bQ8iViPCVrMdOpuz9y0rRKM2WC5Sx/RWvQO7sWwniw3PmWG4mvA3fcc2yztdJTk
0ZSOc29q278/q0N3aDn+0cmH7mjenLQQtvQhzFzJLIX07kZ2tEegaXQ5KoLAGRkzLbzGkJHOKZ/v
cVN9HoK6eGFeBXvu9GbVFdH5Y6l6Iz4vbz7eNMMbsuIVUago33xWY788iyIKGOJogbpWS199M0FG
822MIu4PCtMIvzZK2+AeqK6jbpU0mXfUbmJdirbsjrnwxssiB3Uez6UmKLm2N5icQ4om4soflQ6b
vcyZcMX0w/OD/IJba8KCWJChghT8h0+5ClyTfMHsQkpZhJfO9PO2fvMzp0WAngTRwwLXSffEaxXa
ZqOXffbmh7bfvNEVyl+87imSf+hZUdisOUmjs0V2pE6zHXnjrnLbwqy6xbHEiTBWQMTAOEFuvTmv
aagFkKqSrGKkUPTtA5r7ciilxqCJx32X9G6Y74ImLK/N1NWfGSwMaC8irmGydzvnpitwcU+sPZsg
atydnHvnGmGWoz9GGuT0Nyt4d3aFT1Zveo++i4NtNhf9prTD8Qh9c6/ixrK3qp3Va1SfLeW4RJFw
iYd+7AuHI2x+1tEdBjgnz97LpnsY7UytygALvkmv8zMycJT3raZviadyky71Y9aHn2X/ZWEC6kpN
3SFiZgAaI3f4Rs3eiXVxXTJ0eFRQJvx5pH3A7OS50buP0D5R8fLjROdhlZTxpclpPweJT72rT7zh
lV86/iZgGqh3mFfNbdPsgmVSeCehmoIdXoWNt5J5fetbNf0KwCVGpdcJA8F6Xlgm9eweRu3czyDA
8N0w7ksEAyjYHqLakL9UqFSbImCbyHz4bUxwClSKQ4S+n1QpqPBW77B98vf8L1skbXrJFw7OL88i
oiNlAGyyuvNIRzxtXcaDHkIqwG2ezje2RfRTBP4McjLU12LceFN7ndn6eoxDaG96+CEhjyxUETjk
0vwOT9S6H/WF4+dX5ehHm3NG9hSl666di0Nv7PA2maKTKPW4iZ0W/1T5FSjojW8c1MjgGoZpB6Un
/OHmOBe0F3n3BZbou8rYV201fyuTflq3rKTNxKfduuG+aiHydRGW1QjjOxHg4gzMg4Ia11S7uNaz
U3aesqBqxzlUMutPTzi9SmQKhbVzzWqop3bjxl25q/S8SRZswBXL21olLuG6yOyFdVXU+V3lorz0
PafXmIY0DsSKD5LZ/7XTQJytquGZz+dgxvQkevfZlWmbYk3swlPPErLntBezp9Bpyuc5u4qmfnrm
QYCMImqGaoaRO3TxZnoZipwAvIv+Od1OzDyKZZTwKBv3htqVMI/cMwiLSLI4XNu3sY+wEPa1x6EG
fZcp67ZqcuwUNe5EoeMvVls527M2saLH/Vl72v1xXr/W2q6KbzHdlv5YtAwu8NY5g92mOdbfq5gm
2IykiCh10XsTRd3UOYF3E5YGAjCRHukDs0PScLDTAXPvzHLmA6PTTZZc0g/KqnXij/YPzXq6+j+q
sucsIgPokDIYU744Tj3uYr9T7ae/t6I4f50twwATSR810RdYMHn6zoEXPw89Mksm+8ZOk4OrZHpX
eqW6n0RH4WRTSsybOarPo8RMPpUcJ9F2t5QtCzRAJeOXWjcYot3as9axVZawnDwU27NLsWU6Y0LD
WDE5CWe7J0o93474KEE1yzrTWBHm7tINai5iPDQl7Y7YQwCViG3Lt//nBN3/OtP+Szi4tX4dk3J8
7YdX85eIlPMP/OFKs5zfbCew8Y8FbkAIEX6sf9nS+CvHdxkLBfvpCMYgf7KlSUaQxXlqzseTJqKQ
kbk/bWlkpAjCfnwZUiC5DIuJ/8SWdn5hP1nEfC/0ZMSvYDDPEbgZ3tAYP41h5riDM3Y0WEI2LxDf
UDNA+LOadmu8yaYL1nAsaZZGH1DXF9ySSkSK0zdSvD1N8/ehmLqXuefxXKHtP8aTPg9coYA993aD
X6kp5YtXyPA20rHzaeDR/cEZ8ItHb/4Px9f/3n//5fhkV/36/vs9e1X1l+rnG/DtJ/64AYVNqE7A
jcf4Jc1UXNf/uv+Yuv2NAfMAvyTORO4B1qU/59wd9zfGYG3Bf4xAc3/82xYZ/ebxZ1J6TogFnorf
+U/uv7+OwFpnw+bZqRm8C+fCcWmapWzmY1wzzxt+sYx7+OkzuP3D5/fzxPWvrvzObThngejLtpyO
yNjfMK9/s7rkH9Afv7j0ex5Gm88Wh7x6PqqcY0bWifvCrcb1h173exwGGwfu8TKfjqFPwsrcVDcl
k267j1383Q4kW6uIJiedjn6oL2nsU62XzKF97OLn7e+nJSQKhrLpNa8cmE68cwsLdMT58Pexq78b
Hp4pyOzOGcZjQ3ojU0iyXNmGhvjHrn7+qn967UmW5iriSzyyHTNmwVTCSRak/Xzs6ufF96erm9hk
QbwEmlKmPUZRuU3BPf39pf863f3fD5DPA/rzpSc6jHOMj+5YOqC9DyNZGMN+cThrfFFwpoDcmfic
BhqP1smrPeeDX7b37i1FeuzzSqb66DJ4tpeqwTap03+KZvjFE/Y+19/BNeaoPibdqed8MjouG5A2
H/s23sf6B2UsShN76hiMWXZbVVV31fveP0y7/+KVn1fsn7+PmaYDXsxZH+tsek39eiPQtf7+q/7V
pd+taI5TteVASNJxFq2M7/ylLi8yZ0mmf8C+/OL63rvrt4Ump8yp9bEK5VXMtn0simT+hyjJX1z8
PZMg8ktbB5pOm1XN8p7oH/1oWdXH1vr3CR6SWyXMVcuHrqyrQQTbYR4fP/Shv+eaCI27BguSPnZh
aIhrQj299RY1fvAzf7cgD5ZvkwjS6SNo9/yeRo93MIJO+Mde/LsVOWGwOrWthhffUcsNjOduyni5
+9jF3y3IbbskwZLw0nvpym5jYtF+pZ9YfPn7y59f47/d+/+9sHnnG+mnNTMNsV63NkuAk1hEdFol
4jspvdV9t0i6wbGf2Rd//5t+dWuel9afftNM2lw4+APrQZ7mJ0EVtqsMBsePXf3dN5xFpFMleMKP
NRNi2b7Ls+xmzkKGAj52/Xff8WSimO7ZWwu7d4AyhONKdfqPMzVzQv9zhOKvPpp33zEJDCF+gEod
WzeQL5YlzCfEcecf9q5fXf385z998EqOeYYLhKunmgFx0gdJB+hu//5zOX++/8P9855X4ZSdaack
HI55708/utJ3TnW7hLeW6ZycrMIYur2sXf9jn9RbffXTe7FTB92yV/2xs+SVS1bDSvfl09+/lV98
Ts67Pd5LEvoioemPJe6TIJ6JTJg3H7v0u+1K5YPjFdbcH5d6eHZDSX9t+IdA+F+96nfbCRbgZnKp
KVElxVWlyn3eex9b798H/PspInDs495Ewf0+FebSsaaPvepzLf7zPTkFbTdEHluJPSYX6Zz+mJf8
Q+HyJP68+7B77AG1mjh44Iw7ESv26Dntw4e+x/cTXpOecoDikTpKZtBze7wwVbL/0KXf01MIC0Oq
bBMOr5gW8d1ZL35v/inQ+Fc3ybu1Nw1lM7bETDMaTdj7IgqiNSanff7YS3+39moRlzNmweGIJY8m
3//l7Mya5LaVLPyLGMEFC/FaS3dVabG2lmW9MGxLIgnuAAmC/PVzyjETocaVb8fkg14hNgqZABIn
vwPxV3OkjRxkXWgFfANZv7lFaGppLJ5Wa0kMySDn9onMUijTza1v5W94e3ga8oT4U95/hZ+SlEdx
INLjjq+eo+HQxeITSoPEG0HoibHLuYmWtja3BLbsgCrjjYk4JSG6qlbow02gAruVcvhTJfOHCY8J
tP35Xhb5eU5GAxHfAJevm68AgF+HZnpcqqU5k9ZJiLwa8a6KSj4mJePTkSXdadEpMQkGP6YDPc90
fWNufATLQcjom5L7D9pnZ88nheNRGL1AWN4JNOXVNrzHoxVt00+CBIuXkUE0eWlumBuggL8r+ZIF
4b/kkn848z+t7jHLuc3vc11F6AbJ/kaxgPgrBltZbmXZlyM2d9mX36ql4neY51+kqY4D+uC2omi6
ZIO5pd63ECws34uE0bJUHGTXnMGRZQLB4Ca39HGWyRkyXFoqiYPUKuyYoKLYmhse197hTeVL0eGp
4b9PyT30fnF0i8OQzKMEokls7x6UIwiNprYpIVvspu/gfXF0n+nckK6lUgYLPW+6ReqSGzRmlnMD
pZ1SD3hFBW77v/8p/7Imw97jrYeJEpqSzc1t/g236VeZ8g+0oYP4V2UD4oy9v2uNMNvAy2mJxhOW
0NJiHExMadFP7MEXv0Vo+xS5/W1zllY+Db1d1l0xrTpscPsGMUDeQRcI+N5InPHgkDWg/a/zRQQB
RrKdS9Do0JNASwMhRr7DI025A990GyXch7xiBoLI9DPl58SL5POUi4PQYuE9ZFAfzKGc/ohD1ok2
cpAFLDAujTIY2YwZXrohs5cvmN/9enX/83Dw895Zxi7KgXXHXAsBGbaQnyCUfcnJ4X7e+c8sAGLq
8wmJHXBHAr2LtyKZgO+RYzapD72AfelnqB/kE2ly7g8cP/8J62BWsK2g18k7vGp1NfK7QJsuaXB1
/9N+2pGUgXeG0Jh5IIYuDezkp7wg/qhB9KdVixO+VJDuuOnkfH9xOITSvjoI/cYi6c5pPt1i+83G
aMLWxCUezHW8oxESfU/TjdkO8K/mUt+1sbSPDsKeLdrxfpCY6h7w+BUAAoAbaOdPGTq79AwAOoue
nJuE1v0yAXJ+2gadkrZSEFqfr5JF1Qotw5jvvJfHFn2kzd7QfsrQxAUYYb9WA2bc5/phmaJT7QtS
1Qy2H8+/GpM7A+qL2J97/ji32esE9yzSb5kHkd+g+3L1kCffci9O2n4ETYU4H0FAJmu5yGrCVEMN
fxrRsNbriLTvyDwMSBBOs7jGfGTdBh4TIFbypfPQfYhfZMI8CMgYQl1kPz7dlrY5+RS5EO13tKkO
QnJifdvMAOyikgJtatq+hkKIuECCiKxhoNVr9FPcol2nH1i2bAeD/hDi6MGRPMHjnIQSAbkk0/qQ
GPnJqpdqQPcl/Iv5lkFASm+rvVxQ9ZQOGLMHtuA9ZPNJhgZ6L9U3ByirR1c/2lVpySukgpu9qIBh
RgMwFPCQBdq/CgBTiWOHcQrvkWnYVsiozK7PO/Ryh90AmUFaPzII1WmBk4PJ6+m2+u3W5dO1NcTN
8y59+Xnz3PQ/9DIMPSz+fdynH2HL9//C3f/f24KUQax2Bu7kS5NgvvfpJmDHU6D1hTYh4ao3LOYR
4CA39NeCxFg39iQ7+MbTRg9WvYGEuQBQZEJHZyFhdsMh7Ne0Qp8UwbJny+69vLehDza/gVw1HoRH
Qxjpy0NnAVz2m9Tt2ELRB4c2iD02JnlU7YDOTdp/EKzzpdtSpkEtv+HqgqazDGCdl4zd/iX/imCR
R4WVYtdYidI1MAFq3s2To6UxESzyYhmBkFF6wrRMr7Q34HLHZ9qEBIvcxqla9YyVaKP4hBaZh7Lv
3tOGDjYkD9e2FNpSc1vRSIL2eLR8H8Y27f+mDZ8+j3wNMQZYixukErDq+eAr7i8WDYjfaaMHEZqn
heoqjcYgdGl+16b6EuU5rQYqRRCf2w5vqiWBoL6xxZ8CnTq2Xohjh6qjuoIab+VYha1R35MG+Od0
IdmLQ2UYXBHhbiQGJvCDQrtepGfl1bidABLJHW3F8CA6pzlf+1QhcTU1hMGJ6x6d1bTl8o/720+3
rDrK2i0Bauom7Pp274ormwRJzSF5EJ5DhuazKilxyojglczz2+JeOprfs+ovDhk8CM8qQ0tEMRpz
W4wthrfd3HtzybMI6wVGag7aSjCyPmt0jGj044xoYKkyax3xDwsiGGqDrM3bYbrV6/QDePL9mMmJ
JqaCud/z+I20Rp+pvT+OzDBx6cfkWsFclbYFhgKbXEWrSg0aA7tp+9xn+Wccz76QMgMPohcmcL5z
I0pHatjjH64Gamc3Q/RSQeNftpFQpeJ2C1DstOAYL9F2HOP02M2OJjOQoU6lQBf41PSYls1W71wx
/lHFsDQmzcsdtfnzSSyGWqfqRywWCDgvSwFjtzmlVZBYsLUKyPrQUlAhGYOoDoOzV3NuP9C+Oojd
Odpr9M/3mO5Mg55UAlLvFmKNJFSn9NDooxHzfnqEjcWIQ0xnDXG2g9C0gAzqRuK2V8f8S+rkQ9Mu
tKgPZXVqQWd4lKw4rZeAFvG1O2599ZLL9L8t72BfbVHphghL4viYlu9MV7yxTU6r0ofKtJZZO7ga
kbN3DrCDBf22dRL/RVonoTIN5xjWg/WDqFfD1xZY7uWYQDS1HWnDB1sr8xsgwD1KDrMv3tdoCyrW
hHZ4zIK4rCf0UCf3cymDtRVMO4A/g8yftgzDhgCWFIK5DDu2BRvwwAX/DnQssaKRBbE5ReW8ZCae
bsB4fACA9U0/NrS1kgX76rLPSV9KDO1NfQOg791sS1pGCSVFbW6cQAUXyPC5+Jx6/SF1GXHo9HmK
BRwuW2c0Hd1ACX1dLPZzD2ds4i8ZBKa3gIhmC6KeO/MNOeD11PW0s3QoO7EpevuVQczPvn4UAOR0
+Ui7SIeyk6G2ufQzioBib86y7d4u6/CRFJJpEJJ+t7PWSTPeYj1/80a+BUaXuFemQUwCcw6fgh2f
zZS77WX0Fqpy2u/4T3vZT+fcaAZWL88RkWigfC/H6oNS0YU2I0E85uOWwVkFCTZb4ieAMV7vghiP
aRCPg3JxtrtuvMkpfgI4Bq7oKfptad8d7JWzT1fd3Dc0dK88bAaDzyssSWiDp89jksOQrtNg3d6a
IY/Oy56oL5FcLe2wmQZRmRT3niyDfYGz4tGv6jcQq2j18zQ4x3bZBIFyOY03H5V/uDz+2EctSa8s
Q+WdQ3dxpnZsOSm3oGL0oOCUDgBX0oyHEiI2emArqxTnEwAQjku/oF3UCtoaD0VEOD8kIA/w8SaW
/mM+q08gifxB++7gFFshNVW1xbV/dcKCKAxTK8DUaMswlBDJJdV5uWIZjjuQTegdXg4CDnO0Lw+i
U0atG/p7/Tby1dmC/9XlCfHHDGJTo49piwwKctyu2wHvc6AFgANFO1aFMiKATtYZYL7pVjStRdO7
ejeBZ0mc8iA2ewtIfFEiHS5Lht6QRh/qOqaJcuQ/1qg/pXFwGcY9XvB7eusfSqafTGlpG1uoJXJN
A+urGqcItPODGCbFx6R0JNUGmOLPsyFc1gTcZ3Dj0asC43oFW5DF4BGT1mEoJ6rbqCrcYEGPQ9ys
cfU38MnEfTOUE61xoQHEgi4MO1wCjCzIpB0wosX4UinnX24+ochH+RT+IyMbbzCSfpSb+6QTTXup
uDcN/3z1XrsK1gj3qnYE04TDXC3lKfLAyNBmPQhRsErkXmC7uFUTf81jMOcEdehg84TyIUObOtrd
/JABrTtW32rXVbSsFQfxWXgGoh4ssG7StGcbuXdbqWhZK9T49EwDaceg8XEGLvdVDCu1aOOkagcg
AM9/zV26OcoHTErc6tf5Dm+sSpPugmANPB8aBe2I95O612j0hm5t+2pIid2RIgQXgB67QF2OZLvM
iwbKcXq3w56AtAjhv/D8y00Mz8kt1uhukBmKesOHNI7+pKxvEepvAMCLskkgj4Nb7Q/ybixv8WxM
/PAgNuHUtbsGFDpgm9mDaeYnJ/kT7cODwMSVG034AuZUU60+uhHop3X6TBs6DMwUfAvIWMFOAx6s
T4Zj43JSWKLX/PkvqXM8T+4ML04tHAQAEYmTh34FEID24cGpVkWjWuN2HW+wTnyE+P77HMnfSUOH
ChxvOjF0EfKJnmGk28O6TXvanIQKnPZu/9LOJeqysxzATAHsqpwn2jIJNThJPDR+TrG+Xdz+kXXL
a1Yy0nYvQg0OWDh5scGW+KayDlie7sOdYEibbf58maSTnmBvjksbXpvB16k6fk4HONbSRg+iMins
qtDFiqtsvgN0KKe3GyAnpN0BhtrPPx0t6CnrHA76ZfpepdUjsy1x5CAsJVtUAi8yXDYnuAuNsK8E
rxieHrRJCSJTwdP1btSAX1Msj73bX/lkeqQNHYQlDPcmbUBPve1cP/A0fq8aRboig373fLbhLSMg
cYZMQ+nhh/fNQ69opTwRKm66gec8c0iwUo/jw7zb/bExnSNdNYUMikAlT8dB9XjVMJ4DsBbdxrb8
RJruUHBTqwoKwQkiDS7gqgh/DDgMEb86iMsidlrCdxVfDW+NVqHqVrW0rTIU3GAP7tPdY5GUQlxQ
XX9VxLQUGAr40Q9Q9iO8SG9bDTClSkZwxlhJ/OwgKIEVG2Ywx7G2gdYdsvY1i1+ST96Xwn8+/woZ
RCSqhC16vPD8C1ymYF87KEu/wsPHmgdYQvD9onIbv9tiBi+c/75w7gfBX/yH4aOsXfdeokTRwO0j
LirYEJfla18aBa/xdIKsxbXDB/RYAABaiaGlJePwsTadujQBNBHnGLDXvzAYzvWHvZk0ccWGuSfz
Bdxc8eODrfhuKtM3QzLQvjwUQ1VKQF1YqPHWD3l3hILxa8tHS0vHoRiqAPkr3cEAvUkB18i+fZvJ
jfT8AUTp85yJ7W+B6yW+G1znU2zldAAGliYTEaEQSsKUCS7cmG+AxH/0Lnuap7p64Xh3zzK/WJ+h
EqqsKth8VwzO2XF1BDbTfHCZFr8X20rbqERwMEAzS5fCtGzEcR1IV1je/Kmdfqli9C/hLIKDAWoj
9bYlKPt3MsUSB4/0+1gPaX8sC7iZH8tmit4Vw0DMeiJITHVhjB4cFFKZtr+DkPtGLjOpwitCItO8
9HAEhC/sbYfd3SHqTAunPEdrKxKhQGqoTV1YrMpbv4rsRxXHC+RMK7xf/nuSu/+Wv1hEoUYqyQye
c1CzB3112Z7iwus/MtNVtLANVVJZOwlYWvSYGpDwryk48oeh0+s72rcHkQvav2+B+r8/08HeQwDz
e3SpXWn1gVAktTfoRJuBx7xVzqOni78DPpaWckKRlEIxY4XrJ0qxawKU9MyAsj6Ian9hh0//JTOE
Sin46Za6r9VwW5c5aTBys72dobeo4eTgnD3kchk+ob48fQDwPH7q9ewjHI06+S2HYfSrar5TX+HG
pF4ZVkZPeZaBrclxbnhv1gTX07EZIOKY6th/myMejQ/Y6W0BF3jtXrlowmBudMVdX+5p2mbBg3TR
T3YEDBOmI3s2vTLT+EYPilZjCkVMtV8dW1unrjgYfq/gyzgM0d+kFRoKmFo19EY1GJqlbyBUNztt
rw21S2BWza42GLf0MOWqsITgnk775CCoXJHUwuJGeI11lb+/b1cfcb/qvtJGD0pX/bBsqhQYHXYa
J7/BELz+Rhv5Hgs/PRIkZWNaV46Y6rg7+OJV3tH63UWoXCr0OipRDOra23MUt0cJz2zaNweLGtaC
ceotRuYZqJE2f71CjkYbOtjv1qyHgciAoRMQ0jO7n1BZpu13IQ2sGmuG/hosvp4vJZC5eD7O9249
0z48OKHyzdZlmk7q2pR7copd/871Oa3GLkLlEpidey8kBmcwO5L8QcCKgfTZ2f0S8dPyK6s2sx6N
Y1fZZycOXviqP9FGDgKS7waGZUmPX7LRR7AuwGb/gzZyEIz6bons7CCucMFuj/sMWnnSA05OGz0I
SDhARa2ESRXExbE95Quo9HsFF3ja6PfzzE/zDZF4UUbKiKvmHP57nFfnfp/qJ9roQWB6mNWIVo7i
quaseQPGcfFpmjxxiYfEHLhypsx6wa/5Cj9GnjwA5k+LnhCYo027AjHu+DWJ3SkdvtZmp90cQ+FS
DVbzapNZXGfQsYfi2wS/K9Jkh7olVixA9RYtRp7VeCpZ8kEn8JmiDR7EJTBf8DIuGL/q1f1W7P6N
XWlvxyIULm3Zrqek5PwaT+D6z1PRHdZBEM/9oXap7EXN+L7ya8ezjzDwe2cs/0CbkyAykxytIXGD
oXE2ucJR5GYY7WAbSpdWp0d4L/QcyXurL4ldlksBXyTiQgmi0sCzJIHChV+RV6oHGcXzCd65FUnq
K0JmmN10Zl2H0HEK7ZGS32DfRJyWoHS1rhAr8n7h8D5VpwJmQzWjJapQuFSySSd7vXF4zefdOdew
olMJowmUYfbyPMmOMlJFs2D0fOXjuR3q7BjjlEX7OUPtUoTqqU1XLEP0K70eFv37sDPa7hAql2YG
e2fbIertkus/cb+S63G1OrK0rBKKDDb45qBRfIenzxBfKjjnzm1HO7iFGJG9iBpmCu+vMCveYU2l
PqGnkJbDQ45Iv5skL5PFXz1MYs5jU8KasYBRCSmthFyoBj4boIgm+D3HsXrM6rm5mDmhLfRQ07VX
uajjKuLXGjArXfTzkfWwIqF9eXCYyFsH8UWKwWF+yw6wsYOTDHOCOHqQttQEv6Ekyfl1LTXwLWwq
IghT6lLT2mREqOxCF6rEw6Bh124fT243xzRVR9rMBJmrHZJ8ioc2vtqiOCZJcc3WlLbQQ1XXBsX5
ioaTGP5aaD/1Gp60inYKClVdI6B4bW/L+DpF00e4xH2auogkLxKhqKvrq7YZK7df0y79DOwHmHNw
jiZNdijpEpkbZ7nn2xWYbpi/1ur3Ff6otLGDs37TGbdPXbVfCzSKpqgA1e4T7MlocAERCrr6Rvs0
0xJZaxFvRN+drYppt5RQuoQ+SAU8mfbXBV4fy9ye+6ogpvHgrinUmlhsnOu1H1EVw9Njc3el+0KZ
cR5KlwaB96K4VusVjdCQAfE3AwylaEMHh1oY7czVbqPliqr2Sdrq2khGSuLwyni+5S9ju9jaVe5a
2+3AWHqIOKlaC7XT85EHwOa8TIrlqoU/67x4cMV32nTw5yPDQGesBhjhYIWs6wfBJb/kcNAkRSVX
webQDlkHCy/YprpkkqcKlIJzttIIAkAEPP90dPZnaa1hsNSu/NTx5E1J7HXiKn0+tNAMJj1D6a5j
try1y3CCFI2UBHkoW3LZVDIOr8br1Fn4SzcN/AXzH7QfM4jJafUTvAPFcq24vK4mOsHEmJQDeSha
ypXLQZTGCvR3v+y23/qHKp4j0pmTh7ol7nUymzhZoDzL3DmCQQ0sGufkRJqWULjUTRpo4Ngv17qP
Pux6fagb8Rdt6CAwJWgHnsd6uSZRcy3S/n2+t59pQweRuTH0O9V8Xq5ATL0rUvUZjp6kPZ6H9CAg
PN2CK8RyHZv2sV03eAbSYCc81CxZXW1+jfDVbQoHZbjNvypb+TdtRoKoTFpdoANshKOa+FLG6xlu
YcQJCY5q/dzOPBcKI6MVfu9gfc5fwvvcV8J/PhLyPIjJtG8ZvDjW5SqHcVNn2RlZn11h0j/g8DyI
g7RM0+pMMN55nrb8DLPwQS1I5ln9KgUucx4jWiYPJUx6YaoC7QDO4s14LNBLEJv/tfL6f2Lfeahf
KvZs3FK43l83vRZPNh7r10UHM0jSogklTEJMEptQNF+zrophFtjKVxmc4mlbfogNkpXTi+Y1Mm5/
ByeoU1PWtIwbqpiymOVrBn43LIHFY6bsaxAbH2hzEuycAx4qQWGP7HW36iBNcRkbSbr08JBwuDd4
BMvWar6Kr7k7ZwNx2CBApfBajW09X2GkeuRSX/1SPNEmIwhQJTWyH8ob1yWSoLToC9g+L8lM7uec
XwR/qOvJmHdx1WI2ajkXr1ZE0SUS2tJ2zVDY03kxrrAnslej+VO25d2hV3ahxU0o7YGZ1RRDKj9f
ywgCrcXUTyPMEEn3Vx5KeyA0yBSQW/aaq+5BS3nRnpNKkegUf54Dq0rq2pXdfN2T9iMMHU+89bRi
AQ9FPZHPYPEA7yaYMqc/Ep18HZaEVi/koaZHzLm527nbazp85745NaqmHX9C+Q5vlyktZkw2DMaP
0DM8gGlC2zdD+c66wS7b3Bd02dn1IpbGnHk+2xeS6/3e9KvoCSMz6pNFgsaArVNntxWS5T+nsYOr
/N7UEzvPkS2TQzYBe0xb86FqcbV+1SPotdcuiszJDCY+iZaG9eahWghOtyuE6KO9VmW8H8Z8mY7w
hiLpMHgoFurmiUW5a+21j/bxYRR6PMm+62l3lpCn1ESz74TB2oTpVvy6TSSOAIZIDOahWKhCl3kF
Kaq5wv5VnKqu+8LnlsYl46FciMPqPPfpZK6Dkm/hXFuX4iNp3wiFQqWfZoZuH3PNGndYVfatqQZa
+SMU7MxV7U2vMbQZ0ACFTHwQcLgkLvJgK13bZKj3kZlrkgCA08avZzvQNqRQDZTlWb66ZTDXfMtP
sSwOfUd7EeehGmhVMVhJrDNXeLA/7OP3NC5oOSzUA8U+Bwc7BkwShqwnEAOO+Uy8Z4UoI7HXaRWB
wXQ1TX9YlD/kY087EIUoo60bGvQn7dO1G8ryS776+t0el+lfpLXNgk1UDVVewBBrupaAsPC2OHSe
eCQKFUH5vFX90mBoOGHPp2Zb9FGOo6etwNAocFiGCCBYjA6v2EdYvl+goyY9APEQZwR2X1mqsu2w
16XzCS5J/aVaoLmlzXgQleO94Szb+/KaQA2Eo9z7fKQ96PGQZ1SvHa+L2GtIVRJIa4u+XT93dodl
N+nTQ2EQ0klR2Arju3lNTtPefF2illhBDLVBrMozMPAjfnFW3eYtO0gQA2nfHZRrqxrW347V8jJE
y2lNYS+uWkCNaIMHhaENEJIlGpm4MJsddiiPREKLzZBmFM81m6a6dpepduwhr8r9cd7gSE/77vtN
5idtEMSRRpa8dJcmEq+jqjorN76jDZ09H3rIbcJnFLEvsJFcD7FRb9Kipj0U8lAX1K6rTSHtdJfa
bJ8MbEgO8HEnnvtDZZCKOlQl7H1SlhLWcTK/gupN/fLglJvB7gqm8mq5qBJE1jxdxRHfTysihPqg
rqhc1HqJwYviI9g1vxcr7UwYYo1MN/Z26zN3idrxmOjqJJ2kBWYoDkqqaYuqNV1wK6xOLs2hD/qT
tARDYdBiks4xsblLzPUfbdQ9rI0hzkewZWKT3Ew1rO7CJ/9qdPWD2mn4Px4qg0Y846VVNbmL013x
oMooOTg2pLQLc+glCF+RROOJw12Ml6cp1k/FTusY5qEsyHUN6irT4i7znLxJyxL03jShPa/zEGmE
47Fr+8VhAfLprVJyQLXZ0FJVKA2SfVwPU9W4y2r3I/6jx0w62joJdUHWxA2vG/yYexdHB5kO54jv
xFLqf8iCnC7GKW7dZbB45tiaXZxBkv9GCp5QGAR7B8cXNCRfBj897p04YJJou04of4nzeUCdHENL
3hxbWx/HkmZdwkPxS2GSbZINhvZ+f1DuTtlQxJ8y2CvNMsUgiyNy4OQ6H4ZeP+Wx0bQDRBLslhP6
orjxvbv0Oj7ybDn3gnimCjUvmselS/DvotbiBx6vjtUkvtPWSHCMrZnSez8jcLKdPQzx4A45qu3E
KQl2yr7brNG6cpdu0B/T5q8hkiRZPg9FL1M/qNQOmOws9tgT+GM5zbTTcSh6icGDHfSKya4tiDdt
9Yi+HtplJ9S8DAwUsARPyfBh7w8ClhoCgA3S7xhSjEyCSGk67S5lvZ8aeZ3Hgba5h2qXNnVD6qJo
ufgKduVLdYBTMe1ZI1QWxpPZprhH9ivvlrV1jnbnnehdwkNtoSq1aJIS362U+avd+UfXbpo42+nz
k7Fs4wg6eYxdZa+XJD/G+04cOYjHNql2EeOicFnG7bAV38f8d9oCCWJxLivBZ48FAj3NCUruw9pO
pM2AheKfeBSVsX2+XCbPBWggEOTNjY2Iowf6nypvRLncj9s2SZYTxCm/M9d60nSzUAF0v2DL1eDT
bbY9jn57XAcago6FEqBEpqmXMD674IV3Ogx3dowqaUHJQnSRrWWB4ka2XAxr1HHp9um9V6t94TSV
3DfE/yzks1AGpOYd16UhtpcYRdP4Em+Vid5Wo1qKI09cW3xsdaJzvEKatXoEtMHA8Iavzjwa5Qf9
2MZdzQ7xpnzzttr9tNZwxGwZrbTIQvgMb7FfubW1lzEpwJpLkh/wIyNd1lke3ApcE/Gig/vgZR+7
PxgvNSrFNHspFqo43JCxSqaNveS2vtRtXh+SiSYLY6GMY9+7qcmhA794N6aHaXLbATTLnBYmeZDv
hris/Z7U9xlvmgN8Mu8dsjsN/8HyIOctbhrsPGHOF8TioUyK4Tjn/Acl77FQzrHowoFQjU8vePUl
ntdrZqIXnrv+JUpC9YZL671yrMB3p+WJ+eyiJK3ji4Xqjbmbu1VYLJU0GdgRpj7JcW9oL5cs1OEV
jgscQLy9JG32imt/AhqOdFhgoQ4vd3FutLIYWq3pYeXRtQGrgbgTBOuk7kru6mi1lyZezl7jPwCp
mcaZY6GJnyizpeoKYy9l33cn7rbuvCqTkc6rLFTjFYWMO2jm7pdIOeHq0bG1RE/5XJBuNizU42nd
VU0S9/h6/LLXWk/VazWvgna3YaEgb1FrCbNdBNHkngBCe9MsmlTMYKGWKF7HltdYIpdiHv4YfPkO
v8ELqfyesn+xiYVCIreKtMzzFlUpxfpXwAv1t0VlW4y+Uiu/krJLKCdK0AgXzzFHSu9lflh7+3fh
RlpJGrzn56fMrIbhazumWO9cP6b2D9/ntEgKsUjY3SM0kGLkWG3lUWfxMYa1CW2zCBVF5TwmY79j
8EpOb4qpxdPLRHo1ZyEWSfhmGDi6pi+CjdGpE81vUVnQCg9MBifkTrDUxGtmL+1dQ4C+769d3RBP
saGwaM7W3dQjs5dN12+Y6Y5mbmkhFKqKiglwGZklWINlXaNQWhVHsNxo5oMslBVVJhv2IcGs5ON8
6avshDs96YGOhaIiMUS6iyAquqi6fSxEf8w7QdIrsVBUFA++Fhu4bXAGi9BH4Q5VTXtbgIv586jk
3uYt4BxYJj45QLGRiz9JuSQUFKXCTI2JMLCD9dObqFT1wWpB4xuxUFSk1ZLHWbrYiyy6tTzN49SX
h7Ea0XdH+/xgd06B98wBJrz/muNx5MtTltF6eFmIBVJ8nLZ6woGl9V16Sit/WRdV0dJVKPOZjBzh
vYwjS9eyx3VWh0rFtAUeinyipEWLU4uhs1beUEI5VSNNts1ChU8BuMjuMocFHqnqTVN0mPMWT6Ok
3zJU+Nxl2+B7xv2FZWVyq6KleujyOacFZyjx2TumTDJNGL2u6vgwtHbojr4rJxqfgoVKHx5tvebt
2F+KvmsPE+4T41bSdvxQ6tPNqZmKZrKXxewHaLdeNXX1RJv14JZVaavslHTTBe6Xy8Na8f0YxXAM
oI0exOeG+uBsWuUvtUIBnA/vhJ5p23IoI9qziJtm3P3F+ag+AU1lzn6Iicf+UEkEra+thNn8ZWjz
zyXKvoeee9reGWqJigaGBkk6bRc4+VlQoFz6aFVDI7CwUE5kUmbw4lr4Sye3uTtA05F1RzVt63fS
Txpqiqp+AJfR4yeN8MnLqs9iekkj8mspJwsFRUOTLLV3+Enx8Op+KPy87Fz2q/l7mFgLtBaI4vpz
tMvO0m6Oocxo9/G4wVrdX8T8IbIRQE/UXyF7vmHvfVcySDn9hTfLYV7aw8xpvgToEHw+dLQx4Mlz
zFK12t+0TB4TojEOC8FDctujbq4Tf8EVA8TDYW8PtSEWRUKFUckK4N+t8ZeC1c0TakfRcthMmr1U
YUjif26ev7h9hSIj3U1o7G/UeOnR58s+wZu4ujnhIv66mtGX/wFos2T8ZMumhhnvtjd2+NOLNdvA
Hi3G1nWHGq9e/XRAJXHYb7CrAVLH72VlPiad4NOrxLRLfTNu2ua3ditrdW5itPteZ6C8zKlvU75c
t1ms+RsGm7Lk3BcZfB0cL0F5OBRclV9YxNP82O5IAae2mAZzslzAXzNTUbte5hrFqHcsXSL+0Mwx
Kx+Fh27q3Trm7LjzzfszXipvrkvZZxyilr9YPMxv+OfxfX+uPqDcVNkyf7BQO/+94H/bjhxuIeIC
CB7oRlke5z8ivEcCicOYKNHfX8vyIdsGNnxMdOp+7B44NbBWuymDLwr8I66Dz3j3Lel3vHrxqO2G
S6Wl3j/rsWr9w5yLaHuQaDs1V7QwtfmryCo3veEd77Ov4KJvyyWD10J9zMWsn2y58fJYcEgSj0sy
jO21K9fSvO2A2Nw+ic3y+gTuXbIcm1L14ghrAg4ZZ59V7S0ZmR+Pcd9s7De8MNfrQRVppP7aMOnm
ylO7wBOzVZn+vda+iK/RynN58qKau4dcdGl5VBneB85C+ui3le8VOwNFsOVHxpZC/LbVdf9hTbUe
zmW19Oz9ALoCvmbu+zuObMjj41TaNj/4WffNQwziTfZbU6WmPU4Ay+N9andAmlZ9h/Yb2awQ/K9s
KaOj6uUwn3YPFfoxXucEqPWpEEA2JWwYHnMFgd1hYmr/vFrItQ46y8fouMZNyQ77tsgGf/4Wq3Nn
l1Ifc2+W35e2TQDBrOJ1efwf8r6sN3Kcy/KvFOpd1ZREbUB/34OWiHB4TzudLr8QdjotUqRIStRG
/fo+rmXmq0I3ZrqfBhigUEg7HAoFRd7l3HvPiZM0yH7sYLCKTzGzYXuMQ2ifl7ONIfgTgL5prtgQ
rOeMsAzs3WiZaat9sNErPsaBYTdTyxmJvk1LkCVa9zx3uZMlYN2sOInEkQVERBGQ9I3iFJWTjtP5
bi6oZ7x0UbvsZdeb2NfJxgJ9mGXuReVaEAlD/WbfWWW0wdz0Gme5a0YboW2WKsJEFeVctgfFHN3q
EM30r2vXbksZEGMgzKG7mdU5kcXyOMw0+wbggPHarkkxlj1b2Xp0+LU6zXk87aVQA81vUTpIXQle
5NUcWZ/j3wPfsoSXQTooCNdLEPxs9TjP3D+HvuDo4wP5fWd+ZKIYi5qIfo6vFHgjf0S72MgxyIPt
+wgNlRffyugxzLVMgVmIYPzCWrkTEMyk636Z8BUkxVVHRxs2E4tSerf2PiGHue2VvvAzi8yRr5kc
SpfMy+2wzEofcLbiuTLJaN9XQYH8MXBozycICAXdMfBL+61IMcJtZ0IH0D2OffZ1TUxwlgt+Uwqw
umTfJpv3yjYgllRGNqtbqLoXKVP6A9W8MG1AKxPlM3qJWZyetykGrXKplzbhupIoC9m4TEksfIUv
68cbmxK6HIeARvmVXe3nHgiyFmaptS0eF/JC9oAxNhE+yDkQGqqljoVDaYcWKFra9farDgkR7/kQ
9+27gwzFUJORIcQWQqX9pQB/93ah03BXt/vYpU9qk0FcSbKsyWE0fHY3sKbBVlExm/SAymkWlaBf
lP1XjI/ExdfWhOycW9T1MRLNXHu26ZZ+qDnq0b1LM71ea60RLkT94r6lSTFDdo3P3ceklunO8I1l
ZW9xooLK7ZHsH7p5D1gd7ogxSjC0rXEtEC8NR2KxJ0iQ8vxmK1hLjjKYh7bpEKoF1ZBnbdxkmDJr
a5eLwJQ8c0nQdEGwvqY618OFkXsd77Ad5Yp65+fyfomKBb4mRwDJGS058+DiHW/31jVWuHsZjMXe
wCRkuMNWMlhnnTNKDpNiJLwIgIuasI4x4fI0+AR4WZi64nUM4+wyj816nY5BZ85FJvr4mEDkIjpQ
HILpGg7w3HtbDaCCnDdxXaypwFRJR/frPNXDFWAtePcYfSNR5TPNuoOR2cpLT4EYlzigxQsYO/1N
wanKKvAg/xp1Q/GeFEP7Flli9b3NxI6dIEIeVikReb0NoYRDBFkmqNc8A2dhBBksqcQbXfLDQuV8
1poMDQB0XoPHRjdmYkexbSdKOlMnHKUjl8XHMQ5JWYT+lvXbWMZs78sC5HAlB8UT9mV3jzBiLhUm
cat5C9ZyByeBLLK9Zlk6l8xk5qqLoustlHWSjc9sDZZDRDpRz1BEqiFTfrVnoweUJ/OgniDrVrN+
KSpugqUoQ/DoHbcW/Fewziq7LnL1OPtxhj3f3jLGpgMIy2mdLnJ9zJbW1EMHfmswC4xDVUD8b8a2
zVuYn2TbzmC0i0qoMD1KigwigIWHa9NffR7AHrZDUVI83Ao9FGFJQ38denYMu+26WEbSgPd+g4Bq
z6spk6LyjtyodP4Vy5g2A5gbTwCy3jhlexPHa422Vlb3vvuAIIloghkV5RxKZwgANnXgGz/6ng1V
W5CpInaGW5nDO9Lnt7PPzrFFr6BI0OKTZLkus3Y+9nQorixV1y3f1jpN/b3So5UHsQW/0g0OQbby
clr267BlpmSh+2pWmZ9dmo9Nu6YfUiw3TKJcXGmsYaLMhJNgtmog+RVSzv3TA4DDfFsMTJAOJmhg
RWxEtBUnsTvwOJVlvvGlihQPKmqHL23GslM0MRCIG3JPMUQCdiVVxTyypZzHsrME78k0phCWJA4b
lVB5AbAibctwxYyJBOhcjloldxCsz+Bp2hpfiOl6h6gnL222u7uIhenHmrZTWxeLiB6FiWdfD4tC
0TGMOtldhegcA3awzKG/gdxQVq9EM35kueKywvcLoyoJ+jY8ZECmtjMxcXidkoCbkjLMopbbaPLv
xie6tl0c5Be5atNvtu+TrYz9tD1DKDIlh2Ic2m+rUqtDzIe50HMR0XzDzhxBYsys2L8WFJXQJgcx
aNV7HX2DPowZy7ET47fMDuxjZKj8XPb9jNWZJc4UjtOQQXFadDscCICymzTYlP8y6oLpc8ZIHh3G
iBF0XPfBRBsbjj2tc6UZup302t64pHXzUcVUvvT7JD871jnVaETm2FaRdX5FfckXc80mhXulGJdR
93Ehwu8ug7rcV26ImsvIAmwFRroOz0T1w4ygKhfqJFqrn8zkqf3VTNn6MaXoWirHNEYn/4iIGLWr
VYe0BoN2lN8tvDemiWYFnjqpvZKnDBJNDySkrWys4diQw5xjnJOJCRqqfM7G22ld2Y7QZJwkhKi2
Wd/ZwbKu6mcdhzAsHZlKIKyJOxRO72E5SuaHCkPP4e0AXnz5MIBuwt2OjpDhYMns+KELW8SGRYyp
42rdIkwD41vo6bDYuKupIeSEoDkqfI1U8Ao0bw79z2F4Bq2Hyy5BZx4hHkv2fWwU7Mw3EsX79p74
Fu2eZhmC6ThakFjXmAvu2L2EPGl8McQ5bbEUXRqXyxJyXpEs6mFXUraVK56nOiUgpQZX8SYxfJew
rrP3gd50dxuGqRZ1gpA3LCcDBqQ75C1gmKZup3nDuLwD16LAVBPJ4Ur3xfu9njOeXnYbTfg5D9mE
/po0mznaAF3elku3Dw/bnI+vdAAp3lGhjz6o0g666RWVfP0wQc6jkmM2+Kv2AWg49ZAqdgLhPaKS
dMMQRb1MiN3LwOTj5dSZoJFw5K90jpNHNwTyDPEVJBSd3s4whSG/SeKJLqWUy0bPBWcdRQqwgD+b
7vuHXBL3hKwuz0plxzauxoicopbxJpBrP9VLkA/0GNNg2yqz0HC7n8Ju8lVs1FLD1uXP+yxbsGpD
lljjjFn9HJAs35peIRa4GmB591uJcLWcobp4aFNtyBuZXLxXSHY6fZwCL02zFyH7gh6MQjR7ECzh
OdsoLS6Znf0jpCf5B/o8Fla5wWhxHBBudagnrUNY71RdTUu/RrdKfgZGem4huQOuRPNeRB1N7zJG
98Z67bIK1b/TBkrPrXQQ3TRlG9DrZNwLZIhQjtHQMmm9A9BGY1rPKWWk4kJKxGNZnNwPwgZf5Lhw
eKJJZvf5mvH5dk+cHe/W0PdvetVbhLliw4PS8wjuybl4BOOu3aObRPPlTjhpIQC/imfe+W14bsPU
LFXcYswsLvIgqHEAwBTAlPu08H4YC1j7fBqrbV9HcVzlHp2XfBIdiNp2ulXOIBcm4G5SzwjqVFpq
GnVQU8eNPOxF0f1IOF/vAZfHX0WWrKbh+8QvHBRwESRNqVc4kGlAzgKdP3W3hUvTZhM/cVTqSr7t
UXcget7aS7m4jd2IkbCvw5LcQiyblibC8G7EJ95kEKGPq1Wgha9J403IS2fjFSRhKp5AKcc8plyY
LXgzbZR1N3MX78ERuijkKsrH9Vu7xsG1DjI61XGqDCAEjCRlp31EXtGEQxyP162L+NvWaS5Lgkh2
bcYknPPLNOyzky+kQjdVtAzouQhTbhubDMGTlyEtASJklc4TdZzjfvhss/luF3JDZwvRiyBPd8QU
KgtqnYUxO7J2cF25sL24L1a1v5rEsHO4suVGcmSCZbH1YXedw4f7N8jP+qXZPXzgcdKLPW3h3r5Y
PXvTDGum4W34ZpeDbkNib4HJISlfIoSHkB9l78ih1YN0EzptxZ6ehnxZHkYYy4vIx216SbZJyDvA
+P0PlvfFUFnupzoatv4cJy3iGzmON1PBwOsIMmCYMVvQ+HlA3xYtIxAE7s2w7eZmst3EmjZZs9sQ
sqrTqWUT0tLek+Q7TvYnWEMyH3wZh03NSGgLe6XVZk9JNNNnh37MHvFVsaxNH5oRuwpOsSulE8VF
ChpVWvouM0G1FcMSXTKZsKIeMv3pEpR4CIW5kQuNayn3c7f7oewSS75Aj3G/smRb5usozrfHHb5i
aBRbMWI+ggihGUKTpRd23rborNmcPXIH3TIsOu9lBWmd8AWrRuOziKXeCVr7h0g7WB3nt7pdh+Uu
pRnsqAgDd8953kJymPfFpVHrDzR9pvurw3z7Dx0tYPOllMhScu+rLQAR7HFl3pPSE0wf6my6JPvW
JFSFoul7vl23UXfa2v7O946uACei7ALOHy1nIMMjOqkCzEO9e5aHp8Xv7kGE0SwrTBxBcSNUoRsu
aJ+DVz53dP8S7HoOy1nR6BW98/LXJZpjeiI9fFK1xMk2HDqPQSipIJDAfLReu3kZEX5JExznBHhH
tY7rzs8E3NLzpXcoylZ0jCJ7FUiSY/FXTh5lSxZ3U2DUNztEtMiHB7RJG1f1q+/nx0kY8YEiw2Rq
uOAFMIxpLa6yY3oHbIdz0l0FG9Y/irf0LjG9UQcz7BD8pfPok1OCDtKoZAVYy8tVhPS2yyOTVAsM
+zUxbH3lQvXZMZMWDWiwQh1YtsFNGNZdK4w9gLfI/Ur5hiovVO9gbSbwbMjK0BCeDwJvOMt25lF6
sple5IXwOOMXmEWxD5kswuTSjkJhU1Mj6kVT3ZU9HBovEcrb4uzjOTIl6jwzAlzSz/xb/ilHW8Nn
QAMl8dAfO1DZU1ePY1+oQxZrJ25MaxiynmhJbTNPfHmbQMdFqnCJUGdceD7nVTiI/AFkaB2rhiBN
xBWJgWg8Igko/EU8xz58jFoIF79nHF36N2sup/mcoBknOg5Lq8a7vO9t/GNvteRHEPyxj2WChu1l
iGx9x8mVY3IbCgAENR+FCO7aaAdFSBlyFCJw0l0+womGGO+tZ98jnd445BWeoGaUgQlmipKbGOhm
1JcBrA69ixJNzkR32VKv2dDH5UywGJcdhmPiYxcVgzzQHiv4tPbSRc3Wbp7WSwZxjkquU6+f58nD
uqHENWy3dgNIWc5JrFXJcknaCuzpE6vBeLo89DG0rmrDdIqWnRX5dAkvwr+lcwcBrJkFgA7mabaI
dlMX2hsJ4beoZmuWiYdNk8BWmK8ka2XHfZvusrkbml7PyBuRg/TywHIRFh+AkZK10ZlKBpStEGmX
DoCU/YL21sWCMhJvuFA5SSNZtmbmy4FlADKfh7DlNCyBX2C6A6csDm4HE8DS9o7nINEJdCF8mdHe
LVcSURbfynSJIvbaxkXBy4JQOZYTlKNeucS/ESJ1yVr2/Y7vAV798RWodwqxehRDp6rtRjyhXmf7
eFrxAao2G8HUXodgOn0lBkowJ2UTl3wp1n5lTdpik5eRz8wdUWSS3/MxAOuTVV3b1Z0nPENLQYSZ
D1f3VG/0xSV7UHyPF2OBPCzD3DVo/Q2QP/VyolVmHCnKDbG4/5+1wf19OHiKuewEM/bkoKh50sWY
3wIso//Dckz8twHhMbShIf1oT/lEtlppacpd8z+kMf7tL7xX7p//jp+/g+JrFC2f/vbjPx9Nj//+
/fM9/+tv/vqOfx5/mJvX/of7+x/95T247h+fW79Or3/5odGTmPz9/GP0X364WU2/Xb/9YT7/8v/2
xZ9+/HaVR29//OPn72bW0+fVYBL1z3+8dPH+j5/DJPqcRfm3f/2EP17+/Ar/+PnWTRiL+uliwimx
P/3bT81kRjPNP1049arf/5NL/Xh1E65L81/yIsrCBDX4kISffQTrj99fSX8BuxZ6fpIkymKABD//
pM048X/8TJNfwPqRoVRBYhpmxWerlDOwkHiJ/kKB22ZFHBfgGE0x9vPnLd/9XnP6/Tlhkf74+Sc9
93dG6Mn94+f0t8bi/12bwmUSpIT4LEJQt6LR34dtre/1aAKVfkX4964XBV0gAqBm7Li8NnsRNVHa
ffBBswuZZzd72O8HxvurCWBCKcLlGgaDvq90aHUp9kJVUFu9X1k03DtI6d30Pt8usm2cvrAu0kca
q+SWdH1yC+kWwE17f+UgEFxmanP1Pvu2aYvCX847+65IfJ8BYK17PTz3PJSHKJtonZH23YeiRXjB
8rLI7UPv2wvX5b+GS3xvLRUnGETbrHrpqx7kumXSx/et6t5mo15Yj9TU56JD8SN/HE3myjAMdIl2
+qFkageYQgBDgubpBd7jKRrarxHvX0wLGozM5uAADl55iHLJrD4gIocAjNAbsbeHKIjBqWIm4IOR
++ZHCxMEDP4ZpYs3EeaPztMTPFpQErB/VptLbxgNzmTOggbac3GJMPwSqPOnP43ymg0g8cFwQYKY
a9dHMi32MHPcXReCYm7byBNrcZuQInycU2QoYYCRdB1jsQatPsAWS+qpIE8wA/7oF4dU34cTEDz8
b6Xde4b51hLjO7rElI29ZVGbVqjH5PWY6DuHKnTpJ6IAvRj+3saElJvQ84kujr2sNmHPbZfxwwwq
xju1KH63KMCYrUGiFdq+NJta62JG2OPGFpnxtIMjZ6AoxAzSNiEUqKtO4POzndi3NDHh8wy5+RKl
vx2BkrKHYR9dDQD3PVD0vsgCZAv40hmYD6rA8A8d8A8Rtx/CrhHiOn1l/JbX0mKJWqDSKBDP7IJs
PjiJJdgabBNRTUVLTu1qv2QSQ2fOhsnJo0ZVzujTxq6lkB6GMkqNs8BLjFVcQ1zJo3imaY2xr6Fs
I/+05BwRC1CEcgmX8QLJujznmkBw1Yn4m/KAluG6XljL3HEn6xO0UHyVuYXXSZjdO8pADsqS+NiS
9CZwS3KDRsjhuw6QMFi0iwOsofeo9NmGZOG9NN372m1P3YD7lqisXlvgKV/7eehKaGYEZQsIuALz
xmMKx9rMKhCnLMVVIKh3p8f4HlRTmys3VDZLGk+uLjAuVOqWPbKhe0PDzoOe8fRNhzWQ1hXVb2uu
rVtKGLD7INRLOeRTV6KH+nKV9o6sy/WSqqtQhKbedw0qpQ4nKTNZUkmNze4m7M5kS440MrzsDLZu
8jlfj0pEe1X0+UWhCTa30XdDnIn7vUtvIjzNcvT2OdgiVQZLCtDRJCczATsDRHNCtvUyuP2pzbz6
TCCe2IR94lc9Q3Ivn2ox6Ss1anoQ7SyOVmhsO4pEHdUinAiRu0dHZNbkqDU+2gn2pfuM1zDt0qhg
RGsrvvtI5us2V1e7xf1mYN53kb0zC/YTAfHSsOM7EZDVlZyjtcytZD+F7bTWWTQtKJd1H4GdrwcI
yddx1PagNI+WqiMMhckxABKaDuzlN/tnHOaOKZDnBjV6ECUQ7CLF9qcg9VFFJmYaYEmuSgeOckqI
ZzygoaWiBEclRbXCRfSeBMBkozw1tyDIolW+ZxuKhKg/iDwOGhIQB04xcBqgTJZUZgw37KgFMF2Z
MyyJCfF6ayZ1sU9A1PsCxiMbxmcdjs+fNBFlNsPk+2JA0cTrh2y0Qxlv1H0BqJFUfZIeErJFTSD6
vIZNfZII8Urt8kdkAHFJcDOAusfnmcNTWPZKU/7RJyvoqxRy/8wuU/PbtXUcyRrNIhcLciAm97YZ
ZwLSuF2++UWRGi1wrnYt5m8xl2cPfNW8nNb4qLl/AlT8ETmRVTvKUGck0NdDGJhqbXFklU5EZbi6
Gry8Gnq8H27vpnDrdczY1uwj3FJOuxdNx+dx7qPzlPOwJMH+ZF2Kse0FGzFKcsBv6zzwSqdpMUJI
OeiQMmaB9pXr9vG6mCX2GkE2u2LqBbWC/Ca28f2y4tyR1j4UvX4Zgu5rNyB9azn2ghxQmIPsJDJA
hhYGoB6iSnZUa6RKb0IwC5wU5o4fYmmzJpo6i8ImnmUEd7DN7hllM3mGXOC7xYgKIOQpqtY58BVa
+uOzwhTIqY3o1kCmJ3zEoB3yxDVOqmmn92ssCxTfAmhT5UWDaQgHLQyLZ8vSR1D7Qy1NWazxJweG
m/gHWgUedmruwIb+suG2Kt/ij0EQ+tYC4AP7gb7qBv8UTOnNYoYBac6SnQQ0FMqY4oFO7fjc7woa
Jx1WYsqDH8hEZK3a7EIX6gX74Flv2NQZzR6LvvjOAv5O8mxromiH9RYrQbFhZ1/Ypu+U9E9o939m
Dgmz3brxOtYD8B0HipsiDX7A07hSIskOwHl1GHqolKq+fwkDdvY2VdXK2/eg/Vx6k8ICgSW8FDoK
ynVzz9tqu1K0uMcQy7x4VlwEmX/azMrOEiI2jdn67j6QLVwpSMZSiE88otgrm5GOuIVEvoOT8cNv
LVC+9l3OsDJA9+dTYJU5ecsSVH9wd/kKX7cKjvI2qiRHNEdFzQBECecTDxYOi2O3rLTugTzUKkCF
TOC0jQGeXbjCB0KMD3c4i7clDs49qM2rog8e5wSmfJ6LvARcgLtB/0o5Y+ClDK0AItKvZbvCGmif
5yVBE3W5jp8ryJGhL1ObYn+jl2GsaML89biE9CnkWI12gtFNViBhqBCItySG550CdWc1sFpCwmqM
8dWLDhh+HGwAtOcBWBs+3+oI5kiyR07J/YTOjLLYRwsuWRyMHdy1x1HtyOXA31iOivNbVQA2/7SU
1ey2J4GK8uu4pPgyyj1/xndO9K4SctXHbkfRliC2qnKNoMZGMDmRGIpDJgypjYOdZYTpMkAg2ERK
Xbk+fDVeJnW3mJfeiPmAuPk4rVPULLp9F9Jh+8FcSQnrT9BFgGolIscY3cOnxKcjkJUsPgAWjhqO
pPAYoFWl7Bb8L7LYmhndVNmh5twEy7jcrIOdUNEj96TLDnEbhVciw6kBKlimmnk0INq7ZcX9eaI4
WpeMBJK1wBk42EjBsdzocngbe5gd1cPxblOCAovHO/MJ5gzYtStVxh+WIJoPfsRGlaBjhb4Hvnca
t+/Gypd2LXy1fIbYXPXp9RSj1xwmS9YceXfFtn6tOcsf0TyIcBqVAbSMhRftaMcqWY77G1icFzT2
+OCtxShgTS1AXBfgoCuGnojfjKEAg1XTsujc8+QDSOzadIb6CkHP02LZdAK45Y4Fi2UjUHeui0QV
h2XCDo5QNr5sNfzbp2EBtT0Kz1sLjiqfPe4O8fK2c0DGIqW1iDYUq0d4IsjSYRllGp8J59Pvc4n/
rUT1WnwfjTMf09/T0L9krv/lX/2/mKxm9HM04v+YrF7O+tVxMSJd/fOf4j9LWH+/3J8Ja/pLUpAc
PT0E2pfJJ3HUnwlr8gsQGhJHEBfAgOtnf+qfCSv9BXFsHGcZXsdU9+ccy58Ja/xLiouEeYhhB5SX
QKjz30hYkRajn/RfE9aoiD+z3pjCSWQRMuq/9psOJk+jIOzGr8nSfZETqk1DmAZNmnRvSNctTrFA
0jgP9m3qpuIg0fFWw3VDpSSy9lUS55tp0PsBHiy5QQPajoI/onANTPaaIkFFW9r+RGPEOyBAnA/z
OMHG8xGRT9/647LF4rQD8moSwuilL1ZzFfpNHIG0FMcdlOB16+i9d3t6WEP5GmfaAxcT+BTg04d+
gZvvU8trA5GqOgs6hcZopBG7W129jvDLEvkUgG8wllsLu7AbfomYOK/DAq18/jM7bRFoOEQ5xS7E
TS6TEX5evYU+vs91fyXG7r3fxZvIEOF+/qJg5IlyWO3AofnQ7L86BYPt5PAwF+oqIDlix24X6O1E
vLsE5oXnSMQXg4mhPbH2sCIJa3aaSrB6IggBUvkR5ewM8IydsynY0Zkn37ifi8px89Bmy/VmPxM8
gZxaLMicATB8Gv7uLfv0pBxKccec4/7tSLrHAeHNhegFv82nfUKx2Oz+kiWTPwI0R3iMwOS3zBal
AgROW5Yf+wIPCb1w4dVm05tZDkhy0w0V9Bcy4dOc0mgVQopC109nuGIVPn9lUvWy+vFB+/aS7ZNt
Io0/ThINEb+hg/Negu+/pTc5lBQxHjldcw/bBmnsrEHztCpznj7OGmlpClfsRvWCbhp7yJTfzk6h
kLhHG0mQOaPNx8zb1CwjgjXHBhg9QeBm8HiiArHSRjj8GprJqlF2H58wgPSf9zirl6KQvC7aUKGI
ZO5+yz9Ex+cDtI3si+0KZEchYtVhj8OrWKP7dc0TeuM/t84Wu2soUARlgXaQK9Rj56sshVocxjMQ
zZQu66MvCqHVWxiS4V7s8zMaGI+RmPN6L+KTGcSbDeGRk8088HTabgBOvzg2PjDa9VXc6QeHu+0G
eFPS34VuQolm3fjBjYFsuqh/y2b57juojlCqeC1oDJ4oKKSetVH0QD8xjoLDifU8OPMR0bLHVog4
vu+k5TvKHIhhw3uEJ/qYgCb0gEFb1MUkPJ3zEoUEgtTAQBe1AnqdPM2iQ1DKsnkrmYTf7Ly6i8bk
BFnrto5b/TB6nDP0VX4kPrxfPltA1llh2wn9kdg0KNHHoyrA+tiEKdFHEVB/YD2yNtehalv063Un
+MueAkkJWkQKqsPSbjZbdAXoG1Pu02og7Ofbq3RP0GTBkrSZ2v16TbBntgTPkwiEFQoUFViLKbyy
m9huRQTZ8t05JOSSKQyIubYxxRhVXQvnuUIyrCISF0jiYa3Rx7Af9h3pp+bDM3oobDX7FALKBBDD
YFr+Phng1iBWPLNAfLCcHn8LeMMM7V8UsVO7DMldBrMYRyS+gEYTrZUDnAQ9ZswD5srVmA1OqqEA
zvGZDGEl0wZD4dcKqNbJoCBRL9QDCEmivSSOvy9ivQYq/pFvanlSHWKeCBh/BX2zvBQCt+YK3ldr
N+nj3EbA/VSHDqpofJZ5+4YOiNecLKoO4kEcUdVAQMjQ+RUCtiqpBPSAylNU5R4xTI7R8+OCdpXG
iDwouxyhn/WQT59B/HSSQMxu8zzeT/nGhucZmV8DOmZ91S96fLMGTXeLQL7FUBD9bd8kExJrHDbU
43KYuGLcIxRhR38iITYZ4hNxCnLkdVQI5E10/n0i6P/zEASd2yFc738dgjzY8XVS/o9ww/0rQP7H
e/+IN8L/4O7MdhvHtjT9KvUCDJDcHG8aaJESJcuW5dkRN4QdA+d5ZqGBfo1+vX6S+uiMrHTo2GHk
QRVwuu8i0pGWRJF7r73+//+W8UkzcfvL+GB/9rp/1huK8gnhUcX5q8BfUZb8x896g58Q35T5n2TF
wn+55Od+1hvGJ6GamHEMKgRbQ/EWf6feUJbE81/lhqQqZM4NSxO8wGumaB0y1GfSOhNWxlmj518x
U7uZ6mMsVjypLnABYnMdLrvA/iCPTqX05gueZGozSF6p2vDYzLLA5Wd7aidXmFaj+2gqP8ABvIDY
3vpUJzkgOVCGMMWQs0u662HWXC1v3QFgEWTgdT8++3gPsRruazFzbqmdlg1Z8z9ivyhLJOitVz+J
CqVGpkyRlkiMmh+8IuP860t0q+aV0mQUF0dZo1HDmGEafY40Zuf5R3Mwlzv0zVc+KRqJs2BEq5iX
IbFMWoXX1tFO70k/BKgNcn8cKnNvJoZbSxUnqI+QEe/eRCdx+gRZpGI2eLGbaNRcdof0sn3AJ4e7
EBP46tXTdfzj8r2WclCL3vpopwKOhLrfNnPh7/JeuKVmUygO3lRfolm4XWG7IQ2n37/Se3fPKT41
mgbZZl7XuBsMy5sneucWTSBfXelBdEx1yk1/9liGOYvcYpylYq4/SMa99wWe4lWNWRrJEQztDvOI
18vHdjA9vQ4A1NF3TtB3G66otq8sYPzGRyOZUdvevLTLo/qKK2zZo1TI5tzuElVeLaN8Ie15Uq95
No+MNuJuAoIZDR+N4nv3Q56sOfQVJqtqLWtXPpY30XciRMPooO/4D/UFw6bnD+/Ldx6HUzhr4tex
JRJR7WzJXBXiNlPo8Ez2y+0zs6LhWKykbqPE4k7+cIFTxDtL3Cm1VR+omAa/LnbtxjCd6F55zC+K
8CK8iSprEx7znXo2dOYqmZ3e7b/6xhm93UN+QcJ73Ef+6qsf7xVsb/j1zpOD3jnNfXzUpaf+XFoR
W1pZgbionopDcZ12a1xS68rT9QtpzcGEUMehuIrjXXthlcpDWiFUPtAFXH21VpWKTQ8P0bYVZ43m
2Cpd9c/tdX/dWBfKWnGKc6t1TK/Zxetpq++kvT/txs3oao7wN5NXnxXrVt5gB97l2zrf+M3X8KI+
NNsoO2u39cG+NviNJLFX4212LW26y+pYmas8utL85/hBnAeeRdZlG+yLbYw3Zj0T7/hGeoZGYe32
z5rGgnGQzgYSp17t5Z4Z72G1fZByf/eeO1mTlSGDDy9N6o7KD4uJ7dK/3OJCYXxDHx/N5eDpC5fZ
MSuLP9P//mDZemGZvrEZnKJwJTFUVTLK6q5bHl9ZXZmKjQKJAUr9EvoRtmOcqfWXSIH+zrLSt+Ux
i1RvQklrP3zCX6gpb72L0xXaGFk81d7fWdpeFgWiJyg5BkEMdnzWzP6MDXtF0u4hHeS9TxBxXejB
2RxiTaOK17FeLnKivF6MW2M/EEzDZExhHS2q6TTgLAt6e1dF1TV5jzqwkxWVcX82WEq0oUhfV1Ht
sid2bqWml5KEd26QaNCrnBiyoSOuglNZb/p4VVtOnAYP5hRxs013caDsmPYYbui8CKfvps9RHl42
Y0iTLiV5GGjHUdEvplx3GdBTbURmrqxqdid6m6aZHcKePF6cuZy7b4oQZJLS6Nigsq1MNmwzxVrH
AUY/5IV6aeeD05bPgfVFaT+wwLy3kZzyhPEC2zheSn/nR9u4erTt4NmSZHeMuqMJui2c161RXk/W
hTUTk+AbZx3+YBN7Z00/pQ13DLLp9QQ7g+JXz6FQ3NwibCUoAXzTjQJzX3ArtrX4ow/5i1/m9e78
7kc98eNotQWGRc78XZV7fDTd5/DPTb7smquiuA77adVE19DDWd6DrWmaH3zO92qPUzzxTAcrGwPJ
3xlLC4XYd14iO+JzD1F37Ljca/O+16/y4vqfqw5OocWaIOsm9Do+y3elbZ+lTX0nYXxevtS4CNaJ
dNHX6VFX2KkNdT8HZ/YHSNl3KqAXguOrbXqSmM3RlEaMjdveV5qKMtrvG1uiEpj2JX9fyqAPPuQ7
x4KXr/nVaxXykFrYA9RdMcnH0JfPLP12UZ27oLkjyEZlFK1KYqAqh9IPXnJZid9Yol6q6VcvOc5N
nWMGUna93+6laF75w7VFkAPc2ZoE7z5iNfQn8/KlA8BbSSbzo0VafaEbvvXiJ4Wz1kwG1mNKvrHf
J4O99XFoWGwOcdFmK4VMIqI97cWUJSpJ2nPc5PsstS+zGq5jfcjncT+nwy6t/M+lKM6FSo8w8Qji
rCoRO1KLWWdjNZtEnFXNpij208xS5CX1Bt9+qGyk1ndC4uiTup04kqhUBham8ZGwAYtWyDfLlPJq
7NBsw2XjdsIZ6etazPuhfNYQsigSQ6/vYXLucmuLm2JcTPBbk1GQ47qg9bqSaHxS0ElYC/z9lDwK
9TBke1971LXrTr21x4dS+9Fq91l+o/ReIrze/NG3WwbY9c1O1jey4mUJNmNPGZc3TRKnHj0gd1K/
DYNdoO/0EIlwQ4uMcPKq9GnuSaV63lsTB5E+Hh0zl7axIL5dd7eMfjsXjE/q/BmBONnbDIWB17Y1
pmpNR8URUb9JOnvXB27YV4dxIlQWixvGXHndtJPl+aBZD8K46wt6WtO0TQP2UB73ttT2capvQjvy
Qmv8psD0NK3pxk6RYxpBDj9XrqfGutPaA770nUiNW1vkF7nIvrZ2uDfJjSoaaSxGT0+Nscak6QYZ
6VFyZootrZWp+TpI1samysma2i3j/GmWbUJMUXgVWTRo54k1R7vL0tibqxytmIshNRhfY0s+l8Pk
Nq7M3RTjxPoeRhVBoGLVVDQgf0TBFhBMarspOMJVLYaLsLPWsV57ckHoLM1Jeg3Y/QMOdbgmxjl3
daJ/g1B3gVSuM3U+Alh2LBpMfTmgzE+ebpxVUbq3SutKCett3o7rqhOuXUXrMnRmuMBSqG6J4d6k
Y34Z970bk3swFXnn28WwMj1/rJZLc8mZ8rZNHkQy0Q3F+YfYj0ywyBLZ8LXM0fNy4nNzyRAbZsuW
zYXBiLApjiOCluNhiqzvmjredOVFhft9cW2uiqQeHBNVr5+2qhydDYF2nYzaBZ2/myEwn+FsMEiO
EUSyug3TdDPp+nm7SozpWCUEfyv9qpeHc9VKIAAYu0HuPJ1+hciIZ/rFTtdo35vW1giPBBbWWBD3
Vlvt4y5Zh+pnqfR5fserMCDWRbntx5iGtCR6QhbdBCEdAWKuQn5kZV0lJhmQ6KgY0Uf75Hur3Ekh
Rgi+pv/XMU15YsLnuLWqHnkco05oufpy3PyRYRFvfUoqAxbGR6fnF4LOGwscdspfzngmrj/NbES/
s+DSYN+6CFoe8KzfFLF8EJ3O/UynuGmBGJA6LIgV3pD5dwMKPtm4qUApWqblmEHllqlBmBWMYNsx
xw4BIKucwt/G0FYCBQuzmN3Uip3ETDAD3Tb5Z1mm2vkWDera9nXUIo09ktCoJXlLUr2nRMMHsu7U
Cf7uVdAjy18nZofpkSjgbTZ8hNt+GSTy1iVY9tVXG8wc9kxA7YNkJ0JU73zvp2epepvLn9lhVjqn
Tmvs0PaJowUwjqdjgzHJpmYl5gTg+Kobd3LuMIVwlRslm1/k2qo4p3I7ZJWxvgKt8MHm+4KNfuuN
ntZSihbOmp4w6nASu5BN2JRaFzeFh/mo1a5l+1DPiWOihyfqVY04j/xFJrM9Z5TkJhtMp4YV0JXH
SL3oMbZxk6n7VK7OQE2su7B20sTpOkIz6aNoud2eERGdKvW9hqnQCbPgR0irDdGhIMldw2eYOI/4
YvGblxRuRbhYWgMNIUeJc44Voypus2Ad2bOTiQbh/2ua/ViOALoBr4GMVzMmZKXMlTKR1dCylVXL
TClGkmifpOGLEgzOoJ6XOrK6NF21cC3URMZWepW0uzTcqfGlhnHOmBPaZ9yF0AqYLX1ePIxluylU
a2PhPoKC6hC5d6YYshO/vlb11ein6yAziId/zlt5lZm3Grv3Eidn0e3m2vl93fKCYXvr2zrpnkhm
HoikYYRnfG7FileQLfJS1ThObeEFyaJA7vT2povvg4GI7Pi5Cq/0rHcWc8xkdOuZcAijRW/hlmys
dB8jL5A7r+OXQ9bZYE43OsD8EcNWUOMT8pN1lyyaU4fu43txUl/aCSIR4z5Y+laZoe4y3cdD17vo
m66YaB/Q7RzaxMkTTCH9vNWqxIkNHVdKdkaAf5uolRtn7Kt6vp6rYh1HAeO7Axd39op87AcH4Rfg
6FvX6aTrAzxZKS2ktp2efvYbFduYccHmvZfhmWhBu0W9OlSRfUWC7FspRbed7IWmfKHyxZG0O4i6
2vVGdaXUO43bPJ6ky9koUEiTuybUHtSs2ZEhJ36jYi4uHIwijp4vh+g+4Ezy2Wjqc8i2e0sqtkKF
WJ4+dXbu2Oylc5DgB5Q8K5bXIXfjlEuXUlpdloOxIw/qhlXtVF23VaYvGiZIJpOt+rFYox5elCbk
oajcQvf1QImvcTl6lWwgihqeHHZufF8tqK7lxFzc+DHQi3oxsK0M5ozPcuIlOnY1yDE++tnvb8eX
c89bl1n7dZUrAhXRALHpLKoM17Jr6vTmqqOBaRHbndrLUeI/p5ZXBrpbNfZd5gucvyNs9fZYTbb3
cVvxRUN4662cdOHnqfcRpxVpZ8GJZvESe3m6bKZCoZ2J3pdAUhJYm1JzuKX83on5honGibXHLc36
i8ZbtVf1ygSVMaua7EzTw5TezVjCQoO2wpA9Z928o61/ptorgq/UoFZ7PQOzORMY8VR7O+i7Njl8
cGGXd/3Wp1l29Ffbh1lqutkOqbGrMEQQTH0UdLRKw20VaEZuHxv7vA3u0SD3xbg3hOTOLT6yf/LF
T84nyVxh9a17ZBoawpOi4oC39kVpP2Vatw8rFUtcvxf4GZav0Y7TPaSklaT9zMO8f7x/5zwon5Qt
aY73RK3xOsaZeQnBYS8q3UXXPPoxPf6CbuXSuxr041zE97//zG93MDDk/Hq960SyZWWc9J3CsTZH
LLKs43KuXzonKaUJOcUV1pbfv9g7/QsS07++mhzJYLWw4+xio7ozWJt1n4Sz/k0N7b1u3WZR6Ra6
6WphfZT0aW+GUIg4B/3+1d8+2YvT0RR9lSuYPVR9B8PMHTLDm7vDZOD142M2ie+ppOh//0rvjHvA
YvTr51T7eSLIzTmxmi6JXruxld3JfMblyhK28+ofTWU5oxKzVTbCxZzIPkBpGouPbuW3m/K4FH99
B8Aa6laI2dol7JaEDkmrCUdJ6JVzPbGQum2reGpqOfgLCbyLD67xOx1gcTroIk17pR60ydo1NtlO
83F5div/vlFNCpx5r3DpjVxyxzI5VsWH1/u9r/ZkDQTFgfcMBXc3dl3h0Ads8vtF/CdSo64kmCiG
guuCktN24y44yy3tagweYVJ9YTjRMaAfLWq8Vv5H4tZ7T9XJKpZWIurA09m7MlWf/D5YN5q+j2Td
A71B0S/vsfPsFV//6H57e+GgffPrt10JBmwUfWnvBjV+Zr4L5IX6rBpe1itLhGs10t2ieIg4DH9w
h793f50sVSBTAl2yuMN1npxIk11VL10xPPqB5YZqcxwmmsXlY2V6shT8c2vVKfM/Czt9HMg9UbH3
+2DW9zFqWccTvCyL8OL3MmKlwq77wWd856qezgDodCzBdaJJu4DW37JgFDyn4yzYvac9aPOVr5EB
aRRX1/0/XvNv2TxuP45E/j9lM13Sgr9xeHScl8hGvrZ2YPPkry/JR0kXn2wcGuQLCUBiKF2Gvfzh
7JB06xNBJkW3haGatvoScPxp7TA+yYqsKfxrJsLj7FiIsT+tHconvB78e9sWMsQ1Xfk7zg7xAoX/
q2DRDcXQFUOotoJCqWE9OVmCAlWtjXgxvc0lGT285rPZbiw1hl2UpgbiiqWk5SUzgHCjZ904PGS4
lvZ64EPRwg0X+1vgZMF9mFiY+psIUg8epjRRHWVUsk2WZcsfVaPKaVe10SaGFKSvwiGVOIpRthCs
GeIvsQQAcZWlZic8y2yint5QRnLXH/RsP5mW+qTBB8Lyb0MYWIkZPsoqUYkuuo3vq6ojAL30DsyA
kFon6spLm9x34UxlUGjYtkcUw05ipAyGOpp+sTq3lQs5p+8d4Kp0cVKr1p5hZYwYQYqZnmtnGEm5
Cxqz48AvT2nlQJ2cE9RK8p2rFopcht2qYVgynUp7WFliOYIWaWh+xXAZ3ufSMMwbuW4zDqThaF9p
wej/0LouuIO12dzVAqcLTYxAPNRdEF6rowpEvmq7bN0JNWud3pL6cE1kooog+FQ4+hJRytaqqCVo
p5Db/TtdSAGp+z6cPEnK7IXTRlTDrQYtOpZQ75F+JT360oRT4TUWFt3Bt8S9kJv2fpxRIUiu6cXn
NtNim06G2d2lUV7VxLiEdajCoJYc0Vr2Y5TK/VXaqvzIDvrMK0tZibZ5ZgSbYIxLYFZ0rM4Y6Uk6
X7VzSXGhYnckjmTFqC40S7LIc4haJWdjBxoGQk3UNxbcCjycUp8/+QAemnM1bjl6BGnAL8Tbr/2I
44GmQjUuyhQ7LkSk2NTmllOJVE2u2TCieTmnayPtvyC/EgwL2vZ8g/g0DZkWVdwPFcyo3IT+YIky
+i4HRfRIAD6IvWmKyLLNRgD8EpoZqHejTWMwdWleGKum6cvEmQETVRwEc8PfaKaOR44jKgzMvJFr
Gp3trJv7sC468KMBIb+nXAHCeEbgevyRWdoo7UpiFjDQLLDDRG/LUtoQHrSvCFm0xEaEqridJuGE
hYQZnClaKsc7w6/9m7bvCr/BWUHa7A64lF49N3ZhxPtJnfsbpRx66yHXdDG6ZmRAjFV0qRy3VS35
N12WBK1DqhFvMDYiBqsC4kzLa8lg2gwDrKScrplsRPOwxc8YHHq/amnlagT62A+IXHg5bof4fFCH
4UIpVEyUg0xfetUELdZTtSvIpdhlMLdHH7qC4SLitS3FStNLBFeNEc3FwIECxLSJ43zTVvFcefkU
K90ZmEtRbGWpMGjVEt8jCaKwGTt9EvTnDTP0sHoPOhgQSQm6fD029Hn4ihqaRj2MxavJ97ub2JaT
ENZQZra7oU6b26YcqZKYkmR/ywcDKkxsJ9JTOuTJpR3Jy2zPjO+CixmLJ82Me7K7YRitgjEYDqba
68SQITPclrNNslauiowYm28yKqIM4h71ZSxK/qxW5WcAiDOcCasxPvvFGMZOpevTU6qm/qOsiuB7
BTz2RzoanVhBcpg1kBQlOjWu9UH2wGwxKauxzfAcHH1dg4n0k2/k3nOuXjwPl6Dsuo47yciMAzlh
RWUoKcwhx5Rm61nPU6EAc0KscPImTeNdYInuqrKNZPbsWMlkR+gRggJCNlwkAtjgjKWiLG/LcU79
daaJfcKE99ntexMeyKiruu41c5Rq6xa1NwIqhZRjk1zv1lVRZgddLUpmJVZZTYiHGJ+2tgPLbEFr
MjRiXWmJeTZA+DPXIRZ2UgBQ8SLWPSKnc11/GTiGonpoNRDySYYEv5704SIxDMSSuFn0p04PCBtY
fhhAi/TLLwnKxJeuyEldG3M99qu0mqJnv7c7Gqyxjke9GFBp1qOVkWgHkSNKIEEVbFCrrmkc1kVc
PQCEL773Rj5/IzkrX4pMLGtOXBuTO6Wqxp0/NhKJsSAF/Nz1UUNgazJHUlFKSXA/jRrlhz7o4NS6
jDvR9fm6rlp70r9EjIheqxaJQzO3HPgmtb8KaYpthmk0+lXTT/2t1kZTtOoaQ2PAqVIyqHrUR4Cn
QLRgOsGzcpJMsp+joUUe8rVQjVl0cTavJEvn2ZyNjMwswy3I1/c+fdN+NpL7vjVx+MAu1bA8m5aJ
ASoMUiISWXdD2l410Sc00JCa8LNHiHONxPlFt7eJMrWhJwGH1Z1GGhjw0Zp9rK8Uow9vgdnKD70h
8XRkOXu/AykqtK60uJMJFUM+CfJM1te+roQa/mlDZ2MrspIUhj0nPyfZ/q2C8d1q8Jdo0mX5Pb9p
6+/f24un8jTEtLzef/I3/jVYGpRmQJqEoaAjGxRypH5+V0f++/X6Zn19v3b/1789QMb4Xuf/dgNy
5Ol1Xfnmr/yjzhT6JxsLsICMz41IH4kK9I8yk5+YzNjWZN6NQpxp6QX+rDKFAKMh2xa1JGuUJkxO
2z+rTKF+Mgn6KDbeY9OE36H9nTJTXV7+VV/szTf+uj9GfkjUaVYrxDRpu9a6jsRthGuQTURnWvBi
Edu9V+g9YFLpKtb6e78z3A6HT6Nr8ZkMMGZVd7mX1vqh6xGIROJ2dnNgAEf6xcID7/RQmECQGbS3
VbhI/Wg8EOUM2QJh8ULLUJAWAJWDsI5oYs8/Uj34rElhvoEDPJxLoMJW+Tg5MDCvh9KkGk1C/wpS
EVpKX2g7EjolagHcLNL3OKOgHa5qBCC8wkVdXdcqgZYQ0N0qYl6CN4HhIcOoLHIEFN/RXNd5d9FQ
GTDJOn/Ahl8etUgAgwe6t7iMbwtNPAFnOlBYXcPnodaVoRtUFutGHB4KAXYEolJrR1exRPBFli/Q
frxan+Y1lKXuXO+t2ul1sLNWXEJAZENxa9Mme9upa4qWC1FmP2SIBU4d8Mxro3pOg/R8mimzhVZN
TtYDgWS7/w5e6KnxDShE4BOCBR5IKUQRNdb6ZmxZ6uPGQsjVu7Vikv3IS31cK/3khE2yF2WQOH5u
3xDt2BU2LFs1mD2IiOP3uql+kNNunFBHXCbkvGuVlAZW4Ay59VT6485PWBnBPREFqVDGhWav8SNd
5hGckQmDdFx2rUOEo1ippPMvjbnYBF0KfTuOU3MZCDtk4ETbBtgdDr20lrRDXieIiHJcexqXkOVZ
q9dM32DKumLeDMozwbTY6cImOpswgYVwsYolLlau9LbuGW7hU93O8Ovhu5KB8poo4Cp3hr+u8rE4
TkDyz9t6GI6zThK6lwbpbM6bz00T2l5WcseZ6dc+F9WmzXzY16q/1vTexC4zx25NbbtvlOnclAjf
SP1417QssvS6mCuglpWzcIvRXyk/UgZKZpdJ3Nz6Cq6wqHVjuVvF9Y+8izYR0fpYtF4F9pQAFfM/
8nDdlxEZM2YFQAqvpy/VpEDkrdxCQrub8qs2V3CDIDhk5b4KVAeZsy/YDmPAdHW2lnzQMgtzM69A
Kes8HPZxtFLPrI9yODIb6Sy2o419SKh+U+ROQ9xrkX6Rj9Hat5AJJUm5NDULC9kQwPKonXxxn9y9
LI//NTvHv+J+IFukMVh83+8lXDylT9MTKVUgc//3f/+fJln+5tXT07cnwqvbp+cie/ozutr8sjH8
+bt/pkk00iQyQXOh6zZUo782AwWokmXQWFjY5T9X/D/Tq0tEVQbCBLiPQKlu0Pz7uRlo4hOHpiVr
aqm2/tLD+Bvp1V+biy+NDvYT2zYN9kWyqyctOLCadarmcn1n+HiTK3mfaZwkGsMt5M6lS7JJstKL
i49QYzQ0ft2Dlg7Lsp8ZKpuxLaxT575hK2rVtqK9I+u/rkEvt5p2F9nJWloQHbLCjT80FVz4/oLI
Ait5zzmqaOgbZCTTNBL1nCvcRmvOtNHYLEwk+JPrEIUP7ON1DB+cQ6QbyOWOhPxxKJ6VTIfxnTtG
oF9laXJblM8hRi+jys6ZZbJuMuM2nvoL20CQsvHxJGNBRA3RaB49ERufzRa4AZjFW7mVTdgJMvDP
IQYwXnpykx7seUHDR08i0LtdX1u3zDdYk3H/THlwp2nIQVXrplH0LcyBbYfBlVGP173R4Yuh5+rE
tXUYUvM2ghS2/ErQXzsOzZh5pWGXQGQb7N5f5aofboBxISBr7thysZKG9ojujp10FtOgbwF1rel+
nOey/3Uq4QKBq93mUvwtBPa/IcqneeZQPtq+vy7F/GWcWn3VhFKI+0zacKZdq4a4WyKuo0YE2WQs
r9NqZForpFDWb6zXhG7pHa8WzdJMm7OSk2euZeeKReIZk4gWTWtgwB9IAS9Sw1+dsZf7FBoagSzd
0rhX7ZPOWNVU9LsUqb4jHOxSze/DBUVdTfiVdY6jIEuFMVyqcXTbG8E+tNO1VjPIITUPEW4p4nY3
ZWtuqmn02eCbxyAd71PgXW1ReqGkb7FjuPHsr0Old/VIA5itXhHJ9SKYHBOd8RVkzENuVMfCH++z
hhNHyNceG+fYSx8VnwnoA7sTonWV5440EOxbvh3YZGs0TpdoLe5+pbuW9eUGB83O1hUR+eydNKWf
H5LdANVkov4nqX5eNUNPBZV9GRZiWKdja+Tw303l51Svz+Y+4bSsbzsRXNlGdsxU8zxOx8tAwG+s
qhs78N00lfZA+O/CCAndVu/6OtgobepMfnY0eUzGUDvQstvAkrjog68Ezlwjy45ByXtl/kUKuqFS
uEOUdiPSbGfl3Rk36Hk4+x8Mm6Mo/sd1QFUE26GOli8M/eSL7RPonHQL6MLJ9m1p2LexTHgytTZT
BxtHJjU9KORUR31dtvFFO+DnqYtrv/cKLWdUzngZc/Csq/g8giwjF8GG+RQrtVQvSpiaQ14eDV+6
1abOjVLzvATB3AnDlVMahJIy7uuq2ukLJIqMeDYyj0TvHQDr66ZsH3xWwsbPnFBoXs7zFpvTPkpg
mBhMUEnrM1JZrqjjZx/Oz9AbGBXCGLF3uK+t2C07wTvC0Rlla4PxB0nbbmx6f4B/N+oI0UZWN33X
O1ULRGxcLj2Yjj7fQnC/KO3eGZlJCMyLWRrFrmhz/O7NRSD6y0xgVcCRk5kj6sG8lsJmEyvDRWar
Htir2WkVuE/gJXkkUGvsQ1jda0Z/6Q/ltki+2fC/Z7As0mjCWP5aq3wElbx3XZ91DQBIBtDFSxC+
LcDzClZ+Xzq+2kSPfzyyr23nJ1GbP55kZcEvsN3YpqKeiIqxSVtFj8rmjmt90bUsKYHuMfjIabR8
W6F12oO+tfzgiqgydll7LcWl1zKmEVAtLsN0jY3xMxHwta1FDBQCdVNCNmBiyKbWtK1vaHCxkoOV
de5YdA+NRYZHiLvKj74uT4nKcxuw7NdG7/jTwji2DrX98yD9rvi+SLOnq5WQ2dQtmbwnYU1+/sqA
oKVqZdIPau8YBlVB4Sm9Qe3cqR4SvE7xB2ujslyxf3g1tAlgFyAdYV78+mq9VAupHNhKtaI9I6u+
MVdU4G2JB3DfVvodJL391OvnNSHRkfaD3JEyV3o/XJl+vv791/syD/X1m4GosXxgS+GsKkOQPPEC
CB3/mBj64W4w4HzG1U6yMQEsm2qVG5iMDSASVBnQdmtT2/ZluR1aneC5vmEUtysnnWsUxiFuxaGF
V8N6fRZ25nlB4HzM82OcB/uKFRUEMCea7kLti6Ou2sdIrx+0OdgTMMcFqt5lUn9ttHzMfOoeAFof
BLSgOhXndWVsgjj4lmWVRxfUtabuQk51VyTR94ZdWzXGyybmRSiBMiu/gYQAeS6Y6tVkVo3D/M17
BJSR8ZXl5wCOo8Y/WDH3a12o0m0jG+ejCPdlCvHm99d1uWN+vayGqlkC0omMSGWeZidKhZlwYchl
NSSxRRz3BL3El5f4r6nhX7d0/se7PaJ/wUqfypZH47fdHpeFr6Cmv31KOE9H2S9tnv/8/39W8wLJ
j7nNNpRU1bIhDf/Z2lGWn1DNqzLfE64Uja/wz9aO+Ym9zSRM/hdX9c/WDj9CjtQsJEZVF/zCv9Pa
eUlevLpNLIFDwVI13QJ5I3TS6L8uBfSX5kJimsxVkP3A3D5SpNZJ43L+cMaUcUJ1AJaOhSGtOZFC
H/Drj7T8k/38H97B0nt6tfSFMBGFXfMOCFOtUszhDf7Egh1xuJh2DCR1LWAf3ZfMaBmXoaxs6dt/
1138/5k0/tvD7P9Mn5/yX/uX/Ps/bmlV+YR2Tb8SkVuYLC/I2z9xB/YnzgsQUDkaonArxl+3tKZ+
on2JmK6q2mK2et2ttD9BaaKRKaNim4rFj/7GAfVkc1OVxcvFuB7ACRxsVFhNv9xPVUdUMW/pgfhx
2F9hnU45lvSxtC5SgDAf3L3szb+us5Qk8nLm5hk2uBSUpCcvp2f08CfS/qCXtcfZbqNn2azIpKRN
x4ACSevazQAIDvk6U4fnRmTMeklJUB6mGGfkNmPAEiP3AOtfjv4UcAQMm85e8LPxldZphuKGrRHh
qhZ2tm+0NkPIz8sBAKXMySGy9URZjYZsPTIbqvBXDBIEs9kbaj05ga8w/M9U4+xeD2vaYkodA1Y1
6uIIaLznvVTkOBjdafaO1qZaj7vWih5rvwx2g7nEfcPZylCmtXggshWVpU6eN1eZW5OQcLWFRK0y
TWZ4j2xhKI6spHa6GvNsBMKDgw4FUGpF5iqGKZmOBeD2EPCgPzA0JNsXsAzRKsw6Jjo0aRxslLxk
sOtQdb4j9xrIQ+bEVdS4popnuZ2U/ntMshNIjTK3X4LC1i9DP5wB39HafLQawJJYcHFnr+xUHQwH
alB1L3MWiLajWhYkfWTbPzcZQJm5+cR/cf6DvfPqjRtZt/Yv4oC5irdks5O6FVpZN4Rsy8w5FMlf
/z093rMT9hxgLjbwHeDMzRi2ZEstdtUb1nqWbLT2nQiE6JWgk6Le6I4shA8ev4dFqK9MVS1dqQ9b
Z7eEG86Qr+YCPIsaY0CfWi6p2sKUYwI8tj1hlD10aurw2DMelMZVv7cHp3c2YjXGh0xZOA1aNSIO
sMYrEYY01UnfKVaOWL9UJ294ahv9OuX2niQhUA3PC5NGP64atAaEUrofyezizSW62v4EeaqZhJ5m
APLcfEmAfXZLe7+oYfqWdWpku+6hUUUyMc7gT+0eBjATIvPZ1gm2CfJ1Jj6ubddkN8QKA0it1PI8
NAq2sFORh+C71x6Aiq9YWZCVJLFFSe1sHI3QiMqtDSYcg919pY1eV6FtAuHLTR6ZkwQ6QjhNJ90f
caZlhr8Ui/5UxWafbvSko/9gxtDrJOp0Pb1zMY1vNsAh1zdJxqElZzpqhgWxeR/Mr2eA1rPLCrmr
O1LW4laQC2GPCwYAxMdeiSKrtwvMoeQABWTNGj9z013iwB1MqJoEFpgvTpSWz4W+uu8ZVeC8qWqv
oZEh6wgDklx6OKVsBmrInEv7GKdSdvA1y7HejvwLeWjmNpY1LU3ZKBBC5/5sWe4KbHYxNoZirlOP
TZ/V8vlk9lkMe/K18bVh6HFCrI71c4hGZkBx4xVxoNkCT5PZDEAD3TTpAaYaFAF+rS1YtpS+eEg2
ijhLD0OtNwMBFpF7TaKT+Vk4NfCptcy7I/8+M4KSyDIWD9Y0rjj4O7bT0MX1nEpZk48d2LLPxpUC
iCeyCda8Ul3BYQPJRubYEPgW8Q3FIeWv9aUspxzOGaHN/XZuur7eIaBJnaOnrfFTQuCsCs25ggnA
inr4XiQr1/A4lbp1Hhb4a0ENRJZdSZeMsW/1hG/5NjhvsFNaxyucp6BniQGuLrGX5H2gd8V073iF
AyKglXgTnNwS5ea/daH/b1tKXm9cV1zVrX8+hb75HNMuzf95vvyPT/t1fwv5G9tm4egmedQ2FSlX
6K/7mz+xse7YgqPuqlu7Qvv/KElNSlKXDSWDadP7nYH4x4D59woX6jnwfcGakgnzX7m//4StccX5
/+tVGolMqLonsTEuiLZx18HX4YwHyVR8gyi4w/2w417wSXwlA1UcUogfo1se62uWnBXjUHtQMdaC
bHKvayKyOsja2ovCTDHI5znGTAN0WdH7pirNGw58aMSlGVp99Za75tbzHoaJsyaRJ2F0u7zVnlZ7
fDZy8v3a4h7R2TUwMEsCkd+hxWF0rBKYzFwS8mI6yY8ZO5XviJHf65/zrPoOq/vAZZBdU9YBcDjm
rWv0pyED31vK7urLyWL+uXYbkzyajRq2SDSIJOG4tLXUwQYyuACHJGEe17Fu3H9pXXPxCrWLBkkM
7fXd16Q3Sg2vU7zeRQsW0uSHAD6mVboZ6rp4vNIfhuwtSn6OfblbK/mmEscMxJy+puTwWU4T2uP0
6UQYHfT6ubPNH04GsIXR24Ohc1gDT/LqPnvKS2meOyfXjzMpIgvysrCPien1SIj15TJ8kE+jH9Kh
NsLFVC9l49yudPVHgiOaN7EsmO7KbNoNJQKTifTqyZwXRlwdIhSouD33jeMynYtdtsCzNMOM6Mqd
KVoyWoy1l/erMtrb0UVmyGv4VOaKKX4Gy7pVLVELKEcWyhOaeDN9dln57Y1aPxWMxzc16g4sO9H2
v3XG/Oem4f/Dvvdvp8T/2BXcf2pFqn1P0k/YION/OGP+3iMIanoT0SwDO6ySbGv+rmjgTzjGUFWA
aZT/1vayqWIcJDxhIWqVv4/6/mh7zd9YbsFWoz/QDeGIv3bGXBuRfxqP/GKiXbvuf5s2eebSkOin
ZfuaQMxd5DI5rbQUY5i5dh8oJEkUNQn4cchX3Ot1ilsBv1UYLamOgq8w2cmOoARzKdNPMXX1sdPn
+MWxa+dInMVbpvqPmWrwtlFCuwHM+eR2E28n2UEszxlPOUm5kMvaoF+UaOaMJCt2Re4dk6QQl8Sa
0V/WHuPlupd3WjQqArSH/MXJc/uNqbcNCntJYQPyxZ/JySCrAYehXCmR+qhB6WhqmFss59FwPk30
GsFkLB1ZhX1EHocdVCaUTaPvszNzo/pMzuqyr1ndBwa1I+VmxVe58NF7hx3Sdyetosck6ww0tCDV
T2px3Y+Y2+RIWrcIm1awkaay8pd+IUylqGnbkS6mTMai+svKbFhA8J73tSa6G3IWq++rGUXbDuEm
i3BDvIjBcAGX6gTV5lQ2GiLnfRWn1kNbL1bYu+a6LYp8PCZGJTaIFTjiPZ1f0uhAleH5ClyBVsHt
5Kr8aGiBK1S9TeXqxbeKLC0IqPZ0iBwiaS3VjN97RnoSdowjiEOQgOlMvVPHlhfziDnCDR2vt3Y2
OLlsQwR4dp6aqjkvmlvdA5uq9lF6BZgXOaCkxM1Jiu/q6mwPrrlvMj27Jad3eh1T4qRrLRIXN0u8
u2UutFMV19PzUhfFsauRgyVYDqGKlaR2N3V+682tFTCDrk92ZGLJbYzJpcSPEBzEEtFnnSTnseFM
H7LJwgKKW5hlF0BsbAK+LVeDc75dYWyTHEnUQ6cjuLymjs4Wp2HUhb0nlxc1Wdm3GGbp2UmnB1mi
iiw7rr/US+UdkaxIv4kE5Frhx2WZ2KGipf9yyii/HW22OyIx1f7/zs9fxRmzkD8vzh4/q/g/nJp8
zt8qM4/Nv3OdJriuhQTgWur9vTITCMD+MUDhT/6ozABJMvPgP5dtGXnJHMJ/nJpMaqRwvb/PVv5S
0hK79j85Nf/NQaeimKSyIY12hjm/TYRcbqZ4aHcDab67PGbYkdlI6h03rY7pynyj0Zm01BVN2xin
YC48ewya+OoHhZm1aRF/bsinJMHWqj7Ssjb8iZCBYyub8rOLo+mQalG5NZx1CGeKVchRvbufcVGT
5OnQgA+9jUQ8d7jr0+9tIbotA5XmlsMC3EPuDZ+pp5YzZ1wZsA9It02LD9oXnau+0SHrx5GMdjJ1
STitWq8OuhFKs6LqPTbuZIeybTrgbh6RcbK0gWfpdcY709ENWHbSffByMhJmUbsvbWqOQVk7DVQT
4o4XtdabalTcF0bUBY1XQryHH0Ol6pg+KYWvWuYNwKps1sEmeRSMHWAmpcnyxYZ8JKVasOcjLhhF
DyAGk1kROrYMtgK5muSoND813RjImaEMYijFl+OOwvBrMVEXswNd6ABHx6i3icNaOy4Wyb5Gjm5g
iHSkKY8vBdHDYQIVRa3I7/y5BZc1xqrYYwCd0cet8Y9iaMoPhPbiIkkD2Lm1Ws8Oc4+NNnTzqUp7
tc3J99wy6+iPmN32lWu+yRlht4FXIXDssQ+aQW+IEraBe9h2fYTjga8z73KxHedV7gw1PyVttpMz
qxBIyfB87e7s5qQEwEOklY8mDe7LDD9sljtLsHqMY/1pZTvqqiw6LFdpvjECa1zkUNJek+PRTuRT
VHKO9y2b+NK1Rr9MVXcaYTOjnGBjREWDJ3wovI/eGixK59E6xjMzZ3ut2StFevMyoXR4nCBnbJJ4
FCzE0QT5pNVGFKHg9gpFcns2p93LOBLdLVbVh7bmlnuvNIvX/zsgfx2QnB1/fkCePpsh+Sz+wxnJ
p/06I6X+m0kLCmnX+lUI/nNlCVOfOaykFeV/VybbH2ek/puUSGI9xtOUBoyZ/3FG6r+hkUVbxKoF
uS+2rL/UvbrXfcU/Niq/Kku6ld+tWv+0x+iZh+eM1LSdSQBSYPUNq1uZH6s8PTCvVX4zJ+8Vj429
GO8zGxkfnfqpnZuDM9H/RDmoldGq3w2CW/pyfnfr+I3QYJjkRwlNkEnXLhsfzE60lGPlz6hcnzRz
eUtW9TQYWRVM3rpZ9R7Y7dC4QYyXK+gtpKdRfCDGFudRlmy9wbsdVU8dJfId811I9gJNVLP0W6Ut
n3aC/b7ClpV3LoFSHSEyI4Vq8dNDfI7/5hRNy0cxGPsGiAm0oCezd70A704euFLfu7zJqFIuVTdd
YmKZkt79Pg/2+6KnXyMEpsXEM5+a5msGqGIkHm4cJC4F+l5ryWD1zLg2R3GXSXSlLelUTfI4cxT7
Pc6E6/xSmpna1PQmdWE8xSRzkF7fffWWuhR1ZJx5sSoSIH0NzMRMFqpcsaAQUHtevKkkuIRpKONm
XyH1JStlutXJj+GANxi+p/GPBhcgE9J1Axt91zYpDnuNOn9dNUpnzTeLwbf4O/zOuDgcGoFTKLTD
7vAg19qDXnTrablxcIFrkXKePOcQU7zUewf8p6B9GqiJQYmlugzxIHublWzzcFmWYY+hZs/6gP5Y
H57gtKot8ptp4LasrV0r1n53VSSfEmdI922f7/QJncLijdPdGnfOj1m2MUko35O5lXvOXy2MZ0vb
o9aCCDipoGj0ew/AfdCYAw6vIu7Ak1/dfKLIjzUBLHs7l/QlQ+7+TIhbn7LF+2W7/y9sif8Xtcr/
43p4P1bxZ7f86yHGZ/w6v0yTME0hWAZ4eAt+5Yz8bXvm/obskd932V3xi+sh9bfziwROhwkRWjbJ
B/w62v6Qd+IQsJDFoI4xbJPG+C9ZStGS/ttCFi+B7hgUjczx+Jc4Nv91DIf+rB8rD0ZQL7WPCBJc
Wzwm5E3s8Xk59AdFFSxDqQO9I8DNjG4nJ9HRv61MtERibUVtXBP1IK1mefkcmQuZH3C6w1FceWlK
YWCuams7Y5wKRwPebWOZw75x3E+LVMt7hoDN0V25l4e6Zo9UuO+Lcn5MYleORC71ZhHWjRxvWHat
95gp2qOcIovqhvhJMyVtqGFbw1ZLzt6RRXp8P8c11LnBMXcrtcPAMeybhgN01/vIFlyvTbOeUjWf
UHch8TIHDaM11LVoNPD8aZp1nlFQkE/Xdi2nIxVeJCNBZxqVu0Tv88vsxvocjF6GgjOpWzgxPd7N
UpcvjMajveVktrGxcMUqv3NTy2T4P+pPjWbihR1q7akh1r4M5g4HmG3G02vezw12pmhQPts9ay9H
IDL4t2JWa+2orwckTqRp8RHXl7MZVDg7iRWO+uDoYTWvTCFLW0U3qUasdutGRhIYOksqERNvgHdS
lcS7ODj4cE/Ub14y7YiX0cKkXpqPNScbTDMWGuw0s7Xed7GcPdrxRMWq1esV5SUJn1v0LEZmxTeK
9SlKtRNif9LWp6IkMJJElzAi7YUsApctiaCgL4LRWAtoNRKt2TIK83Va5vGQJUt5qLqUFIOo+m4t
1lddrOcBQ1NYsFj7WRSeg/KVNWBQZ1lL0QrKoXkw4n1mDOVmzjEA1m3BhJilHvq1kXkq3uLlbTGS
/ma2pfjURv3GQA+5NjMLpJQGf21txq+L/bjEdXXoJ+d72zZYcLX3WawHU0Tf6jyGZLju8LPtS6O8
dJ7gGyiQZyLrce9H3NioQpDvdfXaHTuHn55LmjTyWpiOsjDIpCAm1G2nG5O7bAeS1ru3ywEdQ0zb
3oVLtL8adk9xY5U7EDrtpnK6b5Qs+7Wy9M/Z04hfy5IuXn227FgEJr06ICPxbt21mqH5gFN7uV6m
bFz0XNsCjaSxcucu1HMya7GMBlI18mlp+/JhXqj/q8mR6LeUth/sfLqlzyh9yiQrjG1xDQtMlpu8
ygUOxp0nOvMwK2CnGQRgJNHF/Ny1ce5f/d+nsSFFrGt1iKx9ER/MqJBvxO1YZzXV4CezsZkCfWie
s6p7FyPwxLnpMbkOWYzYdXIFrBdXC9p8CDI7I74FM4iFjxwbpAV10GZjVTr187R27a1exfFhNKOW
qMG4COrB7PwZo+RJtNP3pSCexl86vq4oY/k3LpirnV6fJFnxjDOMa+xi2tmsgvUkSAmP3JhF7Z4j
HOSXkuHeiRGXvi9Gpzrliee+I5F5hJgogr7OHtOkOmqNpbNRkNQ3Hq5Ba5iSiyocfSOMpjo4jntX
V96uRgjt58NC+WbS9ZxXK2H+NQv3Ro6qRSAKhdB7rLvSCzPbJZI4iplP5T9xkJi+ibVvk0+mvnVk
XN9FrX4adQVcyiTEDJe8uKSWgQuFY/rYcPbzDNpx6OSlOLdDX/gp+YB5jEmzykOlmoDEt71bm2fP
SHetxGyV0mFrLljAyjpHA++3Xn1n3W1dxfDbRWWtX47xGpFHOW2qq7m1eUjQK/gUDCH9YR7GaYkM
CLLHKepQvC3GVyuV5vPtHKelu1o5VbyZkqJ57iosoXrvXsqmTB+8anW2hZEXxyaS65Ydbv3DmcHE
FU2u7p0yzfY68UZPmKTCtJo3JKelQdJZgTaWL4sNhICAPz93nCOBEiHpP++LoZeHVoqbodBsVhXI
KUy7h7ziGGQvMnh4Ssq5QO/OzOHQOuVxltdNdiZDU+kNkTRVBACdbQ1CQPGMMJC/XqZaSDfBzyCH
YVqPfcLrX53NXpF0nxegEZzVDazlR29kitK0KcmzaOd9aq2v0zQix9WceKOWdnx1vHIzWfXk+JPq
FQ+xN91nXfnpxJDflpqopmwawF6vTtBNaj4meHNIjGbc6jWlP6zm7bIYe8Zv2j0c0uU+aolEbIzq
rlzlI0bbm9yo+cJIGgWvcK8hJVQWdh16qSV0zTZ9c2JwaXaKugC1BJ43DPKmKGP2vTw8Vj9Md67W
4wBe2g3tLtPCzrplfm9hdbPWMy7k+WWKW0BtxXqQKst3DpNpHg88HYnZjEfsWaFR6NiQTgvDGJbr
bYYiTDbGDlEsuGvSvIhUTG7irN4nOBohxTZvU78AwhmaR4Cq8lgtYmVPzb0Zd3OEAzztd/VYRpzh
ndoUWfVQ9VWIJG44xla1K+u+QO7Z68dhWW2anNvp2gCM6+RunILRUGIDdat1aZ/67H2V8H0W3N/i
yvW9WAMafZKY5k03aK9425INDyHbwFb37sccry9Kg+bAHWHvC46QALaat0U8nsLiy2p35yoV4Wbv
0MM5Wpzx2VDWLFluVvTWOmEDdxion60s3VnuELZ2L/3SaMmOTu68uPzRmQLWQcG9kZADzmvhj3J4
h4/Ax2azCnQumq27ptEbFAV1IcF3PUeZzpSnXIzd6iUz8eQNC9DJbT+SumMvAZsuCgWFGAZIjpvN
KtN9yQo/SFjSs6XjaZrjccux/qraYUuK125JtZu1yU5z/haXXJjZG/OPW9cp7tqF0cVc7xz86+wg
rYtrVPSLr3O9PFaZ8xDn3zz83jDOt7HnfZSdtjHysxeleDkOeT2+mSOX69RvpqG+s0eLqcu0aXKk
AEk7y1BfMDTk1nBR0awf0fFuYmNGWiG6g5vFr7auTXD43Us7JcMexQi2vc66r5G5V6SYapOlh8M0
9WHa7CzlbQk+O9rp29I621H3up0qq898Lu703twUjfmoeeqt0ZMjw6fbfrDvurq9H3hgVpUqQOhe
vemttQ97kbIYVvBv2X0fNMpWVgRLuommyGM5bMS3RRLv18ZsNixAAl0yzC+IxJW5nftJKj+0HNAp
+5Nr1CXXw1RLohd4r81+rotyy01W+1PeR2GEqeeQtewGFNOtHIMehBSmT46xks0S3beCuGvbraBI
aKxo29l+HAt+lLm+jKGwYO03HX8X+874e6p1Hwh5s9A0C27sLnduHMz2O4/2mcziJXAT1ptpl5zL
RftKPMGeVvFwaaw92u7HknjnhemnN5PLNiTbHP8ABhU7tFICk0l0Zb5PjjIFG3+HHsRNu0klFRNh
JcsbxDl+jtlUvvGg0T5qzWuRq9tRut+rUX8saWNuNb34ojprjjUDljersx5KfeCrKkxfJQnKpUe7
NB6YFvIoYY6/M3p1aRPjMkbVruMw6Ovl+iJaWzhLFZTl2NrryFY+lynOoDvHjE+zr7HGVVnKbcRG
+rwWVD0dE9IRtveHbiflWU656XdNA7a7yHPeK2V74T11L8viBwHEYW2zxqq1Uj9MNNuhC5ql8Cdc
1ZsO+MvJipB8jbbthK1OiEXfw1kobPE4aBISnZMvy7NMG/HtyggKEmJvT6SQJ0QOccG3i8j5SRHn
TSIBh3ndjhsmnKiBBAY06ilW6HlKurPr3ulApMMojykx4uQw1WZzquvcvKVTGsOhzt+BgV9c6abv
7L9Pgpt+aCYvTBqqcDcp2pvS6JstNzI5uDlfo1FbCdqt0f606sbclwqRmYhM7VBL8jB8FMgch/HE
b2YsymP6Bs20ufddwy5vTK+YbtI6z0JDMCknfG48osrrHomp6dF+kb/G8L2EOEAeoCvacvCJqtb9
SsTegduyvdE7L96mGNDhv2peaBVxOoZe7n3IJiVjGP1F0HOm71YFtXMqM4LWemiVwFLrTe7V47Ep
0sJvbfPTaJT3Y+H9QYZanF2qotVBQWcAPgR8V6Un74nMra3mYiln+lcdy3pcyT4SI8jQcjCebUIR
QLIQFUtodPfdjKZ2m/fLTdUgOfSr3PCeu5F7ePIw0dr6II7WahJhKcsllNeIBlFigh75ql5AKzrE
coOru5sTjiRTGYBURW/vR5csiwlpvQZ214gCNSyvQCSMTSwa4hVdoxjvMq9Z9nE+v8M5KapN60lI
DRWwizNRvdFdl+ekchYCnjgnZTg02nrOx57Io7Vpd2RuWh/kcZrb0R3U0cgoBtCTcBIXrakHXhen
vpbXgTm5Cp9hNW3Hqm+PzB41AsXpis1+fRZIwV7VZBqB04/qZaXcfpmX2AgY+jPTyxxA77ik9yKu
RsTdaXHBHgeodYlxc0btyI64qmYsllF/Lhbse/OYIRZhdX59jrqfkzWowFVkbnY8Ip3bh2WLR6XD
xYwk5zJ7r0WVaNiHyxch6vrTSMoozEWrca1H5t7UispHm/ndY1u7U0uMkzla8O83MbYXoc/WKVuc
KHB7w75PU+e99TTnuYbwdyWjF+xF5/gV/SZdDpqRUxSX8y5KmBPGruac86R9yjpn8rE8AA3Fec2j
W8JJ4mGLuhlLTdYf3QKgNUGGMlg6Xd6Y17fnnHsvkD/yh5GEpK3e5samsdN7K+5/VvNAnWeVRH0L
Zz7Tqs/37WR44TBWb5PTR6xf4uTUTFDN2bGvnE2xuhGYrU9QHrMJiz86RB9dyrNeL+ttseAL7xIK
fzhIasd1sibeHMjJtG+V0UVvcqzb/eQMbpgSy7j1au4fXQmxRzchAiGS6+oH7BH4gaNm8L1ETCKP
Ewlwh2jK3Qcr9pZ9K8A9EfEA6LlqV+fNbL3loTYy80LV5nyzZDfczvoIBNteLXXXcsBzLCX2D63q
Atcqp0NsNW3YRlHJPuV7QrxP2ty3g/EdwtOmbA9me0lqVs3u3hqqbwsX/LFc4a94MGiwvPft1hPE
xyO3yrST1zraQ2HWDJLzfHqxbO5drY0RBZCgw1Sh0/alnOITfKyNrWXrJSut+I0XPruZLZF/2SQ7
B4vWOTuZe8VT4WDQ43uBuqyvT+ZQ0TsUOC2T0vDeKsWs11Nm+z5PKRa9yMo+OnsEwO5FBmfQ1M1d
oAnCRxc2mXktYn8a2+JH7WU8CAPrWcgJAHdyNoPLqGOZqwXeXeIak/cSZy8Sx3i4GQinNkOX0BeD
RWgPNsmebe0yU+HS5GGgfLPtGPJC6RTjezyT9I4Cea4v5EbW9/D9sl1RU0MGDuPf02LZSoRO1Rp3
DXXgIbXKtmC91SIfZWdnnM25sV7dNCtv54LxduAZtubBeANainw4Uo/jXKkV1kOsJWHdurd6ahQv
WmPYh9LQ1kvZ97SpBqruQ2dJqKtz0pJ9rizqGNXW4t5ec+crGpN5U1Afc6PJOgtUn5PmDWiJaDnb
SXewwhZ44i1Ae7pS85tTCBjyc6Rt8xYyEIdUEzqI8TaLsQo6h5r+KfM6XwmMZkmsASvSBbrRGzdX
tQalwPG+xd56X0at+VznNBpEqff4FCPmN/RZuPVaTzAxc9rrFlM2m7RFobIxCgbjZiQ/naRGCc8O
Vx9rFLlahZ+YqQAWMBJwraJuzlhU54MzTsc5o3vKtJsqsZ66DoZGC5W+j6E70JuQfQIuJBLN3qYQ
C9rq97hfSE8jQrzZ67rNItddZ5+bkiVrWnBdRuYD38XBdIY32xV+usCqG2WyQaV2kFiJCYzhMXhr
seZmAhqqp4IxcgOZSkTutzF17GWRggQmqPROBpeODGL8x+1Nfc0VccA77UeVVkTBJFUZdlMGAekl
L9yHZlk3Zqm26SKfbL0M0zaaAkjwqvjKe263yVa+m7oXh7jyJ9rEaQezg9EEpHfEoAo4nTOgD2ed
wUyoXW/cxHWP3pi710iLLQSI7ypOvixjWU52mpMw7yiWPC5APtbAfmoX+EP73G+YMvoZLCRAeARS
zCmxt9K7qXQ25oSuA8lyvsMEp8CbSLOuYApQzutBce1Dbe6EhxzxfpBV+tdiUokLjK8XruNQNKgF
jaxd9kJJMKoNww+T8WVim1sqqrvyeuA5RQapxMuWjUTl48P744R05KfV5ADjzS2jvrD0ugQZNmu4
rmABZsLkaCJytOm6Y+fiVGRiME8pUXEyFvphzuJulcbZo6dPK3yXdm7dGGl2Z6bu+NjRE255SD/r
Dsn29ZmsDZLhdWe5reOFZgXRg60vPBlVBi/vqx8f2M5tbdWA3Y91ymCW14VVh+SCP9pOHUp2bWbv
3MxejI1737KgX4EWFMJ7WrXrsExCrY18bzQ3eUlpK5qblayVjZPI56hxLi2gNb/rkHgP2h3Qv91Y
z5/A3s5xxnc9mCidBFG4y/zhsvehkNjOheC2L2+z6NQlCTarNDqqortQut7mNlPjunCzsIrkOw55
tVmRk1pDfJkqtnYy9QCjReZhWQh9rGW0SZUDfc8mD4KNZ5WhQMs7w0NHz2QFoo594OZ/yaImwEcs
N9PcnzK9ucwrkEDzYDAIoGlEPgbqj47PC1JWHgQ3I+QidpknsgxjSCvMbmzf7gRHEJ6VWqvy/RAP
Rxc9BJPEyKF8qgNLyzizJ4QThEmL6kRSFUk794wi6QPUvG1qbpSIbR3kn8qveGkYig3HIqfhddm8
Dr1wWe1X875b4JI1OiOtWTgB08B7JYttnw+83xwRDJM3AZTAJI5JdbomjGjqslr6zm21Tex+KiXp
/DrA/Yv3Q9QFEIh8QDD21XQRE3x7Hc56ZeoPXY+aQiQNx2s75cGcyfgFBYG9qW0z3TfRWPE8241P
YwShbuStA8nLrbWzW3LoFTNhFhAKujiMVmZuY3VM2paVoP3edS+GhMnneXe6ZwYA97coaJtgIqN4
LTad0ULleYzSE7IvhLHg45UdITkjBNbYqPa1Mb5kanxSrSu/J/so1FDe5pUVkQE039RFy5u+Hdeb
ebI3ItLvy6E9Zw4zWA76b5U+39GSHEqlXgtVnmbxZlxvOzh3V4WFCFVPWdBb+WuWZruEvsVt+KE0
SY/eA1/DyOo2nrVnzTynWsOSYw46fbzR4Y3KktV2VgSmPmyc8rTk1UFL5b7q8O92fBwUtz3B9tt6
Itb2ZDOyogSyj9KrsN0/M4Lw8+i5VbcTnFRNrI+GOTL0H7ZEJU+MSOE8UIBSyTJvmXURRKU8s13x
E/Cc7SsHEZIimkW04VECsr67pNSjs62IeFgCc7XuXedZonoxzHdn+Zb3z2xe6PvoDLkNekA8NRFS
3RBUotn28q3XIWQ0BtrPgb0Hd8RQ3Q4a4zfIHnnFiUZr+TprvRHIurhZWYn7DUKhp95eLJBaNa6U
a2hHYcqnKfHsbTWbF1uMy7ntO1oSE9LrOnzZsziWLHRtc7wr6Pa2XtrlR7th7UD1stESadw0UUFu
hnHbZtqha/HWMJDmh5XgrKklXKJE1CuyxG6zWjFsxlHsE52O1Iw4+Bb5kK22G7rEYSLKHmj1SPa+
MY3xo3KsFLtLN4qzVQ5PurLjvRyc5cRkyy4erGL44gJiEAK9L7CT8YSdUEfOdT3Hh0Xe4c2BUgTJ
O1hzZiAcvCw3QDzHE1ivtX9Q+rPQqtscmFehLN7FieXeAXYFQLB0THPHRwiHNwO6HNG2XBzzamzW
KH4bBns5CeVsqaxZ3U1vTbMAbnHFFvTgyTTvV+BJnbnL03zZ92r2tqB8VWjM4ikh+0n+P/bOZDlu
Jcu2v/Isx4U0wNE4MKjBi0BEsCdFUe0ERjVE6+gBB/D1tSDdzEuGeMmna/YGZZajrCylhIDDm+Pn
7LN2gMdBZl7X9XtNi7fZqbvcgNk09qHoC39TmtaZRpOuFcW2cvmRPxVzfJbqWJ+4hR/tyYpnJ+US
0+eONuLKMSfvNO/ry9SkS6yrw8RMbmtyumRcYvCyZfBGLfDDW+1O/F0CMQhVG9OuT8A4kl4KNL25
XJA2Zr4qODvirBl7gMs4Os+EO5zgNhVzC4mak2Co2jdWID9i/5Gedl2ThVabBteljKKzFMRqwihs
XVnLy6ChrSqtrpNkD8WEwqnlf6n4axv0pubBXAp6doRG4yHLXWsYxe0UJeahlsm54+c7G11tGLvd
bqRtbRPV5YqUcE5Rp52OzbBDNxJta6d7T1r7ru/xyqp0srw3CAnRgFggT4Jx2jc+0ZLudzBQ3/tD
fxUTRWMigfJ3yDMCU6lupwx3BHraLTFeaM9PD4tTYiBhXJFoeJe7+YnhTicW5lgYEsJsgV+ALGQk
9+9ifOm/sYnzho5KbjHYm6S3U26w/TvVqBtMZyTExt4hNYyMVuUNKNWOnjTX0aBuxukhIaYGU+C3
J0uVf0nmiJDR5fAacwKtwUzvM/9eLs0b6aYw7hx9V5vzZRo773yujgbJ+QPgOHIgtObsuemfNkXj
nipE59uM4dm2dYM5k1GlVCuW4qzrc3UIuuRr4VPoQ39SWhyLsfl28ZPTcqFIX6kYz6aZCZhVJTZH
TPiIVsY4vzCkPbPraCoMyiiTM8xQz0jARXtNU8RhbDDFDgqcoWLHPlTLsk2gt3vjjL+KN+jTtIL/
uRSL+S5WPi2m2rsaTZNQxwM+tF5ZxiSy6NWeSHlSid2m/lqQa95w7AIvq0W6DYbGO4A3+V4PJDAG
L4ORn9vWfoHijJe9hR8cAp4rbACu0wxbZH5asml7X532ba3O4sZmC6pheERDCza6s+WJZ/Wf6fms
96QzBCDNKAmNTu2Rzb9lPd60KYkcslwJoZawds2COnBZyJNFZj599AriyVbPmqtb25xrmL3fPBy7
Tv0mgZJTxUT64+CQ35vFPrVSg+40SJrpAqat9RJ92kxud2p4yLKDUuVbjM7WWI8mR5FlA/2mQR/a
09RtywothLm2vg0wmXdtbH7L6bgxFAFem2UHa0SRIGxdbL3WSMPerz/GFJRuBPeP0CdVdesDU9qR
VMq2oimMUPuDcWkvDtWMajRDlU3GpguytxBv7mYZfSoG09g77RJcECfWdFFSGE/bZdgGHTJ4Eu2X
FTdiTEbacyM22lNasrJ31TL6F91Qu6ftQLabJl3yzzhC0pUYXC11cY3FJRZ8QV99o1d1oIm2NS9E
EwdoaDvjA7LN6WNqlgtsPtxmt0lMbUA1ny2j9Lj7LFe1l1zT1HlrjGJN2fID/GqpkHTZmtQo9YwM
r9pyWsHUVvAtr3H1BK64k4JmU5LUREIpSqmGw2GjCM4XaHpsI07hoykQ2ruNU2wxlazfeQHBTSbA
60onGnfd5OPAWAbzXT+16Ymfq+6dMLpLZZnpZ0os7ckUl+hH2+lSeYxhZWeHMU1xuEsjd0t31uVQ
onOJZIoxeK2wjauhJit7p+gcPk1oRCbVpdPTKgENGSlglll7WcH3udZ6uI/crtghjGBH6xbRbXVC
JDHUOO0GdXsWmBdzbN73pBMSA2/ILgl7Gxleq1k9ibNMYjMMNnj/wH3bmYgFaRuoTgRytPPfl5f+
r+t+RIj018rRDXzN+7R8IrriL/zUXLnIP4WwJGom5gsYjn9rRvkTGy6exxxzqdp7Dn/yh+ZKeHQj
0SgZ0HEU0LC0kqi6auiT//6HcNGM0rxk0m0LaQAy3W9pRo8UVzYsP8eyXRTmtDfBL1iblR5JR11s
CBDkUZuF5Dvs8ZV8AGWd3pdDjebEt5G9N0YR2hlCGErVDunOYPksUIjszTliltraOX00djc/5aqP
oUtHXoIIyvhJgl+y8m/9lSRz9JPqUhvGlKLTrxc61NNsCM4CMujcYquB42tKo3vDoX63obistuwX
zQbZZI10Pcq4FQzJZ5ek1g1i+i9eitUr/dT222he2JXyWjvvLewbt0bsGJ9IukMeHzRWUMjhiXfT
a5Lh00dMMKg4T0Et34uYBoJOjsZhlj0wBAqbbbDJPNriyQdHQcitUb6dFy7WXZRpLnY5UNoC0jQy
29FpNkNSIjpppRy/F35N+gO0BX2YwtPzg4VKzKVEoKjZjMHsfZ5bmPLKINh7jRaxjtqf2uCfo2oL
6C3AfM21aePpqPo98ZxBrjpsJPxVmk8Fbz1PXC80CqbeiC5H9c2qrcNYjDSmfi6Vf5AJZVKgf2a8
r+TbCAab3Kdr5EpeqykGNgyXq3m7T7uO8zUNgfNTUvFPHG6Mr0yK5349HcCuWHHIdPU9/fVrIaGK
M7xRnTyOQ9/rK3inpH1efspzY7SSQmjOo+PFX5mbjxcDuYE0US3urHIunZ1BLYakxJtB4SWmPi9I
CamFpNX25YeKdeSffBkngD1lmi6vZ7qevS7RR0swBjac1V6PgULZKAJVZV5oBYabbipzundFZtOj
4eCcFFhx9cZRgOk4y83kayLb6r5KSXgVsMlIOSSJcWFmIuPmaOXvkhmXI/QN+WHyZlfgyRQ7r80q
pKS//HZ2NqCYVJ3QiB79djaVxZ3jvA2TYiREsHW/dfMRG9ilr4lNvGrfwrDbLiO6Rc8cCjKHNmvP
rEkIWT7Z0S7RW9fA7nnyqobkUd2dLLaRh4DU/cMMuc71OhCY/bhVK0tLkQ3BYMDQ1xo7uoNXm7f9
MpcgbuMyHFyi1Jc/zio4ffJtXNO02LelTYP5CpZ5+m3c0YBvip4qzEanPRFte9qkkDZi4TyA1gp9
ubxmZLjOseMnCseClyoA3Pnm0UynvlxFo+KJ0P7R0SFcndmfwtygU7Czf2K0/pL9duRaxa7A+zmC
/7R8nxq5dbT9V3luUj+gI9w1yUT1br+vzVRuS4cQlDKID4USoVx1g8QeKUKYTg8vj++vmz29S+xI
vO0PVfLxtjRERjsPTtyQxQpiyhLKOSsQ5pwWEnVY1LlRmCAh2A3c+jYwWYJtZTdsMlwYt93Qjls6
d+SpSd4prLCfCez+DubkvHPogdwaNEyGInHooMpR5dkKi+DST9D+lh6GxR2MtCrm1t3n6RRaCsuR
DJqgtowbVeYobgF87vQYxLddZqwZj5UiHnEuEnUR3JM327koFai79371jolpbtdf1E50jqeFTfWI
ztT3adIMZ1ZVk76WfL8pJyPzYwz/P6jc/9eFXeLFuOusSsqur8r/8397gtEn4df6F3/GXwa3h39S
N6OpO4BfgVSdNfxT9G5YkuDMZe+yqAj85EL9EYBZ8p/EXaDTHGkLjzOBdsQ/AjDL/acFMXAFpCGh
x+Dod+Kvp8QoZ/1FaxAHJhayMa1AR6u9s0VpzEZq3yFCSB9iCvOb1mz8+0la6pWt7McZ+efOwmlG
ILJq7gPIB6z0452lsoqJAGCy7nBwNcf6DHMXvGqwVzbtpo++pELlA+l+dt84uW4t9r74eiZ0EvV3
5CttRikIsUY5DM3uv3zLbYSkLeCOdmqffHDvJvNe1ZLboNlEXDI6JSh30EnsNmGQBMMD7e+mon6x
YjCQDTXcZQSa8NM6sRsXsdIQ4NQTB3AOPbrNl72jVN8eCnMiURKMWIdgD2WReKvyxL1PU+ENb1K3
N4AVYe1EgbMAH3GRYW4BrHaQJdr0pYy+/Wep9fPpt//+h8uq+OsbDoZX7dA9XmHr//7nArMd+kNY
RUCwbRr8f/QA/1xfNtyWH6BuZoMDQ3v1k/tjfeEtQacJ8Q5tw7AGpfeocZh/j6jfNH1mjrRo0P2d
BSae9sQBFzZ5Lsvf5z4BUnC9fj2OrqqANHOH+dZWoe3GmixY3Z3MDCEh1ciC8po7jm8MKkgXQe1E
XzQBIGUmx2q/4FeNs4qk74MWEwdluTVp7LwMv7+vXK/+2EWSPopmsOSqrOzrdispN5b7UsBt2T8a
7pufq/TxpegoMuUt8KMlymK8XJ8o/ijOamvwNGZroKuxZoURd+ttjC4jZ7A4oBAgKnUqQz06fPr9
x+IIQfiDER271dHgBVPtwlUIrO0cY6NOxYZXg12grpdpOavH8VKjwXlln3q6Ja4fTJqPn8nO+/iD
TZM27Lpfn2lOpxYFR9DlEUTWRnx++eV+4Pj+3BB/PonRdIRAt8W8PboSmW0qqfdkwAi4IRNgVgIl
aTqi40FkPBp3PZWtc5XMXBGrocHmyzAp0yxYSuymNPbODaOC/uuaeiQFK7AuZytDT6rTIcddVlj3
pqsMl6xx1wyIaMDewA4iL1hbY16EL78MdM6ngeM6bvjx2fAzfBYhDaVPx80aSkeUVbas3cZY/UwZ
SSVwY1qG0BKtCQOJhAJpVA5y2qF5bBHBqGb5GCy1TA9auxR89GhdRlG56H1rDdO6ezfj98SZWTH5
7GV6Z0gE4GETK6yBM2I3CkzWCEpDrG/r5CLHGLnGL3wZCobDr0F0baJ1lPQ6XkGslxWPRBG+xC8U
pvg6tN06yuk63k2ODmwDHInPgNcG6JCuXRCZ2LVdJIj9lfN9zioaFhd2jeqMg72iV3MapiZEtoRM
eFmmB2eqMdtO+PctMEkOd7alD+yHHGyZsdHKQrnaC8NAdyMirJ1qe4zwQXe1k110STvxj8PWJv3e
tRN5jybzZthqNo2rfbyQ2JWWk2ACP9OZHebCQidKR+RZE2OAkVnQ/M90iVOK5S1AwEEhCepGjZo+
lC4ig20uhCJIjYfboh3QGdWOewegKZkvE0s23Y0Zr+XQPsJJhitPdZpMIIT2iCn08s1dlFp2esoQ
cdCGNU1XE327FEe0kTY7NK4zEoZqicmlo4rHRw0O5cErctIQhZO1OY1zjpIbqmHS2A5DCzzej7vi
dHCBu2xUnOIpn5uAT7p0IgndUa3euQlJik3ajdWKmpKIRLTh6jsRze2ZMFOlDvwtJgdVVLFswYNT
RCcT0r0lOxJP2y6KxUMSTdgcsgvTYpW6Ln1hmbC56eXjcA/QS7+vrUrTYJLGiGjiRvkAQSrALBN3
5QxPNxu90Dg27bniq1EUAl+CjjWpdQQny0xXwI1HKQLZ2sdu3ZrHtJkatOxs2N66desfu3i5buhV
J1ZZxrrNR+uG361bv7Td/u1/qdklxQCLHK8q5KR1XHu7KUbItPGCtdGGgpmBkW9nAuixvTy4Qw61
vHabtn5ZwnA8aaIkDCRNw2Jeb6OPMgEaXK5OJLYqi8C9xlbffFweQDuTE6qG9GIaWs4jIR5q7ASj
oO/ChW5px20D8FXjLQLfkwZw7ssbC+f64/uooPwGmpeMC06JHkfp0Sb558CkneSNxY+X99eyn/tj
TNwf41P0tPzBnmbYgAkGP3/Df244/7BW8vJfx1039/QttvfPXHDWv/fvC86KEeAWQ/MsWWRzRaf8
64Lj2f/kwkPr7r+hVn8EYPT7Qudez1lBCAbeirn4xwWH+AsyM0EZdx9+H/j73wnA1mPnz0OW9IJg
RgewD0DUkvy2jm44KvOHgG0veTPpAeGmcDbafBDUzM8bmJWvnII/kLfHTyNpwivzBjx7nc2PVpBZ
9JzPqRG/GSXBSjHT9uij9NUZWoX+RAUegtVA7BU9onlbnTNtsbZrV9uGD5IcrKfZCw2ZP2Bk9E4m
YqesKXTm7MRriPHEykPJaip5ypu2j77rMwGevYY1f/5yn0It48MV0PJY/9QE+L6Pf7nSdk/WOfFu
FnLNtX/Nxrr+101A98RyY/qLJyHMWAMDfUP/tEjkBuNIIzlNC6oFZ2WpJ//cdmm1pceiy1vOKxcl
lkcOOtrhTqXAfVroNMKA7lNObGXMzcXUKsvfubb2otOqa9fSb9ARKwyRTTvzgEapCoPUSerQidsY
5p7Bk/fEixS77woTwtNeZkKs/oWt3+RmmHTZ0qfyZ0j4n/X/D2uF4//1+j9t75+Wldb/+c9lz8q2
AeyvSWPBrgyw6V+r3nH+yaUKhqXn2iaJBclU+9e1KwC/KVjbwg3M9a9zj/izrmS6FKhISBB+r3/t
d1b9cd7UlYTTK0ZPeCxG3KSezuZywYAkawQLKAf7ejZ2Ij1Pss6KTiZ/tIPPblXV8kSUcW8aPyfL
X+Y013/6z4XEcc2juVk6PywdqJQdHVgIztMUUaG5c4Y0Cw1kTXfaGbvtMKJmfeVZx69JZhjLK7ZQ
1wsY0+P70ag6y8URZw4TjSq26+xvgH8mFG+x98Fq+voqiUlKPJoBz+wUzz7TIoVje+Sf+GJPh9Y1
8mmqlEQVhCprI+2p+W70SfzBqHMDV8P61mvpS3z5mU83caT963sKj4QYF3mPO8bRM4demp1DKc2h
U4LG5z6zr/PZFrRYllPxVrE3vPn9J5IzQBlEMpwL4fqLHm3kmnaUtkAOEbq6wR3QbLJzTy7sPdTw
38NmHQ6//by1CrNiZAOqP3Id9UfP64qsg2iHQXRrY8mENtIfk+Sq9RAt2abQr+z2z3xDGopwMBMu
Byy2K0+f1nZBl6aTmPEQaVBSTfO1ZRSXqcI03CsBXfjJ25dfbz09Hi8KPiBysmBl7kJkg+Py9IFQ
UOnznPM5JG/2rhuz4MxdZvXKGD73EM+UZFl8HHNWe4gnYyiMCSOKrp2RvFkQGTtdzcNmoVPx9OWX
+XX0cJZmg3PX2gFp26OsRJPXjekhEg9j3S79wWvVmF7b9J/H+wFKOOE7dyqusxkwI/eVCOP42Wyr
BFPQQNk9yXYd7y5CZbQJJO3qiDwb25Gu2ndWMpr7CNXqJk7LBR9HBvqVfeZ4ZNenknFmb/YIEn5Z
f+iIIknb3kIBpoxU6HgRQQs6ynjZvzy0vzyInYwNVIKjYq78ko/uDQj99FAvYS8hWtBEWb4Rymyu
f/8p8EPYT9hM1grb04kifUMXaw8sVxtr/pxnQeeHbpxgW/3yc375WLjPiB9oLUppNnzXp88ZGw83
bmAtoTt4+TeHPXUHf0Zdm54azktOki010T5+5WNZvxR07VVR8SONRfaH1qenj/WHqIi7LB/BZR5q
D5QfJaNuOnjCPunoDddZsIvq4WDar02TX97X8Wg8c12uj2vJ8riSDJ++M3DZm8NG2lBTcztG4UWP
a+2XwAVjp0qxl5ut/ublYT4+ceWPqoplO0QVCDbc489ZBqOmFGCCp2lnlP+tvUS4jEZzM22LsjLS
3xUD8DzCe0FFFm9J7qZPx1dVrabGYCD3pO05LLyqOomCPHtlKfzyVtCABZsYLht0Xa63oCe7mRwt
1jTmbkjL6IhwPLv4bpjGtEumdHnzmwPIo5idqF2kCU0TiPmTRxkoAfWEOhQr2qDbLW1Ab69MNKSJ
tOekeGV+/rLGeRrhHWfqGqNxuX/6tMGZkAlzBoadNPNTVI/YDCZT+7Mq+f8chmHvhfchXbpsk6CW
/aMTp06zxMWDXiLXr+XX0qyqr05GS+6mII/zyqb83Kdi9VCxIwkq+T+evlE/SRLVBYyX0YyKXaO7
9JISQ3q2jNP8ylx/dvAomCNDIWXsH59xscyXzFsYPBFn9Tk18W67SNW9skGuJ+Xj4/rH4LGecLEh
609t/OkLeYoit02/Tag8YQC24DVme0jCJUENnyOXePfyBHz2rR4972iu0w0U6CHLeZ4cqzv4KNmZ
irPylSlhrQvz19eS7LPrHcM5VlPgq0y3KGWGsKXF+F1dZ+lbDWzuPE/nfG9lcI34U7H3c8gb1CGx
0Btp1VnEAPsyd/dmPOaveDr+smOus5QQDLcLpg4B9dOBTvJaylkxc2Q3KvBTVnsBExZZvi4RRJvD
N1O34v3Lg31Uy6HexTNdEpdctgjFjmfroCB5TcqS4UTzFHUBdzkEhaEOhRyM97Fd3cbQty/7YpIn
Lz/42WWC5xZxOVlCwtajl22jWRrKxW+vGW006sWyS4dx2RapKV+5MKwr7pcv/ehRR1u0X8Lc0gvv
OCTwzRKYC2JI6dYpXayAbHXid+bytkkNsa9sINgvv+ezs5nCjsdV1yMZcfSeFTBtikh81DbTlDaC
BdZMF5R/Z9N59JSjV1yBXIkepaRFZZzOnYGuujLw661bO+32b7zQumWzI7CVukfnQ7FooyFo4sOJ
YGWmyeqzrIbX7gjPzksmprPe2IkA12F9dAWi/Tl244xhm2huPwvAQJ2NkY4/TGQK7yHrlWdc5WmC
BprwylA+/2Tf5Vjy8FY9xv4lfmlih8GTC51bMxwXcDmemRp7aCPJ2dQ4beh56bLX7Zh/fXlon1sT
vCvxIUsC4d/R0M6y0ybmMRKxqZXtqVU528bqkDROwfCTRvmXJ+Jz0/Lxo45OqSU1a7poRt7STvHH
QORwlmKv+je28kdPcY6Ojl4FCm9eVl4pxw4QTBbtux5Tpr8xbGzhJCGQk0CkfjpXTLs1gbKtpCGv
KL6WdOjAxi/S953GR/7lRz13FlJ//tejjsMViScWgBG+EPBQWBUCv64uIO6zqLbDAPSr7pXZ+Nx3
InNFMhbpwJp+ePpuDTLJYQo4fMe2tb/KdpxPWz31rxzxz008EuOIHxAYYkN6NIJN5yRN7LKmcwcA
Azfd6FyA7UZo6ye7l0fw2UeJVczEpZyU4dELtYlJI0GV+WFT+vUmVUb1TVL2OxmipH8lkn127Mja
UDdYY9ngaPZRaVxoz+KE720HX5e6qXeUwF9L8z//FK7f5ipeJ255+oX8IKfc0cYU5JAH7MGZ1hcz
KJrTl4fttaccbfBz3nGFMfhCgDvY5ePR2KV2pf7WU1B6kmFzCJiP3qWJfDOdVj5h1Sy09M30YVh5
lr4yBZ57l4DyEApdAmVm3NMRy8docRbFu7hAy2A7xoq93X4tMbNK6Y6P/XXVEN4hmsOl8Wg3pVve
mmtosuEC60h/ATXnNXJtPM8WvKwTQY7E7xwacZ2Z6tPBHG2NU4gS6CkzESF9IeLjT27Jaop0X3H7
guQBU4b6Z+QH2ZY/s0qFDN3QEflPWo0Pw+ADNHz5yz+zYAJ+PEBCVssakD4drY4WxiHTtRUGGUyd
TTuhhsCIxW33bhTFwSsb3K9PW+cxuDciMuo/x9fZhTLYkEdUxktIEPUeFqSDA3qmTePUrNyufCU0
+3UquA51OGTuJjIRslhPXw6gAfI/MxGhQfEHqhVavSH27d8eQmr5TAQEYeTpguM8WefDKgXwIcKq
b4qVslXb4OzaeETJgyNW/tvzG+swG2EjWnqScscqr1E1hEboMcKKjtZv5OhmBzglnYO//a1WKbgp
15sfCTlxNMHjFuFY39rcFwbWLBPRHWPY6U6T7ifAw7cvz8Pjo88nBceCJWNL6ZTE6tE85E0X7j1o
oEsGW6FeMfJPQ5NUBdQnzmQQUjh0/+Yb8kxea3XGtiSC0bVC9DgKHLo4rYrSwQa0WwL/vNa2jSTF
B3VAe3MJSeblVzyejagdbMcLbDxHLGstSj19nBukUxPkrOa4TejMW0wPmIA3ild22V9HcpXOrUov
h5QOGYmnjzH8EoxGn0ShUUhakDG0kN9nxcYRu1H92c0H6zdNsO31k9EYgbaYagKZ96MnkgTWpIlF
xALQ7UndldlprUE1vjx8FNR+GUGq9zaZfZ63pjr9o/XctborKQBVOw0eO78vwNw2J9IneLlNBdKh
fdyAyalwjhw+0hmuw2QQ+XXRKv86Hu0JVRswFFp35wCMZVwl/dsmy6N75EZGum0N9Gq4xlQflzxG
wGVhqIllBU6UcCWcLLJtZmUQXVmKyNzzlL4hnMbJtCfz8j5ZqJqju8reCt/sbg0RNOC3LJrHzjNz
qetz7DfbcCK2SsAhTdTocsuarzBmBQKI86y6c/tBH+wodU7Ngm1jl8rMxXEODmMRNfOVIZrvtTBS
YPrDAtcqSqxvKoOaoK0u+2zNQXded7K40QC2KVVVbXJnDynnhw2kP+KXYO+Cns1Z2QmYzVPFxlP1
LT1RFRSFcQaAM2WlFW3GxpATDeNOloZz7Mf1Ic61F+/MRYEiq5cRjg69XRBEgAuceFr5501vKKiF
NvxmwLY4B7r9cqVA/O6kO4CAwnhBrE3Lpr3h9oNjzIjzJ5YlWOricKsWcBnKzHZOR3c1ljTd5RzD
f9oGK9BRRuP0PnPIiCAoA8QLfXiDpS02LkaS2N8dMQrMYA0jUYAkwFC2FWX8MQZ1niXI3d/3tTSg
JCDhZqRgHcurJNOwaJCSLWqrYjKR+8hTdBz5NBfJD7ZdaHdTBY35XleOxMhPuyj/DAv0LFzt6h6A
Kr0UOe7ZD3g0lOcI6eLhzrCKCuVSi3q4oshVWY4AOQHClY71ZKj1d7XIxLrpYv5iaLfCu5azFURn
/LMdycnlB/py8kS9p3RFZYxG7cK6bOxBjDs6g+qTKC6cdtdgG4MoCxYOoobI8s5jE78/Wi6Ssb5u
2HTcg1Ruan4bB5XW+zJo5IfcToyzVvQATQc/Vh/ElN1ayVyFMyzej2IGYLuBwylxcqmyGvRlvzgg
AsDFfF2sPr+Z62HZj0ORWFs0gPmlNgSoD/pCHDhHRT8DWiEvwW5WA8sj6YlOrylTmI30xCs6sPt0
nuMT+qO0i7Iw8xq3GqEZWglQsdyZ61OnXhK1L9OguIor3CQ2eTVB99VNV1/1HQ/bagyI3E1T+Skd
yJ7oaQp3fH/GTzXNbXBGXGPItUxxlE/v7GGyWEe6Bi2VFTSqbpUCZnU7Wu2Q7QXcOHcnUbZktx4y
Q1a2JgdBU3XsFGN1HQDpUFdx3xmQghgO0W8nN+6GcKF93IUwKXN67Mu2e99ov/G3sguM+HMJ/c1e
QX9Y7wBeNehfAuxxbaBOXJWaHZSNDe7VZkK1s4bEm5op5ZJRdssYBpVEoGPIfuQfRm0Y7aXfZRLi
GSabIVI1FIVp3sDESZGu7R3W6hBqs8yqfTn79Y0/spL2yQSFE8SXX4aRN5aUmKaZq5bdxN43FbUd
3DY2bvhQbGPWXiX9RNW30XS11vGcljubxi+a4k1D+DswvsAiYgNokGEHeMTJNItB4RVTcp3WGdho
uFs1ElhTXLtTpNNwMBtjBtXUOeBdwD9fJNaS2qGvdX465J03ndfBHHyMW06/EKHi4sM9wuGHSDcu
aDAtM1B3so2WLzCRTXtbl/74aVxELg9OZlFfMaouvvfon3NCVcUmldYEicMGX23Q04mVJx9o8W9A
VDdaGzsUYEa6py0WvgkK0GRrpii+NzgCe2rTLmYDYdNu5vO5X8ZyCzgfQ2y8EvNxV5sdHXx1bNMK
vyt7f8rC1ENdfCq1pb1LznZytMwBZZ1lVt75JxauMgXAV2Og0yqQkw4dZxIfkrgJ0gPEi2mh2S+C
ZQdEcn4wkUjAI8VTdNqPSexdQCzltBrdGiNR25+sG9HUc7q12qVL2GAT+TBYeXBF/c12TpJ0cD95
Xr+YZ+inQDDU8DmyE6dGs7oFVUvXCL371vdap+Oyc5RbfxKSWwmmCTMc7Ajqsr+n2ab/AELBR7Kc
Lnl90nNqvEExDI2XTpQh2LZLsaIDIhlE254rG1Byp/oGDlNCCLC0djZZ03f2Jm7wAj1YmAiCFhqk
95X5BcDR5wi2dtaCTdWmBsHRQrfIOmdT9U6RHQZpQEyLa8/eF0uK1BZrxWi+QJwb9WfzDCdi1+Pu
Y4FUoJt5a0IJp6boZESeHd/9s52M6FarKSqApaFiA0/ddsYnE1zYZ12k5HtHpeyPmQMLkgHs8vxg
UUU+6VzZ2hurgcSIwTP9lBuzFsGF5WbIx1PIUd8bw8GYQrq6kpugddxm23j43OxzLpi4geMmce1b
hQdPvIJWuyNH14H9mQEl0LpnT/62TOLJhmg85+/wVijMsFV2nnP+6gZctKOnLwDgBwUPPBneRUue
4kSWJ/ieyyW/yPvCFJDFV0F5X8bquzGwC27rvk+CN5WnlwyinVHGG2vuVIGnUa9BcnVT4m8qEwTq
djQavlcA/g4q4JhL41DNkaK7ucwacL8Vg70fhgLgVp3PvKK24hoa0IRp94b+J++ri5ehfd7ISmYQ
xle/2dL2FywzzTlxtrku/GrLYoLcSGvV4G+WnB0VO3A7AVAqYzujX8KqrpIRaDYKegNsYr2kMWws
VF0z0K/K3FdtpSxkd7odPgJQSt3Tsc5x7p077Yr7aJgzDKsd0eVXVblQlQfzndQz7PoRhH8SF3bz
ZmncJR9o2oYL8UWKNAWbMRleRDpTpkNx4Mjz7e5dUlLYXz5XsxVhJgBthfa6N0jL4TatXCIM9XbR
1GooHjSatCRXclG4NHINCgtKN7ZoQT5YhW17D5VnYMIABRbI5be0SET+USJ+X1vmB8W2KAlB5EZF
k8ZSlyblcl8rb573RZm2Uej2eQcSJFZ9fR2JIjuzEcF464YOEDzCVv07u3Mf72BD13j3JcmC4F6R
dKJFvqnoUEt18r3D12El603NW1M5jr2HmO8eSuoKxT6hnAllfeD/E7JmxaWiiMMROvJRN/CkkNzA
5o2hVTsiC/azittPDv+2ARqvNg50w436YChMy0O/JQQFRu/m/i5Sk35TZL3jnU86Nz5iTcpacGJp
VWGx0DWx09ikW8G+yVwon60ZY7hnq2ygD0FBWlWGP4ws8Sw+M+PGKk+Hqp6Wd207Jl3ICVH7H4rK
ABlcVzK9x4IvXram4dEzSgCQn2jbKeH1KrwK9EACdquX2X87FX3ZbBlFnACTYcqjfTwlkFBtEJWQ
a9ISArUvxuA2hgN8JWovc8+N1BjPkch404aqX/Jpzm37U5aVVXKHQW3eHPDYyq6TqWOjAs7Vn7Uz
fJEN/tywu40ApvxWUd76JItJQKPkZh/TMGJVGWPuO+XedFr/ppy74sHK1SzppegGkOW0ihMs23AH
QieT020h6/ILG6G4U7DQaRwXURsfFjvL5AZlskeJdYEZWZY9HtJIKpyDysXwbTY6eJtQxEhoRvVc
n8z0XkU7RG/FQ1Bx0m9IaZiwq/J+vJlWj6mNW1nR90x4PbeV2iNYb+Yl/z75HGC7ClPUC3OkiXw7
GIKzuOoLOk+w9WoR1SYEgiP4n3pfcBDsjZzMSmhbmZ1BZrNrBzuDpdEbc5khH81Qc7CDteuOeVPO
FZO5/Go5sbPN4vlB2lV+1jumg/uqXt4MYrhRLbYKBfYOlz7VMqKZrvVh2rlR1d0krHW6Qqf0IUpd
MZwm3lDSbz40e08lNLIRD8DN5+TrAFOM3Z7yibHP8lgQCzfL/7B3JstxI9m2/ZVnb44y9M0U0SCC
nSiSkpKawJSZEnrAHT3w9XeBVfddBRg3wpjjV4OyNFMqPeBwuB8/Z5+1iz+7vIcgp5jPI1eeGMgD
cZBvdYnrwHzXjICeinKbqs28pQ9KunQ769OSCbLVLZE3t5Y+sbeYBIdPxeCqdEDBFLhzQ+UIgCrG
emLUXkw1Gu/mrBabGnjavRs7cq9PnvfVo7/z1lMrDXBGCVijUwfMhpJSeS3MrHweRKfsE702X2p9
6D/3+PqkyLKT7yXNd1w3Z2WQ/phyT11eV70VsztjxatZAcZDMfyq1PkWuc3wXHgWLDd97h9Mq8g3
pYQrWCk0j9hW8TKP5UHDOQNVSjvfga2GVFrzVfsQ1eZNr9IASJCzdAGm5rdE5gnO3UX6x8wJslPa
zNuYA75IVji693SzJBVrUg8tXwl5rCqbnhuH85DmbvNmmJL2GJPj8/HhuQO0ceuUZtDiPe4jRAWc
FcIgL2OSYejPOz8bNKAbTaJ/w2imOjjVmAVVNeqvM9as5Mjy9GtZ0tfu4+4EGDSe+32NtnucwvLL
4gnMb4e1QUNWfRua3o1CMeTX1DfyOPTJH1gnxA+GqhQbAUt4I5J88MfcwoiCLt+7qbbKF6Tz7dOk
tLhjoQ2HlS8HXT2Y+QT3bEqBPfXG3sic156LpT9P6pGCUvWt7kh8zjBGdzotkP7UA8vluplMFFhV
7zWROHDtTSxPN3GzcBeL2j3MUYrv01AlR1R59m3eFPMv11WMQyZzgudMT7YeF+Z5UL/bwlaeci8L
D3rUKrdpEieHRJB4gFaUpBttjB6r1moezVxLXpLEbuQGtuR9PI7KkQzEeODjYw/rp58dmow9Zw9Q
z9Tu/iDzBFSjA4cZuk32FwT8+aaiwHiXW9WPUg4VdwgDVL0wzW2DxfUtDg94kEdF9YK2V78plbqB
RL04FU+2zRy7ao4MVvb7lBM034SmkgPcJ7+0T7m++w2fDLY3/efZq71bsyfhu8FuoYYGVrKAywwf
h9jGSERAZbhRy1K5EbZ20+dDeDTtKrvtMuurif7+ESTs6AMqF7eWGqusx3msvtkA+R8QMjxFpe38
LFLT22d2ZDw6WfirNZtvHc/wg4tGVW+gP1ffx9yLF7fmFJPpLG2e9bkAQDon9cFQh8e87Ay+GzZT
f1pA6jSRG48ILwi7zHZ4TYBTLQ2P+Oh0YUIPmMGdA/CKgbFXAVgKWpSOGRqrvAj/0IwJqxOU6i6t
m12DHZOut6DCab2aD7mQHNfJmLUE5AkQ7KBWG+zJid+6J5iS9pZrp/bUR5U67vj5Vo3DD/mDbReC
hPZNUGSKT8TePI2DRdTq1rl+a1fQkXyIPsYfwiqq2VciW/8T2XWxj3EFC/eZWdHsNsN/exgjr+x8
EkE49eCGhXmQ5G2lON102FAYOc1rfPDC/Utji4X0F9lWQGefjkd6P4LKdLKMeCtsMroXAUHYBrTY
kuTrEJPXiT2lAKLMGpJ+pgyqSfN6TErYqrkR+UVep2KTCKPTjlnpDuB2LSbPV6ZR4QSOF4BvpsZ9
tbXxuMJiJ7HdDcbaDg5krjG9KqmOz1RKH5sOZjoyvlVKhEMH2Xs74bqnt63vqtZwX5nSmTYpnl9/
15XS/Gm3bfuYwxKBHqqYYHN6du2/sJx3sy1nGrYX+JNIFiaCumjjpo6O64ldmV9KobC1IZwEIzgo
mIv7CbGluO9ImEwA0oZM7HtuQN62mXKZ7lJgts+wdBO6VVBeYOZlZm0MqsfRv5PGAhKUFLWDd/LQ
jiEi2dYi9TWUGRknDT7A53Yyw/u20TBuKSnLhP4IlO/Bs4SmsKdH8E0z7Ei+OC3AOfCWTfjNtLIR
a6V6SqKtSRj2q8ObBEe2ohc/KqxQi+NI9xNi7iHUnXvFWK7H4JvcGUBeWCEZNjMOGp0zGuoZoT++
lqGUr6J3eYZiIj/q9eSIfHZaZk+PwCOCkNPxmNNHgU0JeB33vi9z92mWvVfvC2xxcCay62ncOiO3
7q0DQUU9yn6O4BQb9bBPIX/kQP9bQNda17NFJiXa/S2yDtxHMfoCgajntQo4X22UwxRar4ZV6PHO
yqMUly0Sri2iY1Bdm2mqFxvTImrbXc6+/dWWRvgzSjl5IKHK8slNEhyldIK5dMudVdPJ7uTu34Ii
ZA/bDyjlZo7i8AnSDMxJRdeh2FQeupwdKIpw3phct77kfUjOmgWYcu1zIzveoemqhK+QEpb+EGX9
6JutWfN16pOR7d3Q6+/nCjsucqcNqSLhFjjGwulDNKmTKnI3jVBdbo+F0+kv2IR00a80zbJ21+WF
3hxhE3r35RSJ7lnFFxlnvIpPituIXEAspclk7N1ExW5MlFVfbKELcICoRm9Z22QWUMLHErzwxgBi
eUuJsPo7pVQzYAs46SXQPXjf2wkhyIOEdftDGz2sayUO2J/0cWID7AD9xH44l3ATQ9NqHzocapNt
bORAsUfo/i9950RO0HYTEGKK0maKqZjtkPKLwnjy+5orGYZD0BvVrcQZqbV9LTQ7Tp9WjOYX3YID
/tnNDW+46+1WbR04z5heEb7l1HtdYwh/ySnn4gNapkr8sBCqje2JgDlO6rrDBwYHsnxXsteRmbUd
YJfcpNLHqstVAmKZ08CGVQbooDbqzIGy65CH93KyHM0nAWohrAltrwlKkTULZb/ivT9L0Qwd/LSB
ti1/ArVWPTot+6hv9tbsbnCzycTjlGm1dq9OZaHybttqYM+oO5UsuJF1+HQzaXTASOYJ96HCOY69
VwrkE0QK3yYSgf22G4gO91aF3gy7RDqD1K8jODLL2o8jqf9bb3LS8YaUZd8+No1IIPjIXO+frcbl
TrXrdEPhTRbYt9lBlYQ1Thu5ZRasHGw9P4eToUa/6kotlJsY+Ze4cUcLFR8bi6yfB6/X0aAJkEB/
VrEBHHJT0sDSFRstMRUrsKgBYcdIlAsMrdRsUfp8eYl8SMjuAWn2RNxrYP4L6kXQSEU3VOqmnSsx
aZvCsOxfbWOOf9phS/3EI8thTcBNAS/V+47Kd2aQm7b0+CvJLXVgKyuUWYFV54XYNPpcBAGz+nmj
NfYXb8yM8dPcKI73lOR6DCo3AUcQHjozniLKp6bBRYBISvNuzCFV7E+kynO68mOzUUCraKlLsJ0q
s5U94METtfXO4IKgPA1TrjV3lU66aBMpUuHuaA29lwAxmkabQK9Epw9QtWnGxndKK5WBwHhi2qlO
rTg3QxgqcFZwyRTw7ogBo+JrIennDBw59oTbCmc5o+hJrABGjitl/ILGOI1BkaZFWyibevKqIWhC
q/Iei7Sdptuw8pLo1uaGj2EqPYrZ1qAokGyl6Gvs3/D5G0Dp5nUrnihEhfreKjOrf8htvaJWDd9V
uDdZ6GGb7He4qZSfRFs58kepUdd6nnJVFhbn3agIEbxV3P5/L+L/XcSv/3sr4kv88/8AuvxR/Gh+
58Asf+k/fciO/i8HZKPpWssKREZIEfY/fcgYp6Ni1ug3tDVATJDi/l9Lou78601E5tLdsvyd5Y/+
uyVR/ReHDjph24MEQ0Pyh1oST+uk9ArpwDTxaDf0RVftOsuf/yZvtKiTTvS3iQDfWdJ2BiWtsrbF
/rdJefy3xPV3UMupoPi/R1m0pwZUT4S2p6PoRUUxwtNFkDe6AvzXKzaZYgJA6Inggb8WrPDoiq76
7JOZizwUrQCq/lWpea7ieZ5MWwSYolW7qW6oL6okIS4/2aqtZXk0HbkVm8wiIkJJtNJ2YX2AEZ0j
q2BWXPuGfsHxFeUSZwHOQl8bKx4fohEnvDk1/8YC09gq6mheeVKN1fWbwOjfv4F+OfrcXVpdUPic
Tu9QzV7XeX0VNLNiPlICSTj5Uq7yedhbX92kdT9Pg24+zVriIH6Ucud03CgmrQQRhYj2Y1X+t9/D
8Yk2kQo8ghBnVXzH0gsJX+mUAfFQfVRwCIX2DXD/8tQv/5X/UVMzCtmuRSBBWp3ntt8ofr8tXYUY
SuXKkgeJwCnMHar8hiq/i1WzUl95y+/WL58nEhfEBB66TnoTTyeYuEfXGrWMA5M+t9tibMdvLUBr
8N5V+UXltv23Fi2GMB99QODmyFkYj3Zl4Ieno2I7YLdEf1EwJaaDNiE1Pjtt53xPZiO/ogR5N5ek
KZlBVCtsNTRDLxK23+Yy0p1eaq0mwUs77k2c4K2cu1N62yIwuPJU777Lt6EQ+7N3ecSoq8URCi8z
qdrKALvq9CUOzVuO9vqKjvRU2cLaYBD+6+i5WH98o6tBUtLug0GYTG6M8KWmiHnQ27H/VNRefY/L
sPPRDc6h05k9AKEgaDdrvcFRNUQRPI0yqNzhUTeSu5m2nm2n9LtiVP7CR1H4l9fGmVlk8hgSDqfL
a1t98mFCebq0XXY3Fz/nYkqRQxmx9fF3xSjo1AybngG+tNNl4XSlXgBkoXhX6p5Py0mz0/CL/Sej
MIFIcRF00Wu/GiVp6b3MudoMtQx3Uzr8OWpOc2WQFdTzbUkAW0MApi2SOBbH6ShhK3vJquRZTGOG
bTGUqBTmljKv9rXQJps0bpodpD7HFA4gzEv68HfVoNrbj785vmaNTmfCXZpmT3+HjoMyOX3e3CAa
cJ25Z+zJgYVXFuSKmvPvx0WUtywNwNHvGvUSmSEqIWwPvNCjXt/qrZ/GOCYUw/NU9C8xbGgSGITh
ahVEiTyGQvs+RnjZRLWFuzeWir4X1Vd+1blVu3Qpo4J+Y3iv3oGJNw2STuIA+rZeiF+B5MvpWrBx
bpCFBsfhAPdFXetUDatJbLVmECHaMlAUKvcOzm9X1tOZHROCDPpUm2MOgOTqUZrGzUj+jyII61I9
dNTFXzJ2tZuxcdLD5RWzyCdPDjq+DTpIUQ9rtHUyeacrZuJl9DguCMxxILOEJZ5cpLbKrSCXsaG6
hV0ZwpVdrWIFd3nk9x8NBGaNVfrWVGq/axoK7ShMTVEJ7Jeb/jXFnv2mbCIlEKQyITMn1m0Hg+9n
wwq+p86X3+SmgVNkaCVXVs4ynSdzgFIRfAetp0iPoXSu9juF1vaqrbwq0CP5S1WVdCcmrMjDNjTw
wO6vaenfHfgoZBykujw++xI9tadT3oRQwArc6wL0ARib1STcdNQXUYZbVzscsqIKp13Rm9OXyxP+
bu0yrkc8o9oIn9kJV+dWa9kD7VkgdQfuFPe8D/yqgH9eOR3PjGLQUuuBC0BizdF0+nSK1+SDDs07
iKfJ2hYqAaBM+9fLj/Kmnl+9MkYB8c9Nhf1u3dE30NFKzz8WwnWY/xWJ5NNoU6ZJkkTBLLGnVtOX
j7GhPJfqDCUOfPcQ2kGMP7tuZGSmSqx4R0p6o0Bsfvmnvft2ufKAFGNr4OJFv6Fx+vyW9OAvoYwK
iqHABLC3Bmjzk7Mtkq7aXR7q3be7Gmp5Fb8FVhQIMKWWMwtJH7vjrGFcOAvD83U91TbUyllLOt+T
mWju9vLIZ18yoq8FcQFJen3/iVBFDWi1ysCtF+qeLeNFp2Jdmcqzo2DIwBVIBSW8Ps0yQxhhqiwL
tum0AJPSZEuf+9ePPwpNAEjYVGI6XCFOJ1El8Q70nWbQWnPldu50B9kpTMDLo5x7VcvllJ2Wq4UK
6ufkVdkU7OnKTlkVnJ370DWzP+JwsBbNSXWfpoN9M0Qtdsg07H5M771EjUsOgBZY/pFW93W/HQ49
KFLKsQhiGONfcVko6UMYrCvnyNs9cP1Fuov8Gg07rRzrJYGN9iKTn4vAJh32RSKMPHpT3h3CulBu
J6p32KhPwzEGmR+0ipM/OI2LzUrBHcDuivmV/XI6mi56sU1uDbYAno9ALy5t74vTmX8UZN0/Z6CG
77jc94GNWMPPMimPHiLV7VhH4oYqGpVf6MVbRbG6z4Zj9rsMC3W/zHv1tuzm+DZU65aSm5LsjBZT
Otog0ce1hCIZArCgyEc0P1MprnTHnjlfaD3mkCEVAi1pbXJA+WSi0SYpAr2Q9m2Zl8MDM4MfNa42
mzoy4x8fXmwsZrIT3FOWzufVktbRd0vdTosAzbMSWKgR/LqPjCCtEKhgY9xt9Z5UIy0b9ce/WHMh
eC/YOR5pvfl3rHChdE0eKBIH36KSOB7a9TVy23KErJba76M4q/OawkreY2uVBwB16q3VGAYVxxk3
Bzyanm0+KyouZb2NmkT6lRDalXaeM6/TpJZFVoBHxIFhNb3ZGOoCTj4PyRl7GAk6DyhTK1+LdSR2
Rt1+eJvnILGXHXDZOt7FSbPp4R+axnnQj6V+HNgtX12qy1hukULOqtj8NNWh58cGq/zyQnofqdDc
wJ4Fqp3kGv9wumsNVPH6ylZFkMrsE1ylcJsLs/qs0E1/y9pSH5w8urJRvvX/n75cxiTDQ/KRABhU
4umYeB62TRc2Iqg0YKtbMylNG1dcr8JA1GuLLTOtCspgSXRH6UaZFuGSgVEXaggkUdirSVUuzkp5
AV998KiblVVnPJPuMLpAF1QJ/Rhoy90Ul4r+2GlWpO+nBGvgpylK4pfLE/jGD10/zcKyNwhUaJ5c
rxXNkEOURGEVOE6dxk/kxIafZlKL4XbMpfFT5wvhAoVquPk8dnFzzy3GwkdqCtVqV0S4q6OodjcA
hDkW7Km2X+tGo5+ZtKHyY0hzxIk4946gB/Gowxuwa3GVo/rWPqkZSsQNahtuXXoUatFmHPpW2+tu
2nwtkdgdjSyqvss0Te+KjBqWH2aZiykaBY8td7WtLjE/ezUi140phg3x98wt6p+Xp+d9rARbCdgL
/U8aHV5vVhW/BTAFIspyVtHvWp4V3jaEZcjnbeOrQW7zyro6s5Tfut8sg1wUAfDqoy372SgU2VaB
QqYmREWlDZ5L8QxxzlRjnNK43pW98H32FoOW5W7FeBAoaO46XcmgcpvYrbHMUS2zO9KpE95MaoXv
hWFHN54OYTtE4bAbC6w5/brW00+Ng+/g5Sl+/9zLj1jy+UsKDtuY0x9RjE2V6YsxM2pLrhk5XP+b
Ts7uEX0P4u3CibRbNXTnvy8Pe+7hCXVI+vMV0464bhi27TCO6LMsAtiU2T4VlfrA56FsTb4DGpDa
9iGJU/d72DrUv6qm3NM3Pwf/5EeALOK2A3Cb/z99+ArJBc6HehF0xlh9lu2cfh4RMuySfsBsxbLE
LeI7B40hkpwetKefsAleWQYmY5zuAEDw/+c3GKv9LGwn1aFaWgS4Pv+I2tJ9ssy5uXLivz8RTwdZ
5X0wQayLRYAdKKUhXuiBSo6IPtqdM8h00wEQTOl8atLbNG6HvZnR0XB5ps89JHWKt+5TOlzXN+i2
IVffQ6lnlRnxY9Obqq/phXEtxjwzlW8EoLcXilHB6euMaQHrRE0k64Smum2x1HoEsOJe+WLOPQvt
1NAeSSSh/1stms6Oq9TTGl4YcG8smMvpsxKiV7k8Y+9zaHjU/TbMOogxeq+pTVcSlqcFyHJziJ/H
Zmq3XCmV+9ZKUErQoPdYhmQ/yjKfuSqM2U8kt8ZuRmr+gCghO0RTl6H6adMrIc77jZkfZwH8M4Dk
4l+yOvjjeDBwWeDHlabIvxiGLO8wBEt2qRlfSRe8D6YYiaqHQz/t4v6ymu1Q1FHWmXkRTHOCCXJd
4tHqeDFNjPX31imv3fYuD8cOdbqEFOgfY4L+P5jUPNwYlWFvbVpvjhA406NH0f3Kaz47HuUq04F1
x91omejfTrimjQaZ0AxC4z1848KotAAfSHsbS6clvV6FV5Jq58dbJhJMA9WkZXH/Nt4QFkvHFuPh
OqDc5UPk7LIJV3DPbaZAD4f+4+PBwIZcCEttabldPV9ZNvgdTNTJYkCMG9vu4p2LynOm3ezWQea2
v/zVrLxFlsssLAWIx3AGuGViY3X6fEpU6VlYKfTTWCpy3TT71aJyQpa1r6LyE0JkXAZmQvEku0sV
eZOEC0yu2tZatleq6K6ikEpTdbpP7HKbV2Jv5FVQ0CER5+q1iOP9lR8ACB8PdyF8jfjVpz9Va2Rr
DLaRBZleloexQA0dhtaeXps5MhvfnVpvi8vVf8jN/yvz5uywNoeuSo6adMZqhpwowmvcs7PAUGs6
EB1luXgn2UZt0vvILu2byJlVMmV28/F9kyIm5USbPAPf82rPQEg6l8qirJ6GzgLuk8ot7THX7OFW
RLO3FYAk1oKWxxcFvH8VVSmOOg9VGGd4iJXuht5renvKuPk0tp5zgE6a3OCsO//IW1r/PK1TH9R+
9I5WXmdbYfYuEqPauvLkyyJfHfFAbNnBlvQq8PVVjIUXN81dcAMCp7LUo1G2hDkYGWyN3P1w2Ra1
x7KdoPlgWwapd7qoZN67pKp5+qw1k6BUU+7yUYuJcuZ9u/ypnTkG2bQoEBPBQrNfz3OhS7CsjZsG
UsI/xQOu3reZm3586vim2fuXxBRs0tV+3KiTORWQcoICX+nA7TXvGRhr8qXEbPTlww+0bFDm8pas
BSlxOnWVUZZJKy0eiLXxpVNC7xCK5hpc5sxaWLzFlhsGWT6O0NNROqUqxkRv0yDG/YgDJkbtC7b5
aHepeeXo1M9s9h5R0LK3cIa+y4+Cwq46dK0JhQRtePEkHXKIaKvAQtG1rbFCPtRqrR7mcor3trTN
+5lehiPy0uEW3nH4OU5ME6GGK/9eTFGlr4zWz3qK+m2Jl/JW7bG9tjNqIOgxYUFnOZz7Muw/ZQtj
gS4Nb9NMdX4l5XBm2dHkioEB1zQAnWvbpU61MwkGIwlGCjZbuxe2P1ldduXYWt7C6RcLscTVbBgO
ECpojjt9S1oRNkneiyQAAdTvKwsTjd5yu2A00yrASiXcS3aiK4fX+6WxZH5Zg+hoCAjWpWhjitu+
yOMkIG2U0XvuWTtZkaVwnP7KUj9z++K+QwT3b40Cq+P0+UYljVXAA3HQoUsPhs4195rR6jd4thi7
IcavXVay/WQNpEOHAfMaO6qv0frev0kDsg48QPCg6M3U5c9/C0V6bnWSLEwS1CRaEKLmLeaN1jUv
1zeXhtWrpIZGBt/SuHiQrjodpusUNB+eFwc5KjhO/0jRdni1wh2ZAQREdWgc8qlp70RRlceYfrdP
YDe+021t3eG+ZPgTi/jWmGYZXN5u3guniMKo4ZJ1sKgtYGV6+sM0UcwLT355B0p4VJJh3Mgxag5W
MSPGL8vxAfOidgc5odjm0NYOs6gsf8bWfhc2oBUu/5xzi481B/Fv2dHfFa4texxMWdlxEDW29RpO
k7rvWTfbeMysK9S99xEIb52HX/CJJKCd1XGIJzpRUWtlgcryJinbCJyrSMPjgiGBrZu0JURjSVMW
xPLLD3lu3XNtgSKFdxtOdvpqaL1rk34yZBbQZarsxpEuN6BZJimXfji0s7gzJ+U+tEIsXsWkB25s
1M+Xf8KZeeY6s/TccHayMFdRnzN0XRfrUUYALqudQcHhYABl39Swba887ZlNDOYX9K/F6Q9u0XI8
/PaBGfB+7cnA0B63l+ZGiW33pujL1ue3ZTucljDCbqsP62mWUxqJycIbW7j26+ezSzGlGYNOCMSB
1Wj1lorLP4jyYOwQRqr8DzTSOorFlxmgqTTTgHDoYR5T95PbptAdUtEOWzXUiNxVJTnajTFtu4Rw
ugwjyb/IcUsJqThqQhNfP/5mIddS2eBUQoy5OtljI8ptd5zTYM6nh8w15V3q9sInM21eqRed2Tnx
xyPGsyHPYwK4uhNDpGmFnRcpfdE2Ddp2Ubi+Y3agDC4/0fv4AenhUiECYQ5/dC3tJPJSZo3244CW
E422Ojui97+hbVf9xHaVXxnt3HKlPLjc2pAfcGU8Xa4tDeGxhQwq4M4Y7ufGJEBOwBNNZiH3eHDl
W/Au5pWD/tzniMaC14XVBJj21XJNc8+TA30nQVFWyV4IO9rbdGDtjd64Vo1/81VanUTLBQD7TJS4
ALhXG77qJVo8qCELRNGeY3pRkrp9APx1F0LB72PnkFryCAtin4aab/TOkyppuq2aBzdptmVEsn2o
H8xw/OKI/nD5TZ87jFB8LPksmKuLCvN08h0nUyZivDTISQFuMjSfG3sUcAO0ZNjaYCr2Q1qLh9nS
qyOPGOFHNPeBo3R0TerRtazB//JzFqEWei1yqqtvSTaEQlnNt0T7qNglIOFvx6L+kXciexxKJzpw
9xEAqRSXRrR2vJlMp9xHZVcHcUZN8fLkvE+ekhm2QM4vOgMUUKv3hlHgiN8Ie01KdehIuZoOSqHK
TYib4FEABgcC7tnfKj3uD9Ms/kGctCgoqINwXBAmrYbvYQvHas+r8QbBrV2T5qZCfxb8g4fkssCm
zafOJn66AMKqJOBVJkYBEbiJyTx+Vd1J25L7xq6QT34zubBs0sEsHprKvIaUPbelcWO3FsMjKhFr
3j76VSwmuyEN3AhDyqXvZTPkUXEl8jj7tUPyWKrDLHV3tXE6RhfJAUoJUoe63iTGqO6LNoYM1Hre
y+X5PPtA7iIb4za5+MafzueYeHPnQaZfPnY3iD0MuaIO1Ns/GQXuPZEtjRlrqZjMvBQ5mJoGZeTJ
m8HuPN9W9I/Ru5eUCh8AfgEUksku01R/+ixyNHI9t3k5ZqfN2yhUMXEqxg/LwJckGPdUZDbI7ZAa
no4iRiuj+XlMAzYEE6GSmLDpKGkZFtfKimfONUZC8EtJgq9KXZbJb4GR1ddmnOIhF0y2O9/1SmZu
1Kxyj+AgUrD2orqy7M6sBXpmYLxzrSPDsNZbFNaoVpnKk4006mxpHXD2mTMlH18LjMKXz9HpLi5N
p0/FTbgrVEKhoOjopM0Ly95FQIr8D6+4Rb5H/WOxVCHKOx3FIdQa8mXuSnuSt3bi9VSDm+JK6uLM
h4pIDvtcbobsCevcKOfPrBtxB4kp1aK92RbTdohKsbMcEe0uP9CZsGPJhiPrXIqArMHTB1JqLZSV
aiVBYZFmEp77s1u8Zd06fVTphbupGuwKLw95bj1wriOEWsRx8FhPh6xjo5wKl/ycQyfedmyUeRcn
dnwlU/K2Z67iDdTBhBoE44vScPkZvy3znj7AQWlpHEkn9j2fQkMhN66TNMOh1kT8qVPo0N8lupPV
+4UiZW1gfVrDTW0WLrCWOJxvHUWlgZ4NoEq2HILZtzrW5Us2e39b4TzvlLG1vmrU2FRfddoE5lZa
e91Cf9J6XwqnN286S+h0m+PW+EyzJczAWBtg+YyYFxOUO9oU0ds8i78cBK/7LPHoAVMj0ytv2Muk
9jnUa8/c9X3R/2HXSUpXUV0MbSAtOn/9BAUINBqttwMsijm2wrrSX1Wu1anfVWZxLLQedjNL7K9i
7K3Rx6q2gsJeFZ9qOe31UtecTTN2Cb3WVLoeBxfJBOJPPf8uWk9fft80HuwI2yq/9SwsyOh9tf/I
hao+tbTlAydr2/pbLLXmz3mmdrsJC5zbNjCLmh92Ngb8TRAHFn2xoOtyC36bsNJ244E+eTWy1HgC
Q9BaqK2GLNuUvT3EwAadbKQz3q4+18Vs01OuiRT0YqfdMWfdfFOLNPoiM1ceJ3Kwj4Ud04w7gSl0
qlm/l4PW7VVrKg4eVtr0lsKzB/goNJKNji3nb7BUXDL+ISjKK/vPEiKul9tiLEoZC7cCbteny01V
B5ppLVa1kOUELg959D5bqjCKqOe9EQItMCtu/bA4v1z+ns59wmR2VOxmDML4NbG27IuZjMiYBImd
tnt4DO6TUk7j3immIZDcK/7M7Tm8sm+cO0ToGiGOJ9FI5LI6rvJO7yHLoQ/E5lO/YZb7o1GMVVCl
41+UbtQre8aZHZFMpEVFkjOEvs1lDn77mOuwg+dlN9z5RFwAHbWqrRDJ3/PioPXh2WQkygdkPxdp
xurB1Cqy8Fpl72XOyEjF6QZftWobtyhgZKYUxzxVf10e8ly8fzLm6ulcfa6bDNZPYLt18RLmnC+q
W+NMjTpkk0DR8DXq7vDUUkBHIcbltS6aXTQj2Yx62rov/5yzc40VJ4lJ1MX4lJ3ONZAOslY1p0HT
5d4Ol3ax7cRk7WenMq58NMtkrj4a7BuJq1xaZYh8Vg/O3hW57NFEpHOWH9Czq/sI7hdIQ7PZqQ15
4MuPdi4dejLg6qI3uGk36iiNA2dGEIaPEXoPbMh2SVLHG9vN5E4W6OcckoEbMRq9TzFNOVZpWe51
MRibNsfNj26zKyHSmTsWOVoCQDKhznLFOJ3yAQ61nWmgF5eeCDgFrSAPWn7X81HdpZ5T7Ojol4Fa
Z8pBF3AOLs/Km3vT+jXg+0PihgIdu/5qVhD5jCW0FXYQtcyoc1S7ynM3QybvWrv7OTtYqE3J3s7q
r+GQHlE/3BFubVgdW6UVr6NW/eHo4TG3i0+OCug37150cJZXfuWZsIHiFKV0tKVvYuHTOerpKIrk
UpQYQP1tgGd4u6yD/HB5Ls6MghEm80CrFA0vxvLnv200gAA1+CARafnJHfyu06sgczPtyrOcae5Z
WnRZ8oiAebfrOpiaGzREJ1q4r3G5ITbxip0NiuhQzCPUJawI7jwlFU9VmYc7tY6tnW7XalA0yZWt
5/0HSB4NNSn3DQuzvHUWfgi7BoaNJOEU69UdfK3qIBVDD7jAVT+kNK45Pl0bb7W3qJ0eQZSp4edO
KeatKYoeYILRTsYT0Eu9llec+c7oiEj/LgIze7nEoYs4fZ+6kqfolBxvn9b6MYMMq/iKWXuQASvo
1Sbkml1WQYIkYxn6WpM5fmzqghefJJ9cGfY3iafM0bZsOonC9pr+5U3kePrlUQMhR607zD7HzepK
no4gSYDdefvGaTAlAIeB0qnyjdLaYnsJt6pwn7iR4kNmDAr6H1h8AtIuZLd5erInNJIhSHGnfIbA
c+UgPPOqyOaiIVluIGQ/Vz/NERIuJ/vR3mnju2E2nAkMp/oZxsX4xbWi/HD5w3u3BRK9kJbQ1DcX
A27apy8qamUax1glB2ZUDhvMFN3NHKf9PfxGYzOmESXbEBxUpr2OYm6vnEPLOXPyGpbBUdiS56Uq
QcLidPB5LIwO6GUS0A4d+4URPWK8/lXLssIXnfhlmf3j5ac9OyDVJoInOpZRIp0OmGBEKAfRs5n1
IgzyrGyf7QlRvjep7s6Ulu13wKmvZPLe7W1v7pQII6jukuNcL7YB+UAZKjwl4NYOfwN6LIy+vNad
+W7dLKNwjuEeaZAyXPfRednogNvm0WSkiWNkqdlmVvIYYvXU7QZk1Fd27HeB9zIeqQWih7c85erw
KkdI0jlwswCM9IPExjsgDeDeh3aJ+H3onE2vC+sxaoZrWeOz0/nbwKtFI/uoHjuITEFaAH0o8OPZ
hz0U8ssr5cx0sjsvPUO4x1HrWd0rRttsej2ZqJNWZRcoM/Tydh6Tna1O431mXe0qe380cewtPUp8
jEs5dH0CKlGk6Gko4yAUun6wu9x4EkCTb0TESm3cRBzbqcuDqUeTrkVOtQ0TwGRArpWXy0/+5l2y
+ipRtpsEP4jEyR6tJCkRerAajDO/JIajSSUo3ehK85OLIaJ9dnafNO3Rk+M+jYzNRL4EWv6UbiDX
AuQBhUfMXu+QJpnbIVN3ISDR/+LsvHbkNtowfUM/AeZwSrI5PUmjUbZOCFm2mIo58+r34ezBqtlE
c2UDNgxYRjUrfuENeK/Hpzmx77Ok7NxJll9H9KqwKHvRAD65SW01LvWERwoi5qntuvZgr+5smYsv
2iwmWuC1FBdRTJw3Y1KmRe8SsD/3t+dtb8esHU9CORrMTN3l3VL31YDGcBbftS3qHzgjtKfMlD+D
hhl8VTeOSE3X2QsbBmkKE9YPCTCAm8vxJiuXUoSgo7t4qP+x0Iny01nX3mewdRFRND4Y6DCegKrE
T1zASAPCSQ1m05IeBxxFD07Lzr3KOwpgitIcV9wV4FKzuxKSdHTnVFp6QqIrQvWlXTVZRxJiYepY
NyxHKePODbTWbKFrr5gZa4vSIomIcqVjVZO2ey0i9IOdqM8/KvQoPymxXnsFcmEx2mxWeLDUb3nv
5ogwNEk4ARw1/S1/gbreosxJEt+NVvkYKUvsZmGI5uMo6KNZlEY6RNkKMX2brJ57KnwVlnWvmfVP
0s1/aiNEMxzRL5EPv0ysR91OQO6Whh/Uqc8R8YrfNv0zcOoUqZr6h2WU7Qm30O4UVdKfv00rD4iX
iU/he9ak9Le4u+9L05gd5hASVxc4VmfhswXH/fbR2Dl/JvzjdZ1o6pLjX45CFZRELwoj1HFq3LBJ
yjE+mY88cHY2IaNgB4+UK39tSwg9blJSNiIeQzd+8aB0yn6cCeUe79yOy7tI3bWmcrAVdj9t1ccB
skXB86pmLCe5M1hadNfqzs+6U5STESX5QUx4nSkSSHPK6b9TNaaEu4nSyibUU5uWJyT5tHrRa1Nx
W2WRT1ER90ERaVh/oIpwAnUkfZaquvPqRsgnIGPJRzAx+IUMk04lTzdehqXTsTNDWd4NG2t5RBtS
uBOOTogLikMVrN3ZoZtK6cihu/7mE/fb9krTJAk7SWZJeqw68DAeuJHiX/9hd1GJYwR2ErpIl7ur
ysqwsWsGkc22u9PS3DiZmHAcXHF7n0KUDMabxhR/b653zeqykS4EC71A8i3QFvf6NSq4/S3XiRMr
vbbqif1hNtIouvyYvM8cPbQ6btJITjFSWfR7IVM2NxckeBPydJ86QoX2E2DKpZpekcCwTrUGgisD
dnsep3lwywzlqQz9yoNc4TptWlM62BBryEfR4g1r8NtyotcJCFJCuYWiGZrwThqNz3FoDKjaOpQG
i4kd4Gd2G31Q6rWFnqeUXt0qlDv0P3E6wh2l0AGYSwIcFFIiIg4cTAmAgTstBkhItOufD+ZzXZbN
TU1RWGZiVgg06iiX84lkq5lHEI4Dnr/+BwAczDngraDiuNQPstGmbpvzHALC1tF1FrCUejNI06o9
Wtj1iF79kDUuQJCHbtlVrrOUSYH6tITNQOm8RMn0VEcS0thyrgdGquUvRTXmXuyEv6gU5b9CPSIw
WobptUK1/vX2rOzsZRuFFYPqA2VzwpXLSYmcdmxau5SCChlZHzklBUlQ+Ad/Ogq9OnqduJrSxr1C
3LWlAgJ9YbeYQp1cuUub+1jgLX57lOtbn1GwO1svfYz4roTK5NnMCmUJA7Jq1W+qeT4n4bCKTifT
WcWUxZMLdToY9P8u1+VyMqxDDkknF5DG1oq5TWatMSaaDQIvJCVRniotr34uI8Xtk6xn410FghOb
D6fEp6HPW/EBBwq03Bv6skieI2z7GFWW/AFs0vwKtAbNfkt+MVPH+Rihgvl9KgEPnfAEItHRFjX/
hKOX+tOm1aF4epVgT6xO2vy9F0o++bVuz5I7ZF2u30/NJCWuQ/MMTXL8Rnpf4B74KW1mEULKwjkG
FeZ4VbLWgFn5qC07k58YZRT6SOdJjmdLapOeU1NEz8PcJU9N3od/4aMd++bkVD+SqJ+Fm6Vw0VwV
VOHr0Ff6Z2Wc8l9FpxZ/p1VUIygaoURNh8gY2M5OQiojJX9nnP13CXI2Jl5YMkOFVGcndjk2QifJ
GitwESb84GXI4p+pXXMCyqxFhH10cD1cpCn5Gqll/8VcZojCdk+poFy4VBqNPXCXxmpxN6hdP3oV
CMCfk670L2ZSOGDVDLM5z4AVX3PiaAOrHlV6Uho9CU8avknnuMce01UlWXyPJXv8isNL+yrQK3fr
UG5fbVogXmzkT7huSMhn2b1cuPVSUSMqxvCTOdTGI7eL9QkzuvAV8nJ4yqlwtX5TOPMjnkyjc+6k
lE5lhviV5Dc2Ash/V1bW4Z03OtjGzCjXGxiDhA42fcscfVeKZaj9XlH6d+kQZ/NdY1SS7v1PdCn6
MjVOLVli4S5jVbrzKmVm8W6QC+MzuoMFArDWGL6faqf7EEFWi9zCxknOVfAdoY4lZ9FnW5jS65jk
+ZfbZ3GNFreHYmX00shBH4UHeXOvNLg8hRlO01FblV4YFzneS4p6ZyFq++cjIVNEmEdzmBLqesP9
9hIRANUY/+YUctGUwNwv/tX1Wf2OdyQ5iJD3vglIKQaw5BqE/Jt3v0yjKB6mmJHIYII6ypvHBftz
r+2lb7e/6RonTN0P7SlEX7gvV2Dg5UdldoUpApsyqKIWpSJtyT9JFo1W7gPtzOMx+wj80mgFh4nj
DzrxsCmOrtONdS+wm7cfwQ+AAGNyNjffO1batPpwOkEemUsgJmzBjMmZglIvPqtz/wi3s3HN0B6x
xGh/FKlNDQa16EccIv+NnO+pND52XfhXYpuPZoxHUF8t0blNteogGNlZF+pdoLdIuKl6bX01p9pa
dLlkr3VSO9w1sf0PthL9CfhueFA92HlhdGhr4H/AzTvXLtNRCCJIE9goGSb+iblBZ6q3LL8qJhmK
vNDQP6cR/+f7juLvKti0SkpRIL3cDFGYjOiZrhV0K5K/DZ0yu5Gajmf+rPkfphIOCIQqDi7EyU04
gOuZ7mAK5ayeW7LbJxki91ZSoxjYLQdftbvHgaat+xsGAq/V5Wc5WKyOiBw4wdCMoBRKsAsnQsr2
1C6qcxKqMdyPPLgnyVAGv7ar4h7976Pney0Rbu4pCIHc+igsEf68Wan+dnuYiF/MuN46gYkL3Ysw
h/dcaZprdjqKuVZL2cSRp/f1RCIljMNK7TqdV6NbQMjXXHUlmF1OgSHncSoJKvwdzNdTUTS1iwe8
/SANCGhmyRh9nsu0OamZoR4s9HXcB0rLApyPATjl2W38bkdoTTQR3MQeQPBpRoSGVoxzJLq0dzIV
gm4WmEwVms3l94111stJMTlBgYWF3+JX8QM+zBPQLeugf7v7PSRMwD9WPYcrSDrBTy0y1Qn0xKzf
0eQq2b3JEXDK3FsvYMoGDw16uFtOvAH6wCHQYJQC0aCh0dpAUybxLFdp81xQJD64b/Z2p7pqOGvg
9tY74HL+0D2Pp4o7N5CKuH7BHNJ2o6qrTiVmB9w0g+oPnYYvKfZI0EjVoyxvb3tyo5IfsFfIQDdP
K3bnIbgfhm8xwPvZ4tD4qFl5EkAayl9nR2+gXTa6j2fmp9vv39HAm+cP3V/iqpqB0Q6TA8zPxVc1
tSScP5GQiPEp82stFn9neXjAbNi74IH+I0xKggj2YnMgO3NaGoA1LDDtPvQOGvzeNCHOpK2NN2Op
/BHFpZ+3P1bd21U0/Xm41tYXz8rlKvemkYao3jjBZIi/cRTKT5PFD8ElRgsxoyp0NbDSqHhoEGV1
I6nNg7AzuKLnvAVRJs20eKyvhtTU71ujM9+pi+J4ObsjAEtrnmusUb1hqPOARrN6LygBAopDPBPU
XMH/qvU/myKPPtz+qN2du9KtQbfp13pybaeXGJswkbSf0sLNEaC61zB9vO9lY/CXcG48tQ+zR6lW
hZeT2hwV49bXY3O1UoNmNejs0lV8w6H8drFjtG2RYPG6dGXTPctyIp6Tye6fG0vPvUUrymd+SP5k
d5hctp0TunVcj+8lUje/UDIZq0NL3Of9ZJ8JKYvHAT84HB7s8VGV8JUeESAK0WU7ozmEnuGSm8+J
UCJcgTv5s2Hjg9JiGIrpQzGd5KiNfVkFKDExuGcuqvKIql65OubR8Z6SxcOqsdfo7eiIHtGa1+Ou
hlikNoYn92Rbt5dm3U7bmUHZw6ZOTvGGp/dyu8m9qCW5YQMZXT48V/bgnOQk1g6urp0jDHaD3glS
1+CYtnpGMfYioWrXBI/IoZ+ifELDrsLEMmpaqldzJnwVH4igpFZzUGzYi1tXOAUlWG5pWO+bDywT
ZRgHolvypzS/r2KtHh6pVqm9Z5uTjF9QVs3fhZEq91jY9j/VOEOmSkzWCXLMNHvJ2Ot/YUvZf+wq
JOU9dHfkJ1uOy2I1PWoR1E2U5D5erPGPiR5A9am9g6HWEe7mcF6uTDZnNnrxzFkTptodPr64HuIu
BBS2Lv1F1Xsfpf8WRT6jBTDbRgcTt/Nak3EA1oDmAQt4ew9FitCnuSkJyPDX8Gc1xAy4asXZUMKD
+31vC4IjwhOB22aF219+aNLaOOGRlgZKMkRBYiMpFsmRfLAF3wLj7U6nJwa8be03kCFeDjMleZK3
S2MHSTOOSaC0id24gEQnhFUJyYTXdr2JP5tFI9mdw1D9loUpFvAz1c1Piz4r3+YJ9yFKvFPm91qN
dTlJYPM37FD1G5SZcbVCdX5IDdUMtx6S+WWG0fkzBM3V+Po0PS8h5N+VSpWWbuFQd6EyE6k/hYwb
E4qvIhHnRBIJ/R/KqGRX5YwZWjc5ycfbR36nS7VSDRBKYLJNusvru/fbbVg6lpSGlnCCsTP9WnK+
TynoOxknoiIyzhUec0Mp3jlY9aH9gb2j/Hc2LM/VnD9ETfXa1xiZVolnyMXHgc5A1WleZk1nSSlP
KnqYkgOdOWJ79hp3e+80roqQx8Fq7jzNlBBX3ARsOTKw7Z4RJjZ+i2oHpF4gMXsAOhgh6V6rG0+K
03W+tYIlb8/bzivGmKslgLrW+LaSDFOPYniMf3jQOT+EyJdHlFjz+6ICSmwPCAdj1mm6uIVmJy0C
BH578J227ir3CsWUHgPX4FYLSIRKaFWoEgUpLWSs5OtHJWzvpLT5JEc2LXmlCKRefCwc5UNsSr90
+BBq0h4pw+7Ou0W3iTwFJNf2IVXQBY6yurODJXLeKWO81s8X3jLM609OiEm4Ff57+8P3bgcg3Gta
QiSG/vblZh17IWDmsdKVgk2zk2NIVsZcEbdHuRZy5LblBkLxHkYk1+5mQ5WJbNZmz/PTRfN3eIZ2
UOQNGH0gv5g054lbZfTPK3ow91NWNGdwq73nKLHx2Q5xaVsSS78zlai+W5a115sU4xkv6PhpRlbu
EcU2vLsryqeTGYt3aGj/eY9z/fkcB7IeiPDa5ue3iyYVbaXZQT2oGbafqRrAEmzdOFKbO2dJpedI
wkzw9qTtLg1PAyRNNG7gkV8uDfXoBQ2JxQ6okqRUE2sTK6vaOHiI9o4d+iSWgTgBwJtt3mEuTdVg
2WYHQrHLAAKHSYlyxEV5KdPPhpG0T8mSOI95MdgfG1GLg+HXZ3b7bIDmB38DlxpliM1HQhSoHUzE
7KDJ1pa8MNFpGPCQoXjvxA9QMH79h0ldQWG2TQmTnX85qQY4w4nysR1IWtM+4V0F09iRuoOv2l26
/zfKW2P5tydAqhLgX8NkB3asK7x2ln7uUBvw/8O3IKvwJpdJMrPO7W+jUCiZqWm07EqlR8O9Vyw/
slGW+A+jgHRBhIXo8gq8K4xMy/V+YBsmccTda34sUGc7uH/3diHKBPC/oEnZV3xw1S46xEy5+Ka4
UF+EvSTvFoeYSJrt9KwJCyGDqYWWjgH5yQGLdvCNewE0Akp0LGkrEcZudgUQhrgaasFM5ipm62mv
EHxwH8JAG88pqd2p03rDm2RrPogW9vb/GpRB9gV1ShR9uYa6sMFmyNyHCI/6lNZ/CktdztBYvGVc
pINtufe8/D7YZsNkqlqbtLq57PGffN8gdu3XZvZNaZqPdm9/iK3lCK54rdC1kuBXwBR8uzeM5OX3
1U2f9FnP+yJGqfiWN+VUuxVCwqe6hVge8+Y+LS3ikMUsfYnNznkYEY/zJ83OvN7u/6kVKz5Y652z
SR+YO4deLMrN26eocfCBlwDNBBHKTOei0IeH/494eGeqL0ZRL797GeImitYbYJ7QskL1Vw/Q6zLp
Z7Xt+yyaE/Tp/kOkj04SBr9rScW4gsIZpTRKznq3aeUyEjTiFov78hEiYweoCO5rNSGjbA0Hy9oc
ltDSslLXe4sXI7YQikqbJfOqrEdqHaX3753ppN90LZtKF2cnecGC1JAyz0jSyXgw0mGxXfyDqgir
nyL81Q+UhV1HKgfbB7KHAKwtj5hQ1qb6l14RHrha40By7pe5piBDyXx1PHPyyNN6/ulKWb02+Cwn
/0BUEX3QHNF+v30BXtNo2MNAGFYFDt7Iq/qtiUS0UoKWpKijDq9G78SEJnntT7ESn9pIsb80mCoG
VthVHvCN7BF5Mf0Hbb/hRTFC8RBn0mqDDMLh9g/buTRhGK6QUbBJQADXPfjb/Y96pY5tF/oZ8WI2
Lpdk6w1dSBpB3cfLs5yelSYpwWBoX225GT7fHn3nzoTUSrFyZePJV9V8a1INKR3XCoqjjs9z3+cP
tVT3XxwRoyQwII1gUcgJ5DY0D2gOOyeYUvqaZxKTUa7dfHcmKxSCetji1EP6f5R06r11Wx3QkndG
eUMavhW1QCJs6sFOKtLBXGwrUGY8F13HrrTWNfQqPwjzrm8KeH7gGVdK1FsR5XIVZWE1WtkOVhC2
jvBlKYs/xGmTeoaOMfFEquDmTph9uL14O4OujQIQMcA3ZH7A5aBsq6rKFNwn9FBta3exnfk9FsRf
Q1NtnspqKX421mQe3LxvsMbLYG/tbAJ9WRUSKbVvbo4Cx+UK+AOw1J6wxg/lDGc7jJU1y10sSkHv
sC2vPsnNmERe1RrlpyRstY6oN+y1IM/N9q8uVjsD9muhPXZxa89UN+Oo9avIHO1TPKRm5S1za+Ve
i4esTAUgVD6EFTwuPF6TKfUcUabqk93MdY3qTJ9GuIk3cuu3/aT96EFTdQCTClgRchOW/zjYxf+w
KOd+S6yyg12MoiTO33raDH63tMt9A32mDtJ2IXkp5NEWnp6hnuAqkrRw8wv5g0NjQ3bRd+/sB7sI
s/yMC2vteAnQ4qch6QTUBFPKIbtLxuJSFTKqFfCxDJ5RR6XwgSZWoFTzycx80kDxOmVWn5zmOfma
GVJbneQwnIRnQSH5NoeD/jrZSV25NEkn8Yh82GT7RemP1tAqgdBMOfdNZzERRR3y6Zlfnz4NTd7o
XjYXGfjYXtbACvZpcbDfduIAqqAwH+kasd1IAy83HM4bCeU0TIiRKo4eKBa3H2aD4oUdKRpSmcgJ
1koVvmscIDLTZDrvkNSogtKk/9raNN51q/rz/Eo1yAHW0izAP20LZoh7O4zsVjMD4YTirGV1f9eM
bX1Q1rgO8BhlLcry8VQ2tvDYVnPajhNuBhCfTK+Vq+bkDICWZasPfTUZjpKCo/E2l2Ml9DjByMsM
sH8T54ag10fNw8eSZCKHLI80SK9vSYQFyY1pBMLWAGx6ua6JkBoMlWczmLSquZs62seiksaDm+P6
rWEU0AYqCfhaQtAuR2laU0OmvzUDM1SxKg7b6XXQIg3EoMR4uNo+WYAlvCWZjih8a/y9ubKAYzAk
dyRM1W1ZU0QVHs9zZQZgzCVvFi06Z7qo75PMGg50tnemks8DicKEsle2kJckNRbLyEYjMBanued6
Ce8HS8Xf+fbVv/NFqygO1gcAD6h/bzYIJZY8KpLSCEQsRY9ZkqrnAQRUUNZWefBQ7wy12pvBL4dZ
zXjq5bLpfYxMQRFDpk6kEnG0pfaisXX8qlyOKme7Q63SZavTmHxl6RC3cdI2o6MHhZGUgTSibRqN
6nincCkebMadtxNqJe5JPJ8GViybkgVNwKaLF10PMDKGzZqFqPrFkfFOXpLsq9IoMhp8YNhur9pO
o4Vp5BQgPkC79ErsV1YIpjEY1hAopVxRj4iXTRVvqLD0h0Fg0j5Ng/5hpOKdOlryMdNAPeL0kQTT
4jgoZRnKw4IKhW8KvQsiOxPBgsgH7Y4sQvsy/Hz75+7M0VtNkSQL7zcAr5crT2YZkhwseiDlus3l
w90QeDogunOTh/H59mA7V55DsZSu+boc8EIuB6O/6NhIIukBxtbaI1GncSfN0nBna5hazFI+/jGv
Yj032J1RsaBkvD2oo6hGjjAA4nABZdoocIlzO08OvmpnR7/RwUDWr7frtiZhpUNaVyJhFHPWP5iO
mE+RWDok3Hk9bk/gzs1D9QMaOL0wQPZbtDYGO6LQUosi6twoL6HTRlD/k6N0ZYdOoRLugBkh5sRP
dnsd1Lk1GWhxqgENOelBcuzwQ5tFFepfaIlkbqJL5cmuq+kef6zp37xs5qCY9Om+QZThBYFP49Ex
6ewaSV0uyLUI4dXEsPh5JLHbW/HSeosime8NEc8Hmdb1BMF3ovrLbYmgJ+iMyx3WaXXZmZWtonFC
T0JU4U/bbo5agruDUJGE0YV+FN26y0GUesl71HHVAMPpAXRf2X43o7r4dHutr5UJAT2g+4rkEpks
23hzfUkjEWQ6mRYSD1L3MIumDLI5zv8dyyx5iJ9i2I1KP3gU8S3kTnqyy2SKAwR+xr9yfIUINS3n
Q2oiFWKDnA14lu1zW+Xq/e3feX2oL3/mZsr1PMpSpAnoGCxKSF24j72l62ArAI1Bpjg58he8Pm6M
R99urbYjrrZVSdaSpQZvaFn4P2W1V/cEghW2hi44Bu1gN+2QThnLRHIBognYxi0RAIcWB+gZ3tBJ
pGQemX3jK2WpeFKdTkFYVDQW0GW+l6uy9dH4mf0h0yXPLOri4I7Z2XI6Ysl0om3iKjwiLrec7pCc
w6mxAvymhvMYIhquzXRRby/lDvqQ74X4QPcEStKVTH9ULKIN6cbTpInIXaCDnaMw7t3arkmsjQrJ
lVkdPYG91GMFePt+pBx9sJ/2PpUYFXItnFTKVpsEpExjMl4gDEEcWTrOgHHpaXKvH3zq7igrPho0
hnmdU8iVrZSryU+QdKPlh/M4n1P86U+3J3Q9opdBKekE3Rp0e/gL4d3LZZP7ZoKnpK6kQQvsoq1M
Z2Wx/h1ji3qLqsApG7P8QSUGOAh99g4J+tVrC2zNabb62oiGdqGodSZxqazHrjXCUxsKfKyV4mio
vfMPoonQmzIjpfHNeiGWr0kVcNFg7KfCH1IagIqSpFj+djzqhn6UN+2unIlSNS1gCsPb868gYdxK
02gFpjqX92qfCFcMsX0QOux+Fff76hlPt2FL/ByUGRdwaaKoVFi2R0+oogKTFOckHz9rUy3e394o
b3Dsq52y9i2p0q1R+OYWzWjnyWFsm8HclQX63r3jWUYy+TFa/l4UaZXbQjY5I/xpnkfCg6DrRwTJ
xyZ+SfTRPtc9qugS3AiSEuw7KgP6qD40kje0ueKi4T0891iMPMU9meXc4aCghGb1ZJvD6PfLCqEc
o/neIqHxAFvJpesgaXqumhDzXRwFtHacXLO0XUaxzXLC6Sc17tRZSx/LCXGB/1VK00VJ0yCimMOg
rKSlfUCSqoeWMtpfb0/W3tqs5PvV5x4FPWOTymp1r1XzQiFOaoQaCJGFASUL0DJQIej0asoBjHbv
FHMjrsaR9J0oDF+e4kqpY2Ek1NFbR63dpsu1L0ZnKC81gCSvJkLAPRWdPgdI1MEx3tnrK6YWsCkZ
IPbTm10xRaWjt1bCLTUY9VM/ISatiLY9eFyucwAuCOqmNjanEBi3Mq95rqG4LCL2ehQZnqYWI4L8
AKClBeCNJeE82shSc/BpOzfUxaCbT+PtmTITDncwiA47PWFU50QrnyZjag+O8u4kwoIgJCRmwx7r
cvkkmBld3WI06RjFdFc4lUTfJT1CJb8VxjYnGCTOKiiKEtQ63OUwCe2eGGAybyeQylMJUtcLnZ7E
TcxhoEZadL9og3y2KSODmk+mBxX4JyyzSpzzCd1kUr3OV+ROv5dTDWWdfBB+JyX/wNZWn4EuKPAN
jPKsdEr10GXDX4uAz+UowJeGMO9fJpQinqQuNL1OAQ4XpWEBuWiJ726fvR0CLjkB8EETTS7YOPa6
rr/1MrqhcJIuz61Ai+JZDRStkiovkjT7b1HRzXOTUjZpDWURYhfJOL9U+aI3bmjU7aM96lXr1yjt
n825BGqFsFH9Levk6aiWt7e56LbQ7107msa2GBTXcVTpFUXMrOnRJ5KlwhvLUX3oJOMInrjTdGJC
uI4oPpEKUDq8nJAyF31mxaYZSKZhPTtWXAVtWGZPOoSzYHLC6rtUil+pPXUuTLj4IbGJDvuisdxa
yM1jX5g/BcyGgyhqdwZ++1WbyCOWmiQyFGGRD2S1XzvqRzon6bktwcHc3hE72SI01rUpDiyEgti2
TkWhnrkdGEqPTXc04qDCaHZxrO+Ks7zEEtBBWSEn0OHrxel7rZ/Ogxo/jytQu8+S93Ml3ZtK8aU0
Om/W5HetJXnjgs37wc/cuwaInyHB86Rzj6///beNS5XDWlpBvdWWpJCWZz/Oj44RDacu6ajD45QT
5GpbnSM8GdxqKcczdlu1T1wnTvOkjScJZfNTls/pWRJCf+f06fJkjibAcx7gU2ouytf/QYNQgKAb
uIVX+AojKjyeAPToLmylI+zfDhRu5Q8TW641lVX/4PKL5qWeIyvTzWCVYvs5V23pIsEz+KmsF/d0
GzpP0gb1TlLz5X3sFMASnYTsPc8NLOYJSm9P8O5BAJlH1wjVFXxwNhcgpqDTnKaOGcQrwKVtcoSO
1Ei/M0I9d1OxoHVqSwksTmTsZGH+2wzFANFbgDUNBZKGjdwHDbTRg4dmfUi29/IKjwTaDWGER+By
lhwJAJHgeQ/aOHwiaCo+mllUf+wGdFwrWf7XTKzqnEOxDbQFIcPbk7K36dABpzWJlNfamL4cXB2H
LDXT0AzIdWZfSSAwECY5B3t7JyCisg88mWlHfGGLUe6VcGyp3tIkLLEsNcJ+fCpm8VmHJHFKO+fP
QVPg4zWYWfj3kGC87cvfTtLKk+iTxjKDPg6tUzhpiV+riAjfnrqdThTDIFyjU0x9Q6Zczl3expoi
jTRkiizrXWSJhEfN+Oui1o4/8+/fxxlVjqYxHrSoRHLXfrYlw4/76cvtH3I9u5B8Vv82Wp1IHG7N
Uxq1VcxIjGowzeIvsi3VMyTIxxGO5iDGiu5gv17f3AyHJgDrudatt2aQiCivauWFGuiLJPUuMKze
HUQeP6pmqf9xJ+NyrM1jTgLV0IPNqGSF8vRUiOxXWJVH5cTd+cMTxSKOJcB01vDzt+0iyjAzGhMk
5jzDD7V7Rz5pc1WerKYjqbLmo9R+bwJ58jltVEqgCW/Gwyd0XgHCSjBZVeeWSNq9EPgVp9ZQptPt
rbE3FOghmU2xanNus8RCzlFwQCsLaEUhn/oEbIzc2ZhCWWF2MNTeLFKoAHlAgw2A3+YaQw0W8jZS
/+Q7uv6ilVX10IR1dYrAAj6GVVEfbMP1Zrq8NjEWIKuHMQLKD/zBZtWWZc7ipOTTFpma1khd6pRg
RUlO2OWnUK5zX1Ic2Z+Ec3QCri9NhlYZExbsCh/ZLCAA80RtI6EEuG83dyX2Y/AEZOVgQvdH4WqB
DEEOuW2ILrjQ14qdKFiMKrrX9ZRI0Bo4cl7a2yE08UjeIMfTu12X9bfNX/VNBZiAZVsF0aFYzQum
gtXs1XrdHHzQ3g7BPoEEjlSH3tNm2nIdta+yqZVATlvhptFk+k3cq35EbcDthng6yKt24g/wwDyp
sMwZjyLX5bfVTkrbvwjlIBkT28sbKXuSbISFdDky3AxR+lPOLopdDVlo0AyhepZrebkHiVF7TWEd
Ydevp5qfQygO9nUN+rdY3kIulYEfi0Vaa3eeJddJMPKABWAlPt0+9tczfTnS5myELcky9AM5IGUz
T3Np96AkMyyuYjk/QbT6cXu4650K8oeDvyq0oDa+7dG1qBjkecGHrfoad04djiehFPUBy3Nn+hSD
l4eCIQkN4dLlatptAeCldBb06NriPjFEFBTgUO/JPI96pDsfBNgUDSeiMgwrtjlkC3S0U0tjCRYD
gWYkjXsPTE56d3vadlaJUWiU2XR/2RGbvN8OZaO3THUJjDauKcqL5zAL3ylDa7I55iPM1PU3UXUD
DQB1AmY8gLvL6av6kCnTJjXoVa0OkCMRSN+00ufb3/QWbFxey5QjIacTUbJE9B0vh3GKOo9IG+Wg
79tQ80Z5Cr8vhWpofj2iUeQOUhtm/ijChXgWk+zHFKxwFURNGfcP/JExOg1GlOkvk2iqD7RMoq95
K2XoAXFX+IBFo9c0nYvxPiyW6gu+DqaE656TzK+y0/wCFVp9xgEqVdyw6pevla0VFYbOuvFs1JLo
/GiQF8nV0lGIl9geyZ9yJa0VUEwS2ylrwC5PVvlZFqPSYwu3FvGmtcfi356mncUg96WKChbEgGm/
OaAy3taFZg5yMLV5d9dMiUxyGsd/3R5lJ0LlmVrrkGuncb3hLxcjJp6HTYdYezhJ9HqTMX5XFEuT
Yi5hW8OnMKzs+IQ9VS27EDSs2UtT1biLylD/kJhy9albsvAsRQCqDrb+etVf7hKqyDRn8TWmkMY0
XP4wE/1UbdLEHDjjnOI1jINy3LQ6xbwkdWMAVU/Ezs0fTzpj0ten9gXBFejD5aDYJ9KudGjpNoY8
nFXUynzNLoaDT7teWj4HxoYKyGhlOWwyKmI7XRpTTnXXpyMirwvC9PpkHmBKr+8ORiEIobHxJmC5
edoy3L/VmdJVYCRK8aDhDt0DTITlN81Z8auJY+tg8naIV6vl+CoFyIW4cjguZ68WjTbUs0onXe/J
hqPCyL6W9J+bByGpS+22kqif2kmOikcpa6DdxtqIm0Ykz6Xkpppkm6du0bsfVRUPT46tx+GdHs71
Z4cibuw1lQQ5q4K15ppG7UiuozZ0ZrsQBqQ/1Ep6VBbbWya+YjVyon8NHubycxSjtuxa7pYgKrvk
0QSc5SVmbv+HzfD7KJtJy2ro5lqDkUm91L2f13MZOBq8s9vn/PplZGlYHKhdSGPzOF5+y2hno4RC
FlsuK2q3bBLN1bNi8SKumYOkd2/aVrA+BR3avYD3L4cSxZhiV5IyVKTLvkihhVM5lA822+4oK7QM
UCGKNtuKeAQA1Epmew5IOKjKGfnoS1p4FMavk7+5hFamGhzjFcEgb9s0jdzkkAP1mbxPi78sxtDd
AWgTdyUiN17uIKh2e5l2j9DqwkIJEpfzKyDOuJii6WnaBTno6EfRqUPpKcnyNdJCNLDZjO5UVYU3
SUbxLeRUveAjXd1ZgOrctjfVc5iO0Ye8WyrchkAsS4OMrFlSAn4ZURHRm1qmL57+o3dy/JmTXPzx
nbOeFq5PIgiyn22B0mwrq5drfQoaXRmDFB7CY68K7VNoTCoen715EFbuoBvWng9BC1IqRPDbjgUv
4v9h7zyW5EaydP0qY7UHB1pcm+4FgNAZqTMpNrCkgnA4lEM//f2CVX2nmKzpvLWfJS2YAQSE+zn/
+cWYYCAy42sUQPUt8vSYZyo5zqb+5M5WscWAA3kKXn57ynoZGbU9nPPGeqOm+avzADy/FLeXkS72
oT8/9O2SFK4+9xPMxqr5AL+nRHrEXOy2btLuu6YBfjBNnmS1sdppuasMr/OInPJeKnuSb1k0/Pqy
00Nd/MyoHS6k41dv4FzmzghH7eLezbTN6rzhyjFaM5ZLaf7t1QteCdDBRUIMwfk1MukVGfE6JYca
xyn9RJ7PECt4Hm/U9X91efkZ+AwxtgEpfs3oJqQocEe3nHBzMh9xqkmicmSOuay4oszl1do7x9mb
7Egzx4PTF59p699iTP1Fq0gBTvMCrExBBgHw51tsLo43lks2bSeBR5DDk0RAnZnelLbVhmBoNWB7
YG3napBRPy3qmBTEKtR52kcyH+03Vopf1z/OhlgHamj6g18aKtEAMYyaM25l7lr3Dcar8TTU6Rty
pL94kvB0Z30FgqIrfx0dYbQ+PHrFUbBzafHET9VDv0LZD3XNUm/8oh9m3j8vtvwk3+MxYgZ12XB/
vsDrUg4U9EbPpHEmm8dtsghmi09ex+SvczzXtraGjsbes2vHkoRtoyS5PHJGDcW6Sia7jwNUUydG
V8mLo7pcku5b9uWhcRNL7r2gBzwr+taCtZqrjaM8LPattslfoACOwS7NHQ6QEcCwhspqDBFmhDEX
YQ3LvQpB+SsjhFzatJGt6mRv9Qy08eMxzWv07utV7invXrdn8ov1tq9UnHiLnoY4/WZVhFP7sDFM
HPQiI3GCOSxqfczCbjTV1VI0ZVRgrCIjk4z0LK4qTih2NSEJuKuJYNsvcmHERjyPufEJzqlhAiNM
i5KCII9QZZ09x6XvDOOVFUjFHMLKcPDLYJlN0cXF+N9vUr/Qg6nxIKKy4oKuIeZ/3SfqTaXZOH0h
RoFntTHZDD9myYizDV3lNRJewgT6zL8rE6f85GsiPdj15J1tpqwhRtHMnnKMtBuoHadOeuYSFkIP
njvWxD300+KKSWTxN2uSyxkH0OAupP6LZ82rSX3XNBpi76HdTnblRdm6etSQ0/pGkfVjCfjzE8xh
LtYGDG35qRdD3J+f4GnCLIAHrN0ak26S+1j05RaJSpaH+CRWuCUZXkme3pT3WUwHWy+RwO4xqhCj
hqaUA2l+JuTYaJkgyYdpZs8lTi0WAVp9SxLdvmFc1oRgEk0aOqij6xDPqwY53lgTGlW58lCMOisf
8WLuW43i6wWH3wYrgOvHZvsX5jslJLFspL7f1pmbXXtLm19ZZRbcmb3bHQwNyN3pyeIjrqKr79Gh
LveFV19w/wVeSWEXjRmtqrbu1sB+yzv9r06NvQGAhEL9Mr/9+bJXS+HoTkOY90yWNFJeK9uKOn0r
YeI1mswFYGrBUeDGX/rDy1n8CQb1Wp3cGGYL22zpyms83NUZ3dcYDXnlnJukcs84v4pNhpXtWy/c
pdd99VwhNIDXAk55CbN99fgm0sT3jkCUbenIZ+nWPBuWPlVhJ/ThYSZL6jpRCH9tlXxshIsfspin
N7bg1zuBwxbPiNwHS/+RCvNqcSab1zEnzxq342rVUd656th2mbbDPOMtd7q/PNRlVsU+ADn2ddGN
A6mW9z42Z6vwvymxWIelzt+7snmLy/8LV/Tyo7AQYz9H2ngR5P98S3HnrmXjyXHbJuS06pkbbDwh
rAd36dJNKzBnmXHJi5Op7B6FXq0b2/rbfHjOgf6SovEiL0XZ+urCuqluG8YYDNvVhz1g5bKP1rZ/
awH8i2t66WJ9GwCWn/yaH4XcJ0D2mQzboq4EXECVRHRvw0kCRLyxj//VodAVOVxXNDLs6D9f1Ezp
rvJqd4BDUeqxgcffsa6X9jjTmfz7jej1G3m5dChLeS9AUWjTXhXdq2PNU5Yycs88vYLAw6Rl8B2x
7yxiZq3VUvdEl/ZbaCtvpSv+YpN/OTSmS4DN6E1+fSMRUFrd1HTDNs2XgWQxywiJD8NMIEi70MjW
qg7Z9tsH8uaBM/R15w7w0gaja05LFjT7xAR+4XVztpYlBUF49vrYJlXxRj/2V/cCHQRAImMbhHOv
HvCRAUaS4Vu91SdICS6m8LsubcYNfFfnjdv+ehGGNHHhCVMUsESgln61PNJlLAOZ4e026Bsy3e0V
o84pmff//pb/UiRyGAeMTmdQSbX4i9inFalIxrxutkbXtk4sFrV8tnSegjBdPP84k8KDsKMPnOty
Vgr3L9uFAVtYzhSEJAs3dSgs5eTbpnLNuMwAp7Alt71NDkeWOBmDqNVdUuuUfYWxWN+avGrrUDmO
Yvcmt+HImEg7T4mtf0MSrKHIKbP0k8W0hj2+bAdAep3g3HAJJgWTqOhyFZVu5X8dpdC/OfbQPzW2
laZxMaqx2gwEXmApODr+tU+gMY5kTjZ/zLXMoZ9v7OIZ4SbpdaY7juQoJM7FsqAyhjtnNAhrTS1x
MevBDl/P5PooRQJxiT4MmM+SEcHF69NkWvm2sFvTCzVsk9Io0HK/R+LQqFs7QfvyNwstbg8i+UuN
8EPF+BoCLP2+dDrlNFtHZiyrCznQqrCrN47yGhu+HAVgmM2QYoun4dWzhn3Kgn5NNluYq10sAzOh
ZibBb+qYYzeelsTwG9/a/39I/f+8C8NPoe27YE42jRfv1M8Lm6pLRHD4p1yUFPYYNrh2LnFl55od
W+Ma3DhtSUa16KYCyjAPqR35bqd/cbzM2Pjrgvoid5fkE6ZA67RZ3Hy5bgdROzu77lW2tU3sZ5Mu
cQXTKxqbzYyR/XJwgy6/X5CjEnecoVXe5G2fmGFF4MImCbJUhhbgwhxphTWTR0TnasbMcn2E67JP
0eKmbj9svSnNBZYSho49vNUSRUrI2Lxu2mloZFxpsnqaGitxQ9V6AEsL76190aMvOuldHMweHjVe
fgcveyyFI5Zjo3/jnv4ojn+6vAFskUuG14/pE+Oeny9v1fa61BolgGy4qYVWMF2Vw7De5msjZGQR
dR+aemdVnIQ/+retFGDHlSL7Zi1xrDro61h/s4Y1hwoHthYOkjc2snO9aKOiJfiaF20t6RFX1W+K
htSQDVZR/Xtob8H1wCach7TCwRRP1VLL23+/cP0CH7BceZAJLtymy2DhtYEGEwurF0OXb3vylhHi
jPawxraltbfJEmgwKf2MQKnGDxDolyjEunicmwAPVS4KlCC3eJ6CrPy9qvvPL/P/Sb/Vt79fXvXP
/+LfX+pmgTCZ9a/++c9z/qWrVf29/6/Ln/2///bzH/3zpvlWPfTdt2/9+aV5/T9/+kO+/4/jxy/9
y0//2FQQEZe74Vu33H+jCel/HIQzvfzP/98P/+Pbj295XJpv//jtSz3g1sS3pXld/fbHR4ev//jt
BxniP//8/X98eP0i+btD99L+8t+/vaj+H7/Z/jsKT4d3hBGoi/6bsmP6dvnE8t/RPjJ+ZzO9KNAv
jUaFy2zGR947QDDoHnxKZ8yd/u0/UIBePjKDd7DuLypriFAuVZX1279O66cb9N837D+AiG7JiunV
P37D0Ij34L/fE1ItmQXjfYkq55JO9kvuqgfNo0yIgojbTMNitkOwvmfUUlvRWvWHLMF7EgAE5XPq
tTY00Lmbsr2zpkX25AUTDrb6nDnZnWfwAj1eOv0+rv2qa3YgMpYZpapucJBUqm+uZa8HxdbDKpPk
pUnN6TZo88w9ZpUjvaNLShI8U6E6q/00tNJe7hM4PQPcsiIoj0UlNPvZRsYOlaPysdMJe1ca/i7D
tOUjfouJiGqIDQwKSD91w8Rl5Hse0sGeNtjwTNDTunK2iAktcbUYBHGCfqfKPOzylqCvoC+1kri0
blieMgwjyzCZ19UN8etBKY0lZ4+NoTUl3wvSytoNZJOh3hWudHovUlOvTVcsvnp71/bNbD/hiYpn
Jk4dfe8iEsnRQcRAgNN0dFCPLaFsMHaICrNyinAYFuA88i9Tbxcsi/GYWyX4+5iRWInBoBiutZVk
pk2CGRXw67xkPuecLTeqXJ5KAtZdGreqePGbGdOeohjZRQbBuib6jsXM97T6q51M2qlURIJFxdq4
DAGs0XHihN4fpmKFTTiZPh6pTB3TvWyLhZHjcDFylrXQWGu72YEerNpmEk37ZLcgZSGjhOAMC89U
B1EI0W8aXxvS7yWRT+YjNZuP53lPPkVEBmUyb1pfYrhE7GaOVTW7AmkySTCep9SyBa2+3S3hnAoe
p5REPnLxAsmhbYLKsk2pOr2N5lQ1BWhslT516aytUQOwKzepZa4rgVEj7o8ak36cwHp9iJi1uePG
h5D4NRGebm4sYsuKGMSAjFyGihVGNf2K+UhrJd9mf1me5ZJ0/aYdtH7dk6mzQMiRsyEJwNEI07Md
aWZ86n9MdV3D1o1w5F1SsSMfWW1xu3GxcWljcxgDl81wFgWzfZ8DSAr7be7O2RpX3oy7tT9rrY4P
RAMGORgrjit6OwbddqpK/36ZXO+M00zTxkFtyiWyYO2jEF4IdgirSYG/mzIrb5AJQ55ek7b9OHTS
H2KDPcbE4kd0EIsd2fa72aPpjVKbhiZUU2J65wVAZonrhOj6QyPH5gUWn1Ng+5T23/0cQ5nYccTc
RHJVyXu3J2469LHGeFozZ1BR4jSGBk7eT9dFgddJ2BglsQ9qsZOzbaS+c5d3CXNVLesdk42nWJIQ
3yufyaAtB7b6sbE+BUZKlm1Co+WFNRYEl9fdVQ+6VnYFkbOdHcRlz0O2JZUHC7DCYvU4T8MECElm
Wy6wctVASQt4n08BQehqY/lJl0aqC9ouHKhTrW2nsK+K4bLPXxKTUj7OOge/y3a2+9sqH/rPwpDB
18ZuYR/o+jidWx6FnqsrXDZMLTXq0BlX8z00ZSqjVJhLFimvWT66+GgRRa/lLg818obbUsdGIZ7c
xEvDAs8/1kKnUSoUZTHh69RYg3Go+GW0Sl0B/ksRCwMLy0jdvgSG2W0Y4MkUhHPWr9f5MBGbmgO7
oVpTQsc7KMBAOHZMvC4ufUcn97LGNyusWcu/YOTRS4xnBsZ3pFeV+AO1CNbiulGSC58GRGVg+Cmu
S7tGPlBS2SbbXAPETjPX/Nw6EiF6O9nWB6+GwRP662CelsnprHCtWnWP14ZGQBSLzhI6BQlksSVZ
CqMG2Ye5qRLfuC/N3I1zavR7patxpn/IaZmLmXj0kIIlKYG6jXU/MFELwkUv2zGioPGNyFmHMotL
WyYfHJAonLa5alaI6BNVhI2jVBqVvc0zZ01CO5j+iqaMYLONWWQ3FTtVbsrQNRJwUOTzT82SWwev
bACozeLayjE34Xalm6UnA9tJp5vMw05cNGXYlKm4n137VBZteyv86r60VX6zSC+ufO1Ud9lD0vMQ
dLl56pfmNplaLOAU3t6uP95ai7Op9Pbowt1NcXZvdBnpaBP3MrMoYlHLxVPTtndwxo52px+ydM2p
DmWehpZ6Zo8j165MCIDyiyexTM9k9eYbnZNw9QyF4TB8TfV5Z0jzGeTskOSZBxRPE5Im7o2RJDsR
OJ+ndXr0es2NunHhjiRms8foi1fWEOe1JdpGKG2Xr8Xn2hVP8JiHSBv6Y2sq+1tjzFuYItm5R3Nw
nC3Vr/GgS/zuSJYDUB6XqB9VenCn7LHlGwyROGm4Ln6WMhjQrTJcUB5jzDEM7T7rrGsxmUaIO1Ak
dfvEtscqVxM0IVPzxlzw3AR7IljHWAiNtyFYxYk5+3cBffJ+XYXLvpJp0ezoL4hQBGOFWjB6qFsQ
kPKUTPWxx108si5FtFpuylzelT1kSuBf7dKXia9D55yFJovTimn8nVexo7gt/tt80e2kzdcF7o2P
EiQ7NuSi7e2leJq6vDpz23FlBlG6SoQyo4y1aOdXKXZ8rV/dCN2+y9Bz7UbHXZxdILqdWWneXrPF
UyvLkikMO29eZnksiuFk2sljZ8qA9ARxTnD9fFBEKPhhJo07A+vIaHKsu7lrg1D6U/XJMTuOLVv/
NtHYTlaioaOqZ6uWZnfd+0FXRiLIGYU5FTnj49RU3x1vqa9svzZ2YoRItAy6e+61ub7RO/UVvZx1
aLUqrpeKdWdhxFPy6qkgyub2G3F6N8oszGJTsQTvoYDVD27DPElcUoikYoKwBEN+Cy92THmpyvG6
bsGRmgx5awPukoZ+Pt2KJsC3KMseuzl7rze9dmdQqkZM97pNnjfvk2HEmHxKv5Rl/0m3Wkoalyny
g5bq9aMLsrVNWmF99YzkqdDl+lRKTYQMgKlfVjMsl4kBk52PG0NOO2sMMDAg82+fsluUlBLhPNhf
B0wYYTiELYXsJg9S7cErSna9sXRjZL1DaBTJVWPq4jD3C+fvUbPm9ZVoJ3CblUwx05rPCgu0MM+c
oNh5wrIO+DEeyEFT2OM5dzUstcOiNXVcKsCaySy3jC3K28FNza/oLO6Taf2wmNn3fNDGO02blkfT
EcWntG+NZDhkpASYUe60K7iNWzXmrq1tOKOM5Zyh3rCgmgaEpaxKPif60ui3cDZGcTYNzGnTyO/F
7HzHM414e1bB3LbiCcds7tFgK3Xf9Qxtj4tf98KKLjqI/Dv4sugoAKbRNTcepcLaxKs99ybzuxLH
NI+NVWiq/jL6SAryjVNko6rioIVVIK6dVSNGIsR+Usojfd4wg/EQfOi0oe9PUtwVmdW3DyQdafNH
R8oUyRa0Aja0o4vKOC92ROVCEX/spGaYza3vSr72KsUqu6puoZCVvrodRWCK4iVpuxRivErG5Lse
ZF4uw9qrOSXVuNMnOy1mEjVUtxJOSEJb7MNXnrFFadz7AqZeKPUOFRr+JRNbuAuwpV93WqFZT0Xl
Nx8woG70TWVmhv6+yTNb+8Ot4H8bWhpaus3/uaE91t3Xl1cdMH/we0trBe9AgX0uNngiXiCX7vSP
ltZ+B157kX2AozMfuMAW/2pprXdg6lh2ECWCiTqI2Z9bWnB3DLxNXnuwMLCav9HS/g7t/LmlpZ6H
wcPxaV8upMgL3ven0do450GvzKGPgmw09o4ph6tirVkHURgE3p7+sOyjibTcg61Etm41T8algzcW
daTdn1IiOw7KsJ4nCdkbhHa+M9v+41DnMdLe6boiweFJk571aGpdUEX1wBZCivmM34u+Xs046eXA
rf0to4b2rBzMH4/WBIVkA4bMWZiaK7stuefSOnq56E1I83jd2iFMhrwE8e3UmWV+6C9BJFWehExQ
E/GtdEqnfkl8ZSs/tpQd4D2bZr6GSW22UO7M2GESDF5It8OP1k7nOVw8W5URb2UTWpPtnaZ2dNtT
42X+Zm2Wghy+gmXJShyzCvVOyiSu0btfl8RgHPy6MhFpBqBIhLpVZ3bzjrRZpG3DphK50c9RQ2q2
e52rOjMjnV3O3FUD5dV9oiHxYHSr+/Vdmiz5QfWznR4nvLd1DDszSnw/br08PXRWEzxaakh0hoxc
J7uKrCJrT46QAJSGJj+2cp69q7Jtquu2xRFSpGodb2ZFqEqx9NOTr0OnPtsBTqrXZYCrWDv1M867
ThU4L9aQdvyGHHeKR91dKgnI8GPp6wsza1bUO8OAA2Xp1dSoW6UlCQKRSs/fDxgckEY4GFJ3EI+y
dR7zwTW0uMiNVsUZiPr73CJ8KW4gGrVIS3zlRNraptYJH/i6iWonIO/YEkqtG23QhYeRJoPeaDU7
IHpSPRkoK7SQIm6ELlQ0F7WlfSSMnKXQ6nW/iNI8metoGFcx3VhuLVDR2zSiQBZEiiX6UEVMaEoR
LwFe+6FYExzDzBxSyTD5UmyQlqeo8dQ0rKGtOVMZUywByU5LPenHxHOSai8KW7sXRT2/aHOX4E0y
Bjh5srcgz8V1RjwM6eT0oeMvpR2SfFPrESy/oY4yvfDNqG7q4URWDju4NgzejWM35QVIsKwblXrV
j+MGJUz3VrWxlsn8gFm//R2lgHRDc0n8U0LdV2OSWuN0Z9eNoFTRbO9K0xoTrkrrBfvSKlcI2mJa
7+XqaXqY09I24TLbwVlwmdawBK49iM7K2625Fijry3pdHjunQ+KQT2L47OdNfwkUsr2vmaeGALvh
Wf/Qrf3yZDW1mUSNtdRVpDcAWENlEFVR54ujhXZbS3FlVqNen4cls4IdahAtYxKXVNUJW1DVh61W
t98GWMXJZrRlcWFW6LlGr5T2mLHjtHO2x1QdCt8vT4bGurjVmsEu4tq0xzWG1jDqV6mv48GakP1w
uSoulIA16zpzY9sJdZoa0YTGlQuQG2MnujOEKZ+1zgHSX70RZuYKVvKo90Eeu4NvX7t6pUREV8Bg
oaowgi9yGoyNm2UdTCNHH7w7DHDmEi2g1Tx7Xaq+DURqW7ikaPOHvJPi3q8pY5xutoz9JRFDhlk9
zmns80Wo57GpuHG6otqPjo5dsrEYwDvmQOpbdxE2+/Z2TWZwd8u8Yk+nFRzwnSWmFz9xVcpQHz07
3fzYm/53m/7tBxvqf96mH8p6fBE5NNffUewfUPWFQPX7Rm2a76DywUSASglZCsnUvzZqw33HjnvZ
bzGRJWP9Qj/5Y6O2g3fuhXB/YZ8idLzsxv/Cnm3vHYQYBvFQ+C5Zabr7dzZq/vAV+MwJMXDjFIgA
c+EEeq8mb0otoivLZoySDnztY5LVXndRNo76RhuNize72RkqTAOXyOPOcsqvfoHL7joYOHQP9X7K
Bbv2EiSGirTS9HdrYhWfljFH7Q9D+WM9oVLIpRF8IPl3fpaFYsSqr48OEemhdBbopXMjH1fep900
YsO6WB47bd8UJyJ0sw+U0us9jtbgA2OKU+KqIdgTM0Ldsfpi2kvOcGcen5tROSGGYNpdQn901QB4
0Dt5qt063iT3pg6EtLRghXZffe7055HfINJPJXYceWF/mYrqNhC3mf3cJIm8qwly3jiWHA9rqiJ3
mOyvBJDJB7CK+WbS6Wvjrjb7a68xnM/pMpr3A8SEO8iz7odq0UUVM7uXOzMNlr0sJveuKFP3EIxu
fyz0jgbR8ftjY/nYKeFIX82aR3xc4QPz2yLEt9Hddil9VjDU7X6anORDMJr2dQLsG43Ef0uqnZGB
2BbfBz3UgWeuq7V4GryGFHGtTUtcmPVsvoIKOZ2kCS2uHvFxGew0uxoclewSlyJHOV8M4QxxPxnz
beU583m0ZEVPbhKVYWsX7Ci/9a3GiHtLn7d6kxR3kwiezTzJornT/dMgFT8Bkmfopkod66Sb48ZQ
R1eSG6B39lfN52fnnUPL7VaPmqM55yCD3jbU/bzzaKQo1S7TR6tI308rwvnJdbqodZX7VOTOxxbN
5i32MQnedp51VadZs0uoJcLJX4KGwbmyd0vVfklAltlVpbUXLKFHMi/JCO+s+mWQzzDYlzRyiu5O
tgVdtDTO86p3MCp7whaD/nsTmOSwl81g3ABAC9b5uj/PnOAGP3okotWqn9YZPJLr0Zf3floN0TyO
0E9FSnb5OsANWFJuTD/3z8bkTc/zyBUcxaK/t9T65OjleNKxzT2NlWqPTTUQ9+hoU5yWYHlNkYeS
pjryp9aGYN71C32YOR0BYEzI0Zn9qbGmloi5JQBGbfTzmrXzhuijdTfWLVvU4iY3Re235ybwiz7s
20JWsVbMHytzXvbYrQw3deXZBJots0EK6fIenWESYcqRpgdp9YSSIlvfJ0vv7cvcSJkNON5NF8zM
KHoR1M+VDQ7MEHxh5iOXjbmaWZzOpnccAmAwrWEb7PI8eZIQ45H4quVkQuXeCi3ovvQ2vJnJcFcu
fG882QhjMAHJdTyGHJ+cTOx5DgYj4G1aiI8Tc4Ow6qsikmWrb8q0uJ8RSY+h3kzBVx6jl6AAuFDr
PBwzYhkpwf0xRBioUGradQRlmgRum5JN6TUGt6v7afWzYtjoixZsoGAavCtFtpVj256klwaHyRGo
4LxW9iGTJkED77EUCc0JJwxBbyoIQQ8yz8ej7tVU3gBkG0y3x5Nj2PKUmHbR8uOCR7eY2pOVdlqI
bt3jMmmLSdy2qR2GydRCs27MPWaY9ktWrVlEvsMaBnOK45Kh4FVkZXvyzcZ80HJw3bS0r8y1PjM0
zD/SZN2rWnzUcjVsyH4zrz1ba3DZTDOAk/RhXdZl07juDantOXOmrgpL3u3QnBizURQOYCmCtLqW
kWC3eCIENkk5H2JZ03oSV6DzfqSntvfZFsvyNCtEiaG0vQewLLGGnZ6ekiRxNsUwTcyzLfeqk4HN
O9FDU5gWluG6GfXD4uq3qVF8zs29bWvq4tFI3pn9KdX2riuzGFSS9CmBrLJpPxNlYNdbmU1XSzaI
fcbQEsqLlmv3Zi/WG8uHEDs11kFouNR4QYPheTeEep/25CyPzSbrjGQ7NlN3wGgN6EhN7zXhFBsd
MDhnmFLpieNQkvqkLxa3TF1DvAuoB00xnlLDrA4DjOxw6CtzH6zqwfaBnw03p10YzY2yhLwehDbe
TkOevtcJ5dgMpvZJtWvPdMzxbwdZMOBwq00+Jh8qxzu05tTvu8UkfMYO9gRxHSFW9g8eWlcjE8NO
m7yD17eIpzT9BGW93SZLumC9n7p5nC5tvU2nCxocfLeK4tZhYLDpWqaPy5y+QP1tNpoxGdcFvvxH
m/lH7ElnCLvOX7/0Y1vEvuI9JbkAvnHWhqnrANEyumBKlbhOKC1SJ6AYf+9M8ZGUIoBgTZqPWoX/
rF6SDdjP07ecTjUMPCPbjzZe9qupOR9zN/evFDjeRnO9hULcPo1NioUYtPAyHFirMPVxjjV7OqU1
zPF0Fe2V3wzneemWoycDigXjjpdsa7gZraJ5SSj31mvDF8XNgL9O4La9sanNETboOkFgSVJDbeGB
lLsZKoUO5JQZYV7W2Xcs78cnB1evfckAd+etODLVU/mpVqa1I37HO7hqsg7QtL6PWQlumAVdE85B
7T+IJrGjigySSLV5etJ80HnVe8hOdS8VcaIlzn1LDNx1GgzAaIz7iYmplh2gu7x3eqHvJhm4BMj0
yVlikrht26E5oGyoT5mRLAeN6O9onuhDZFdoT0gAcGKppwl9WcG216+Mu0I9t9enIM3JlvT9Rn2z
/YXyngGnGXeIhyKPfeIzYD8holpvH3FFCqKy0vrni97qthhzclj7ZfpaNRaUGZJOUVDrZXqWhfA3
LgqEdBqvPGRZW1u6e2cgibksdfgzjFC2nomEusgenKa2v4oJxT4cJv9Q6pa8Gq1+3AzKnvHOoG3t
uPheWJauu9EtLbmZi8XZt1RbtNumvx+Jm/qktJWaz2cmFJxmczm5Hr20rW1dhGi65UVWw3RQ6MlR
5MOhpUfpguI0IMOJ2pXFe9LgcmdFeXaaKSLR3TrWI7iL5s4qJogvzsVQXtU+9titqnZimI9M9Zq7
ZXS9uyHB12qWU7110+WLpmuHhFiHFSKfPi+3S3/K+zQka2dH6EVMDvPHWShr48wECOfVtZ/Oa6S0
5dTDZogu/e5ucLr3hljPowcFqUabcQF+Lv6V0dr1USL7l0AsZoQSXduZSvLdbeTpWONp9qFc1iqG
zYGNWfAlMwIvzuBHhLwj21xSAGrdgHG6n24GMX1utU99UzEtAyedzz5bWWytzIm7YLlfFueeCeoW
VuMcElOGj3ZhXxWDeBIY6W2zYJQbRCt3U1qfQAGaXV6RL551Ub06O5UuRQi3qYsKBWER81jIX+n4
tTPMKbYmIoWwmQN6Qry2WD4EEgpxfO/EwU/9L/UYPDvucTGHs6T+hmtm4K+oy3s4a5z/eLLaIhxh
U4RJiXeyfnGuyZi/TuQnh42VMWMOkhVmaL6zU+NRMKQxChJI/i9757FcN5Jt7Vfp6Dkq4BJmeAEc
w0Mnip4ThCx8AgkPPP39IFVXU6zqUmh4/78nFQqpyGMAZO7ce61vrRwqruO0/5xO8zmT1RFRZ+Xs
Jjd96G1rV+jDC9T127ovP49t8jUuFHm++TGVBRa7sT20GdXKgkw8skR2E8dMctemqi7QlDR7a6QC
HsbhYll6PzL06mQnJnQvx6aLTbZJN1Fkl1z4gCmhd+tzrTkWjGHjWMU+GR+ZFGoMzg31sC7Jfkyz
q0SABZzNLHRrMjZqq7yXtaoADKiHxDVP+Yxui/V0EVV/MyPAg4t/1g92fTIALl9razI9mtuyqTFc
bT5qvXU3rgjwApz4FxpPskeh03Rcpnk4tq26a0Rm7ozeY+aUkQpHUtCVFLI9aYYUxyVN7Jw8FdN/
ahQdvK7SzK/0X8RLOcfBXGthStQrZT8XtUYsgbgnAAEYomS8KrgNOWTMWFFKG+lgmjgpq7/bfhkt
EBrJoMqQCMgAHaa9t5S77hY9HynepHbFYK6Jesf4yKc7lZp2WY3kz7pON17rY+Hd94g5eDOzfuW2
IqYoWr2d0hzArPzaqPVa4CrV0D0aeTeFrj9eVwZ8mXQt68PYK+1cE60eQnKtLhUCxnuv0KuAwqU5
mMwidn3zfrFm3rbPQudFwqAPnJtBhtY5yPsPI4OY0veiiUu40kW88KZv6NkQe9AVooRTA9QdWqzM
Tp2XHZYxfyZlob4GgGoGdTGeCrmtTMtY7AtYE/Q+rzKUfeedjfuFpgwtIoKWAzFNBg/BvHfK+nJx
h5dCH8GXzetlt6UJznTOz8a87I/dOuVnAzNEtgAz0Nb4vJ/6elfWan60Y9wao5q+yIHBiocbILD7
+DROkkK/1SamyQzrKtXOByDFlwRPvO9Vme85Tjo8zo3Nc5I9laPL3lF1SUDPN74e9d556ham8jHL
aeRqtCFTrf9YQgMMPSvhc5UAsn1iHbq5vrPL6kFuDc/Sd76Ohn9r1sV7dsNIZhlxZ5p75jmouVvT
0e+JJ1EIK22e43JZQhytbLo24hImW0hifdQIU7/eVNMEdlWWHyAqNCxjxFGizqCAQCe907PV/ER+
30FynO+zvAwnKQ66jE8SLylIJpawxEMQkGDqeTQ2UwbRYCdE2JEohoZdGKW2m7sPJpETYemLU1F7
IeLbi9ScqNV8az5rDJTeLpHFhzXV3o+Lw/BWiEuYFjsWsDjqNkLiAsN018fuc8zdx17jlJdt7Sy7
MTM/9ebwQGF0PVR6/M5d1xtTZOdC2s9mruyolFQ/lTAjz4tjqpLcOGwjLbtwvaC0JXW5Z8Y71U6S
o1D9AJIGuHua6peWg7qAgrc8UHI2X7ysWk6dpSa+xGHhQFdWHPLF8HnIDY+7eG6Y9BHV5Z0tUsuf
as/rLxGBDwdXlUzAxzXnjm8WbMTVah5axx4lp6GiBMyKVkNbR+uRiCoEIU6mnWc5VugkFVOUJ7T4
aitZD8D4/TPoA829OfCMxVVnDdyGc5GwgFNgLgjN2aqWLJz9SjxWWjnZ+8HPnpDg0B1YWaWDbbpT
8d9luXKUtVBtS3nvKPsF2G91luQ1YW21KcKi8ZAbLJTGUqPV7mGeDbFB1Bf4Ae0zOfRu5Pa1e2Pq
sC11xHlnrHrZnRROvueEpxHTBJYycHt0afQtu6set1wOqFX7MMVFfzP0zHZ6uxdftYozX4Hk+tLP
/flOdYk86kkpAlOIVQYY1NdgFLl6zMZZP/b6WpzxMI40wRvTRhgSU9atHgzhDsnLLbl6GjJENLQ7
B0jZ+6mt85ehc3ROXq04itTMucs67X3tqxVC7JDh4+RMz0xF7MgzRaxRxERA6rF+8PJOi/o6K/eu
4eZospo1vfHNksKxdYrQn436vNS6mUyxzvnYNpZ7bgydf+JbhEeeuq7EfDryomvHgzhuYM9BrWzj
s7SrDEnfEqNGQlnINTbn/eRb7V4xXzgvitnTw2qcOqoaN8PnOrtD2IvCuPbSRu1GRCZaIONuPMc+
7jw7S6VftkkP0HQUZeSqQp2KxNeitjK6M1MysqkyqNW4h/N7x04+KJp4N7O7fMBEi7DTdrWD8tP2
TMSJFZW+lYRTynJVKAnDpXftHQR/Kr86cpIhUlZ1ib5JRJlOry5ez2r6+2PPkLnieO+sELlH3mx6
h++9D7wijfA/G5/FgOWDIt+PNFesRK4r7wjhvzmkctDPCAmwnqVC2CXjMtQlsFYtsagqaapp7yTW
HNThc5WeNL3Ljq2GKbXW6+boD632sRkWpNq1ORycNm3SXQ9A575gVndrdBbqMc1nuXKRP6Jjsd6v
eGKDkfZMOM1t8k6L6S+w3WtIWbz2qNx5fDcbk7qxzcZ9ZHkpH/1RZHcJ8MkrHT3uoTY7632M+HUJ
SkOjhYkP4YzxW/nAkOHKtCG67vpZTmtUTfF0W5C8xRNk2JpPfWXOGIyzvLoy5sZ6tERK08pTVbqN
Xjh+MSvTz2ypjOvZsid3ZydLcVHUAwQCxkmIK1CsvEPKVL+3adnQExDl8DzhtsawkInkaWLfAt7A
mnCLDB3whfDINKXHZCXINJ2kPy8txI2/PiH4P6c5t/52RH8+TB+y/ofO//YDf6jObXikeJvQ7YJL
p/H+fUJvO4wEth4+KfX43GgJ/dH4t/TfDH7E2bisOC5+EJ17vwnT5tcxRQDoTB/hlxr/3/Crryb0
dP0hLwDoBbaB7epPeNaFIEC7as0mMpCBY4Yfax+dd1bMdosE0vDrNmhrmnuoTuU8he3gANvXGl1R
LcStToNzTgATym+mZ68HHxU4WRqfzHphuZSE1FWh4zPTZFVJG/AKA0efEBFmgiS8cOA/m53syC6w
6vkTnZrFCuF9guJtAROyvvTjfKr1dKV1PHrGDfbd5L2Xec0UwRhnvObbDS1Zb+BoyQOG/YmV16AY
w1RCMoCL1DUwXCXPUBPOWmA0rX6pxVjqjrIr0wtQAniYYttEnGrP9Lkr013l2WSuJAbHeUdE4yRr
eCukLhKaVJK4q6/9Fdgi72qude3SpIoVfEDiHG9yBuzPCKIF3ZUWMdVRcy0mzIJfm8LafoCNgJsR
w2b8IPvYFpSHm7SeGZ3zbimUZt3GTpwMn4E3a4K2pyxdBPngfU7kgUzJvnQw5+6Q/cQR/qtsIbA2
tpluYFturhJtqQVy2e2Eneq1aVwNY0rzy0mQio6O4R/lOhkrR+nUSm9k6g9oZBOrPzZ21sfv+lZZ
w26iOwuw1vXkMbfq5nxWLOofuwH5GquTWLnM+I9K18/fIWMlJrPiW47oETm3sWGUF12bj2jgZ/Cc
UTa2E3JwIGyU/3PzKS1g3OgSf/2TSMzpWMbttylrcyWs5YPtSDdayZDE39kL2A/2KS7b8tEtsESA
pK/XEIVdGaCh1sVuyM0piDke9iGujWxnLPN1T5ELtBsdxEgzDKpykKOgbicP+S0NgMw/MF1vf4aZ
/NGwRsKpj/4emBt/YISHVuxHgYtdpz63yToQHppl+02RfKDKgcTkk5I5BQXHJUpANCCBsuzR4GCv
++wskvbMZDXnMqcsatzaJjy1SS9jach7erlFhNR5jl7Jhn43nLw2mNhvRnzf3ytmWhebyeZyfQNe
s/uFrNSyICtUVwyI8tyKi3dx1nkeV5tUNRz+zsSQDk1ie2zM7gXbhT6fW41Z+NBtOs7vbckmD+p1
bWkrp9NXp3eSr/4srLAhNPqo+YV9a6YFw+W8ajm9UWnSIDOlE8lUfnVy79Ka3Pqq5mHcS8wdDAW6
oYgSukhf/EXkN5RN/UuFdF9ha5ALErXY4MzWsVM9VELTvixJXN8o2yuvKsev3SBWVkNbuONXgN1J
E95YHCeHoSpGPUiRF/0Mmvom+ur7JWe8zh+2FCDrLTY7N2Z3nFK6aXmRiff0XManQTn3AGnNI9Ct
/kzoSRES/7rsGDTme63o3Q+lPnTvXG0yzhzyWu/JtePgVI7LuYeCZe+qvtgvMG5+csl/9FF/e6uA
GMk0Y3UnLs3a7ohX8it/lGnjbBkZa2sOj6ivkfYDNtzXAxQLBMBqr7M/ceHNqQ7//m4z/uLJwDQF
K45dj1zit8Z0329TxkTErySzcM42vCJdodYn8nZp7jxmyldWZfb7Meuq/bJi3BvqegxXn5lAva47
vfC/xFWiXdiLWSHO9szTXCDt/ft3+Q2k++P257HL8uV4uqdj937zTHi5nKvaSRmQgJPiayq7aEi6
+LYZBvYPjlh52HkYfZBfQ6tFUDTs4tFaQ+UWT37STccxc+wnugZ4DZSpXbUxcw/DYyxI43w5zkxF
D4k00SCnZAz/f1FKIVH8zzKKiy8fP8g3hr8t4fl3uaODg++PAsoS36okwYjQgXNJ3NK/Cyj7t21B
JiMYbxsGzS2T7HfXnmXh2tvAYthRLR3HpvFLBdQ3tvWrO4jR2++VE5AHC24Ab/b1M9b2o1cnVWGE
s5P17S4fi+Qzp6IxDSvXKy51jYO+m/fFc+XWy0FzFzQMw1JoL67XOt6uzJOapkC2dYuasrwHjBR/
RLDr2lGLqvNdHJOiEEqpxZwQZCVfEpoXgVm283aUhmpMFmMhYahWnH+rzkBj1ukr6V1zsfojvzPn
iJSADmES78fT11L54l6Wfn6Xj7K4i+WIk0Cumntbw9kq8ALZzQXEmumuItPpShuHBXIq8uLzVjYz
McdtGacRnrs4MrSZAfoolvapt/BFhL2PCDNyxJBcpd3qNiF9Q+d+GJkuRq0mCbhZm6Fpzo1xjne+
PS+AIoeSUYYnhoa6YZmK5yRrPpdTW+RbjbPjGqJtV/h0mFtXOgptm74hU6Rk0l+YR1uXrjPXj1Zq
XJUCi/1Os3OD1kxcLHvPGlz03kNPSlRa95Hm9cqkhW2y0+n0C4zAFswTQriV+qkpR2khlKrSF1Hq
CWIMFmefutLA5cC83gIcm3pMyowEEFDE3yoIb5qqwwQpmROmRjndjrmXX3Wd0K8tHWk0H27BC1DW
PgRLu8fFG6UYteOD203ifdbJ5YUuU+UfDOghNNfTlbm98uW0q8raSjf/XfKOMSntA3oKcR5kRTMx
aHCt9Hke6hjHgoNqFnvk5C+hTfSVFtZupY4DhodP6JWKg06xqfaLbxRfK9NzPmcphpvTitvSCAup
OV/MtqnvpRVbPQXnqBLmo7Mm6fcN1cd26YgjqjomeceuL7vLJk/8ak9bPs2j3PGxmDGub2+ybkUZ
1MeZRR8PafxXs1A1NCPBSCqwR1wyYSGK7s5u1uq2dMucVmCOyD1wrEad2lV4TzN+J/uQdIPefudK
/FeQ9k921b9bSa+rN6rx7X//vowKH8mZA+6O1ZFlk1jlf51Jt9Xtd/GZ6WB8JsEM7+a2L7LW/LGE
IllzhG6DqDM2ifmmS/sFlfi3gunVCmoh8NlYD+Q1wXliUX5TpWS9S4sjBwdngCJIqJwF/X2CWHQr
8ufFeDdmq9afjaM3qktNzj5+2oFATeZd2JsjrUG6HGiz1XxttJjutK4RAZ+b9RgHqhqwTm6uhjzo
OczSoGxi8cnrwPgFWr9ZQStppHJTOTN0gpIvbjU5jg/6olIRZs0WxeW2prQj22+ojR1d6Td9r6VP
cl2Zv3spY2wWXE+f6dkmDRNyRB7F0TBaUZ4jdWc4Nnft/FxVvtFG5tyiQyh8Vy1oalVr7Mmwdcpd
3xv1sDfrXJxEiq7uUCnE9CEMh3U9tRZTvNBeOqPY+TxCnBVEuUEfiiyz7nzmGuczGF03QFWT8+eZ
Ofw2UvUX4lwUy5zXDetxrbCJBBt1VzshsiYAvZhS63Y0+JBhvSBa5pzc/oQt9YaN4H47asBnc3xL
N0BAvAUil7FB4Zs7mKpjv0GnOuAZDZgtVNPRictND1dDYRIIajHM0DHrGHCEDqnBToCEyjvyi+VP
eA3s/K9d9sgpHRCawqargtrR/ebCf1UTG6SHIjphilRhzb4ymDhHtZo4AqVzfzIV/dxXT91fHLv+
4vV8H+z6xu0kgMt6Y4GYYh2kIcC+qJq7dT/0bfYce2xHVV93nwwTqe7fv97bUx5mqM3bT1OJWgTO
1psT6QBow6PH6EVIDeeo0JLpBKUvD+MsLn/y0VhA3nyVvBTLCHNCukhIqH8sfbra7xz6WF6kLbmH
XnyuP2VTs/4sM+VPL8PyA2KB/xLeBKRs+4ZfXbGMmVq+JpkbJagPdgn0Q+JXAf39/fdmvoH8bVE+
QLvJ1ARNxstxh/z4OsU021O2AhtFadiN/s6ZhTZHRjJZywmFRKbuQd7q4rm08UMcpIv7i2LAbHZx
ztgxhvbXCvbx0hYjq1BazPM1zEjGv0E/2fFzjr2TJD1mcPTZUOqYaHtM2ipBPgHORrJYa1/83FHV
pU8zezwOCNce7Unrl93aM2WMChZJ/K4SBkkXyLarDMKMxQBo35vW6jk1bAqlMN2GKXtH5NjOqeYY
CewtzSpvJ0tjjehHCAVRXpqNf8gAuto3UlNbrTrRI8RSioO2isAhJ+05Zx0oCzAfBvS8iN9ZgAVi
CETOdahXqVhORazNIkwKB5efJgVzdGlUNUgD6Yz0rFfWVmbJQy6rYOhoVp0P9UzbPwbfou8S3ejz
/ehmxIYHdEmW+KIadQeHnALmchVPeuPcO1U8jqEn+1x8ROUvyx0O2kYhqOg6ea7XMn7CsKl1kb/W
2fA0+6b3aUUTcyOKYsuz6pSR9e9WgBX5Q+WnqD+tRQ3jHdS2Jj96WVFnl2shG2bapSQsL4ybaRNX
5QJB9h6Y2jIcYS6P6mIt5rx4AApm5++V2asmCcE3ZlfrQNr2+YrpZfkIvgM6qN97yr8ekeEvkWJK
QOw13kLwVHOTedGa2eLjUpTl5aQlyxSkY4M+CCdd13yOk7LIUTL2iTcccUH5OMAdA3IoTtVW0+7N
FkveWVlBiyZqkT1qE9K548Fu6dvdd8Sn2rfjaqTzQwkvmVChxJtnhEvluIYGYsTxulSrTDYzuSrj
J0ozyzkZrt2S/ofbXr5wLdKkPKb95BoJhaYYTQa9A2qkA6blSn1aG9OcJpyyeMuRUxGiGIJkA9nO
axcZ1iMAG1jB9SZcOnZILvtIWKxEEtWfI6+w8h0lnzdFVVpN1QlUgAvOYondvQfxiAkJiqmcO26B
zd63ElRmT0Kau+t59zmxLGsq96rFH39s/KJ+XkzuzGhFWZMg5PPlHOkTapKg7BKGt0iI4PzlcI0I
XJnauD95PRaQXdnQgt3Z9JgnxJnecu8tcXKhS7v0djNKE3wsfGB/13udsYkB7JaYEbexkd3OwFe0
WNIaH7BbplGFm7U4zHKhnZb5zcLQKE2XBZispScXlq0AqwBcHZdjajbiPO8zYjGRt/gvWe0mDZqD
1k0i0tpziFcqc50zp1Jpv8238ZniXrOcoMf9v9mkPXmJdNFPrscew/UdcZ6mdqytQR9DA4ThFcND
t2FVQh7KKC9O7uyRzxsmSmOL8dhtsBIbQ25V6+Vit02pRd3qWxVveWVQh1o1LV1eZ0N+pBmHyatZ
y6s1qGY8+P5xZvdgHbJXzDuHZMDsmqgTkC6FpS8aZEkgS+llGLI0F42OfcgmiYLkZz2lNzuBjQmC
vhsIQtJFCIN521NiIenlWMQTGcQ5Vhnm2UVsX7Vgaord0CASfZjhHq5nJsbf7KBrifnSW17tX6Dk
GfsLwI+Mt5ScUbsavbP4V2mu/PH+7zeSNxsw5zF6zh51hsG+iNTtTUtJyjhJszZnuj5J+9qfmeFy
Wp7gFhraTzbgN/hstixey3LZFrftnlL8zZZFTdmwPLgpKvtR7jFoVUGGQTeyzVo8LMLP3jdWE/N3
ZnIVM9zb1QwiGK2kzdnff+g3Vc72RjilbkcJCErmnzjevtI7q/+GybEX1zmy4SQfbVbFOchiMI8X
Xhvbv5ZqgzcNLjtlJdEHzME8U8cd87ouIESWMaltT5GBeDLqJWtsOdc/yzb7i3vOYB20oDIh0KCr
9OOrjNgsEcxuuJZptCHxJPlh9PVfSx3aPgsEMvQUnDC2ynQbH77+LKqm+imrDGBQ2us3bWebZ5PW
uZ/+/iq96cnaYNYNWMk2ybjcnLzej69idQjCVVnSgFKly5xe2SFZQMber332CZSRCDzt7PtT+98T
+D8Z92xU1//czbzMPoPS+8f/9HVZvh4P//6D30/jGoTa3yz8V4xzOU8DH+N3fh8Rf/8n+A2CfC3C
Kjab1x/nc+83HjciCx3SbQl2fNXiNL3fDOZLXGCLh//bP/3C+fwb//jf53O4slBntvE08Tmuyen7
zSJjDl2V0OZOnhUCoGAkz/W90eVXTbeea0p9wTVxUEWdoosv+72BPTEHBE0R1AZZboD8ktbnV1/i
XxypfryNf39DpBvR9HcZY72Ffk9tb2vLMibPFRAsOgU4Hb79pzCAgWibVKsa9Mdvr/lLd/H/OdkC
pBvkBVyv/3yL4qP9+I+zrvwgP3evb1Hjj5/9vWckuEfxC/tb/Ae86lc9I9rwW14B95vJrYxk79/3
qPObycLMFXMZsrjGFljxL3ge//SaQSB+ycD4dtBFCwndv87qye1Aaf5mYTNIEfaVGOzI1fuwgNUR
THX6lFvFx2pI24Nfg9whoujVF/UXt6HxZqffGldIJ1hTQSWYNLHfvCp/AfczT2lcNT1YYLQfBB/B
x1uy6jTa2dVC3CeMTeuQV+W7RKTMMasqOyd9EGiGP0S+zkhdl7n9vSz4pXv1/1H4o89a8J9v5hto
k+0Pd/H2//9+A5u/0e78ZnKFMquLjQL7fZUV+m/wKRgKcQ1tAq+9H25gAtpoghK5siGhTX7oXzew
/ZtNgBl9ne9cSB6IX1hk31QZFmqe7ZUZZTFQ5nXeVBmuTd1qNHEXdW1jXxpulZ8y3bx59WX8xQ37
pxehVoLezTbCHmP8ORuZNp9GIH1LBB+iEtEam6tjiX+tFOSp4NdvA1l00IyePb6y16VMjrWmplZs
o17F+jlTsbsUTNc+G7Vyj2TG+N7g/wF0+lrW8OdHfysAObCjsLJ1doQfX66zs3iANdRG8RYmHy+Q
YWdabtDvxBSCes5OaIs9YFmWPPz91/nXr0w1xTbMOvCWh173G0DIgudKQnh5kTijPFiAJIJpYMKh
1nGK4IYuZ7nolu8l1X/8zH9eeLhbt2wx9F9o2zdf+OuveAQ5HFckLYIRstxgmoBGjs0WCOX1yU9a
uH9+KWOLmWPpZ46/3T8/vlSWxEM5dhCeEuZxYa1zalV+14aiX5bo779PGrH8sn9XGrSLMfIJB/66
wBDvQmP98cUq+jldl9HUL0F3TqGqh+qUmW5yCwoTqx1H7/bFYzrX0T23jCxc0OSelWKoXkoVW4dR
pBN47zIXl4hW4wdmt2mN4bHIvgJCwtwhpfs0U6tEdjPr+xjJSG56HFFaS8/RAdP9wmHSdU/LWiaP
Nm6zF42S4i52EBCEolgHHNFx3+uRCcEzDrs4NcUOpylWJC8BF1Jh1L9IPUGMkbPG/QXdPQdLETY5
2PG5tj4IjlCf4rUlEGT0s7Ljb03OSLjF/K/0TnwtdFRHKqJC2YzJRjrxuZsbbujU+vKMNix+mcay
f+w7M/7q1gm3+VA28jODAmWcTXknaLj1ZXXPnA8gskcjDobesN5nDNnuFrHY92mLswU5sDPT53TN
1QkSTlHPuWcsn4DFGVlUiSk36CxU+VXmTBrkp9wFmbj0aSl3CY2iIRLemAp+iZhhI87wZyRenz4S
PeTSwAYfiyIHnvaHjkaGHsVOqiPsnhztfPDpZEWy6ZdPjSOTL7qrqUti6NVw0FuVPukiz+70Kevg
xrTCuVt7a6K/kLvgBrKJmSijBv1yyjV1ZebLuutdHQcqofUyXNc0vW57Xz9VaL0HSCuEc20GSbqt
tBTGIpxAzjiBhuF7Py4DY/GlNtiAx3aJBmFpR6hyzpVhdd0cVMjLP/tV2d1kup41B6JecvS2ZcsE
Kl0xcCXAzIYQck3+EDO7hpbS9LGPugbdT9DlMvvQNAVekkrN4rywepCPxjLifVmYol+b3eh2uxH3
MJ6JxFyPqWPXURIrN9LQTRbHfprXz0uVA8ib0dV34WCQUIUlzZm/AhKrH8opXz50aI8eNb3FwwE0
DY8Lq3IHn9VonCdPKAJ4xrYekUm7o/lIw7PElWeU1T6re+dsbFqP5ls2fhy83nrf6uQgZwAPvvZ9
B6NlMjobELHUb8zB6ORPSqcNd/HmSfc3LSzMfwbtaG/eqCbIZ4X/ykwrWhTKvs4PAL8fJv9eJmaA
NJE0Jwzegq9jcIJB3jbq02SdAy0JlX8l/Iu5up5yFTH/9+I7GuSlqe3nrvy+wP+3jvqnuY29/nMd
dfth+Jz943/aDx9/BJp8+7E/zgOIbjgJWN/S22hc/KucsiiMsOMzWfs3k+xf5DHzN/KBLZcLzthI
EKv3RznFTNli8afUEtugx/+1kfK33s+rnYTWKGWbzaSYDGcgKW8bY0RGJGXHwhaUyqi1Q5wkFf5m
H9qVbF0y5QQLndmibwxNzdSnwLD65WFlcmJg7dKUj1ekKr9iiVhuE0QP1t60+/yIyDg/mCABcNDr
KX01d0JADwZRIaNNkIrl+LgDZnrJZyETdUYpdC+JfwlbT5fn0C97PbTIUnrMch51U2ba55ii5r3b
SGM/iTkPiZB8ZuqSh2tFVIzvDRPteCWt7qxpi+TDbJL/tCRbBljmAqEwFnwycV8UZ0ViA9Hl0eB9
+9jhyfFoMaqY4is+ZtBPZUs9ogZpvxPYZ0NL6+ywia3pBtUgsKRiSNwstOJ6POCGG6xg9FOgGl3f
o9FhvEyTDR9aftaoarXP4w5k0akoSj1jBN7mt+DpzfFgTfPSRC4hz/0l46/sUNNxusy1BoYAMRzi
SWfUP9+bYmjl2Rrn5bnLDOpLnDrlwU5LeLKpl85go0xV3s9pnbE8GD5T6ipPQOoeYW/HxSfEJQXb
TDViEcbf1qnFH0nyiStHHTxvhQM6rt6SoEVp2BVTkKfjoMavUzrTfssDznFNB6hYVENsaF9QuGvD
O1MJ4HA+Fywx/R2kt6Futahi94C0MVfCI6cgWRmqXGUaiqU05PbWapBOiekgFLRD05C+cQlcCunv
Og5tFumDHWODkvrweWIX5Q1zB11Sm3Tt2aSIPQwxKtXehbd2JpY6ZxxjLP6z80h4ByOazvHUSBUJ
bJsCz/M/DINYjaAWhX8O80b0Fw1k3tUL5laSVoPNtiJcfh6SjFveZMMYLLO87O3SHt87djVya1WW
Yz8LgS5VrHG1BBhFRv/R9wvvzqMounKaPCVQJu2LG9eZvfE9JYsUZ1PctN3DRIjvQ7z6+edUl5Z9
rfBrv2yBw9kBGBhThDkrk1DNvj+FMx7qdx67YhEOjVaBwwLukN53k1ssh5HtpgonV06fHOixCVYh
jb5nXbrep05tUyC3MfsUrMa8TiGCfbZorNpYpUqy8VCa4fZTqdEl56s5NXR+mASVgTtnZkarSUOK
rclkwvuEyuyIc2dBWm0Lf2+hvLtpqsG8F4LBEenMankGwsJrj5I6MeyKodiP2Px3AjejcULFCepk
RWmC92G07lS2xF2ICcG/zzfA8Y5yJzvLDNHq0aQ1CaPSZILJsiZqWj/o3tTS+7LA8wepuyTNKc0L
1R2hEKdz2BMEAe0i6Ztrz4h1Fc2Y4tc75LoIRmosxtDhDGXY1yDvN3DAYrmf21mWcFbQpSWRObXN
3YB2sD9rgIERFjBU6RKloPyqXVU44z4zTIZSqMt8enEErE+YnZ30A4Eb9rE2pvSads1o7yupFc+c
jfKFkbIPtCOcDJOLgnu1O8eFyuOfu5n9ZWWk9a4xZ/PkiwmRTp2o/KtL+u+wn8oaCH0PPmfA2Zvq
GU3kMqtPYGaaaEn01olmAMjHSh+Aui51Ih82MMoTpBVqt3716kckBuJ5Nga4L36LkXKDqE9bzmrc
DdwqboEDNcuAK/DTSbqzZoA4oczg1S/KHhIKrCaO1iRR1wzO/EeNhRV4COoEb5/2dnVWu6TE7z1l
9DFOOYafQTX5fh6oXOFMDmbcldWePiYUdLh9pQyXGEPZ3u2h9It+Ta3sHP45fAlT+TXkd3yNWA86
5AiyD7oO2eByS29sfMq0SsR7huzpio2l0keYkNNitIRIYbVtp1DT8RJfNLWD7Y/Fg6FDFQBSnF4q
lRABYyp8pOFg6pDTx6jK6yYHv6eSRYubd+5kWgX5NBDD1QjDelJ8ox2PyLTaDlQonRxLpI1S595Q
rdmhwdNsLdWYPBuDt8ss6mj8hN9IlPIblVJZQrUFJ1RNEe3IpmhcQPWeTX2H9Yffu0uTkZHqfoGg
CxUC705kEhABa6AsYD0fPJuJUwywcojdMUqSZB6G3ZC6FrgpkQKcDTKSjObinWavMc6RxvYrtcs7
Q/skEBrAL5mSWV3YOZcTfajxIiZ6FLeLqzFHF94A6yjxWnmbKd+tQ2TaSF8nYGFOqENlaG9ypLfD
RUyfcTrmAuHDUZAN9RUpaHenzT7sph6JEo7Xtqm+QMplShkbTkdU51qqBY//bL4w8k7XO20iwhed
rFtMwaiZhThUnPDca0joWXOe2GYL5XLWASUmDQoLcMwcFrkEJdLj8H+pO7PdyK01S79Ko+5Z4DwA
XX1BMkIRmpWSctANkZlOcZ43x6fvb8s+VVKEjsLpvmrAB7Dh42SQ3NzD/6/1LVfpdWrgPT8+8/kC
exs2lztaX3ESN2AKl85exY3g+AgypYzRsjZZOfVbh814inyjrVbDjzMmY0NP2Job62KXl4k6xPsl
ZRq5nKhnWxvOzaO14qdOC/Maocis366YH41gxviQb9u5slFUkWxghNCJ9Ke4N5wGU9TaeGgVMKhe
T4g2d+60uDeCO/I+ozPAYK2wRoAaxWhjnhfqyPqUd6BvSLig51fdiFxDLedOqnWjVk7eBusgSoE7
mf3Yzx4HYR246IW/Fa0Cy6gEYXxtjcoCaCSKtk5iMml2C0hgDm+Yl4Xma/qgP2kp7ks55Zj1U+0M
WN01kcZBI7Ma/CVD+7IvlbhN77wmqe61BcXuZ2hWJK8GypgX+jnzhmduitaeBAJnzeuezZqb+gw0
pPI2dVaOSUh6V0vgFqO/jy66gkbKWQZ2e926fY53TESUa6AF8UVA8ixaszXOY1PNfqIGtpuNO8ZI
GBLG4nI7ljNxYANBFU8ZuiAiWTKbH5qhquOdFpXVbGo2vOl+McbeeogrBYs7XDtLlFt2htFAI32Y
t43AyHI5eJG9ftLcFVpGukDw3Kxt7TmgYLxWfwKijFekXKzqFuaG85QVptpu4DgCuRngfRl+pelN
t0GZgG5FWraA82HuQhBuaAQSPw2ZauHWb/vC2i6uN4xA4hWky2POadtHbLTgZc+M4mvE2Fav0GLA
3DNAeCR7YkIW1CZ2w0Jgr05Wwg4YBbdotPIkZvVeN26M2NKwoCqLuWXXlVxp86R/qYo5u9HhxD64
+OWWwMK3Y21Ei3gqIOOKPbjQWIDVmt0wEDOKVbYL9cNvZcpySNWu+6ICOm8CMxmGIUQP7CibAjx9
fpNbjchvNNzaOmkxlbdb00XpzxePqIWS8km6nVEZnkfIML9HTV+NASpD96mldIXShEFj3ytjX+ah
Gjko3CGKDPCB2d7bgNV30aBQasnoGTyDCJ8fm2HUzqC6OskOEnfzaeVTXbbG0jNESQIGmMct7GN9
LDYjBLO7CD3KDdFr5vPaZdMI49Cqb1qgRa0sPjSgaBWVzA2aISKoK5NBo0wJQx8knso8QdHHAwQw
EYyCU2eNHXSkUWxvqXiaFyu1Jcz7gEeTP0oi+KytVeRR7+tmYrHYlmXv7dvRsL/WSp5d1GIE80Sg
50QPZK3dMZhydf5ude1i+obTUrYQbBkTX+sLu2RrHXXOJarx5ErRIkRddU/KGqfuUi2Cqh6cWzbq
3nfEWvU2o8Jq+cTApnBxiFbhAJFR9grZ6I4PCbCAYbeKZLm1R2naXGCX7BBDDnwBSSQxD6Kbf+Rq
5tX7ElYpKFVkPQQK1pqDi8Ei3/pcYPsuNxNE5NpvZ2Z3/9UB9p3atywovD4QUqGje095iDkLyYRU
M78umdYdCz0J7lUwzwVzfL5a8T32cUqNRVL4SWlX+DHZrN4aKUESK2v7dOIXHFTfCRc3QG7Tr4QK
Z0u2yttfwIrZrnnKbNlAnrjuFdhGRAD2zx/f56EkRF4GWRCgIaq2NOUOa6hrIc8jk1IGxMBR0nHa
vmyCwU49GLBTrfieUg8I/daZp8B2im9ba20cTQnCAVz4dtKcKFYf3zdcUwkqtWzbpV120CUTmVJH
cGhq3FSGCQWMc3QF+uz3ehvctokyCBuzafDd4Px5+3Rp/dajk7CNt1x13XNCgaJoRtUJv+dBNZyr
IM/wNPS1Os5PRz0oUFuzy/ktc0EU2xygmUt13eX40C6PGVFa9YkGw/GTg8PKFWly02rkj3p7T2S3
R7aIQI0ogFhBIaEu3agRiNMTI1OKS95+G64K2YYWBk1UZAgH16F1MLDy8G1E2IFA0CgWW8dokbg9
o6k2lC/TU00i+UceXJL6Pv4rWhh0laU34fXnKBvGrHLkigAE7Z+71DZurSQZL1QITg/qOpU/mfnn
QFUYpyfGo2wIvbm0nGslURc3PkKyQ6lNbmqzbiFODXLTY+nMOVc8z5Z0GFEhYPYS9Jpm+nBiHU+8
z6PRw0OmlejwmC3ZDpfv4ZWQubbVxrMXk1JCXtDDwBipUC3qy4EifZzpTydmAjnkD26URpzJ+0Q8
Ipubby+nN2lTpprLBmc0WHaEN7MwZNB9Hq2RLJyA6ztk5CTWZ7d1o+rM6pzoOm3y9OvHP+RoeNGh
YtrVUAnoyAdke/X1bS+9mumGYpVBJmj8+FO1co7QyDCJAxC+hCxZhX1yTL/zlonyw2CvyamQ3uDb
i6YRQsfcnZgGhWV9LmsErVqQZp5FwECljvGZF7sSspN3Xlxef3zDR+/ZUg2VniA2AzY5RzMeNld5
DCbHFXxTdEGTny5UCnLwmeg2zjEfX+zg6RrSqSZ7ZcRISA2EdzColt4e1NkkrqngiHoxDCN4z9a1
v0H8zAByURw8ccGDWUlekMWLqZaaL3d4eMHGAxCkE8EQ1MKhJAreMCxOz+dHt2XrjsM3KivCaI+O
ZlqXZJ/GU8C45yVgWS/ToLL2SCjqSc92tjqfWjgPBgziFi4oLyf9ohifDgaMjcYJy1ADeCI29KeC
U+uXmcmPoomFJZhSELlMfKgfv7yDkSIVNai00ItiN2Bvcjgj0OEgVHaRWnJl+gNg9hJ49fBHodvz
iZf2zoUI+sKlwV+sKebBXJAsqdboXRYHC58FaMd4CQgJgpij57/bnJatYhuxGD1cB+fLoWByUqdF
TTkJYMSHv/hyUwXb09CTt/fx4zvyF3EtVBNsK2icSlaY/vYrB3JrARK3k6AxuCOtIYuGmuckxqus
tdbsPFqd+I4Ys+h6JaBy9en3CVJ+5nKNzkazgAuGrr2YNh//rOOHLV2Z2OI0FcWebR887EqMbpP1
KVXilbNdRHAOoVNDtvHk3/3+pSC285y5eUQkBw8gXYtkBvCXBFo7PjrD9DiWw6PK3//+Zdi8snZp
mvT0H9xRBhsdbiVVcwHZkfNnUWxIsAQFIbriHzw8HNU4s0in4Rke3tGAFRHSIFSpntTFJF2ja9xc
M8Qi/u7juzr+5E2kldK0jTELke/BpaiyFHkHUCZgl5WR3D7zfc/jsO7LnDmGFkd8ZWEH/PnxVQ9O
InzzbP9ZHBCMMECcw5UJ17USEacYB8xwHlYaDpzXkzUMN14vGKdJMn1Z0w5dg0tHBxlleWKn/M7o
dBifhNpipmLhOHiXnJgnF9iMXP/HRr911EJ/IgGbvUFpl/ygj+/2+GrcKgodfGCex3UPFv+yhKiO
31Hx2255VEqF2rctHv/GXHB8Ibp9Djsr3FusgtLJ+nqXoWXol8llo9q5zi9fAr2zf/QlgAwA/CG3
4y78u4OnJ5p6TqXDHTr9OoYp7+hzOw8jnSv+7ncfHbomrHV07VjZj7YwkxBubGhgSts+O5ffdqmm
5//k22YgSGkb6jhmbOfgwRWWxQ64pVXqmglo2WH5ozTM6iID3Prx/RxtHGwa/uwD2fVzTuMc9vYN
WaQad5mg3JGZWrYzrWkMT9/NOxcBqAV4hL22e3wR4ZRLWmdu5BdGVd2bVtI/80X9pbD8twKsd64C
g01SJ1AMcuw82CzAHkY310NizUcjvmN9qS5aMZw60x4PaUc+Lx2bAxwwulRvHxj7WzidiYggtSN6
DU3uDVixmbF99iAanbLXvHs5aGDIENmKYIZ8e7kIy1bkLNRL9XpaHgskKPt2oVRRwHbefDwU3rsU
rg12khymUdEejDmjBeFIf0AhjiaPZiiCaX2h5hzc6zZ1Tzk7j14W5Qd00OTdGMScHJ01sU16CGcw
qWURca8K57+NmjD4Pr6lo6uwazSlMpqgM0a3lDq/nn9gI3ajyWUINmS49ZRdw2Zxf/vBcRUemtQ7
shyzZr29ytBkI7TdPPJjDu3TbpDuMk7ppfOJvaTZnih3HG3CuRo6DiYhNvxsHQ++2HkgWcGO24im
Rp5+NgxSp4CgtJ8WbaTlntnxCRzPe88QiyaSElYK9nUH11OzzG3pqoM+lHVlxQaINJNmsfvtN8V9
Scm6zq892jNFHG1qHLuRn5DuvVyo5cxx0I3mdvkL0PP3pwleFKUil/0ZdSO8Gm/fFjZG1LwpFl+9
bAeoJbOOTjxzS6/zP74l62grw5XkzsyjQsV8cTgu+niaKhSvctpj7h69fL5Ko0j/USJIuGx6A4Dy
NDX1TePR78Q0ZRQYm5cMiUdHgBhJcFB8AQWwV/Ur4CUX6kJUHxKHXvU1AX9Uc5bhehCj9UTKuQHQ
Iyn6a0cr18+Jt1A7oPC5PNqmABrXRgPdKKdFwkXv1kyBzbHFgUVgcfhPcruN92C5vWhHE/NLG01G
dl4ScPuttwAybHV5ynqc8WteU1gH300HBy6URZbW47Q2bnzdizIyMZyqxm0L9WsNezQNlwBWYT+4
ZhwRLliT0oYYTvd+reMMwpa5fNKh2Njzbo2X2r0Waa89ZY7Cdsd1Boo+H7+O43GM+w/XjE7tjoX1
8LvpSd3EoEjW8hCzh+1zpaL7dHIcH3+d7staSouRQi8q3bejixzUBjMEywOhtJSTDMjg19gK2ENO
SnStLc26/73bwmDBQQtdlYRFwhY4uGDdTQUlIktBOZL3z7OHz7OoxlOK48OHx1WYSKmvUiGT7p6D
iTRzFdSqKD58Ys/Yiqdss1YIEfcf38vhCiTNIsjMqD0yEVCSO7hKVKT4mhI18sdqqC9wX8egxIuI
EwBU2lMHjXduiRMaHyhbfzbCh9uFPGuGtK4HxR8mhTy/kmUhpnv55yTwW3LFh7rkr/8t/5uf5MV2
CK/Eiy3hf/7p7zlDzn7V19/LX/3hH/XmT+7/z8u/jn/VIc6LN/+wqQRZFHfDr2759Ksfij9/xV//
z7/7L//KUntYml//9R8/66ES8k+L07eAMGLOX717+Uv++u/kDfzXf9zzFL6/NoW8/P//VDGaOqpD
WXlBeY5dh03Wf6sYLQLWpAodU+aL9p25+18qRux6VDNdivNYf/jEGFv/govx57HBNdkGsAGFJvF7
cDE2k3zDr2u4bJht6vK0jThF8UPlyHpVMo40gDVpo8B/cSJ61Ekc9RsHDzQgkamcbpREJlOuBvUx
aqnEhwSERljKt8LuC9ruL6mWam7GzA6qAotUGA0dzKzC/illamLdmB1aoiBJDFqvHTBi40IxdGHR
DcedD3HKWlZql4RsVtPSkbf5kr1p4DiPZQO2J5SzbKBeXhhTkn3Jwd/ZYTslBdnWrdoUBmK+1gBo
DnHQnkvYCK3WpptFE2310y4rlk7S2iSs+rOuJYKQd610zOE+dcQMCrSqIapvotirOozwSWKlz7T9
Zfiy13r5ph0MMe9Kwqn7T/OfMc24sYyw7Tqd/Gaq+4Q5G9ogk511Mcz51QCJVr116Xf+yNj4aMjS
F7oFsz/MYL0+t0U5VHu7mglQJQeLcBbirIHvFGQPgaZXBhcZi1+CO3lC67I8FJnd37QDXB20hAHm
2njnwBP62Sv25zoyrkU8+iNl9ku9EGeLqoIkNX4NaXLXEg2dBvAswHkMSEZhOKso7D36IVl9pYAF
eQQ83lHI7btLiWjaWDVyk9JTLvENXOIHLYlzAh9pLc2PfC0uQZOd0fP129X5nNTsP6vFDLrOVC6R
CoTx6qX3tuB3DGOgO/2W9HYiUryAXqBPR10JzKH6Mpbut04iPxpCRqdLqmT9hg+HvDxvm05KMRN2
5zzMNeE3hprfoE0gx9oe9gK2au8s6LUIUgECN1ONWqjza9MPDhokJM3dhmQBhDWSl6gNQMbNc5c/
UPh5Jmp4mYZPKoF+ZnniC0rBMgoMhOlMzXWqs3Ggv+wnrO9o04z2okdsbynL4zJ1kMQZyOce6Dm3
TkwzqDvUAoWt3SmC2JB9CSF418aA8ZIITf1gV8E0LhAj6EwnQd9WyXbIxVfUykh4ovUp81p3Hynm
riflIDAK29qrJqr+etW9s7FVvmctjotMcW/rTA3XVn2wovluaVOyvsmD87GfXFQr8FNNdPdm+xR3
Yrc6qGDWAlFX1odQ+Glxk+uqOsO6qQ3DfKhBr8ebBmRoB4J5RPPLAIL30exSq/tEYFDnO05Ubcdu
vk6d3Ia+Sj4eZKnr0VDBbBB+kmQed57UO8tePo1tvXOaVITTKqoz2uGPkOm2KkoFn1C8/MoQkcXX
aFyoxBJDbRUPPVrpbduiEPWWlch4GdQsQyMs+24uvO47mk/707xCH9/q4OqUPeGpl6IeL8a0vRoU
Y8pCEr+rn0uJ9HOosopORIwilHxAvjsCp7YVBeMvFoEXd4BGi1vHGMROKZIHbyRjjuT7qPA4ltWo
lN3OJMwla8wvS9TU6ZYGQAKHhWykBuqx1eWb0YaWUv1K842ttwQpaUNN3l822eIXSXscHeqRcQFG
eu8s6rVhL9GVmSSefg7pTlnOGuciT4vzWTRX1BSXkSYNnolso6EYnDYVqR3NBmQCQdRAr/cFhWsS
BaktXZJi7ea+jWSA+NUZlWqVbTPVJPVJI/SuuybGzt6BgLL7ABCvFd8tNY92Ht0QUsdD7jC9SjZj
IgRFqboA8R43l6oVnQPU+LqQqKH8KI1WT3zb9Tu33mcaqvTUVUs24FFl/Ow9jg7qVMGdJur6Sne1
a7DCmZ+nXkE7v1ZuTTs5J73lOiUO8YJYAX9oCvOmGDP+T64yMNPxgNVRkLKkZjNatyGjbK49wyD2
Qrvg7oyx/dVNZfTcJc5T4SkbY/RG3yMLzYeDT2rsHH2JxuWK2V/Zz6JcH/UK7bIaee0+G41r7DRG
Tjwe+++gJ8P3ex0p1U1cTQg6LWTAnQnmqMpuoRtdL3ncyVAWFwSsoxDGC2kxpK3k0vDpXOSeFgF1
HsORLESCmacLLSN/xRyNDd8L/8qe1S8azJTA9PpEudPi1rqgBlCQagQMpsnqe0dEobuq/EMPXAm6
vadgJXKTicqyemaYjXUN0wcBbSSId7QTd9o1bdb5eJ7oB7fBSD4CGUYsJHHd00RdnPsI8qIVTV8d
q3YuF++zqNodkYvbeWzl7rG/XJmKlmzdI+8evhLyrPqON+yr7tJa9+SQ+WPR3uTtgj5nwqhjWGQG
18QLdSpZ59EMlYStwCbRIW/3dL+H9Oe8xIOfJbF1BdvI/GSQ3v2HMf4qmmKDDIQnqJDQd5vy8cMU
uvPERMrdfCai/JKDCViQpr1J6Zv5RWmrT1bP0d2rLovE+GS73xthjZdkryPP7XbdGt3gOrtS66Hf
KQtzsF23xZbGYv3Di4ebBtcEeQFXCPiIHSrucn0P2hTlVeq30bkWi2CG9D13dZio05WSDpfxog1B
pSmPJFuhLVduWsHXFlfdvtTjX00upnjv4I8LdCu5odBVbNnFXLrKc6PdDVLS3RdbNg1fRm+ldGNn
JB0xF3tN7slyxBmpGAWhr23+s2EerJsH3fjhYv8bE9Pvsj/QGtNgr29gs25VwPVqdwWgMpjxZDVV
/EBdjc9Mw2uE9kuJg77XcIymO1tcd8p9qXRf2mGf0gWg9ceUG7GE/nJtBUcFAjBiBIe5JZ9r2pXV
cG2v16b7tPbM8QnpUUxQo+0EjnvNyfCKT/aW7WdQlIhhYSC3KxK8YWKaX/w2zcK8b85ikiV7fd4J
rT2znZ9FZ924qXGblDWpGi4at55h1LDv+GYpl6VBRo/WQt53M8DOo3dVDuPGY/NVOKFdahTTNrr5
R6eydOp6egsGnucVn89oiYNutTddhJcRSrGrtJceRksC92TETy28+m7tawR4JughsrR09iWzd9OA
NiM9cjfYt22f0P6Ja+yASaZfIRJDnDxBlEGQ09xlEEFz/BWOG0wWWmdw312Ih9XYodbdr8aZBfB1
Ho0zagdY5hktCEgbXIznE0GAoRPNZyg2biaiwny71QDue01Tn9vx2t+traLvLXOqzlGnpLt4KeeN
i/a87furOhN8+5UgGYlkJnSpKCltMP5M11Ha3elT+qnsbpwkq4n20VrgJ+uN7vYXGtFmuth0RE2G
OonqI9FVDlMkIUmWUcISMrxxR/nLDfCboKHN2jKsCU1f8lvPm/cx/4k/sV5NZXmPlNsMFgJ+dlDL
U8K5tG2ZdxcdNDt/akiqUpP71ihULMFIchODpeWsFpkBwH5qNvwPe2n11aym5HyaekY35hFUIfao
y1jYgYnhumnrH4lu7x0nI49o+USY3z7OW6KjvDOjTf3F6femVTxk3QgFyJh2KIEZF/m9SUyxh33T
X/VrU9y1zLTMn1DXSZbFlhMMYJtYsejtmaE0nzaRpPzHPB7U+frO6QeoH5m503JjIM6120Tsmxcy
y+y6OVuVflfYaoh9B9ycVZ5VrrFBT7Z1B/tLURGkNNa4spv70qyvMzivvuIYj73afZH/ld0Vn9U5
v08z5cmz8itnFJ8UTX0Wyvg4ecTOzRro/DjLAtHmJjUkT7khJPK+WaKtTMsq5/ZKLbRzxSjPnVQL
ENOi9p71e83sH2cMRUb9Y8IF4LJR9+FZXaiFzSCwn7R+/pZ7xjcR61dU3wGp6XiUZm87W31Mvlp0
bQ7WbqhRYmaDR0ZZR+RPLFTjcSKQJrBtJdpYrrVs7LVlzgX/qWB4DSzY93s9NTcOBgBVGWQUZ2Mv
YRnjzsxw61hrvOWwkOKUmc8QCz2JMe0g5M/trnPSy3bCy7ikm0G0SNeLuzgiBdL4RnHyImeciDne
OBMtLqptvl103hYH0XkMX08pmxZ06ryzyL6DSfFtdW3Soaql31WN+l2HpUq0nV9jEnGZFbMIny7p
frI7QtIk2WshprfvTq88eJHzQHL0mV0TglYWqCLt+YeVX0SK7vlmg72VkxqYIu/GzsY5LL2SHv96
kXkq0UqWda5MSFHtucX3bBG5Y+jMPgbmKahyud5ixf2qTuoZsLSNrpdbZ2oIuainreMsn1In3WM7
pQdK/DQZthE7FGaXTdvXT0Vub7DYhiQEbjjBEDoOF9AqLuG5nifrTU0QHskS9OM3hniOa2UzrNVd
uoxAXAe/rrtzh+DYmWdkVjcqzoOyEnXICQoaKbupWL1bdTIZrHFnsqrlseuD7Q/VMqM12lGJVj73
4sap5vvWSq76GA1t/H1yYj2cF28b2/ZVnoxhJqbP9Wi0AUaD0Sc/OH+gBcC6YHSrFvTxddajeYpS
5dk2iJVuQM3pNmAu0hsvbG0mjamAHqf649IWP8lkMvE2OBbbOzKzEtK6u5484Rjg3hdnyOnJuOZs
ou1c6+hnkaS4ndHzz+snZR6hoDRabEdnloFunHOHNj1nqAkr3xls0BIN9hI/0lL7OzHc5ZOn9qXJ
gUeUz0Q5VUlYo/SFAm54y725FA6hj/GyMNVMXrY3hCRZAy+s8mD0rBY58gvt2gWCfsPxDvPaYmm9
TRqt0aF2jUT3HcAl1Gz9haDtRDHNxhzGJoXEF8q2hnZyYrECvl24bOe3vdmp58YLnVsdqDj43gu1
W2ZsEXXVSqQ3hwhno9bRvHXsjliV/AX/Ta7mtf1CBJds8EFP1CfjBRg+lBIeDogVvesMPAio+Fxt
ko7dcUi4NpmZLrpt209feOSzouAab8ougmoKS+4CQ1HBtmrEPBgqSL4e4xe+OfM9Zod0hFgwvBDQ
JwlDN8tBRqO8gNKrNZ1sOH/w01d3mkUYtVl6zQ+bHmJlaC4nXTFQ4XBsvy8dh1GTSio7ySX5A5hA
63GVzHbF0sC3k1buFQG0Ygla1GS6CA5XjhTTrLKuWoWVAUck8i8K9NoEBLdSC18hCSD8DuIRu2Po
MGM4gTlyjvRb0dmfIliID262QkWktYjDXWusSbnMeqzvgZgRpW57u5oAhqhrmW+MtZpJZbRTa/Id
Kqs3ptkUfP7D4Ny4bTEDkm/q4YItpasHq+YMdZDPrJIBQbeFnL0nS2DW17J7TdBtYi/gWXgoTLow
pJHU8/c8I4qKkkMEKnipJ/U8Yg9NZLRiTQW71Im7dSaTj1NMjDYObYTVZmu0LoT8rgak41hD5j9E
6lD9KWP4rdrq3yuc/v8GiXrh4P57K/hjlYpff7x4wf/Xpky77+JX/7aYSknyL0u4JIZLbT26PY2G
oQy0+ouwo/0nXXIUxigmkGkh0/jvYiqYcUTABNKA/qDe70n62L8IO/p/ko9FU4t10IH5aHn/T4Qd
60UMii4N3TYFloOCv+2VZVvomR7yW8Yt2t9qn0bVX+lm/7bjdyjuoY7M/UGnlD04mkA8gtf1WteY
UqPpiArBBtBRXpuMJ2UYahY/Nb3UHAcxx2h3IWYJQzIc6ttXle3bPwvDr2E4B+ViHiziPq6qAWpz
0d8dXL5Y07KOkBgTkaqqG6VUmX+1hADdrnFPtBzl83pVmf7rUrSFuQx9VP3gUga+CV1XZiIzKQ+a
5fow2WwWsCxigHb6FBcdwUtCT799fIeHrZSXO0QtSV0eJLRpHDTAu7FTrILg5ZB6M5likads8Zmd
UmofttbkVeAxSYCRitZHcgpev0asVvbqkh8fqhwKL5e5qJ4UrutraWleqnk+/Pz4rg5dG/JpSrkg
elob/BPKlbcX9Njca8PkQLwX4xxo2Mb2SmYhTVsjvQalRKd6CGzOJ9tB1+1neM9PKfjjLeCA5vHE
b5GP8ODN8luQiGk27QdAQ29/S0+lgxD42AzLcSTj1XbCZU5v8NdDKBmpzYJJCOqov7L4zXs0bj7N
LfspzijzKOrQBh//nHeG9JtfQ6/n9atwy15NMSYboUVZnE5g/12NYvVcpTWdnBjS74wtCxGph7UK
VQCf79tLCVPWJOZOfj0YqwAF3RdNr5/QVLx7PzwVKYSy0GzLTv6rjk7hUBapKuQ8Hl/qOQIFihJO
luwg8Ddn/+DRvbrUwaAyI+HOdmYaIWY29gBOQuVkaK5E3P8mJPXP4Qs4XYrVMMaYclp8dVPQjiky
MSOFDbUknJBqezEZg/vbQwGqGF8H8xpqB2RDb68CG1uYjeOyb48MdU8y7rLHClru2YD0/+BSCIaQ
bNAfpL8ih8qrG4KFjKrBdBpSOUvxGf6EslvdUv9MNlT3m6IXCS5jt2NKxTRC5sO5RgyIUagT4JWf
ADgnNcdujnanhEOHAhH+YP58MIUvSwNrw9sbWshgVI0aRz6rt/bL7o3ssl9tL1BtiqGTTuJ3po/R
7ncH4NuLypnm1VMcZqctnYi9qx1pLq7/dqQopDrC1wjrOzHYjz9e+aqQfzIMUYO/0P1fXatu29m0
CEiUOapy8+rBpyZx+wS46HhhQFyKdJHR57EsHIImDcKbQdJbfUhhU9sZfePsgBthr5xKHqOmWL8p
Uea1geqVeOMXb8Lh4LCK2UnI/6DQ17eyHrfWUxA5MwViCojnbWYPGw8H9omJ8HiO4hs25UOkg20c
Gc+cOokNryQVjRIJZZ6qK8+LuhOhm2ndiRt854HK7C4GJuAMFVXy2yGSJC0BooiuOd4M401tdcO9
usLJrxsqrGbiufOJe3tnqWWVtdhpsm/ReZEHs2If5/2st2kXYkg1sF+JChOW3RJMUkzQ9OCC6Jlv
1531vcEuXAadGMSdJ0N+U/qD44mJRl7t7WLL5pZnzJQGrRfhwNv7T0WVO2UhOkLvDXrLsyg0TCeC
/iX4t7j91GcLJuxltjU4WZmWnQrXeGdeYF5mMBOlIjEbB/PCWPU6NBCuP3gi2hqV0oR400TI2fL7
kHnJvh1Qhv/mtEA5mC0EAmomJbTUB/dMXIW2CkE0INScbNOPKYk+tavAY6t+fXyl45fNpfC/oTzm
3iQ5+O3jbYQRuzYOO2Jcta4IS0ePzlwaVvvOFgbclnZCAkeO8oaoP9MJ9Chx9u5kDudOMbVp+PGv
OfqsUOzKJEbPlVBRRGdvf8xUFQR56KRVCBz3vqM47Ser0JIHFG7ZiUXl6LPiUtLRwMFJDvMX/tqr
2XCtCDXAcifCRq2TTZdmDr3eeH6MEIxs42Vwv358a0ezL9dDuInmGkk0VNyDz9hWxszpImaMLvG8
n/m8AhUXnbL/+CoHKGqZJ8R+iPUSLRWWqRfo2OsFJRujCHHYxG01eXSh9V5OTRP+TygULEfnBBt0
m3weeim0SIDDxNnGAUR1PjWuuC0VLNg+iCTzcnVFuvn4t733BCxThh2h+JP60rcv19YLlLkVcFVp
DiQvxpi3a10kJ3aPcry+mS4wdLL/4S8ugZZMDrFX7zUdANMU1goYK0+bJEjGNb9M1zyOwqYd9DOD
1u5Vz5Qa6vRedxZwAeXEINbkjRz9BKzsvAc5bR9ajuJWy7U6GvswTnIdYahNHHFU1cFU69bFULTC
T/uGprNaRslXxqh3S+Gm3LgQN0J97bRdA+XxxLL87mPBV89TkXv3wxmFUB3dyauBLyuqU/opjcpZ
YZlUQR8O4cxOTdUI7YdanC+Vuu6m2arNE5Pa0UTKm0HxiaMGzICL++Dtm0HfSVqQI4dmprU3DU/D
t/Ml3w9ouZ9XxZ0Zo6t24jM/SlmlzGZBZaXSYBh01w/ptzbeTyWuiymMHOOL2V1XtQCJqIQVOkOp
08XEsCfJPZiThTiyLcXFPSipkRyTfkp8i7ZtGa83H38Jx0/CoE1NjYVQEjRyh3TaxNPmRO3oelid
MVzS6dav+0Zrb1eTLYSSrfTiFqf58fFFjyc8hiQuY/YSiGJxGb99/EtbTQMsCzWseie7WJ7zfmPO
TblhaStP7CDeuT+WTLy2rJsIOl+02K++wXIyK4Rg+RoCK+3u4KQOG7wm1X1O43aHsNS9XA1TP8Hh
fWclY93A8k+BRy4gh+JbzUyIlaapg+eIx0imcnZOY7TfCYwaFR2CKNmh7em2TVJi8NS7CAXHsFwL
/aQM+HgZ4weYbJ1YYqh1H9YqaGhZaLvTldCRIQoIC4ovIqfuv01doZ+Y8I8nVVxj7E2wichn/fJQ
Xj3qJmvkzmxdwrmwoj/KKko/V4Px7eOhc3w/yKel0BjGN0HAnnzfry8yDZCrXC4yqUN332qwfJQ6
MX7mHc2ujy91PEq5FOcBFVs+GJJDOee0kCGkJdkSakNX7O3ebDRf0VJm7x5AT5Iunvvby5JcK1W0
x3LVwGv89uYm7gvtpVjCyNXUndG1ZNZPo3Vi8jt+T/IqLwcvoOhsrw+uosbdYDQFn7ySE5mWIZ+B
m5NvP356716FnfKLuFYj/+HtVVZgfdOc9ktYaOxiyj6zL4Ysnk+MuXfeEfQJ0O7owinPOPLfvxoO
OYlK1NkgXk/4NfZ13UoSVdR+MtGRhRqEiBPP7p3hp5GcoFFrBPaBuP7t9eZ8yMoU2FlYuqlybmSK
4vmdWVQOyKj51EL53s3hKXPkW2LjfQhn7wtB/blHCKVEIgmzBCCWGj+ranbL6KlOjPZ33hcnLM4U
csqSq9TbO9Ngt9nt4goEua3H6Yk4KpG0w+7jUfHO85PfEoEVaCyo2Bw8P2g2FCsVizx2M/5VRqnJ
tofGPlPS2T+5EMc1TqqUag8HuTJ0HXZMYwjhiVaf2qnCo0zh6zJah9+fkRgNWNXkio4786AQqbjl
mLp0sULV05pbo7aMjeIozf3czMaJd/RCAXm7nZNV7v+5lv72Ja1moseuwwG8bZz4ckTg1AUG0mcc
15UW3Rm5heB2quA4haPXrRUbqmaGdlc5bAHBYtVe4ADbIAAYn84aLJMuBLKv/8vemSzHrVxb9Fde
ePzgABL9FNWxKXYiKVKaICjpCn0CSPT4+rcgX8cji2VWSGN7YA/uNbOQABKZ5+y9dk+DeZQwKx8G
TVZ/KbsXAvRWMbnrYgbguv743vwqvBxeBs5qXh/4FDq5lG8vQ1NxGvda2a+JIdQ36NmbK2IB2ucJ
T8HG9qF6IsTVUiisM5roJgnPJteq/uBRXCZzYa5QRzt0YXUTR9tJqB6ZEFKuSLDjxaLT7RYT5Imh
jrzIy46PPQ+sCjZZB0/9hBEZjzIuxjqvsyuJlBjlYaRVe4V4PKhisz4Vt3V0RJoL8LqJb3gXLGpL
AFF91vZriwLKeWI63RnsFBSXYOmNKzOr4tuP7+mR5cNCsEGnh+0S3IHD5WPGfGiJibQ3vywRkk0o
+oSTnnhyjlwWfiZ6Sdg/2AQc4kzanEzcfiBFrE4rfZ0OeXdRZ6k6m/VE3WgNPNmPr+rYk0oAF2gY
Cq0us3nwpBapSB1RtuOa+Mc+iMij3M6RQOFNC/wB5Yf2UqCp1tbgA4a7RPn+N6RU6KRP/Ixj100T
Eu0h+3T2ccvsv/rM6XBiGqXGcT2hR7IDE+7efrTy+MaUXn85iVisSgdFRAv2cjVosxXgIFFX7cL/
jwwXuLUVFVeRHG2qu2285dTenThIHFnZlyYU3jY2TRiSD59xDi0oX7RhXXkT+nXpaOOZXwzGrZTD
8P3j+Tj2sPFw8/YuWcV4A99Ohz9EoFmLggjJGNWH6yTfs17Omz8YhNfWo8GnAwg5eKIHzfdmUZFT
SdcuPMubtLyofDiVH4+y/JWDpZB1kKQ6Tl82bfWDaUvQuAyV6Q+I+SZ5mzbZUCCXCv3vqTuMOwd5
4CfUZ+GwoqHin6hPvD8bUZ5YsgCXV3MB0b2dxjGxrTEvmUYKFfP5VCXFPo8UMi6HzdpAGEtnVNa3
j6/36GPi0jsFlAAHaREXvH6Sa4g+femXaNHa7EnBaF/pOqK8yJ+LP7l/r0Y6uLqGImWql4wke0mM
BTroq3jOhxPFjOPXg7eMzrOJCfpwgRCWpNyruB6bwGAVdSAgE2hkGEFy/fnjuTv62HtkYmM9Q2dx
+IqlWdgRGsxilA2ZsZ0WGZ1q9OrEFR0bZal8Uq1YCu6Hu87aHVno7WZcW8PQbYwpxnVUjadoQMdW
tNejHLxdmaE3tWFWzBvnr/uuBEw1hiSoVpPvnldIg7pTa+hyJw7fNHCDfIeXnjFtobdP3mBYkw6D
e+BRADUaWR7+HXCxw0UfFd7ToHzjYjQ99TxWev4IVFjbh22XXFrF5DknXvoj9QFc21iN2dQvRsEl
DvD1W9Cjx/I1qxnWkzByFuwx2RR6/DQartoRnvOzN5O17BCCJ20zB86YRMBhkxNnmaM3mpoP+B52
yfC03v6ItAtjfZwBg2IerM7sHqVxCYDyxAntHfZpybCkPWVAz4IVgPrk7TBuhePZLZlyQP7u5VxE
2V3GxvOaD2XjrUXotBdJE7mbFD79N23hzYcQKp8FlbkXXB3GqU30sTf29e85eGOtKkOWNpK76oVA
pjrFBNCWAAmMzPrEM3dshi2fhZ1Ku0CrcDDDWcaego4GeQyTCQw7tBAXV1l0YqE79glBsbWUFjkq
EuTxdoJVN4CaHuJhnbLh7oIE9R+0y6WFdGfpWSE5CuTYl0D7mbgy0vJ3GXPLDaZdQ049B1WOdgev
Mq3XyJ0je1iXsV9c4E1TK8j16tPHi9+x28YSqy+FPAhFhyE0KvMqaYeknvqdNM6p28Bpj8zMu53m
sehPTOnRwdC/cdYHGPOup9r3KZh3ehfrmdLdFhurvipjV5zHnhhOvIVH1wKiH7Eg6/wHk/Lb2yfq
OOtaj0qMMqf4JRd2lKzdudMeMEzlE7wAQW47SRJjHEQ9kp3zuTW0p0E0Vh00XYTD9OOJPrYr4OFY
FA6EQCKMe/t76qxG5N/rAyUV3TyDgD5hZWvd29nzijOntMvAsgr74eNBj30Olt2ttdSlMI6It4NG
UZeIrGBxnso82SRxc9tpZbrqHPuL0WqfPx7s2GvpMtW0Rdjb/8ppfb36irLDkDbx3tPAFhdm7RHa
kNrdiXk8dklMICuf4L8d6+C1nGQ86FSR+N6UcftUCDt7CEuAdk4U1xejofd/clWm5RFizYLOc/t2
Cnsjs90i4b6RuID7QRa3c9ur+4+n7thaAxZ46R0iN/APwTkJAnOOGPRH6lbHwZwahbaJhiynh6Ha
r9hx/U0amkTa6IPxJ/OJjAOUL3m5TOjb66ND2aclIqk1htWI8quKL+qKyLdN4QAUDgq9yB4/vtij
zwldTJCFqBeNwyzdusSBjSl6XA+D76+xS1prrU/S7cejHFtruCKkhMRKgAc9+D4msRLekBjjOkT5
f202o39BL6o913HEn1hrjt098GEWKxuVMXCrb6cwV5aDPD3DVhKZw3WGSfExdFt5NgIT2BTc9/NI
S4ZnKULzD6aSSjMByGgV4essL8urA2yluw0tYo3tnjkmn5OyMldFQeL6x1N57IZRyqEMx6kQTMjB
Kzdj8U/63GQpbaC4YnEucLaL0v+TLx5UlaWFuYgu/YNHsWL7Ip1qGjGnj9i2Bn/aOVNVr//kav5/
lIMXGkS1gzmbUXSnNTa4i/ONMfvqDw6B9IbZ7SOU4tYc3Jk64rlXFqUF2wqHqy4J83gzdAZlbZ14
FwIZC+J39Hw4ISU6WlnBrAWWlv0RCouDZ7GSLQ4tgwPA0Fm4p21Zu7dhOzWPrPnOWdiP/XmD0nY3
l2l/M/ixvM3n+hR1+diZAM0WuwpOwQs/5O1jac1GQ9ow714+hGKbG36/6x29ekmbMNlNs7R+6GI2
v0jhNwR3NDhPorS1b6M8/c1MecQSy3vx/7/k4KubEgdSZfHMqcupOgySsdimvjrFCDvygiDN55NH
lWaJeT4YhWwGK0rskuPP3GcxuAtzxmKTV8aJu3tkHM4UnG7YQHG+OeyvV4UhqqJpjTVIv2I/piSV
KVpnJ7bXPnfn4ERHLx2C1qIiXCj9b+9ePJS2Rbqqsc48DIFdG9s3WK3iLfzQcZVhd191gNEvaje2
V5lpaqfu2ZGV+834By9oWccg98zYICPThuEAW+RCo09FeJSZ7D5eC44ORWcGswZSOPdXuvWr9VPF
hMbEUWSsfaPTbwtOpxsgRfq9RUPoD0aizMg+nt/KU/J2UqHbzFGOFX89NN50SWJTvZmzWrvXTaJD
Px7qyFOCCgn+49In91CEvh0qGdJqCBPPoKoJtWB0nQE3VByuPx5l+SuHTwnHacQryC8Q1R48856y
Q6UgvhGK66IS850mfhJWFvZnUrUtCTFTSramlNnfNqT/aC85IoBiN/Zq5OX5fXXTnKyJndZPxBrH
dEcVJY4FIGNczHPih/2qLCxCiLuh2Fia2+DE8EZjR9qM9Vkk2iUw8E2ZALKJIAJ9/3hKjk48Ie+L
XHRZ+g5+2CD7OS2peK9Hk3HzLI82xKHIExMP4eHd1HN8QODDuRD9AUfTtxMAOGXwtYYaNFFvpD65
01w/z5hMLWP+Yk74AHNPZTu7J5BlBccnfiD7q8zWjRH7iKu7UF5HGt2pVQufR4N6YLT2Q5coLSIQ
zZNXYzdjRexUDyegryNPv6gLHz86JEfPOY9MkVbbRCk3WjtRlFTbEpfe13CsEhXgFizJSNEmAl/D
eJzO5rmbKLK0jYj2RYyzE4oNX3gA+BPRbIXSpmxXhAjV1uTD4RZK1IguR08pb6wNETVIhxrDIeDP
a/yNMeTYRQ1p5d4G4l60n+xqfhzKOaXSictQBaNXE2nm9TBJNoTPhe1FNkxVu0pwrmBmjMEO81fK
Ng/E4FLD1LtsiAKCcAuxhqZUflEA98SZJMVIbhuDUif5tqntbholQ6y/GjjD7RjZgGIIb4CAwiWF
Lol5qbvLY3TyF6KqvWFtRaaZblRsRt1lZ9a9v6KBRZBSitphpZNEUgZ5p2FiVBQUsIB6fjKsZlyb
ABI1zao/LxYfY5emNVNlZI5gLW7mO2EDoEI4Dokm4Dyp1du4I1stKGnUjgH2Rl5BqkGYrsy+vipr
rXq27YaoOuGqi2rCXsFfS6pylQ8kSkpqSxk+gqnWLrSeDROQh24mxTO0sRRGkz8RnBV6Lpl+Ztpf
5oJ8TLyZTQNnM7HateFlFd7ulnb9Lu+cjCSiMHT3qeMqpiqcxbgjU0p/ElGRTrRGM/M6iSY4QX4s
4vqcylxqrtxWNGLljHFe72usWwI/e6MWP3VXX/pmiI4RzuIM7bVbXJRG2Lv1We9BjL4RrtQ+EwXS
PxNvDVrSHYy8A94rnW8Tj/CL48nhRkEPu/SKuaC5rw8i4EClO9usT4cH3QL1jPVSDRduCZwgQMtk
kIsWlW3rIzcuRoACXuRd623ja2cDGafjl87zWjtIIWbhOm1bwu3I3irSdd7r5s9RkjUHWsZMd72m
tJ8l4agWNBJ8QWAaJI+wLvPpEwsngIpZzsWTXUC9IQSRataKsm38NU0r7xzmbfEXUUTJ7WCMfXoT
Rq71lCXgJIMc/ZcISE+K9TWw11Dx8BQoogu/xXQ9RBBYzkmna4CO2VPyJHt46+hQhrC8HQUBi2vg
xnW+AoalftgEDZVBlktJ1Ilb9V9buK3VWd0uxlI3jewnUgyHfkfsQihAYHXmTRaPvk0bGUpljFpJ
27S5PzdBzIaBxUIWRbexMr/SN65yycIU2uzfZFGu4SUP+SEJFrAoyLlpS2jlZPxQnKgANpr9NwAw
mgY/zE4SggIz6ynBNREFnluBvsriNMnWIwoftUGTZnjnPt50fZ34Hjs64F0OtJ1mTm4FLzdcagCX
3aoPsXSs4AZIDYZZLs99KyESJ6mkaWyU6qoIuAQxm0E+1jB+RJSSdd1pgvb8GCcd0c96Jqv14PG6
XzlCG+xVMisfWpsWkwujAUQju6sxY7XmhCSfxaAT4tz1RZnuJl/xdgo99grk9T3oLd70DpiZwF1N
Wo7CrZPIsEVA55vybhw9+16Lh1qAdJhVgYTAGYwFSZoQ39WB6QpCtM5T0CxK7wA3BLgfu8yG3ego
MGaEwjrzRdE30kjXBTgStNWdTeIkIb2jFhrNN+SIctTudG2YHXJQwCpr+WM5Zh7p6EAzRROv/hck
XgyNzrHWfZPIa4qT/r0NoePBFkqj3kno/cZJnPwihTsBHGNIWFi0eqVqVzxOsZHyj/1GPcLqqnii
8lKTJ/Zr74S3Hkoa2nm4MqhZIk86OIpGiEh7gCzWGvDuPdMF9cHAOZ0pPV8TXQGYQap6bYbZDz5T
RK+mGmkZCJ8Dn4DFVdU1j78++f/1RP8DCcmr3c87ouTTX037P8GLzN4YoZf/z7+M0Kb9T2zAiF+R
wUIEQCz5byM02dh0flFCLd4HFFXLNunfVEnxT3DYSzDQ0oVGX8o/+jdV0vjnooCg0sF5GifD71El
qW293UPBp+Zwg6wS8S/lUTSlb/dQDtDyKk6wshh+dtGH1ufWdLrbKsHM29FLOHNqlp1+cEktJdr1
0pvHW5GrcisL3V2NmFgU2wy4VPS4952urJ2uecBHMnO+LR1rPBuJtybtcRTWjnbw2mz16ZIys75N
Coe81BygdNPSnxL062B7ZeWmk3i2fEeDOmeZl2rK27Up6tLemnGrXQ9ADbUOaSSlMm3b9k76M5xK
40a0hnzKtMm4BWin3YnZUbfdkOgXbPuLvd0THROUcurBRZLI+tSL2r1UQA0C0i3BJ07pTZ8awTB5
a2cUn/ATbic1wCNzwPEkpnp2Cv416bdEErfxjZGmGyd297GtzkVe7OwJ3k58nr1AiCQnYry1S/kS
OvVXOdfflIJUJLpN7vqXBCjvS3eEoVjdupFza0TyltzdNrBNpOih8QDka6051c4JN4N7K730PlbV
vXRRLgvpXrOH2EBNCOrJYC9G2m0+3g7ec5q4azMJV3xQd95I8Hcz7vuhxunSVfiXtK9163QsmsVd
20T3/qQgCdrp13bEddIWT8RX7uPMvZz68EtWzk9Dk5+HBpjKsiEfSmyizt2S/nU3RQrERkjebsQW
yC2/NMT0jbh+bS286ftygkuVBoP+xcz3Uf3XCC+0rNM9Kd2fRAmFriqiS7cErEO87sqLxCVRB/yS
xLuKjeJnzQmLMMrA0fzrSqmzuvFuRM2IuDxngmbPIi89n1O6FX22btMbPwk4Z950kb2pVfhSZPKH
dOe11t5pIr1J42wzzaByMhJBz2xx25Ejq6ntPH/p5TnZ4p9jY15yDNW6n8B86eKlKsVZBsnCgNqE
QH3n+/kOyogEU9Q+a7m2Vdq8baLy0Q4fShMuU/5JGSEuknHXiXTHZzuNk9tEi845p+8UsdA+jUiz
ta9JgbkW0tvW5ee5eQpld4475Ss8yHVV2Gf0DDfQha6mfr5wC+troqJbKJW7Uc9vJo1tjlUyUg0r
oG6bVWTm51r2temNC/YPZ3bFjk+fVuM0AZt0qLp4u1pAMrLgY3Pkuyiq+KstXniCLmfVbI1e/5KJ
L6n3yYi5TzUBfGFNgvrwky/hnZ4N97I3+djHuyirA30EniifpVazZXTsS8vTNl7V7s3Bv+Bw8ph0
9rppK2zLVw32QC/rtsr4BPD+yUjdrTVceaBX7EsIz4Qwu9POn8Y9SPBL5WABTS/0KN+aizyfb7cr
zZ1I2k3TRF/9nBhpW4Z3Uz7cu8urF3v+g9Gf1d0nq/6rgGpgplsF4Uza6XZsgYLDGhi8c0fVW09v
9maZbp3KvyqprwdsOkpwn+kYlATxAHsJgJeyYwMKZhY3tqaec9c+m0T4yE5601TVXssKwGqaf9dX
9qXm3PVRzTSIXelH54Iz1TDvZKE2k+zPGrvZ2PHXybJvm7bBCdPku2HUP4d1f02YwxMd+u+GR9pS
lQzsdRXgv3YDqsp2yoRrjnZtU4FQqc6s6AJWutUveCEr6IRYYFcjBEjLf9R9/db01SoncR7MXyJX
itZ94Bj5djS+Td7E/mdeR767ndWu5vFlc4/bqf8s9Ajupgp/xuG88vU55LCbXUICOyfn2w1IKr+s
pPxR4VNiHQ8hYIK60oV1oeZ+68TDPTDIYZ17Rr+hvJussir3nzxZNSz41Vc/jNXeitPqSrV5vWpc
/ZLj+g2lsD0AfQ4/g4b/Quu9my7kbaVhFu+shNh47J2hke8dHzaw13TpJYz/uwUmE5SGwcPhnhX8
X4PKwR/cGuJLJuf71s5furK/bqBNXNaxYs/dSv0MXnC/byuBN5U4vWuLD84nu2jE7TCZxrXQnzH0
2U2Yr4nFWw+pvoqSxzhyEmT2Uc6zWxs7L3G3jX81+MlLDhYHPUoxg72DIR81Z8Rg3LUFZL50Kh+1
Yt5kebXLaSZeyp2WwahL8dG0Y0baM1WAoFGhjepguPRz3T/DaE2yaV1u6ih5Ys3PV0s6OPnkHH13
uV5eitR7ruP+sbRCLYiV+6iSGrAVNytzaaR0dbcv5G1SwJuAoQqXyaZe0RTjRS/KH6D6vs+d+QC6
6FKmQ70KIyKdpX5DdjtUKkN/rpwqfKmU260IXAnahLdjvJBkrRD4CblKrkowSKuYIwCoQAQrreQF
GTqFdIpTlF6o5djtbNCEP4FfbM81M43OPWO8SucXmJLPw8S/JShLpLui8OAm4YSRqfZDxw1W9ORf
aPPOl/WwziJzovwxQxq282tZEdDlA+BaMCF9Pz/rnflTm2oVzIaPejjFymebUYg0hQNGN1p76j/7
LA8fjDn8mg3hkgR93Uv/GbHmy+CLW7RvW9Nqf8TjeS0+RfCCUIpq+5aP0sNQUwhLdV1bm3avQ67k
FCZKPdkNJRCsuCJfW0s1jvpZB/psHEyW7/zezKMRKzdU0Z54A9XP9c5q7HobLjOWsyVfCT8Pt2Vu
dFdt7PFOT+1nWUNYIEws3BdpbAboKaJ9EmdXicP3G/Q0dYgw5wNv1f1flta6W49m2Hrs6ISAX/KA
uSXtBRuMH9IhKcLP5j1uVpCKcwIYyij6cxna2T5unOy6cCZ9l1hGu/VUB3i1aT2ysisUuOpMFKoK
UNdNJBqwSZo51TneCB7VanaDI3e5qZmUX56r8UudWPuIZPJV4Ye3pktIoglRg+2FzTrlPWitf9Pk
6nxkGTH14Uw1qHjGVqER1a+j7Jtfcg6EZNZthD1de0N9j8ifLHQNaKeeaXcZjNyNWRUPHCEvJg5l
XhyqVV/38bYy5X09xvtZpgYLW5uDMlbVhWN33qVsyU1ctZrpXlfkJ1zRl81vSX9n9VxSIkmP9K1t
aUzyjkwAZs28qHT7zosm73yIq+dW06KtmZyRNql9mon/eCTqaJoD069SnW/agGwVItZmzLnjQ90W
u7rIm11cm0+yct1N32g//7cofdPQehPxu+mSGt2eT3oxcuil7kEC9nkN3jxbNM9jNV0JJb4lTbEW
vfjRsb+0KtBbyd/Hvv+esv5BBeKjU9aXv4q/5JsT1vLv/42asgBKoY3EfLYIB36do/6FmrKMfyIV
pjaMB4CT1nJW+vcJazls/X2iMsQ/aUbwwmLkIPwBGsavkATiCW7/Vecn2eA/FuX/Ffr1uh+A0h9B
z6KL57CHgngpjr+qylcwe+zEBs5dAqzWdmbK/v12zqyYL07U+lFP4uK4bJOjutGSPXqcwt4hrZhv
3JlS0bkDU3QJLxFavROmrFFcpXOLE18UVNTdQhZfJtGb7qqm7vpEvc/94pXZnKy0MCufPBNUUNCR
AGNUoORKzYXDTSHPAy5pllReQ+VZVG1pWcg6Ijpqmvgjcdj3j4YTldk2yuvY5MjTqFT7meWdVaiV
1ccGNASdalBGnUxLF3s1JmvITnpkaCBeTerqey9MO3NbNzLet3qnDVf5kMAPnHNdwHTMp5Rzljl7
za2tJ451Tgk0NmUwzcqeKMrWWfnitToyRC92zIjsGc4FMZ5iLcsD5WY2lTfc3fQ4UtIOwn3ctW0o
4ae2rPVJ3lhfKbl7+gMbDRuVeqbM2QShZyeajC9TlZbFZ2l6df91GptRPapsGI1VpcYCYN4ggctR
jiXqb+37+P2KlTs55nQ952C47/w59L+OCMKrcyIW+vhqBHLk5MGAoCxVfFW0KbRx0uMVECsaHSGs
JkyEFZko+LggqoYRJ5+t4hgrwA+UA4UzCI1ppaKCwxggB9am0HVLIiIDMQP/6X/qCc2DeOPPUydo
Acgqjh81opAcWtbEsfn9OjILfDdBb7ej2e7zGiMN5F4qYNl3Aul78J9EYML5LNrWKs5Sx1PJT3qI
mrhn7ZO7OXFVvLI1P3sM9ap9wdKRwizNAaX6smU3oodpflnnXZWe0yhQxZWL4ojPkHTtZ5zvyjxD
Ve1UF3IojOisicUUrsrZosra+fndQITYurX8+q7qOmiCTszeO2gGgPx8fNrzVvTDpvZIqBTV4D+3
elF9A+x8A5rdfdKjVANqmpnWXWmq4rug+lyvLLOzwHNgzHyGcYsjY0yt/LnSR/2+jrC5y77yv2Cf
iK6iiJr42q44Xa5q2y8pDndyOyTavVn1M82cMr+ckpwChDXZ7dfBHqu7PB6sr8JS4NBFDCyGMIYE
Vnk+m1tvgA7danwbi0Ekl5nUte1CnzTJkD+nvYMdoQG6641sonmbf3J2LDcAIjkazfpDn7cAljvh
7Ik7509YQn2KPPmp/9WQyK3xJzRmdTlNpdiUkj0eL0dGpCY9mfumaMpy5Y92CvhT1AugOUsLZ5PL
THc4SudmvMoIrMwuajuhvJAkhm+uPSoX3rb3wya7znVjTDemgxX4mecgHX4sEA5/VTRDqF/3fZHX
aMsjzfkSpc3E7Z1G0ihgbtvszOI5lOslxUC7nseQRBGNfBX3xmfn4mxEO1DZKecs/plRAu+pbDvV
p97p/dtxTNQ3z8hadwl5cmNSVlvR8peS8tHXcALuUkGnBS4mKVLPvl9IuVF6b+gbkbVztS4nKxWg
Atq4XZWpwaFXj3TxPBjw/De4J9koiqEiEjNTaeZuY6tM5EvRxJm6IO++TM+0agZ4TFhdWGyLGYJN
GYz+EPdPplN7IyfbvhQrs4vSeF9Xi/wyHFUzt4EKayf/yx2kSG+tqq6qbWuWSulnM5GV8z0bglYj
b6QW+aWSZE/JdUP1LgrMvqeF8uoL9/en5TW/77CLijyeHgYxqwSFo3M4hBTGOE6R3HUhBPOW7GPp
YjdYV5Vqf7Nb+2scXNzomZD3gUx6+8Gyaa3MrtmHwQwQ+1sVD9M3Q8Wn2DaHbfJlFArl7LVQLJPo
dNCMn+H65A6dyAX0aZ5hlCfQoczlJ7ayY1BXWXM1hbwUH0/hOxXQMirmEwe5Foyfd4yQfJC+xx1a
QteQa7TaaIJO16N2Y7lzuiE+MdnRwdYylOl+DUK2MvOgQtn5+ePfsRRRX+8Jlp9BvxsNFMJi9PgH
U0zOmkvKK4lskYwoCKTRnk8tVVJvUucfj/T+oUFTsdhugE8QAC6Wcu+r3YfHupmUBpD8NpL+gz2H
xnZuplNayffXg+xGUNDG3oiF41DzIN0i7cHDcz7zeR8aXxAGFMlwP7Vj9dtvAQV4WGgWM0es2SFh
ZJ5s+m+ODAOblvqlR6ssHkS0/XjWjlwPuI6FO4rGfPFLvZ01wl10jnCpz74+ZPMTWUQ3tCGYGJHl
VHw/HuzILXIW0S5vtgPp6VCQDffZ6SM8JIvd71nTyTKZoyw58RwcuyL2oYa1PANU9w+uqLJrU0us
wQ9mMy3jQO+6NrtcXGzsq8qm7te/f00AhhZDz2LsMRch3KvHzgEpt6SdUTpxmm4rVOtv8HydioNe
fvTr1wiOKe4ah66ItYS1HbrjXZSQ8DYsP4htamdNTx3R6Xi5ldZ3F6XUf3x8UUeG41hAA+ZXAKp1
aAlwW89MqsZxqUlrydPI0f5Sy31xqTq/vDanyfpNqSSNPJzxJlFTPqsxUqy3kxjNVKdqEngCJBVO
kLfRC/Iayve9cT05INBFX5wY8f1TwojQYvjgs8yh7D4YMYlMGNOMCE+u3M4uKgs+ET7Vw+wUuvP9
+s9Qy6IBDwa7yqHF1LZk06PtdgN230DVs2HYEgXbPbgezaTISJNHtxnQEnx8C49dIA8/b8HiakX9
//YClZNHrCCdGyC063dQ1puNqLJ621Qc9z8e6v1rDbOO1Z3/pqXGjXw7FMU/GbLpDQODdthlornL
PrPpzz4e5fCZXL4keCdwAvI/vAkHajPZeoTBuAXPfN7H3zKVaRjKC7lpp7y/KWjDbP9gPBcepQV5
YFmA315VGkb55KU06XwXUklsoafqUOk/9ywrXUB5qzgxje+fE/YG9EuR4fPhNg6Dh5Nu1hZRvBcY
yMhoeTlsvUXsZg8WWeUXyvfp50xOPegnnpSj47Kq6Mt1Yp47uNB27A01deTJ1ENhPeTVZKxkTgqK
VHb7fcJOca+VCKs+nt33z4xwsJtDMeEDh03v4PG0En9ytYYUbCqz9DiaXDe/CQQyJ1bn928B/RVE
yGg7fWR54uDaKGT2v6LS6ayRNgIU4QdrULlLfUKrP76goyNxSyi4MBgm3LePS5/qiiou6u5SNxra
TBT0AmtuwHAQBnDK/rb87NefA0DTsJ14SHgR2PG88xc7keoMB6lJGeY7kc/OSmvc70NkUskzqxPM
pfe3Cp0xjmKBjwAyyyHOIXVLFc6aRNcCOmyljyGlYrv0T8zfO12HCThMsFJyRTgoUAG9ncA4rsY8
li6l3HAewnXnDDTOukl009rRSumTROUxp2nvxs/0VRRQf70Brm1qsVttJ14PewEXWgVxs1I/RdY4
OgnLlgLmwwJRPPh1NifNsDG5ardy6pUT0safnPAUlfP9q0i+NBgLvva4Ylh73s6Bh2o39jraCTFp
ufsSaNFtpKPQM7ymup/ctn5OUMWcoKe9vzQQGRASscrgIuX63g46aG7YAdDzgoZp3cX2VKwbP49P
rG7L8vzmkUWBzyA6rj9Qrt6hxdrNKy3TxsYJ1CTVdzuZMi1I8oxKVEIsdL1WobC167hOQYvboGtO
IenfvTKQhRCUONRJ+UbhjHh7lS7BVEXrVIxPoMW+i2bKFpYykGnIiW7v3CanbPLLXzy4YuxpS+g6
m2isTgdrT+eHBAKyzAfI5C35aIVliPyzBLx4PpOl55/4Pr67jWiOHQ4+OLB/mePE2wsUldniLHPs
wGhJefZDLBV49H/7I7WMworKJh5ICCa/t6Pkaug9sCo22uasAZRaGjs7s5qVUQpjRURe9aMO7f7U
2rA892+nkvWARhbSM2Dh7BHfjipnkG79kniR+RFSN2N8Thzjs/Tday9uHuyi/2YhzbDc/iEuUXt8
vLIby+7z7eg4IPCRYW9fEEuHL0jbzu1gTLlNZIqtNpqlz+dxlHarbLbHW6emjObWbXpXN92w0xrC
NruVTeftx8c/4+D+sn/Ewbn8DHZ0gPcPHSapUUpUknOxSl1JMmALj5Za+G86B36N4pAysZxvBX6W
g8Ugz6JprhISWG2C4FdJHYPKnjPjxJQerHNQ34TN14QdAFtULAoH61wiBRbYJXHXn3s/2srQ8V/a
JvHyVZZ0qtMDOEZoRpy+8U45kw7eymVoSBjLboedOMfE5ae9Oq/ZIqq8eEYQTj9X+zRoRbKEVjVy
2Gp0ftvfO4wyGp81DLF42sCNsRF/O5pDdQw2jNOu2ogORMasE22ZpV0ROO7gnYL4/NoivnpSGQ5D
AG7ARXIHFMA6WORGesQqMap+hdlbQ4Zv9L4cAkc17rDribtsL7oUaSU+AOVMD7XPD9qQbONpO8fP
tfraUj5CYaglfe+8KB1cwNrqEQqsXREZD71TFvEiWnIrSANyGMl6i43OXUOU0b9O0Bb1TZoZlb8F
dE62R9CyaS5RIehW+vLrZfhvO/AfOIMWzeN/jqLZlfmL/J/77tuPpGn/j7rz2K0dS7P0u9ScCXoD
dA2a5ljpHHk3IXQlXXpyb3ry6ftjRmR1RgJdqBw2kIOMCN0LSYfc+zdrfavNvvp/Xg7++af/S4DJ
5GibPsLz4VH4YzWILJNrglLf4ASnIt58if8QXxp/oyO2mQZRhzFB2RSb/xBfkkIDno/J19+Tvv9l
L/jf7gnV7Sb6p6cU4aXp4hdC/wkZB8/sv3T7mZCKxR2tBjL2Vl9Wtkm0NGwDALnH0S13uQ471NFe
0efdteYPfsYhWhrnljrYjJq+O1uVfaigLZD/cVUU+9SM5gVI2Nmdihd4wBc1XZ/H2SboWzqnklN5
bLuDVhBhWeu/FjK7W1N9aEx8ekrh1YFZWd8Vc4dqRClJFKztbjrDrpr2ZYnipcnzX05R2D/4DLpt
S6Vrz3PtDXvLkkikec9Oo+v0qKw04zindKjE6w0vfQGtytDL+UNdYhLSyFIMFFaG9ynuhKL7TArR
XIECGZsO40uo2UyEsYVlq+2qU+JN465GnX9F850ezLxjOiuo0LfhCFovIy8hsrckEi/FY6JazRdC
/s24gDNQ0VXz0ueDhULDqGFR486CkSwJuytqF41T7bzKqukwvXgupnllCgRLnGCxWjYDqrjDP3I0
chJfCX0YgtJW+iBtyyZs1UF7t8o4ahu+iDPlVFRdcu9V4thLRGhVyca2HYO4KfbeWEU2KVh51QSs
bY6bq8Apzt1UnN0cEaLRBm2F3Ks/Nq7hx2rN8dv4rrVesowI7SWNgzxOX5Zk5AuaS2rCT/TaPvfJ
IvllJc6u1oc7Pvv3WazRJMgfdt/YxO5Wj7h2sz6u6BelESgOGjoCvmkf7LomGbDyTXYquWffaKkC
d2we7mq51O+CaMSSZYaDtkxjafnVGasV5la6RpopuqOm18WLsa1yyjq+wBo5tmvZ7uZa/ZghCz5v
2Y4E2KmHOc7zKyw6Q2lOVpz/mOOZuNAdb9vOyRm3K/paMKK2Hkf2NzzBX23RlXe6JaxDN2SnHChp
EfMtVnJUcPBuCdzjsis0yCOGVn/zICjB6sxayLdV7HQ1FueqLK9l7LCm1OM+6KR1M4O/Oxom4eeZ
Sk6qIzvmQH1yNVdSwJMiJZXQm97oNZzg3z+X/3+L/qKY/H+ftv+7/mbLxe3EMZP1y/H7P/+Dr//j
fNX+5hD0hcV761jBgG+F4x9nrPY3SgsVZi8+dkhqTDT/64w1OUgZFWvc1LS5tCP8dX+esfwn0KdM
0jQWeZR7nNn/xjn79/3APx+zHNSkC2wDHQp1hIv/UnvoHuJqLuDcj+NG/ZWBpr8z52b2F3ttAnIm
mLrwVh/j3nGfR6fsDxsE6zmW4kaSZLOnIIgQfePOJoabXLyrY06ub45QBggHIlHSMt2INsrdsfci
a3wevyoVZS+pmeGoLPexID7TMfDWz4OXBqveFMfSXoeArh0laGK2H62WfcjZfRfTmgPzMM5Eaz+r
dmrs6n5J97Fsz5pbKZtu9VnY2nBhTvwTk98tG5L9GrKZsM9Xr3IZx6iTi3PSIQruDb1fIq3SAB8p
HSF52tx/mYr6wLdS3Y6YUadmatEnz51fo5mkIVz0a7K62a7SlpyF9ooE0cvk5sAZw1hpEDtN/bnH
cbMjh7qOCBVdd/3UEljfGN+kDMZhRjHnF+S+kqw9PuWleDAS8R0XyquJB4nfdGb9VlAku3OWPsVF
ax5gJR28Ri8PXEEyEJVYTysJin+Muf+tOumpqfjf/9r+zFdDKGWWpP3fn6v/+0//s0y//U9z+ax+
un/9q/7yN1MK/PndbYaRv/xD9PdX6H74aZeHn24o//guUBttX/k//Y9/vohPi/j5z//4QrzQb39b
kjV/EUltq6X/5qUetsrpLy/19gf+fKudv8GBYz2FsZnIjI23+cdL7W3pfWynaEGB37GMoUz7s3Ay
vb9hPNsQI8w4qKi2ausfLzVxgBwTJjNIZLZMB41/56VmIrxVR//0WjOfAXdr2xr9MLBfpkR/bSny
JGNht855oHpjfOqGKvDKJZon5y1OUqSgjjx5bbdXjb0h1ANuFla+84eT0bCOemkHJKukT561DAtm
1rR4Jn4vUiRPO6LPKX0CeUmsdWrtYwP5RWVws2aWHXiFwCWmY9/InrrFQJdj9scRbXRrGtgsUtSt
W3oo1zVFha8Xb31nNTeGhwVkOC2664POLXxzbovQ7LKwSYqQXGzuX3GabayAhHfckgcWWJ17LykN
a/NV0dDDegsCSecoqzVHerpe02lCVESKth7rmB3nMmCOHCntLVRJv12VsCrQ1pfL+6xNZJoztJea
2ElcvC35wGYXv2F5OKC1SP0ZYn1mxWGbfDQ1BsbppImPzfcpMvfNRociCh/K+oBGHD55Pb+OComG
C6l4B4e437HTC7+zuxP96rPECQPx7nkozK+V9pJBRfHcIKXGVZN5hbdzC4RKneobORkRijGfvUI5
OCPFp+btBrNITpOO7tMjAs2cCLiPEevW84tDDdO5T453dSSyb8Vyg6HSAo7xa4vMNqjB+e2LmlDr
3EnvCULatal6QDyKEaK6UeePdMy9e/Ab6gseOPmkEUl/q8bNS9/r/gYWwv8aqZP7qvUEcqvyXTfF
qUfq1rSPeUoV0mWJjxe89Ku039zeiD7jtjmUKHYc79fqKrdFt557Uk8JPRNRt04nQNhuWCzGcTPj
ja7MXjarI8uFivGX2kZunj7U6/I4mbn8tRKs8+OK15jryJqXT+4r8vXcO4RTdy1IsFLebyM0rKO+
UsahZ8xJWFX4lyvhtAjPq/VGh7TRteYTPL7uZR7q56UsOn9GLnjImiXfyRyxXK+qpT8wrcKzE3iG
ETo1zon6GZtZNGm32Vre67Y427EyBpCZA2ZpQZp7l1hT/bhKQmqzQ5Vb98KLX5qGX+ki/aI4maXu
d0Wp+gR5TQ0ZbIjp7ORW2McYTZlRIblNzcOsNCE5tz5V2TPQsaD2vlDXcmmUd12VNr7BkMU6sxPc
cZPhGGl8z+ue9NR7zMqvNTknS45W7MyX0gMVCI5HM7THj7X65XX3tpmfDCJn5mY/eCJMtZkK7wyp
A3cO0eyxtpwnpf+lxZuMUSKFTu9jnX9vVKgkW4xTHdrzBDWi0gW1zJ4hb9y1a/66bLbn1dytOoGP
dmAsnuans0RXfSrdurzxkB9LTzxJO7kXNAxzeXTiUUdSpR3QbtlBghXf13NJeOJmkxPGfFBQF8/k
W58tN7/TivbWkMPvKcs+qnZICR/K35pkdfY4myM5GhdPx+48KJlEWW8tX9oqk7dVCPd+Khuk3HFN
NjWHRoSb9yk1x/G0zm53rVYPK46sTZ/CnPeqndMg35Kea6+90zvrsTWah8Kdbguv3edlXv8u2JS+
lM6E35bpLCvh+AkmFV+v+HxarE4fiiTbWV16StTuMKbK7VCoYQvksHW6D67tNOgrW/iW/ksr20MZ
95j3lEeCB4EE5O9mNQV5UqOTxy+4q8tuCBTkHHjLNk6AYmLMSaJEfsbz4CcNUfTNqF9r4/ckK2wb
9vw2mGcErEEphhGZa59EI6iz7ymeWFpbmqL7a4tV/zAXS6TGbge4vMXPXa3qx4RI9gZNEwEVtdtE
TBR6zDGqt+9qnlHpOsAzOksJO3ktEMGFeQL3xI977ByGfKt09ynVWuj4wCa4JFb1a5QuPsKmNINu
leS+A0aQ8lV35FvuMCGN4zdS0pTWcx9k9k2cAy9z6QQFGfYLb1h+GHkz0PLVdqg4VzyKZp/4g7fv
ja+mZUj2nSd0yYY8L1SdVTJ+2HmVEtoAJjgxTkWn7gh99wWyxtX4BGbnI76JjGwJVDzRBfHI8QJQ
cDY3Aa4/x5guyPDcq8tbx2GGU/ldpdJ0ZJXQ3psAMlbcUKXTEC3mTg+QDqJ8am90PIGiyh9Sy36E
ypgQNF0imxSVe3FE9sEWf/LTYb5x+fHGtvRhwWX6TWexs8LSmZ50dQ1X9x4y9HuVZWEy1aSdu+HQ
3ZjmI2JfHjA1SNXkg7Y+1BlLKH2xT5o5AIZ29WzoFc2xa2+65C3u5YfS8VLLE7Ne0q2lP1StP1Lb
kk0dpg7xbUpykWO/dxrl1prL98yZj7Z8rsr2zRXANjgCz5D8keziQ4lYjOFajZvNYFTuUq93LrZI
GJ0jskjHdtuDaPhjpvGGAPt7QrrE0dyGpVVCdL2Y16ByLnUy7QnRDKgzL6Xp+s3Ip7x43+bS7hKp
Q+xuXT+3MOGnZbknreI85/JI2LefCGoM1mtY1sbx6NVdwgqI5bowi/dGaZ7iqf5llqT6IXpm+BCH
UMKDiidYWe1d0zfjI4TKXVq43/pc2KGemN+97b322maxS/qTyZuPcQlk0Vq19g4ErHKGnIegFVoS
wx83UNEmKOX7bCsceDA0IuIzfHMq3zRwYGSd4oGXOmF7rrICyeeHUccnOSMD9jxmuEq2g/0U5U77
ZhnVE77ze02S8SV7sWO+4vljxtBcrGW2NzmqUkghZD3vCsIB+tU4C3vexRgmjTxoBkEwPEMiezzi
e9y8OMjd12ydfRW/bLY2UeFq56apr0N+hPdAkBQj8710+O1IBMJ1cUICfSgLovrM6YzfgtIA/292
5AbTg6KLd3np7NfKw9WbXZtW9wdV+RmN1heeE3pLdq9V8lEY1f2iDFfdnh+UtIlmI67eDZPonMF+
LGT/rqq/q8rYD81vSKunqTtryWdiYaoy6iNBMcGsTAdHlvuiZ37Ha6NS09W3qbgd3Y9YP8Fi1Hij
CREN2K9N4mQtr7VXR1JdDkV+8JiF1FrNGHkMFe/FWIrAnT67yo2sdt7pxSXjD5KMiFzW5rMzw1m1
6K6soG7mw6SlXBfVR75Vd71a669tuRnQrKAxMGTRrFou/Bl9wpVNnX3W1jJwRoT7yvCYT64dATpk
gZ7/Vl1epaE4J+Z0kzFt8p12vOTpEUrdeSbNpbYr9TLPMoQI8dUS7Yu3zaSMaQ5oYneqkXDqigP2
wDrQRRZKizx2t7m3C53abf5VC3mY1gHr5UgSlauf9Mw+lkmJUmCdd5ghn12wCb0rH7QONw2PQarf
D9lvRy3CVSs4bdUTGvMTufN3rIaycK3c1G97JkPO8AJmjuKjj+Is1qBCxFFtTTs2OC/m2B4z6qaL
UmaiCrpYC7qCg9NIF77QxCOcjNVs+/ZmZJtRCfNZ5G7j7nAw+FV3MqzboULgTSLjbzten5uJH4EV
VZCkg/Pg5UZ8sOmQgxK9ckMX74/VvSXaX7arMqqb+UzsuTln2JDKGg/BApxJUxC5a9eePLCp+ca3
GsYWXUOFivlUgqrTuW07K38c1ufaRCTa8gttuqNReGG66pjKGvdWLbuT1rYvvbkeEJG8Wun0Ujj6
bZlpZ+6JYKLbzhv1zAwjzPT0FnnXQVf02dfW4Tx3Ug+EOeLrx9+n2E7FHNHcpSmB6Hqhi0jkGCxt
NRLmkPmrvfhIOoKqGZ7ybj0AHAnpcp4WfuVI4kMk6r6Xr/XNWOsufkpsXPbYP7vVTKE7qND+8nWf
mwLMa2IRiNZ/dhktwDSoX9St7btdc/6zAcdOxgycw2PEm1DofRBD9KhDLl0rjPPaBOaDh8tXFHl2
2CkfEn3ZS6EZB6ZT1rHMkzDr40dmK8ldOSt1MHateG7XlhM3barJuSrLXFznFRewrQkVo21dhZ4l
/HVVTQrpfazhkiN5IrRrb+cM5TZ95JeR1srr7DbxnaLT542G7pPcOO+W2DiurcE8d7CeZkW5uCCX
eOBdnkjRzC5e8UkLLBVdvF6vhwYSFWCOIXKdVHlF3sD4tXbiD8X27nJVaX34rcxc9eK65M6606ei
O5YFlj5RMOJnpc2UpTkVXvzgtIbKTltcUjCXAVljdy1YlWCsv7Pcisq210PbFEYkswI/elV/anae
32UQh781a+0ObsmCERFxMGWUbtIw1mBiJrt3G6W76R2zDpgBUxlkWSCzAZRAz0UGwBN7g6qcrNF8
0pUyDZH5gU+izbLqOnRm/XPUO2PX1IM8ZHiXcNVt4tPOrnxnbI0j9c9eaC2Hn8iDRRW133mry4e0
EzWkZXu99rI4Ykm571TvirEFAitSumL8dlaM3eY6sMBLwlhui4nypl7tqzNIak1eFn0grLOiegRc
TOvXZHawElJzneu12zcmDW7f87HFa20HAmswZAdDDzQkHjRE3YdocRa02oMh9MPSOTekB0e9UV9n
nuxzgWfGdN8Z+h8mz/ldZ3lY1MVPO1okG8afbDwxW3653ksyaS+G1j22pflkzVV6ipf0S3HsT6vt
Ppqqe3eU4SEz+OkVU7+yQSyjdrU/RcKroGbR4qWUzDhsO12EBmuELPuu6ODPKTZxUOJa4o8jchCr
s2xWFgjWGWmuHYVEPqyvrWoluwbBL1yIkpGCuCgKOMKNlAVL6WCUH0IbsJOrY4Mjqr82jrQji71O
aA/d7Vp26cXJa8O3FjeoXJSgyeivqvrScYV0ZfWEJiaosuFXOrNIdepVcNDYc+j2+V5nndokyWtZ
p49NXV5iq7sIHZxWSTEl1u8xQ5zExcvyBFSCLFIYBlzX4HrojqdocVXGl/melvyhFOOuLzAQLc7y
yUD3RIroeOO4ye+MMgd41LmU412tjt9eb8uQT5aO3wGjtNZv7ursmJmKgHEzRXsd1a371ub4NdmB
934twKHpThLgAU9y7SPL+7ssjQ/WavvGdpHotoxKNy8jFOJ0qtih9fVUmt6+7SyefO1Ua8ZZnQa2
WsOzpVeYtStnH88wzwAMFtoUZlh0ncwILEpJ3+OkKuzl0PYztnCGQ4Ohv655MrGWYbahdfTYpCtM
/TEdbEop59MwKr56OA1YZNxeYM9nnjHH2MS8oZD+4kHUoERdxli7M4RxgU0V9IYC65YWvlGgw0or
d1U0U9N4SDox3DjNklKKzsexXDq61rzvX6mIhhtP6l/MwHE0raE2UfohH2GQNibWZVymGTeLmLVj
aizZZXK24kQxUnvyV+HO986U4F/G+Dbd5wiwt1HGoyFFzv8xljds+KcJHsU0I6n2+xGD+ZB3v6Rt
Rd78ncOUwTf/lGbzZcyMn6Y2e07MSV4SQygisMx2eU5ieyqYRlVMmSQ3rxkNi7oMXMBtwu5INgfm
2eoDKaNnvu0+yNXusV74BFdekqgn68Cfjfk6Nn1EnnFgjfwGcT9dSz55BUXH1MjbVM12RWU3e7V3
6xCasR2a/fY7X8sQCzOEgC5Ky/QltprINZnJDJNlwZCJ8ZyvG3yNFtnIlzdRukfm5uauNjuJ3Wwy
T3bXPGDHzm6GZV4iB3oe3jF9X/XzCTJh5SPeBVBX58WTbEUbslFQUbqmRaiIYsNeDzwh1fzFYjKy
NNHf5cOy2yK1cEOadCKHqXdCdAk7DRfLTsXvL6Ns5rHvx8S+cMgXr+5G8srpBTiv34elr/wEsazV
29W+tbDgMZFeLjCx5uelypZPpQTxWdRMOoeLrJRDJpMvdgfZPhEo64fCavBj0mwxFDmVovULNs1j
+YJ+FEJoHCRixKw6WI8DLi+1n5no2/Z+NI7dbP424Ev6xQL72cru56beGVvsaJzQkHlyvQU78KoY
Kol67cPES4xeOn3oMET4SWz97tN2v9Uohj1FsXqT5mdFU0OYQgHpIXsCnJ9c48uA/KGVIvLM4cGr
R/IPpHELFvIbFS23qGyOY1ucM1K1D/oaP+SmvJW6tldn5lIL3rfD2PPol9vvJS2zh7ZSbyvHm3dq
Mpq+Io3stYzfu3y+0fsHj6gcuz40a3uMYzu5MpiyrYQhZ7kX+UyGsyO1j7VbuqDLrTpCaRIKWV5M
7OtZ/EsYj8tgasFoXbLWeFtE1Fpv+mZgxf+Pnskd80s2s9XkVlL6VAmVOo5MBOSUIusbM48T2VgH
TWMCAnYeUB+3X6nRC2jycdzCzMzMelfUavDrgqAJmwKdEb3vFu5DJgD19TbGVzCyxH9HdqtngdZX
DoMVec6tJ/IxQouzrOeKRTca1Ul2LhsWNTbDnowBEEb6A6T+QKHYI1OMKYKOgZeuZ/H0gOQxsIaL
+8rWt/UtkssnBQFqymUjlFH6df/eKdeOiTSUF1cgtuHiWax5z6LLt7s8xIzFcYTJNgnVZAYQbmq/
FSf5vb1V9ggospZ7cIVvxJsOPInrg6j5eY3yBFO0rY8MQU+dYx3tVPUVKwtyKMvea8GzM8fq/VA1
HwVRKXAmYsT/5RFAIC90/9hsR4XyBCEmbFYrmPjFow26HUdzL9XtcPb29fw1a+VH5+Fijt9shhLD
uJsW9yenw1GYfBZDRYRdGmwsBtsZTsXc79Iqqoeo0B/T+UevPkv3DW2+H6ffHNlnrx0jbQD0WLx3
cEjkSa2yvWDOzoY6ZKYA3cTadR0tg6ZdTE/ZFWPJSK3uzlXyWwBYKrTqtkVy2yTq3h08P14gYabS
BIRjULBZAb50Pxa5u1PSV8cudjS5/AKBy+jpR6obx7qsjsp4V2qMj4stt60yDxkreWnZd1b96Bqf
5WD4+pJGeCQfqpKGvjUVAEcjbtm2uHZZcY7p2TACG5Fml2g6iD9aN4WnMtzb6/SrMpPvRuMWnDtx
V7p6mMvk3hrd08qJJ+vsCP+XrUSV1qdW1V8FdH1bvoLLqVmBxNOLZmQ7kfyeWSTIImj1V/CVU2/5
XvXSLDO/3C4wbUCWqzJA80DmoMwPxcgeAmHt3p77qCzck5mNN2rbMBBOwtF4y9b+mInpqdQ/SkCh
6Kfx35owXWoYI0R5xufEejcz91CLDYPiOc8DHGu+yfrGLLJ9Jstz019jb2ietCxl3qQcJPwcjU1y
BajViR+zPD6jWAQ0i+lfX3a5lUA2JlhL17n03aCv72TqBKsScwk+TOZTPaw+CsTq1s7IU/gY9NPC
sBfGypDSe/dBMeUBuBIWPFp7Qx9laudK3K4qvzqGk+mpcI9dth6V5FRTHad5VFAoZlFdv5TrtbSr
naV+KFzh+Y1oTnPiHHLqh3R+wv5/O2VRqS5cIDHPzskThp8VSeiiQC55ZLa20FSaQ7Z+x9DuvXy+
J8fLl/Ori+c20TsfJMot8+Vm2sbOK7IjWsjJ2Kl1cofwMCo1Y58bh9TMLi2ko4L1VUPaQE5aRcZk
DdxciDDy6EjrCgTGi185/jHA15Eqz1Z9tspbm+JTOTQ9oyJAHprfiJ+5fjG6Vz2OMp37TzgPsuJL
teY2zhiHsEMuR3unYEcGQvbSannUZ2w5xirzpalH7rpfhHFowLm5KHSa9tLqPLfJXnrTu5HfbzHq
8DEZr/hmLm7qGirQEDAe7g0OlowzSt+ZHgWT2rlBCrfJb6s74pd0thQsPlxkhp5zVqA2hMmGwtFN
1uwllsLUc16XZTKiZh0OBb0XtVMEZO2Ir8FnTYAMMfdTPkEc/AMPnOpEGFadA8FYYS4g1Y6kwnDa
DWxqUm6eEvib6lZHc+nozcoboTGvLYcb7MvNoVbEtU/jz8luPgyF3rYfXlEoyNd8LOsTKg0qQq0Q
t2A534v5bVVhlqpd90Uqyk0L8soYCgY9Q5ANInLTsFfdXaVckeL423zcW5Z96yicxVuQ1jVW+aGX
D7V8IIc3MBURDbLJnk1TvS6OebNIzNdzt5/1BX4s+9pt4vtUsIeQa2dFOICjCppVJfjK5XOqo8p7
WbQXmV8MPQZ60furIqOGR3Qxyl2s31TGeKd1X5OhHLOmPerup9dnDzlDWD27i9WepUwbOeuyT6w+
ok6YiuaYlsdliNL4TZ/OtfXIkPvSVgbld78GOjJY3wJB5neyfyTdIQ2U3nj3yOUpvXd3FDfCNkJP
sGGTMfQq6XKaVMe8XG/Vxfiuk18ms+NwYEzp6bP009jJdtKpL4wLDEZRAkq8Od6MKt9kp2ZBPVmH
yuqKaw0C9t1eY/i7i37H69WTatK70ZruXQYSnvJOm80b5bAE6ob3gqDVtFh3RmncJ1UqfNXOfmLI
2l0J5m1M1lM24wAD1giEFTXxXEPKU0SY5zzMEoGjzzQ0VBbnMDqKx1IZl5NolV8NnD3Yu+hUkMqV
heee3awfn8bV/LRVXvLamx80hkOz1/4eenlccqgQS5H0bL0Y+HtMJ5HfsRKZ53vPy9XP3lLsQ7cO
7slu6SjXHvjC58KSHeooIQhdxYQlGe3q6HjLbTcYErpHYocggmZGgqm8V6z4YR1oPgYrffb0xAgY
RIogjUnjTFDZHfJKM+4rbRd7Rkp1fZ1SDAyLMk1+lRmfXgoGZdlw1Abbjysx8AaCr2U6NCjbObjU
LH6lL/R4hLz1nKMT3LsQxE+VHDQrspek2DlM3kOYJwfhzK/JzKchJ3OOzPZ1mtyDklqfnmHtCttk
iW3qL4m60oHpu66EzauvV3uUR7bDO3AVu7ZLj0JXb3pPvTgp2JdcAQqjz/MpX1VfIAe6mYtWDctV
UfceT9KdYy9nrUlG1y8BLB7rwip3qnAW4Y95Wb7qgzDzSGdIsu86U0/JFcsdsnorQ1c4VZKnrBiE
7jtdyuyygBFChOmSA3wqow5fxEkxLFBeJQqjweRn6lg6MKLtC8zOsZtZuzgWzb5T6wfL0OuHRmM/
Cl3cuYpEl3ujzvuosDP92enELTGSRkSniYTKmSBxC1qbERJHWDVMKtZU7R8lQ5eIgb52N5VqmsAn
tPsDeRDsqYe5WtFL6NlyL0fJfpz0DG2HsDM9bIhSvzK0xyIWX4M7aMWljoloCMqkMd6nypG/x23G
m4BnC8TEoKksZPt7zSCTeMk6/PAOQviAmn1dm9aJjKJluFLl7IKFIm8r/hwqhgUxobMq/BUsY8zR
Zz8xR2wyv0exdCBlSv2utZ2XkYhOH5LTIUe2AWK8Nt5Zt7OXbqBuD/qqRKaqcXrUkxaqxPrtLMj7
bygLqXPLfvrA5PuTggTrD+C8rBuJwfWzTZrmnKB1+KGInSp/kVT2qobaZFIO+FUq9JkrIHLLJoPV
5NU/TKpZ39gKM6cmPvBZ9JyNs3WqZfvTj5q4Wl5K48g2kit3dgKhrYz6E2U0Ke0m9ZgqlGYqquKL
Vi7WG9A02QRa13kgZma4GKaqjLjnUHEqyWRFWd7g86Sh2YtUYewbp5tsMmGdRRtcLuVPazrF49DH
oD7quWN/sjbs8NcPYDzVTq3W8sfLcUqGHXMiNrGjQOxfZXV+T5iY4ysr1ZvG/ogP2aO5G92C2qDS
gWpM+rtWD/pVqrH+3tPXHAVaMhLqIa/praVfKvoHihxBUdVwweggIDUtQGEMWjzFesuCEnwH77XW
3OQ5ElhS69y9kNBlTXdDh3lk3O7iQtj7Wr0t3EVhkTib7rew0Omy0Fbb0EbZclWb2vtVkiiyz1cF
GphordsYV9dOpUQ4MaCmjuI+vXajMr86I+GVeqvbd522dDu7HLHj2cKyz21reBe3MJxwFD0qGFTF
EMgUBhKzhM3K+T/+Kido/3uw/LQtcakGrdHW6qntXO5P3AYPWp9UPvWZ00SxxzaXBmwJm0xpGMwV
PXs+o+9ukYOYIG6aJbkbmP/CtdDGu8Ke+fl6V2EprTnTziPA5NYifYM/A16PV5lWjjn7vjASKwkU
Aaoyjtd2JzGDHMyqdD9IeE5wUcDClCG3mPKgF0h+HAe+X1yRF5cv8XfVmroPvN0iwErTIkI3mpoJ
RexdvIShCYD3Iexzx+Vjyaz/w955LFlupFn6VfoFQINyOLCZxdX6ho6M3MAyUkA6tEM9fX8gq8pI
2kz31OzGZpZFVjIi7wVcnP+c7xytVjyMYa3YNQsr2YYQhlE2PIubYonXHXCe84C+EzR4iqrcunlZ
po1VSnUVV4TKWmcYSLaG4YPqJX9aXpA2kL9T2j3JE258u4TxN6X+o6wikJjhkJ7NJu23JYiidSTB
Svpl0z2F+Zg8VlwxaluqW8pZEs/HEP5KqmYaViFVD9eqTB5GGhr2MVZJq2jMnZYOc1xo/oepsu11
0lfRlyGT7ikdxPsAd+nudsX4YNsdwe/Udrb8tWw+6zA8oCF15zoLrS/LUrgTAdcoqn+n18Hs+RJ4
Jp6izBb7qan4s2PCU+Q25tF1y+nF0x6iy6hoaMJMvUmQJx7NxtaPCFWVweR9SgZYnH3gbeIhbeQq
NVwBLaxTrzGDhNAHvI/lcziHlH6d/KGteSMiYzP6lv8TFidDGuF3u7Ji6Ms7xEyl5sKzsjjp/0iH
eLqix32WmoF561d7kkoMkjsw9GfKF4obMF9uUNQKT7yHyj3GTWYeACjzCA/OfgLSN7eBfwRtheDv
y3pdmvWp5qr9WBWuvjKzdHdWPU5XyuOnLQxA3rG0gUBFPvxpDAvvSnmZvtPTOZJ1qLM3n7qmjOGt
7WpcCqO+OQxJ6lWYmCHnnT57GIFJ7+JFjO3s+GlSjXOf+G41vQuGszUiWx5y2L9J6uePwgv0pXdl
+F4ak4ngln2x0BnWymitzTyOJdxYtQto0dhBHqo2dInOr4HQXwjI+luwVWij5ZTrN39wYglDJiJt
UXu0B6BLd9WhqUdgxWNmX9PUZfAfleaO4w9jpHxi4OIyp5yZj96lsLBk0c2wDJLPYzY4txba77rJ
5q8IPegz5TB+hqFjrl2SFO0IQh8F3ba2Y9XM/apjkA5OjIDFthoVxmDDDBkWKxiMPRS1rRzyYsOB
oWPT4CBSZC1RYd0fFWJejjWYSwxYTTvKLJcF28MzFFRjuIloNvtmFXx1oY2vwFHEbFZZstgv6nEA
TBFhOelqFf4sIsu/wNY+1lhrNrNDaV+d5hszKOXaNAfzxAOaHQJ7kJ8qC7BlMpO84+Fw+EENjSFz
7DHksWzjZtoxf+8yO1COS865iUbvaA7AN1F1I27PUxfeedq4midtnWN1CpOnDlMjR0y/L7dpZSeH
jvPHih/rv0NzbQ81rrpp5Sc9X0tEUW2/aVuboAuq4Hi3M92hGuFgu0kztx6aoRiPqR2mmD21nklT
tul7xR0By1dN1U5lReOvQdXJ3V0C56XXI01TBtEiXATjCecrA52Y/17C+XjurYvvV/VD5k7hZztK
PjqSmVyPiJn9mLpyhrCXl6dgNieKJiKDQYHTLwPYMfqKAUPcDVbynY0GdbL7Pinxxoj40ZjAZcG3
6s6DRiUf4s46zGPffhCvi4AAC07TDubrQNfJFRmr3IIt4xQdjx859wfexNJAMOzweLzocJx/5TDF
rkEY9mRl5gDQuA0sthXSXFM3HW3mcgR1PKFakCnEF5vHcL2bucbBqga/uY9RcBjTTBGgybojbSPW
yZbs8BD2imvdVsUmSafpPpa4eZpEPoWMJ3ejdNKP2M9qD7fr3J218Tt81ds2Rjx/ranReWm7AHdW
WjJxlWP3ZrY8VKsxMRs0uk6eSWphThweHS9CMWzxIphTc8vr1Nl35GLuoxkynk4yGbw2nq4O1N2R
gYJxtTVK3T4CSmRjgErFLiQpoeu7mXBi44MaaufJv80FniveGeMSO5b72UR8mLFjk7yNopope4GS
5zMZWoWAWx7nNG357jxzxt/jpcV6JKK4zURqvbOYfGqGikemwiCRURe2w2BMuyIZ02s40ZQEtzfl
XRjEPHzzgikAZHrNQyYfMTjlB9DIRKGaoP1Rjy67U3ips3mPnL2SXscRAC7BTlrLbj4b5zpCqnSx
5wfjWfSYDhvKRy0XO606u0XSbbomEFwnw3nkpfcXzmJnoDZwQBHfGUm4H+wc4R6rYp4wK5HiewAT
6U2rIj7kyBkMz5nQj6u8MQ0O9qm3kRU8qk2eE2cw3bpZ25DDldUcYBq9mSiAeu3PVvTgOydYtGdK
lxD3moHZcdnMx1zmyDQRQkzCzNOeqg8NTc2Aexv6+s0o+TdOzE+zEfLF9PN3u/s/jPcPf9jF/wjl
/cvk/7f/+T/+X4wF2Jjp/9exgNXPPEq0+nPWZ/kDf8QCvN+w8PtEaf4ZgfxHKoC+Cug6ZNJNoB8W
SCECxf9IBQjrN6KOHvlL4G++70mCkP9MBQS/gZtbEkAm8wKiBO6/kwr4W5z699BBAGJOkNz0SBn8
LRJAvHbMiVEKEihs5rjouIzqd52757Bvup2NGeBPn8s/Hp8/A/qWj+EvIYQl5rDE/7FyE22gpPqv
IYSkhDOdUuDJfmi/ulaGFxNp2UhfmLI+2wFntErT/zI474EW302neUqT6nNSdQuyytk1WvyMOSNn
HZ6Luv1SOhM3dVytW7f1/5vGRBKqf/tlFxQttBSHhIbgSxR/i3xTPxZ66L02e+qA0KfykTN2nWEj
wXoAldsqOHXG6aHzO/ul4eb5mCXZnmbAgVvQ/DqVBUyqqGAU6IQJSNiG9W5kNOTZdnuDQ/khEuy2
GKKmdevUzleGE48NNGyHoNXK0Vi3Zv8eJYCy68zZteSmcW9JZ9vrqH8tkGo2QHC524TJgVAZazNz
ws/R7m4jJzTuPYuL1bBYD6yCeiQ0uahF97dZsta6caCiBkyyG3uMLkOVyo3JuXndyPKrmn296ecc
7amNLZqEPWrhYxbmx7rrjccojDwaHVmVggJ9WC+X53qWhHG1uQV0eZNYgnah4uCE/3pyfhJnyn62
mA92OqJwtrMZhQhtbE1uWiiQyXPrN5hKVfEegz890gzzZXarZ4HBvGTPXrdjztyIk/ced1S2l/U8
X0jDBUe6qd6sEeeFObLM1iMfkBmwALq+zfiloWDOLOsWv5pxCvr6NZqU+TT31bBVcw8V0+hJIQy5
/cksNN2Hk7Pn+wsOdVnqe2SSfeViKq4Jh3QVpz9goaqHPAiTiygItG6AKsT7hMv/KlNxtme+tccL
AHSlq01xFAECEUVPoQuBL5f4Vef4ubYxnZdhC2KV4UPHvWOVgJ5hFI3ncDLd1yRTDFiy4BjM9jds
52pjgSZcT+iKBOEKtbVy5wHJpNnqboYz2uL6S+KmJE3M8KjPStTfarkRZcwtY0C013zqyQ344a/U
i6MfyHPf2qnLmezRPAY2Ne4OlafKx5kAwkZFtHRir+L66FvlpsY3RRGIm26aPo52hBO/UxaSfLN9
422Ic+fuMNi6zLHV7u3KcM4xFk85l/mX2mvN52xC64xNiU4TibDdVE7kXiElGFv7d4eESONhXciK
iVZY3QKckET62Fa5ecerwo8Wm5zMjgadWwixFrGahqK7pvLuMXnply6RKR+OUEfVYH2q6jK9hSF+
2iwPxKckl4HvfBIg28dm547xQylyLOyiYLlRQYBqlkavtTk+YaZMeUFp1Wi6iXxKeKDJDLXXa4ZN
Y3WEhpoq32IkOTSNGrc+N6On3MViKnQl9nbhljfDDGYI03L40HPoPubT4tpqYsYoUx+Hexsb5Yo7
aFu0mqIGho9KTMMVfdXVTKV8jDMy3HeaBBdQIv2Zc4r1LDyMVd5szS4uuUxM12SQry4auuu07gU6
g9y3pa+3IlsGEuQdusdehc6aEcbOAVi9Nz2MrMMg65r8r91u28RNNpke6x/9iKQdNa73EYbtm5q6
hMlJgd88qQLOsBVmsIjStze30N9mW1U3K/Pdg2y895RmrFeubO1j6+jwVrZWdF0qzgketNY2A9G7
bS1BBqELSq4kKPUEzvyvk1Gke/DY+rGqaQqpkoLgcpr1a1nGNDB4YkKizTDkJYUFiomy30FhQ6Nb
/BdamrVKJhndhVuZTOzpZRjsrvxSU9EyqZHPUndP3WRa+7gV7lmJXpL8MO9dNLwYtvs+CvNNMHP2
uKpX0TWD1X3IXLSntZ321lPrmONJ5LZ1JFnSbnIWyJ/WWGD65QU+VFaIu4TjGiJBUakAv0UaWZTk
1TyJvU7O9A6E00ZirTg4suK9blXvchGonYPpFCgDlCTYjEKypaZjqqt7VQvaAp2xhthbV/pDkg5N
dnmoXYyFMWbiNc1u5ks5lSOfbFP8ciutDnOHOGKSxEkvMrL2HSU4fpjkPwis2puk9suzWw3lYQzc
DOlLhvKT4sByB88y3PQBnYk0CqMdqc5pTohnC6fN6zZhGQnKZtLqMWzyjNtZPh2i0TWOEddmh1YE
+/tMqH7cCl+HL63UIJd03FuwhqvhFlJEcOrmtngEaWMxCmiOlk9LChbyylmZopl2hlnOGx2P9i7y
HK6aCljPRgWIwF0sggfwYBx+W5UDFxlo7A0Ejl4MGE6AmbiP7fSakZr6VZdu/9CgqQQ7q+AEzluz
g5XOJd5OmWLYLvMVvH2aKQ+JruCiw/jXgCD2Vja0Jhrs8d+6XtIbol1u4DVy6tmO46y6VZrSKA7k
6HOlRSpipjTnXqWh+2lM2G1DZ5gPo9s/23URnuJJagbejrutUIC2VaB/xirKb+2oyi1MFmsZaJyI
9WTbFIHloWV+smuFem+4mqM8ELBlNyjjw5QUFKrAh9gUo59ec9OMGKP2HsvENBSYtgLzsTSopM1G
A2NZ5gMwcKp6+Q6N8UOU6OTCnNc6D3aBqu8x1YU30JCEKrPw4rMDEYcciGmM9EOu8p5NUqdptsmb
fHjm1lbtjC7BLub3c3sLg+ypUy7ZrsYOLxRXOO8O5w6SCEVxF37tHibNAK7PwJ6n3YDBoTPMmImw
9C917ljHzLXCX1qSa/HZMc50qDQHy60axkfprwSM8JEMaHmurTx4S1oeUpZs6kJiYnFA705mWvXj
E9dTnPl+ZCK2wdI8gMTV0Tp04nydFy162BynG3yx49Wt0Wdt7xfau4s9r5yDXa7Gh0m0xWLtaSXj
1+jaxBZWrtwONq2H78tYKkTd30XRShDOMz1xGxrB3F5TcjonY3ioZ8zerTuE53gMm0vUj+l7ZCQ0
V5F9XGdsf+emHzscH4Eed37dpCc8CxWZkyQ8DwBcfxrjIrgOKiq3tiqH6xBN3t4RcfPk4vvrBh1v
ioLawdYqjj0CHWVZpr2nvxEnIjFBdHdhbhy05YPP8rPV0cLOScv0XFqGcyeT4K39znEvrue3pyKY
uv0s5ANjHcY8I6QM189+CrcOd8JATpRxwdwcT4gmBEfNas4Is5l4Aa2p3GhnmNZDXxeHntLSmzXm
GH9EcoldJolFI18GJq4Ej5h+u1RzFOVQnlpsh55QzluFjvAY9fOiCJZIk82PJuowA2FIDnvafzIz
4/gep4+Saco2qXr9yEiqZWObff/GTpq+9ZrNE5B7yepY1+dOLk7IIboUQer9DB1GZZQN2G9JEgXv
fscsW6RTsCZLitkPPL/3ENvF8DCQ+UigAeBEmanwI5AxaHS6JK3OIkBYKJP0C2ZYDo826S5aDCic
dPLmZk0RB0IjT1m7y4fQUi9uS4DRtgqTGUMqqH8WJxsk9DNDj2udt7gP7GbbSSO/OPg1FxbxivBQ
fkwtnE1l45F2NvudqCTuJUxiSibBVkh2sj5Of1WNnpFmnR+Z9r6psHuZyupx5i52xXHznWH5N6IQ
tCwHMdbtyGbEol4qDtknlcRfAN13HlL6UlZqZRvkuWQdGDmnScXDN9D6tcvqfjimSViv8T5W6zwX
+pCEndgpus02ZWrTdFaP1X1W8zONXv6OjD8slHYkFhMx1kvcB77JRQltrlVuVk8I9VhmFTuoqytI
lGX4w/DoVa1aQlw9x01givzYKcZtSefAumYDwyqHhxrdHotv0VYvwPjjS0Ykdi+wxkSYNkRU90dc
E+qaC8xUUQVFZtZUkzrE6TiM+vaDmeQujbqxuxu6Hrv93B2iZQhDI7m/Q4QTT8NY/cCLhy19AraS
0ufRmWm/GgURq8Fz8Fh25g1S6bCii5BhQiS/yspoD2OTjHdXwUgZ8m4Xpf58LshpYBA1mvgCn21T
DLQkOG0DQiU3yKRJC/cOa2RJn6kkaHmpGkc9xElOXVyHAyJN8+6EOKmxjGV5+d4t1QZFMl+ycfSx
Wpfvc158mvU8bJyaC87KQThdkcPqP6MMBVwwGHm2wRPR5ezbPKijaLBRNb7GelG66xIxbkOL42IS
xMZCDC3SB11TjqWNw1RAj1hJUzM0o5yg4tHjijmH3a8oM8UWiDbLMW0bFPJ1DONtmBqbpjU/6vbX
EI14m5XvAwVKxo9h6IP7GNukirN5RucqGRNyQqLMmWSyhW67G7NS7RPhPrV0T65RIR+bLPhkuPOc
d3F0cstFFZ65RnaTfE4wTB9shlpfxoKyLsoIb6PyXrvAL1HqCOvm9XQzl5VO0laH/4pQWxBIvVXK
xZsNLAXVmaN+eQmUdfQnur/SpZUioLiLemn1nEVLdL4Q5t6NsjtymEfbBCioshEkg9QC/k/4zWod
nPidPrzpLZ8iZEOrvHNZt58aOS6z/WJeqXF6EiVODT+V7UdpZ9yS/chjWpUR++yY8tMmwVVzFIu1
jQF9M3Nf4vfrdyYYEEwWvLAVPpcN/XsAmsgzqm0TpadKZWrHA0TXZQrNaOQIbI6Xwc7TXcs9fC3D
p4C2miuVJ2xZAcYLyP+vpcwps+v40injvSQzN9fZDLB6sy7OveE+O2VsvHHmZvjieNORjHr4XZII
WBPt0CcA2ZuZQoD3JtMnmeFFq8p4WsugdDYl93O4q0N1Sj20/rXrVOZryyxuz/DUuM7oG0eG4u1O
NuVCZ1Txz9mZqu+z01AXmJIZ/P8S4u98kv+GLLKgPf4LCbFsi+Tbf3wrfvzH4Wcz/4xKLjvf/qIo
8uf/ARoJALFB5wYGBDPEcjx0qT9II5b4Tdq+dJAHIZDABOLP/JM0In6zpRC26diuXGgiKHP/1BSR
Ij3HlqR50eXshc35b+CDHHdBPf4JNAIa0RELLxVpUwAZFoBQ/kxKhKRAZKh3098Vr3kFSYSNIWQ6
frXMmUUe1YjBC2e8bDVD5CIs0szaIzoWLQmLsRvSXYrwOQP80MO3CIbmaxvLPiWjPReENFXTpNtx
HiTxpZ6LDvH4joJKYee1fySeTFWZ3SMIbYgjYWwZPQSXmzDHAgxEO5m/MKAMaOg9GN6t7qlGhKxo
5G8Gp0gOG54dzWsqMjGChUixJ2l3rKoJRsC3wHCT9yaKs0sT6IB5eu6L52GIPf56gjMyzS4jKAfi
9vjvhRz4B5hnDlbSU5JUFwFDPeLizbULFN5KZbfN2e/x5gG7yL1tJHVzTtw8eDZVAFliooARnAv/
Wafw+9ugQ+zu+PpqAiI9igJdTYoZv8br0WWmveW3z0C5RM05V0yrmKpOLbXp2UCJhjnTccG0lVIk
oilp/UTUrvvVxiwj59zlc9/UmYH5KVBJkGycIW98QApt4BxmtzXDC9T0pAf0ZoZbqzY5TpI0jFEX
qyD5Orim7FekLIK7E2cCr2I3CEycfR5djbT1vhqN8oeVBpzxvcxM+d1wq3kifZdx+BPBSPaeEdch
ClNmPY6vkAT6PIxfJearZjXIYsQNYmbU9/mqu7V2a0JX8HsILjIOecpivxv6FRYW++JlFUPZRlPr
nRSJ/WY3hnnM0go3PxzW5qA8Sb0RH77u1nNWaG9lKTd5xXTKpsd7Ub2mUkWfBdkdLFdhKX0og2p+
V37DFqCopDK2cnJ//9GmyfpNsA0rlGmKh7lPqFYtK4pc0EuZvu0wmNjh2fM0HAzuFzir/NCzzsz1
8DpVTYIkUKVpjLyBCveMhXBpXpLaXkHMSI855/X0SMcXelCqhpv05uwzGU3EXc9jSq36yLrMiJfk
s4UXPndBE3nMrltyS6i/yBZ5YzmKo6zGcex1Xh7zhjG07AqD9b+TFKaWczV8baPFgj2PLRQZt1BA
3Okbi5+NwKZaQCeT/z1Je+PdZwXgFK8xNtslgSo9mi4HgtTuY/ZnXrqdxx/eF3Dnq42SaCsbJwg9
ZIswdWbM1HB3Rc34bZX1bffi2yEosMadpnFDZlVawBRjRHUsl2W6ESaHoXVUG1H5AG9rdNYT57of
pN5IdgaBMT9k8BffkzG3vwehan6ihdcWo2zFBzdlKG3D8AWj8PCFIrXsyRlIZu17fHrEhIn+DPuy
zwh+2YAbnsIeNjJOaqt1kfRHvEOjNWEFd3K/CUicmh0+RCssHgfKUpk4RrO5lh04aGfJ4rTd/D1u
JfE8bSYNOTwL9yHW6wKgkOj7PTVx3Ng703VPHQ0KQA7gi/wg8OV+UGxXxVsqwCzN8zxIwdbcBJsx
VxRaBXE3vTapxZU79bN43nhs++7OnzRyaGtYxWc+KYvTJNegVUyfV78dXc3VHU+Z324ZFxb+WYSB
9dZojqHAyZZDfMhF6U05HvAyL8zIFhswJUm9oZFyOl0u1yn+++/sEwZdYAhUE3FcADIF3eCQfXXE
W0CamDww1xqMfrE9TO9tyX2M0X1CE1vH8XVeVQNtbxdKVNBfA6JlYm2MqSHXmDg7dVNRUxD/9FN7
NQ2DfhwD7FMwkVvvyZa1+bMds8W1McO63ni+s8RcutnGQRHMkBUTnE7ZSfKZjGtZhalB6pX2uVVh
zihtfoUXbx0gJbGyR55x6LlQ9ut69KpypVip3igSIVcbS9tzD4UT+c9GntFfC4WFFIlBJeKNx0tB
fWw6hLE6AcezkW2bNDAyI+sXSo2dg11RpM1ngA35iZIrw3hFNOf/HrNtBWtp1J21lbbs/DPWgqja
DJUVGFvN1v01GKRDanlAyFxlUtJnamjDvpleNj+VJd/sJjDIycMc8cZPXRT5u0eFmz6UZSjPoWvl
JDOTVn/v4mS490bnLfZ/CYaHozwm1gKnjBErWvzaDFRWqOP465/OJf+TEd6ye/91dwfv6jueA+qV
1om/1yW5WLJZzzFWBF3aPigjio/s3hIsC3wZOy3EBtGpOE/kRf4PTo7/e8C5/9tIksuH+F+cDX/m
3yBd/eUwyB/44zDo2L+xpQB/pGLAcegkY6L6x2HQdn4DRMcxzPUkNdG4gP91GBQe/8q2xHJYpDeA
VNu/DoPMnm1uHD4kaBA1VAkE/85hcJkj//V5YcYLRJKfwskT1KX/99NgjwkpS2D0ExiyMyQh7I07
a6yxMOmZXR+FDV6ChELCSK3Rhn8UeXTvKRGGbxvOS51iIveFW3ytTZLHVkB0bC4FKdbJYErGVmxX
pFKYldMz0ZqPRaSnA4Hs/JnRJ4wecvALoOZUZ4qDZmpognlsxWAmcC232tjQ7dGe8Lrup75b8mK9
3hTaNTdEpcnHWUA7AmcX5MQwGZRUGvc38zUlWbRjKdTjiDB16FX1Ubktk9E03vS65cWL2nuRz4we
BpeKgti8yBCKUeRE7c6UHdGf5iOxZP1AAWZ7ZO8eVpEkvjxBSgmE/zUX3TUufXMblfKXZg/c0sMM
+iLFJuI79TMdnoBoguBq5z2/fjx90Gz4XLnWN8rKW3oY/PNghV9SkQ8bw+3VzcYBuy7MGJZFpqls
y2Qc73xGPPtyCAE+0P1JTV/MXASaT/pm+VxPp1mVPyYXQsCQDs0hFq7coxtfrMqIN8pQmtg5oVbm
eZSfo9+swAROL45nTUwZpH9UytD+CuH+aHiasxzgmYqeRDBOAYy61zpzfwRZ0iABtuUOp7FH3A0g
SjgH34Qx38H89GuYMvauJ6SDDzpD7kZ6ID0hFkFhmIEgEBvprOZhdPrsajC7RhsJplXu5MFxqkuG
oG0q18wVA6JZ+ugwaSHagVLYl8mwqbJMQM7KK86syTlprK9BXBvbygA0CHIQ9Adq04QlaqZ9FHwH
EXgOqc1Xy8xnMEZ1foiHmhxcLYhzc2YdUMd65APvW0rOdEGBTJZxiXJr49IZmWUcBUb6XkXVXgb8
/bXlXeJSnKJCvXvMgnmKSDRhFwBRkjbW69guoU1BCkjFxEhqhl2Re+iB/YN7wEhoNdZ8IOlMDZ/A
W12MCTHEUjeCJx2GN2+c2751Yy58hkLAYPJkqM+xEfYvlZ6PIW8K+B3oFXzqOK/RMuRskTTCMpZq
e98zAI1bHMTMAfwD11f/jmrrfE8NHj2DSeC6jXS7dU1d7VwTiDW5uInySdvo6B4fnRPV3y5aEhjp
bUlqZauWsEM3LCPKbDHkD7DAnD65pqHjPeZdi+2WFq8fQzbdAtVticHvy8QpN0XOrlj5Nh3sIjUB
9XBZAlqiXt0SF7TC8USKPkofVFXVxAOpxh2ATq7DHl/k4Ohxn80akVlrguOz6MYHF7VbtrZ+nqPI
BkJpEB3HCkG2uF2SyN2hSzWsOmpBrXIK90wdiG3XPlHLXufipEOLHCiHKicfhn2MBL0iEQ7ruk+x
fMpv0qvlue9rdPgkS9Y2g/Br02jAiRMlTuRlOMJpqyF94c3GI53AOG37lJUFYXsdDyOc7MR79Xin
5zbm9mf7+yBT4THq5RYQN1Z5P3jySlrt01AuLeSi2DDtkTvIECyVKX6OpDUIN/phcKqJqHBLjCxx
K6sQP3rMOgAvPHwoAZ5LDHAc8QisJ54Buij4VaE5qgp0WZ9kX0VDacyMd21iYbiakjRWSy6Hn9uL
i8EIElC24oHlbi1Wbq/1vYcRcCHL3R3iMYEoU2MWR86mIritb7Ev8lfcpP7asGg8HyEIM9Sqlo4q
WW1r0DB7x2m51thC7k12DtJ4wC22PThxDthUZxE5d7du6qD49pOkTLkoyyVj2+fMUFsAUDgxB7XN
YuuuAlqfJ32M5/klY8WPGnkaK4oGQJpYQb91tWQzmhakN7OtaY07H7iK166013563P7J8fBrJ5cQ
w5927Vs++g9RkJwomVnVveZlLB85f9b4WYDRCAucDlZXLro9+PZOf6jEuHf9++DGzwz1wB1Njy5Z
g++MxXNkXwPoHX/BMcgfIllyImQKB4OHqwG3CM1lJ60YMXz2qX+dEMPJa3TYZghvxY8ydsx7UJbO
hRMoRa854+K1Y+tuM40gA4OxJMLHsvtSRf6PUo2KsZh4BZ837EUd9PyyAyfEYrDJk4u6P/f0r63S
fkBPMeNfPGH+IRBpZm9EXSVwUUy1RVOGB925E86dboROnFa4x7MmvFs5uf+o5TdvRwa43MPOU9Fd
7ZjL38pqh+iQd1lytcGsZNxzQB3HEwNAOdT+U1X60TfDy6w3z8ffvCIf3O3dRiVMX5mjXEfHyk4B
Sul1dkzrS0dAduwm5zOWE3XRbep9NhlZmZbZ755sDLu/M5I+aTtbHNhyWJQzk92H5N50qIu8fhmo
QrlN0qzubZuyWsTI27yGXrHPKlXzzC3/DAXoZ9kQNEow0zY6YDzXUbD9kKXgB4wW9dUTjAL9/hSD
/P0odevCpR0XF0XMy5njc2iIJWxbE8MFxJDv84yPmZWpwa0ea3XBMYNswoq/Azj2XIK9IU3WfYZF
RICzgDin8mxCuJ+tY4QXeifLgPoYz1OffR8HVx6sryVSzIqvKEK3wGN+rJMc/3Qj/KdYaXmjc9Fa
T+3sHQih3EI//lCh3R1h3n8UQi3UnIYXQtOX0nBHG6bMfBnS0Tx2WZAfNGZpOgTG8l2pUqxz9mO+
9Li+GkPvAPNN5pAj/+BfRu47W6NiJ4OpauyYX3dcdWPw1kU309eqmv0wY57WXnVPAzC6BC7NNcvE
4K1cpO91igaSwv46dBjv3z0MABnKkaLiPIJnk/Rh+VEQnNy5lT+eQlqYgI20sN7aGO4B9bDRQQci
39qO/5h1Mt41raJsD94m8/mAuHBeJHttDepNWTZZ4I6Nqx+AxCV9E4KurNQ+aPINNEmObM21jbgA
49jQm8EVV6OD6U0ZyStaKjUm4rku1Vcsbc95Zq4SE/JDBxKgRX2MvfAhskIIej6Re6y9hOOBjWxj
c3qZ50y8a27AakqmPa226XcfAw3igC5O1L73D2Xr372pxHOVCZJdKuk+0zkcbnNrGcN6QKzcisov
AEdFD13TZ+/ScMWrQ2rw7lVYjGj/gedUkXEH4F2+5HyKlyCibyARKFRlL7ON7ifMf/bAMFAE1EPQ
YLDp+nD8kYU+wDPf2Dkz8/QuJpKZhup75NCAgbCzEkG1k9lwawKKoRbyhDcQHPZAc/GQiqp6kuN8
dLMJnF509LQTcxBwt63nr+HvnezU/5KM4/sgKjgqJmQcwXlujLAm9Q5vJsddf1pCHnA8p7jsD4ri
hhTwzQSvFbKJfhw0Ie8QppxIgpM1mbheaHgbsFPv51k/+ZWHXzzHGWls6+K7+Z/Uncly5Miand9F
a+GaOxyjzHoT80AG50wyNzCSycQMB+CYn15flFrqqlIp23qp1V2UXUZkRMD9H875DokyJhGEjc9M
71TS/iit4EevIyzN0LOGQL8MQfkrmO0dZgVEZjytZNhcIEyxjzfWbTVMexV0J3aM20TDIqj0U4bN
jGE8GKxFAv2zH+MxLr+GsfA2evKnU9P37k2do3zEkZGdDTDEixnxnxaBs2Ex+4cRlXop9qmP/MTc
WrGXMrEBxhWLN8tw/04l5ihyQPm2OOt4S2lxgFH/vUrhahrJKbZgGeJChmZGBiHWMtLT3RlmG8yr
CXpuDcJAkLOXJybe5Nlc3DJ6UIehTuV9zUr8gMwOm8+SoL8cLxa+yhyvGIcjkouHznUurAXTFd4g
e49yPueHVBFhIlX8WGKHfB9n1JlLngGwFP2XSrCYM5O9EkvjfiPbHsZk5I93yBbnbZg1FeFMrrpj
p3dRAeMd1PEMxDL57qdFvaOCSr6yNMV1NYnsA97YZaoGDjCfZ2cYvosqq15C0NtQnsHKJXuo41cU
wopbAZkE2Kg1E8bpggbrp1fJeqtU2+HJ5ipVAgsTA1kWca73lZAshv4OhKao3d3YsHKfdRGw0q6b
KzM5Uqe00l9Rj2pkmWf7NlTxi7EZwUeORuhkPrIM+xd+e5gd9YzjUOa3dpfF7yG0MDKKwEAta40j
aR3JAIwcQ8N35kekzAxtuhuCZZurdNxSe9rrIS+Aqxl/N/ol2wLuvfIwA/OHdX7r+cv4BJLkwQuw
JPlV86Dd5CmJk1eyFW6ZQ5FgH6cf2EgafBTpFmD5wcr0ifuNHBpB9kfLFXwLDac+ch6l50QxDgpM
521EKTxw5cVNZCjdwqZa9s4A/AArl/oetZPYlI723qtGdW8oajaqgxyprE02gPqkYt1qsKRJ7X4r
y85e0/5gilCHghl/1bfhoeUC2pN6P2CywRLcX3VoY/wyNJhxp2B+sIv0w3MiGBVlkO/B0rwPGp0I
Gu7Azd+7EShOPSkfE7Ytdq5LHW1qziKc6iunx9wg4TrdMBnzgKAV92Qy3EWR8Fd2pw7Seh9KCx0E
yovR8Q6pDQ++tO5dZu/vJJMyn7Wz4hg4I+WsVXChxC4yhAVPVTq66tn1+QFLtyUrTAFdNjgqVoSx
rXFMijW7rc8+bY8K4O/ZFiK7OEsxbUM/7xkI97TWdvsU5rQ0CFvJ0vTrH8EYhYdgCLwDg+mCNuca
NpFJDtdwuVdW+cL+GVusU7PXwU7Fv+ek0uYbo710TRYzIDskCGxraObOCwLLrUORXyHCdmCZ8Hiu
QtaxwElFSbVcOi+BKwts5dJQf9nWsTOFwQrqVzeWj7KpNQzfOr/k6UZnhTt/WSAjDQnYmPRKQCok
Cp+qtJP7tMad08hU44mi5ujcarjR3PNfIQ5wlFgCLLlI55vS9V7gNNQHgonKj0jL9hknnL1tlrT6
ahkpnwZnrnb+5OSb2Y7KdanwAoX4yDbKVhGHjsp3Gvrsa4Ml5q1WZf/ORpI5Zep+ZXbPmiYoWMqA
2dsxSc1X6LtjJOEBy7FEXMVZ8Or9iWtHj0l9EsGsd1Gh8m2I1UqvXRSJ0SoqrPqRbwS7WhGSSR6l
ALZmbxrWfd8AKqkG/wmlN1NuZPsP2G7VY6d8jNetNZWHbgDnNPdTxRcyt6DV3P5eDU19T/Md3JCV
PSIux0Q1WazW2TKQORf0jEAyDE3NZCg8NHJHK6njLZnh867wvfQYpJZ4hneX3kaFDZfY8vPbDBQr
w3vgG1FmTuQFgwFvrXJ4bQY+/W4K56MjtDjOwoXjjvnUC365HZpIBAo1T8zIgVpNwHtDizvGA9tQ
h5DF21iw1fQR+63ETJxTzdz/w/Gbek/1UoHLRbnnA3l57JPlVYnyNh775iKKOtgqnfObjK/qCN1J
khjbaFzJjJufLLwSM20FMn2tJ1M8TcX0UecWiQPsa58Ko64MZz9kbB1HbyDFIUTDjh03Nm31tZ3n
7SdWuS0rPTPoMwxd8Bj7l9lBmmDn8ZudBgjnUh8APL3NbcgYGb24pa7m7Mx+i4CKHmKvGzibaj46
J4WKXuPnj8RH5M56ZfMJnSk1GZ05aNO7unhCkvtmgePGnicZEw3lphlgc8TefLJA72yE8RVV6CAd
2ilQIHMZXDkfGW7u3GIX5EwSgUxrOdOxGYs4XI3o71YRARobieJ5M80MLbpBBAeCqorvqpfJoWL7
xycml3PLz/ocMZ6/y2MHcSNpC9+DQty1TQ2a1tQRR3KzsK8OjPA2XVylW8utI7Oq4bWMYhn4IS7z
xfVzl3auSh60bsqTWEDLOTEWmAQ1DAqiMGN/N3ZfzGYiaL/TciKUwyaKx2o3GZZYL1PWXkBuu5tB
b2OMXDeov5TK4WBNU/RcV/oXIs2AFQElwjobc5x8IfEd7WJnAAShlzIoBNEhjHVsJT3vHyPmlYdT
ZW1bMXY9E9VAOCU9JF5OVDEpgRIuGv20C0YSPMJd1HrEBOCjyMBwNsKn1M4BwDehwgZp1dMTe7X4
xkyRveutKD4uNmvEmhbkzQNsXHRqObRV0p7LEcc0Ve+9J+QlT/ziuXYNrVKdMjmpR2LN3IKaE38k
1utGnW0n4uKcjDh13QxKrkjnOz1TQ9J/2ngVunKT2XG0Qgd+QEjczStsezsXDsZGlsO7sP2fxHK9
FUlKcYsusCTfAuOFdahDFMP+RDpDk0hGEiYCn5UNgOOKvEC47CQ/JvuaJgziOyVt5BSPeoNEwSFW
IlvkgzPpKyt82YF2ClZVE4Z7JRFHGdk8hGnHhLm7A5h3K5b6bgwpgsmc2zpNRzHElAVboc3RVfdb
r+y/8ZOmbUzch5It0CoKxSs92Skcqb9RWXPiDHvNmuYX4wvGwdZTVfoxJWsT/4wgkBGZ6e2qxAE4
u7T2auTw/i5FeOoG51G4CLhB3vwCbxxiPSqrbyB0fLAXFXC5BVdQo6YPWWXRLhrzR1g0LJ2KaPwO
JC+/dDYCgXVWgMAYcMJ6MnmrmaSMtfNoBQj+ypO2YAxYfJBhEcIT0DvGImsUaDZmDQ+Bd2LOvqda
Ovp6uHid9NgH++VJtS2rafcGtiJciqwn3qmfn+ZFdts5nl+d1gUyJqpfsjWYckW0T2u/uClmG3Px
GOxHhs+HNKua88R2djvUyQloan87k9d3QPTMmQLH75yH/pvvjdFPm9nmCL4aG3vzHHsFVugUyfMZ
a8IHXbkETsOIwOQ+18mcwnJ357Wm8iWZZUBV2cKeKKmkU4JQleVW843pRd4yrs2gtPSjheDQ79I7
kS4cOe0slbnFxqB3Bj4BZCtWyszg8h7v7VwPSfmBSTg3iF9Yq5JH0oPjnVlferz44l9H0EhhISyk
C/k7rkVDMEZutF6aov7pdaFz0aSW5qcoyGD74kwK3uSA1JbcBak/oRWFwaax2/Sjy6rpZJt4XA+W
xJo39TbtfF5134ASIdFbph9dDESW38p3weL4KiHNklNgKeR0y4oKCeWnMIzZWHnfCLqSp8pv4rUz
KbHHBiZ4VrvwEsemfBqrPDkvKE46lPFusrWSSGyGaOiZEDvwfqo8k7sebgn0cjq8QMTJWdQAdHEL
e8dQyY2bZHjPgPg+9Bh5Xd/5USduwTCFTCxBRjwQkP3s/+yA6rPV14zB5q8+zcrvcxbmt97CkMWB
8aT6yt/VeOJX3gw3MZyB8ZJcjuj4ajkKkzpYz4Qd7EHC/MBO/tDJITsuNcL/eB7jR/gksHvpaFyL
U8iqlvwlIvUbpCDb3YhNl03pxeE6Zoi2zTb3sTzlTnEacno8iQq3b7Jhg+Br3soIsO9ks9QoSmbb
WRcFGxe5jmw8pm3Jg5xE+Ema5PRuZgs50ML1x87eHdjVEMeEBCPe2GO3AFWvov6h7Od7NtWcGupa
ruTeZe7acevokYd41MVIEWfvVbokRxNnLzQ2L/xG7XULokcr8ZaAjgMm/NwHy7GtwocqGdUvxl0N
35gLWlQ0PEBJlRfbHpV9ggqqfQ7miVAXIX7GIxCzgsB1IhlUdtBOyr8qApww+fUFHM+Xs3AZQ0BU
dy37HMfDdzTCDWByvwBLWZErxamABgsrQN5vNDXIytgIE7w+YTWTS/fQQyvUnsFn5kAWgAOMrqk7
RiZiHxTSJXPIg+kbwEcMeSOxCqrgbtZJf2x04N135divy6jsd94QE7lRx2DDpzbHLuZ7r6GlPQ4W
gb8BUTA3d2m9ZgVE08WZEbdIQLWPedMXr6zPqs1C+UpDXKFdT38tiFeawvqEF+luVVClbyhXMOhH
/b7W1c+AXzRXOfYVa7U0IP3tlD1JXunmEGm65m5pwj2d/nMoGfY7LeWOToOfXHkFinowFXIBvBxV
t5lyZ1ikFSAmYdonBzDG7fVr63ywhW6rHIAFxaMQIuUntjgwRplCjkUEY8UqSJMChEymx3JXZnW1
r40xG3+ArAjK+mi8jBjwMv9ES/TiTdVpTJZVYeVsMF2GK23V3jRl+y1gBYTvCwQNDslmh+KHfWpj
3fsOgCIeAKe8s6dyoKdOD2DE5xVg55nUmWD8QR3+0KVDcUnJ6Prmi6uuW2XRxhld/VjBvKD+ILuS
QXm2BcSR3IyYrR6bmbxXyS7qQdgKgl+nfRjx4dWzGe6qKZbrIhUWs52lLp4NtSF42whRTRlax6AL
syeidcyO31rfXXnE0xpF5Lwr8cVsOOoUGnuPPAev6TbUsp9ckDYuhZErvWVbeSWxZqCsMOs16RNJ
yd5ZlahGvDa/qROwrWOdUMIW5lu8XGdtcMnxC3/ZsjtKCPi7uUzrlzYJbmGoK9TllCzYNPFOYuEl
X8G133sPxVQ7BQSYxPJix0J/Vm6PWxrB+BrAAF5cn8avq4U+zlFYXQIvdc/RzB1fi3bllPFjxBs/
xSZcz/l1Y2Ug3m1EjgFzWCrnHBboCQekzExkvneQRVld+VxZqrvVk+WcGq8ZDzU8K2vqqmd6QMCh
o/1sEWGyql19X0kD4Blk0SoOjUtIEVL0fmY3lQApc1rEOkpFTHJLknczqldulYjOyJo+0cGlaFeq
LnrwNDTW2qrEvmXCm3vWT6vH71nx11hfZtA6s4bNdtU2f+A+HZbAzdX8w7KW5IhvXd9/dSNuHF3R
kJuCLkDr1yCeZm565q52ocx9skzrqU1OYTRuOxNtMSiys2ZAvNaN/dwk5brqsnPTeCHknmxcHuIl
8y7c83q72PheM0F6Tj5CIJPpKpWcoVF7lbmXMRTFPtr4Hr+yvGP7gMaQy1IZVNTFGVH+Qzh4+Sk1
+iYd4HQ3XnqbQsJi/Vnm8N1BEO3GsWTb6zsvA6uRQzxa2V3UIBkDlcag1spbZqCVCk7dxAQ5pCOa
0vmtZEER84Ae+YRwBAFG9kFx04eodWqXIUxQFn0OK5nDaCJnL5Os/zlnEC7NFHePebjUlKkgIbaZ
nniEiXzdupUm12aUCLrSxf/hMv07S+z0zC+8nQFqM/GTYYytEFlRcAS6dZ4CnWSsqKf64HTaQw9X
XbHifXZpUtlRFKE5hc6XMfCu5Eo0THo7CFqHupT3SGDbcz9zRyUkDm1CPNF8iUYEhKo5HZ7F3Dlg
AnobryddHhGp4Pk96wmP7WJZkUzraByxvrTjc+S3J7lUFoJDppF58GbAcfCukFOijoXsGPXEOXDI
wtJWtyNuYJjDhzhpfxpwRgb+WDc1+6wrHn0PIdZwZpq2TmzUCw2PeMpyV3rQi+pXyReEHp+Cs7h1
MZUBi3staqbHQfNkgWldpYTlKsvQkjHr7byFOXu2G21GqY2971BqeoO8dFMw7sgu0ms7HElIa0+j
gJ8Z9IgsavvIOJbp2bAV87ApcaZnPEdVk29rWGPTKK6PP6vfItlWXU6mb6mYH6QUnzWH9IKJpCnt
Y02KTGrJDz/DQ8uTkgWsAmPMpq3hoQTW2ODEJgQCbHeH9X8E+RQOOMPVkQ6AqYJ1IpgU4+YVE0Pw
AWi1vaS2PC7akXc2Llt+MyWsUu1PxBtiItzC4RFrpqL3A/3xPs+L6ZJ0AKPHuj9kLrsgZkh8hkK8
LKO1T/RU3WOqI2y6DziunCC5s6GfbuoQexjKmXljdz0orIjBU84M8VaO9g/fT1F+aJkfeTac/CaN
y+Yef6Wz7qAHEx/dU+xrLjNhzMfkudaeo/FuQfy7sViBcms7L13AmqROk+KV2wJJQKUReGdRuE9a
4qMMG0DslQV033pB6ie+gsqZ71Ifr0Q6mZ5+MZ03DmEQzKd97/tS9jzABVs8Budk3u2xdq5a8AmZ
pd4UXQnZS/vQJp6ElqIKmDmosd70DRB7pszrnGNx62p5iPxm43iYamSQ/qRV2baNJvZ2Dg9xak4A
1pptkE8LruweEbuJSLTyFFGYiiHYazjLo0pxFg/jJtNohpegDhHe0S22+b1Or+di9jU34S4hHGIc
vISjNl1I71W3PrFiAaic0iDzRWqCiR0uAfFW6XDrec7OFYzx4Vj70pIPhkaOhiZ4zIFyWw4cwWJi
BIuuEMMZy5kMmjBdTnjPN2Hd1fQGb0oaeusuaoN9Dz8HSbtJ7QuCR94Fc6ta9BsfpVb9S9HJsTAs
p+AwDMKsrXl2UGuDUHITxvxTmGJpRgbL3vtsYlb2tuRay9SVTlsE8Q1WuKdwjEoIOS7+N48AO+Yx
tGNRalHEgIRWxTmmqddZtBaZd4/u9c5Pm8fFSr+BWd9PJt4HrXefOv6jnZZqtTDqI9UBSlMsw6fY
blhO4RPYygyIX0qm97lyGmhhgu8L31kifvkywIImLb/9LjUYcyETyJuuCrIXXEdQJYYkibMda+c+
RMDOiHtpFB4oAY8z9h+0wegKArGse2YwklsPL2FM/g8BczCXPCI4ElcwcfYbnaBPtkN4twNP5AZF
7OI9h9e8H52ATW2HWLxM8JGyDa29G254cZ+WRCNxdgu89pXwsIp1i37AYxifKCTJQg/VdWwlOJcG
7F5fCfE6sCSD1dwuG90V9pE+lKy6xim3/nWcCaKctLCZgghR2cU1frE2Qt75GmMgmpsaSx2BA2F0
NU9ej1iF/9Kx46OfxO1tgkoRAi1Y2QlCWJnOCejs7jtSbNoAhSJJt2X8MBdczQErhgy4NQquLwHS
fhntFL52MG8Vec0kFCpgqOFQbwMvA21iagFAycVcmdwLjiE8JA8ZPzigTe2pLvRFTCDjcv1yHXnu
DKK1o4MbZq1GCKRCsQoIwXMC+UrDl3maWtJ5rEub2xwKHlMFghrwjLbtI1oylpfLdmK2vtJFvHPi
5S7I4/XiXRfBw4LdSqpHac34zoFUuaJ4JmS13gtXA8+PFnbC5MD5QHtxoxIfv6JLb7nDmZGBuLEu
temSvZWEvQV3DWtrouePEvH0BqRtCBoYX7RKGKZlXXMz+NSrVbOQx2UQQI/+rB+pJ72z34ue26ey
biCNuvvC/uORIkGydhqbvKEsXvfh9FTNdGydaPZpME1bPxIYSxLgitiTB6qzmI33QPOle3wshexR
vasUSuKi7N2cTifqkuZc19rat7nuiEEqgZyoonyLAdesfaJPbqqUiq+px1d8ruMhcwQRjZHRGxGD
FO+XdtmzmgsuqWm+BjYHIBbicTtMaXpvDcZG8dLmgOnF1oTRZ1n11HRJDPrYmIM1hOOuHK6Vq0NV
xkwmugnF+IM1qzmgyOT6xD6ysdQQ4rsWMTlqHhP5ZYzve0awRGRJd5P3LFci7YgLijmcdHY9PRuq
lhOv9ZKqFE9dMoPyngOMcQyOIvD5Trt1M84HSOhi5/lD/kylP61npsXQB1R43yZp+9Bo7I0zbDe+
VXACcSvGM0L65RZIIO4iD1LYNgwi9+h4NaVR2AOilT0wDwwMD6pw7TPt0Hhb2ziHVxNqFlIpZr/b
BB7ABIZd80Np8u7nWLo1PXMWBc/uYN9TRmL1qzowMBSMHRtRIHxY3OekBZedI2MrNuBoxcZiBcyS
goXnxuLdQ8TE5TiDUf2laztpftQRoNd1gZj3lz00Locawq1VEs6KCE3XQYELGE+ejTKa+qg2t22X
DOmum68aDxzIcYD/VMX3ua2Xh9qumMRgV6MY03DvEnwdSX1FZQOORdyWUsikSynIWMw8JKhts61V
7e94ntsNmv/P2sXt7i5QGNsSaT0MEKo2sEvmAMAZlHhwb1fQg3z6lbRfwofek2aDflWcnZZl2NZJ
KzCLuTPKkG4S9YfFSG8T5tM5UvZzrcPiGg6dEqGb34xOWD/IgUDdrOjfdePcAfVX2JJZCZeB3Zxw
d1oHKJs8r5q4SDtmUpY4/GWPuSF0QnlL0BsxHxpoSyDvVUaQ4KD1VlX+XRUwbfeH14SalliErSI1
xXTDWfDtpFnzrsP4e4bnRCSJ2TAIuIm88Dj1xVbYjPKoDbcwhjHQyMHKdz23IwRFT8WnJgZ0j1M1
pcmZrfMC9G+TdYmzpwoKSA4Z1TnOXF5zYiPuDuPwwzbzrtYiIu9y9HcygTPhxZRAcAXEidhE97GB
wU9tnkTy3fgZSK6hjoZvCy6Oq3M1e+9wVW2SGdzgplURwVyKTMeO4jZBINJGN7Kou1cKsAec98T/
ofoABR6bYU9+LjbvUmfcbH325ZUpwAyvftTKIXjKne8SW3xpF05hbR2xd9+ITBPoOF2aelibsUWz
59xYun2KKveDkDeu6Mqhb2xDRR5fEFm7KbPqF89mEbxCgX3JsxR7f4PBF8s3BKnS3QKd4NJGHI9X
qw+mIngvWp9dgIKPsm6XCuQ0nrW3qaOyS+IU109rD9jUreKoxsrd2jbUWl3Ju35s+xHcfeLeeCPT
5hXNffyWAOFfOYX2vuG9W1b5VBXHJC8B9qYENkfcif7Y3ZWJsF/KvKCwT1KkPQ3oQtJRCdgYZLRT
lmW/MVl9FKx/Tn7B40GDYP0se9dCuJ7q8KWs+ZnkesbjVQfZYXIrJmWlWl6T1GbswYL4C7mEvnXK
OXtOEceyibCsY2U3fB61fB9c+7MOqX4DUNN35Oq89UXv3NKuzN+FbUcHdNLtw4zUZ2/QrHx49AjH
vm6aOyFq535MPftsE5R3Y/hw7ziVWVe0BWipnG8yb6vx6Gd5/gE9EekvMoxwwtDj9Ez21Nz2N3iK
kktpzeU2LtvN7MXZtm1lSIBFKL5nk/+RJUN3HkZGzF6BdJswJHnJ3Dkkdsd5KLs4Hw85EJIfcWWm
jY8J6Inndc1yFMN46okjEuibvBx/kWt5XLq4O8/kJCEhGTIwT30Ni9J1pq+xQu+VFnPFkGne6ahv
N24//7T8oQOZVOuHsK8Jisu7lBtLFg/+MDNYFAFAfQ2qhTZt9p4yzR8GS02opdBE8/o5AADj/uic
PCellrwe0wX9T58DDg2Hu/TkkF6jdIeEIZVZZL1Pfdu+1CDGtlJlHzq22B2MDqkAifkyUEa6AwOo
cqet3n+iA7OJkYmhT0DeYYNe/8gGtoqjlfLYBMTD1eX8oi38eyHjoXXoukfbCvSFeZBzZsbGcXx9
9udseSNakegjMYcGfWL1BK2Lq8Ag4z+Y0fuR9GF4U143G8FUVS9l4TlEfgPdXQa+1CpHZ+L7Med3
OnxpT2HqtEtcsprB71IJe6e6a2xhDyB8r6Iu3VTKWnajEUjry6TwD512Gb9MylSQuYbyoIbBZY2O
kWv0F/+N3oMlcecdperPXQPrkiWp0x884UZnCcR873cWEYg0skw/ZHScS/yg/ZXL0YQZQSd+gO8B
F1aQEGSaX5FZVQArTDDWcfOcyKcsCe6jpZNoSnxrzxOxsHVaomcbzttnFYQQaRJElJQLxWFZSOUe
8VbvBQXXO4o/dI82o16fSTp1n5xvGsRRWxfyF9g/+X0g8opcmxDt7siUkXOb6GZmJhRGXiueSnh+
69iKw7XxPPNYmPAUKqXhSEy32k8+0wUQKPvH7Ib9Z7iWMI63GdIIKMIV/Y4CyHUA0QuLCLjHepjy
T8we3wgd/7haqxHFNf3R4K89dBbk52lx5U4b6NgymL9NiXWH3pp5NKjXPrUBUmvxNiCmgL0I2jwV
V6lwEx69qrpUhfMUhhACRt9AiMxLg0GXJJ50cPG9qXhfVZHYDo1+tLmmH0aTm31JevJWJmRgKcsj
TT5A90SITzG+2FX9gMDAJdk8hEomrkvXmWmsgPIC+zu/sDbYjg2ZkM0fP46qcjFwcsKnZl62OqFS
s20mUATJshLvguAaAGbGjYBCbQna1xQqRNgrkoak6I4oNtMDtTbHjrcE33BQEZhaN4zztNUcGhI9
16GXE2kXQXpNLMs9uG3m3iQdv8kgxkyAvrb7I15IVZ+IZfxDinczJqh+Pej8VlipuPS9JddJ40R8
LkSsltw9uxA/4lq7VDSIQWjLu57zBsHtpJp8E2Nk5FdKjwspDw6GrO9Hu1F3JkBXr+L56pjspv4b
IvHx0A71dEPp1bJEsz6XIbnOhqQiYw6cmGmodeasZK50rbXiEqLGosYbMsLm/8XD/C+xX/9/M9Z5
UA7+38a6zVdVvrf5n4111//Dv1MW3H9J18Um45FC5MIt/T+UheBfwg9AzDuOCKUfevAS/jdlwfX/
5ROgihfPxhnp8D//Yaxz/sWfA4pwVW4R3uLI/4qxDpDDn1yYUGMDxSvzSrbjew5TBv775/tjWsXm
3/6b/O9MvukKGVMCHL4iwRtc+8AP2RWnxD3+6TP5B8Mn1sK/v1QgMQKCjZBSqYB/0p9fKk/9CDwy
S7Y5DrnlsiLYsCXTd6yP5A1p9DDU2rJ4yWoGPnU6JMffv7z6h38qSAtXXUkSQOydvyFjaT9nCFkk
46ROHif30k4C7AissHeZImMRYQhgk5Witb+dscd9wRtqyMJNYvnkq8H/jDM/uredsEXSWMyCyLoc
F8RqkS1aM9CkZOPYC6lle589wK9mbABLVl5CS454j07PKkqGESS7jaukbapfU6TZdZQEyUhuv04+
xfAcYrzsTfSBbH34ziVmvyCbqUgamq1uO1ZF8vL7D0XKv9oq//gBBD7eSuVAulfKu35qf/oBzLVA
XcN4n0zikCFvLxyAoYMLa2iGvkEgIhq37wKw4XthPAYF0D9IPag1C1YOQtX8XEqG1CtiWlhgJQWS
dJPG9aeRE6MtJisl4gHLhnvoZq6q9kXZq0+JuEUSFZV3z1FnY+JIyNj5cPukKXYWi97pgDlSv7ZD
ttTszk136lsPt2QbJFOPh6bw+g2ZGOUrEZ3Tc2r51bgFiE8diEAF0+dkGhvUGOX0XRL1WU42il+a
oyAYfeAfBO5/VYY1f2TybAwM+UgLiYPBSdpNQgKHvw4RKryLgkXLqvJmpjymt33vdgm0b22MUUTL
yybID1yvIzHVA/65XdpOvo9VLkx9Mvn67gnJWxzfE94z2euoCZJ3v/Vt72Br20Ufh/pnwByOfYzV
WrU027y72nhqw3p2IxY2ucT2Eq2zydw0oFpivnrVew2Y8+F4hL1DiOYkMA0tY65uBisiAs3A4WQS
4XjEgrGPElvGT5Xc2Ki1e1i2NCcHFylA9iPMuyR4lY5tlc9o9/3xNopBzO4Ia2i8HSrOFCVOy5YF
qw4VKw2uYmUYDbmxtwTNhtVdJnH4s9jNMAiQAFOoTcEzc2d7FZk0qvDHcD3CQUEqGw0m+ugXJ0l3
DirJmAqDC3iF4Ykg4QXBLx6ePGSbKyrwHvTTWVtjqkLBxdKeQAmBG23Y/P5n/09HEWU7iQMKqZdw
Oaz//KMnJHTOBwG8A1dsuPcSpKzGM81djr0DWMXYTVtoSXpHkOiVANhHv37/+v/w0IWO7wi4294f
ruq/vj5h2XFKFviwrjMiP+FlOWfce+nJdkq51zLMbn7/evIfzr7QlcEfrSj3hntF7fzpKfeQmWlg
8TBPK2ZancO6oJ0qNOqtDt77ZkJPZC/OpnMZERKLJI5FU6sPTYzbvJvma1oee5zdgp7yDLw//ndH
/uf0P3A4/cPVIK9n/3/AAK6nEJjCAIA4Y0thO+pK0P7T+7NLEU5Ng3AX4j1/MJwp31XmbEdBCOcK
T5SkzCNOuxoIYWH8Y8u16hz0b6XV7XFfi//krrreBX99P9zUwkWbG3Jrk1P91/dTWaYSNAtizd6n
QXafjcg3/Wt99J98MVf0999eiOrA4TYKfSdw3b8dv5KcpRERslgnehzuQQtbZttEg/VVOsb/sqZr
CzRlrkerCA9cQi1NuacdL2EhKPuRZVfezuNr4y4KjZPXNjDRiMCgbjZRuel1iUD792/5//7tutKj
vGUqzAdDBfLXjyZwfdcfous7Hpb6QyptyOImbjDFdv6UMtnc//715N/p6cJxA9uzGU4R7cIj87eH
FaWzBvdtX5fjhfONOWgIKq710NwEMYNyhAa4O0qJ2x8xVv5tHFsG2yNT8N3v38hffxMULZQt4K7A
90hXMIa7fpV/+o0mi1vLWmbN2gms8aEIAntFtMr8/PtXkf/0MsBDXFAMXuDzZPz1ZXC9cyXmwIss
PYWPM2siyfS39B7Tvpg/pyJDLkwZA2FO8NuYTRar9YTbBahxRmbTDql0TgxuJpJHdp7F4+/f3l9P
zuuH4ISCotGx7QAGQ/i3g4QBkW0cYMprfI3/k7sz2Y0b6bb1q1ycOX9EkIwgObiTZDbqLcuNZE8I
d2Lf93z681F1geNM6SpR0zMooADDZpIMRrP3Wt8KLmvlGjuQwNEBu8yXsE+TnYsxZBsQNn9NobH9
9O+vLl1GgdJaaHLGjp9N3KAotHEB0hbo4HV1GWE0ZRob1CCisN0SZQyIfTAx2kvag7sGR8wZasnx
9/rP/ZsmDApUytpRUC2OBoHriIjtHYNgwF+0+F0VEKraJTV1PIhhiLszTolzO+zev/GTCXK97prk
wLZfMUvafGLH17XqUptNRbsD03JJehduki9ZWKOJAzkOsSDRzs5o8fKpXCeKJFz83/tYoZPeAixf
qj21jmjavv+r1qH4P5PXy49yeBGYzZksBc/k+EcZzGjAbQIySztJkWh27eApl1rucDB8DOyR/EjZ
zg3E1IY4yPevfTwN/b9rE2XDIUiRrvCSufDX18j4FIRyGr2/BEQ8O0APL3vBUdfO7OUax777+P71
Xk1DvAE8/5L25Hp8sE6PD9bQ9i1W6X4lJsO2WmJjy9lB7skjVrtUptnGaNzuE4nYLmWHED6m2Rj/
bh1/uesVyMc06AFjQRp5/MQRjepM1c3gZ1WUX4QU9G6txkpRMMvic5+t8ZS98bNvpbO38xaMauyE
X7wuFLc25KurNi/Ty6Sxix9qUO6Zj9N+WRVPxoOUSjNDaAJJhHsyHlAT0xDwdO231Xgf1rhpY4MY
GphKxP7OqC23DuV8+lvdapsHfJ/vABIgTCWRK0qn1KcKnF5DOIPxEXKCJOjTImQN5i9yfCh5nf6V
U4eL8e3STtnCaiDgL0pl9KThgCc7SqXTAfJHduDLWNBGeo9JKMIbh0Ul2KWGS3sTvJZzH0GPxe7P
zu5ZRV70ZBsTeqkCs8UCAqOimZ5Dd8G8PFXzL+TENcDq0TUvx17l03bJsfhsgxQfTlNoxZwHYvSb
XY/ig0EkcE5NUiPi62iQYiLFwLciSeXgbEUXxB9MY6RfCg/DvBQlmhVEOyZQKbKbkZm4aQUJsESN
4Pcjvq9NYxMA5hfzPKwByRpNDwcHNO0FIqn2CupZt885P2db9tfus1sbBnlbk66/agntBc604KsP
2xRnheqIrSQlwsl9S+Vq2VaZEV8VSct2O0RtjOyj7z5PyiqfsiBu/7ihVS8oC3NQTERoJH8iyRnh
krFJrK3VzuAJIFKMP9nXxXBj2TJ9FjaFo71eUAde8HXidkkEfLB9AqbNILFbzh+KPpN/aJZMP10Z
RXecmwfrM/6e+DF2nJkzAnjvW+pg5Ag0JZAJasIlnNRmMi3MYEZPnTfoctgGJgy7FGI65fxNFTLJ
bcZq4ZexdNTuXVZZ8VNkLfLOGSk6IOuZcYNjKqfs2VGcr7eTGXkHiEGYVoi6QNopi3nBgqmsy6LJ
kLMhn6f7Cl4g/T336fLVhnAq8H2rYPVekBxtjNij/LSaB2S6Cig73Jo2+eqWc/8jGRDL+1YixDeT
3etvDhtzDa0jX541hr+niJDYApvBJKfLmXBQIEV4ij43RloDAoBAUJrS+2hkCAu26OaSKzpdYYW4
lwe/ar+gUhZ6me7w+JQoXiprdi65L+fX2mJFw5c7KR9aaVtXKnV1gAzYXCVczF/NzqxUOFyH9sDx
0SCSxTy0BJDikkvGBLtfzby9TegKfUBVCJYQw0vJ6RQk8WVCrRC2K1I47qV3RXxlaZCO2xiDAaM0
qEH5LUG0eg11Wf/Qedq1vnKCavQpG9DnnOgWArSupvqZOL3oh1taFL7VtPRI42OEpqgbe7plIXJh
iulZT+c+RRvsXs2NtgGmpalxOcxmZPhplGGs79gS/AyQ+U8bBw10dcXt4+rtZ0W+AWmwbNJ6SyhK
NtUE86Wjug/XcLE44CP9RmV4sKs2B6SmVCX8tNN2u113VsUhbhksm9RoQ2tPCBZn4aUrzSdO9YTD
u3Fg3aV8g9OmAdOTX5h6EN0W1puudqvs3NzaSOI+ez0Npo0Tpt5dyYtyyTIPiSId+MwrXmPc3dTG
ylkKNb1ljJ62yz9IUu4TaT1gyalcg21YVKK/juhvh63u+jVOhs7pk22B6yCXx+2NS2gHDsQi4sS2
Az6U39ns1B+Noaa43ENC1AcjNkA/wAgsrhsUTfmOGo3zUOomznzcNHxUuKS8b6Zhuc+d57GMq2L5
XOZZvz7Xaf0ALa/9PM8LaXYmmgxSb0j/UBsVh6w1reMa36RabYWdhe8KcruyYBnQj9/X8K+gOZMd
ctuFABh2euHRIFHIHH+shjrexxVmIfgLk0K46rYohjgLRiSk9uOnamahgT7APmJnzwmFb9NUpBOG
y5DfxLFUOMHdLiL9yCvFtSXq5R7hR/ZJiJGEliqjp4y6tlHUegAflMhCO5SDPaJvIlhUZdCrLYbI
byct76qSFN9Vwx1eyGUd+QWb69+4rsLMn9JJXMWMCG+bA8S0byXOQ4K4u9zrYTEPhrF3O82erM1s
Dqxpu3w0RrP4g98ueeRfsJ9bI6DHm0x18c3NmxENwZLG8RZFu8BVjCQm2rKBQtQSadphViRAZMBP
jR8k+JDlGhwDTWY8sMUH16y6APkxzlhfNC9pnfX8FcPN4PhUAKbHISun6mpuGSwXsG8JOMRKjrsa
rIR0t201Z9nFJBeiOxSChH4jx3F5Zg6Vd14ScNivW3jR8GfoWW+XxOrg1lQCvfAIqRxYVI27YCPI
K+zpwZUpgUGwCcnS7Jlpx5so0i0seBxt2AlLTbOd9hvAktAF1GElofpcLCRXw9xv42BATNC6Bqqx
xp4P1ahFd124GCxp53C/0+SU6iJtPKj7lglAiIhx5SK2R0UQ7EvRDytLXALcmWWEBdYGJ0wwiB4+
pqXq92hu9VfafcbDQvpRd7lkOdb7qWVhjMxIrH7Cvu8PAMF22VgaN6Bxq/jCDtIaJlXzALORNQND
FH3Kur0ltqX9kxO48Sjr8b4hrHPDFueKXgne6zObzdfHLGB3riWkx4nT4kR7vM/LSr7RuMlGtP8p
HpoCBUHow0+osCirJv0Vq6Rfk2eS5UNiThLWKFg4JIBY+QdYR/G4kuyZNjdok1x+vhP13wlNQC7T
1YYNk9MTUJVaMSP8pbKT9WdOBm+cVzixrz+derCAGXhyaK8nWRFzpicf+wxpZaTDHKqZvKRtX8nu
t3DqT3asUBxHMm0uKUIJ5Dk2tVxroq48CPg75x6peH2wpmxhU02AaW2uW+njZ9pF7O4LQo39ug1z
+7DMSfClgmT2i3297i60S3guyM/YQ5xmoux0hIuHqGrS2vXhbCZfc2GhrhxdOXz0CuKe6NQLyqt8
0trdUMh5AZvJ6I8ydZRvPbD7dBcjt5k5FpoDOFGvmNkCG0b0e+z0GrMWjVDTzN6ElBZaVfazbmg/
Xy3khON+VY5x0Qte2maQBtbMYZiDT30uEVmO5E1/DhjzP4AqTxbu3956pootvmVLSG5Q6tV9/uK2
RtCM53PaRovdRb4duF5KZ5Zhd4FiR8bXOgSsn8UTOtwosJpvEQ2nT9CSckgzxVCTDokx/4BK1mTP
13WIiW1V58a1VSaAtYkTQJiiNcE52TSnJLUktV7lKWgBRrYXamtbxFmjOhYaEx+LlDs0yw+UEwlS
H2Sa5cZpPWFsi1BBlM5HY8A6lSGqxv4Td2Sa9GO5VwUMEMyzZbDLwr5+7D0oytteOZXl5x2FXL9o
vew7+dQhm0NVkthlqkEeXKdNn+FGBDY6jcHed2wkmZRAfABD49qVHyeAnn1UCt0Hb1kV4hSTshsW
MyTAtaiqdjulyG43nD+rW/asilD20kiNzehFpfevT7Soom2Nu5DHrzjVHo/PJsSlJVqmxKlxy718
0bwnFqsCEPEN0Qz6zPWOa8LrB0ABY81spPdomlqenNbQ/Ak1Ni4TtFmoaw9nziNG8HwvsfWFZ671
ej5T9N24BiVO03lV3+1LA5NGUHZ+KltC0CTbnC5ZQuonBJNSCC92JgHUMGcScaeLzjxTunujWGBx
szxVm5aqbVnHj1ZCSsMJSDxLg/jwbomC6gCaAeZB36O+1JBt3p+/10d3chC2HA00VTgW9FPnZKqp
psUd05aNRoFP+smtsHYUck38YevyxWsSsO6ULT6+f1G5zqmnVwWoS+XQhKlLJujxXdJGomMGec5v
vbi6yTzwakkrhqvZw3U/NZxVxgAJEVjggC5rQa/FIA4o8qrmTOLlG7e/yp7BZdHQ8phyj3+Iga2O
ykTEDylRVbeYgHbeOA4QJ1EAOZGsfEKXxeX7t2+9McYYzuZLQciFR3uy5KT24AAuGVrfytrhN+Ee
hDSh0GTNGcn+6/adgdgQs2KD767QE5igwIvmH1EHwsev2RfivgQBW6DKXsJ9DaoAqWPW97dEVGrw
sE7DUcWG4dDt00oa34TVslk28Qcuc4UWI0qIw1zSeZeWnnXrKRg1iGiRk+LQaso1a3koB3p37lRt
EBhlYKHMIty6NLzBidckdmxDeo7tAeFTSwNPGES9CGKldiVBbefqZ69XQ+VYptCmo13BJ3lSZqbR
4OSwI0c/z3PzGbsBZWSrTUBLvP9aXn96mtXd1Y4Q7L60c/JWlpDgaj3BetRmJA+emmjV2onrV95q
aUm88czO443r2SgnyFtllRf/1Kj+qguKoSkXyH8dwc7ecseqWqMCKqbgQ8cHSKoSDRXjzC2+fpQ0
8aAfa4v2ldYrhPnvxoDTA9Fzqu4lPKjxo85FTMCYwtD//qN8PcCprEAssFiDHckHdnwd2Zdt29hM
os7cxvd8d2sOKiexUDbGU59Tf1Bsji8pHQ47KzeS+/cv/8Z6AZjX4f6wwNDqP3mTQgTRIgb0E8PU
ufu+R6Qu+2rycyHKp/cv9cZLBJzk0QVh0SDo52QmE9iBM2ZJ7tRZ5k9RH5oBERgOjlGPwwgEq/br
v78gDt315dFqQl9z/Gj5GoTRlCtKB93i3qW5cQEmMP9cOxo1nh6TM9cz1xXgeK7GO6NNekr0ePj6
Thbfsph1y2GHNmxeUE4uwFH/GV1lU2fEoi9b+NSHdOznzxVeNIS6tWd/NUCyrZlPNa5InSZRBU5a
93cRJVcsn0loN76rpv4h6QyVbEUFWmgzl14ltmPYynMtiTdGo/LW9jUFfYfAl5NHlvdRK2eLgk9I
jfaq6acUVFvM+bxWOIgdFYZX02hYxIkkFtZ0dINnPofXqwy9BxvpilrL8pTnj99ZSJ2rLyC0+E5L
9G3j5tZhEnP13AWp5lgfThCn0FK8P1De+NZpeJhCWQhhlHk6bVYeqI+2ARs7oWwmjiOlBBYly+2/
vwpSKRqtfOprtf/k1krkQEhHO1/jq/3YsF9B6O9U1+9fRa7bnpNB6BAC7tBotJilzZMvms/KodiB
vZOywneKvc01OkDK1Oz8L+OqQxuKIe2eCi0l7a7G8BtH5t1APMc+FRqlcjiQRX/mrb7RZ0GXQdKe
x/kKUZIyj+99WNbTfjrhAgiN4ANk8erCnZPyayerufe1GPXOrYJcEHoSJ98YBGtiD/ysM89mvczJ
s6HTQseN5VGzKT9ZH4sutCKID73v9bXtQACxzS9tmpufajjvJHM4fRdRkbdRbApASH/cZvBAKcaR
/MVWFgZtSeJmeKYN+MaQd+kLy7UJaPKMTp5NO7RuTuwDMg4j+FHY4XxptQTWiWFadl7MQW1Et3Dm
Saw3evoglEU3h8Iava+XlKa/FlQ3M9xsCiMkxMWSEOkaZltpQ1WgaFv7DmvBbkE1fhNBE/n1/jt4
4249yQJgWeyk+QUnM0w4MScnHubikbif+4gO6QfDnPNNSGnjYlZN95OTYvnj/Yuar6+KStCR3CkZ
BC5t5uPxV8Z5uBav+PZ02YBhUT1B6Oxr8Ky1rK+4+9KuX5DpevRUAvZnPYwatPc3mF+7RyT1CcfW
yo4KfxaRCXM2JAcD9VVP6jtl5zGhzljJO0Rj88c+de0/UaeYvywZUCgJ1aT2CzZJMO3sOvUhGmMT
0lbYzrf5ErRn1tnXSzoqBRZ1gZiFb/20JEIEpAtCkqIeJHuIXTYAFjZWLSL4uLx8/7m+utTL6Q+l
oek5aFZXrevfm6Q0SAC7lO7i52b3eamN6QDdTflVFKl/O2BZxTndrh1gmhru6UcSuzlQvJHSE6X2
eDvKOrjEOVb4wpDAOVoZYBKt2gfLLNr9+/f4ekJlsLpyVXQpS9n8huObJKHIUkGAM89DBndfozP9
3Li6vFjmRd9nBdI9Y6HRRnPDumuTtvwoUXtv+i508CvX7V1brjPH+z/q1Yql+VHUs/l8kQ/AoD7+
TcLLLYB7hL/j+QpuI7fX1ypMrav3r0LRgH/naJ5gc4+WeRUTO9Tk7fXP/5onyMY287o0oWWUSPb2
MUk1pAg5ZBXtHJqnT52TlU9iQrvut2oClxwUhEEcCquEdT5TfIOeRhMxg5NEkWSDFbD57k2p+5P8
7knuooIkoluTc3OxG1MhPpEfNHzIwZPWSPVFQsJxMtfLNjAx0VDAEzjtZG3o6NIeaxMQVhl20MHQ
INMFogYU7Uh1q5u9HHr3FtpsQHyBA1hiI9KI0l6eGGLC3oJ2C09Q2n9rpUSqaeYNQiTbycG20+db
/vR1D26ojDJ4wU0EhvMqrFcW+Nj07bDS1ER7SbAvHFFN9scMXcEI6KAxwxvbilCB9qKnX+k85O4M
SnoJGQvPVj2qL149Db+VWy7FRZTnCVYbx6pQCALaZt2Jp8raO026XLQEXM9g/Jb+c4OiGF/FMIAA
B87znRYPVNHBCPOOdPOJWjnemBpcEZ56uB15gFTZMcI/ygnBArcCzgXd09r+Fde2WW7mru6/pWVg
P9MTNq+XyUTxaTRp5e00gOECMkdW3NKZkcnVkqRYNjUCKlQ4Vth9oiOH4VlwyqNMPb/AYtCo9Buh
5ww4RNFyOnJizcZ1Gi3st61dNZ+IJ20EaCNkw1s1dFW8H7ti+VpUhfhSdrYLM2da9QAgqsDe0W7B
+IxStA62fTtWH8Akjr9wH00CT2ozf++WYEUb1FX+xUDXqnZR2tFriHRqgUniSJfz3EwRoGQb4RaM
6HMhWy4yBTRjhsWFQETUXHCAdzPycSs4VWR5gqxyjAmsLcJuNAN1OoMNRfhhPuMnbcg7bgBmcURi
igM8ZLj4bIUksqRQabTxRrO8RVkHZQUbK53IPE/H0I/yYi3hk7ZXXdZdBfgTFRrhynbS9/Y2iAqB
ZT8IHesAWXv6WdGGtW5ganl7QciAvevnpk7ArWporUlsN08Ns9x9qSO3BPdd97eIhorHJAJY09NA
L3dtNgX9tseyhRDfbLwHD4br58SbyDAg8yL4Kejz/WyXYcQIFnj6KWezpkkOkQuydwSiiF1izETA
62u1QgJhmW7gOBrbRlKFXb8e84ul6IU2zVL/4gTQX+apZYEaIfk03UYYwn5R4AQG1A5gCQt7ofzb
KZsHM7Q4VjCtOW69j2jT8opno8zgDtDk3HguYmaIbg0FkSivvd+q1PVTtlB9hjtu2YhNTFldSxyl
f+ZxCJkQdDTwVbc6SmEZ4CLdkJiJF5FSLMAkC2UR8BtXDWIPukzF1xm7zzv2/wEgdKM0TZ9SbWie
WaNeT8pr/ZW4JU+jlwFrejxZxh0Wpnik9moD3APub2N5MKrl3Hr0au9G2QUTiUflBaUmurHjyxB6
TSC0xlrc9CP9zIbh8j2TAMijwHCvGEvtvZm5w3VlV/Mhi8r6G0oAxgx8axyIq7gKPMTFNKNpMVHI
HGjxfsOpb3wpeQ3NmYXqtfKRFYQ0KQwpLl2aV4dwsoLbgbar8PEcO8U+NAvnS6Fd+gcJra9rmnEJ
ZEA9TQ9MPMFDTd/3ErpN/DFNzKr2XYupyY/ApLT+DMW/3r6/xL2xg+GYKxzFz5MeC/3xw2QTmhV4
OiDX54n1s6NpDrW7IPS3jM7sQV+fgXhv7HgRH8NfXjuBx5dC31BmEA6whNOIJagG5T3bTjf5Q1lE
f+hJujuU/ez6dG/C2yieSvytdn/meLhuDI4XdIf6GaWJdS8j6UUe/whFAhJLJz1ICoTGYZzBvbn1
9M1SnX039JU8c7Z583K0I2gOSIbs6T1PA7IT16EgOUSDdReKPP852UuKc3B1J3lxcObjeFW/4BnT
+9BIz7WDbeekRp+yzBjwV8g8MECEu2lekRqZF/Mt4VbhLvAC5wJsp/vQ0hnaNeDt0jPj/fWGiR9A
gQs5qQmU8bRKTmTJPBKXOXF+dMpt3OcOaNLF+aGS5M+Q5OPTFNnq8d+OYa7J5oyKjW2iezm5aWFk
EXGx5eQHcZrQ0YqrywnBBnrS0Dkzxb0KbOMQLwHJuOglOcGZzvo9/bUhDLzZiGyaoD5Npjj2Y2Ql
E8Q/Gy7X6Dk9JvWh/UblIQsPdqIo0wIIj2/IkWZt59O2HwgE6R9jIzE/dXCCuw22kaXHXFvJL9qQ
QQ2cQt2tbOCPgvZ3vqnFlGVwZkdwhMZSiZ848O3Y1+gADxm1ti9F5UU/IEeGiKc4KF+PQ+HdLvHg
RnvTHlb4ZZfk99C052GjCc1ytiZs/sOoVR5vkwxM6q5ukuLH7Mgo3uWGVf1UOI7AmkyjzYnNRrvS
GXhrN5iThEnohgEI2bHC4ZniMwR5s8XD6XcjOW23WF+n+uOQR/TngW7G5d61kMP4NX7Ac3WDN74t
ySjTnGtNXsbpuYT6f6eVVXMkmjL4b9q8mXLuzhhGRFJoL4ozQ/uN6zFnUNnkpEcn6KVV89erJ2Mw
JquGBE10jx0idYKbkUw5mKeJtci2DGxxbsp8PTvj5aG153KDHsSFk9kK25UyJN8TythluZtY0TZh
ZZV3aFjaH2UXIYwvW7lFApHcNMmE+otDNc4j/VR5Yr5AUebuhoSIlgQCaXNmbnvzx7HSS46/PBf3
pJJh1CMQfpuzUS2n+NGKaMIn3eBQw9J6OXPQfmNaQRnLt432gl7nqX+g6/ORNdDhWh5wiriu6xtS
2sQ1SlBiPsA/HQICVc/coPnWG+eobdF4Y6PhuCcTS18m5IEp7nCIPHxNwAx0cF2kOrL3lW1CAuxb
wif2DkHDj0Tj4X4EMyg2skOnuI3w/cM1LrBTABOgorVpQpChlRtYGd24pH5EPNV9AidtL34DNnba
L3ntfuDftJ0dlbl+N5AzBSKe2NZn5Ls06npj6NwzU9prVcu6QTElOBB2hxav8nhKG/hwJ8IAiLLT
ffM1piS1p4RLBlYlC28XBgQz0fw2/JB8JT/KLBr3qdHZGGR0e9PUXnPx/nT+xjaS30N+u8fJW4hT
S0ojq8BD4IyisqjSmG0sDZoNvaPwzOkeT/HpXmC1ZbH3oe2DXfm0i0d8G0Cbdhx9Ec7xRS9FCSwb
HevHGe8lYI0CeSWKoyT6sVACAnqqpxEkYZ+HP4g1sEtCDa3oEqCLIjel1PmDYG/hXNU2+2+O5i3x
mL0zTx8pHU2PcWYIEN3xCE7GbiOCcxQpYKib6DJek0a72MCRdfmbQ7D8k5qTw7lcqOIBB25y48xe
dJ9mKH032gDYuXfJ3ZDsIIP6US4VYqrUkWTLIOvRz1lQZ+RxQu/n0zATda4z+FJBP9pDobejF8ka
TyvLxux9PGDCznGhyFVwXyMPbrQ2sLUaS2CNSFSWAU2gIx+pzpkPOPQ95Hjp0ORXyH3zz0Ty6Yd0
sIvwI1uP1t7DPyz7GyOY8h/FjJmZ0EmHcoXHr+93Tlt75SfHSchIZEWNm3+MB//Ks/+/MzJXs7f+
/zv7Lxsyc4vfR85+/sI/zn5D/Wc9U3GywlGp0R3YzPv/ZOYaUvwHAAbzoMSwRSNjnYaLkqLV//0v
pf7DKqUoaq/bMDxe/K22pF3AH8n/0LReHflrx5y/r/6Nt/94TlZsa9e+tEmzmK4x3QJ+wt8bMBk6
oJjRDLKlML9pqZa9V5XmLlly46AKJz9zPjqpAP5zPX75ao9BysWm+vh6qekSRxFxvRaiCzj1AOND
ZYbErqKg2Hd66A7I25B8WRC5vLTMnhr4YKyEdnlZtcV81Y0T5LkK6G1GiK/RmyCdMvqHZ3Ynx6vx
y+9U9F1pHFoefpWXjetfuxMPwsVSJIS1xk7zvSYH5iqyas+P57o+M2++fgOcFjniC140NtKXVfOv
K8m+lWJpWY0GL6oP4zTpA1EZ5PckbvndmdBP/zU47/+ZWP5P0eeQN4sOQMPx2r/emUOratUGMLpo
IJ688ZigJAqUJWSTlMoNXB7bp4QSw/pL59t+LBrIeoZ75r2/cZPU9rmahC7AAnGyucmSLEf0TLB5
YZEiCuVgdbGn6bYhMujCKo3n9+9xRV/8dS795yYZIiYflsOx7dW5CWWNxFvDimFOposKuGifEg56
bMN7aXyynEp6YPcb/anOXPXbEfCVNiPhbMMmnBtZ7HANls5uNgWhqvzwBS9PYuvPmRysX9FYiO91
rEiirzmgf8LZJiX65snb56oG9P/+zbz17BggFtUgJBX2aQ+7iWtJChbFi4kYmJuiadJD3k7LTR6m
5a7oTX1mn/Z66FMJYk1dBwglhpcNzl8DUiVlhYORZogScX1NHK1DuGEidk0NOOD9Wzvem6yvCTMk
m1C2vYL/rPXP/7oUpKPJxW9WIVtOrA0n/uSChmhx5ionojcuwxRLm4dN3mqiRvh2fBk6coaZNVwG
y9y0SypIpxKQ4c9psCRKLJxJCozAtojUslNZ2R36inwJNF/6X4neXn4IW0Ma9jSA3BUzcvxDQkc3
BvYw0JQDtUmXoAC/oup7nU0NncMYla4VevLMZn/9oP9nf/HPRenswHNaj9jY548v6owNBgrKlH6R
WYlv8fVvgtogBRCsGSEHcKMG0bnbLCbH+P3X+9aDRwDBJKrQEODJPblf9KlrPgj3G9kwkjDYgdRN
InhIRm7eNAab0hHZ6V2iG/O6H5Agu4kTEhNgnnOhvpr00K8xxgQzuWVKTpzHz0D2AcK+Mqn8NIfQ
B03mJkeosInAEvth6BlEeLjnNt6vn/sqZqPJxdwuWNxP9nW64ARWoCP3HexGJL6btb90QuGmA8MV
OFiycDbRJB7C4swbf+O5KzaUrOaK+0Y/dDLgu8Bw6jHSpV9qJyE9q6muux4HtlWE8VfyWMlNo1C5
AWgW7WLdkM/a25AAGjM8vD8CXs0lyJGQS7FdYafD5ufkh0wJNbMmp8WwljM2cPom+kswAZORcvH7
l3o1l3ApS2qaubYFX+C0NpiN9WB2yiEtu4C6UmdZsEOgc+4Q+/oqjKKVhATyge2Xd3JDyOkjmzJN
gfRbNAdAzvHDBKVk+/69vH5suE3lCnxAbybF6a6sk+MEt4Cc4wqnMMdlkmZha4M/GQrzzGz/+stg
TVEehQC69hiGT76MIKmHqLe4lNFE2OHHyjb2XezqXZ7gy6FliNg8wxx6Rr30+uNgQVtd2RJhFtWO
ddH7a+aP6wYvqIlNoXUAjM4rNGTKguJmkCOn/A4TZc52eKO7c7MhFKfT+dBhWUOvs7pO2Au9fDx/
XXpRurOIKiLZ13DaqyBM1mQS2r/3cSwwWKE+j6mcC0iibT8RNYtJ9Wmgm3ldAj/lHdi5RUjjDD6N
NJyEVAvbLeCFmoaOEauGet7FjsaUWmPl+GNBNHyqe9vIL0M7jG6jNg8J6EpNuyWsrkmvcC4mxHDM
svjK99fhOlIQjA6gFV1SOGiB3NLIIjPeQfF+VVlN+BGmIj28FkQ2RGI3IgsGHyhKK2IKk4epJ86r
agfxoybvFgiTzBqqjl4TE7swt95DR2qUucPRBuAOnzRNswFgtbuZ7K7+6rGlbHZlldI/kwB+9hQa
FYfkpgIsuCRBrS7svjJ+2X1hfi1lbkrkKmHy2BP83uEjImLUr53YuUB/aH9cEjEmO6K+xUXLRkPd
xFOe0QqBDgQHVNR0oBv3i00g+7LNoxANtmVN5Gw6ZH9vpx6Z4nYcA/FrtGqTJD4SZe5rM1rt3HM7
0T4vyVsAVjPRc8+DBQpumBOBRaZ2I5Q/UNLHzCqVHHclLul6J6uoBmdXjdGtUzjmlwYb/ryS6Cm6
AuaVlBAKC2n2PI940eZMubeGCVN3Q5BnhJorC13KGkNlOODZ07ghG54q8MZrnf7LSHOJvhKowwqp
Rmx/ayG2YFKqxEyjqa0GQjbagZBgRNStT3Zyy/llwo4eDU4Z7CmIUIuIYc5H/hLV1V1VuDjzgfuh
F2cqJ5YhLBbb3rf4a8Z90gECos3phORRVxZNdEPqOPdrdq5fx5iWJgtpkuRbDe45wDJTWvw/kWqP
XlUt47bxGuNbBiAKltcU4sC2ip4GChRe66bLsbshakimR1gSK5PbxSi0sWYxfhuHhWHUeMn0w6mw
1mzGoqvvI9XOusLmWLlwkVyso3vbrpe7OaKzuRMdVdNt0k/ZIerJuvEJJR8WHyv6RFJBF0Y43OdO
31eqdjDqxa2k3egRPZsOHYqGIIjmcNdH8Xgbj1n6DE+GhC9LDtkjuPTxXi+ixziIW9f1Ub6Gd+Rw
94TaM6THPTIC3NnTYo4fMDLJL4swqIPg960uIzJDU6LkRb/JKdkNe49qVLIdO0f/HIuBsBsaEqRQ
VIVUm4jzGTlGyDVanM5F/NsZerlsVE2mzc5qavNejiUALgENP9y5WYSNO3IMEnZbumGXfbjAgCOr
ShVrGi6SfVLNxDMPnh1X11XY7Jd5lM8zcF6BiZaMvV0HyMXbLs7SlDuVWhqNoZLGNcJxWWxHOyDC
ZirEglQqihVZg0PBxx6p2L4hL34gdodwmHZr2HrK/C7PcFv3oTC6bQ51GRe2MkaYqkamSK3oqvln
YinoG41Rx/ed4eJY7lBLkFLX5iSRarfUhNEPaQPOLmuKbQGfbudkNQhcYme8373s+bEB1d3Pa2jI
x3zkBHEYKjjP/ljlFxW68If1q7YPa+gZ+dbtMHwz7Mp7bBc+pY0M4RMQ3W6EZAdU4FoBy+XeH48W
z8IZEaI5ZkEVbiLytAnSJLyTsTea1A7aMCw5gPUDZWyIIgYD1WxvqO0pYoV6QVDirBv9sS1G5gSy
pYi1a9qo/GJ2S4pMQQj1m5yC7nvHkbg8jEOryPTiw97KUKA664C6YyCn7EhKD4yhB13EBWmvXTFh
bB2SwgTz7Qz4LsdJDJdRWwcfUjsmg3GoALnia49EvYHrzywtI0LZSD2wOnzGofVo0vP6XM2BgDg+
m/13eog10OduJIxFjoYNS7009SbCZ9fsmGoXLMBRX5Pc10DeI8w6JUMh8m75Hqvv0TCXvzTgnREO
Q4mWqZLU0dE4EYhF29SYrzmMRR+EW2fpTlCLNaEUhOo3uK4mIculMr/3aROhM2m96kPS1RYaiGLV
/JDMIW5ljwFrE3GKT/eDVq2Fv8Ce3Gde51g8kI+kAPoAJengrtrzzKAKzd+kzWYgEhg3WwgRzpfW
MLLvS+SIBfipBOUxZWMvrkqKYJ2fdWvHo8uT8YkjYBqwjiyKcJUGHkdROXl5EQwxtI8YZFCGR8sC
ZkqxfCIP3R1znyq3+jW4JOfsgpmPYUPpFoN9XJmDix1z4qyeExHpXLp52SjWMgNZC1Jw47IeyhkT
TT0tmJplCRQXGjgKuyBZiptEj+QLUiXDA187Ec6XwVlIJ2tJPPhv9s6kOW5kzbL/pdaFZ4BjNivr
BQKIicGZ1LSBiZKIeXIAjuHX90G+qu4UpRYt971JsxQpIQJw+PB9956rHQQxyrddMcdL2OGSJ4N2
iePnhfJLv5vrDuqyZ5vlR5YuUkCdyW6jlkoIluI2Xl8AwfZpxAhdHqtR77gblWQVXwwFA3p1GnMO
ugZYBpNk6Ut+6jT4O6uiM0EQVHDxltrNThUyVAQPVeG+eG5cEENgTCQaA9ZhcjdSuZK10gpxQegj
JPlV21dIzFJ+6CzaPMCoXdDEWQqufedrCy9lQkskGPpm/WQ6a8v7ZIE4RF7jmq+VisHxipRI3gBr
K+DHkbTrz/iHtHxXlI33zfATwtNwjbZflDF2FWK1xXqwIB2WwZCZOW58HSOTiJXxze1c/YcD0CJ0
dfZRqG9U/Joo8IkBKPO22DsSfaTUBc8Ct15rh1NVxJfMG83v5joNUYl+8gupg/ZtnKJ2wNJsyruy
0MQ1VKxcsuCVn0nOmu+8TENpawO23jLs9SHyVV3s6eCxyOhmuqdH0ZwyEoAD323QbnRmrQgGhn/9
o2mz9bNtp9aT1ljTlXDRv1Eq7SXxSATLkB614IIl4WsMK7IwnWvLrK3+SEri9HFaDQ6c3DiduDNX
LDsj90Z89+36dR793jil5Gk8IccTzKuC5YZecLlEMf3wDma0C77BjilaEKXe74HKI6gaiD/MkNRz
/A8wsvJi6UU5nmXrYv1uxlasobf9zo6ld3klEJtgvMowW8h4iuQ7/JTKeFybJTbDrlrWjxCjYOT0
s73c5E0HM00CgSGxgyHkU3Mlq/NhtsgwClTcuE/d1KoakU/vbAm9qd3ARDCS3t/ndTzMIVWy+Oso
TGKvwDI/Ob6ht1uYhyAbIm/65yrd6jtxL+1PDFr3KQVVdWadgxQIimTWQmP24KmzKez80NIzxw26
ssm60J08qNm66IZ0H+dtG0c5JDcb3zRS+rNees2pg/OdHbRcA4ggSiE+QbRgQXRI/sW3h3nfZUUR
6QVHv7kZTwrxQp2gBWugEygUZX6Vv3Te3KNTkwsQGZSAOBCzqsuurAXJAJmzpf+goxD0oSWIJtm6
Sf3jEPMX8Wyn07MBgQMrtoI30lt59XkhV+Bha/N+byt9eTLcYUHUm2coRms9K9iEte66cAbR48/Q
qZSFTnwgUMgsNZEcM3+q7/usQZxcuhXoDVBt5m2X9hbuYsQHoP6mhPndU8n0nNUOLvk5XditDflI
/qhgI9BBhPa1OwmJcfMsi/qkmoQpCdp/8d0qdLZ9pBG394sRC5fnJNS5le2iB+6oPHrPJhnGh5mY
PLVTFZ2xqDAtj4QTv13vcmK3S3YHbvsdzBPLNRj1mCzNrKf62SbKOBEf7hBZXfYH5LkCeNBSFzto
/w7M/REcGq5adTcvKXt04J+A29EfE+eui3651ZxJqd0iqMvc43+BGhav6QSkXq3GDzLVaa+kGrTY
FiQghKako3g+k61ZB5mFpTa0pyadjk0xzVFvDdkcOWVJx8Ed0apK6ZIwpyt9YwQxmf7ovMRFbE32
LWaRYgXO7VaQ8ZvKyJy9o8bUDRNSh1G9Fjjzd4MoasYSWYI41IsyDmRccEI2JNS7HVBU3j2ErO41
Su0C9a2aZ+YBwPiBdHWC4DRDzlve61aJ0xZdv7eyeLFRuXaNSeDwSB+jXIbFCqeuG65dcwHfn/iS
ZbRAKlyYrPfszfltEgLtLYWe1JkfTmKZwAFIYajZGVc8wlmu8phv7Jk9b+/ANq0tu7Ny1Py0RbVd
PNkUhL2w4T8VBh6wQIGAPnW1YrzFZWs9jGom35nOyEdl6HBWRt5M0M9DN3+JhUDpR3EL6EzHdpAW
Qiv2vd0NklMcK3XUkmZ+H7voqNHfFu4TfX5NBXPjGQ0lr3EF1k5DBegP2kxnp7EtgECQq/mBYGgm
Nri2xl3SrPaPwRjY4XdxmgfSrKpX3xz6b5jtvfkm79f2s13nI9tBbG2UtmCqS4AnTVvdj31lfhpR
Abs7z0pR3XhITEiskz7gklTveXESwCBFlLLkpiQFINkN475dP/aDtOYrIWc6Un0+mzdGWRPyq5sU
xXcliTDHVS4c6WZGvUN2gQt5vmfLa7C8VdV+8kilJnxiJeRQmxf5QVuEr0KevXELEWYhp1NJFZYj
kqGw1Xv7TNPPsYB0qJQvXvvpxe9hrJDF5KD55Z8jQn0ymvqpsFOHpM4B8n5XGv71nNfkILUAQREv
S2fdUdwsPyNPnu+nJNZ+sCzEpJ5Muq6dTFVM7m6qFILtho3r9ZpsU8oU55MRsU3ywQtjMiF1p2u9
g+jc/rPv1mV/RDudnQazn7/75PEsB/TnI+xmT8uSkDY5hQXftJMXazR1HliD3NthcwRqsvPAtKrS
mAqynlZuaIdJjPPy5kq0iqHGNaYKmEksiL4eUj7U8v0A1vCYArZu2C9bxdeVl5hUem2sLkTicrdT
6Po3aLCsV42UABJO4jL77gNddUI2b5zmZhSAH8Tq2nD/E+YL0v3iGPcIiSOIQVdSSpeehLm6q9OT
HDICJcl2tl4tc27W0OxbXomVnopJlixSrQNMBYuKtDCEFape6meqFbYHHytZkcYbFdvIGT/Bqenm
wuIoCT1xr/IOkUMD46I8sMoCRB4Q1YIwWeEAksYstasZDThfESs481CmODlrwNFWtnPtt0GQbBva
uB1uCrNYv8zDMFz6bNG+dHOlfSkpNnuQ+RvBCk8AkomRoDPZIbCKDjttamV3LvJxSfacHtuvkvxT
ouPkShRgOzQQisa2Srwby6j1R6K03SUiTRHQBS0B/fswexbphLo+wwAxVvloa41bHexhsj71vMbz
CX+f9WPJpvWhQ8aQ7PySZCSOUxvSqckNm+hgOyZhPuk4ggQl1ZmrglmYPy4a7xk1UuUfMstC42A2
IKo4ToxEWVKg2yhPBB0Xp8lU3sWvi4zbTJjdyZQwKYjdSjv2pPVovrhOTvsCZllfnwBg2ip0W5mf
+6ImUrPGtU/WU1O6tLNjogOx1oPuRVBE6S3o85zGTuk71W7EZVCFstK7G5pgKfFTVgVNuBvW/kPs
9vK2y0yK1HrRpjGFIKe29lVHoWZXV0J+ByK+jRR2e3lQzTrJ12uipaGTFMUnOj8cTUHr+OYWYk0V
MG4w2Ef62BbdOc1xh7GblRwwA7s3SNZYWG2mkJ96wy3BE/ZLZtCuCdph0VgN6zH/SLQjuiHatDDl
nSouJ8L8ELszDqGCHQwKfq90z7zLyt6+h1meVS+scfOlNyonDbfSJKlF+kTIXd3lMVkQ/CdKoKfW
IaGqiOmZmGJ3lwFBueskFhiqE8LrzhRT8itOFEsfaCMnSpA4lrNeNIIATLjiFBWIMm37ARwOjDLK
LMo3iseZ71bvp1HbuApuj0XHdDgdmd5I/oip0ilyFqFeWIDHYY/LIb2eizixT6Dr3PqUN5Aryap3
yLJOk62Qkzswe8smnz/9J5BBQ68HjYdLMfEOHeT6MHnJcPOfdVxgnqomsLtlLYDhsWofZUmRZP/n
uvxvSscMCJMW+l+a3LcgfKeTfbxODdj1AobxRJHlomnmSCpTY12y3p45fBMeyO7IP8S507/T4nij
+aaVhw8XMpGt09fGsOW+qZqTBwl+qqKt7VsDVkFPX6YtJEFiy+vyCOVufDIEtLSS4nCY1bPYy95f
/mlzgg9B/3KDuVo0Dpw3fS3N9noC12DTraRYn7NuNA4LsX6Pjj6s7/RLf+m2bJfa4K0gVWlJv20f
CZD+mrSY4Szqe1czYgVSoEv7+Oen+turbC51pK90dN4ialME+xVt8BbwQ+lct6WqrnI5Pf7Ti7Ab
9TlUYNXeBBhby+dvXQfPVLFbAPLbdZYOdXfYgGBu0b5L1fqldQQ+h8di4E+1HOG9tUbXKSq6KR2a
3cwvEVVeyHOTIImshiV7ZyD80jraGimGCUtms7jx1X7+SksRU/roth627iTndcWLoCVlfmWQcH5K
18GPRuxS7/SUf2kccVGTWjVyxq3/Zr1pKZsoV1uDBYFiNye5UbFLnwBKHaRdv3SxsYQ97dZdXLjl
O42yN8LOv14+biodIxO9HgbON09Q1+KttsjLZ0KPJlK1nMo0oLU6nESzfATxCJxOrtOT4SDulq0c
rxqaNPquIy83XLWkfedO/EZLxevhE6fMLouQGLHdqr8NKRtoTsNho9vpDKSHoifmWiiKa9OM51BN
6oL6HL4OvjvIq4M6KUuWR9/CTVCknOQ2kMiVXsnuBTmOOMWJQR/EJE7oHw58eHp/vVWoUDfA05tP
aYAnjb1hbMAOzvMTxCFoVaZe/NN3mKtskltEBn95F94MCzuGIey0VbOzKuFdEzX+aYvmu//nXwUh
7fYt0GwJ983Mp0ZeKX0kABobkXWcjK68A63qvTfQfnmFt++CbAln+Ub8fzvEU2sVKoG2C7Jd2l/M
SVFzZW65OG3XRpWZmFuaeXrA1ZfeQ6nMd2s/FuBk7FyQkpLXx8oW2ZWHTevZsGb3nTn5jQVr05M4
KHFsLLzwzXXxlnogYGdCrsmbXVvZr3qWdJ8J6ntwprW5MuFWnct+aXarPVIJcSd3vAbCAwnUHacb
J8GX2pAsdRDE33z888P5ZWL462OhuEAohd5HfyNzkf64WJTbyc5sjWqfNBmFLQUDzq+c4rx2Cl9U
Dbhs8b//+bq/eVrWNiQ2uSalTu/NtJBRuROewaAoHHafKvbYPsaUXSedFLI/X+rX9Z8RATwb8Z4N
1YT22c9vPAVepa1dxiJSVHRWW3BoVbmYUVXSQx7gZe1UkoGRxZZyg92XaDh/fS/i4FdtHR8CVQ9M
JlSEzEBvpv3SX9hsD3QGlCVAUItCRCVKn8DVe8nRdslPxjL7Z3uNq69+bg3PhSjh2xJIcPKTtn0t
e9lHnpuKu0qWtJqwhDuP6bKBHk3O1VCqV7LehzyOj3OT6R7FK/09HepvBgtcfoFNz9PRi7x9aBUC
qClux5qHlsyfbUi6D7hDqsge0IivbqyhA0fzoPk0bv/8DLdH9LMai8UfksK2gDBi3kpzcLUMrU41
ZVcZ1vgyER17wGwkHtDs6A/d4r/3WvyyueGN2KRPaIGQD6ID+3nI1LRcoTqLaleiI3xA0jbeLrVl
vrMW/eYlwNAvQBfYaNlB+P18FeQcWW4AMt7Vadc9gubsLhYFavKqW+P2zzfwN18IgwXGCjQrgOPe
ItxsUgwTZ8ZFsRIifErndR9vkMp/ehH6wTqCNeOvPdRboAnVsqQYVQWUXTPyg9Wj0wIBnbyzNP46
FhDdoMJlRPBao/f5+a75IqFDrUl0HiWWnxrnQwiLbjrWKHBvmppKyJ+/1a9PiethFmXiMNGU/wWc
+tuGwdIKeHeC61mizvY9xlSAxATA4np6jwjz20uR08P6hasPFdzPXy2jxFl2c1tSdR3lyd4ERmsB
eAwAav7O2Pt1QHAN7Fz4TzeT5FsPql/QoXLLCiELUbV7si2sQwoN9Z2r/PZZAa5g7KGSspw3XwgQ
vV7ME18opmHIY7IlEGICHYfZot3mFOqdDc1vb+Dfrrf9/G/Pyp07PfNkx7eS4/rYOZ4KEIrn+3Su
3lPh/u5SJmsXC6cJJct5M0VIv48nuCcMw1Z6gYU3aNcPpbzCpW+d/vkIZOGyOUD6OP/egkYSMbWz
oSiS5+1gnWDHx8Q1V8ZNow9a+OdLvUmt2/YpyNs5IJA2RJUIQ9LPdxA6OZ3gAY1AbQjjpXMahK5Q
Be9auHX5vmmksxsra2R5Wmlb93LBp5W3d6TxxbvcbruK6MvYC4ds67xlQ9uFGCWMd17JXwfv9iEZ
VAaaNN9+Sx3VB/aB7cjE6cwF5BkDZHVCzfidiebXJ4wpHTMDbBc2yURp/XwrqMKjvQZ9CWajrQ5p
XJWnrnPW0CKd8J1L/XIo9DZvJftX1tbtBPpmMDXZ6JQ4C0r6rWtdhLRI3A+zRztxAYRfB3qJ82yn
vOXrP3/aFj031jqYjkgm31wXJ/G6WL1Nk2mZnDiok6SnYG8MRxKur7jxzQMPvz8z1NcbArbVFda0
5pCmfRIRpg0wMXdV9jwbxZ1uK/fJ6Kb1nUf960PYELrsnQjpYf1/e2cSf5hbfUBIIIU3Pmp60lyP
OgWBdNvq//lu/Lq92ZhkjClk/DwE983znteMVl9DAEbsSoX4zgSxP/T3rKbyRojCCxRt6TmcdOu9
t+7X8YzNEOuAbTBTggZ4swvP4VZVXYvomHzs/tmbzOXBk6sj3/mCvxTiNpXvv22GjLZfzMOtDcLZ
K2bk7JRRz+tcoVAbqWYiIAMbjBSN9qACw3oiE8wJ/JLe95/v8G++J1UWtsCWC7gTlujPbxTsfti2
eAl37I/9yG/GnGj1OXn881V+M2TYJlLR2Q4XG6/256swWSIu64eccrapHoZF3eNxqD7ZJWvOn6/0
u+/jYzAx8OawWjtvJsulS4C1aAodh07GY9xW6sXV/fbpz1f5zdkRDThWBJT4VG/EW+jxWBLxMbp8
IYlwvUTI4hGnvsR5mBWEfDt9uYTQktNdY0K6nZ3pm0Hk5V7pg4hoeyMHzJcBHcWQh3/+YL8bT4yo
7VAFNo9Dwc83GoEKJdup39C/aX/bo4Ta1QWNCk4BJV03Qf9XOHG9J78LJR1+h3fG8y+3n1vCgGFm
dlzoYG/nBiZIGY/wZII8V8VzqvnFNcTKd5MEf3MZkGebF3GzY7Dp/PlrFtpU9izKREKgTlhQV6fp
Adcr2ru6pFhPNJx39HMP8YuB7Cyq0vWrZaTqUKCwi7RsHCISat3nlLbKvx/A/zeP/oexlWD/3+7R
66b83ihWux81qSLL6TuRytvf+Ld91NT/RaGfN42KJ8hu3/wf86hw8I7yh9u4odHFkPk/3lHL+xfI
BHTvlGbZGf+F0ftv76hl/4tXm63AxublLYew97/+66cEzv7N///dScikvr0X//c0i3fLgBBNP4Z6
7F87423A/W2X2rmdNWapBfnClxfNUzGhXf0y3GO0p+U/KehqB7NN7jSMz6iAXCOCk6Z27uQM6CT1
Kj82QKz7vRwzTCKFlw7iiHLf/DgkjR/xD343pT0GA/7+vd6TteO7iUdW1Wx/0I2Zfj/OFnDH8Seo
DP5h8eP8YUX9F7q1dW07GkyPIunPeu9Bi6q0V9FO87WB4s7p2+8xvWRzjyCnBRblDxOS935UBuao
brXOaQbTP7XE+Lw2VXKDFAsSRGJO+h1RR2S4G4nKCN4lxcfbe92kDd8alenp0zj4dbqf2Gkfs46G
fyPL6gnM9xfCAFiaNBOkX5AmE4psv4sXF7gcQQtwmyF+13S7dyKxaTBl6+LvpNMs10p0H4al0nCb
kM3z0DZ9skZqtiGIpaTrBXU2ZyeIWla8tbN71MIdKZf98CyqVHz0cPZcIAuA75h8gx8myyYArMnf
MRAx7kYTnSAOg5yH9ZWWLcou2egqGrvavaUTUqKWmmMnKij13/Zp1b4wVaGlpMxKUJNjHQcbAmtS
m6k6y8S3nzl/eeKI/6jSIsSu85OvGfZ9j6gN+ZptG99w4eehs/BwAkvrMGAMVCNqWQiy2fTN2TCO
0/gVvWh5SXvNPivgmBpaa1tSzbLyqPNa9S0l4OSUj+QrZGQQfyliNNCoRjEO29J1dpWj2VecLuyr
NJfa7VC0znia/FhduRNqWtYY6znePjxgPRiyvRyDfim6SLKBe1j8O3ZPCUKmWvlwt+z8i0AzvCvJ
dCr7QpAeOW+aHajhlz73s+OsJI3KwplgtFhIPLQ5I9mpcoIEFdRR0eFCLVbaROYUYxD3mb8fJFxQ
ayQ4t6/GK5QxHxNnaMJyScjAg5sQ4C3da1M27m0SCJJuuXaKxQwy8t6jhsjwqZ1sEPBxHBYxcqTB
c3e1WwbSyfeob9Od1wtkjJpzTxzZvTMn7oXhFZpSmLTlXbYqa2YEjbclXesrORr1+jlBJh9mDaMh
XRc6GZisws5SKFF9EmZAsO4VXm2SMYAdso/NTiTrXaYhPvvF/YRI5rTEnJhoAbITo8sdIgkczl4H
psYxR+08kFcasMg/2ukiD5Txyb4bSxHSDxiO9lx+MIAAWQPxX0Jr3UfTAe5ravrCRp6/WM0AiHYJ
SEd0FgZ+Flc/SdNDluycsYZf3CT9aLtIsuNe7GST74Sewbk2niue0lOX+e5+yoYHMLWvFt2wK4IG
Uogz+beF46GZQenSDVC9OOE/tr55W+DHRJNT/CBr6fNCVSFoOmQSfTVnkWsaO6pDL3nlb14NjEod
xfIrIy4RSIzOjwXdoEp5IL2XqDCdtPVWQpo52fQ9skotfERD/4EsuNvPcnJeO3v8UvniZp6M9UOS
WE6gz3bzKD0DZAh0Rj5HR5gh79+rHdcE31SOsaEa1SyOVaI3Uwjmu95Ndqn2bd9U4RRnN+vKu7/j
bY6LIM1nK408VNPPy9qKIhBj39qb+XS4JX4sHIziUjYqvjjLFFNkqFAHEA4844/YmaO4J+R6vddW
zdtlU/IDaWhzLlN7OmoI5EAmOZoOhtZpj23iLjdGVk5fTfKhrrqmO5YtYmfhkuc1imZscHCspk5i
VuZ/sFtnLeHolMXj4GZzF2j1DPSxLkySACsXEUBnGZGwi/yekYOEdB3wAOmLd2oY7RHkEOu+6vss
p7HZemfKFe2Hlv43MycST3tvM616UdXmQ+AJZJWCYEd8V25p6NEkJeHqFKiClpeFSkBqnPB4Q5Ne
CQALUrp8u6ZsbEKwe+drAup3v7alFYm0to8utLwg9lYRrDh3AA9iZU2j3jZglpYVVrJNE3rQVSuj
Us0xKyGsQ1W44gaHUHvRqrkH/1+sD4nSrMvom3Hk68x6LXL8S1MIGSYSjxXYOM18yFKX1WKeMssO
B+VmX5xldW875MN71DTFdYJveUdeZjDyXl6zbf00LSdV8slth3RFfOwIybJrCEJ3KG6aSOr8LmrT
9QqZdHnrTQjlNRlLuYP/WoRlsaK7B1YTeqMjQpHkDtxF6FaD1e5kN2gfUUJqZxR0zV2ZGIBt8iW+
W3smuMysIwjioRgHKzCd5pJ1+DWqqr6t1Caftar2ljbRngZGaKop1JFG+Z2mhdDPkmgB5xYtKOkv
MTlHeyC45Cbn2M01YzhzKkgeYoeFyMVrPycvmYeEM1NK42Try4M9925grLZCIbrkfhm1tBZ8k6G3
pO0NddA7Iqrbs1laxL/OmvWYl91rXxivyjCaS6uphmlgrEPX6DZp0I3rzemBxrlztBl5D4CIkOXb
2vpI/N4YrPOQXpK61vZuL8TRR5B0cc1Gv6udKidZcB5PZcmNF1XS3eZ11d5ppc5n7yvjxfBIPqKu
q/Y6bjXYS9Z15vpP+ASbz8Lo0uPW0tuTkPpBanSQLBjQTZDlC/o8a9PFpPFx5OSJaavt7rtRJo/l
micflrl/HTNWHjERh0AQX3yTITfap74og64aCR92nAc1t9s/OaZHjmXZwRkqM6KxXJ1g2tRhQ+Mw
bGdNnrthomdt9f11bacX+u0eavKWWLY0/dr1ZfvkznZ/XxRTe+Vgl9gY1OtJb9k+1TT1rs0tsdVr
uuEs3VoeeUrxLqsXesvMWN4ltlrQD/p8bnQ3J+6JpT3zHf/kFJU6Acstv/UTFh+sfXpAbPJz27gf
8qTel9KczsqQBq+aX9+RLj5H2UDaw5BCgAQWN93WbJNv07J+RoNVAhDBJ2itiJdY6B+0Jc4iHeH8
sdH95koyrzxiM5mv1jbvI6ol+B8QPdk9fGE3+9yZ1P2R7tWWfciWrL0i1LR+HAZNi+ylsGnewBm7
ao2sakLc1NMVb1LZhtDAy6+FradZ2Ej/K5T65pNBPMu1Jwj7OQ1lqiLNLNevkzIpwuRLz9zfJ/aD
M6+8fcPcfKgq27pbRp+uF766M8b654WohqPJ+n4FDKYL5Jzq934HvRSERsqGk1jrzxMA01dlOlU0
5gtNQVltemZfK27WsUK06s3TK/wp9aCMGj5Sl2eHWPOXKOXH3yuU0WdAEOnrmjg/8mqMd/XkjEc5
Vg7VyGK46ODUHwaojhGyf7Y5PfWt0NCkvVs6E+pS2WjiuFhqZH8xkK9N5G2lhcQQu08wVHjg+cQs
SBgzxGCLqFjV+/6+7oVpR4MtkQLGEPFOMckkV/Ngm2e3T2/mbJRHy0X4CWpvm6CGdd+qwrxZqYl8
K5zW5hM1FY6ztX/lJQH+Z616us+Q86RsNX3r7Mj549y4u1yylg82k3NTms6HoVPyivHX3mEseKHu
l5zmZI4v+ebJ14TThOh0RMD2cXxu/abcW16Gk8SbI0GPa+8pRZCP95ywmDeWfrKFfrYdbEZYV+JD
Kvr20E4joWjFpSK2jTuo90/1mDx2qHKcJr1mweM0Iqx7l+xEVKwX5ar7BDvaZH+fV7AApAaWqxOR
Q/qNpFTnMNf9HYLr8Ygn6mvjaTcZPdQgrUW/b2FQ7y02mphH2PN0wog0q2fTLdwI8XtYV/KQtmt2
qnt1LXOzJfFsxKPIYrJzxvp72/ef2Iuc4kxrnjmOJBHRZe4HbdiMAKXWhfoizhru5LDEz3IbqySO
Znx1+BuX/GOTVnGwZH6/XxAvHzNHUcmRqB4Hc34xXS0P7KnGXc3GNuhtdGrpanybfQ3ROPyVhYkn
ol48HCha70xSfzrdXuAVi/taL8ZId9PNHx2/4qM5dxiETzGHC3TzZvWYriDbMU1iXPYThOfU6M9D
gZx0mGL/PLZTsi9y4rebNC4h1OLZm0GkRiWhkkeMlGdtZpSbRdwelY3PC7MPHDGb/MtCly8GVgoI
ITOaf7OPUBapUKxTcelGE2ydu4kdKw8bdwuSHIzs9BUzf35dIQW8ZUL+iClWPta5HR/EQLU1gLVw
xi53XFcIF/wS6zoWn1Cxbb603PNAEhF6Tgim83Q65dKd78be84/NZD2VqTAY1/5RgpPeksUty8T0
1aVhDKFw3xX+h4FZxTc152KgeOdkBkfcXrjhMknGqLVTlKjm3O8BpzONUqgM7VRbj61fvwAuGLjL
Wha6c+1dEDoTpuEtnz2yCY8Igc9uPIWpRFqgfdTS9NpeZH/M8CDvOUWh2Z3N5oDrb7c6oNJBK657
aekbCzjuQikg2aFCfrZMPAwV/faj3w97z0/T51Iryi9+cp3RfZRB60weV1IKFuAyhYPDHj7OUyyB
fvzAUq/2i9VdjIl/GCM160189BMeiYGuWrla1I0Nj7R+truclS7JTLYq3bFx2bHp08gu299PDr8n
jOpQmsWyl4X5ocwBvg35VJySbhppdQ0TJ1G7pgYmWBvZaLgy25Lozlhg9qJw08jF7L9P0LUhsi2f
6kSLNL2VISLzo1R9HBAzk4d9XQ/4BdtzNuX4bycPNaqAt9ERL7fXtDE9rPlIxrHFh2fmP+Fu25kA
rM85tsEA/4V9XOsebCnutEAY9d1StvJYrKML4n1ojqAPY7baECHLMUN53PJiuuyY16hP6uWUz4VD
YiGpcjBRv8+peYd1J0iHLjLrcKQtypZRz49TV6XHoh8+yZZGqVmZXzq+YlgahRNOTBKXwrtxs28T
R1kqFpiEF2Gc/FwPO7rFbLU/FVhJdk71paDgf1xFc5zKiSKPArFTO9+bofqiuULxVzgoi4oeW9OB
Oo3Lm3Q+Gglebs/5aM7ei9WaGPUML40UkcIBAGEQgdJLmYZzews0XE8myXigmbKNsGBCVK3W4dww
mx1U2RHVXstPOnpDOKWq3XvIz1H/2jic6e/zvqz2WVaOE9Zus5wy3egDd+GY6nfTo1OmbWSKLkjo
TjhjPwdFMj7q0jcDQharACDniz3l17by7vHkL2FRQ8mqp1REWl4fPNBBK7z4AuTQkT4T4aCkK6En
wQsSs2MTXmoc06apUi45rIHuqE94oi6ERO90KSJ22XowCX9lR4lHrWWfSv2GBxWrWu3yqr8qhw+e
DyNLqX7CE7/5Vf1Vhujnr8rYdnAd+iQ4dct6WhqyQDpRNVdGNfuE99FVEr3koNJqnJsXU7PvlZtw
vJ/PRtd50ZJvnlytu1NUu6t2uk3KkVMfy6ZHim6DRWgXx+50zuIuwX43/1W7u1Ilgnd/dAiGZt5F
7EoUq7hOKeDg2EjHDRWrBevSLcC5DS8iIiE7dhy+Q7nMy4Nhx3hgWIMX/5j2XvvSilySBLXU1yPF
n6Om5a/oGWnE4RI5Y41MQ99eKVNs9qCWA1ZAWttrXawUg8r6G1JyzhY59yobLO1saLpzrszeosqi
fTN0g1nJAuLkNoTd1i3mlqwR1YF0eUFq6goY3jH6KDchPYzZMN8S+eCHoPdJHMAdeM2+fTuCmo9c
897zxj1i1+HaXVeyCPC3RbFGHGs14+9EOPzktvH1VLJgN/a3uOsPdq49VBzBj92QPdhTT/FRLx9k
OphXolxOS5Xce00N2bQC5DjIfWInH4Sjf9dJKt0jJTNDrK9yhytwCqyWtEGTuE3ObWS99MkSNv1H
J1usfSryx9khgBTt+x24jxeSWn7YaVPvYnIPdmkq6iBvt2RagzXU7g+dMMN6Xm+aar4khnvs9frc
WdNXr2IJAEGgDksyqyglBZ0aBhaJAub+vqqZBbDVNIG/Gp9NQ6sPltDu+tT7Ui5CY9+cJyQ0YMhp
79Cuz0EOpnK30jwPEQG+Kuy0gEzIqy6q6ev/Zu9MlhtXoiT7L71HGRCYtwQ4kyIlat7ANKQwTwEE
pq/vwyqrRZdZL3rf22eWL1MUiIh73f34XERHx53EypQpBCxKZEIFMYRUabRsKd5zQ9Mz512KyLxR
Q/wFwWEzwtVYCas9SGlum4yEFfqteJqizg3olqU7UY8JS+Ych572MXjFJ51NVxbQFsmrIg2HWG1K
Q6M6O6bvPgEwnPWPGGJf2TaMK7tp5GqqUkLOhHLwqUXWSszITHRvR9t8ri79YAeT+zbX9Z+M6HZY
XPPeXl5efWgAQSzc4opnRNuYRtHC6WGJsog4ZBtMlcXcbckQlxuni/0N7wYmB4bJhL7fWJNHPe3P
qqBf2SCJOIn+NZbdZsrE11zmHf2A5N0jS7AOBKkiWbKEkPm4Q1JqEHZommjd3oVi3k/T9r/VzJg5
KfcppzUxGNzG5QFdGnrdhn6l+VwYC8pAsK/MMBZEv5lrziwvs/d0aE3BYsgnr9NT4nFtvK5NHu8i
6284g8m3VqKGikIzh0aAmF1mqwL6pMF4mZkRyIgwCrLYizbqnznR11U0peZzYTavDGN+2CjHhRKT
PbS1dqN38bPvqx+3msLY8NvAMYdpZcwp4Ub2LEHjEoYeTBcinztC+G5KQuzZRo7lhQJeqNAxwQZW
06DCjepR4w+yvhURnNNyG/E0V2j3QeXM7OD464KqAtAyWlO81ufZWJsyBwJBUVRg4sfmiffoloCW
umlb7dci4rwSqY1fxGP56JrEnp066+DmsiVJRP8GtIej3WTeZuQB+PJnaaPFu66m76nEqVNGXNyh
bOwUK1OmRF53vgitmPDy4hlG0JA92CQZbXRdhjl2nv2WTa7252bDXmvZNjYTx4RxjaZ8L131FXsz
RQKL+Zq6AmOzmVzmrALSkezU1B+Ljq/cYgDs1nuSLzUH+yWv62gHE4z/VmX6phz4DrtlMm8S3UOl
ZjMVgPezAxtsQ+BO+RO7CHg1vG+sZp/N0nlNlDwyW30zNI/bVD8N07BNfHlNY+tlymfrOAzxfU8c
HSZuzF3BvjP9MZrskNjDu4r5dbVfqfDfvFJ9DlbkvJa9rEMqGt0D1ul1XFvRvm+JjVm8fAixqXyb
U8i3agkYhJ1b7Qxv2U698woq97vvjdc865IdQlLIp+XtFo1NYf3P4+LUEDuGZJCH4l7jIjuHRhHx
zoSIE3USdqjhu1+xvMrDPq5kwLMfjvSgdU7z03Dkhb7Ip4OHfLXNDWHvrXYURCJ9e+cY4GJY4H1l
C9e7tpSPs9JYxBfP2BkevUZ7t/H0Ueat1Wuh9ygSDatS215+E71vz9Gg8XtQn15NctobFFFtL8L9
nkTkTVPiX1KbnQ3tvxQKaBZ1esSspsI/0kp8qgClQxxdPupFG4m5kfal3I8KGAAPvOa09p+7jBCJ
IplspGNfLFcQN4/yx0n1iDCWsTJU/Ewdz7VU1nXK4itXumk9YO+zvXHZVaV96bkVrSo7bVed3lgc
Ms58D6yVO4+rxErLOshCqcHsMxqPg0qpOXKpwh6TLFQp2Woy3jxc/szJ4lPSgrdkhU5PRNYDLkWc
ewhUNdaXWm//y+Hz/xXi/3W3dfzfBeJg+feTpP+HQHz/A/+lDxvef5B3IBhlGBZ9GMJEgP0vurAh
/kP3dQIEuDloD/3PmNZ/w4WN/yCwA3QWExKpJ6rl/td/w4XRjtHg7tYAluQ0jdvm/4tATCLifwrE
EFixnJFIwqyLEc/6H8aKOc49jdP4Hr6uvVtNFBd0qb/j8viSVVq3x/EMAzzTSXinfEukcr/a3KxX
VG+/yUpnnd+a+b7QuOpK71u38seUFoh4KoO8sbrTQAEJp5J1Xmq7eqD6+ehyJwykzzJUm6stQdT9
QuAFpRfWfzcdCybYJjEgwJCptLNi5ddniRNLI3lP9xyVzOWnU+o/LFF3Vi+hb/s4McyD3rhPiRg2
ylonxWvi/6un48Dsveg7OzrEI1TH9GR4L+BZaG1Dt2otvhMVX9V564M3aE37x2++sZBi0T/rwF9Y
by7rMi2vvT8xI+Zrj3tA2r5SdL6f+dJy6WS1duzsDl78HGTLbSnOAlYppkluLdpPlusvC4PgSIex
5zerqS13mv88MnHgkrtk8mOpKM8raBCYoaPc5aTkwKLzTNO4dNKt63xbZHHUa1w2Wz7GOzHGT8+E
3kV/aPUloKSYIdX+p8Xac9/S2jVrcJG07lnGX4TQqJvCuHyjKSAouL9zEm1mQ4SVE13HBJBqIoBp
6OfEanaLHluMDpZ9rrtsu+TTT4YEUw6yZCtMyHsaT64+XpAGeaWjp+fDby43U/4Fis5c5fodx1as
Km6pQmzTGGhFZez8gdFVu1g9t3Di3sSwaDt+jPlr7z3VtNeZw1WKVxTalaJTvBmvRX+4F29UAysF
pbNkS/xkn6j6NHAEBLkWB3Ykn+KCZB6ncEUG1TXDQspr7Awocqi3rT1vO7NiNEXX4SEtPya0Yi6N
82Nce0dz0Nk8k16uvGWDFuoT4aHcYNSfOptPdyEhbE5cLQWcPGsx/lACLeoNQlEP5zl71btyG0M3
6twykMNbQwp03wMqzGyywFkObngWLx0NKXi4VmMpaFeDRbHs/X5Y2X11BPqRBUNXc1c6m476y9zp
ofOLsJJwTXp2NVDj7PyDFptwUCNB/vKYKoTo6jgnN9mOYSv6UNlfsypeEPN3MTHlgiuErQ/XDvAK
kyFsRkX8ycCrxTCc/CYsfSyjeOuFukVpBSl4WA2LF2qmfOizcm2liP/ksbEXo7Fpu9Ecz3Ot//iF
/ZHMBs/Bu09BndaEEUMypNK9RY1rLY8DmkRdHe7EEgwFx0FMYC2YaEud/bgz7Lw8eoyG8i+J8Ye0
hBsDazQMnm8VLsJ+UMvQf3GZ/PFlfUj+87eBlJVwRU7ZvKACgQdI2gOtsR+JFr35Hl8PzTb/Ol//
B0oYmpg3+ORaeEGgHCRLdhRasUZyCbOYi/8CuWnyOHa1FubzQhY216sN2M4bMIoP384XVPvcvbCr
FPTMePukJoM5x/PMFKLFmykpLpPrYzAb5AsElgDixFnXi53Opa6qPpZmndr2e55fcxaWbUSyiGE0
7X+MiEO6L5eQyiMMGMk3mtIDu9iVII0MW29JV3lBUj2FtRXokbVcCmVPT7w/x9Bw55NR8Z2WiedQ
TQhVxBVMpG57qxPtlFL0tOd1bm3b+UWBa1ksMVzb2H2PjLJdDbV1Q8ZcuUuarq0eHIkHqWelR91t
5ipWkutGka0uVEjGew+y18aJm2UXSYggtaE5myXhO0kMLKObMf3MRXcELbhWNTvHAXCblp+82pqf
7VJ/k8V8zbPsmLn2g1FRmGcdlUZPWzOk//pEe1pGhjR0o3+SKscACoOHNztLdj54uPVYeNkBwXEK
S3u6EtrTPszex8NN1x1kQIqAMXvAFh0kpiIHdqs78zWytOiEN1g+pG07wQq7r3et4uTaUUvN9wwt
p0FieACBkJ7Tkp6r3FdrLzXR601t2Auueyu9MV8gMZX7LNKdvdf7zg2NRIVQORLe2Po5gg/23ity
F44zpa+yb8aNjUr5yIORARKJ0xM8gOkY04GFy8mqd07RgR3wmnZdxNx9Sb8u7BKdiCMwy6mKWc4u
+812kfzS4CzeF4wx5SK8z35stp9ssRk1Varnt9iD4SOV9NZx0tR7ei4Kbpi/TR/fDE3bmWgem1k8
AR0yUel6KsVko3DE2EC4XKZjZ2DcfZCm1W/MpB++MSkyChfWbOwxE7M9B/fKi1ZUD+7oEUJdhvZC
bgbeovOs2RMlUhm3ZmopgPXQX3k/8GLxaVW6HiaeYPdiloe86adt4WE8gaJQwgJZzVOe73vsXGtH
YT9J5vyjRwBjjPKQ9vzkrYiBBermKZ4atQdTdksZ2c+Wm+U/vV5pbMDG7BDlzAJ1aXtBm2GEmYHk
rKwWkU2lhbEdwWBt+Ny5CDjiu8yyFqiQwQPrtOxs6+5qW9qwtqsiCqwGNqPdlD1AiPv/zeR6H3GM
XapKfDH/T1ubNoMVutyO8pnn0RQXSMWUZ9d2e1I6VwP3VZCW3QJGY0+dTUug1fO3yBrF22EitQnV
J8CvNu9yZ7F2kBURwdvzPG0pHJXp8hf3qRGioOA2cOTbUlW/gxM/4uPX1wlDV5CI4mzM2YuZdnuW
ReekNB4Xzd2YZoVXSz0LWYaGxVESLT+Tm3/WmMDA/20lH3uaFlt8yFsHu1w6bSKcYxNF8/X9lmQf
0g7PUS6DJIUOZYxhXUbB2CWHpWSMrqXaFpHHCdWeazs/+FN5iX2FaerSdvYOvfyhbpptZDprQJJg
MbilAbNCbeKrYRnNA589Vwc6QTP/0BSV+wHLYzguwxIDGkl4/hN9AKLDCj3oyjG7jyV6F0CX9vVg
0ZkqXSzH2zwW00ZWwxQylmsmapAForNvFxKEy4g3AEX4vtnrBnsXu3SKggLHQ2JLwz+0jeke7+H9
71zjypjoEZV50skx6Pc6W5wleaRtgCMxEWiC3YDCSU2LvnXiwt+I0ppWtKraa7MT5GcWDqTKb5fj
AH/oyWBVu1XjYu9UkhunAYvS55wu7VNdd/UaOYbrUQc+7WYxO+FDdOC2gGA1LZgd03CxBaCmtrH1
XVZM7Zu0JpT80XTylT6wF5+1qto1aPTP2TIb8CBtdUD7s/9Kgzhs3Y/9o69rX0hxHKZFm/UPXo+Q
PMU1F5my1bWHrKT7SnlV+qyrUd+b/OirIdHdRxjMbpgNCBWF4TY7MHvtutaQY5eItRTwPBOu4WQH
ozGWB5kKTg23NecN7w/T3JmNuZtAoh4GP30XXTdZG6PX7TejEGmwDEbCxK8y1mgTy22/7LBXOCAt
GS296AX2lr+3tGrhl0o2NJZoUSyLx8AoOw2paASYlPnmm5mV0Tub3+JgmiNgbgQC7ojN7H4tFKex
xjcwb1tup7YjlbznqdKyd+kX3n4ybMqDxIiag/25GX4XyFeY+UCXaEn/aTu9zgvR1EIXc+VZ1N5T
6tu4TbDnodWF0vE2rRQhGY5DGw93wOBUbvkk4fZSGVelwGXk9Grl5Czm8UFMNQ6NBCDYkQt7F7ZD
Rd3yrOHmyKNP0xo3BcE9FmXVCZ3i5CecgLNX7HVVs3coX7ANwP1FSrcmXk/1M+fqwey8tQ6rMJwk
Hhs7zj40ZdC0pBmbiSY15NR6WaNDXQWUvaAl7uraGDx93pcYzaNzQdNsYyR7v/viGaTTE1PH2nfi
1zqfVk2J4ZOeAG5+9BNjkkoO0Nz9VS4w2vSAroMytt6WURdrNQg+fFcG1Lt8+5PDTslOkNLmNEXX
sppnIVq23dNiPS8FPisSzpTb4junvdYQG9hBMmwy+bIUi/+U53mP628hWlew0nd99g5uvImior60
9IWweOHBvyNCV7obNeup0Q6xa21E4z/Nxmed2oHZ3GuM5X0jCPhoWrtgK2mMBjKkrZu4PwmXDynj
QuljLFPUjE8Ydcm0/FVzum6BAcPABaREN7HMzq3x1iCa/PrG8Ks62ro8rtphgqlnw+rVDgxb10a+
ZSkWW8RDj2FgzI/6ooZwgrgXAmegRpf7KOeGVh6rPj7g5n6ItU4dKl1dmwSYROra3raAbwZUL9k2
mgQkY0VhlznARqOqmzCTYaaC1UPpKaeFiwnVzrfsmZGzU9N80yWviC5xHHy9eedsUJfsh6Kv4Lh3
RXtJ0M/WgJZSMJWxd+zoLo6Z30S5ERA76EcprB2s0uSgpRhoJk3z16yikmtB8wcbTtN9M0l2bx1d
ym0fNSm9xcvkvwHPW64UVw8vGZ3NN9dWYqfbQ79RMupxYBa+/SbsvjgnQ5udi0rzb1VB5XdbFxam
Js9wmGvGdm/oafk2NrN8vof0v7Dp9d8D940DdlLtoDuJ0W1Ua/Qv+IPVReVVdtBA6n7CXIJvPOTD
sLUqOdw7rkv/wR+d/r23RXTD1xw/GSrlYEKh5b4LpbB8VuZsfi6ORdkvIRWjWk0CrcL0m2mnMgx1
glLZZ2wpYuNV+fSQ241+XIyUWczlQXXc0rhhU8NbkErtXIE23JfSbR+iPLVp1XAaXv0UQfb3DvHW
OXEILEfY3Yxvni2rN2p9Ix6amR29Lq0b5tHkHRKflKEJ1/xN+XYvNhZN2iBa8ZTKOLPWXknVi2Zn
+6XXUswqqewJOUk0EAO2JQOtskNRzTkfzcBBzSoOVSZNULktC8JbFV99MSR/yoLRhOxswXyN6gUd
OmItuV3sFnE1EsYGmZkREXL1fCSPwxnh596hm4YIel+1pszCXGdjdUp4alN/2hv3ABZ+NDIKXYhB
fFxZvfOMVf3KuYuVCvJvENmEWpR10+9yGKzEsIiYaCiDxnjbUotpVovx65eYFkzKzdn9pMEwZeW/
GVnuAcVxn0blsK6Y1NcKDRC2HRw1P3+vI1FshYvV3rfQ8XiHu7T8ZnRtrijE5RqWf1T1ZDOji3dZ
lg/wxSu+63r87IFBWel2BCS7wvhdunilm2oZjsXIeIkJim0JqS8Q2vqbSqK9r4r1aBlqJaBWr6RY
Dp6O87ovzAOQX1zN48KfK8ZTjcSP01Oik6UrsylDptL7HPnoUSHJfxyHnRMpfC/Do7O8ZPaymgvW
DmyUPNCXOPOe0YPYEph1HXJj3esuxgYpAWOPRszUZzRn0fzrxWWpuXnZ04hEUzJlYxJGuLfBz+s1
FDhWGm4L8tMLff+Yths07oLvUEo5qh7/y4zqbrD910xp8VKV2rmbRrl27z0lfhlZO0MgC+GxgKCc
NRcmqz0f5a9GWxkJu0hbx5g48nj6coRz5SXHO5+ILT/tL9Tltd68RxpUUxIcYRYNY1BBilr17X1I
y+4OqSK3tyDb+ecb9Cs4mvaK+36NesJg6jdHJRd11HPH2LQkk7rI8dcSl14Iq5sG7JJVoR3xu5Mx
lqwTymCcZR+tY1zivPnREn8McRNhEdfyOaAbGV5iVVvAqVjIyKLK17Iu1SZJ2Ka0cwM1o8YaB1hc
C0pRd48xvF7UY49XCxw8o3vOa/yoyuOWmdevMm7BfHlfluUPQY8VYGvo+XnId75yb6q/S6T5cjak
TuV4GSSZf44j3SRh3FNGksGsb6LOXncmygNILqoPdMy/FAzxzh7XcdUdrXRYVoYk9lL5bPXZ9wbU
PmG9G4o1hM/sK14yHkKnrd/wEf0ZY2/TcMkgqssiW8eeeMh76+BTo8BS46uAtHyyYuekOg3lFYPS
RVWOf55Gc7oQdna3Y92EIpmPNTxdlULyuh+AkME5ZFz/7PAcIIXffNnUryamyLVVsMUl54Jy0gCh
mwbUez1pAPMVk33SWD3dqKseAvw0SdB3/YPMl62Txo9lxRUfZtLrzOy9bhf/wRRIjquqXHRWMx1F
HBYq85DztMQ4Rcxi61fKOTpQZqD+Jftuofc24imVyXQ1itJ+LtkzIhFrm7gEgW8Vibut69bdAGLK
ttk9CsG93nvUEmiZY3wV5Hn4l7xyJp61Dluy6335aJM7ota8CjPORopHYRNA4jRoA56aSsfPVF/b
CIYWeDLKNfJ0K6JCBQ7urvVseUefG1BbTfMnh5XBXT9dD6yETio3WKMKnZCGPsvrkBrNhavB2ei7
4z3ZhO0Lpcsbs8fc11zyyPE/Y0jy9eAsP46dipVjxN5tKlB9VF4/skfjJSmJNlDrXT86eYvogovr
jtwdvE2XL+LQ2I19milNuGDDTHed4aebdFTsZubqzhszAw6ua+FEEI0b59VEcxtnrw9x5jdXDp5t
1er+zlg8xCE7TVYV72DXzi6GU948G9D4YP4OzfKfpxK/kYh2Ax7RPAC7kIeUrL0Qvch3scUbde43
usVQAYmoV+2r6XxGtjnuc7My3xK1jyO0QPE4JAVZny+NfdzNq7EXGQ7AQQNoLfEdw7rNYs63Xr8M
z1WE/x33qsJKbWpwY1FGsWqcsZtQs5J5H8rD38Dd6/UuXrFo58WrKmDv5oiTrvCboGnnhJ90ak6Z
jsUdH++4UiLJj0kThZV+GYQ9HbJ7vbcEEg3Lfy2wqFeyXetObRHq5QuROabPlXcuuKiwnVXtPvej
vW5o5xHT3oBc0XhQzdMXLsECYIPYtVLL1jZ+2WxhQGb/+qZ7Tkf7S2KvrNK1g65VxirHxSR55+aZ
gS3f8loc3LgSy50EZTs1BIi697ztK9JPtX2s6k6FUaqsXWX5+MhYSr/UPT5tjst7nmPmHMyavwTT
5lQTZoKWn6CSLNnGIfLB5JeQptJRW1eR7eqbri9/aPTGDFwREIvNfa7ydznH+nFQjjxg8N6XZdzs
Mr0kkxVRgrIqmyJEtYBtpDrjH2bFfjsKdSruH7tW8i0xOyjDmBvXxjyvB2HyWcpv34gyBJ1owlZs
j6fR4yFPI/dA34bclJ413INJ8aE0uh9FCvU5i5x/JC3CIbYOilXymGC2B8TMiRQjrKuMmsxV1etG
OOVl99169ldOtiLI/cF8brzxmcfginUZb60Z/+P2I07U1xzM0bGPk60d4yEr6ahlFezPY7quyCdy
5YhA8ec6dEy0fqWNe4qhK8R3Bsq6NM95Nl2ZGi5OHL9pCmx3aYFGXeJs22biUMYpunzLXaAok1Nh
6QffvMPwhI/3lastHQ6Mti0RGnOZcLABLJ2IrpnmOVEHt9y5+XOVn/tGXhhbIc66G1yhxA+kU2xc
KlMqgu2Vq8FDl7UIS6Zhdogbr5FnamMug2U80mQMvlfm617ij6Le/UJoc1ohFk8bv/ineSvomSx9
RqR2o/XYSozqjqndmXp/pT35ZvfgmWw1XgwYsnK813KL+UHliEet/hs5KW/7NIWRmvYxfmoUXmzE
4yonRgDrC7xqYc44ET91qf9x3d65mlfd4b0bbfZufpudGK0ufaR+aRRpN65jgoKo42iV12WzJvI4
XmYtPsqZ0Q4uOvFPW195Tc0J/lBqxaOPc4cdIrFI/6DhD6p6KwsXv9s6kKbMkfYR16VMRUkEq3Z+
HDz9gknyNOovd3PRUNG5UI5bTDVeaBcxBQDqhvt2xY2pDKKB21IX+df5LjyS/woHMNFxKfMLDrKj
msXdQ3GKYzZltG6AsoqSX5HEZ6NiHBa6YDNc1PvY9t9czk+s56xApR568dW5b+sN7U3ZqbOeRHJx
PHCcnslbQGX1ckkNvlujWZPjU669Z9ny7rf1Yz2wH5kmf18p5Kl42y7UCiVg00rb/zD5Xyoe7tHM
UT7VLxa+FXVLobQ3hfPg+7DPnOSOVj23pKGcNtkUjI+N4gVgfBTCmEhHfo9J9BlzyDnNuF4Iqwjj
eZZnp9LO1qQOyMOBd/exDO4lTaNjHXktZzIWfZsPuSTcv5Ys4W7EHfqtVQsvTFo8QTRR8Bzoy81H
531uu8m+0bBEpt6MjWezHrHld3aM44RNVn1kaj5YVLUxsxF09xz1OXZYU1SBMDdb9hiaPNcZEwk7
bKsLBfEjUj7a/m7V3rWG98+veFlSbwXyV5AlK2riwdkAETVrMXTmpREIi9RJk3lk+RmLwH2BPSmz
kN/+hf4m7lj67HMzLDqmIe0xV/KgFfGjzAj/e9YlIZx2kEm5BZtEtsDvjwJT58HH9bOhnu0NOvBl
JoZqxLIIm2Jy1yz43BWNuirIOgrOS306UjnivtCt8EfUBRutyyRK2QX+1tG/ubwTsdL0rMEAWm81
0yJoIvpdZhVhPSxPpaAni9nlcaBR4DHpE7Q1X+NnalKuV8LXTk3SbUpyfEsriK1l3HrIas0/fdRe
dPupwgxE2VJglwWTnUQlLuqN6MQWzjpUjmYlep8J77ejV4GL/q73ct41vMz2aXYPYQ1bqGKblIUc
3dco387Gz0zuHRJDpR6O9ikziHLXx75qiNo8O3l3wSt8ipP2IRUYJfHJu+bIC2fRrA/frLq16nIM
U9g9CRg41Dg5MdMNHV/whxfFT6f7YpM6z0k8B7l8tQrSknb+QGfJJpb7DHD6dALxt7XiH5/BnOoP
oMR3rwDcPSmwhRLwvp+/EEByn6xz+u7008bsf2iY183mvcjkVzRrV328ew7MMKaBfaEaBPfYWvan
IhcQub9AqAYNA2jGi7ntN/dMdQ9Cs2RNUzgfZXl/bwwppEU/4FZ4ADcaNi6JiJaGkeemrcn4Guz2
cjBp+IoLfb94DN9AxR39KSvc+Cbjrr1WJSvDBi7hvpPk1LF4iEBgivyGv2Ft6eMqEHN4IQWyg9KO
el/nq5ZlA8okTLxj7kXW3V/Ajzon87lpFElqsxq3mBUb2gsq67VKBePc1PHyzwQbR19a+XpKmguE
ZuNjMBM6f8tpZLVbxH+d5cZ7PeeFnVl6/aaI487cYJNpLTOveaKbz7kz219MRPhhlVnefDfG06Ak
umvO3eB54oYfxFURmnjmXWW/t360o7bnRgD7xe2J0LFn/YhmOnBA74duwYsUqvRjp0MGSOTrHViz
rWe47tFY0VnGzFClWgCMMqZmDL8ZhbUtcefiR2TOFSXvVQzWXiTJ3x0owMWKOROyGRkrBnfCSp53
8COWvs1kX3yXRa8emReaE1g7+aBGGmSxJnrnTZ+GuLVYGJthyTAz2GiExB4o39H5oozJjpDVwRL1
iBG+f5zH6a6cllc59rvFNx/iwrrQ1fKpCfvJHLVDZvaQuOU2s0fMzd2Y81tctF2cZ9eCMk4uifFt
wt9cmv27xTFLlcTCcW4l9q4ptA3L03HlW8mtnbDu6/C7NVbWtWkStkCMVGg4Rn6OopoiJFd92/mf
NJQW6Nz0A0ZWjCXsf01KXFaMpX/YsLGZjBxvGOXwNDQhXJCCcjRuqgX1hYmWPFimevT6HkVmibbm
lH8qP8/o8Gj+qSj5NvWauzbFhnIS1ZZf/g5Yd7/CkburNGNrWpzlS3zwHTQhkDzI3PGRfsJXbokP
pkEtEDGG66QDGU/mB9grqznCIExVwikzOVJr0+OLJ2MWBvfXsUFLEn0M0TiT++5Yl1DnoK/ADL83
i7v1QAwY1nRXGyOiAX6o102xbWzml6j/nJvykkUdpY1ectMThw+FgHY+DzcFvE8vxGdlzXurVxd6
oTcxi4soaf6ERXwqFv7zvQ1g7Fo2vy4pWaGHlmq3HvnonTtX86Yngb5eMkHHH3y01VhYD/jAaVYz
r0PZ7R2o9AGT5ZeRlHjlHe2TRjSLnaPxlxmAHKrMOyCJx6vWU9dkIkflTw9Cjy9QKEOHHIbQuks1
yI3mzk+u/03KLC30B7REakv6fG079NoUvk8I695JptFbNOzwDf+z0UrJiLYGR59ODZkYuG4YZwo7
V1bHvqUU+4xN22QUT7O6ee5+TsXOq8rHqbyJXAv73rmbAwhMLLpNMGGWzHARoRh/Orazi2NxFNQc
JNgWabo8uuBw1mRALlmKkR/kP+kFihcD0BcG62VuunrfTZumdbcZ0Vwwpc6RSsQkILmDSad0frWl
POEJudkqXWuLUa5qNZgrWrYf+85ErcnwqpITRX3i4mDE/XvRzAdqNn5j2R+qxHpCZ6ccxTmz8Dgw
u84rc0b0ZNhc1Y6sg3go3a1JWsOt6u3c2Fualii6yaQRZr0S2zsLbpVqBFXQIO5OFqwLbT2clKf/
WhnFh5b5gp/zO3LL4+wP/1TR/mpatNVVFIcOHoNAKPnTe9mjdm+H4Fh98myu3oOzT+GIOCI++XiG
DXCEk6IQKPnTcZqvLfcfFRsvlL88UJukBX0+iQejFsdJby7JuOhBSS9IM2DQ9WveowqYLv0X0HKn
gmVUVrxz0d3rrfwqVPI+dpG5ZYw8Ag14nYf2r0LlpZOl1NiFa886X22DbRRfZ/oSF8UlO/kbY+EF
ynMw++eEHFJLrdOkvXIMH4Q3Xz0yN9wttnfLBiH5DYr/GFpYh/kR84V+VPdeUnci0Hxhf+cCwE/I
A4z3QDt+JnD4cMyM+S9ViFqS22o/eiosdGTbomtCmJ0n2TUUMrA+W3Win3nJ1Qvve23vtYNOfoS/
pDWmQxqXNfZ+NrgYVQx4S/4Ffp5+ivIkCfh4ypfOKYJaaN9L3+OQIv+quVsjHcrAHbJkTa42OabJ
zCfXoJbFgoha5hrHCgGCXFhcB70kBx3xNeVk0LYNXp+tdP43deexJDmSJulXWdnzosRg4CKze3AH
nIQH5xkXiGcQcE4MwNPvh6rqnsrsnaqpOc2K9KGzkoQTwGCmv+qno7kNZfJlpd7DbA6I1KlEvyv2
XjS+9fbgu+ZlWTOKmVs+4zhNfIcyz5L2OZNjQryrzZn8V41Vw7aevZ7IQSws1I5uDOZRSzZzGZ/p
2XuyQDGcyglXOExc6zuAiy+q+FhO9bNSnLWKuv4mE2rS5omMoYzW6dT3vpPfsNNuLSaqaW9tNRv6
EsUfODJeFw/7hMrZOhmyuAwnsOhpcqSd45ZvitQy3jRGS7dpbvo1NW61ZDaR44XIw3ozxzdDd+WR
tO1xmKemT0r8mMr6IlraQ9OM926e1yS7uassPXy0eozCrIoTJD/sjZ66sI3p1Uob+1pM0vGZ7D4s
NbkGrzjp03jdJzSGEbmBib9z4nZnooxtVGFr+15jbxMZ38LqrtUwv9XestOMkNT5wFyriO8bNGqk
uY0Ze3c6Dsc+mgCk5G/NEhv7XqUPnZa9jzgQQ+eTaAzcjvxCWdAj2OXLfq+pfZ0dZ6vGxcA0Nsuv
1jsirXZ5vGyj9GmQw84b7hN0AUV+y59bzraCYUedku0QO2PGezijHfVFIokU0FHokv6MHSxirgie
Ym+r31jr5B28QZTdNdieH5MmDu9bwRvFlyou5Nwnn05WLodiMKjjcahdJP5dPiz4Ib+M2OXhQghD
z3gIFSqJr5PCUrMPvdVkBDsTNsCxdY2nttiT/KXLchnS06z17nFeGmPnxmV3ObP7uSysLP4eljF5
YI1jqxG29hpdxfwfihYOj2ttFLPSV2VHZxDHV62Vnp2GmZLsq46ZS8/Ah6xegD+wvhzjpb3K0zi7
doxCHPVufO5KPkYRooYGhlY+O3UG10HKwbjQc5dywiH7aCPs9SU+hkjbLTp4GEqC4lK/qbr4ZXZH
TG32c5fgNdWTEuoJ52KnlNKnxYfBAUP3xya1tbvBQwA1zhV7im2dUAI4iKu0zm6bzNpEQ3ggx58c
0JMASjltETRUQhySsb9tEodolZvcK/IxwKvwUclyumixTdOz2ZHoyYfrytZfk6Q/VfI9BdSRjJw7
mNBQMK366tpNSSGQmAWqRAtb8uqKK5IAAAQvdTvaOcxeIgAaznhgWI6GkvmO/qkpZoyxdkgHgkVG
82ak3xcSjGnyzH27RRcGbxQtb+yW592gofpFnYZzpMNa487L2XDCUy846lp2ZVNXoEgwDs5FRgAb
teQ6SusjFSRYmyIMhDJ5ab2wX88sDasKyRWgBebEjiktsWlptxWpIFKTJwl4SB6rgjiYA7vHTYbA
yEX4SltJsQPxwQN2xYnksT8t1Utc0tGanKpkviP0X20Ul0QQUw55MXce59qJTuJ2fMgH7zIcXW8T
gbbyKTKajhLsBFnq9ltbOOc+RAom4/o9FJr7jEYY74zFY9Nfx3RhKbEbCU1uqXfyszrDHWpCZqBc
PdCzdcPSJiQZXZ6r+UROKM/VtrXiqyhbduOkvyx9e+p67LrlCmIgX9mm3ocnWSTRV7Rvjj7pUD6s
6Cq1qb1zteWkVYpk6LzPNHoxtQTMQpJOI5ssCaBimcKN44UfazJu6LG+Avi+aob40uk/E9JP29Jk
f2Ra87KlsPjM85abR+GLq6ZX2iYDcqdMtXmeMzTPAGpV9Yb+Wz8vqLNM39u6w4wuvSvlsPkf+IWF
iXRjscMmxNtTk9GhveZ5ylKi3CAx6vgaj92G1dljJuGgkQ5VEHnR4wz+LAC06nzSL1H6AtWNuFR9
gRHgqk3EM7PueDuYucKEbRVzkOVdwatgYPtr0uBvZS5u6k/QFu3nZ391rv9t/avvFZP4JIr7//Pj
L2HH/f4v++f+/MMvgnKF290Nn+18/9nRRvUPzNz6J/+zv/k7Iu9xrj//9/98rwa6yPnXqAYu/0jP
M4Aa/sdpiuvzeO668/84dvm5/Pj57/0WqtAc6xc0LIpgXNuWsGQN+Kq/pSp+/S3JKYn+eFNgo/8n
dY8kBgBq20bHWYHypgNB83fqHr9leIanuxTmgd7DU/B3QhU/MfcsghsSgjfHDGka3r+WAEyt01k1
2O6ACrqaPB+Gl3kmljgJzlecnZ/06S4u8+G+he7q9envDSx/66K4St4pna+++h+vgF+/1X+/PP5/
u3RALf7ZtXN1zvsfcji//vnfgzjmL5Zjk0rlexEMCddMze9BHPMX3TVMvjVIsFKHjPzPa8awfxGu
hD7kSMlGjUvkn9eMYf3irteXpwNAcgyuqL9zzfCjfgQ1SolUR3GV6XBlWuj/P/FdaQsttCjTUNE5
SSYQtKQysfozkrGHOzrCtsl87g2D8ep5iW/d4Wmo9j1jaHuO78SQ7g1CFlN6yTQ76LoHBVes6g6t
eDZMeTDYuSaFHkQNT6GUEdFycDGdyp7d8OtSXzE8IFyBaoARbNojYGzHk1a/Uz/sMdKbD9GTPd2J
fO+0j/DLChKc8VSy6Wt4RK8aEepsSBjgsDT53q739gqciak14j85NGDYCaXO1LnhuxXEVpP2M0fk
BfFDpfBtHYEEMT/N6tbGDEhPwcMIfjCrvxZlbULvFdmAGHbzHV/9TS/mI3iejUnmREWH1mLuI4pd
opGrLV7d7LuDvwdW0NZJbDrRGNUmuGPDbaWwKaytotm7rOvLynqACgmD/gwf49lyowBnDDZvWESG
qg5F+Ez/8E6n5bmo4lPUQJYAesaT7KhVPFmQHJU+7qpoxW4gTmG7RCfy9elrUsUeIbF27ubkzWyO
YzzhBPw2RCcK0TeWw+AHw83cXhcJJUWIXCFRUxW+ryXACIWWPOSEG5Z3d3nUvLNOp3wP20NfTcPz
dwuiGf7zWy/kSAWPIXOYP0VBm2V7Hlvkn19FAmlAA3/LrlmD2zRYPWFHKNv6ngxQQKazm7Aml3Dk
l2xP6PpmKvnI2c5JNIEMbt7A9p3jKrADjOX1GDCVvTbYA3XS14kYi1wFMdMMpcktsYYgbs4lvkXS
2hsIaFtxUmN8AZ93nwLJ6QCZjHNyqoXcLtWDsSIzPshPcgBa6Q8cXvvj5Jqbtn0T8Bix7DJ9nHHM
INSUaD2RsZ8YitpWTpMzAhTiQ8k/ZUSoOd1eq4Q/eQTdlXNpU6HuRJwuUFyZdO4X96bmGGY4QZSw
p5D5RWQ/j+O3esGznl/lHaUoFKmX3AnrT4wsxCCGbSWouvIbVaF8TCsL6Zgm7w7MG5RIfwTGjUmG
iZeBf4KeYIaTxCWQYuQW8/muY8tPR+ShjFf4iOLVI9joDA/6ifbS9yJLiHYiL00lQ7gSXYrIL8YW
drfUMjOSzp1bG8ibRp5Xf6iz6aYI/T+shLe/IV//yIJ14M3+kQT72wJj0cZNoQXc759R1TxLpRf3
CS6p/ItGQ3hnT5niuwzJvisiObcYgple6P7SupeYRZDxigDnQ1Av004L1b7Kwx00g91o6LsxYgBH
iDWMdxx2+WsO6ub3crpfctwAfv8J+gAcITiHZqszZDVnMCsVRWAwMNeZ3Ih4cr80u8pZvT2A4Fwg
OnAkHQPb9UYaa3Xes7fmd7mbbfZSo8s9TiB3ubTND873qF3aye5ODYCvvDum8RkHQIeqMGYcLx85
QvslxiCQ+xvbhot6T73a1pr2f/6h6jx+/vRDXUsp3s/3SRl1YIL/1+DAAahMPtQlfxJ9dmtWqU/9
OsgQ5hElmifGE/HKvnlx9/rcgtAr/uJ7XXdP//ISzLW2a2UJmzylfnwJ5ahpLnXeiEi6ExhUXoIX
xdIcdbecIlL7+2JscNcusRNYbSDcrSXvTftYaq+Nc2SonlU3LBVCPovkkrtem4+TdYpWr6uf2QlS
KcZ1gnTDX5TE/NjWweNUrGlY8rDO+srdn6vRdK6YRPdywBuAEeAGDAIeiHM5k8v686/oR9L+P36Q
gXFH8vHo3s/fUDTkg1Dg57nLaJ50CUJFW3faJ+4Bw9hf/CznX96WziYBDR//kE3zzc/UeUWyX5Nh
vHoJLt3SvndC/Zh06oBodsCFi7y2YM2JORcar2tXiW0Ze906Yh4lVbXJ1FXOKaMvQWZkRETgPWAW
Xl10TFzz4kVEms/Bcxtra7KgOOQl05sIoqjxHHPzQlD90ICRsP5vPZBhySi2Yl3NB1zp0bXq3vFO
7Xtrvl10soXqasJGMt2Y4g7VG9IO2c75ro31jaNbvmd/zRYJGAOsKzem5mDpxmIw4k8QxCa9sH4b
C+NYielyypm+6iwl9Hk7bX6Q0XMOBmyIm2NNHg/azSHKMdp8FdptlHWMbPcuZBCuik3KgLUfr3Wg
FYgdUYFrjPlIwgPRZUbch48iPyZuTXjy4JR3lQHl0KlBxXYb3aG7lI/B+TZG7U7VL5r1vD6GwQgg
hL7EcFpRmbdhsRy8uEWxXEfd2yRBHUM8mIbNNH/oAo5S49uLQpt5nFPwbPnH7BYXogjs1LqYB6gX
3perfzh8BIYINEivqjwPWbKNnRtHv0+Lm7E/DOKY9fcjTw4bi2CjvUTZyJnw1ydAUb30WEoxwWyF
DkuFdtROXirdN4iHrYPRgmhdjuig4nm/4NGwY6Rv7lYa4KH9XGDl9DuwZIJRFL3rWzLVjSl46xie
FoZgi3HE3/lIn/Oe3m2en4nlm/A7keQPNBn7azlBCpaKN29k9cbj0bYMmNXSd9lw3+c6zmnif8YW
TnLc7iMMr2mo7535PY0bn3L5wOA+qSTrPc8+pjJWdJnjYaxg1prszfhxZWwHzC6Z/4Ybr33OnOVC
2Rey25fGfvVTlUxGAU3oYRSMQ3Nw7Nt+MFnKncP6SDXUr6AeCCGs3AApBWUbeW5vPfvaSj7CIbyb
siCEzkyrABkrbyeyXSFfXR2zuAUSc4gOxoQuTtprhCntsnmc4wuE4iOI6o0iSJmRCYhx/LZhydTq
nvTpQ248jdZ4ZZgDTmL7Qif4FD2h2TH/MfBfG9suDlLQYBllsUV4n/FOXO02DvWtPgD2fIesxu6L
qDi5eNxE48yWIKSxG4yxS4eJF7KHSX1ZfA3KZj9iB24l70sT5Gytjjr+cll/VeJg9/d1y7TWAOrV
QmtBfwURAeR/40WvCXChGZti7mmbqpLH2Ltl+6fcT2hCWzdmX+dtHTQPqT837g3ea99aDgY7LrpS
/aXweFBrj1byMkyPwhBHzeXbUfFDlkPGRdjRy56ikxs0ocCp28PQvWsV35f5qmgCxs3tz0pdxGH0
sG4pyagEg1eSVRgRfcddXL+X3Uud1QfJXhNfu2mLXT98E0n8ZOLiWwBaIPgE7O+MDmXwqvNwwD4T
DtgsVDckEUYAtpqkvgUd8Jq+damlZtONDo9FUdBTzdmisBmqOlyqt3nG/YKcRlnJwnbUHV5wz0Qs
s934Ast4YyZclzrOBXMJqLxZATE+tvJKXHQEShhozuNAZfuxBKgdauQj5a1+yCBi4b6X8TM294uI
yeRcZc+eGgM4aFs3sVbs6HbQ8xsH0c9u5h1W+H1TFMC/+8CYS+bYpl/EaOV5spnyeY3a3mB82Ub2
dEg9yv3so4F0PdmEM21u4/YtosTIK5rj6pSf1POQPunlV8leibgOSiPIXSK+IZO1JH3uHBEsVM2n
D/n0YXHswblwmHBj8Slomo2PZLmIC1iC2EaRte+07r7BlB6uOhqWELs1twiytEH7ui1RaEErgTtY
DMgF5QOPhg6tFOj7o1CnuOUqzY+je2q0s65W0ZNi9KoHJkC+OfcdziuUWgd2yysFfOVajC+td8Ww
09W5bQXZCK7WXjC6xi3Gj2ssbceFtIvZ1UY6GHueQ0QHsMvkQWTBnHNerPmhMEvf7eA/ZhXZpQ+d
hDlL3hDqJx7s+wira2wVm2brfHcXMmoHZVpwe65MKU9h/5SJw6BynCV7yr1G8U3hWIeF2oBgqOmq
tswbzdpPGPgVYww/GQ+R2NfhhdlfGtPDjFsjPOTsClz90mmxWmOUoy7t0GHV6rTPbnoNOXux9/Hw
j3TZOhE6oa3jNd2r5m0pn+v15xT5ddGmb1pI/tpq3rCPbUNiXOlzU3W+y8yM3f2umx5bJ2JoxEGC
i9YTYIRSSYZKoGLeZBZGDtx+BJO3c+1ca5y/AQYRxyZQOlZvbnLIRtT4qTkxWgmImZmcYTMqwqdH
vTpW9vWYfRudN13mTzqdWab+VRhsA6GxppU/xyBfJ67TBWN9uAH0sELRfarrCQki4obAyDgQxcnR
IG6ihaia3WaAmghkehYWjigWcKIxc11uvLuFLyxdIJPqjg8icSO5VCdk2oWjK3ZYHEATTlkP9dZt
+12zYnXGyI/1i5bF1Kr3RW8cRv1p8cw7SYX4xFAzstH225Gxg4e3T3tpWOpVhaLM8SquH6bucmB2
7HjjOhO71PMHOiDw+hLWUXHgOa8c7q8NF52keQqnT02brzujOGomZCY4xXOXfcFsBEAAoTw+UtSO
KsEX803D8AnRMCgTbrx82pJFviJfARuLhZhAmBVynH9URk9ekQF7MRAN4LzCZV0Tn2vJla3v3505
H+Fs0U3CEqKnVCnaD3jrEuzKc7U+5Kg2xX3m9YrIehikkxbYApY66A38RBNpSD4fEP9By8WeFqwj
fLoG79DChtcs5ZWUdWDHcZDziFktIWsFUEoyvPIK3NEwJ9OLXuC8reEfxkkwwwk0iMWWPHzXvCAJ
ZQEPGAkSs9s19TIQ7y0s4l/NVPidzA9xCQXOucWlWUPwdvEsJqBPbGNbmMs+QqB0kHwyae0LJjJ4
weGULJcGJ34tTD9HYW3H0QUcRz7ZqA9ml+8K4WIIY5didLgQpicDK1qCz2kudnPHCB14hy3qKzOq
fDhIHNorvJXPExZDPNCBHXKlpptRI7eaTtc57n83K67q/qbI1rBGG0zrqXUqz2D3r8E9HBls4EaK
aYgb2UjgX2XJHO38gqaQY8R0yCW5yRZxOzW3ZH6JsqQ4xkBysBGF3uTWUeDYxYdBUGlk2W9KHdHl
rcOWKzHpgMUESWz5ocPTAcMioPvd6ut0oZCN2o7FuBcng0rnibwEDU07EwOaS9zEhCLD46985Wo2
cUHOAj9At0nxEjL48GGpkbN66wi0xFpxMGeOyhWZfGIsctlR1hHk1dNSPnEokHW3E4u1M/OFNWzX
1ucod/bleFUs2mvUZheDqZ+a9DVyXwsKxTQggQq6CM2sG6/LMbC018roCKY1+0SqPSKcZeYXI1un
okzufz0A/S3lGQmQ//2p7PyfE6f3n9X1ufjsfv6nfphw/PcYaayzhP94pLFLyp9nGetf+L1ASP/F
YuDAcdjh2GgzuviHLi3FL5ZJIyx1XI5JttP69wYhR8COWgcfNkXKv7YL/VOXtrxfOJ55VEgJA8P7
qnP/Y5Tzu0r0pw1CP6kLQkhAQQz7pOnw6nh8/aguDKQi47j3NJ/QjvWM7kES0e7Mrt+kRMox7kzt
8jTPCcEbsQzsKKpEH1HPFjyKMMkd8dvA64eKoz/KWPr/4wUhkiOU6+uURxqrzPUHxWV1ycgeWrCv
NyMElQUj2X0UGdQUm0kDvlIOE3TW3kVoDOuVj8QRu3oJRZidC1rKxv/C63EYBICE0NcWdfcnfaHu
JtAj1qz5QrP677qGFYLbVHHk4GFGHSj+pOXNqaXbIClqrP3AOvW7oiGG6keVTM2/KCr7sSjNEQKc
GCMLk8eHbltMM378fES7tiEYncWAv9Bnv6mWGkHNVjDl7MGmPSkvp6na2ZmLopZnFU5xL4z6vxDG
flJdeBXScnWBg9bUyQY55o+vomtlZ7i1S3lJPzYvppy8Do936wLRcGYJR7hX0YOtWXGyy0vl/FXZ
/L/++FXgtD1h2Nwf9q/Dlj9cJIQv0tnDf+Azj40mGPgWHEjThX8AfNgGiTuCuNpqVsVxJs5Jtv2F
EKSvV+Efa7ekrZvc1qZBKSBFX87PvYAeGdFJOEuQ8SGd3dRBY0NkqYi0tL16dZPRXbZlMq/2Qdui
OSgcnPpxXFSPxml43TfgpJxN/7Dq/H5z/+m9w6uyJL1+9KATV+dr+fFbgaaAcdabKFiJM/maiaqF
+Vz3tkF+QsCfjoCDfIdZxD69Uev1Mcg8vyKu1q3NLENr/cULQu9bf+QfPyhKztz1gl1be/nGrJ/W
l6Ulctd3teu3pcbhMBGtLraeJRTpS6GI5rIORLqvXCO6m8RcPDAowQk02VppbN06j74bqlhTDdwW
+caq6RajUSOz9C0bqe4tnkt2NezGNP2B1cnsUSBktFxEcwpMzB7gV7rdHIV+mg4y2Su8qYpaBEeD
kEAIbfQLmdgcf2tbUl5CZf0z+XumZapxcZXGrL72ZrFqoNaaCe+VHZkFMBw+RpVyUnJU/kKrOqaM
FM+ItlVO1cMRG/D0BQTqOAMuk5njOsFfaPL/+6LGEDRxrUgDBhexy5mZUdQYilBRQoxVJ2mBzCHb
BqpRlkAOJ3UpmZzlXGpj34c0e1jhRwpI9G5xYHxsaVkpOW1UQ01jOp0DpOCINn6JfKC/0ewSul6r
yKWHoDftHiT/GM23eR1WDwOzMXQfW1C8knp0XPoFHUQTFy3hF4aRHnpUsoxduS8GmBq7oZc9mNU8
0eHSJav+TeMRONsuUm2/2jCd5OAlkzhP2jB6e4JSzFugJoJvCbNxyE4h7bBYXGKbg9OIuQHjqNG5
txPgc2sfkymSO5ydYbFh/y85zdsG+v5aEUezQkjHNLY53XxMxiRJ8PvEDF6mAhgvmEwyov5YZEMT
RK1M4MbpZbFt7Mn8tATO50UtKCEtoCjNnop3gv3mhdH0TvohaFspcTVpt8sIyKJ2PSRc02nYzOMC
w8vnTXmZHCNwIpJuoqitb/NiFpTt4dXGHVf3HITmFBcY8XwTyKHsMMHBFOV6qcZeHYeh1ufLKFne
F/5x0M02sUaqAXAihVgmmatCF0o474dyYiZik27r6EmYJOBfU+Q78BHX5J8DaKTpt4X4+0TIPkKl
9Swu4Jas9X2sdQ1DqQrH/zlKQm77fvXDWiTNQaGXfhsZWHXmZrqZXFrsfF1lbgdo3qXJionQCF0m
oiLBriA2elFxGCEa4l3vHmsoDlzpuRMGiVnCRAqZHmNsrziwN6AGQbJNNoFyY6f6yTCO8VyNHCF5
kh6qNlyfQ6mxdxZwH3t0RAdUaoazsc+1K5ZLl96zNdhjjU95XDDZcXE61lbS8/V7IxKLIUsUbb1H
2FDZvWd2+ksh0sW6sDT0p/0ERg1oQC4P3AZ7odj1jiXJA8+kHGwQz9RnXjHfWs6scsWdarTujBDF
+AiPbnHfqbTmtAUO736cTGPeW5Fr70SvvQJrnA8G1X77uVDLhbZWafAnrtbCwZ5UeoFviDO2ZRWr
ZzqvCA4lSxDa0Wrrooxpb+XsyxvVwebF3cbJWSXR0Wnm19Dr4Xtlkuz9oVPxFYUzEJamMmik2nVU
hG28vEAwnfdzR7ShMLsD/vgTvu7NGB6bcG23KmN1MKHut0dq1jQW+Km7ZRrhnhIgXQVdH2sKQYxM
GIRUvsLlr11l2I0ZD9lp8lQPusZHDQwtAONbPACZ8YmocdSrS9z6cTFeh65Htowg0Z2ZOd0hSmR4
WZnO+IbcZZydSNpP41BMx7yxb73BPHq5c0y85ZbV4VIUFAxG5iP8mDKYu2Jej/ruJlrXijjHYOtN
+zgViNIWvjRaeXZRCNQ2iglaFhN8SAoXlsK57rTinfqUvRjj+lXG6XINoWNRgWhNk7eLOD5OTyO0
EAzEodsTlOuGW7zkLpeoG+01r/aTOUa3tZILVYfhYQ5196KCW9ApbI3kAY6uh2VaCbrPE8tIg1lH
f73sKs8KXwp7tG69PGrA1Q1ylqfFLeb8TozVSxVC4LPrvF0e9RohZ6Ja5Z3MybkMp+imaVgMrFTK
5Ioclxo+ACDo5cnVDRy+jphy+ZoDSHL8SFY8A92xRvRMNand13XMqGgte7d3TNcJiNC+J42tOdOg
su9glX7yOQ+XOhdBHWQjyatGH2GhQrUjrlpp+vjiOVVT7B0+cPAMCnUbupOzK6ds4QE4xk+R7cWn
kW7owQcegzNOx3i5p9BKpTsrI8/mpyZ8YqOP0Rz0RBhXyi6KryIc7MJPhaF8rbb7hvHEXJ9FiU7F
e1buLkoiK0gLt97V2kQZIchBOP61nbj3jTuW95ZmTACK5zhxfScuQI3SuvhlDw4WAG2J5ycSlAA3
RTwqsGdcfrfMsCd7Z+RAYjd48utrvY3zZa0fYl/ToI7R9QEJ06TnD65VKpZj7S7D67DoutosjegZ
JjsqBawZeoycOjg02O5xL2+XqOtOBuGH6DzNERnm3orVfVtaC0g/QZshyZv4WLmxm/kdJnJv5/Zr
HFAJOVLmFFYNx+9umDQ2+cUKr+PAUVfXlaGHr0voUvg3NevgfOzZ4flWb+mw2voyBzqXoXvM7A/p
MTTbj7Q1AQ1l7fBSJQicBEyMu9acoVYsCYpiqjftqdelxoipbnF38BBM/IgmihCewMbI7SUN4B1p
ExpDVlAKQpqYPoCsnbsd3mcRATBSWdBQR/mZEj1j2tEMvsAUyqBvoFFg7i0egeqwKJs9FnKRhz21
yG0LKRGugNQcbErmkcV75spPUow8KJFtXtwSruShbKPeeuPieLhoymx15RLeo9FH36ZaUo/OrgrH
errDEVPvYKHwfNLqzPNHCoF2E6V215VVX8rmLR8INcEXL576spCnWGqMxUzGmQlCZWWPJ4Knu86l
rkjLnceSOgIP9hCXk7dVhb6Ttn0w9Oom1xFqckWIZLIC5ZUZdO/l3l5iGjfiURzJhpI1jAZ5ny0R
rHU322OgPdtGOrY+dGQtP3GDyWtppOLFxv+x9qNOojjCI4v0o+gyEYxWJ2K62VIH9oYkrdmDBVyc
ZdqmJFzYoSo3zhIqdXJVVfexRYD2VpSiwC1rEVPGC6THk/els2ETNxTUifFFD7WIMVS+hJiyY9VY
xs6GyeHuYKkrWKeLZrcMA1yNyFwfCcHwiSNf8yoitjTrrjI2sp3WaeMwXZdm05A9TFNmgPS15ukn
ZEIESrrE5v6+nVdnRpM7a5tskjDswySMjUCL8/vQRGPNyg6Xl2c+e2kcvVTTBI6rt/NLKlXEbmhk
d2OpLH2su9WpE/YwEmwmrW4SZru5NmFc5DawSTVR6qtoaQUU873pZfEx1WCDu5okvGm65dEeHe8O
xdy7oiHe3Dhjvaq+zCOMiZ6TvJq57mOK5dIKCkzvmQMUoirmbdH7qZnmMHHLTv2LGdsElzq3egAZ
RXXCIq+TFIUWj75O1IPxAyHa7qCkxJKjKxKfQoFzqs3EIxDEAGgCmLHnzJifxqJXN3kcMvpSRK+s
ckoeQO3DpCwjuleFuDTMhSx7XFt3FrsKX0CvefXAzt4Mg02iHxQpIKpaTne2pekbapif+9WkzFZz
xKlHL6fgJft6J6qjUxr9KS3bzh+kJW9aNQK5KI1DnUXJniVK+9Y66prlYGZpsUgxiQTLGTVdGaee
sKjjF1bX09Q3NuiPsCMrVScFW9/++zBR59UhkqROWWLpq13KSaD1lA2Ji3rOznVZP9VpSvNqWV5T
e8wezxZqIxir3qduGe209Quxafvbp+Zirlny5CVswlsdfGcweTgUdCw9hq2cYJbWI8+jeMcQJ7qr
J6RpbA3QYwyzO5Men4JQxeTVRZN9uJlZXsQxtS5U+nAYh9fIMoBnZVL1hdm45SnPe83nHwJo37nt
Z6V6mKF0nzy1yTiRHhtus0rp1y6cnvNUKiZ2Y6Xj+DFyOhKiryGVwerQ8YW7nIzJc8kcjN0p7oaj
lSfOPjFx6EVV/GTpPdr3AAUtKuVG7zvzoXD1kMPjTP8lNvlqC3txJvbguqeYU/KluSI3UoqIr0TK
QFuXw2lZRrWja6Rl878WBdjBOBrLJWb07zoBngrenUpE8diWw2PrNtWt51b9YzyBslCQ+y9K3ThL
U/kD8KcrAsA3Y13Dy2yz5pK1ELUesC4jmWHZdyTtZ0M8M56LtzHAJW3gVlrbQPhmfEg5r4A5JV0+
xlOcLLh+qiubeMkLQfYD+VrJgMeqLhvd/NZMwEzwdkRXZcQw0yF9uovq7oX7p6cFCRRhEbL9Ei1Y
GZqwhpXUZvGxOLj56LRG93+BgennCQG1hgybq0wmzBGfJjVXCqxubCHI5XdRRzvUBNnVN2rzRL30
Y1XG5GBnM995tQhvbZ1tMI64Y1GGzYPMw2fpdcXBGssIR+wkwWODj5ibMA/cYc7JUmpyNxJL3HhG
UQVjuxbmrnnYgkEkSCGSIcJsTkv7ZfDuK+W8AV78yDwAc2BlcZ26F/QiYqkZU32rsd/aTiOTGDnO
4xsBgCRgpPyBaRB2UHg90VFx9FysIq1rljisGn+Ugg1rebHM5M+aBdp1dTDKzB9yC9NKc7KsNcgU
tQYHT2OoT1maY79U2cEsB/wkTTcK4mNwQQCylbeeWmeHSWk/tUy/tyWJjf0YNifXi5qg41lq7aqi
4lDWgDO4WsZ83+Jx31gR5apaCIPIaYrwa3YnfEEGALU5bo9VM9Yns4UIZiSNd3KT5Q7drjzmHQ2A
Oh5JwkXRrbS97dBDJ9CzmZvCI8iG7aFPMmZcgmzWXN0szCmdqMcohFvDdRN8Q0W+7JMshuK+FnaV
MdejbOCoe9NyZ1fL21LZzyp0oLiWj9TH3jAeY5GiSXXT6v3BaBuCFzZWTRK5gUUOVy7zLVOsoNP6
IzwGSDvLsJ9sdqJTd+RQARSSqSYdivGdK/Fojs1FZjOGMy35f9k7jx27lW3L/krhtYsPDAaDQTaq
k9vkNumtUh1CKUMy6L35+hrUvXgl5b2Q6jULqMYRDiCTe9NExFprzjHvswb8V3bTTYesJkW5nK7j
utmNndlX7nc5W18sp6TmazlbW9c1dUiDGVklsIom2C9WvtMEYyloxrLMbJSgw64cCeAsiNsZpu7b
EvtvOaE0NiZMSLsw8RVUDnm2zHI9VPSQWKisB/zoDL4DjbjiJkqCKP4WLIMMbxsMUtYTzZMUCzjy
ZUCkmT9jQTX5qnjuU98Q+zep+apiru4eiZiVjFPZaaYDF6arLiMr7BiEjfQ6CzibxpDzNTV54D3V
1exBtVnyHj7KRYv9gfHOMlfBde3C/riuTOziHyurMcClpBe4WLA7tFV/UrOqq1c4dOC9o7FqnE9h
OOn82caLxq5oqZQndhgdzO+9M5GeJkIvv4kCn+QkXadxd+zyn95/vGlFRRHB9Ot7ElLydbr/7EY1
E+u6fXFV/42nYLOeoadlfB4SdOahDPNtWETyC1GTXAOVj/mRpozg7MiJYjsx+vsCaedk22N1SZME
C0449LtcMbik49qumX6ISgGfQiyJew4UhMBgf/T2CHJHDswhvW0sOWGdBdfk8oy3vNnOIZ287Lai
73kxeNbOju3iSyai4imYkqhAl5w2yM+iaBtE1rNr+e5nh6OPsd+XJJ7Oap5eJb2jLe+at8vSmtfO
T7rPXmQeoEOTJsGe91lU6NtaYoR84d27haee/TEB9qjNkWTOrUWATpe4OSIf86UaW73N8UnvZ/To
IDHEXbjImtTtrvoRVOn1yNHwQZIHuErkW+cJ0dexLzBjFitEdfbhAHTjskYpShCzeQJwC12ycfvo
FIGKZerspofEh0XmeR1dGYt2s+PnkHsMIbCbqdOnrIPfCXeeI1b01eIhY7RAyWy8u2SBerwJG1Tx
eGpCZG19cDae/8nuV+/mT4nAeDBCvBGWjaYX5iW5B4tJz4kHwjqXxR02mOrIP8gUyMzg6rq2P3dW
Actd+HfKkckjQBt8tFb+GiEQ4SyLsC9J6Zf2oBaGortbE8NvXFRjV2nFxNUUB5Z1dFD4dHfE8UL6
GKrGxtFNXyygSKQZaeHA8xBVAbcM93EBRKPGOfwJArt9cPzuyW06ojfjqT8uhKhei1EeKHWnS1FB
vRYaKQs9Hn2nIYcx5+9I9MTX39zMyBi/wEGPd40kDCGaOZqijpO7zMWftkmNEpcpUOdtGLDJB4g6
Luo5eTUDYMShUHpE3trD2+qcz6UGx+QqquV6ZjCr1UMmjUfhprAD5Y5+kpxOkKJZlPCdWzxnfhAf
eLVYk5fhwYoHVr/EQ4IIlvJgd/7WsUp6vPBfzxVHrm1AtgDcnaK6wAM+XsPpJm5drYD1+E1GuX+F
3aE80PBsNy5VB2CJgfM7oVYnzwzlZTtD0/FrcNmNWqCm0pOE8JxZVzyH5BeBVoDq4kTTcwPMvQsE
NPXAcznxLNmXpHXuu6DZ54wIgeOO7rBBfOsfeh33B2dygTab76ONNMElluacBZl5bTs8K/WQ3IRF
NZ4sY9H8RLyYYUa8suzcehMhJElhA0fS8a3EdjEU/W1MOw6ng4Ik6rnwcqlcOJeX+MXzRzU68qbK
ERL2mquGOGNGVMu5fjZ4WpgFAN1Yo1KmOXvTJKWeBkg1KJGxIISKFs7gbf2c3mGyUM5gXKQpNITR
QQXtDfKz77UDtEaz014kHugOydORpPm7b9yYmF7WH0pxZOoKJRewXsSdFCP0htLz2qBH4uN9UTNR
jhQZ5yJJbubSHGAao5sigs4gOJUpDRIs9QsRK+Cbr2hPRjBTi+vcX5r94I7DvshZiLKSknZegtd6
bm7HJniBXelNgHnC5BwWaYJPf4FNRWIYVnWNZsC4X9hy0MkEw+s8MaaFIQUrR493AWczOpRzFh1c
SyItDKNhl1saGYjtfR0KdKp2H2bvdhOjWUIBvfUcf8BUQ84JRcE6ignFrocctoSpuXTbhqx0GqrX
eU+OD0QAZsSZd8bR615mxXDsPEOaZgLwdxjn+DCMXbALq/HZdeq32NdPTgkU0dIxlb5Z7omX3g0u
GkxeWA5ArRgvbW+sT7mnD66Lh6lKLXPXlQjWqjG7rPvlM7mewS4HjOqBUHfLeb6cXJHvrSJgQwB2
QYu8DAE+x5f00uybWgekl9DF2DZeqT8RY27tGYvrVegkdpXURGpXGjKqFbwE1FbEDYOtloVr36VF
CDC8uJ2gZWycbvCQ9ICeDnxUpHkWnGJhvZlIgKjNkeBZYfjS5+0oUaPa0XM5qNuW1hIZubglhAzr
Z79pSNeMJ2aFKkLanPLG7WuVjajcWJqVb/xdYc3chhBzUBkDvelyp9i4wDCaQWM4MAmgNUn4Q11x
PjJFVj+Zou84TDg/0tpDl9rBd9AA2nQjUTt2hX3Om+S5hPE4WMNdH4ZXVTlKxihEWSMK+F5Haw6a
q5+dGOpt3qCWRG0aVt0xH1P92GbdDymSA0Q3i2IFVWRbKWZqga84LCQj3oRp+WzRBcThG/UXirk3
NBo1XZTdHF870UCooh/mp9FTxZFINn0zhiT01cnDPMXQnfpgqugGJIfQqzlcMjkSDKQiemfMoKbL
qmiDk4bBT+4wsBHdcRVG2fP01F2LJLwcWMwwyAEIceSzFXXyjmOw++L2uM8nGhcnzsjwzDjVnBtj
NfXWVQC2FZk294x46rMzgcAx/GmOIPFVarMsiDWDxySEBmURB1iflbLyxwcxOYKSR2IPKmfUcJ1o
dm2ZON2uj+CZ0io6UZmk+2UaaGJyQ3eetFOUOahz+2lZ5xS+d4M4NtmNMty1eEY3igT5bQeeYu+A
L2SCbKfnDBTdUTVsjHbDnQqUOU2mzA4o/MnJiuzHUIvo+9Agu4ws4jFdnPYbRqnFN/yv+qzn9tkv
mXuRHUG/HEDkRq9iCbul3Ses8iall7zlREYDLbOzW16b6EEauR8sWx9mfuRptDCepW1057nk6I0V
FY3Ls4LgT8b21ramawEU4zTRSl1F6fc9ALFtZrmYGW2OMhw8NxwUTl0OwLEzXzox3wo9MblALTup
hhM8pfQ0JN8Yf6pNksVn18Zsvx0LMkEb5hMkYQRfdecQaNdnewKsOmrXFIKTIbAoioLuqBvf7EAX
jDwCBROUtF3gs0Tkfg/Suy796jrC3H+gwCmfiQuZKJ2zr5lDlsji4wgbkzG9ngNQbCunvhiz+yLK
V3hJgpYSn8exwd0gUhFt6e1/glW9JvABGy+LtL6nQd3clAHxojOY2IvMQiLi1p2+ZiHj3bGSeNsb
UBKVxhffp0igofCtaoCpv/Gpkm7IKcLzMLnHITTesXI5F7rS/xE60KQHslvh/BOORbIU0IusGy9j
EgOPS6jiLRmk5Dahq4hxi8zxPl/CQznY6W3p5oZWnGyfnJ4TWzyYZ04moKsGv7oVxtDQ6phVmhJO
F107wjewC6BnZXXrFQAEFn5sTWkAVMbVy7FhFYIJxZvYLxrBoYpX4INVE5DUSnHVGiynflT2V8OC
fhamZN4ylS4TsscHlxTIHNB4idEko1VQtmr8XtLIYXVwkukqbSmPkd7J/hHZTM8BMhQNxjGkHeKU
2zNBAe3cBXeL8SLYxKZjqkULbXjsyIl5NAMSSc6Na4dTNV5OQ8TKPMClMdWXkSCXN20WIb8VxN4W
N2EOpp+KktnZupuXn5a6Sb4SmxJ/HljGUS33bI+byC+YnDLuRm3KLNOnB2IlAd6pmOzcIhggQzdC
Li/tBJ3mYrFy6VwbVVjpRWvAWG1pzjXZN9Sp5Qi3W2ffAM+zRqH1LaCk+1hlz22D1QDIkuToncw0
smgQhcwSCfwo7gE2rTliuaMOCrOKva8LFdCQauFnb0hDSd/o5Az0fEjzQf87W+M5D5n+ooIZ0Srr
Ym5eLFl1VDlxyjk9AzUOLoNJCiYCQg5uB6mnz0R8kV4iJjzHq8Zq1aI7lpB7a6S/fvZIYniDh9ni
k61r/73IPFIP7CUqX/thAGXU0jj+VsEG+RqVBIiAFiACkRfEg8YXFLo5NXNDkT+3yzeXoRfPSprX
3wuRyHuGZtlny3J8uYmlgnEEfjc3SOgXgK51uoYjc9arvkYd0D5sXI1PiyZpVmXG6KflJozSVQZm
lxO+NVb1H4M16uzk1d0AQ2zpfLwl9dFtBax5wMmw7C7TWOfg+tt1Wa3S7g40FDlcUGyyLwJmJdA1
0aO857agQ68iGsHQOOmjnjOdTmqNlVs+JbHBONJXcPyOaQuND8mmks9jPAbkJLPhc1iMQ9Q8ogtJ
GlJKD0yO8K1wo8eiflS1i1y0IAcH9P/s1/0Ri+4AUjBDOlTFxLpt6HmOPn1aDbSkpRsx7TqvQFma
N+gqti6sqmdbCjr2Grn197Fdz2ZFUwAdq3mSna1DNcBEPsEVArPLVFQYyvW2Tp/T0JxhTaEtGFm3
L+LOCI2QNTRIHJCfXE2jE8CgTBToMOONlWCEW9JIqZyUA4olyr7cNkZg6XW8iAFh58qk2sy219wM
weL6R8uhyysR605kH1cTdrAcrAbmjnjOMBOn3kPguIC58Ba3N/6sGgvfqDBv6dgMr7FmJg4bCEZ9
HIEJYVCl1pi5RjCpqtw4BhDGHnpy7UikO9JuUBiEPTX9dtExlMgRyMxLVdfirUgoYfgeCLT3S52W
P6oqQcc7eePy5oNXizcetMB7qOSABDsb+8q4lM1TkzMI3BCxlvnUAAIQqenIOeEYo2mo5HmSvE5L
Ibp91nR1ujc8FE9iaoazji2cHwHQI0AwcV2usRQ1NAiAzjq4YuSdrOioVs7XxlnblYFI0FWothGP
BQXTTRq4DrkM+c+oaLvEh2+KcnVIyJpZZ9RDHqs6QzqCGvufo0uL2NcxjFsXM8VsH4eqp5FC1BU+
hzgJ2pLNQ4n3pjfjuAP63/JooKQcLqfU9D3FP/mxVIMdx2BSPwceVrsket0PeeQvprAfv5KT0Dq7
qgnIKlymnMckdBamyXgRRxrDpMBN26AVCCw4UIZopmzhM71Bsw6FeDRBwMJbOE/0TDALm8KTt8AD
WdJnNy3wj2uBgrqdBmZPw5TW4WapW/dbQRFxMiSDbAeS8wACdIH0Nl2ViVNKcaXxh4wMmvjXsIrn
oFvAxxQZzJmO4cLnAEse3FWv84niqzXQmFZo5y1pyFncTq2NncfVVf/gusa8t7WeXms6Fi1p3n6+
7CKvA6iPwwrnsJVlfb9bRAn/KOXpwDZNrrBnlxkarq6yFAtRit1MRhkN0tRVng8tzXhvccSJbN9G
xuYlaAL+jt8zroyLVHyif0tmWEAx7u1MDOgSA6TPaIUZMUiyQvczWy5oIt6cssbzZYU4TcBvYWUr
jcO9R1zCsyhZr2/jdib+Wwq/eZrbhNBlG+bNp8YTPZO6tqKRWSaDuCcpVOensAh9gtPirjTAjEp8
DGkS9w5N697+oaNkDZcBpNXzKAUNaUlI42ImCDFgxcwPFbHmOiUaUed9/lnUQYTnZKoteREHYBv5
EKTFXKihy0ihyvHCXTD5pBmRcdNZOPyOpTDMgvTd7/2QES9I4AsEQjPoHcQ46uQiha4BFhXM/YNO
yebAl5vTnVdpow6o56N7zJnWsrUCqqYdU1KdHyZuJyRTH1yjbwQdQVMXmbz4n6XJ2FjnYN4RU558
m00X9btOu1O854QEaK4K7eHN9iE97D2BeoQLJ+TX0Z/4slpIi3vvuNQZqajCav8XQebH8F0uhdDa
1w46ayZ6H6EfY1HNkBk0mq/CmZEzWAF5ADJzPY6jMpiYp1j4apsOAOqqy1mLDVtroFiVjp///Fk+
6ob5KHwKtN6uEyjUoR8UqyrlMjFPbnYhColgY8suzZgp1hik7KLGtDE0iwguCtV0mFCWEhb/4ETy
n3rq/5aD4P/OHvD/GrtmFSH/wSPwpSm//xN61P5KPVr/2j+pR95/OgpdMUYB33cCiDWIacfvbfe/
/sPS/+l5LlaBgN+lqkb0/z/+mSXtOSvb6KfJXjm2sjVa6X9ijzzBb7m2h+YOUI7tI77971gFfn+C
ECwgebblitHRhM0I58MTZJjmCbcvXMaeSXvfmkAc3SZ6QoJF8sYwk9PTJEgVEQN+lqInOjAg9R3d
bXdKGGDvRTNu/cqLH/3ZJ2FLtN/8UXdX0DnT+0nou1+u7r/RQq8C9P+jO/7Hh5UO1wqNPCptZ7UZ
/KIQJ8t6rls2kw2z1P5BIMW+8Yjx+ovA+afa/uOP4eprQf8Ic4f3Qd480hYz5SpVnkLRvoQFIX2b
qmz8p0qW3nhRuhUDG6zKjlORKztCb3yIhyZHx6ANcVZJ0rY7jAf53sTSR3jIkpbFWQfZM+ihtatk
6UHazfALJ1ID7Trvbkytoe+yqyJmdGmexR6o775c1COhffig3MDCC2DCnEUWVsE3Nx/xHUsOZA9x
5bTEV5u7ya+sr2UQGJKQ62r4HKQ5ssU/3wHxu0h/vQX853gMzSAe0ab7cAu6MVtcldcoZ+dxQyUg
XqED21sUTbo7oL5jrA1mEJ65P8pjEjl4oWgrjg/Z0Plw8z2X3NEuvUGCBSe/8CqH5PEC162F+hIZ
GcCZP39g53fYx88PzPvjuDbxySyU6+v36zPjQfhmr/UFS2HefsVcme0bIchPTZb2RhZezUwdfLaa
/Ow1UxjuRQAZfCyJ17hIKrs6l808f4NnyqknZhh2BiwOEnm8XbyGhDrb08lTRz+DtpVd4cL0fVgo
BSrP5i/2BPU7puIf38T1uOqrE0DweP7+TfBttH7LmwHeIbIeOa4RY1gq52uX+dBOm0TFJ9upwmek
cArtcL/Q5UXevNemj7j0UY0sfZT2/GLXsntBebJGO8BIZMQTtvHDgCvmfhr6fto0BF7SVwYbwY4+
w/6vpgbcobE4ZuXBXO5oBLnHOh2DdJdnfvmtG9Z2khlcRVk5FmAk5g54DIa86h57RLcLrarHEYzp
fNqOOn7SpAx86qUgWNuL8weoptWX3uZjk99Fys0SVP2hmKJ42kw5RMLY6ZvDLPz2W5tV1gUzJCZE
fZmvkJ/FC64lorS7MdDVbYmuEw9dJ5L7Pz9IP+0nv68KSmFe8vDqeOvasL4Zvyw+9K4aur+0fEZZ
J5eNZup/oQ2iEcnximCJCLDFbkS5i1HUo9sromCv+959MKPM4Mta3A4qlMFthjvAsJr8OWmLJ8SF
VO6ZL+tbhoo4bjzkmgTPjJG5DuaKwUS9hE28G0U1X/dheajioqGXViXcI9sNByjQPWp6wVQhbFOO
fFnv8pcskgIJ6flZrmF0K6z+JRtoHu6J3WKo1EbxddFkZKxh5TWPQGqlT8kwNxtpGzhk7RCVSCtI
UGbeNFrzFePjC1G5wFz9kCdAxpA1JJ3RTdo6MHGjvL3Wfak82p1OdbNYE0F9wxifSgAjvEnEFgAY
YOx2FTOkqTZkbcg7NGu3Vovtv+iLniC79N7pa4C6BIHvCV6N9kUV6ldvzlW790oVPzb+hC9XJ9aZ
mJM+J/CvIhlbmzcyhVdqsMwenCUgNegv955b+/HWB+w7nvKh/XnOhw0hc5YUy1KH5DTj4Upmhpcp
YfE3NQOfy2WUTJ5U1r6XS2xf//kni3/d8pTCi4SgWFKzO/aH5SsnsTMkmNeBP1LBm7Gq6c1AsDw3
yjm3UGBX9np9qdSQ8+KB+wwYczo0uK85Z7u7oOJRGamZzn/+WM7vZ+CfaxHGR4B3GLVsIdX6sX95
GcTkliyYsFOCMZE7aozh0lRsQyH8fLjg47KXFTWfStG0qMHCLjJW9gs6R0SYcrAv8YTILSdRm2hM
7UG6DiNiZTKEHRnkLY5MjFlbaqg/f2z3X087q1uJAwTnJ3xmH312c/8TLB2ITWi55srDcIasTThz
cQhTavgw7loON03wqcorQOs9mjvcw8sMryEC4nDB8rUy4Xt/fl8iPT6R/cBAKsEbs628SlzxbqNk
bWofV4ElYn0NKieBaZVnR2nc8EFl2XSDg5fnxwb7zJJBxHMkzhYtKbLaR6aroBBdgwu+ogD1zXJo
sNnfubKdPzkdDP4sNOJTngiHOSZWpwFu9SIf3BRItm4UGn4+7JXdJc/Unt0XTX7ZVsyttw1RK68g
oBjp4J8vqvg3+5LmQfccGy8lx6YPLCuzdI6YqZk2mrDlJyrNEKYgOfEySPrLfBF03Aq+XVc3OZ1I
a96Nq6IX1Yt/zO3opxvFxkfVY8vWFT4Fy3Mv//wR5b95XLXW7I0wIZWtfmLWfnlc22iYmSzZrN1Y
il7rWvpnywKTjCZ0XxjP22fgShlPYqzsYy/aNHX9Vg/peAqQTiErpmFMXw8rO4kB27rz9CUCd0Rq
wqdrHpm98GP3maw0YLxu3F+HuB1Yp40FYedCvaVDaW4Q3sSXue6JIbNq62/3YD2m/7ZC0ZxgV8I9
isMWYOJ6CvrlC1rkCfl5PfIFRQoUjufyZPd0JWyavhei0ajK3C65EiUdPdvd0h0d0M/sPG/gG/Ro
S6Le+2azsfztlRPrqeTjJ8Nhy1Ymbce3PxYYlY/ox/ZyGDyFa+5cjUzLmpt+I/RwTH2RHYjxCy46
/5Nns1cJ9zT1Y/CXkv3fXB1Eg4EP1hXUl/Q+bN1JYrqphsK2qarxKypL7zDgRwJIFC1/Wxj/ZYWh
wEPTRukALG2tqX6/EVOLR5HZG2KPaMruiE0IXhjb3ZrMyW8qb/RdNA2qugOm3SIpkdGLQP0FuGNC
aTMoctRQ3pApqoNMvNNAOAQL+Eja/e6AZ3HVeCyrhM+UkkgshCyM7T1CBO99CN1PcDqrcEOLF8Cj
JiaIjk590lEw+TtXmr+w4NS/uai+9ALnp92dl/XDI0dNOdiQx+m5ctbYgubON67jFVdj7C/P5HS4
u6Gca2bBjjwCtjYEpY7uLVNdncN/GiWtMcBGrdEK9VM+gNIJCb78GjbB/JgszdlGN/qUNwU2VmLE
YVjMud98AVDuv7BRK4aaEZnhIks53Cp6n140JGssL5p3hucupA8MJtaQNI8ERneQJ/rle0n6Brph
9FAZjrmzxFv5PnauQHhWeek1eeMTkugO+QbOOygSbQywe+my+iKvCVm9qP0nr+unTxVWtWwXQHvo
eZAuCYwqL11hbmVuo0+IWyf5xxP8/zss/7F2Pf7QYeFZ/fr9t9YKf/4frZUA0sLaO0GUs4ITfuVJ
q//E189pGZO/AjfN4em/WitKQAemZxbYlLICxKDzX60Vl9aK8mnU0JQRCNw877/TWvm4LWrMDxov
u4PaWrna/7ASpLUKm5DI0wsvrgnyxEi4vLipCk4FhehVyrDN/ssu8C8/Ubn0RKRyHA5lXJoPZ0VU
V1XXru74jDHShmmRJuVzHPGllVPTVHtmtMtfqqJ/OZ+u5ahPD2ktrdfq+sMqUBLPVYZ2CpnPW3Je
5GEGx9NOoZHghRZNBVHpnae9EAZSkkWfere0APxE7o8JvfP7WDkDM1opp9egk1jPfnlY7v6xzfxq
nl+/8a+bj4b0LKBrskjBv5cfkQKy7PG1RLIBCbOCgoei9WZAyq13qwRjYACgI8hRVaIF//MP/sAY
5X57DuByV7jApm2afx8OyCQmaxM3GEjngZCHTUl7AkyfXEh5s+rePrABCA8pmtPc9lHVAINJeg69
mdtSYTZRDSRxplGePSiR4p34y6f7uHbz6VTAh/Mw8dOJ+sjjcDm+56NXkssYlpNDBpfw7hq3RdrT
4E7kAJsn+mA1a9qk8oiPvCQSvPxR+i7PUppb7Wcoxcl93hepRfpqAuFyxhpQ/fVjBr8/0rTYPQl/
wNY0O4GpUHr/vp3mfuIFk+JiGBWiz49CvFPMJc9pmtkHZJ/f2PeWHe3X5iWORve9LgxOapft77bx
i+xqNpF687p4FRQWQ3tvTSgnzEwm3UXvY8g/Un6rTzKxGLhXSQx7ox2U+NKzCXUbM67DjHRO48s6
CtZ4B9/qlrtxDrLp3g0S8b6EpeceKgfgYXZR9U2Rom3A5EwCQinlPf7axdlJ9Kj0CvLSR2DAUKbE
wtNFzTTsMyEWcxd7TMMuUdwX6KuiFA1mx+IWEZXOQbN75FjPALcKJ/9do6nItk2C8/mI2LbbDzMB
pITTVWApQ0K21EUgNCBRvjs4MgXW8Ngw43ZuiREP5+PiadqMdtlZ7KlUC2bj6cFqGPeP05dIx4h4
liLgZfA4iCVXAKhwTsglTXcsODzFS7WeQAZ7cAnWrXLnvgHDsEUJAljJcPq/djFuN9dF0hIw5tgT
v1pYZIFNp8yZN3QU0Crj+OVSdiUGuUsfGxYRduPMTcuxJE6Xs2Xb75GHrQYg2cIfjBQkbSJzfk5N
o/pUhQzn9t1CnuDT0BL/7KPLo7GVxma+7Wl144go6+wFyAmxpAR3+9+gcGksLY2MN7no8ZblwaLf
7blpsWkSZJlBRc4mJFEd6zReJnW2hm4tRa3YURe237KkVaVvf/WbOGVeHAThtQ9/Ye/NNCnQNAzS
3Vmq8GF+BgsDXaqhndumyDIXIppgCeDzRq1ckJBk+vh+8aX/LaExYl3MMM8Ra+ObbXMh7unTd82J
Wm3kZGNUMD317oB9pJFlHOzzmDZmFBT1HdUoLT8krcWrxcoyHEIZe4+VqsrpqKzBZ+yfR+M9Pq2E
rM4pWiXADXoA9AVDeVznpcRvduJE6wpxqUXr2rPK9MvSuZbztfLCZt/aqWHwpkA6MivumWfJeRI7
1RdEIOdFf54X7wyGZPkmsOZf1H3XXsrEGb6mATiOI3wk5LsDdIxDNzbypgtVjsK7b1+Rv8mtXJML
oU7k25Lspk3cduVe0S4ijGVySJknA2cX4W/NL4jAGvY4eDHCF4pwlo2LdWM/5R19NupjVu+xFV+X
CEwM5pfQeUUdg9FJpMUo0fuY5tAoxaw8ZHfYC1t/B5hhnizjBj9qqwZl2fH3g03bZgCyKvQYF0QN
JCfRTNZmZry2RcFKd3hpq0fkQDN+S4LuXtPSTrdJ4w8R7mWHLFzBTV4Ta9PI3tlRgMijbVm1lhHc
o5579eguRr0n01zcNqAgwGyiBYv6Qh8JISmvyhK/6kVlq/JcKQLRcRTTJkFil5pu7xnmd3u6etV+
roX1vfSD5pq597LrEd8A9yjD+DS6KzPQL/v0R9lCo1tCagNCXCyiUlJUf3eIIf3gctKl2rZJszzY
+MNxs/juOY1aeICmtaArdKtfIKtp2IghA/Dbd+AgWsdudtWYtETu2exXtr3crjHrkBQ7uDgIbXlE
se3Ja6eN9b7t6+jORxx0adIU7Rk+mHY3qM65T9HzbLky8qBbH7YP/cKXOqjKBNlUEiQXcWkt+6Bx
AB4ljlPiUTX+Ae8qNsR+dBPQvvV8aQMg6K5KIiKPsrDnSxOXDhJVC2Y+QrH+kf0+e/dpL14bAaEw
z6cwvO/EgrBOBj4eg3px6gfQOQFBTlB172fpoY+2k9A7qyHw0/PQFfFumKflziroXSp7xMDto3XZ
RHFLJ71vl88Q7ZmII1Xz9kug1z0nKl2ftNsyt+5znvTqmIzBEhzYhq3wiMoKdN/YMsGueWJ5o1P3
ptXYsgFyjDtMaSPYbyLsMCH3W6tV7WnK1N3gj0f0g09EBTtX6TDP+9HqLp3Uuay1+Eol+IAx/3sr
qgeBjs1Lnfc5im6bZdy7S3KHa8dFbtrWt65sVm7oGpMk+1XLG4tHKp7rjhJx32KZUFM24g6r+b+U
yqzG1AoBj0GIsPPleeUP7WvmnDRkA3MYZoTEeIrkkf1NEzqWmO8hdnH0BxFretnrXeqN3fvg1tN5
4Edo9hzkEki/MMLT6X4pDa30bUcYcjwvE6i8xieVScmuSE6NmlGONaTMn3sjMGs2dlZtGhIr1gyJ
/ouplz1CNzu59sDDwEm1YptgvbFB58MFDaMviC8Qgvqhbz1WSRTtWZXjiPRdT3LAknmmDmEY2f41
+jPl7+BQtE+lzVLqmEpwhYmtxZ/Thw9FLZetG8mQ8OMYmSfdhTA65UWLdXvq1NVQh8teQzZoLzlg
gO9uJhVvZDJON6t2Bthl0I/NlZyraZcMNp5EBrrQNoN6qNudLdzhgPRD0UZeZZOzdBGJIoH3IOtP
GpWm3WF4NxgseIUtRdKDG+fqjTi3ONg5OcIxwAgL7uQswnOiOT09887WV2a2mc0Vlq8xgwyFtzVz
Xt0tLEB7gzSi2A1tlH3zEVSv1wjnb0NPCXvnrKAwlYl50pzoacmM+EE2M0Bf59IfkQBrKwk3mQnS
H5XAa1X3FUFYaZYUR2Ji4SaikAZOqmEJBFHqPOMC9D/Fjpv3p7okPB47aeKWjEfJpLtAooj41S5r
bJVDscXWEGwLckSY3+RFfEBqnt36CFnfeievHlyjSM+CUXk/8NtMe8QryOj2pFPXuS5lFr0485hf
9LHTic+K4u8MFS84RGFGUmgr9XPUN+2uKcP+K1dWvRHzY5+5cTwxfL2w2eaNY3XIlVXz6tUlLV5v
WuSOoPVsOxfN++SU0FWo4KDh9hVnd6AMwDvpcfLus/fDnJHjoY8y8Rk94srLTYOTqEtdXfgDnzMd
ZVHsU3foeO9R6C5lDN1YTtMJde1w2a/hZ2MFtZsuOe4juqAXS+X5JzuPatqq1cSd7AM5711LgfWn
Bz1eDZ48J5EZTvmaTRcuHr/Yo36fbXQ0ZLx7uz7sj6E00aXrL7PasXaNN6WQ55Fc9QfsruOyQZo9
HEmzj3a1Vfl3o+rEUxqr4px3or6ZdTXfEeXi0nXKimCfjmVBuxzT02JPR+t/k3ceS5Jj2Xb9F46J
Mmgx4ATSZXh46IwJLEQGtNb4ei5UF8nKzH5Z1mac0DhJq+6qDITDgXvPPWfvtZcxe+VAGjudNSG5
Z9cITNGE8WBAIb3EuI5tsUaSCAKBcxAnxeazlNXwVEijdGxboXtkYivt0kXFFGL1WAqmKrpt0MlH
aXcx1rA81csgQpePwkNkCPsybbMXPaymN1g+1eNAiRMAHb8C1Qoo3UA5x1UXINrFl26M+akdtI54
MAie6LRkX2qk4YzA1wC5LadsaPnkV3lBwHtr9V4KN8rOmgKZ5cTJvDKVPCCjdvPeoa5Okgx6wFKf
jJwWtYWY9cbKDPzf5N8cZQgMTt+Ypi0pc3dRsizcTzq6HwXr+REPSn+ox0l4oNDCqoK2GItmzOQN
EVnN994gQW/i2CAxUZWfFiA1ganU62bqn5iMae9xHRfUIaCwJqvA4ZMlY5CFyvdGbSvLJ0i08DCa
hWCggbDGcYfgJ17kCxmi1YMUd+W5oAOLxjZKDJKqFWroBdkeCaSTbxq4J+AX6w6N+WWXGYLm1gKe
NCDP3UO8Zl84nLvPgkkvjuvZqgjbi0xwE8wlk2EKgzpK8yDH1kWRH5MerJfVqYiLTyRSoU/FXR5V
HTeqISMXRwapvGZKuDhRDcGV+ru7MYgLRTFeQSMWN3eckra2XlJ5hCvn81FP+YqTLOjUbL0OZi8/
GGqc7uYG7Hg+NTElSNlY5yHtVvrYLVrBtOE5ULBdiKy7HxaV4XeDOacNWZZ9JgzlfdGFwhmGZxYs
nWo+WioeJqfv8+ko5PXgxWP+ZK4Ra66GfDiEFUZCqtw+SxiVhD6E3FtZaCSZ+nGgkoDU2jkzS44r
U3QS2pEm4QDUJmnm9UQ4ueRPfXTPdzLbEPoUN4zDzh+s6QlJXknC2Jzv50W87VRp9RRGRhxeCEYm
dC6Il6T0FOBZtdPUPCKjTlACIVksL8WCmWyCaAd0njYve8sDADVlJ1BK7U3qC45xjNHA6wGAGaY7
pa9xNrajFT+LcNFy2GU+iu3vOuC7A982in+2lr2VJAGD94Xxfn+z5PN0ZC3gwDYJxT312rrL1D53
YhnNIeyOkzxoyP/KQjULJ7SMAVUiCYGjUAErstjeI17vHQ2v0Kc4/lYYUxxYuqU8F6lhnZsF8C+h
vUzWynXwjQk7ZpdZ751l3iOmkBw0OC39eolJgZSDvpSXncALZJeTqpxm7NefJbGGz8huuQXwIue9
OTGLX9byNk/zonAmA5MTyehk32AvoD9cQOWg8gl32JpfUEusfqcqA0cwbSBPKMIQhPEeoJBi6sPe
nEHNIaIckO1k/chXSExqZdO85kVqOCLYJnpedIfle9hXz/k8m5/N0qdH/mJxMTrGSPuwGcCeRzWY
jbht1ZdoqNQDgpTxRsi15Q37SHvLWH/uAAIuDUgR7U2tRZ2AL7OtzyNimTeAcfWtnhJt3qiCem7l
UrlVu4LYporjxQTT6coxUjuEZlbiqBrqgyJtAQ+REEt75vvDQSjN6dxj871Wcd7eNInF/yzQLSFS
Ve5J4EY4sajTa6uO0nsx9QUuoH5oA62cUAtmXbbsrKzMCFigz7XXdKPjD04CHaghr6Gse6yNVfxk
oLp6FoPRT/BTXTBpJgQMA2sIPXQpx9JQdo4mDHUw5xyCPCvMcJzQQpV6FwkN4SrCPCeN3XaF8mjI
yjR4YaVRdK699VytuZQ40C617yOoph7VStNcMT2lT8rKldy0HodriLrkQIwf7c8saz/CZrZ2mSQp
L4jDq0NUap9QIMuDuqCxEHTFeKBsv0fonJwYm8Cw15X1CrFSfIZDQ+5WPQ87URTj90w1s+81en66
ATplVtsTqiR2h7FYrVPfIp1b+qx+MMfGvIoGSS4pD83OSrcI4TQjPapORwcnn0wucyTcyVN5nZc6
xq02XIdKlj7yDr/O5i85Z+P0DX4werFYErdAhVmo3y1RZWDOitQ6VVZFPZEIIFhtKDLhDuN0/TK3
WgOEOhOOkZ5mjFliaO6DGJ2x5htwMYWywZCZ6gelnCcYLUVB+4YqVvURFPO89zP6EZSL5q7H5RHe
1fmSZbsRLyLBs+2MU09e9O/GpK+ElE/puY6q+0IJ5+oDXuPmvhllrZSuUWGgCa5oZlzGLNdCb9K2
geTcitJBGtqG6nxYZZLpWVhUD+n/TIYDPSc8C3otvktWrS9+mE/Dq0XhlfkjsIkgxOnOU2is8hFg
rHods5amkrkUdMwYMQno+aNaVtHjGQB1EggVRoQtZ9xASCiBdPOoNSOuRLnNFnNnlQD79uVKm+WE
yp4GWiWEeG+kRpPJtpMkiMm9ySkL92YUsPMh5YJUP9yynJbZW9NPCc1tEpZAWvDQai9TzFHoJs7G
XP+i75bVGHaWsUeZw8iRxROTF7nXvlJQctsM4GuJzI08BM4yjB1Ic6qWzxGl4IPMgQC5BfGSDNrn
8GioU/7UF23+xOkJal0oFurr2mb6ECSlqa03oOtAnyZ4YT1Nm9SbgbeM43kqYyVr5jgpvIVT6zmq
FkAcBR1EnO3IvG5bOQxLbJcDzNqqJNlWUMviVKKqWmzLjLdys8pnfGFmTECWMEbXWAsNuCsDnWEe
rWSGrFLW+RdSRuaWkoTg4pGxe58HVdKypsckGpAWIdf0CwlU7MGgTBP8m15QlepGEudNlm206OZX
2pHZTkGogHpNxg7vlOvK99oVFlOTtWvm23Edeb31SFfHuxg/pnyZu47/nNyoGJwLDbyHsObx9KVR
hH4Em2FqvWztpR4uXIyP3Qhbmncx+ca0h8KNLjiFjbrFANIdSWX8jnraGeRXS8bwzJhj2o1ZnGt3
egVUMQ81UlQAR6Kc4JDImVkrAcpRlROlGzF2cJRhLmK3Shg4OR0PBBnIVJ84JaJsylCpIuW0JTOL
RRuHAb1zotZL4hykbCXGfe4x3fRUYK4FMc64rkrCeBx5VUICyUiOrV3WygQ2IRK4MyVIx0JfwZHo
KVYXlhWa/GTYl/MDuBCDKnnVIRTo48IGMqrg9vYrIjvQBlhVXJzJ9WesthJxGYulPfZilt13ilJ+
9kY+POnyBGkKBeBF7UTE63JlIHTStmBfEs/nKRgUPPY7TUcQu49zfTb3VdvSnY1bFevNOGndqWuw
VcSUVbeyrCyaM8DufMo7AY9/TJu6ceumthQ200p71MRFzJ3Wgk8MkDE23taGoT/2yoodei6J/zFr
Yyyek82UQr3TGckXI3ua9IhqhmzHJJlyn45zWfi0YDrrFLHXBpbWYs1LEKjNfpg05iv00JCWhxAC
8q4WLfGG2eDJUzJ5OmDASF4gpbQPuAV7gIRZFNBj4HFBAmYQh0ftGO36Xluz47pkBDJUdQTwsILG
kBOOUPAapyt2waCYRYoqQZDkW60xCuW45CWfutc1OcdKlZQDc+jGYNMOoznE1tpjUIilwjrOTLfl
i7kQjGj3GZkq+QLEb0h6hTgrnQrR45zGgz2l1Pqurg3ia6JtJWciFtO92seIlOOKgAVb5NDO+zYU
AKa6kWV+yg3KiSXkVlYJmQk1x2/dg7cFRcgiL6PYrW2R3XRmb8kXdOaiTDNCoqwCTlMArjRUPkLL
Gwk6vhY4Asp/PuuiGcXfsR/JOg4ppbyR+ZCKW4/MNU1wghHBIm31ii9U6exm0qXKDrs+v6eXa74l
TZ+9LjI2ecRiSv4kU3DWvKiZ8gRKmZQfDc2aPaqbyFDIJK7PwFJ64t0QjtKSYfbuLBorezGZSg7V
fz5aRiFnuheDzSHkJQrTwpaVSLxRAUC+hyNN56JveDmHqOeri7fw7cCYNPzSyUjJbQNmKQRXUUHE
eBC9az8zKyrXtBGKE1NLvDwWeqwbFcMNjLJcFIOpbwUmmqGgeyL6DcVNmlogNnqUwn4vynI3BSWO
ozkQtRVjE+Jn5iljOao5eKIcNWUxohoHRcOyaLNo5YY3FHJzwazNescGPLj0OObQ53BTlKfN+nXq
ED1wRsQiv77oalF9LIahdThEVXk5Qh/K5msXY3OeGaXIDdSDdZkAIlbN44SkCpBfUTHZWITUHO/+
nFsthVQUe3FNVAI4GXu9Vx2BLGNqknTUzbKJipf9kTmtVUf3WTrK8m4UJN3Tedkg6MSD9ZSBuU44
i5r9nZXQM9mb7URaPQil750lE4dSRdRzVaJa+3ikVYTjyuyfNC1cZxcDJGr2Kis0etwN2xxIO3U6
hY1sgRztSivQCL4C5UmHv9yNyCmAzOp5VNkYf08I9qA3ZKZV6J+D0cXLbWr1TXTT6j0vL9TZFQPC
PDa8gTRJkElmBjo60M0MDzk7K/les/pwdZt20zN3bdF+tRV8AUdYheypVhpxOU5zJoffZLDJEK/k
Gam10klt/yYmIvBVOdwqA1OayFvXstEycEwbQnOvhji32QEzr5Z6a3B0sKOqS/cHDaDe0fMBDcZ+
wdgkwQTOXeJoOdVDRlyNwS7xrq64PXG9TW0x3NKRT7tr0SQyKpO1MryusZTZx+EXEeDUaIN2GQRA
PEUZJa45iseslOQ7gAWZ39IWfDbybP2IEjE8awRScfTVtCP54+szCLmE6rrr7oxoRU+8mBryRuJZ
lV43dxml0qWRk9aVa0ms3TIk4ZFCjivJtbhF7GjGvaro/QfWuYjHx4LHJ8Zxc8vkOv8uEY321a0R
skeF1QfJ79jcJWmdWsdpKMyjXjc6eM5smhKMDPgLpyhcniHpJrsuRQEog2glE2c1XmfVCr91omE9
CpS9rtHzKBhZTLydEGnfiwTXHQg5Qz7jdoYaMJbiJcYuaexi1AryYZvC5XZeocNPqrTfsRhoO45U
bY0RKq3egT+CKUuHSZghOSmk5wwNeaSrmu6EfOb0b07WUVfU+aCh1wApIliHBe2yHc2ZcRNbtezp
S9+bCNShp7jqrKkgcNgggyKP1/s4ITaCGVYJIz5qaW6ZqwrojO7gm9x3MfI3K7vwBtVk9cTA6W0j
7kioU6ycniFjKMbcY3rqUVQRhUULBWx5liCUizjl+qPVoLyvjCK+rPRaAe3VXRM0WgQRSpVqGDFy
Exb3q5bHX0yvWeykkdNaXIhi6tBOJhOwLSDbxmPcExIFndWjpi0PU18rndvgK0RxRlS1yKOMqj8J
96AUczs1zeGbvkoEfzZDe5LXNdqDomAwJoXPmNNK9h4tFFLHAL2seciA2+dlkr7MRE1v6mF8NDQJ
Zx6ODKxzQDCYmC6XuY63VAe1Te6qftKgm2xEXTqeqdOGnXboZ2QROjSBhxgO2tsCifUkIaoAILk9
+Cs+fF/UWoKFtYZnw4JuDaWFjWOjZFhgwSo53OfIAxUnxFoO0KDW4RcUYhO/F0onHBi64Udua3C0
adIGwBrJSRG4oKsi/iTTmJMx5EDtXpzN4oR2pAJzLpoGjv1UJUmvr5lPc8i/VYc/rRLaVJ3XsLb2
HI7zJ6YNhdtnAxhhAdK3o4VmAgR6siyYoUP1Oicj+xw4nepxqk3jJlnT5ZtVN7KHnBGCGs355xJc
J93cni01qVqaFUSDJ8D7J5pYdlvkR01gJ8eNSHBSJMqtOwn1F4S3caeVNTGtmyjI+e+wAha+amwt
8HDoiQ5qL3vcdiwv+PGp16KQPLeEhlQn4wzPzan0fi87+VGNg5jDxNLGWQANgqwpurKJPf4mUm1Z
L8USrRxkBaiHRGYo2nENh/Fj0mRmbSI8+XSSqSp/f9lfNCQmtLVN/IsGlcpN++my5ZDM0PV6Rtik
VcB3zhc1hGnC3fY6zCUJ8uTR/IdrIiv9QXrEh91E5ltEBjMd0VAtZGY/fNhOt/oC/zGbkLp1MtNK
ZAYlsnjZaIb6FhjJNDzMYc8AV6KeRv5gpjvG/Jz2xkxfey9edPF9yUHnc3hKRA6uRjfXz5rca8Je
F+iWcy7Uh7x/w0Izlh+1pqZfRZYDf6jg0VCuixhUj0sq9R+GVTH+GUhfkdiZrRJAZ16V15SWhgBc
ZFVuRqkeHk1OuJNTkE2qXCt8yAh/xKHG2AXmFQduOi2Ll0EGbFyp1xjNQXmWmndrUTfNCDRoVlFe
Otpklig9IP9metqkvbAXwyVDAT5NzQZLGde9hvPqblbSnFeLc8L7NE/sdfFMpG1MaeUrAsUlFn5V
UYkyEFbIEQJYDPpvuHNcYe3F4nnpymWv5yIntVnT6Hkg6KkPUqajcaYcU57LHm+ZW2uV8L0owV/a
hOhA1GJOlXzT81LWgiQdzd6Dp7Z85OaciI7QzkNjZyPGZC8dZ+QAsHZ1F4wuqYDUbTMvPz0xwPqp
MjT7vOgBkLZWRrvYMtr2aIH/4hdZITOjFtqgdZFRLaDBsBNwChOSMsApgziu0jHvgblBR06LIc5p
BkiZxcKNRAapaz60B1VCle438wIM3VrEv2Kw/yNJ6f+PsV8WGrL/WnAaJO/QhPq39u+a0+2v/GXn
1f5QFIzWhHuJBiPXPwXef9l5+Ve4pAjc0ugeolnbloS//LyK/oeEe0wBCqZsy8EmROyqoY//x3/b
/hVuSmiMEuk+FqiF/0R0CkBvUxb+TfOoM3BU+In8hrpGeSD+tPCEND5ShEBfRDLHex6dh+JOetnM
pxAiZ7t2de8zOxQHpscnacfDXgVAynbG0Tou35lpf/Z75Ok35QNH10v+mX7CPdrlD2vsGR/TE2kx
zRuza6fcQ3fxrJ3s1Ht0Tp51XPfjZwzGkxhRJzrkbnNtDvpbfKt+JTvwvif5jXjaAdgVAZRP7UN/
6g6CT9fr0ru5X7p4l/bZk3ytT5MXXgHI+NUd4d9efrt4zRWKdwWv94FJ106lW+mXl+o6PU54FdEB
XdeTGcyn4anfN3fCRfmQD6Th+qDTT3qQ3Wh+E4RuvwM2cjB8oCFf6W114Le8UY7GLnwq7lhCrA/z
izFlxClxdKLdQD4tYh8d0YRrHppDyEWZ3l4sX9uJj9F8YYpm3b4P5+RQ8GOjm/h2OViX5YlbeOIz
fMke1Nf9aicH3RE97VheQBPYtZ/fhw/yHrm4w8DDeSgcwyu8+iQelFPsAl704xvzITwwLvbgLbo0
fYLpe8ksjZXxRdtVB8mnU+KRX30Or23KenQMX41dFqj3K2vOlWqPo3DoJ7bA8JOhNrmFOG357+Mz
W0v0Tnj0Bq4+ansOKE7pz0eF32s+oRkAHfKtvydfRlGZbNray3oqdsm1PsKSRFK2b3aaqzspn6u3
SWU/pPt4b/jFrgqio3woH7pX4aY4m7dc4dnywXCLXrzH6GRy28GlBbpr3Ck7OsHpZ2Q5wjNSm8sU
mF/LuUVW+Gzd0S1/Vo79fXuhspHiYCW4WNxtJylaqTvxJvElD7NxwFDIH97Mw3LoSwcYlVccpYtw
z/M5OklcXpJiZ/iSXZ35+27i0CT29WOORc43+EaC3K2/YYuxmytWzAZ+jo1CDc0WvTV3ZrNDcuJK
7M2QSH2h8MXEqU+jP5FkaRfvmju7TYCCMXWi823h2KpT3aU+Hk7f2OWffv8Q0YZ7kknmSpGYcJte
Me7FtumFDgR2T/YEUBz8Fs1rcV6Ppd9fNkA0Ujd+xGfKYyQ6837eeKsX0pjtrDxtRky7HXxJfxkM
ADX9F8YFDudfeXhkRqmDfFZ2s3Lu7duPzkd0PXvlDh6eG6IlpUv5OF6Xe+0RDR0n+7o48v8x18sX
B3Zm90Eskz0/gueWnF1boXNwFtnReRTzE127EmvF3CO+wxJqT9YBiFO/7MSPWe0czv+e6IWB2trL
W3NYn+nbptYBNYFLaER6CD+qBw6ywGxKTx/5FIdmX3qZ8ZYfkov20HxhACXk/D68YU7h9f5yKE9q
APda/K49Np4MjfQy3HMGNRxYVt2FGC5qI3s9a0+qD6ndyV3m2hmrkc8JtzSwDzONZbqRqPS1KU9g
u8T7CKQQCMbsrK8PSGzcMVAeQGFfGlt/FGUHeNlYXceREyajoxzpgJ2eq1v105Rt3Zv9rnPkQ5NQ
r+2N/Awt9Z7qK7Bkn2iCJpi/0D47YuM9V5Vjoe+0syvZ3F6xRzWgQUFU3ri/4kvHeVp91l1Cxovv
dfsseBmdgQDFIM09e92puiebZyX3yndkoYm+MywnZ9rQHhGidt/wQdvIku4ax3RJVtPjoyLhDfJg
tvBA9Nw+cDDSM05Z/D+vhPCS3gxLOA8/AO74iq/cD+uuiG9nUFDjQfayJ8aH0jeVyOZz+djQJnse
npNVA5dlmzvm4SCJ4XWe0WU5r4YeMO/snjJoK/pTn/mW+Mw8o9rBMyI+V0y8LnfF0l1fBgttRVDp
DrBh6417vdxvuau76X66N554ppySh/umvxNHB5wnlmhYgtfMvTf2EicQxtYIL/xl+ozNU2Rd0ZVP
z92zeCXSePRF2RsEH3pyMAjOThnc8lG4Ne+63aflNuirRXdLpTgL6ptxFoXBGV6Ic4Di1/laOJ2l
6K70FcT2Dgiw8tUYHuFo2UljBLK+FcyQlT8QTAbwFAub/CM3d3o3uZu8hWbf4mDl5GBsxw/8nBeG
4NcYsXU1+bwckksSeesN9Vm2zvp7YfNj3dQbrZwNmGXDprVU6s9KQuM5aPTRkxqvWpC/2kjQCtVl
eSvISh5d4SnX7eKbRWQD7dbinLyI5Yt0aftXKdobjD2jU/elQEtr6g+tfbQuWnYckM6cVDFwG48g
votGr3F2HkfPmz6KzmNybPMmwlGy1edo/RzPUt7bTExcSHWEIJ9H02FtR3DLiZt1lcDs6Dr4PUJ1
1D34ExLxlg2Lsv6jIyLLLJ/UBNlzVjwLRBKfy8HN7kMy80iPhl0WkO+cHob95CJZeDfvTHCI3Ir+
TMQOQe3yO3/05/ywnMIL0cZu844qe8+l+FLRxnn5ycR4DqBsV+91Nhf1Nd4P73VjT8fhXbmdduoR
ido04jWxs9vqZDZu8zJppMLr7uDKPp91chTJJwaEf4hVW8Q9a4NisAGSoSrjWUXzyljLmHYI/4ws
aOp9mhzoBQ7VrteeJ9mJPhFNtVDPgRV4JdQlIsRnnwCNQ3zgIeNpHs8qYfKpPewS983c0dWTkCeY
/qQfwv5WrA7oRMkG+RRbR/zLyPp/u2b/fyiE16J8/U01/r0t3srlh1qcv/CvWlzS/sBxLG7mUlPW
MCBysP9XKa79ASFGJ7ED0SNYDE3k7/xViWv8JfxgZNgqqiXJTNP/dyWuGn/IWyyvocCqYm6JVfU/
IOv81OwQJYIDmEhzEVoOeFe2Mv1vzY7VALCh9CixwyWMDHDb5MpEEOFDMWV4tLFSdUubP1Cydvu/
3aJ/Y3rajGX/5wBgbFfmrshY3zSNA4n60wHAmDpIHRGADEaltFmMGEdFo/ehQaAFgjrCLGhN7BFT
Zd87YGCV/fvLSz+arbfr0+YBUoLG38AX/qcZ+2+fHOh9TThQynZoGMy11jSn92bqWCSrbrYemY7n
3xlckKYuZNCXk76WqqDv/tfL8l+mDv9ocvrz98AQDa5B5Jfh8fjJgDeKVd40NOmoRFbtKAIKfkHv
Mx0GMLD/xMX5qce0fWZsflC4tkMXnr+f7nk91dOKNgVFVhGq4wMTSNPV6LUJ516RtwEQYpbb39/n
Xx8wTpkY2yAtbgSGX9J652nuBxHjT4+LLbGht2jZPu8ZMWOEEOagpZ9R3xhrJ77//sL/7r4CBeYz
0y6yaNL9+GRjViENuKYzTGhxq9/oc4ooTpm3Qa8QgSj8/dV+fZpVBLvALzgjI3X55VtckmKYwUg4
WZ5rx67oPolK6Ad/xamrjBJZWcuK7zBHLfkP79G/ucGsILy5WIX4oNpPz0899Iq5bGp4Eii045jO
mRehZnfzKP0sWsnaZ9tz9ftPu60KP767Cv1RWcKYxzcKSvDHezuv4qDnSlMgW9XE93+ZFFNWqn+4
zK9fIe0L1k4NjytL588ooVLpwEjWM4WxxvJAS4umbFgO6ye2KqZxv/9Mv+QqSxttg8tgEmXtpQvy
44cyBNw4DX4OZ0zV9Im5PoSFQhKHQJKSofPmWlczt0eys6E1UKjbEIMYrCzGLKAwK6ETFHE5/RMZ
6td7YDCOZa4N2XBDn/20QGemGFU9KBtniBtlOYphsThlz4D5nDAvD35/D/7dxfAUAwVgRzDUny+G
c1+N5yhnTawn7chIOiGeVOGI0KlT/e331/r1Gdo2NwniFSsDEy92uL/vPDorEJlgQwUKe7ACJZ1Y
7YA9YWD4/XV+fTPJrIemgMWWb1X8mQHTh9JckS1fOQx+xzM8sxwWDhOcHPPEluBuRR8AxYsHstTG
9B+u/et6a0g8vgSms7Wy2fy0BhHGFvVzzWeM6cS9Y5RdF5tpbUKQnZzK2XmoZbae33/ef3Nf4Yip
GwfIMH99aRqJMDeChQl0lNf5Vljz/OlP//Dvr/LLqoN122QJgPGH+pZ//PHbG5hVpyh5OKO0Escb
NQ3PYWOqh4zoS5gGZn0v8fL+A8zhJ7syeyVrq4FTHrIOSEvmRj9etWqFUVDGGddMbsXWMVQic5cX
M2EkXbyaTETXJQpG1MYbh3bggUJbF30ivyl3nTiu1j4VjUzZZTh2/pEv88t954vWsVDTO0XJ90s9
o1SZ1S8jkpmVtmZgylhoglSH/mtLMvgSozTSI+bK+DYktdtZ0hVDSjpGvMZr9j0xcNs4GsPBCt7W
kPzTe/3LS2DQvBWpeMAEWpQ9P924cU6QZigF8dl46Z7bfixeAVBtUgk4ZNc1LQWR9EiBB5M6kTJQ
QlEpe8tK/6akQHzWjKncyYNBZLMVjfIBgy6sX7UdjMjt8nZe3HqtWZIzoHyz16YDoaXIx1XE09ys
2V2I6vysWh4mZ5SzcfUXEqEnfyoLuSa4CpWSrdYLDA0xmkXiX2fz+1hI5bzrCG1KfRi1uCBqGUqL
TS4uSgaZBGSS1q2BPLnt3WpF2B1k9838EtbQ34FxTm5FMpV8uUjAFRLCmH8YEs0kcZoQDhFlFkeO
yj0hhU8Y59sqW4UBdJ5iHpGUcIYa65GKiBmTmX1LCY26SURl7r3fv0Y/fy+s6tTxACBMUbIk/vzx
gZ5z5KXFuNHwb3JMgOAQco8oP334h0WBE8NPbyxkAX6+bFDuWyjaTfWnjSRF8UR6TgxBXE30mNQy
AeqPNC8MXWUxGXHLtCRWjBgivVVEaozGVLkNk3YDnoQj09C+VU76HGk3ehnVtA11K75du9XPs/ik
zLLAwFDf1N5TqjrsaeHdmhUr9GZePITKBYEQa1nkgTwVsm2EIXEzU5+8riTtgQFmFO1Akte9CsOL
h3xTfJu6ZVfNTfoionlrERxm030Cdz/C+7qYEAxNES9lLY92t2BQdzGrXrclMfGbKlQxzxn1LSZK
czxhi0md2qz0NkCUGELANGPW/mgIFcxZiuHGpUrAVGhAgKKdlU10CyfTuBJdpp0zMhDlTBB1f4gF
EpxCS2g2X3KtB3GMgg8AJcmB0iCtz0qUEKZQK+sbXzo+uA7VGZ4Z4jECQVFUFb76hC5CyIvxQURa
gXtk6OgwoWAf+iW9SmMNJ73ntwAp3ECYondmMvov1spNQbddQ3Gp7xrSzO9lOS6+q93QgaGLG2L6
pFzrsF3XmNPDIboMDOeVoM2R6Nti11lfbS21Fa+aoL2E8GNoqkqriSRDmQ2HkT0Og9aYh1v8pc1V
0sZ8DzkiOZEFoR2EnnDY1jL9ljzlIzdfvCkXFduDKqQBXOeOOB2JWbEXoY/qd0yQvsfh8iqkMbbz
Hk7SS8sTdRcLWs14ZKA/hZCU2IpJUr71YiPtAIrhiyGTETW/fIsSGwbGKn9CfkemnpgmFsVVoFdC
6smC8TYHJB6hJT0vhZ4ei0LT7mpLmohFGSJaUmNK+4OLtV/zYlSmUwmUpsFoDlJ2k4f1B2Lu+ySl
UTS08oQTBGUMLtI1X2mqKtIT+ugyCsJIlv06rcWrnKJXTUVtxkFaK0SRrR/tBA1k0JAfdCNe0Rq7
3Z2R1z1yOYsZDnZTghrRsgZqlZpk1hq8TaxaHV3PgTtICpXudYLQHyTL7AuvDLMwdJKkNWjbpQ+x
DAzkwKGFSVMrKrELia0L0JxpqbfCq3zG1blyJzMtZ8WIIrYRgYQ4KKfDbbEKYoByXXQHSUVXPejz
gWM2UKY2+QaEHxpT2t6TedXbOInwACl+LK5Pbao9pZwcGVyDEmgFxmYzUbgoN2rcG5ZkyzEeMB39
hp83g4RoZrS0T5kwlMYpqh6pTYdq/1JDdUE3HJOnOmdK4kSY97wkp623ZvMWsxQhjZ8l4SK3MR2E
vibOOVKcUYvJCtGkvWFF93XTN9dhaZLPeNSLfVnlp7TvmNIT96MXMo+p9lbP6xvibJIKuzIbX6l2
Pi2VzW0WxvcWhNZLCkqB51lV9/OKeXkci7vZii7CUpVHEYvKcxquF20mOI3022/S+tmWyaMZWUwG
JTJ9zeWwYExgkUKwP4yeATWgWaWGEU5TenOnfkNXPTo5ObqSQN5ur9V+Wq6PioFMohBnHA4zgadh
zm5aPUYkXATakn0NC641U/5mafW7GCePljZppOfRhy6GxtxQXG8wWgZ68/XyQX2H8mB9MMVM9IWO
/ocskfah1VhUKyLAETVEp5pnbIPoj61014QRSR1svKeqIAFKqmnOjtji2wpYP2aRS64ufEMrjdc4
jU6Un+gy8oo2T63LGDMWhmK9Otn0mzFr4X/mCqJ2mHGduzKYXBIJSDyJS4QYERL5/0ndmTXHjZxZ
9K84/A4HkEBiiZiZh9qruBVXUXpBkBSFfUtsCfz6OVC3xxLdbo0j5mVeHO5Wi8WqAhLfcu+5pRWg
BmswHXd27dEL4euCs7Iq7fQhGt39wpGgQJDNVnOfgIhBXI5KU9jcQ6QB3RAkwKpyLKiEk3e8i86R
6g0VvWqEw+bNkl8zCo96lRaG/trhpX+WnVWeEPnXl06FSdlBQWjVBFCM2gjwlA03WWuxszKEvncM
RfxQUT6aEyxoFA9bFSxNRpT0ayEbVOlsnFlkzC17mqBhXDdb9SYfA0yyYELx4D2XWXhqVR7uE12y
QnHQlTgMixa44FrKJdNbLaPpwW+vibZ+hGxfQRazTL6YwnsgfcVA+No/pmAgDBnd5tRf6ABtvcLR
ekuE91vkTsOaMxY7XiO7Lerct5aomM0gOBHL0kM4rqICg3QrN4HIoivCOt5ErMjvyvwTGCLkZ3n5
zTdwcPLayTfaw3jt5KG59acq/op2tLxQ6Lp2vhPk92QC5o/ATPhSBDrroTZYy9Sg87veijdZRGxU
ZrJW6Pf1KKYV18S7AEDCVcdQo2+n5Aqehn9U9XQXW87BGof7oqwvu76+I50hfda6uU0ioiONGKmW
qP03i8Q3MsRyuGqDEsyzJhIKSO3GxwIJPtcI7rsEBGvq3qlmuEPghtd01HubJsmY9Y3dNOymauex
ymgufFQnPsSGNGPCbUhiLoZbETccdP1wLZzsOvPqB9IGqTiZWhyycfgGRhZDbz1dEpTAuYEmd8AM
uBqjxSFnmN8Q5NfYSWyBRdlmoSIFVsKqBXZZCHb6+XhJ8ugeVTLbSDF4xEfpW7vk6t9ZfJCINvnC
i+6zFw3txtPOHjG6A4ekjLNrM8LojdV9JYKyfERi9UZnE68c1bI2ywQiAcXgj2txRj0XedN107Ik
VqzK7D74zAEu2QHMX8IhSdgARzzEbVLtUOZEl1YizCsit+qVgNcry+ZbBH2EM+5bAe2fbHouUMYY
BRTQfCKfIyRRZAiJm5zJuo6rKVyXYYo2M9niYd7HPigAh+BcVEh3mYAmapfRtwDx53o0Am+dzeVX
zJh4pB3QLj4pcyQUx6vCwdPaDvZNSU29xjjz4JbNpZunDGgE0sMiqF+i0brAMK9vsjDrDzJyrE0a
1+PGFtzGZkP8tJtc5cXkrfs6vIYoEIJxYOtdZEcTw4wXHfAbbibCC53GukjM+MqL063pK57OJWaF
MTRw6GPQ23QhuY158zUZ4jfXS46YXtA3s0eVpipX0+x4x1EqtjuF4m8UjOWUIC45i2uSNGYXMF7C
Ughxk1Ti7ONuleZ9I51wp5t2j6jzKaSLG1MWYLY4W9CCixqvjZPVGyYcX0U+nNqkuphNY68IbFph
CyNKRxq7KJt2g+efmTI/mkX4NS0d+DFyyyRpS3Tutqq8+1EWN3NL9tNcZJ89hd7bHknLw2Pc88Rt
QX06WA12HXrnne3nZ+ap+U6TQw5bwR7Xjc0yLixZwVo9X0kgrQ0Rdu11StRQ2rktHmvOe9gQh0Bz
JSQEHcYSA1w0qvsGN5cyjHrnM1/jllsCqKrok9mhavC0eZkb5h2ZMtcODu01SNQLvMXw0cysO7kT
bE7cAuhd8ujCcBCMVXJG79AZJUxZN/iSMP3ZhtnEgrazESMEePSn9ILl3CXRysM1+Vlv3iSNtTem
6WXlU6FTXX8CD3r20HTewAWPD6DguIt8HuXFvAJ+gHNuCo3HhC7lAU7Mq9uTX5R4x8Fs7nzXeMDh
srE8Cnbtoufx/IG2FM304HlfzICle+JiOh29xlr19nyV+EQb4sPAc+UNnxm3v/T4nFah8uqtW/oP
7miR8GKJXVUCs9SzTk9+YT9kkX8fxwTNaKe5ZZ9z60W6ugbuRiQJ2dTOaJxUVyNbxjK0UbZ3Z2Xh
N68Nw20R1WcjS1AzhBqdsusdqdn24IvaXYA9kh2IzDfM0G+ScPDWbeU2O7Yvt1WTvmYKqQ85sTdV
nVN+gRbXK79tvqG+uy1wtKw0YyXsfvVTa4piLb3iq3KmW6sOnGPtT/ajYXWYTkZyucnfnGAGt/o0
jPNN50kM48Qk7mSUFiT3TIVHqErzkhb9pcjrq4Tn2amZiTS1aYI2PL4StBWcHVdcdvMFyuDPZCUi
0Skmjj2qE7KOxKVHHFK4KSwXZnFcvRG0oE9dh7jLI3gei99N2SancUB4WhdpsK+rjofQxDLTcLCk
WYrUJmi1Ai+phYtRzGqb2i6xjwpGVJAWT83cHjxfc6JxuKwws20nMlkvc4mVjTHIZu7LRxg377Ns
/LMJpOnK9JvpVHmN2BUJ37KuLGObu2N0ZQ/NzoSFEI9iz57I+DyUvDCG1H1QeNxA5L7sy9w4p365
89vpKRq6pypIOCAn9t2e2i/xe2YHGKjV9mXVtbdVLxYbQnNpE/keSBht2YQyRcIlY/MS3/WB91Cl
2iG5Wp0bUz5PZXAT9PahL0zrqHw+JsOHN57345b04Uf4XI9W0pgXjY+czI/uGqu6K3rMHdmcfDaH
Zg+4AyiadC4H0r7XVSvg0wSnedZbv6mvtKnoUmhoeHLvcMNyRFXezunVHqjGlrEGPOYO9hY+gGuf
AE0La3c5XQolB8zmwTEpwluCbiMEQTpjgELcRl1gFx3RjRcoPXJrqy16XPzuNM7Wt64mXVwk8EFi
FM9bL/dgwxBPAegRzbtJC1sNNhiKnKCvTZOOo7szRgVtN5Nj8Ej/2N0HJnl668Y0smJjIL7nUEnT
EEMUosL5WmI3y+5cmLyQC7sgbw/4WxCOtUZ2q6Oq+dZWA2efoVoqyAagwbXIFdYoK+kc4xRqRkBg
3qT4ymBHPhlDoQ+GGY/XiIubYT+OHrqeSlY3NZbJcG1aiZHv8N+Lc1gbIc9uawjdI0SXfNtJkfkI
WCK2/GaLH7zurYdqiHvrEvig9+DWXXwWDJk3fTTdzCJ8IHXrFpKN+aq1djb4zTjuamB/r2TR3Yyk
pqL2EOnJjdBUIy4jkH2Hwbv7DBuToB7d2vjiKpcGOB5upSiAEjDeMlp6hzS+Co3oQTtwWUp+b63z
O5yQq3zuz2LRqbglLAc18hwL5I2OcyYhBARfCW1k4ToK2/BVxml2QyzctkqhWSEGX4cz9LKpgVmo
UKIXIhyPOTtjjvZqdPhLs1wjbe7ttVQ8ZNQYnWZgLmRm6OqmKtXF0A+fMkh7q7Yx+wdFRFbp10+e
h3kDzjqwQrPYY8VnTlJW2SGFs0EvElokn6bzRRJ0dABe/CnOJBozS5nDoeBQQe4on/LJz++LOnoW
2Mm4+GrguxlvzjEqe+PlHWjPAQrTKqzKzmeggDk/iprYRjlJHEwR4dNph6NhY/zp7ZturhL8pwKp
mi1fqyxFLZhM+j6ujWK47HVfvtCvRaAblX/O66zZ6cTP7yJsvWvswKDBOkOyYxjvGFxupsg/xVjR
z3oAeW6oaNoD+eRgSy06rDROL80ykvfc6S+t0ueEKh9r3aKT9AN8J9hljUcaZCaxIQuf+6lT85HH
I1ZHHrAPdUHvl4NKOnsEeZ08YprJjjZOvuWdIzv9hOG8v6gcfG6xF8xPBlzrFdZF0m7b1jcf84pO
v48z0hrirngMZgYLblLIe/LpeQtwBeBf2f5Rd02AX8Udz/UcxG9ku7pvcpDDE25PsmI656lB4XuB
izu/Qf1OfS51ekXMxEBJwXYddzlCu0ZrROdstkcIibqWS2gE0tzYYrnfImbyWlzKDZu1Ub2w8QYc
KevbsQGfU8dMpbh1dsVirhEwyy9Ym5Rb9PPFkQT3/ghPGuXnENaHqpbDo60nZD4qcJ+FhWukobhe
U1JZO38aKBOFBrdSVcEtcyV/bfY9UsKOFIn7msZiD07gza9Q3oQGCojUQO2I8fuxjo1NNs/ettF1
hEWR0i2JbZuA7KlN9/xct7qPFFDbTSFcddXVM+MqXFHmoyMh5C2E/HpF9vZnJiQT0xTX1Gu289YF
bkFzv+DJyNyY+nXc9WcQb4zFpJsfyZcvN50EsrBqFgTnYNbtYaqlt9HFCAe6FrlxrCY3vVaFW59I
J0fUVMVTtUOxH60nP4ruPTOTV2XaXxqFKMgzkPnnHEff57JNiSywWuIZi9ozX0RMFjjhDva7jx+C
DYGtIepFiXrxs4Y+jP15Dv5eATCslwkzfRL5CFCqqEi4NyIY1iJOueAmIiJWEzUfZSHsCNfe1XOP
c3Djex0mkFY7hndbQePGINY7XHCE/SomFAbTau7fUfbrqEuDl9nEHc54cY4DKms/qsOTFSeqIq0W
KzHTaWa6J4vsFOcdsN/A3YntP4ScMpfqC1YkNT5DzePQh0lrR68wHgl9NefOTY5cg220BeiVP7VE
Iy7bCJdjrSd7wlilwq/xVgyUaWssSAxQrN609jAQbXm0tOdWtDtulNxDOXBfI/B554ZGnyjd72sE
1WRteqQMJfsTA3176M2k9m9zjGnDiQRtz96FXZuNh6oruk+Vm1vxusxc/oXGwpEuUEm2+wxAPCM9
xUITcoIp1wYH2gqNwW9UU15c242jz/nUp2pnwxE9EK7gBmsl45A+inkjc2yCJc3XoinMdQGMrHrv
hNE6sFXx5G5TWTiSFZk0SRaORlyFSld9c2AcX5DREgNQ3bK0LLCT+qbBhGeog+xkJ2Hnb1OmqRtl
CNDEw96ajdvJ0Uxi/ea1wK9iixEWRX2nx2x8rlLGzoH1ZowpA8L2RmXwbVQLAKOrOU4CqzmApZO3
M2PWjY8954Jv+3NM+YoL993vzBn9LfGZbZ7gb2MKObU+hJuZmR2dFXMGuBF0OJ0e3c2UMmhZmvd4
51S1R0v5RcUjodqma7AuilprR/ceFqsBRuw6Ul+TwMcnPCJX7Nzryh3MVQY4MBqi5oa/4twzKs8e
7KCXT6ZVp4de6leCBXlG4/c8NJUNCBHkaw9QSXinit91lWaez1fMeHLbKntJ5cVuG+R7x+wq93YE
FOrh+SN8KdLKncBEDX4MNmHS3CJuU9iXPZaz18gZgcRDNh6cU9OOBSlTYIPTGc6HSMdD2iY07w5h
JeBE444GADI/bQj9IfmRjsiDfVX5k3OZNCnRN03ty2Adq3rhM42N612UiQFKFpwGOAIuGL/d2cOg
QcwVrSFvcLh57kFUCb5xx0BaEEIgya5AR5kuCFXTro58vcmMM0KImSiAjt/b8xoOS7QibF9RcUSg
yppOZLeUxjp66PIpty8zbXIUuIPB/04cQP7KJHS0A+XXQtWdy/BS4aHtdroM2ngXS6c2OV0g1y6Y
58oGxDZP9n1mj+CnyWxs84OZ5PN48AuZ1c3qt2MC0B6BkYPrNsnZae20uMoa1jkbc+xbfPp2HYHe
CoArGVcBcV7JgZ+MUYvIovzC6rAWd7Yi2shRtFLCy6aTrAoeeSSW3HANk0ekBrsztjYChfGJ0OoA
XrLGLh4YcXuAaC4QpzLGOGdmrQ7ox8Zl1/PUdC3ZG2HdBhtF7tM26mz3eo7K5MgO7lvgzZ94ZNJN
UWlfNMqebji3uwuSHy7w+uUooQN3j0xhUXyMzG1s2e0LUc1bsGzVujWUs7aagNqndMZj3BoxYCKW
7uTag/uRbm9/7f3U2LErD5/DUrSkx9dO/Fy0STzuWsByJd28UumB0TNF5KC66bJUsFqWaFT3IIEn
EUZsM/QBphFcF3rSB5H4Ld1VkEr6jTLEoZ1N6YZrmRK9aKGxLesU0GE8hDV8QS5z2y/fQLVO217J
yyjMslcdWdOtYQXidmiTMdmPPkhGz8CnO5vmfS/Q5xsS5CeyDJeBTY6sW+RtuJ6aoN0ZUS9OCUcE
+e90XntgGO95ZKSbLAibe6EE7QuDOId3Ms0jfZ76Ah5gBG6muy+YkxcaVoDhgFDkNfAJaCBmZfCZ
Tgmwt3JilDUr0znMrZ2cSivUZ4+W9AzIAMi2sD855Qw2gA2teM2ZFrAw8zoBftOZHjMWrE9xZle3
meU92yMDnNEq/G2hh/A2DEko3uZVeGkV2mdQlNmffaU85vOdD6cWSh0TO74iE+w3C8k2G44A/4Ds
ufDGRvyTe+h8mIqBSlzDpkQezFCSDlui/4+Xg66JnywzxCtU968qE/kWdd/RS0I8M7pBemyCDwk6
zz6hKKpZKqn6xUuyJNxYjcAvqcplLJraQ7VjgWhvc9mEZJvj43rtjTgCDgLS2dq2WcHFlY0uVgov
S5FSh4agtU8TAq4TUJrO1D2Puc8TwjZvDX7SlW3N7k1vswyirCjnk8myONhMbMmuRwqQXWuUw1dH
Nu1tOcft2VD9KbU8RkOWO3oHhgZs5sBiMwuiiyE9ai57/zOgMx+Lh99s7Woqr1snQkbtsfpf+egp
sVX3abYvUtJaXLQ5EWfOHH+JQxTQRlyZgH5YZbN1rYkicXzQ0EWN4H4EzYnMTFzM2Cn3eOgEo5BC
jOuxloyW0trB6kRZct8veOgJ/eSe9WPACi8OxT7OBS25R7DKOhrLeTc7ZnMVGYN6hfpkX6fZ8N6b
ZUBeRzMf6VQiIEYhHAG7MMxjCfzi2LjMy2QWyAsrYVIVzqbcO82YYEqdQ+dWC2/8XLe1CDbh0EwI
+U15VwKU3weqzrfzXPrXzGd8cgTCwyBn0KIz4FyzJ9Da1HcoQIyHyS27W8UOjHo1qXZc9YghAjPd
kcNqf2otSWMGhME+RpKLcKV15d2FCft+n7hbYjaH4FCnfXjoweO9ukmwSX3E5Nyox6yM589o55hh
Rws4NnXVreHg7SGiGpsW+ObsvrdHCy28iK4leEieyCJmTOOKG6FhdeASpCssinTfSyvZmBVKAsR3
MVCBoKBja8UhS2Z7H8YZsKu6zyku8pBLPw7e7TEEAJmV70QBQ5Zv+v5lSIV3TQRx067qHr2p1/a8
Dhs8VtsaNB0aIH8UMeVMmp8mr935C0uaVfbOaYyDDssBhlw0MwuVJyFGGEuAENZBNX3Gep5ukY08
FkX2Jslw5ggp6GdrB06geVkthBiKBNSBocB1YJKTAO8dwhE+raWqAYixKaeyXjM20ZcZzTYsRB3f
MeguL7SZ3w3Uy/DRccVVLf2D0bN8JN4sOFXa5DqVE41wVBhTTM4jpp9gGKILVB0dXwQnYTAGPHYL
RlT5MN/P5lhtMo7O7TBG1posdIRTZrCNeufBM9PXgnSJnfQJNmf9h0cmsR47KzswSE9xbUxf6tZq
t+ALrXej4imU2GPigDqYHme/HkH+JyMCwQKYS7FKtB+fjLkIPoVFWDCP9CZgvIlFVqIzYCje+AtL
tP+OFW0Wwmi+sEarhTqqF/6oWEikpCfwIIvhJxENGjNiB1bafseWLgBTlsLxhb9ATWNkmdf+Ajp1
GCpDXTD3jAxpPRYcarmAUedgMNeY+OuH5Ds2lfN0Wy4oVRA3I+xp8KrTAlqtGa1cRRbw1coEOVAm
Vru2Wi+46EocfzFBlXdm6E2XM2TvR7mQXQsGkc+GC0liMk7kcoB/xTpfXTKjXpud+pL0sjj3vYTN
kRbJSSwEWUAu7WPoO1BlG9MHDd40X3UOEYVYh+jCIvhhFdoLzYxA7xv0XCBqOcrYKSzc2pF5xVp2
aQEIBclg4C+VYkVat9Y2nIqFeyuEITu2ErI7925pXPsJSwmy26yHGorAOURfus15+BzIk8I4Mix8
XVPUL77dlpdtzkNw105DdQDF424TB39+p6fuNejY6ecLvZeWjpO5gHGnabiuJqbYd2S7sweevxOA
Bya5JzIJmNBSKH4avqOCGyvbhKan90xCrJM35sYqDnkHpUJulf5GHM7b9uRqDfeMEFP/VC1wYlba
1ZeJk0YfuKuDe1VlebROF5px7LXtxN7SqA7A/jkDkrzbTojTDoU3dVuUCNxtiVTqU6goLJlogKLf
DOaQgdjtLfNCK8M5RUxKxBp7vPfoRML8FvtTcOgUlRjxc475WEu3vR0dx3gsk15cqdJTp7mbP6WN
X1xpGqtbO5XqVIRudQfDtogxpRX20fWaXjElFzNsT9ZfG3shR3emnq6Y3OdbSTtorgam9NUxd0tO
eXeILMbTkRqwA5K4sXbdjnz0Stbl22SXMcRSMYePMViqb3YWBmxMDJ4Fvs8ioetMLhvYCymXfFLB
w4atmj6I75RsNHAQsxOQxlS+VnvRtW2250CjUsvljOKLbnFE4OtZu7ZbsidYq9+jWNCMq/vqbMT0
CA/FyOnnTujgGIzY/k1Tx9ilnNlS1pODgoKSKXWjk1+W+Ea73rUPomSyYNYF+WA6rthoOHqQEHkH
6H5rUpyjd7NL8QEKD1EWWJWTsEvr1W7H5gTMjPNB2polhT1f1gEbvigfyqtqNMJPkFxeY7Br7N/Z
dGeSc2xMEjKKPH1tazPbebUx1iz+lt7Yqb4CRjl2Zo0XPMAq6fWfEy5yZoQ6EeukiiEaJPirGg00
YQOfDxgrGqvyRqKPirZIzjj1qLEPhMBDphQJMpjeTvFji7DaWxHIo5U7FRXvyTU8BEeAfgbXe2M4
l+xUU+5biIfbuC/bqzwdFKh4HKD0AwwBCeVcmRZallTJYBdPqjgKWoW1rf03cJ9IGpBO7ovG6j6l
Bqa6oAqjlgCTRh16IXACh8geaHEJ5mh0dObzRjWE+u6CpGaN0nQkjGLGdrPL4onZ8MyXZMRdvYFS
SiZpYM7Fw1DRcW7cYvQt/rC8msGMnX2QOwzd4X/OJ85VNrAe+2GKJ6ZcbD8ddj2guwzH3+qkS49t
VFKZ82fmtuWQZkVckLOW9whSaEOiA1grW22kOQ7bCBnJjqEefkfIuHcjS0SQv5r1j+cgudLyy2BL
EMsWVRBRluCR6Ku657lMxoNl1zmFA8BgUgwBidq9ZFNZV473rKSBMtBTU3FFdEd6MZqa34N6L2Sl
RZcc9SZ+xcE882lzOLdVyndYVvMxYaz6S4klWs0fTBEILNHkuAtTxwZrgOKbP//BUFQBUnAGtfhr
F/H8DKRMs4133RRSNAbt1qFE4Mxaes3Og1U0+t0L63iPNW/XKuwwAb3vYQxDeGyNLpGzchrqM9QO
n2os1SWW4s7uxabOuxhWSEfS3GZJchh/Uwv/X9v3rpI3VbXVt+4/lp/8hpACLlfcfTej/eOf/h+Z
/CyBJvZfu/xOL8VL8vbyo8vv+9/4HbnhQcjwnUVgzbfvEPTGD/vN5weuB+bGEu5NPe65lmfhdfjd
6Gf5f0MBjQAYGAe7XHtxpfyO3LA8jIM4tRirS0Hgmx/8O0Y/awmT++H65Hb3fbxQ33Mf4QuRR/fz
9QnavEMVasEAQKU0rNxRJC8wr8A18ZQjeaquAKYyXQusu8pastKstmyGzZwZ6AVyc2q6tWMyqWSq
2NZ6Rca0A8EmnsMr+JXeZWdKmyI9cEm60raPD5gV6sFL8r5cjf0wPYIOnEOGIQ2UKeCP2aea/Ua5
lZZ3ikPStac8tXHkdp47kZLoU9yPMtfQrWcHeSPLKrBhovESIhxwRyLbjqT9VChWtpsS2MhlHorq
uclZNbZ1iOHeFHZ448MPGlaoBJl6Gi5ji32DTvbcjmYRHEZv1k/dUC0GDbrMBjWJSVwzCaVA0pJ2
8uAyGP51tVCA0WVZ+j2yAo1vn9zYR4T0JnF5WV6s4dhlR/6RZRx5QtanKGvEKxYbedmQMOesejYD
iC0RcVlrikmRbLueZcTWmnvzaeoN51PWJkVyGGdafS9pmgsHh4q3TbzSIM+jJidyFfaaoY1XueGr
0QWLYxm09jN+BEY/BARDsZiRnNoAr/30ufZaY15NcYBBYxYmSSCNFYYoyrqFfYlVxvgS6HSwCEIG
mLqL5gHgMVDil4pjE4+6kXRs1ez4LQy5PqEA1eENICeg7uEkFBu0OcDt3dg2OzZX+Fw7TFzmy2HM
0mcDg9y6dQfEF4mV8diIqw7xbDIYyRflQF9aGQRlO+tEsnEYml4DvrBNiEVkYKa7lunu8yBQqG7d
yBAQ11iKkPgNj3rndBnScWUEdCFDGKuYQcXg3Lo8fNghdvEINduBY88LzPB/f7jXEZtOUVX+peyL
M2agrv3Pv/5sjVruHkhmi4+HO9UhOO+DXSlFF2byc5OdhOm7TRZlCje22HWB/JVraPlR/3iQ8FKs
WbC5WNj58C3B6vn5Rs0RS0bK8tJdLZuz4SFtzyn51r5UzObjYNp0TTJc1vzfs5Wa429Z3v/W6X9T
v5f3nXp/765e6o/H+0+nfftf3/84eq82L93LT/8ArSXpptv+XU137y0Dqr/blJf/8n/7h395//5T
Hqb6/T//+lb1Zbf8NMSU5Y/ncICv4l8f3HveyM/pnMt//9uxLYK/4VJCZ+0LgcfO8f/n1LaCv9ke
4n1sVLgQOdfxzPx+aJPA6bF18LHS0CjL7wilv3OSnL9h5eBiga+Ex2c5z//+tn+/yPjE/qU3+KNJ
efEF+xzZkOhcjJa+96Gm8EOGNymjsBU3OC5/0itvApCAB0PTyqKK6a8dbxxuyXEMkWHY5UVrZ+2v
zEM/XY7fvcm8ME81aYF9AmX28+UYEsPTxy3Lz9T3nM1okmnRyyl67mGM/sLwufyof1z5v70Ua2Q8
6UCsPfNjjiLDi1YOZmAg+ILK0XHaU/M1GMV/UavZP99ivFAAKhgXGUMBkov5Fn9+TzOMtzoCW4Mh
Aiw3IbvTkbu/SfaUY3EHDb7IUEzG7GK2Ji4D49iwaH+j70ivBk2qUGTmLvlwrqpBncxu8JBNlsbI
MJTSWjduXxm7DtOMywp5IJewAklH/xz2rHTmOgSvXnTjOpT8EludW3a7jZpu/OrhWd62eoyQrKVL
VnpMggMRhZOW03b2e1ScVuTWF/bgdOZuQD0arBmmeDEvQKO1jljsIsUXTuT94gP7py+G1ASQiL5n
WSTSO+aHz0vbIie4wIzWWWK82GFEBtBgZKcf7so/OGI/MMG4xwQ4Qq54wAd46Xz54VWapqcmMTLm
olFrHQz2YRdTiExq4j55DAZbbS0DNdXKbcGEysRObh2Ua+tE8VjQZtnfjKn/1Sjo5n/x9n8+/Jdf
zDLNxaHPehtuwff8zx9KeyWyjmxHfrGZxmYTWqOG8NPr9gARz3j4809BUPH9dBPwYpxIFo8Z+gie
BYuR64cX04XmrYWTAd58SB4t2MXpGpNGcYggBbyRvFljlmGc9skTcV1hTYnnN/R71BNRJYK9lSbw
ii3go59LIiVt2EImMZVDVgBgynkCQxrI6+nFD2cR72tBcOjiEEITbtZ14//ik/vggF0+OeJbeRP4
mzCLfkx87+eShIEZ6VhsFo+zYouREPCzoVW6Yoz99c8/uj/4mgIHr7jF2YtMMvjwjDbQg8GI9HCi
Ed9zFTozTTSfwU1phPbln7+U83M1/f2SCPiKMKXbnCSAQn/+lmJMO9ST7F3KITGrbUHdmeyGBsiX
zCxjOoCvLeluCwYcKyLLIpSIKjjraPK9NcJ5i8TOPDKbnTPJlJy0jtBUqqjYfVXL0B7ecFlW6xSS
dYSOd0IdqdOsvmbHVxBzVTbZY7qQq/dwVAX89A4mMOoXlF0wLGecbUSIxF6l2JnxCJnoQ4eGAKOo
FOfOccPghh0ui2kCt161pEZeOZ1Rn9BrMepgzs7B1bnVDDosic3rlsslPgxxE//eaf7L55tYSpkf
D3wuD+54tCW43ziO5YdSBzp2gx+aQYYTV2GztsRiIvWFZozrMzV6xP6jniNWLAiY2o5l6GCxnmTv
HtyQfZsyP21luUK/pV4JmQqfEX/Mz5iw8iv4nU4JAGfMxE7FLOZUlZA60jR+Rov3P8XEHx1bH5yV
yzVOirW/KEXo4jznw0O6yxXJGpLpZFVWabGTUzmQ2R5WmyjAHGSWMcEUkjJ538mm27SOtZhAyLNV
bhOu56FMEflEg3tC19I/2m5tQ8YNkdgUXYYW/c9/2Y8H+cff9YMROPQV9+tyxKYs1DdWikdJtl66
/fNX+WjU5iMRVEHUr/jDwdr6H77XVk3DEOP3WY/5ULzmZI0hmhTZTaHT5iFSNtgEtme3Dpjza2ER
gbWeRZ2S6MjTF9HDhPzElP35z3+rjw/9778UxlfOcH6xwF3MuD8crDVhE1G4EPKtGrEMArX+LmpV
8sZ6/r2QxRK/UoLtg5bvsT9w1S9e/p+PQupB3+bAcOnoLfHho8crJY3eobgxYqKk4jZtLmXV1Ctn
KiHSmgRt/6Jl+aMXdB1KWrLifZxjH74EPZfDYJtttBZT3LFvqtxD5zaKvB7WzJq0qV88uf752hIm
3hoB4gh+Mrbmnz/fjuso7qdu+dKZG9TWUNIH+sG/fQXzKrgBpWTGwv324W4Deo4DdORdxSpwiNjA
kks/5R3+/Fr5w/cCJAdZnG0Rv/ShFBn90mMfwHsJggbytJE1G3DaavPvvwoxUZTXhHXYXBw/f2JF
mAwDISiUVYTibZwGubjsovwXd+MfvRd8zzyzXEuCifnwicmoAMJBVNAaZUBOfEVn54ex6/Xdn7+Z
5fb5+Sy3uec5yOAqcQmID1+/KXQiCYrk6webvyNbAnET/+k+SzMXWZyanoIUQSaUFfsXb3AZkn18
aYsbC3kcZZoLVfbnz7EmMKpRIafa1PDDTbS8D11j9Ls8JsSrmgPczlk3r+eup3dx3to8eKBKCtdh
mFS/uOmWD/PDp7CwceA50UwC/Ppw00ktUNdg7lk+bDxQpGt+j0wlYHfSv+iWIH19fC0HHAO3OKtf
2/onYg0cEaUZuocsMubgibs9YHmZouNao4NzWNIyPvd2CUGRJ+xP5NsyVCPY0q7IhLGiPn5KIdBb
R2ZPWYubpSeZg7oc41KBOhh8PvVmhZY0CJFO2S35cM4wDeCTMLTAA6D+/U2S3a0DTAxLgCcL5l/c
7X/wFinl4EcBKoZHYS/f/A9ntkaNNE6hIFGA/d2ujIiXJQOjP8y2W/ziZvxvys5sOU5k3cJPRARz
wm0BVSpN1mTL8g1hWzbzmAwJT78/+ty0Sjqq6Ng3HbG7RQFJDv+/1rfeT5dsI9jRcdLXtxCkkzdn
DCPVRgN0sFa1+h8MscM17TiEyab/t+nq4T8eq4FiEcqi2yCMBMvRKUHFd6qKWDgutywoWXKthRSF
jMbYaZLq0JnHaGw//u2w5KagDnguPT+DssLb51ghgETLltPJNTcviC7qy8GT7eXalvEep6i+n0tL
4OfwzIdR+v0REJkeFgawrv86S7iGYQqAc7ZlmZ5/8kKtyUPeuHH1xbS0z2YySxy2hMDsur5D7k2C
03osS92JDATCZzbt7wfTNp2b8PY4xlJ/PXnDCJMRl4w8cnDodoC0EiJD1ndBqqlzD/x0zt2+R+r9
vkPbjUPc6Vo4xlVK8s9mGczH30aN3CYWZvIfhxAdJxduIO8V1wt63JNpzxBua3Tj1AW5QEuVrPkE
VyXVrumlNWcu9c9B7d8DiLeFQICr0L8gzeO0u5UX+IKqRofWslYTTUXhx4cFYbS2I4JczeQSFo51
MZWLnh01IIJ1MCKEXchMVoYDY9jzs8AeUpeJhpE1Bm2PYZSWNk3/dFaTuEdSBRa0xtpDm7TW0A+U
PqyPtV/n5i5D8VGC0zG158+H4/v3xG3Bw7H59mnOvLst26Zrv1Jlx2I/XCgNYVozkcjy+VU+enq2
z3nexR9ubbPL289vSSntjCWmdKeeuhdVYuvZxd6s5XtfT8yXdloBPOv+RC68rBsCBBysKzscJeWh
SMp4Cibq63CNMzYITowJM9tM232nvB34lYSHmvubEZeKgvqyxjpmQq8xB2y7ysJM45c9GTmf39O7
2iQjwnE42G8tT4Pl5OSe/DmjZZLnZAqX+ZPhV/1POWMJsJdMXNrSZuFVjvmgEAI8xSlYAtdsrTNA
qPdvj++M74vr0z7jq377WMeqFBNKAUyg8YRDK45bpo01OXOnH1yFTeC2o7ENLnQ6ZeH3w02LiSgw
cA9tPjoHJ8KkR2ee5+kUTWVVmMAonQ2LJmgVvr2ZYp3YsBuqx04h5+dOVP7fMRPlRdbF3tOYWUWI
zgg1SEXT7nWePXjSuik6cEfr2J4ZsO8OcDavlR4hM7VD2Yv9zNsfs8W+QYVyVGCZD0W8g964m0hb
YYd17krbTvrtxML8xaLksJVneG541H+v8C1dtirRSNgg/MMZr1fbWdHEgNODrtKnuNDmdEL71Au7
XqLWHF1IP2MlzDt9TMynz9/BuzfNBoPAF7biZGtS99/+/3/tNnSrr9o8Q+k7DHF2DeyDXMJJTvvP
r2K+u2UuwOIgiF2BNGicHkQXNrCNoMUReIUJW8Az/T0llv7V2bgDVOX8m1oBE0eB1O2QSus3HY5F
OMy2p/3QkZg94n50DqoxpypcY229ItI6vSxLIQ9Sec6j7S4zFNXSDT//4dsIfPOqtt+N6YjOHPBH
3RVvH0/WmNKr9Q4hGo02SE2pvrPiBn+KA03n80u9H4AU1yi5cpxg10IUxcmwUDKlYSk2g/YcI+iM
0U1hLda8xA6nPhujpBx6CfHNGetNVZN+nYnk0iPF/s5jidEzQtw822Kp18Yz24gPRgnxphA3WTgY
uFuAxr9HiZmvRhPnWRH4ss4Bn8/qJs77M5t7uounT9sSTDiwcXHH6Uw8J6v7WI3GQNwz0bdmLun2
YLUkqkBvpzwy61E/qtS2tF1JqHi3s2A6QCRgSXnJh5oQc0RR2kuVLfrXgfReVOtu/ljhxo+UX5df
y9EkhaHS7exnu2AP31GTRQhk9YtxQ7IRaBG23PjJFVd4QsKrJXeZmtZXXXGMCdhfquTKQRh2Y/L2
ENUb2t/K6ssOO5UzlmRCxfG3YSHNb2e2tThKYuZ+s7vGx1NNtrKilJgxjzCBxgK566cCrgz7Kbol
fpX/4jDgXUJtJAt2MRsa24Jq2Z/M7ObHNYdMHNl6spq7uXMasBiZQm5OqPkKWD+tf9Ddn6ed3hop
Pku9pFRO711Me6NbnN+d8EtITCjnxhB6Ye/ua5S0JnJpv0TY3XiKfFSH1sy1mvQyO5Jg7vxw0hkg
juOmUMXpeSBNTVx9uvSTsuh2k7l9mDMUoxo28CabzTtfr3eo8q04GMDxqHDtvfVZ1jVeBfKN24fR
avqvvejWu5gWdxdwSGXDgZ8Ohgm6qm8Wi0sbApYhzxnD/g8PcMp1E0tiuRJ99FJUW2v9W1duHZno
DpejnSDMYRloXBn2PtGFIZle2p9u0DqCR7IaB2iulSYcWjrqR0kyE6Rf0x2I2bA9YOd8REkRYCJY
tV1nz+IXKAd1jxPCv3fECOfPW0AYUklGU11bW4ItAxKXoTX05c+K8K5lB7t4vakLVMCHadSHW+pM
9ffUWq0fbt2Q45EQEIadDZZoeYdcDtIL7Bc73St74cioVrzEO/hkfnZo+spXoVKmO4bksxMSt4xV
detXnfSiFaFHHelQE/rbcbSqJSxRhRKJhu+zxqswgJrKvQ6lCqFs3LHurr4RmU0Hw6ixCAgPKzmK
P83qaFNgN6DoqNkWG/rNHV03iO3YN76U9ZwLViAJ5mbyahf5wQK1Yed0PRGICw0FEPu5wQl4XtAn
ml6M4GFc7ZrsBG4Wm4zfb08P/hForEEH3aavAl9HNhPAR5Tqldb4docUHOHiXlXx8NSiJaffU+Xp
96ZHFhPM6zr9qOKyBx8mVEeKmivimznmSHWNXD39OplD2n8bJ33RAsdq5zzyCxuYXFcVCYC81KvH
CNt9Tv+U/oIbpIVBFQQelN9fURRvv2YZracALxcO+Yri630psGFvu7flj5o8cVW00iwPiAmnJywf
PWnkLRt0fk5VvwyTkWLlU0JeJ7jzkDROJLoamSNeyiQdv6vWg3S07c50mh9wSHauMRABglO5eBr1
xbWvisUdCAYekG5jEfXTQ1mMNByy3FaE3dtEdTGt62RrGGpUL42TLshX2mlhIrJ1JPWiH+3Lti1N
/dL13Jnk+SLmiy3NCRSJ8iwoWlNRP2S8nuY4t5pyiaOofesK75YgSk/3QAXFvW0aYScH/zBoYCl3
lSpbrFGuKtGtdNZEdHSbNjcLKcgkL8y5D5pIjmjWszzGvWskBkk9eTszKXpL+qqSbsVERNt+r7md
uHRrX7s2LQqJwaLF7S9ORCh3qjQ373yJSyz0XObtoPAq8zdB0LYILAh9ZPvUkLiZO7cZNq8hBmLG
sIJOTbkXJQnQRpqjdR7vR2KZ26OeArmFaThV7YWuV9nXYTDtNHTqqrchLVoFmYJSm4sdWelbbJuv
VprRqKZhBKUc+UKENTWdKL/Hfhyb8BKAHY8SnyROoQDngwXrp0KUfKEQSHVRZzn1g1i75U+JAJQ8
mWGwvtvDknZkP1gsHrPM/DwgoRVnDAZXpKtNv+JVgiOj7zjr0RgDOT8ByZOFvd7VXp/+GgVRfteO
z7J3MUB2hIYKHQxki8+BE6YWSvAwH3WcDDphaOi4s/Xv2rjzI2Yijp9m4hBuplxaWcayhonmHaZ8
7DA/EChHXvhNk/FEl3i6EshAgQDpfKdZpInkl9aKX5WjHaBaplEeq7Dic4dho6IWGVhVjE91Ju7U
UD95E2OGliYNuC/k6b6UdnHkXBnNRfFHz/I9O+mjg+WABfJL47i3sQueCjxF6Bko4xjLwDVIklb+
YWMQYkx4lizvdiuvkHfkj02e3c4AyzCA/8oFZr2eiEbjpRlBzlRgYX8bHOgqQxxt/gJErj060Cir
cNuVSuwFZ2SQ/b3BU8U9vVqcAdOB2yCNNrZ+JPj9sZxS0W5j/cuISamCbZOODzGeZsBbjq8u6EFc
UWHl30WnIHTHSAAt6NVdEgsV6l13yIR8GieihrZMdZj8N/FcMu0CIAOif28Tykh++sodVqiL+mf2
Gk8gOag7Is76oaOgv9AXcWiW9YebOlEn/ZvEJHPK6x8ss/rqIOh3MsSGxWA+eG1yvxFynAIw343l
VH04chTcVax1V4wyiGnz36JLLgWno7gifbBKhq9Gm9zYqQk0Qs0rJLH0KNEi0sacH6HkHGbigXct
OCi4il9jmf80euL7BhMa9NQegE/uY01lMI3qPW2c70oD94RfNU/p2uiN/mhmQ+j7cR3graWuTSgq
t4kLfjUPQ5M+WpiC09yzkByj3q3SNeq0MuFn3LmV830y5metwxcIplPLf+dD+SpjMGFK1nzl6jrJ
i2izt5EY/AU8GnGdmnHME8P64WW8eOSPgaXNCi888NWY8F8ikFLEYbOpvzYMoIiAxNfM+oGl6TA7
y5c5cZ5Lvqfd6BJA6uoXyeh0DzOU2ImKlwvfAFVdhEH81WbfssBkEoAvnQ67gJVgrm6H/sXUZENw
fHFXZv1FAzlP5ImO3nFEplh+wW1cQiGAMzEKpriuUQ9jDwE9tojdHYuJqBctp+lqVD27JCVw7zT1
zTy0+nWPoWbPwuw9pwwd+6jPzg1yrAtvkRcQWq0Lr+2vi4lutPCuYXE1u6HBFVJa2q2bE0EVb5iD
JlMXMduZQyqL1xoyXLBW/Z/crJ6QtQPTAn0l5U8M8lqLJhSr4XHG6Er48mCDR6kbzJiEO6tvbm1p
P0w/MV4rswSOZBpiASrEHiTB2JQjKCgN+Cm+15rg5TiKs4m0kLOGg1y6BwWA1T/KIQUdr+sLPLNU
mjiIXNTT2S7FUGUhaR/W78SwGzTk0yWrQ5gVviQVbipuhde5RrR0lLxKa1tbwACSkq6zbyf7y1RC
C6y8mafA7xv9MOSJTSej1YzQlkb2JfYd7FgVnwXkWFhlLq/BZZ12Fh8rQw5xjTNDg4B0sORqR15F
ePcO7U0Ch6/J2ProMQgsBpGFJpho9ebY4b8S0aSGnst3zZJFgs4ef2Dwxp+cGer7zkzVg+3OU74v
kpSOwFDjJOFUWGC2wPDWkHTUe95rCunkB6L4mNFrNd29mPi8wq4swJv1XjEzgW3QlLm14PlO1IzI
SQO5xvhZa8LPlrwACZQOPWJXsUIva4DOdIEscSOB0uvIH1AsL/gagRezEqYbiUZGa5FhS6sLS8Nq
1rkTjtB5dLIAuTIbEUcZPR1fm4ipuvLcB9/pQCchioAc27OgkD24YDWiPI1dZZ+SmIECGcnS3yW2
0TfPZj85u6QrJ3vXAsgbQ2u24KdoAixHMJtFBXOPgth01SHctNDtTdaDVSIRuRUVse7BMI90+WhY
JVcQyTIjtPQZiO+kjc7fvO7w8zfdmDxDCICx4sAy+2X4mgGQrBj6b9pgTNeAR5JNyECOLzm9xEHz
PUp9wHMh8xvhVSzuLmmmwLgTsaYB+M+VVdzILeZvX5m/wJv6HYhlY/1a5l6VhDRB42+ik/UvR8tM
E+91bfw049TnH0e9Raw2DjfFYhnkb01rxZaM0oIToILeurA1ompIuXidLpsOv2DojYlPKrHsEC/o
vqXDAhODd0E5CZd34vpwBrFFX2ld2TyLop1uKTRw24s28HzpTWpb/Zf61k42ugeTF1sbmjrUzd+c
phbsMYrY/MHEbfpBbKys6t44sXVLVq8C9lvo4Bq7uE2OOVm13xNVW1hA8kxMgVe5hFsp0xoRZyfN
nd7nFh+1DUoRrkz1bS7AoZLRsXV8keY4yDRivkRQRLX3PffR9ezWxQPSXdbtfJSWQVACOojqKgMt
Qn7daLukUOZxdk/ACBljZHvTy83cMf8SuzMszTVf8Ec5az/d9lYFfXnu6/kXZ4wM0Yu1DsO+nYrm
xhBdypG+0tJfLf/BdxdEdcX665kkSZEzRPG8ajz2D5IkSMHTHu6MuKx/rj7GdnRpmvkTmXhzgwZi
NAJ/0uBuaWy6f2tsmu8zo1o5FYjK8A6VtPOSs5JH1bEfs3YM49xM2TfMcVnspWVibOptvbT2WtNg
hfTR38ioXSdCypMWteOdZbd9G4LqGH9TbtGHEEKe/wgIor7jz04vpdFwji90f3lMfba4sBpH7Mie
7Ia/RlfHoMBy+TLgUkwigDo9WDwqBhyAABVAz+QMSmbDPKQXPf70ktzoJWmjvgESt3NjmF87388o
dyyLXHDbZ7amwLisYAo938iejSQtn2Psc8wXxHSAu2qLniaXW33ptRIA8mCXbCY1Uic6HIng7cHR
rT3R1UM1X2e9lhbRtNDlDaYBRlFgJYrvBbRHfPQSDjQcI1oQZDTu9VdSozNS+0BOPjet3QyBORjm
Giy6SC9XcD5gcrR58EKRMwB2iaZIZCvMyj1UwJFyWVE86ac8DWZgUFc6J1S6Oo53U+oj0FqOseNv
SjCgaGt68CTG1+wapa6R8FWOuOyhnC0eXgFc8tu/XfQPtGDY/uOaitnVFmr8xm5Wk5Fhxxv+cXUU
CwoOP6iMdfIE40N+bSTePg7p1WxHlCsYE6Qis2j7sJOJ59YWMexT1yUmaTaUf2TMFWrnEr8AMnou
FrlrHCc1Dk7j6Rueh/VRSQG2O3dhjYQzGfB3sGE33jwpHPSNhgKdj5wcziHSb8hIWG1tuEIKYYHh
rTiIhG06iRvdJicqMoxOvHQ10RY7FKT6z6Xj1Lqf2l5/Gd1+/WMCCv0VJ7Etj6vqxM0wuym5inMS
3y9pBiSjXPrhUWMXQcVFZgwxLK1tGea2SDqYt/kC0JIqwo/YXSR4JDW1RThLSk87L6vmX3GKuQEW
BeshhsbOz0KZgA1iLzEOB6ucej2YJTj3yHNH8O3uWLX9jozoGERmXOf3lAJsHYOjFH2I/cvoD+AT
1rAAXPBlwE1I7oMes7FJk8nSIoTwpcO4YuUKmzFJ7py+ZTC4EvE3tBqkrwGM69HEULaueCt7o/wO
19R5Ja8GGDw1T/LVR6vlhKPRIlDmmq0He3WbHzlWeisSaqqCpdTWDuYg4Cs6AO6NpYrhFp8DY6pg
P+zugXx23/JWisd6WosbGGxMYrqDke0/qm1YYXz0Gwb6UAqqtHTeVlSNyaf5W3Nm5ECYRZNHuWTz
ap65ivG+DeciXUbzbfpI9Gk7nJRUga6MA1IJ9g2+cmo+sBFztEgWPE2FVtY78A8FB4KcyhZRgIX+
KmJJjSM2dPBaFlWJFP9OopYI4ov37Bpw2jhg95K9byU4GYNCiDWmkMXgcAUJoabCUKa/gd1VBJNm
tQ1YzyMW4GgpFEHY+LvihZIYs6ydFYu6gcbBaYWNHxxhWAO9CkQ8eFzDJ7gkHItWy5AKqeEmHcRG
GChm8WiM65AGtIFdiMPElelXPOxtrrKYKEDL6OwUsS0m38bRN/+uc8y5Kk/tZ5nhIsFWlMu/sl4l
DCc/Hy/ovigV1gVi+KCCLfZnBdC/kas9RVIr86H/DCamoXtuDo4IfB2KYqjqER4yoLjsZTDr7oWF
cLgrWKiWUDh2+ZyOA3tzUINtFfjs+/DZS7qH16u1sLczQRk6gVFSUwrj2hlIFC3t8ntPaAPKlt7B
JqyvzL7YtfwBejKHVi3I1mk4ytbzX23RNw/Jguohao16faETqiOiGNba2OvLzLbYFLKL0dVPGecm
JpYdeDSNPEfE+8+6Yc9fTbshWBN4FqWnbnJhLQhK2uTI0pBKdr3S8ESVsJN4HbABbu0S3m601KsC
mcCHmgfTmNaPBVsjNn/sVK+5u/xv1k5sBnFpTth24J39xSo2Ps5eJh6oWCy3eWKtBsRCD3TDBOux
aHuKan1sc+weAEj0WFVF+QsQwUr6nDM9nemwbIP9bTcHPxOWQyK6KObT2nz70RVEgNd0AOBaWUlr
BzWV42d8dRTYqaGtTjQWlgEu3XaVvMOpljEpOnR0wV5piINEoTSm6Xbqbq2tlM6JbB7uzcVznyaZ
S43luVrHHcXB5Ns6dFi6P//57wTYdNOtTZQPrAMPB/bItz8/HZos4+EPQSUU54EEqiBPWxT9I0As
9SJmOX3BXVvdrumkPXM6VF9b5VrzoUeaTWMCcQotNQ3V2IY6my/k5LXtYSpb/W83rf1NvMalu0ff
GkOoMe3qLu4ngryBvGSsn5NKtxQTkf/xqtQewiRlV74bkR9v0c4Yt80R9sVuLEbsJIlU6oaoDsfb
8kpml/Uzia/heanhCP9JYa3Hafmr6Cb56nQV7DSDT4hOw+TXX8uEsjULBJu4M0/w3ftHicAeUCBK
QKF/amrgQFFrxjIAMdf87o+sS/9X2hrDmff0TnmEtgJlI0mPlqBVZgnz7Xvye7/vpV9gix7zVe0N
iCBEAnjjX6ctmvIoOnpK1Aa8uTv0RNG7O4/6HjwzbPdXZjEjAfn8to33XUw67fh/0CChHuDdvv1B
pmalPWX4NujzpL1ZUNixU5f2c622pIOU4PE2960vVk0jkT5zHZHX8mSOihoulYvLzvadkKgiynA2
7JnPf9zHv42fhd3GxctwskCpuvFq3LXwB52M1I0aj6PTxA+1l6vo8ysZ2/dx8vnTWEUKZnroX9BG
v30MyNtys49BHfpqphW0yF789Rvae07V5IEPByok0yUHEuEOeyRVfjCMRfKykrEGy4d+PljtQb+W
iQXZSxX1JUguehE5BeGmN+OvZ37uB7MVSYAWsggLlxD+oLc/V6EuKlkjgKnaKczPvBt2QoADU700
j2OW9nvWUQKN2RBeuvz4iMPeeJnp8bNP3lZYcLx8oH2QUHSy9BtPJibe1crGOgXUclcqozsz8Lc9
y+nzxQuALlVHu0hQ4tsfTIyRMQ8zJq52BbbcZEkSJH7DmzVdfI6kUZ95QO/kI+hAt+8Lmzenasr2
b683gkoeC7LuAheABbCpjl0keQTRXDn9EYWds+/GVX+YBYlbFLSb0BITAGi5VHef/5IPbpy2NZMy
jnV0FKdjWDeWSgk6SoFjjMMfLZcx3jXsuy6V8GOlaveMNG17kCcPGiU4gj5Kstz9PwvFv0QbKtad
FNTbNsH09RfXlvX3yp3E9WwX+Zmm/EeXQkfNvGFjDUUX8/YZeyBRRiS11PmShDAUkhhAe8fsC2EG
+f7+8+f4rv/PZ+k6PEjXw2bES317sYIyoJ50fKC6oGuTAQclcaZYz2yKP7gl5kKD1gQPj3s7ETNo
bQYTe0rbwBCrAyJXabdZbdTseUf32+c39H5g0PWm2IN4BIMsfpm3N9RNcW8sHiAZIpami7QvYBob
VXtkcwAX3Wrz8L9fb5vZsJNi0313vTxu4nak3BFslIMD+uJtaz8UtJUr70u24qw7M3u/n6McBFzs
SFhWkMmcyvmnwZiFIVlRS6wJHHjN+HEw45rQFDu/KmRB9XhMhsfF8FbaA3VRnhGmfPCALfZ0G+mB
V4qU7O0DbuO6tTkOQDDIaufWmgn+qc2uv0zY6YWJxR738we8cStOPj1smlwLh5/noJ88GaJNXk+j
OcIxC38cH/48HI+HXRRczLvwft6d+fT+OQO+/czfXOvUG7wkHI707VpX+6c9FzocDn8fr+7PXOb9
R/f2KiebYpo8ld5PG5lNPpMbuqNodWaQ/LOwvr8Rm80rwkVe0snGtZmJI+DYAOoikl/VdRcsd9OF
c0WqR4AcIZChOqBWONIoTsL1Ttv7L5+/tfdf/KbYtBgfLpwBLElvR0nazUYjFkDXwwxlTsWTd/SB
9e9Jo1z+89PkUj42MAYI2jH3ZHy0GJ61vhsyfBlm8ixZtViO/P+qpGea1DcFL2mnmLowqr+9IRMa
B6F0fRbQuyufuqR2HhYCSaOuSM8Jed+LXjd7iUnyKW+OPNctsv3f2q/VnZGsOF0WqAUYmkJtEfSQ
7cIOCQN5Wpae/CgrjewVrAZkgpnpGGZm6/4fo+H/9U1+9ArJtBYm6rDNcHj6K3CtbyYpWOdoxCKa
VfPRzutvxDvqZxbX998DayvWMTy1eE1YJN7eL2akvAEGi2dYy+YjAliCs9RqnZtItpnp7TfhGoxJ
HP/YQdFin1wGoYgHo1kWQaHhrgnkZDb3HUctwtfHrvptKbOKzHHpvzXDBlHxikp/yVrde6ww2D6m
iW1uaTUrwk1HSDfg4DObhJjOBN4RBzGcO9R88FSo1rE/x6OO0fH0qcic3gsylq1eBU7cIOEOlGfb
nXn2Hz0UWgY6XbdNc3n6lkfdl8ZCZ4Iu71Rdx24t7lNrgqxpuPnX3rRci065kmfG1kf35poUdBjn
wIrMk+nBWG0/RyuVBw0WiqPfwadqrbY6c2/bN3nywumislZukBOWkJMRXBRTU4gW2VmKO7YKacvm
KkjsLqdkUBHMxTa5Tc1IkC2CV4nS0d08d4VzZi7+4F5Ny8dIaPI1maydb0e3lgHc/Udj3Bmyulqa
2YtKgBBnRvdHV8HvwltkxuV/J4O7U2bmVxlxJo6jZISWzozc2TLP3MsHqmJe22ZjMJFmMLWfbK9I
JKyQT6KhouZmUJCQ7U9FnhM8tD42jugJkwiaItQhOjeU7zInnHDi4HloGzj0vbjKPalufDZMBxel
jgbHjFCTfvGGSyuJNc68SobVRGPiP69HHOlYISjRsZM49Q1a6DaVAcwzMKUQ+7pHw4fW6Ioe2n/X
miPtNikWcSLjfMIn9fZ9Y4Yla3IQzN7WysZ6nZA64QVuv2icz+5zAiqP5pr290W/ukeU8XTvtNq/
/fx+P6hCsxYCAhPb7G3D+Xn7K1pXoWHxKOWqoSClZkGleuM0i43gPZZtqHnp316lVuSxIz/Qj3Pp
0Yz2q/JUgagL/NKAWiKUTYXJtintY7/isjQQc3SH0tWSmGY0rdq8LCmloxfe6VWXf1OLUZ8ZcR/M
T9Ym2Me+irEFPMbb+4iNjjOgsRRUTq3lG30D75Hj2YQY2WOU6UT5QB1Izzy9D5Y+PKY6Rj1vW+w3
Ks+/F+CyGdDvzizAIDCQQIxGfi3HDlGal+pnttPgmvhjJ7OUy/Gd4uI/cvfT2hWt3CJFraftVIdW
ZecYxAbs0pSi8JSXSLf0qaFDLXH5QTCoiuIpK1Y/0hOrux+Iw9ACTbcDnVy2mMwBylt1ttFKYTSE
NYnFT6uLwYMOEhBYWqtdP0WWFGZ3wF9r8N/FjeWQtO2p7ytyk9+tu1q/GmpHVaQNi3k7IRzXqL07
Lp7emDYenipZwdYwGp3ekTknP7sMgiJ2bBjiO0E3925IDRIZjNEvbzGOut+1ohZXTdE6sAVjXd0S
+EGlbvI64xbBdTKE9mRqaSCGrv0zgrUhZwwAfb8rFyF79LIaxLh2zN2ncXCM5ylR4BkRYHebAZWk
yNUubfPYaSllPVF12uUwt/T5mL7yS99PF/oedFEfSj1x7R3WeDTTPVzLaUepgkiCpgDkEenzKv5k
rl72F12ydDcpR1ZoyBKQTghFQPIFefPso/io4pRYJwNTlMHGU+xhEKOQ8yv0RwEueQRwrl9TXIM/
nevw4SryFCokjGD3HSchRlqCaPSR9d6O7lJYeyJG9JfG9ROHAqVcHnqi25eQ7m7/0yUegAKtlRR5
JEothQVa1vxRvyZxNmTj1l+jOvK0sIQmDx45rkm7HbXBhGpfEqi3iUBbJMR2Sx6rR6DvcFj7BHUe
EnHSng2MKJezX8UEq7fe9NXY6tCBRmGiC2eVt8fSobR9DVm+uYwrGqy7gsLHKx2WdQ06SUBCWAxu
ejONmdtEaOLHm7LzF/Mg0TehIyMRzAvQdXp/UvpUvE9u7Vq04IAjuxx9xqcqpIP6b5pQHqpO56Aw
a021JwdD2dGiF94r1RhVXPbm0puAU1GyOGNLEhqCbOVEngbnulXJqIJBn+YszKjf0YUnedolRDaj
omEqRI9b6ApFxpmYny/6sFhoD+yYyD5GwdIFrYnDImp0t/zNVJLQnWkKglrWeXvUjWtMw4HMeiKU
jcJU7X7FSdhFYys7Ak1wbHnImaXMA9q13bqv3NluN/zn5F6sVPFpdkmjJX7YS5FBMfgqqqBpY12t
k0ZFn4S75UffG4S3OGY7wL8v3FJE4z81csSkpY+x21DlTutqQIiCWGon6NKkWEkFIuYDL6TRtLe9
y7x809llpqKET44+YqsJE/MedL/j2k5oZBM+2SXKe29+TESTED4wUYDaZX02XxMb5T7T2tV/231l
N1HBuoiWqcJyHaKqhH6tJSQ9EB9XgK/KlJlgQciS1wwy8NPcFJxFhDSc5tqWMzNkr48MFmLPfGJi
JxvyIbuD+Je9LMM3KQqTXHXiz/50bL/ojkzE1UTFqgEQ7+U4JV8mjyL5jnYoET/LGPsvyAFjtDFT
fucgVfmqsVN/SEkQ3lf6zHYNTSaZY5q3hWuT4WtcktLRW1Ghu8nrglX9KwWZ5tvn6+sH2y3c1HR4
6fVycjk9Xzu4TJ1q5XyL1t0LSraRtwD2i9fPr/J+HcK7JaidA+tl/3i6Oc+WBCUYCSCBJgha7q4T
GEddvv/8Ih80T95e5WTD0tBxmzNSjoNq9+thd3wJovv7M5c4dyMnC2rfirFPtkuwROzK8A9KqugP
yMzdY7HPQlw0Z3YN//Di3i6qb+9p21b8q17regmO94ELgiWK1nAI26C8sY4QSkJInvvuxr81DtpD
caEu0r0WkPh+aPZlZETN3olwuOzqm+UCXmWon9lavB841ABtqgkbbA+f88l+xhisgVouS3SLyS0S
HTFmKzFAZ3YVHzxvpC8YoxiiPiWEk1eaSwRnKQgejrplf3QGR9+7uaruZNs04efv9v0hayPdURHH
S4eXU5w86cKpOS5AS0F+Sj7azpkHzvF9pn8fbPjt5FqB7IdBIJ86EurmCwLttTMv+wMb3/aN4FFH
6KeDADs5YVW+lqfSH8sgZ9LA9SPBOlMmKdri4JAnhRbGGeKftKlje8fUlt7NaERetNRyIcnj5j/4
dtJFdZkxU33+cN7R5iiq23C7wHRsfSWK32/HYZN6Y6/guqFPkvbXhZ6gfrlMzoh5ycx/y8q2fxO7
Qlx5ib5QB0lrMOU7EJHtkHpJb5G35tfPBHuLEZpRWv/8/Pdt8OGTzaegt+3b9BN1tBqnZlTa2osw
JgTqRuHkpOYuCEUJM078NFy1jl4ysDwHJbQXC0JDLFkawYLOVaDyJwiAZDtr+okNrr+bJgnbNnWh
hiNQJmzDsaca+U+q+IMQiEqMqJpj+zvRdVp30Py0OA4tnewdLBMQg93YtfLM0Pyg/biBS2BlQ5Z0
eBMnRbvc97fwLkUg5WC2M4WMwrqpYzm9urM+3i7xDJ5lqkwf7Dh4qN+1ZMYI89woL8sEwUi4cjB6
7tkxRtbse9rRMYrxIXWpfMMt3rTyxf84O6/euL07DX+V4H/PLMnDCiS5IKdo1Kxiy7ZuCBeZvXd+
+n2oZBcezmC43gWCjSPLh+Rpv/KWit7G2nk8HwGLsws+popZ99w4tux5zn47u6goIlhr01JI5o6n
il79syXwNSzNLH6uu3YEriorPyZ8WV+hZ0a7Me7UdO0pTlt9tINkmilIY1GDWgr6tAVyNz5yLRRP
4s67yTEyw5TeGrDfk/WaPqdKYuLGmpmBaUusChx+MQ09kUJgPla+0N4uL9UzfQAyJHRakL1WaK0v
JQu7BIU9HDMz14vkbo93nn2V1jmA6t7sNr6KeV0kCvOgWKW8jbNwfGiiYPiEtA3sFyWWPpiZ5216
KP5bekfjFRlWvLMVz9gPjafdNfTZVpbffKkt5pEKOGc95AIqM0vtAkWC2NsnTeZ2sdBmuYnmAJgE
SuM4JR+xUlurcZzZy/Ss6QgpxCV0sBdnTddCKUwxfXZxzEnvAcYWV2UzDleX5+HMeU9ObOHrhlwB
+LY5nf1tdSa4vNGNsTBuHfXA3qjkTyVd2CZ+QSRBJcibBsvVytrIHIiRnuZiaJJ+uvwMp1/WmkE5
lPTI/XmMxb6ezGQY6cVhHtLa7ZdQyS0sZZrxRZ90gVmeEq6MdwbOQTJMGeIdFACcYXHJNeqIlzkE
ENJcYX63Jzv6yaWnPJYRaTY1ZO1ON0TpIgfTbZpIjw6mVBkA16YGXQyrU4HAjfGDhkzfYfLCtXLF
maocskUUAOZ2AW3BZcvYbrFyBdsdEWfnSo6JdD8FW1TLjR+GKDLV6QBZYE8Q16+CFrINhhZu0QZH
tPJOwSQMzqQnEASZQIcCIcxnshWdkPKbn1T+I8Lr5WvVQvJyhVrr1wGEuGBlq5yJQQE4c2oxoVRe
OKqPV9UYVbbqB5Qv6xiXo6sMAgX3SAB4b9N6U9tgKp+abxaY9ae67f0X9BOUHoS31t3ZY5UPKyHF
vFWOty5HDdpJczRBW3xZ5qyRM4+GUaXUT0f8CicEA4JTo93QlVhD4yinFS6LrhXlH3r+8xW82FCq
CEdoHWgk1lNk7OSBUmg2Gclz0g8+1vCtgIKq4V3MjdA6saXUHxKh+ze1YhRXZlZ1B5r72X1sN7YT
h2V+kKQI/0TSsXglmJnDqMVHmeUIkD3lXuBgW4SuTQDks0GD0h1FL38VQ93A0ZObmzxCxcpENRTC
alccbHRc1kR7z8wH0SWBpIX/BefbYnm0WM5Vk8hTVxJtoewKv22gYqedsm1V6G9XHu6JQBnN0v7e
RV3/yZa7Wt52QJQt6GFZfZuFQZZtpjo18XXG+RX1D+TPxcoynh9j+YVolXFnqjLR/fIENutumoIQ
yxwRW8ktFQ1/YyjVWqn/3DxQC+Xg0/EtOLkI7ZJ0Hc5/7Fp+3j3HqdleEW9TW5qKXL9v6nLYhb5i
/4warVyJF8+E2txjtEGRFEFDm+vmeJ+aei8GjYPDnWqv3BNbNzcRPD63DiQo4cCAIsQfcm/YQfAd
PyQ2wBXM+0T5Scst/j7VkSe9Dqq1KvG559IRDifEM+cS/xJo5quY00lqnriF0kTaBsc2/zmfKLaY
sS0A3KnRd63SodKkaoxYQqZ8bGM5HrZ6apkHr0zBpiJJuwY5P7NsdYUNQ5+Em4O9c/y1UPxSiziA
/TJF7fScUozZUjPUD7GlrTnDnBmKhBIVyRl1aKPkcTyUMSoCCROvpqOGsENVtOlGDcMYUyNjLc54
1/Q8XuZIk1jv6cx7f39xYgVey+QHGhLmRaKNH6DdpVub5mp0COj73MOvxnYwDgroUFLe2DyO4UHJ
rG3xOY4qajV5OgUfSzC/ihPKbfAgrNwHqW7yQ6YOnXTPCNIO7F00fp5UgQC1TWSju6adyua91TXC
2DW1ZLyCPVM+IxRRf04gPL4okvJDtQv5pVE6+bUy6muanslu6sq422LUFqIHkk2yC1ZYI0NsEiy5
Z188eeeFjXis7VrWQcbLwLKbkg1ASTWyp02kpKgWSAkQVlcqOpqVnZRi7TQUtvem9BAO93FiD8oO
a/dwdhNHSREL3BRj7VwGxUtNP4sxQ0vUhtIvWLWX0KuwWIIVMnz3vIoLmEhxHAB4ddNnHcdejPxS
mE/8eoiZFKLEZUttVAy/EpUDZa+BuhmhahrJR+EbxlpKf3ojsYe4jWfFUGBN78WV30I8COSwnjRK
o3xP71C3irbRMIjbFbGuXiEG4sMRHOqV2+UM9sbGS5K2Iuqamozc1vEKjvuhneqKKMoeIanpQOlv
dYjnD1MkG1Rpscbe1DAjITRI3VVPcwvrj6TdJyJVHyvZnnYA8LWDD/WJdE4u7duMksFK9eZMnPKO
YjcRkjZNcJeLpS90L5VaiuquCbt9a8p2vOG+SeiyzZgzkOs4scJhouKhiw851rG3SWcMeyXwYNRd
DoLF6ZbH/0HDsgFxMooBy2mCG4jxI7g9dzAq606fCiorVCJxgsM5LnmDFj0MFEOsKNxFdV9ktDDy
UN1aSqbQBYRg8C0uMSl04L2HIKITfFodu8ix+QpnfW9J7lkCDdhXzFW7yMRVp5KkjaIjVAGTmKST
DqegSaiVbWhjdo1UoAvDcwzBwtniZzj1MCanOI4+VKPh/aibrG13vm2MH5BPLq9pQRZfW1Oum8fL
H+bM8qWhBsqQ5AR5rWUDFiKIj1xKWbvaJLXI1IjmJ0mpsqlS33Mi+mv0sII1HODJZJjUnwCVzI1K
/usS4ujVIXBhZDywYJPSA5j9+hqqGzDEwlwLTk8jRgagWTh3KEn2OO2PdwrXKQ0VzhTXypBg2nqD
VP6kZaF8DL0gepVw6uYQ8hFgRwutf457CX8H6tT6XaBOys9KVX4Z1exGO4rpo16a41tgMAm0BqbP
l2fitPxFaZx4iFrGHNUDGTx+0sardR2roQJ2gm7RBh8zhJnafuyxP1XKMbxTIlTKNjkyX7oTUlPv
0QsY+vIxs9qAGilaiZObU9ofnTaiPPcBB4JyZU+/Q0KPrjOThI5UVsZrF9ExefGQWdMUzJ6AN0xR
4dtAaerXqKfwmvBa9z6buBiarjkY4w+/iKKXbpLRC6rVmsgGER9Lc30omCE2z0kJlUjpU/8gdwXQ
5L5FkfCA0CPBuv2ekTXAtPe8H9IfvlbAtkr8Lu42yAhZxValj1lAFgFMubdFPmkrwenp2WVSpwWK
x6wzEwBijidDM5vM7GNgRHWXaocuUoJbudS0XVqiq4S3r4UNF+3hVkEwK2gpV9owUbcVbgf/rycB
6sXenMv0S0gnZp+SSDJOl6BNv1p0QR1Vr/eBKl37RK57tRt2gHUO5oiRdjmlNNQSeyWleD+pF7NO
1ZobDvQzsILlrHucUXltzs+g1v09yAWulqCL5K8GglWYC/qp4oIVIWIwZTpNPgorvaz4Ow+gw8OM
JdnUQTYd+swzr2o/kO9sjQ6kh3ribdXr7S7MvBJNmmHYJyXln9GjgkcrTYYJH+M7lWvVDjSPv01L
/LnHuil3FkZcm1xuUAHPLfXGqqrm5fJ+PD2keFHqvGD4Z2TZu8T1bxd7FEFlqm2dKKa2sSCXh27b
5K25Q1C1fPrzochlWWgqDl2qvohHEYLBqTyE8NBqNPaUxBh2RQOVGupffnV5qHevquOpJN2iwDKX
KnmzpbpjY0qjX5a4ZmaN7uFWOGbYr9f5PmxSdavqPh4EYFGRWNAixcXOU8MPhwJJr8xSWxI2K1yi
MsUT2XhVU8m/Hgh5XHzQy8+qgB4JgV5jYwek5MPgP3nETdsmpotdx4WPBCq4a1XH0XyI05ZObZvJ
B2GM5SHDv+O2HPNipblz5vxXlflmmyMlMNjLRNyENx2kmaC6Tts/wC03kh5iD/TIDnxlJ+0TXgC+
LiWy8IpMGEHNPinoGyIFj09e41Um8bqf8fAB7WYELECgPKZtJeR5/Q4UW+S5h3x5lk5qdrSJcJyh
LjnvONL449MHbm6F4fk787UL7xVQYh/KqB6/mqNN1WMK1w6ZkyjgfTzkAKDigoRaRgGQvwYbNkDq
moiFSI6QkVVtQBt+s4MKvCzm8SR/Ub3ylicq8cirkoXO3SgCWbjGiwBRCzX61rGUuVDfvJ3V1O2N
34bSS4vizg00W/QlY5igziBl5macxV96OUARolUqKJ6Zpewvf/aTksR7d44bmBVDdW2ZgqZW26s2
CqAQBoGmlLT091KgipVRzr02e92g52jQ2qTefTy7mEPEcdpBMszHyrpF7N3/NKpl4kJPCg4Q0vWN
F6fafY6g18OopfS7om641QepQ5xuqL5efukzc89z0PiEdUgXdGms0E5h3yMglrqTmdoYQ/ZUwodC
3dVV2V6VtbB/yb5NVHJ51DOf+mjURVgGMSP2UAJJwQQAKAFWK2/6YFgD7J791GDQgeFQo6Rauygq
NEkMnBShExdscPoc6WWwBfGkuZ4dRhy0ofk5hDP4XDdjvA3RfNopdYA9pDIqn6zAU/4UyQu+lrgX
mhK3KCtsURCSqg47eRHQClMArviGpF/paG+vHPFnAkmV5BCQuEZaOlPrF+tLmwI16Gz6qOSBX+rU
qp8CVelfEIf2fw4YRn5VC7VJtnmaZns1naDFopxSolBmRrT0cPSkyI1ZbkSBNU3K7R/P/PslB2B/
7owscRpByxGUmUyJT2cMESk7uTHiUj9cHuXM7U05GgljBNKBES6vVLg1o6mFNFJByxrO1IX4tSUR
yG28NlcitDNLGRH7OZXR4LzBRDv+3FZuT/SAOTVG0w9vszEBjYiK5/R8+Y1Oc36ytHfcAA6fRINL
hLbuh0Vma6jdDJhqPIMSUyB9Z22lPdNVqvx9F/jez1gOO/0QpAOyvI0WdM+0NIIZhlqHEtD9Ao/s
KE2ph3r1lObIxFnkXV6Bicufb3ABhA+gAEhicUIPxbsBQbPZpDyfgL3SfLCxcbfW/KrOTDNVTGq7
4P7hWS3x4nmQq1YTUquMFD9DHE2ut0LC9Ro5/Glt9542tmZ6h0o1g+mmnLvsHFU6ejhBkoKOKXDQ
psljIH6nZB+ylHJukiuI5k1i2lhZbt6pAmfCOM8k1/M1+8NU+tIG72tC3cpuHgfgXCsx+rmng8jH
EQ5iQFDUXFymSjHaASy4DJnMymudCfjomzr5xnficsW6GwnFjEOEbMB9EQlwa02SdU+GsDxEFNgf
HvpGcgo23RzQrhXw6zOnKmVlDYByZrdYKuAOJBfpjYDvOd4teKRR/AMEQahhVodWhQA7idWGvOBf
WUS59HaBI88nLcjued38FrxrOa27bGgrFNkrpBfT3nQG26s3Kn574GPDcGOidHWPiWxwnyMji/ay
PQVfUZH9PCmS2AA0K9aO5fnYXT6TjaUpxFHWDkn08TOhIFqBUaUBjNV7/1hoDWR1uYx/oW887bR+
bK9ABm2lKH1rSJu32mAXe5hh6cr5e4oNMOlJaUQfJmVpHmZxPaCZiVtdO2FSEWblU95G+R5X5Ghv
d2p5aBCh/64Viex0VoQfTTeOANv7n7GlPqo98jVQndFnVnDYEwiB7nILotpA9rVttEHdtlPsrxyv
p/EJnWSUY6DCglzS9MW6RgbW1ouMWZQk0K1NnVt3aI3aN4kY8A4K5WIvJb31pz4GJjgONsb7N6Jq
tIgb+t6fxYHbkjKH3NyNua7dg8jS1gLg02VKp06F5TuTDlSC7+MlkSsq+m4mhidtnSBbVTRCfcoB
u32xil67R/sQjQk00exvhhEgt0rxRFXcTEcKCpEWL3kxMFn+jkZyvNZjPk1AwI7A/kKb3aA1t/zo
edLWUiMXwMbNtNlVnuTdYnQoPvVZLV5Bna+Z0Jy53PCu0BGlwDOKXvI7Oum3DVvqkl9GOgNqHShp
Lg/s9hJFm75YauWDqzHU9Duk3fEBOxJz2pl6J/ItZdV4W5eC/yEnmIm2VRAU15UXxW9J7KWmA4eJ
ZsTle/j0yplvM1BgpJMyN/4iei9lb0oQVSndGN2wnTb5wb3fUJaIEmtaWfqnZ6WYfdsoy8JSAhSz
ODGkHq5LXsxllzy3yMpyKHTjtBa/nNlgnJEwfehT8u2XNvRBTBVOkuklmDlKmEDMc+v7JFT/WrLl
EdFbRJ9BbItKXtM7OfMlZwMkVZvjJoPBj1e/b4cJ+n442GRKVW79urM3mZbFjq11/ko4eErxMREr
ZSBtvrshp84f4bf1ZWURKBttHsuLM8stgE2/ZRWuxw4K403jxIOQUheB58neDSZGwFuTo2a6KhID
9XhJQvHRIaDElNUobQkpV7pcrpFage8iAlepBx93P5Sl/bakXKCW3mZ2RX8tDNSinQ4AvI0ZAAnA
SpR1Zu7o4dLZBmANm3fJ+AmlFMNI34M5lYzDV22UczTye8QhUSV+BOwBJF0Z4ufLO+DMssQwBzgu
4Sg9r6XdguVThUsmviUICm9bUDl0RNTLK8nSaZuaKUObYIaxwQ7DnON4ygal7eNasRkGOWynShHn
d+QAkUYJqYDJCWmfHkghdSrIGsdzDiUV7CV6G6DtKNgHknUY7KleZRyffnPc+WhTKzwfxZLlfjGD
uRaawLYp5dTqWBttC7cLcF3Y8/9wkVXNh7CKFFBfQQ8sn/KTITumEpn7KbDUEZHJEhqsoXqm72R1
Yr6iYI/IQxeM5MBy/HJ5tk6Pcg3sGf0k2goYty1bhVai0WwqZMhBOA+8GkkAvQEdks1oILTqNIkR
7C8PeGbicPTkOqOEBUjHNBeXJycvDj0Stp5pXootsj0GQtxR59ajiL9C3MJcs/Aqa6tEWnmtJ0O/
q2p8CLtB+E+tXBs3dI1XUWlnZg0sDLgpnofO0/IASKVMQWpXRQYL4abCxTjF/BEXQfTVY8u/zfvL
2kKLCrNdqOWpDjJDLp8pPKX5rqny/jGEchNv8oS+vABbij8VNgvR9TDVzU+FRsGPyx9xvkWOg0Xa
YpyKhMrUSZjB48Xfl/VspClLgOE6TDW6Ouldpeulj3AVVTj7Mprpsl9YWCYGkKocRanM3eVHOD2e
dWEAyaBSDEqOSuTxIxSIzhJGI7dY+8U3U7KVG7sVP/qhbP5UlACfIQPUJ3cpkC5ApccDSQEFB9YT
A1W9h1F2HNH5pK1w+XVOTy1OftIODUwU3c4lRVzyw8y3I0bBTVC/goOeO749mCsH8ulH41xkkeHN
Ph/HSzak2uVoYhjs/TDIkSwEHrhD69G/rlX955++D8UAg/4Sn2ZuHCy+WknqOwurY4gaZ9kN9b1y
Y6Hzv708ypm0kj4f4ekcHRCFv5vi/HZxNphZCaX04Mb2sX0XFkP/5lNAhn6EWkvfjvpnjH8iB34s
Hr0tYmuJ0nYb9EWJnbOKhiSigTeJT0kJ6TVz5Vo//dokBAqhKgkCyd7SFIsTWvG8JIEOqpU/vThR
kRCrxVNkxc3rync4zd7maga3LH04nZ252JACUUPOjFhysKNqdko1KbETKWp93epTtW0iWoV0UHTh
GvKgbsDk1B/buvJfUClW/1gDApkDcjhqTrw7l/+81H+bkyijAtDTx+GmA4ygydNwMFQ/XktY5+zj
+AyyEa3ROS1ZPVC3Fq/sS+3oxSXmW5laxZ9s7n0ntJJsFhcGT6LJEUWGroQp0LU/BUniBlGa7vvl
7346w2CTyY/4PxjiSMQdvyrEYoiIIXSVDvmwXTCS7lGfaFGgL9e+6pl7axbNwZeXSBtX1SU7B+c6
ztq0SVwL2G670XFbDZ0pTBrlBvcPoPt9oOu/knwyQ65zXbtTyhndoptlNjkadqwqGKQuAlsIjmTt
YDnTkeZ45PBC+ANvc7Fk5Qd94weeSMiFdC1sXNyC8j181uDjpOjSD5RHCxtiDCL+Q9R0D1oWYcaj
43zrzO2GP9ZpmAt77AV1BlEj0LOYFtwUkkBq4tSthzYBXqalBwOd6T+9gWYwIJQUSoikhiCejidf
4U1kUlGq97osfS+SML+hwT3trECXV8pn8wMfrXWGomdpIZarMd5y7pHz1AoaSplr9yLYdJHw9yTf
a6nWmVGIQEj5QUTNgh6LkDbzpHAYe1TK/TAprgYiddesLHNzec+cxA5U0Ckz2YQPpKkcgsefLUzM
afAQDXQTKxs+lXEoPqFF7b+YopYPAJANxzfk6mpAdxwywpT/+axR8J1tINm6Mg+xGN7r7DwzyKaA
kMxlUjtjnba4nuQo915+05OgjvmyZmzv3KCfd+7xUOC9CPNrjN9UNcdAJ3UyVcF36TrQbRTDVy3w
zkyfhZkk0mycSAbiRsfD1ai+2EVHNowi6OQQAGQbAxPWQ2n0Fk3KydiocdTtEaQTrrDwn4HAR25k
gVJQbBzSZjWAWYi6e7r8GZT3sGKxfHky2gL09ukrLW8nq+fSsUocOHB6waOhb9E2duWykjWQEmoP
GSke8GsYUuF/4AEMXKSB4n1LKmpudOWF9jP0wQvuAwAA36ZGjDf0n9t9ib6J6qYKLBYHzymuPL/Q
R5QB6JlPIHrsqeFySFJgwr7SPoGUMBo4JaWsPxtG04IEQICArnJc4HUVKGP1MfCQKXY1v0eWwmt6
BIXNqh/TawJQIJwZB7ALbZsSo+xL+CI3PSYt26zR4nAT8K3va8n2InRCuvqmRV0qdvIGtRInmBBn
2AdlNCE9D94URnVnVPc0oqzIqVFe70GAtiJw6fxL3yIz7G9sVGgV2PKhYJH6Pu7VbW9Kr7nRZJ99
01Oxn6vGL61Zi59+lEuvhRzqwAKFHuROq8Ym7Dylle5xq5WQRND6AlFmoqPytpuFgTZF1yDWS2yF
6nEMtwVZXMJP6TDJQbgfNPqR+9Q3gglDkQIZOisvUATArk3eSLVqv6agxVHUT4T6pcCAllM8a8Zb
2HRp5IhW95oPmQ97y1UVXwPHPCoFZN3O69UXrYhSXi5EYd2XDdQQVK3EKCGixQn1nwv7Q1FWau0M
xCwfQfWqsCcHufpUZX2abVq7wRwEZG5l8mmrqdx41dzF0JURmafaNpEv6ceifSm4HV4Ib2vhRkXZ
ZLuEVeJvLBBhSHiq0zBdA7EvG9Q2s5QWQ8vFhisA+2rToaXaOawyQ9/ATaE/h2cPnlJDViCLR7qs
DhsePM82sTklP6OpHtjdKMmrjj/gIyOU3M4cQMDk9rhI9a/FqFpUBw3zvoN2G+7Soc9/UtRsh+c8
TZKXtjSxgin60LAxB9OwOa5iWXEbpQZvHRI+BcCnRPeQ4coLGDsdEDNAJtw3gf0FOKhgDBe9VOym
wPG93vwU50qUuyKwrftiqrpbwbdU3NZEZBM/Da0fthMzhTNtCZfXzZPZFIClaM7AvNjajnmuD05b
l5zElw+Ck2iJTg6Ch7NT7HxxLrFiehsbXR8pKEgbQYWKAVgJ8KrlVeJp2copfyq8NhMnyfOpPc3Y
gSWwBsO+BE/IilsmGutDgFT+SzTZ46c21IMrFa3mh7ZV4kff80MaBKrxua0FJsuXX/jciYx4Eigt
VIEhVC/uGtBMEz13DXlcubA+5FkyPNe1bK+MchoZQi21uNRIAIz5/l7cqFRO1FQOIig1fbKN+mnn
aTaWw/JH3dd3Zqa/gCq6jazJTUcYYyOWjU7pyx+qtFspip2ZYGrPM9mKXif58uIGUtTCanoVtpIn
Ru87jMF6k+VTfVMa3rj900+LABx1LgsBKO5Ye9Gb6LWyT4hyZ1PVwtwXIvF+FbW55qp6OoHQMEjg
iPBhf9KsP75SNXvkCMFIxFWMJt71mq99DMPaX6kwnPlshFzEz/RzgL4tW+copmN4UFD2qbwuxvOi
mnZYhM2S8eZKnnjmfahY0oAFNojS6VL6sBJ0/k1sr2H/Eg7EoTnuvAJc7uW5OcW1MCO0ekF5zPEI
Zbbjz9bCC6qjEJd0dLwr/IYyIObuJMcTkHp833NcNLvg08ygqxwpGvvPpTD6HMx9H6F9VJTtoRVt
0q3skzMvTzpAi5PYiMLRewrzW15aB2WiocmOvkiVGVu4h9Y2VpD9ufzyZ0aBqA5uDDgPPZjlu3vT
EFVRTKvI9jHjkOWGcNrGSubyKKeFj5kmChKMEAH9WEosx5+4Mu0hTgyzIEL3+gc1xkHH6QSXFdtP
uHQHg+1I4/gRf04B66Qod/Sa9Xuqn/Zjjf1tTk9heot1P8qIFJLo0+XnOw3y+crk5JR/bJ2+jXr8
eFpkGVObUGVRSriQbjgrk7NTudvCUHucBn38BJBRv/ZNWJgpfcPD5fHPbCnqqNasuEL4DcroePxY
LWusNamCg5kUV3mGpyzeWIMrJ8geXB7qFHQ+XzUC9DG4BhuS6eJdgwJxXy8E+WKg7hVej94kfwni
tvkO/cn0HFgWZuP0ZZ9ZN0hyiZe0iqv0RqYRCHcDAvLLKOnqs1UbyQNCZWrlYhNaIs4wRy9ON+nU
pkUTmPdVn2r6dpp6+Wfc9IPAPdOnRo9LRvrL8vpK3eR+HkhOiHHLynSefk6VfgptFXCHs1Lo4hWb
yBgKBfkPF1ndaENqgf9DGalf4DRaK0OdJk1zQVeDzQV1BKzjov+vy4WAcYMo8ihEqF5XsjpZThHl
2r0l6ItdUXwogGn3ermmwH5m5Ln4Dt2ECiFN3sXIRlWOKM1glTOoffOSRfh3aMpQ74RZilc1iIed
5pV/3P8AZkJX04ABTy37BHSHpUfN6kGa1ZpqOkjoWOifkdXS72ovnLjQ4zXq73sl+SgZm4ktHH9M
I90Pe9m2jckpZGTWCjeOlfI5tSbsfhX4lWJX+lYrDqMv/ArXMSGBy7Oh6llxkTybdtZyuDRJ8BD2
HtlEXkhIayUkNh/NJtU2sBxU+EsVmrYHpS3LH3mdVU/B1OfyJtWD8Cv+QzYKpBhrPNSQjTFUzCy5
w9xJaskZpCjZFn4ex7eDFxuSg7FhCU+pLarKKS0Jm0NDA/uyIc3RfknmWGdXEc7G2ECXNWq2ZYXl
ZjjF45dKqsxgU0yR114NPpe1kxGKrjG2TjYErT+2Ov1FwDKkFfPPf7tLKh3JEPRV8M6a6vqWulgL
cwArYA3SwOby+TKf5MfzBTh0jnAg4LD7lk1UH9aTBWyupX5tJnexCmdt1smqsOD0m6sZHAWbwVTv
vTxGlu/y2CeXGTWS2VaCbU91lP8cvybUKxoT3YRgCY2Ra6R0S5dfEP8+rP/rSJ+4/tc/+PMPAAGo
VQbN4o//ugt/4G+Z/2r+Mf/a//6141/614fiLXtuqre35u5bsfybR7/Iv/+f8Tffmm9HfyAhD5vx
sX2rxqe3uk2a90H8t3z+m//XH/7t7f1f+TgWb//8CwOGrJn/NT/Ms7/+86PDz3/+RYz62wef//3/
/PD+W8rvuVX+rQm/nfzG27e64ZftvxNIQLgC00dRlaX219/6t/efiL8TX8wRBngBZkXjqMpIuYN/
/qUZf4cEw08JfkGWKXNfus4xQuFH6t8J+0iIFA6AuUGs/vU/b/7w7wX370nhS/znz3/L2vQhD7Om
5rePl6WMaP1ckTQNZKXpXC51NFodriAClQEVFqzhckPKgBZW8ko0tWRGvg8zE+T5BHRFyW+OV2DS
q5hzeGidYrHUPhlqLb+UhoyPesief8LbKnwKCgPjY5Fh4J41GRzdTraxs4wsfNhdKgIAqsess9Ch
G2fHagO5lhs9M9KPQTwm6U2sw152EAzR7+2+C8hJM5xBnLwdIlBkamf1DiKa0tfUU5TnPgnhjcX4
4+3H3gQFFKSN/RzmsBgdzddhXSDreENFI8Ygqo6tD5yoaBL9tkjOfPo5bfztRJi/CaENYCSNbQn1
Z56a3w4f2h6ZDqCTQpM3uRWCs+ZkPWvZJ19nqf3XYs5/n+N5e18aaPHxp4Aroq8ZCC3Fz2OR35eJ
5RgC5nMvtopqO9YwXDcIhl0ednkRs6KJz1nfVE/prliLaMPHqKkTmQxzaySq6nK731LRxzXYM72d
hm05QW5jrhx1Jx2MeVT6BRT06VZyLy7OuhKgsGf3g+dMorVn7n24jRMzc6n/qQ9lnNaZU5sGWWCs
TpuABu1+GLVik7BPVvLB9+LEb99dhVoDhJUMijK5OYsAHE9wnWY6EJ5BwqEXfZcNdmH6HVVHdXBC
MZTCCWnkUOwDtXxv+X4/bLQ6Se/KMNLDq66oemwuU/ykHLlp5VtwEA3wWa8aP1ON8p6ot7WPUpvb
43VRKfgtdvHsWqrBcB73WtSOxa6sDGwPG2v2uGv7BP/nKtdfBkl0vZMKDH64dU39+3zUyDs5VRRE
fCvNGHHajManwu/oVACoSuFWQ4EH/abX1CO7RB62tl5Hr6SDcrlyTS5v5PmbkdjRA6aNTjS+iN50
wySpGVsc2CnnQ740ypfRk8bvxbAq0H3C2prHQtyGkI2snYhxMVYKy9TwSXBRklHQqbAby3Ctum1u
BRpiD7SF0FMwEWtAnVe+l2Kp2EJUqB71CMhWhad1QmAntbe6CPLrEVvZbU7taTPEGq3qy1tpcVS8
ryRrpjKAUCIZX1agLGzX4jHHd3fMpH6fRjZU73rC+Cgv5OIJlmqfby+PeO7jwGiAlEhaRPhuLZP/
oKLgOnbIW7LLnvTEtN48Nc2617Go/MyhFoVidykHyRWsZVt2eiP2rG2o1+03UYn4UzNr4rid5I2H
cgoRVOihRutIvqbdpxpdB+Xx8gMvLrL5E812JAigUHvh3FlUkmQ05MdJYzKpkT8XUFg5+7t53MvD
nJkJfYYB0BKnHAl97nhPjwjYG4j/eZBQ1WnfpB263IBpHyFZ9a5lRmsY4dPzbG59AklG2IvWNDnG
8YA6qbWktilO9OAkDfhiCXLMOB/VmFrb5UxKyNviq1aME72SKul7kNT1YG9qMMVcK4aIPl7+Amc+
NBxh7b36S01g2XnTxm42A8vR4xW+cIxGTDt6597a+js7DDaDUDugi7HGjt871RMEr3R4gvHUyYfE
iBHBjSFwu4HwzNgJfU177fohOXgqkF1kmKC6dXEa/KACF97niYVvawvvgIlCCvb/8QmI20BIKOR6
S9DSmGOSGAhcKcskaBBAlqUDAY7/56OQ3qFKColWme+z4y9Q+JWUl3YlOX6kNA9m3qcOXRzx+fK7
LPMS9s2MuWHfyOwabbnPTZhLyjTwnRURpDvJqON92SjplVeK6X4wYv9KaK0Ku8H0DpdHnmdwcT0S
dZK/Qg8AZrLkBKoYG+voAKOhjjoqqlB5wJ5lvUmPkTbaGxRN8juwT9IXc+z7kH3tRytnxkn5bX55
mK8wQ1FPAhm/WGS1X8qtZs23TR9SbpPwn68i0JSTVekfAGkYh6Jq/H3diu7gEXRce5VXHGLFGDZT
YjbXStKPd7qPoHhj0bj987OG5J5nFCAUwO4v4jZMVcc0iizfbem2PcSG0T76gL3m5uXU3VZ6Fza7
y1NybjHMZX+ONuKok3tmyIZQZAIxEk7alLOmnm40BMC/A2qjeK6IehMCV70ba2v8cnnkk2CRmaBw
wu32XptaNno6UZYw5+gtU9xVt0klWJBFj4d7qFWhk7aGtw2sqH3641FZgJRswGLMCKDFJYdsdtUl
w6yNJJW/rB5A19h73szBl2sUO5SwpYzUTWs2KCfFG+bUAkuAYiKB6pz+HW/taqjSvjVKdN+5s6xN
RO+uuTKMrLz2s9zTYW3KhbRtiMCu0dkX3bVIW+nX2MwG2pQPJ/+qxOPhV6hSfLzCjchSXD9O1dRt
qQTTbbTH6TtKPZN6Zbdl7aE9AuaI0qlWJlvysKnfKYllfbR8DVGneiDouVK0Vh8PtZrSeR/Sqc7c
WhhVflNj8a3vxjxMr4RPtLlBg9b4pFqDwCVWUs37qG+1ca9WNbDkNouM1mnMNhuhQiUBcPYhtitn
HFp92LZpv2Zbc0LpmL8kQr6Agwi1Zyeo4y8pbClpdXliB9tqc+P9N3vn0Rw3s6Xp/zLryRvwZotC
GRad6ERKGwTl4L3JBH59P9Dt7rksMljx7WetEIECEpnnnNfFUm5xi51MKtk62Y9xNW6yMtfCdCrk
FXa39aU/K+3G9zPrMOO2c+HNY3ORJaZ/0w6acTuZkhbz81X2wVHG7o0YC6Y/CpzTjXzG8KAHKYk3
hlY5vwBKJCYH7XQGFPpgO4W5xkEBMQOY8rRytvxOzbx9aq6kodlANYDhmHTg0xHRmYZeVM9XALum
E3qo3jdp7mpnGr4Pfyd8HAi2sFLB9N6+iwEtUzrPTP2cTOgvujH3mwwTyTN0nI8qU5qplT6F9HjF
gN5ehhau1OicmSU0trOzClkHujZiDhNZ5W62Rzwt5rLxL2qQwL1tdOnOa1X6xegX/6JJcyMHcO+q
r0nNhp1pmI/5emLFwZydxRTeb6d85DiLr/MbdpdTRHD2tTwdiO8m9c/liECVvYV9kD03tYxvltnX
mdJmz2rQnDNH6zsseaU4M+XnZOfK69zx7TOSCJ1KMVE7TKQoBOhS7ENhxGRrOFLuvUbEh3oBt0d/
XUAAaftX1KX9cYAJd+VI0GUlpPr1T78CbgmVEQfZWqOfSkfxaJpTtIAUTcKbwrKGtJBUw1lE7f1n
sELo9rrBrpT2UxjHIQW6inQJWxcKUtiqmJQ2fuZqQq5Ve9Hr+oWY5b2k9f+26BogapdJQveIbw/7
VKutXYF0fLsiG+UGLX2ibdK6uDPcxd1XbcqkOon1H58/mnW7f1sJcc9/W1B0KDhMn/QuMk/LehgY
FEhZ/7DQizZM5MWwSW2VD2c2o/cHLTNeQ1ubOmMNyDTeroyYNAmhzzyfJaJZGZeuSFGVmU/trDlP
ab0Kj8l0OPMD30HJ63okO0/D+4M9Bhe2t1ftSwZwnUJpYPBAjyAl7NBGrgHnVUb9EguBpXmSEjAv
aK4wyV+sKjB7b0o2uUr9ILWd5gwX830jt05m4LFgvWTymZwcwZVZK6hYlBmqxm1QyIbjq3ctYo26
mmBkmaroTHH1zhSYh2AxCwIPYy7EFn3yUZqJw5TA59EblTDvR6kQwi3jMrvHspf1sJ8aBcsMa2og
o5rA6jyEAODLQ5xGKK7xUcC3Mim8ATjUsFURInpL966zJOrFL2JIwshshuzWbys/3aGKLwlbsJ1E
P3y+Wj/Y1cBMmM0wNQFWME72X/x4dDcf+RnupMu7KcuyQ+3NeBgXJAvXnVVcG9GY4bxgWOdkke/4
QOsjXAcgfyfpPMSTa7e4Nvax5oFYze50TPsSEcSQlSQcYBGZijvChvurIedg3/p1EeXXmimXx7zz
4AB+/hTeGWD8vRWMGLCEp33iLHq7pGcbb5FmQro+WlX6KBGWMo2BzdUp+8nru/4wLV6CcY85IFgW
00sD0btH1DxnT63s1SazfYq3qMGo6vM7+2AHRBOF562HEBz2xckyS+dGK5yY4Ok+1pdvI/EPzq6v
Df06nUS/7FGeR9W2cnLrEn1ZUuwbeo/m6fN7eF8KoKHmTTHYxnmHjuLk4YiIEY+bxsy2rTZgnWCB
OMfdmS/qg33TMWheAUKJmmA1vr1K5ZFf42EOGkjXj5vAbrOEDwfP9UDUmGN//pM+vBhjJgYSqzDR
Oqk0q9LxByBI8Ml6wtOiy7zXoSpfJIFGXz+/0gcPjwEoTw35BWf4Kfckd/PU1uP1A8Ox7CKBr0p0
TpGeGU+/k+izgJHkrqJc4k9QK52sE7dIp9nC/ZZK3UmDrlkwbxnSYrmIgZ9enRKP3guygfxwJoJ9
5d5mTRCL+JchxxG56VC8eqPOwA3G9J8yjcl20ghf3/DHTJLSaiOFMYpT28M/fziMQ9Zu0UVjdUoJ
YepoezOhxoS3e/o2Hfw5QK9hndnj1pd5ciIzRmSgCGfFYUBwUsoWZctUJOYqArx806/6xdTo9Sez
TogYz8f+zEr+u2meXpCZGq8BfAwdykkJ0Ca56CmW19WFd3quTcs3A0+V0Fz6cR93Kg5SkgSukHAT
nmkOA8a+iYPpmSJTOiVWMmzydLkYJexhO/fKg9N78a71OiPw/di6qIV5ZfkDvtvZ0HdnKvKP1iuR
NmgxWbCg6CcLyVhqpTduJIKajoretUsPYtb+KVVwXa7gqJw3qzYFV4+3H3sydGK0CxpgqIj2sVvs
BMYTlhCfL6+PvnLEXgzdPCa87w63hbxpS+Lfiel+5IedckiCaXxz9QkoCav85xeDTr8aKgAE4vry
9iepxdbKDllu0JA3eJXKtLuoe+ZNVh37ZzqCj94R3zmGIOwqnA4n76g3c5hL0NKDxfaGAC18f1HA
9zgzUPuguFyTKBCL0YSuCM7bH5Qns0s8FlvKlLrDhl6g29XLALjc36u+wpg3/adGT8DjNug17S5T
8tXj/e0V7T7tGkiG8Sam6w1ySzW39iDUmRX+flXAJMKk8y8Xks72pHzVMehlDMJxNo1YT2rCjQj3
W3R3q7tJvP98Ubx/U1yLWSJbP5sBvdLbXzRmmIkJyBeb1TsjhDTTBjHsuzMb3AeDE6Z8aC4R0bDY
cd94e5l8xoahjgg/iaZe/OywgyQ80mqu28Vug1la1Xctj7MbWSbtpZ3hG5O5YtjlmYPMpBt/5rLy
HxQ8imvLWLKv9FbROUL0Bw8dZTKIPRLUFQA5qfWKqTbT0mcx9cQ90DXWoC7uIH2w2sj49vlDf79w
GSTAU8Nwg/LcO91+LTtiXKKvTD7NRQldAQLOwik3ldmp9dTr4ofUk8M5hdsHReTb6578RnQQo6pr
li9xftHW7szXrGkwN9WzJXS90n4sgEv3Gb7JiAcG59af8tcy9+F9ziKvd9OAPnbOZf36+eNgDfD6
355H3Ni/VXdA2AA6b5dH6cwgzT4uuo6WtM1dPy9CPGnNUhRHrFLs7GGpJtI4jDjW/xDGmXabLo0c
SIXdkDV3djNV/qbrhHZTOU1h77JkxJyiNmPvIYUiYx148QUNtbS0r+smWwcyMvtpM00Y1lEU+/bW
hy04b2pt0Y0gBRwwA6+JMrHxvBwGaNb7XX6ccEWzQ4AuvNthFKLgsJdFz8JB5aa2Yfql/S4g5N0z
MKfNXaQc75hfZTBM4q76OdV62l8Oo72GHtqNlQeRMpW94S5nQh0ly/uqcBmGcsKumO5QG5UMMH2Z
n/tx8YjMi7tMBc4Y63GAGoX1QmZgc8lwsZ03EN4h0+RLLn8qg4Qt1Dej6gISMewrN8pjOywz5lKY
iPnJVxczgjTox3aRgYNZyNe2W4mmNnpLsqPxj042qaYwbJIw8XPMpXT9xyD06ofP+LKiQksQYeU8
mSXUVCLgPAhhPQITx1QvU0dauSdde1P6CpFVT7GMfKYicg1VqfWr75vCCJU9Wcc4mmpsxuxp2ldN
Rc6srjVuwPywy3GMdnO4fP2w/GzNsXl2oClbC89ZRpVt0r639d1kUK0SAGWS5a2Xplvu7CpLAK6y
bsDuFXqBj4tA5DF/ARaiV0oauU+9xCKYIE0Sc590aXFfyky99NA4XtRc3pntmF10qdPpWy8qu99t
b+g/86mtnyNfLF9w3KtzlGaD/cuTCj6tYLxVfyHap8H/yzKbLDTRasE/hIivQ4GbZxX2wrSB0ON4
eNSnEWJv4fb6V0Yi5nLM7MQzt4WbkTRcJsjKiF8u5z0kwkLuZDKTtWNMA1lr5dQYX1y+4Dutc+Bn
p7onnod09n5mTWcBx3px8mDyf2EBqx6ZuhZJy0Gr1Mjvvc7YHNGY0J6KNiuv7QHTjE1pKPyt8k43
y+NouaNkVcckFrHYYyeYbCd6QNlpGCSmxPqVJGigCDKlDTfTnBY/8qyUN4XlDj/yjuz0C1fq2UWL
/C5YKhzp4XLo/UOdZYketF2a4u8NUzZm4KB0UtDrzt3azmgQ7Wvi/r1zdKU5W43I7Gzrw01bXW0i
GPCzP2IsYg0pFEnZNtGrpRYy/srSgoSyzIjSNxrxpjiSNMleYaflkBWx2A/2JOKBgbDTxACzYx+H
lvK6Yq+8WP2qTAGfpO11RH6NhqVarVdlGjD+ar4WZVbVYdH2yMAFKOaP0SUzkLjGtBs3Dd7Qy6Yv
cTHYE15LjEwj/arbKiedy8tUa9laWh9i7EFMdr5+hDOZF11fAyrps3nJ/ZJ+Cpls+pPrbvWoj3Sb
SO9sOW4w55FHFB+uGy5GAh0nk2X6u/Z1LPpdTUQvThXXeDF6mYRKFfnfNQQRL+SqFLy3hXE4GewK
lQ4TtxavBpo9e6P5Y3krinIddSXG8IhT7vIyrkOKsXP0nhzcqvbXdLwiCRPygb9qrSQYd0rs/naB
g46gcbGNb+6URF9SNm4srPt0vGccsGDFE8P0qSCRzEHaktS0h8HQwkY2Z2s6tp6VNrzyTicVUK/8
26qvi59DrydTKLNFbu0mQzcXp0LeLV1q/2inor/VJNKPoLEm7Ydsx8JdHYdyjbn56s/cc1iRcJXm
f8bO1p7nTDOIJLb6+A62F4maAjqIgw2qtHnEjactQV0vjhUaoDb3kgi9ZqMrDOQxievdo2qWoQut
1kKjOA6RExJY2MrLSIylCrUsLR5jU7benlGX9agbwxAzuc6ze40Qqh80bIzYo8jyXsmwzZ/TeRwe
LHzLl4OG/Q96Qpeve5XOD88aNtB/N6ByddNpbzqXRO4Ax3DyEj1TRH9qhA3Pgxub+YNjLsULO7fv
XWmY5ZFV1DT1z8GJ8uRA4kQLTVHOmOHz+T55Bdbou1bjyCJEN50eOg3cbku7CujSzmMsLkU7R6QJ
L4mOGlOaBb7104ijtaPX8xzgkDldpShWr8gkTa5FG2mvvY76PYhlMf9CWxlXCCGZRV/4NsZ6G9Oq
HFwB/MT/TngOjpQQQLrLhKO7ONpTiX2Yn+kIhivTuBkKxJfBYJu9fjCIf2DnMKP8th/hlIXQjiCP
EWRECkvC6DKDacReGmbGjFk4pHCqolzMCKCx4O8BWFLXf+UCERbOTt4nu8Qb9HrrdmbyJL2lM/ZR
b+y7DGO0woyTYyz54GbRAXnmUYYD5IilH7nUI55XIU7e03yIvUXc9A7Kzk1vW/HPxZrLPlwsadzo
EQy3LQhXfegjG5aASCr501oskwhJ9soaJMFfcU+tU942ioUlN6nXEXjnNlY0YYo1ej8c8l++Fk7j
d1d+XC/bvEyLNNDaMnnBYcIip9uxlCKTwtLu8KtlQL3EyPT3w2CCYLI5xM4Fkm3je2ri4hgIh4Mj
mPXZ/aJ0HbRWaRF/T1RtgkND5BK63KhahI0m6tt4tvx0kyp70PYkZ8v4MOqT/wJTP4ZakfYYfMy4
7wVZ26lrtmYN/RRT4OimqPQyLEmp8YnhMWDB93Zl3aI8nUlZRiYugxiyHClKjbY4QZ4voxdGZFWU
2M4MbbRrLZFmAeJlgrni3ivGq4g398vuXPmNkaZF9nUWuQ++t2QTceBZgZK8bctXKkN4uKX0exb4
ZGlToNvSfAUuKqERUvmJDcxGjfxzV9nofoXHzhuNvtGEDv43N04/+rciG0iljJLkxsGa9DZJdHc+
Vj1fr0GyfUE5oKv7rur8OFBTxujdm+IJQ+G5n79TAnpNQEK9kYWRJjtcufQ0n1C7qllDYjb1d/Fc
GN9yArvZtJY5t/CZR5xbEAKw8a1RAn0nWogZrf8n6x3xOhoAoNoyk2thCcKwNjpnKOaYVVztjFRq
0840Z5043E4OW5IPIMKgsTB2LkB2e5+TCC43TWPYyx3fR9IQMBNHSOD4Dosgj4X3Tc55UhxJpKiK
y4LcwSnw0nHOLrEP6OC0FETZk1BQZPlFbmvW9Yjrk75p3Ha0N0JnfhYYMBG6a3ts15yCtszLbUve
uBmSxFoNe0PMo7d3jSptjsrLcuoELevinYg0e/XV7CwIUuM8kGk+qqeiE9kD4TK+2nbADeRw98Ky
Axe7nCetxg+aLBZ7Iu1JzxF7t4Mf51tlZznpfpOfP8OeQggd+bX21S7d+NGuVWkcDVclx1q5+hLa
eUMsfO7PFNsslS+dm1NimZGXHXzdlNnRm0Z5XTEzA8vCOKcgQ9ccq1AidBiCSbnFuO2d3jUxvGv9
6YLVrg5V7rllaPqKdT3bwr3KlaaXW3zQSveqqDEaDairRsqXRPh46Mvev9dLV3q7ep6iX9M0xO5u
UUVcEPpiG9XBGG1oz1XtJX8mN4u4N4qVa4IutBs7Mpb14rAewkR6xk9OT/WVj8kmVRFG+V1Nkg4z
kqb80uhJEl00RtR90xq/uoXKnUfbUpPtvpZTDsmBEDPK6kaf1CYWg7ONmw6T69YrkhvLGodpYzfa
XF51yyjiLS4CerdtBkVaoFNnfWhJioJAm21j2RX97Pa7zilzdGDw12y+sDHPNhaqjTHEbiUbt01U
qU3HNM6xg3wsKnKrZLJ8hVXf3ug0PWpLhcJgH21WTfIqpDFwB5nkzdbTiohoVn1q2yDSW7wsYD5Y
MwbhM3/l/8ZLl2MuCP+ntimxAkpFDJaGSWABQHFinBl6foAKMuAgZnFVIMCEOfVDIXEkLsxBQjcy
RHu0suHXmFj0fHMCtcrTI56GZzODltqPvhu7Y6JN/bFoVPQ7k1F8ZiLy0bgBjB7Jp0H+CZrPtx3v
DBes6soOBpJtJPtG5P1vN68iRI9WnJwBjz7srj08vMBGPH74CXBhmxE1tjlwGLYrm3Py+1D2Wf+n
EoYdGFppnOnnPyC6IU5bWWSG9pfVezImM1toD43FUImskwFC+VQNwSIWfyBlSv2KklI+OnbFRqiX
7VMuvOa2nX1rO9rGFLQItDAEivymDQpBfEqON9E5l9qPBjAO5HeGuzBYMG15+/QhdWq102M0NhM4
A+cqKZbAVxmek5MnvhDTo23Gqp7PrMD3UBkH9uo9u7olM4I9methqKGrMYL/lXWtv1vTqS81t7N+
50Pmh2bUVod8kqXDbMNjwCCdc/7l65p6O2XhA1jZrUjPkJ2eTmWN2I9yr+L63ZLNxzqX3qGfyv5b
b1Sv1MfRlzWKIeiF+MfaDIynmJmaAGdA4MCFbx+3SgWBRoRt87fleKQRKo+mFrXbhTFoEmAv/wJ0
np152u9XPYRZiDvgttBZSeN9e1HR6X6xLBA+zTgzj6hfaBkWKqIaB6kr/qE4M0n9YNWzueA+DVgN
sYLZy8kFtXRUbQOBshd1vasHxImxRa7roqg7Od2cSMeWxOLMRCHJ/DLHZZNixkqSe19rq90CtffI
CoHSZKV+spEoXs/xMT54KByI7ILwVcABTqmAMpu8JjFUTDnSOIHMGZlDwkkyc6e1+q/Px3rvlztS
DlzWYBxCP9RO8QYptKJUlQtzaqrrK3K+OnHILOETwJ24ePAMvhU/j4sS8d5MSNIL8G6ovO3nN/EB
o503wrge2074+kh03r4VKHm2E68MFCOah/K4Ds68TZek1kOpd/JetK3+XUXTUoQVRw8eoqZBiYUk
w/slhOafMwj+YAbrIawEPPBQg6yczLf3k5qeaP4qHaYM6mlbLBbUdkqNZsm9uzKpGXiXSbOP69aj
QF/msBjNdteO0XTosmz6NjEb3I5NH4WfP6j3K2O9L0AoeFMIYU6Z2Z2hfHMeWBlZURahWnoN9dyM
iCr2xKFY2nM0xfebEURYkAeEJpBiwVjfPodBTFrLQgRCr6T3PANYEQA39DkhPWtzEM/U2VlOXtFq
t3wujGj94293Qn4hGxHYB1si0Nvbi7PjIDT2F+QmbV2Ew0R0iaTfO7P2PnikrDw+ArQ0BFy8I+Q5
TrboK0MxoXl8zCFef+lI4NsRpNFfeIUznxPuvC8qOFXWWHRAMcY7p7hCzsACbhPH2kh4xq1dal5Y
ZZW7sQbZn1kuH1zKBXVDFbqK37TTCPapNDp9wNQaitC4hMvQr8G/jAqXNlLnNtb3GwlXYLFQ6QJV
88Pevq3YRaQ2JdgYKZWUl85YNc+JVRYN6GKFc/4UKxlEQvZXpS+0g1yMP8aU1iFcTG3TDMySR7eu
jzC986AdxbJldhPtnBFXKXpYVx5JjThnGPzh4yGBEqIw/FQA17e3PPkKymjM18QUK/sNmjRd6rXU
dzgzLReff7jvdxTgad41ARQMsd13aXoTsrocW7xkA1ytlbfdmPceMqFW/cpIWib+wpmKb4ShZt0x
UxbuZXhhJdNrizvBsO2Wri03XgldLDSBM4y7JvFj//D5Pf5N93rzwcGewIASmzOKUFReJxWAOWh9
VGgLBDsv8+fnSRiCST6iD39TMMNWYSymudhbbZUN+wZCpXOk38a3EnZRD784d6NQubamVjrCGuvc
ju43JvjdrZO1gHRKznG9KXEtjwIDAVMTUGlV8ljaZnc9lmmfEw4Sqy10rkRdiDHSgCBEruabHozC
OPNx/D3aTn4uMqIV+eZXY754sr9E2BfnjLiotMxx2UvRChUWmpd/Z/Jg1uHijTj7Mz108zCfraLZ
cY6uMXkoH6+RAKkZy5OaFGLSm92HfnQz83sB3PBgptn8k1hkRoeZby01lpm87oCKa/yelTU/XiO4
Fz8nlSY96GKa/FM+DNNLBLbYbKDJwrDmBNhvSWjIqTGTjdBo8MgUdTdNN8szbMn3pRTMAfoi06Zc
pnI8dSXkSXmpHg1wRceoucrK0Vf7vpr7JCxKq9uniyeWp7mLKgbdaVUeYNxhq5COTR1ODQgnEzrb
F2GsBmTbzDkiYzt5KlvOkJreHSMwD0jS5NTEwABqwPrv/6GplrVPqQcrCb1So4H15NOhrFJn+/nH
89FVfLY+kqWoY6Bovb0KExE74wNlhJS4MRNxaAObacnS5syqfbfNwufH/AwTVJgba6Py9jpiFVX3
WNJuZNMk+Kw6eoCdCFm/5VDV+yxWuJivWBEGqVZ/7Ow0t3ef/9J3NQF3wPNEvw0PiiCdk9UltQpl
zsIdWEYtdr1FPIOLJu1qcFU8McAb1Bbnd39vABN++fzS785qLv3XLYOrIoo+VRNgut+NhG2nm1i2
y0YiUrleowDum7bW73AXKTefX++Dl7p2n+4qtMIK4dSKKeIrh2DLqGVocu1CFdavGUH+mTf6l1T3
dh9aFd50P6uWc63C377SiA54KOYJLyWntJ9zhtT5LvEtZvkdlUKyzfo8zoEn17T1VBsrUtLn22Fu
kNxKJktwMWpzuq3TfvwpyOYaAmsGJ3ZHqx4PU1UV+MY7RJiLZGQfqHum670hl3uobMZN4bqDuzNk
6pJdvtRmH0zc6Xc8gXyxHfN8ssKFb4rMaF3gkd5qfUk7ZLv1eFvPDV4MmGZqYP6VEA+kwmbRb68w
2+mAwMaJdyVeRv4WWDYqAxIOrSLMBSSBcLCIHtoydsZdxs/j2NpxuBNpCQHLeTYiJNhhx1z1jj5E
1o81Y5/5Uhn5gidWPnqHoVeFHlTNQFQUcHb/ssDG0sMEj1AVZklSTzzKsTb2Q774lA+LWd+WJLEZ
m3xQhsH5opy7GJ6VGZSqiB4z8jFe+8Zp4A1omey/NeDOF7bbDGlA44fN9t9l9f9dUf4P0tf/+MLe
uaJc/PxdvFa/3riirP/j364oQsf8BB+31REFFHKtx//HFkUY1r/WEw29AFsPh7bLrvTfviiO86+1
deTjgddsGpS7/+uL4pj/Qi6MZhHiHrU9hP4Ti4zPbFFOyLGwzFEz0ifTDkI1ZUpy8p3qTJnl2FvJ
lpAiHwCNgKYSb9Bjoxzxy8jn7tIB6d5X1PVyhdfrWysxVRksxVReJrUndzidyBtXmwDLU+rOy8Ft
yzs378SPtDaJcikFOZH/8YC//Hsb+U+jjxOFwXrXcEeJeIJABrmOQ/Dt7mJjgaIIoxUhY/32JgXL
HEGcs+KiAOZ5kqMrn3LPIoCLcfLN5I31r36C0RWUEInQYug02sx7DfFlKTPrKSbz5UnrTe9Lprvi
tWY09V30nf2q8uocu/NE1bXeOibOGKFA8MSTCVL321vHIVpiO+uJkAAP77IemiwNjCGrLz09sx8J
hVju56XKnuGaAC7CNL6V+M+NCDXy7qtTdPk+NVv7etGd8ZCrptvHiRK3WlzG51pVHiT38v82ce51
NR+kDFqLrpV+fnIqakbfu9qo0Q+bEv4KruJ6/UpSTFL+ch0Uwl9gQdbttTEyx7tZIRBjZ0wMXy7I
9Ou07ZBCh9oqOlT/y0CyAFCjwBGkCxcclZPvZRGV+k3iCiN/qoTfl+GEA+gVgpDR2zCMtdMLU9E/
HTBXttpHFUWGdol5R1eF5Zw6Hq67TFJF2MbJVB0BahbvYs6AJDZzMxHwhQV5Zl8BA8P0SdK5sp+L
yAXnM0fYtJmrBgq5EQVDYKqkfjCSWrsvK615ysiNiba1kGRsL0K3Hii3PR3haOLNW9qYjCCjeKqf
rCXzH6xlNlWAieLyLa1E/Tvum+lhyYyhC3QPk+F8ScZdXLSHUhkReev4fAVL0vpamEsjuaOnkD9q
vR2NYMYU7LmzKu3CN524C8AhLQbC0fha9liNF5Gn/UY6XrO/J3EJfcppO3yb+6K7tgihe0mh2xy6
wV6i7SQT5ykfvPgqdaRlHAa3mu8KLfXuFSav9/ZQly8LYZcvTmsPlwWEtkOlzOTnFBu13Lhmvrws
DaG5s5kSbEpN/l3zlar2sIsIslJgvlJDbAH2kjwkydTcLYuDsMmpc+OQVPVw2wxZdKQ3XS7Tpktu
bdkbWjDEYD10EDi24yE33xRCL3bjrGfXeKmX11pq6jclgiiY3RxgeTi6Zfdkyca+dGND3WSR04Wa
O6JXnpzqErzZv8qi1LLDRJAc4XrZ8q2uGuPegSs2hhjA2Zfp6KprFG/GsNFqAog9maUzBKly3PvZ
YO2daXKOTUIY/IZ0muZr1OU1GGNUtliywKlRW2XaooOhUNfOHV68zrObTuahMYS8ZLznBgS7ea+S
TJtbWHbeFxfaQ7+DrD4nl9GAMfV90fXpQ6Lj3tl0g3edgYE9SLfXXoZsWkSYVX1yUerVVO07ERsH
5XbNhQtfYAzw+q2/LmwGX2sn7dygUZ7xe5mY3odIyMa9xteVoIdmAoKgztMQ92FPvCPVKXpVdWsc
60xkpOz0enE5wVvf14Pe7prZlMNVZ0XDfWVFygoGYHrMLuf8kDpVdZX7fRttGumWcutPvecfemRK
1kXVCCB6VXnFFWY63TNb2xwOXVdfQO+FnBJp+mU3LQbctXzB7S6FqbYZTK90wsiUjhd2XumSwl5U
vn/fNn7yB6HMaIIP9hHw9WJ34jby56kPBwrh63rNL6pHe7qcF2XoobGoeCsiPfvDrBogParj8hqr
Izsc+t64mzp3/p7Qhv2oeQ/7rE/Kn63ojW3lVvpztShYJ2aeR6v2DAtP3M67n4Pv5j9aU8V3OjGa
1m7mER4B+80binz0HpFGrEA5pNHtkHn1dd82820zO96uba3qKk667LtuDyksYr9Bu6/ceDjSUU77
0dGbH+jh+STsRM4410u1vERQgA8AxMUjWYvEoDlFYRZBB3oxB4mB96nX2uaj7drDEzEZzc7q1qzX
qYqny05mzcE0ZPRYt1gxwB+IxLFKnOHWgFNxN9SRdzNjY/6KsNO7Kia7/+VHenNgz4tQ1S3F9xR/
n8sBk3Z2Oycuv7dTM7bBGBuTu5dZ5U+HAlMzK7T0IWkPbpM1W+H1UAh60Kht4jRQBz1zSb84PQDZ
poCydxGlTIUOmWnLp9TXK40g5qnkAdezDB0418em0O1XR2+1JymHYUQTqdlXLemocE1scNDcTi8l
5LBgioZm3rQ2xH0YQkwudvAWdfgsMLMuNEe1D7whj7S4NJqKwGDmV+zmZYruiyXqL2neEMAWFfDZ
mNSPuljU1WTE4q4qPCFJUys9yFWRu6nrafyRVhU+5Qoo5qjQugbGFPu4UCf6QEUQjxdxXIhbdqF+
uFywmcTnKFHxt7gzrF2fCVdu8jq1jkLGzY4kFxNjdztyLtK8HustjKD5a4NF8G6UsfzqD725NyBE
Qh6LZHytdXHrhAydp1tYINUR9nvW7Q01d3HYk9X3oOzSYihPzb4fzbjE1mtwjItSK+I1KU9vvgqr
Nt2NCSFI3eocnw8lvzjaLLbVP9Woa+9asxmOC8QV9xFqpMuxWDNh1E2IALVRRo9z23IcNR0+JLNm
51f9mOQ3S1s3zzZyX6yEhKye0hiPbkzq6+ngDlLcTXPeX5ASqlMvwRV8diza4cTR4wvID/UmKjw9
MPQuvktnQvzCEVz1oHCY3batrZMqZ1T3w2zgAKaNxc1gyv6hmHzzN/JHSGN2scZ/aWL+7YuoyqB5
TpCVoTt7u84S8sAwLfmSLIW+g2bqH3WoGfOllpjCDgY237BY3Pg6hph0tQgTljPBtPeF6KkyaPYT
XIKcfLwadFAMUppJDN/2iZbtItfvqiBRSjjbvLHTm8wcin2Rt+M1hBJrK+wuvWkx678kE/m/2DuT
5ciRM+u+ym+9FsowOKYtEIgIRnDKJJNkcgMjmUnMkzvmp++DqGr9qmy1yrTXQibJsrJIBgH3b7j3
XOvaKrAV2lZnmuGkzf2jlRrOeoaQFN+sXWmcChyvj0AYYsCimUweXWudFpbIffJVuaOKJmtckLiK
6UefaGtz3dqTg24irv00YB1v76tylffthGm7Hqiadl0RW5ECmlJdbQHDMnImxoonNVcsr5GNqKNW
aSyu+rht9JD3n2Norf3iUeqZu3edTJwXbzafZJPkZ6s0m2MsevmsuSw/rvBHZkwCq4LAFM72kujB
onrUhdKugPWPyX40sDrwP4eblgtx7/WJoePLzYdny1vHc+YlDdBU5B1I6wYu5BnWBreF1pQ3c+OK
B7Oys1Ns5e25WJmMBsQlF3aY9lV2dka1RC5V0tVS2eKQOsV6Vfm1YMZE//4xURQ8FsC+XmM9gfzo
8d5faSgjopSSmqG6J5oTN8ZMlqSvTRHhf+spNTmA0anM1lcoJzHiw9aOps6w91lrJ/cs3qwjHytT
TZxhxnMnHXHf8t1FfWwS9roMjhMHhUrc64zb9Z4liXbQMkO7wjjnsyG0kz0jgvGWb718aAcxz/uK
MeCnj/5nz/ave8Au2eyB1IlrSULMTTHGw2uRKOuaiXF9J7ihb5uR+pjtnhr5AhDzDuZkjj8yabTn
xk/hFFgMM0u766soLuL4vmOYfSZKeN77GW3bbqyLzAhFJuooxkx9B+8zeTfqbVBt1M1etIV2YxQ1
xcTidchLDa9Re1W4mc0w0steXE9r7s2s0PYxvvkpkHGmv82xQVyGDahwQDHBUYD/xz22herOq9UX
tIKdONaiaa8y35LnZTGLD81Z3Cge4+akOVuutYZB4lEhl/cQuZaVDnvXqG/1hiuTyAvn1a6m9Xs9
taNzzjHPt0eTZNRo1sbkU6aDujPTat1l+VDepL2VPTn5nFxbXtp+EwAjTkLpCw5jR1yNOmfwwU0I
unb7RJ1FX61X6ON01BxjXH0pssbreN218aZrtDiSMx7G85qXmeQlnpfD0OrzVxa97nuucjff5/pU
voP6be+GRTOihtIAubo7f8xydg+W3bTnstGYBK4NyZx9MWaSYilL3+iGMhGSSjV+L7RcXg9FZ+1H
NsBLCJK4+67Hqjjrut64YVf5xdVMQuRZ1zyNirkXd6Wsum631uWAiL0sQsfeBHbFJKr0drVK/15P
x2LcLVVq5dTUCe+u6fY3Q+K1cg+DrntKF68AeSyGWw9VvB6pWs+t68GWpOegKntwci9/RsHH6dKm
Sn/XXKO4stPuZ2Xx0/eEmX8l9su/JRI0xzLhmhkWc9GfEGGqLwDtsx0Ai/WhXFvtXXVoRCM/bhNv
5wzlbJ3QOevfO4/YkGPTdF32gNV7CdSSZq+OPnTX5oBGl3HpzBggt4zp0WsH/U6MMfBBWVUQ9jUi
vT60pVPtzdpU/kczwSUIvMJyz6J0rea2Qet8nVPKAWNubO+sTxmQG5EiHK8nQ77ZBLTGEZyc8WrQ
u/4zVu7wlpeTOitoW99rXl4j0kbX0Y/pMs77vqetogUlwsTl0UXU6lXvqeKNM5tE3hupUT02wqg/
nQxpTDXJ6uvYGtXMEd4ZX7Cg9mdv4lcRaULzIDpoXn81LUslDu1gW5wGpvMwuwv4GQA+82unN/jP
7aUqQteJk6uJ1rS5zU0K1F2CZBaVv6zSmoUiTW6gPHMU4Vz7NPSqWyjpWT2cpgaHWjBKs7xepKzm
I2mL42vtxPVHRc9gBA5oo1dwcO3BaP3mp0s0zEumLc3tYAK+JPTRbO4yFth7n7/9RN6rtgZ66xAx
U/V6eerRk6CAmeoqMgqv+2I61ZapOmTxcSALxg4X5dbvFijNeyHxQVspFhXMO/MP1KztYz4r89tm
y+3CONFHN+Q7H9SBHZvxmSVWel/TDPZBwpzoQ6td0R/wf1pvppsInhqSlyLXk5v7RJlfUU43zQEo
vSeJEp3sfULWx5kWR7tdnXhTT9vtEUZ+30S6Wr23oRM4Yey1w4/QjqqvA4wT6ibuc/G1gz6wdzTR
3mupQn9NDYfUTOspngM2HW1NCHm1IIhvyJumrdfuRCelFxaqth+82rfGXZc6eKFhVtMHVUvp0WOP
JkMZeBVRXjtl+wBMC92K03U5t647x+W+kZs3c+W/ughUoFburXROb5qCWzXYLPB4aSa5pGwb8+HE
paWeuMr9G4EliJ2iJTRw5kV3HszOeOtEp73NprU8mcPiPjpZm9z6a9udRjxndxMcthO4SSxVGEDm
6xyY6qFqa58mzl8mnA+9YeF8ncTXeErLc+OM2k0LWfPecIoii7ppaKaAQZ+9RR3ZzllfRu8FvS7t
HaAr/wa77voE8a88otqT94PM3I8xXeS3TjWaH+GzXtFsmsaUBJaXxMfRz5/hyBXPcD/W85Swi1LY
LU7KypwXiSozCTwRxw+W2RQvxHe1x7avB7XTZdV8weeiXbVIS67sqvREVHWKyVGdjhyRuaviW4TN
3VNRCrS4WS42DSj5qvuGaV/2ZWZ1BU7c9plS9F314mjTBNjEQmLrxWITMA/yhrJwfDcqnwSoHJP7
l4Tbk6tmrq+sxeVdpQF4seu1ei5RAe+X3tf2bpLJfV3M9cMwNYO7K9OVdiVNZLcnPJygJUyJ87kV
ipziLe3qe45j4K2zKrnX3HI+2EyV9Aj2lW4FTcoc5xTnlBdkhSyuFxhI1qt9w2JBRoXoJm3Xc4a9
uz1C4gz9wJ2hKfq2DPdPERh2V1m7TOs77TYdCAncJY1RnJMcQGfQuWVxb0pvxhA/UVcZY2lad5pZ
87h6avLPxAq2EG7jUst3g8bT8zPpMDt+7UcnITWpoLRpotJhTnFlymo1z5Xd+sU9WdHWcrfkVSyr
cAI+FB8djX/0o8yTvgocXNx1mFlVgXKq02CgYRKS3svfGrNtNtlLG62dIeODP7ftcwdQsN79DVSH
q6eDORD04cw3btW595t5zw2nzLa//q2S9hBXK/eRIoIxGks/uZcq57qkXXlwxKAelGWYmLO0/6wu
NmL8BehuMtL9O0L7f60uTm/1/7t5W37+GQK//Z0/lhfubxs3COqL5VsIDCH7/3154f+G4mPTUSHY
og52NtTRH8sL1/iNJSp/ESo1QuN/XF64+m+s151t1fBvbi5+2TAiO8HVzXBkQxrpWMh/5SRkImkV
q8R1VzlrjfuzWZKrfDRo0x23OKbMer0gQY0zRmQsDLddYg/ZGQzargpI3EzKo6ZlDAMTymEj6Jm9
MCXuJ0ywmkglDmzXz55HW3PKsMnc6bU0UjqrtCfhmnGvjlJvNmjMg9xMBh2p2MhR0Kx60Jqtde/o
2fxpnLsVIqBRcgPgzvMHQDGHlZF7R8ZDW7/la7+6eCXz4aFHnN+7C0vgIlOMS4SdMEnJ/Oo8afoq
d1aqLXu1dth/tbqAZl5JlZ4mx84/6Jqu2DCqKswRtbG3EfDtF6cdnqC1caSnSdcdVDbNe9vUjfJQ
+/2jX2dVuS8xkqW4kW64g9sp6IRLosc8rTrJ6prxhszKXyBSejivO2W+zW3ev9be2B4bxvGB3VfV
8fLw/WeF+F+g7//Ve3j91o+/5Cpsf+H3l9D0fiNuy2GB6FOS8cj//R009d/YKvJiUlRy07FR+vsr
aHu/IaVEdW+i80T7tK2Z/shVsO3fIK+gTEZqgLCNNvLfWSCivfnTkgjYH7JNtnB8C5wRfKVfNogF
dW/N8N1FxGXXn9yz/ve6wuZCvM9wKC0t+VnUYweZnTb0e7yWBUOfZZhv9E51Yo9UWjw5csVdohlk
oQRxDqs8Wqx2PeRrSzUsoUHOIZoPV48Myg4VNKIkODnGxfc9ZoE1RDkvgHPy5wHfsxxGs4sqLNy8
THa8DMGw6M0etWRsnulpHSZ4eEQe+dSoCGS50u+JRmoHxhE9ZoHWUzrpqoY+QT3H8hh61pwxKrKz
DvB5lxFAmQp9YkcR61kYMyF8sShckkA4ow9klDVOG1lWatkB9B7rrcxmzJP4ksXWSAqpH82p0E4x
M7nAVtN6P/px/al45U50sNUuHrv5q8s46AsOQFQ3+moq5g2WWQJEaDyCDYyhLlhi6f5ND8X01jaX
hfDwXCxPOL7tNJqHNr3yfcaB+0x6xnemwCOmaLyt/r6r4/VFIipId4Vft2w4lXSCvtAo0kAJeP2O
s7uMsWqgYo+8vHd/yEnDqQDdhPSzus3sG3dw1iSAYysS+kQ5fFJFZE+J4MtEJflfBRgUV3PDfEpS
/Fj6xGAixRp9yhl0fltagUTBZyjwPGZl0xJTmlKKZCMThXBAnS53Za+Sp15nEEC/uK1tJHEY+BJy
h3Qd0jOmnnbVigGvMPikWCxT8OdLYehtGK+1S2dW90OYjLnxYyDE52S1WuUF9I1JAXihGG5ViRT9
0Jn8OPx66fQxFsWzvW/XcTixVMADLuMh5iOJISKEhlmNMXsG1052texbeRzRXr34vQfrgYWNhR3S
HHdDozEZMdqh0kkt7Bp/xwJ1uCYcoqh3EET4Hka3SxhpOu7yzgCzfhGSJpcGsJnfiWLdrguccGI3
CJFmOyJfZ2iaQ8yjJJdstUJzYEEjKbbwTGeqQ0riFs+5scIXbEq7+AGgAJoi95TzjWmdk0ZoHokY
7Tr0zCwF8cJM6BFe+rEg61UkpcNNwfoVqAODG3Ag/iC7aKbvehZLVzhHMryTTyRx0wLBgqDbHbyD
rLib9QJHZOObdber53Y5pN3EsNqITasMHVOmT/Ga+EBRRR6zn5ZYHIO8t9Yn3GJsu9GsdFnYL8zD
yLYj/iFMK9NN91ohiCav8HtxleYsqRQdfR6SFQff0+n8/nUeOus59qSMd5axijRsWxmrG8srxjww
/HyS+8LRFiZqlVsLRvnNIK/Q+1X5PluT6h2jWFYcPU2p2zJnO32HOn9At4vRjzhWtfJ7N3CrK9iI
cYdWH5wGfXDmJtNOdvhqDppHWRG2vj/XYQdodT7NRho/ugvTu0BntZ/usjYbv3jSa4xTponSPjJN
EtPD3OqF8UqrnxtRmqEVCpH7zO2uk6t6kTwMIkgx2c0BAp6xCs0Fp0647YZyL2ydvJB50NLotXcZ
RXv8JZlMctPTWFPjzuyBLV4PC/vTQzXWIr0tLD/77J05HYO08Eef44cqOrCywlKH0Vn1J0wkvscc
dvZ/msma1XsYC565K9lnDYdRQpU/zrkmhgD3tXtiSJubVxrIw3TvLbqePKyYTGNW2KrQj8LJh2KP
MsH+bDR3/FBrMTbnwWASDQbW7p/rKi7xWwop8I+Pw1pGs2JTG9ioC2nXGrMvIlA3TvLFXKrIc6y2
jioC8d7tuJoXjOdcIuHsgGPbtZ69mnBrMuuRmWCiwkE3BsYpugt4pMlH5BEmIV+nHq6CFfBl1XMn
SvVuTUXPSLDpFJSPuNFabIGigf3ca80S0Hp4+InneDAil2TkbD+QLLyjpwcswW7CJayzm50wy2OL
mffI2X2FKsa3IhtjFXTrOGXWp1Qx6rS6nRt5/ohq0mtb9vToM3x476kz9UdJuNdLxrFvHDQUcu9S
b2PJkZE7+k4y31GndI379Zgi9iATtWn7DyU7xGlz362PmhHHjwqHjTpWnvddc7cclErk64F4Xee0
xnJ6t4cmOQ+k8VgBwlQ84TjbwqGZm0cpvP5mUqr6HPC8eQfoAMux19KeU5Mv8dHmdvsJx0LHym7o
LlcIUSomUaIr99dU5kzDOoTMrxzaroPh3Mlf7B4WxqOWG97X1XP6Z68zVBOO2Tzco9+RU1Ss8fRc
ZFqThzFZYxy/PCUHt+L3skkyyis4Gp0WLnq6NHvZOZj8azeHAxAXi2nu6DLwthv9eBD4XB8axo/J
rhoLxrGpXTKZ7Wrq8wAcq/99bGGY4J2P07dio9aQ+JbrZbCihlZ7L/YMEW67XxFwCK2f/DyjZCsI
+/NAeLcnrmNmqN1uqdOp35Kh5rtUpksSOVU9+4he8cNT5I0c5PWmfrbxMs5X6RQvzu/yzP8UwRTB
lIb/dzN6nfXp8Fb/Wgfzd/6og53fSCMRxNeB8tpYpLSpv+eLbXUwZheyHRApIa7aGF9/tKK2g/qO
HtU1WA8hI/7HOtj6DSS9yxoe0OXlX/dv6OjMrcr9/1IpTCI+RbDl0L0RMIG+6xdFmojtkiOW9CPX
xdKP9ojjBc+9MN80yDaoMKpxeabsGB/lPL+WmBJCfWXEs19ZzxvRgsJa7QqaqvOo8ooBClZwTuyG
rUHEhKqvoyHrRv++TsAGnOfZ0JadVM789A8f+T9R1sGW/OUHQaBGr2FyyrobNfNXebCncI+taEd3
zrSm/nFNunQ4eCtGolM3SZpkLB/ZD3I/fQz/evcz43Z3wgTUK+dgmyVIGtxse83stUt3o9km3/pK
IhyAWm4xIR1KVK8GoEEcX/1XPenh85DR4GRXwEi8Ys8UzWRD4HllctTQ+HboT/qlCyZd35zaU4JJ
ecE79RIPk36aqhHpBbOuPIWEn0/mPTm21ZNYstkNfAWKIGR2J0HLATv+aIGfgZZKXKDCabnEcTjh
xk0DmfUwd/KZVS8wDCe3I5b0eD2yZSyAFaFFgO2Kkww/E3AQhLgyae836VYZ+m3BgpMlr9fuFXnm
XVDwS76e3d774pCvSp4jGPchKpRJ5zE2ipj1vsJkfnT8RJv2gzfJa9SVi3eifYoZ5iuTG85xy/aH
l7ndqVt9+5wjngkLiAvyCmaV/M76Soogy8m+ZIzRdTLwQN24oQ+y49jJIflur1N/P7JRG/blbGaA
yD1vvPVWl8sEufXGdtJWlt9G6epJ0MLcZPCBIAfWDCKbuwqVE+WqX68/YkQ+PZqzyfrsuJUUP0Q5
PRrlMGphaaXmz8TceLRpIbOI4Ib8lm1Jbt417P2vuwn9WUCUD2/AxHdckdXJEtfN9SqwdWBA2PCt
6SuDhx74mCJhaT93EID0ij1MYEwriiF04Ka1s7rMvva2jTgObXaLO68aqmRvSGE/1ezoP4j55Cx2
LueykxOuFZqX85p/h/nqXk7x7HKib0Pzu/VyzmuXMx8kCOe/drkL5su90F2uiMtt4V9uDv1yi/AI
cqOUl9tFoLF7my53Dspe//viQMYJSoG9N6gvNxSahCmBOGSzD+cGI2eeu0y73GvuDKENiETJfUeh
wd2nX+5B5lHlFQ8et+O0XZQUYNyZ5eX+ROoyPdOEc6vKyhvu/ctdq419/xxvF7Bhzev0aJkqfyF8
jhs68+bpVQA3moNU09o5aOnVzBD3u5NeLZd73m/a9lPbLv/hUgesW0lQtY3nHZLVKz9re+lvaKWb
R4cqgmuVemK81BYlb+9Z3woOxIjOCd0KVUjiUZDUVCb9pUZZ0wXByVa4FKnGYzdt5UzJbt+/8lkx
rbzYW8VjXqofdamEXNRa78tAhQXBvvNe/GEY+2N6qaD8SzXlXyorxO5uhGWTeiu/1F6GjcAmHFD5
WFFxqc8W2VKrMWOgbksMSjh1qebGrbDzfq/xNLc3EFlstZ+OkG1hArHVhKluxm2gLrXi6ieKunEr
IUmqVs82FBUyN7YSM0F0WRyqS+U5WKLHAITxjgw5LqnHXit4i5dLzeqiRUpCxntIQsyJ1q+IzYYt
/oxbCvdNAoHDwCVmUJsW4XSpjKma8VKNl4o513hokGvI/rngTPXDwsw2ehE8NrLB7dQFj5tRI+Po
r6qI/ad/IgSVdVcKvAk+1MTo0Jk38e08d5UNU69MvqY+8kPeFkSuoZLtkJx8fYF7kNo99CjR+TGC
tiwmTrexLMSpjOyhIREAkRn3CaVzsk/RGtbAaoyq2TtFC8cRIh6bmb4wqmzPcCW5zeTa9Ufahhip
mTu5HjbJgsGpD73pzaRPfPQsRSdU4+z6YQ6+mCPyr8fx2uEkr344Wbpip2pMJ/Coik2+mMWcBc6b
v54Y3pZpoHIHt0Vr1suZjsirdsgg5zf4gEDA575lCACJ7sMWpkm/6gGEXWJ/Y2dnDkOewe/NBz9z
+vPUlcu3dLHKkodc1V9IfvXu3LQwv5jxrD5p5sz3aaxn2suCiFPUlgPamRh1dBmgXsRcaCc+/VhZ
NKYV9a7sGm6qNLnLgbYwP4ZWLAKHpysouhignYfo8Y2OvqBBGmDOBZ5F9xZiD+mXMOvd/lsm3JzZ
gmI/DNcQc94xZtSN0mfKho4ebOxfCRjIATMxQcgDDJXZHMWTXXykOFvmHQGiA7ibRsX5zmNS85jF
EFWCsupH79QPCwFEgvfj3rEQPBKbozlsk6bFW0LN7AeLmAibeJGER2znslrqw3LI1AqZTyAaM2Xj
30+y7x/nSicYrO6n+H6RHawv8sJKeoauln/Y6f9TF//XBRDxf9fFVG2/2ks2osQfRbH4DRsXDGKS
rH6vi/+nKDb4E244TmODP2XdQkX6P0WxoJKmgmY38/sqhtXNH8NhwVoHmD5G7i3CghGx8e8Mhzfb
y5+rYmgK5CoC/GByLf4XckB3V0PqyaiH2tqua2Stud7vcwOhHGRSzXWDwlUSrFQrvPs4Xp1IZqY9
H8yBpeZfONLoAX79VjAr63QQWJY3MzB//g+OyZFFa6e4qsOhlEuUsPyIBinZkyZm8K9r6L/6Sr8w
aFyk18vQIlar5sqOZAIRrWB+c+dkph796y/1zz5gZvu+RfuKoJiYrT//VGbTwruqUecRvzPt44I6
iwFys/Ozqdy26MOOSWQP9xGOGnFYM+V1+VfQnV8MjDoLuD99D798ssiQOIZZ0YWWTBvUTXzlRaYz
0mvH4xcM3PZf/9D/9OsJwlMNnN3s/35xpcCGrIh056FCbTtcN+iFDCZljLB3NQsPYgSreVJ/QQLY
fmd/au/4GV3WG7wTMILpjv78OdvaWgg75WfM+VUCxevQHpr4GFk7Ko3MVB2IWJr9Jbz6F2Ps5aMl
rY8lC1sc/t/25//w0MJqWmrCpgyAqWPz7BnDgO58WPNIjZMT7xtrjrk2yJYxdrYn/R3jj1K/koR0
jq/LqlfO0U4I90Qb6chu19Q1zA+7qT0cNGOa6pu8c6MMLrgL7928bN2/+FX9s1eBHZPrWWLLgfuV
hFMWdTNutlv4tIW5BE0RM341iC0OqCqa7//6ufg9KfKX3xLtKzYkYlPoyH+NjyVjjsEs2A96PhQm
bFzd2WfBm9ZfyBPjtLGGtI13oyjhDE2J6V67NvKPoKdvJ3dgjfFzJBpS1rCl2kF7kfbttaEJx91N
OEopYuza6o8jT0rN4LZnAM0Od35cUmkYAZ958w3g21yh3xckjfsJ9n/iT/rag0cHJ+8Yo637NNua
GArb8Or7Oq2KeWdv7g975+KwhwEDpIXhGuQRQK6xpM/J0erv9CGrs3uJuHY6tp3HzLzmviWYl6CY
17qZN5Y2JDv7RnoDAjsEktqDtEfxPlR22iL5rOFHK9YZTmh1ZKeSBwUv0V8178NIdCw3AsEGBHKv
o5OYvfEg3cHugt5QaRfwn37YObQIQ2Sak1bs5sEoXlCt+PeDVcWg+KRov9nkIbk30zg2XyDQ2tVh
QRPv0v2t7je/b5NtiVead65U3Xc+JhtZ0GQOPzZ6E4J5geZmV60xyyflJvbPSaQ+8UTGGDM1LEv1
4YjFfc5ISHyBDTIb23wP744NpVmZ+Yra2misF7uo11uqx+SnsZgTeFbpXsggxWtheQ0mlHplNKiS
pf+CeM1MkRe29tOi/LghysNZHnJZN9B210Z/gASeJNhZmvHBK1pGnC7GY4jEoEJRAHhwnpVZ4gWz
G2i0ZlkhhJ50b/UDtDe9R0gtDvJA890E6Pc4uh9OPcf5YS00ZvO5MLIdSKLimuK4Yi9TMqffrYvu
jnek6JmnLs+QRNKLlV+5NN0ycmA04mdu8OKsT/OmuTs42iycExWyEKfMG/EYB2s1jfkBLFL+rY6l
6YZEH5LwWOcTTMkGENI35hAbjLDwRXvcRmf2lWCz0+yRqTMJQY9Gsx8TzU0RWDddioQ0FyozbxEK
svUTBkOOQEjbsWhDuxnHsV6bodoEW0HLQWaxBrKIDa1moLvWpSxdLyWqvJSrGHz61/ZSxGqXgra/
FLd0gxS6+aXoZefYf7NWxNaMM7ayeO3Hnt3ppVym0lFv5aWI7gQ7k4nxiwhgElBmj9D1bpMqje0j
iSJTTdOSONMNDmuJ6wId2nQQbB/mvVe1PaBaK+ZR6Ld9BjN9tu81GHJWEt+aDmwQ5oJxEDuwsx0T
4mL2lpuYDk67MeWwLM+zZ/kj243OxlFFutv8M1ZpPl8lE/xkqMgw1IZwgSNZvpu8ZCJkmK5uG1FX
w5Ny4nS8M3u053e6nFh+Upw1Z5EsKbmjMXKSL22nWc+23scebpClkYcYYXyo9zydUKeHtqp2ta/Q
35u6L/tbHgH/WW+X1rmCSeISXl7bGPxNI/bXq3mW4Cw0Ipu/oqZk8mW5qXioDTMVdGU1raTbSut+
NBXztbSABxbARcFTRiivNhydhJy0aDR0ThAOzcY2nm0NfafbJtO7YQ/r+BJXLTEYARDBuHttHLb5
PY3KUNT6TWqO7Mk2d4hdnWNIc+4RM5uDXhSIpVM3TOM7szWYlBquuKsKbVjsna8r0JZUThk7kqtY
q/RxlyWZ80gE5oCIf15dbsDaFgxIU8ecblAcV9VhEi0PIUhrrdmRF4qJlOVM/9ghqUiPVc62jWW0
N/bhwL/MCgSRnc8LmZpxYCyt14RajxFgP1pDcmjiuahuhGoxNKqlV80D+MyKyQ76zyfwq+OjA/j/
WiPC4oZraMUCATjVBQskkjMi0HmfFk66cyArhyxU+FzXsf2mGit+EDBqG5IuRhtGKCZeqKFV/Raj
V9rPeBaIpKiXrypt1bd0WJrr0V/YyWMZeiIdfuB1TnCR0vJLU/URXpSbMu3wRublWwPxrQRi6Eim
l+26U6jvA5xSGY4Xf9wLRg+BFicmuG1sTAEa2/JRsXan/WNXd14SFXV0zpHOGGCd8u8JQoydQNtA
p5z29rGphmyvSd9/KQaffBU3+TK2wsyOleXhGvRj/E29GzUprmwfFL4cautEg/gaT4DXTIDN3zy9
7YN2kRM72Hx8s8dcA0YgR25cMdo8BR7jY5GOap8VrBp7vT3GbvfcrZicAoH/8Q1Jr7d3m7I6Duz4
rwoZl99h/c/HqRHjAQADCqbZ9g5+AmCUUcy6RK2YP2q/ecb9Vx4JS0VbQnvOYJr4PS8e271rz/lN
PrOQzDCingvVkkeSG/GrQPp4IMCx8cE4u/E7hctVjdf8WNTmhze1dhFqlfHaFavGOhvouKvy4jBU
EmF1k09owWLY/fPkPMdqbR8tzreQStL7oiEmjiqGwYHlDp952jqR5qdnpbqP2YVSPXZgWWv7Cn5z
ftDM/Nk13PvJz+dDSUwJeAg+q6Is+ygphLlb5TL4YcwIKzAASl3FqdT3eFVPKjMezdISgGFZtft1
1+2nXLmg8GL7tBQwzOus2+KgR0j1VAGwWTGCv8SZBZ88lslyMMhOuM09HCCYZtecHSWZUIGEixyM
RfeKHDd9qM0RqrinI6HbyXj2TNbK7T2MMWffd2N8Rb36aJGKeYvOk7vF7Oo7zzFOMvMZNZpY41Tz
nk7mbe5jGZarFvS5AaSsb9ZTk7h3mcCSjHbuOmWVEOLb0hhhbgcI8xWgvBS514RwpJ/UhN67u2Kp
rfwVYZvjz6GuifWcrw5wdn8wl1AfPYZbLmBAUWtIRlCSoIgYzWtMAnGwlAJPQYVfw6AQwH59N+Tu
T33g7/T1Yh5tlTP71j+n2tlTjvV3rab34Vh7BwbUKkRk8gEWGOvNCkRTWuIunZLxZbaxVYk1/VKw
D2HIkjNiZxyl7aTljWhpV6TiChgi0am7wSMO0lVdNDizjTBmDelkSAXR+ohyL77K7AnldemNUYah
GzERYzi3ek3U6JG/gA3Na1Et6cNhi3MgJ9a7YS0V9G77JvyRDkVTD9qYX5ElRiRE+tJbzGcH+rOx
k2d8ZIRrpclblXOBMXHYRJHxbVVqEQL0LqpVl54hBHOGUNYMvfHBhh5o6tR4oYtZ6ZAW1MPMtD1a
EVD35VJl5CmY/MMjMMpDQur19pGjCScurd/py/JJ2Fu2Y+a8U0O1slV5byu0LmZs1jsFi4fpNDsY
jL0C4TCGwyFaNb/HHLRwoC7NjaDinQJOcy8oYZh/8+YMBBI7CHmoUVEA03emKcRI4bD+mKW2adD8
njIULfgKe6+RL4nNCgVKXrq8m4SSAO/ql/9m78x2JDfSLP0udT1skGZcgem5cNK32NeMyLwhIiIj
ue+kkbSnn48pdZWWntLovgEhISEVi7uTNLPzn/Od5J73GtuFz0TjRB+1vs8IcTwyUqpf0tkFdeVh
BuNdq4ho7oRMcUiqWZif3phaepe7TOqgXLJxR7p38XDHGo7RjrWSt74uZ4fZRevWZysdqGRwqASd
XoPO09nRzJwuOLfaG29ytca442K7uSvMvoVSExMfrkxsn4IllpRo7IJh76Enns2iDE7E8tMi1HrK
uXKGmgYTcPnyPbHIGZO3LwfCC1L2P3gbaTdICcQA6V6D7/3qk7TF7mTDmO9wvjMBA7N8GObR+xZM
C3hs+FeOggsdWDcDag5vo2ECmDErlWCN98SDTytHE0rDym9MfD1F1EPZeqMM0dKPmIJ8wUVNg1XI
6LFId7zKPCYNLzofBrY5zojbMVtbAkuNhgePxS9SQWt+4Vz72FYEj8IAmQaGPTptsRN1CqbRTFr+
XdkqsMiAGOmPlihbsZsGO1midoB0uYEscY25k5GdLamabwnc8z0sWPFlRJ4Wh3wyhpeZ7q6ezsaa
d8kTPcLUHBSeJmiYuFcZ1GaTTgyFH3hO0TRDT3k4SBxrqr5g4sq+ZMmGrbJE7T1Z/sLq5Y8AxJDe
AbxHOo77b0M75LxX69auQ8VDF5IBqO/StQM7TNAnZUlIioUf7o3lNy/vfPpParLblijX6TwKu/sk
/pV9q+Za3WPDnr/5DWSTciLIz7VddxJueOC8jP1GLQOSrY8FyAsaSGyiKWE7I4pRSxO41OwCe3lX
aRa82HHAY6ikRpvHLQRsHUlc+c9Da7iUJXNhwsGU5fxge13zvVBUsnKC7SDKwpldr7CYoKPZuqcY
oJmo3iATQn75aDRW89n7K7iIKnaepFu1mDVJ3TRhppyWjKUf9FNEnQTEgXRZy5ZbsZ6/w1WUfahJ
NQ20LCjrgRDYeJ/ETpVdDPyQh3JmTwClPzZwgmDbZJWc8WWP6TCRdyGT+h5XTnO/Ggnt752TlF/i
RnQfCu7fLTWzFnVJwClBjE9J91TlYuRk66bOHMGDD/LIMeiaiZJpoGNwoVBzCEetExkFsWN/c+sY
VXxihvphDKZHzYcZV8xelUN7cZyO2Y86W+T9hMWbtWX0BhDXzL5ffc0AidXFI7IyjGqtj7isy+eF
Xbu3o/Sl/g6E16ZbhFTJz9gqdgFd44f0edImexyu5vcubm0dxqs54y4SiWvvZ2oT9R6aAVtOred1
JPu9rlcZVtM5ap3F+FpSQGztLG20DQY2RNWd8pehOCyFQW1UBa+RN3lcOTU5cW8U+3SmrSkcS18e
ONqyXKRznpAxF6XzIMlj+DuDLfwzPbQ233aApbPTY0v+jFrPitmca9bd3hBQK9Sk1oQATWLN2P1c
61w5a7LZZfNxOWh3zMdjoUSwXjvUnqQ7egLzL0YTVB7OTju999iXWjvDAaaxZ3oNe7Hr/L5g/lvV
CQrDdvQx+kJ/MjSa0iOQQyZxqCrGg5+ai78zmcakLB4Q+g9O28/PrtG7TegFvEx20HV3b+ksKahC
WYvhBPfTq45mIsv7flwCO9TLAPWlL1KFNzEVaMSqGCnD8uaBx3nMys15TB001VIQ+VvXf4F/AJTL
Ix2wQniJBdQCKy7e/r2otRlUfq88UgyHC4kqVpTHTeX9vQToNrbbxhQ7RWW9mA+a8ppzhepTces0
895fqvKCObmSESfj5qaFaXzAAW085Zwbr4eEBpbDv/+N/iS/8gsFPk16AXreBrb6/S+UBc5QFEWC
gUCuXxXBXfbjlJ40U5Lt2X+Zd3/7x22cOhRmgUhn/RHBWiRd7060HEWBUxURKGWi0MgKJ9eXP0ig
yL8r9AakShDfsBPZ3p/R0baoE5GZDu5bncbD2+C23fplBvzWvwlVS0Y1blntNTVWf6Fe/jdSKWoL
G2GkE9uznT+8rbVZNUiHTA1Wnts7n6VjRxGeeTTqev6LUcifPkF4rSYlgIRmJO1szh8GFAo7qZ62
H7X0qz6QLysimU8yskZ3PnV1mfzFlOK/eWnbi8KaJRk4uT8xU79RsT0YRaazCfbCw6xjxulyyb3O
09cw/orY+6cf5XO3QCqx6Dz3wFFuf/+bHyXl7PVpWvKjElxJnslGBh4nTRfacn5BcP7PQPIfYnsI
/b8Hko9loz7/4NP7+SW/jCQtF6od58TAQ7hluLAR0H7x6YHC+zlCwXxKZbaNTPvPkaSNuW+7NHyb
PzipbdfIf40knf9gy4eFT/zT9/c3jHpMA/4YWIGPK5jhwAUO6ML8E0lW8xsod0JvXFuz+iK3ziTp
99AhOmI49Q5bFrVKa6JWn2PWVrcEGofqJfL2Etkko5Fp4ICOhL/1NKXrJKw9sXpxY/4schqRgD6G
pKbeycBId8ORSa0n+khQXoCnd+LIbJZg8mrhIguBclDQtjVHQQajLUrIo00VojjWPOOeE3+kbKq1
mzE9zD9LqDqbIjocM8iyqpcl+pneKquUVgtw359VVhm1Pdhtu63iaiglW9diqaBwF1sL1pQMdOQM
P8ux8IdQlCW3ziyIoMKNLKfrwmDwdXkhG6e/LBJJ1dbczcG3vvDxKsU/y7jwf22yYrGVdDW+uX7v
rQHLLk586y1nKbjOt2avbuv48n7WfeH5pvprWOsq2fFYxSbAvMTw9u3PqjBpIGIevUlVPfl0B2bT
0tfja07jpoF72VXJqQtaj1y2pi1RaLt7kPWCja6bTJOavrVAgcSAg/eF7eVrlTj2V89KnC+42+dv
RRd0t7GbqTGysJCzbPaE6Q6geomwdkt+I9uA3emERkkSA7301BLIHtsAQXBs/C/4fy6bNN9Jg9Nr
beFsMcxd1xq3XvxaLXc4gy7jVrBHSyLwpid+i7pzw87OzkOOIS4A60+3UlYubz5jKNO6atAola9f
NAohKAw93gDUjYKEWiQHGUlU3p6N1bs2xLMfZ/i1KsYRVneL/hgSsb8GOXV0K327TNOTGQcXRPW+
lMNn3s53XULvV/bJwDfME/M1m+qrSmW7Wvu304iFg45CziBnC0QfqV55jNPhtStKhax505Hx6G32
SKTlkRtRpoL62FUrZxu4Rh5tSJQK4gfZ1UZ2tMmgs0TRGVa0V4BkgBixhtBHfwUNbetMezRH/5zH
QUY/1yieApaHR7fUzUduDkD9uAT9mQ6y1COYzAbPeoqVRw2CbZFSMb1HwFCtAqCeomAavmMjP6/G
q2tjsbG76Yco+mvXz+8c328v65+yzDzMT8NKZIPNH0UnF2mi+huPaio7YaanIEEGV73IIt+eQFgh
j0nQ8XbwElhv5nqz2gAAgsiyWwyhL4CQ98BZX8qCOHrPZ+ptmsTdiuilS3Mn/UDvMzE+utUQGhQa
BURscszoo/7m2uo+1uOj9OaDkVOBCceva2Vk0Ow35zel6xz8oAtNL7kdELI8B+JWsByKsTtkvnvJ
RhYRmL4/I79MMnb4NVgAGIb+kEfBAGbdrE+OJEBn87vYbX9qRpRp4zktP8QUX8Jhg27wKoD/U3H3
4eF0MrNLZrAHbtlQp+fMSj5SlwBLku69dUQQyQb1NbWRoZI49NLHObCeugXmcmoH74YRvHHVXaoK
31pDloRhaRUZxf1M7RhqTffkdaUKzXlBIsDb6/ntfbV4h9itoRq5s9yRcHLH8UrROOvTsxAWS36o
xlacRxeyeq2PtjEum2EhUrwyl9N6WlvhlEMBi+dPZ2IuvbMnIe6znsMa+80ubJKCPkjK7+byaqk6
ZA++dznHR9JyZcRVWh2szCkul3JaHhZ+zNyprx4n052fq+s1d2+kLl4wUhwblH6O/MZxKKazo/3H
SqPpDPOBIhnOVrdmll3Q43JomLw0NleyGsobFKv3IGWCCDh1RxU9+A4Jeox8oFpJ13nuRaF696Ap
PzSHV6lQh0F3eHWVP9bUaNkrM/pK3sOXw+N65WTmVVL4x1aVT4CTbrwaO+uuWD3Vhm3XP3q5eoA0
eCa5sbeGO4MxWZglD7OrNs7QRT2+qa3gKBim/rH09LUyfjCXel5l/yDmi4A4FFy8ZzjPUUt6o4rD
WozHhXD/Lmvn5TLRVx6H1t7guWzl2a3OuyuGjVcMfBgNcmPOw2Ht7lO8o41rXDmV3gflTSlQ/Pur
OfU9WGhMuMEZcQ5LvMjL8egxvts3nkl57zojC+wC1SO10E4TyZZWzxoLWqihZ0wi/jEszpkI0Cmb
vfgSLlv/VjluESHTgqDrblmmix3tTQj1Sj3bZMx2aUdGgDELLW5NQQ/xMB9hbx45kV6NpX10GGqz
zurxNhudqyH+6Evzypr70OcmGFVFcxwrQE5XHMTHjAygLqb3zVlsru6d1fSoefpgb1lplEfhvGtx
DnR96y23PsMxPdxRWRXN5qXtq50rh8hq01PQVJwOQY6kb1KPstgZnGBDqhBui3jZ4TYKAcPMb1k7
XPWr8W7n7Y8qsy6nlcJYaetoRcxbx+zQcSqHoNQfPCg+M37/xH2a7VK8+DNFZZgVjBpSV9HeVlOP
dM+x+Jk20q++pve2cz86D5ikOb7rfjrMwOHfizXOLggt7HxBsW7s+/thtQ/whYAn9s0r3evA0TLz
bsXxHq36LuDAPgW7waQfgEYAoyFexwoG3vSEDsBTMHujm/hNINBx1r7VvrgW43LqeJhbVoOe6tpd
6CVXCfj7KZmDE7wHGDwB4mP22huwZcbiCrSjdW+UfPv1i2mOgxEunHxvGBGz+HdOvqd73ekxcGAG
PdW+w93pIPPp8rRKmpIT/7LXy9mdnWtylz8cVrjC0vgROrEbYYg568x8kWW1uEMmv7X6F5vuNx5M
z3oRl0kDt9hfg/sxvvMT72WhorALggPxNKZG7z4t2XTYLped2e4ZgIdGkh4pULzIg+Qpn+jsEETr
kUQOE63A4ZQyillr7Ni5+QLb8aPCraGgVfX9cIM+jmzP7dOM54JYw05L50C+8ntCzi50nOwaJeWi
GZO7vHVwltgFstFqPbkJ6iEmdnmes24OK9RzTO9XiYzPwJGGzDluKQpL98Z1zusjNkbdw3GylHmX
9Cz7cqLpcK/z7w3mctZu0L1oIHZe8dxd3iqXXleUNHt9hORx6ICydcU3Cd2SyNPXFicc48YH3+1C
uX6TgMKB8DOhQHeESlZQc1EXX51aAVUXpCUA5Pl1qNKrkrQt7NDQ9E8crb9PbnJi2n7Gh02ZITvb
ipxwnrPaOSGOw9Ab5MEhcuhUFtE3l1LN5c4AJuqpbC/Rh0ffZW1uvlBkSvzwq6ZzJSdWTUqjus0M
vESp2M2ufUjWFWNdsys3v7w2mpu5mjw/hCVDtle6F35KVMSuhuSUie6cCzNaFS90hV/nvfad84hm
H7+gCx78ND+xMzn1zNViYYWla+xTRodJ/DHZwxpVtTq0yXclAMcTKO/ZTCKoh9sCu8j1AAkqhDO/
r7HHm67LJQosczX1M2ejvZaQ4P3+fmYrfo/Fx41ozN0xanAwL7CNGjt5zZj5i+o+DTvBM3OrzEsM
CiC36iiAHUGy+1C27/6y7N30ylOwXffk92AJU2xtMKCk1ar+jFHoi+p2aNML8L6XJF+SV1JRyf06
S/05jahpzAtp8cQGrkuHPEyylwnHCIqOXBILmcdh4VUygJZGfZdBVgLGOX7J5q4709pEcyHTP74z
gxcTWwShy503yse6ctkURXXRkaKlKXwxwrSr02OTO2/ecHSMgJRKWC94OWbv+wDBdzXMJ2di0dIt
ymiXjizKCMEQzmimrTdikze8Z1YQAkD6Pk5qvq8r4u4d6wkDkTWJL2zv0/bXb11/IaHfx7Q0Q4vK
/fR6tZwTfcjOfb2AA4c9bIjPCv8P2KJo6VPOL+xy6oCDgim4f7kxkEdPAonVM7s9oY/9tpUR2GAG
Vx+mVBzmLn/KQMOWTnVOl/e5XE6Qn65ptzl6bXAEk3VU/Sej072TocDFH3E6344S+pacqbOyQ7B2
YQJFMvHKg9sH1FDWB0s9MIStqgd+1wDCWB5WqfMFsz6LhXcvAjBMkxU2or7OK7FNnk92Qk5M/ZBA
HnEfPZH7ulaJeeXzHLyxYRk7krPl3N9ZeRPmFVAqX+b7MpUyGizjfnXTN2syAE3OMnJ6qyBASzkp
DTG4DQKIsDo2HiWwsdZzrvBlfVtwWJ6S3Dst1J6f6TwYI6mN28Cb2MmYO8/KX0vvgTEk0x8ztAq8
a4SQdqZT9m+SMXrn+eTUsrAqLmAcYew1vb3SnjTxnyf1RU0/rJ/U17LtoSNRCsi49cD/+EMn6L+w
uYj7IB3nmxnlJk6+rDXPxmyfSXqXhi6/Thi3y4XS2M4mzYytaJcJEC75NH9LfR7Vou5Pmp1fxQE4
Md8KclMk2bvqWXDPVpwm1t4KopnmCjKo6qIUHO84q2Br524as+yUOdNwQuZkLOaUj1SRUhjoGtyK
PqfP0F6sSFd9ebC2VcAM1u9eQXlYQ5J3U2LHS2xaMiyTxvg0Ar/fw6K7KoruoxvioxRgSzmHHYNZ
pnt8KSsid3JJQbW9s0HLrWFLJoD58XJl+B0102V9VNPBcme1mxZ56WgTu1YQFYN/Pdn9S72S1ykg
q/oosMyXE9YsIxTB8FYl6uh1gl7mdRH7mbDHmodyDjRbdX0mOKYeOpm7jKKjJdsMS6eyxVTUu8fV
vxpjW+08HEyC3SZEcvi27X07HLFPuns4DbugObvr9ENn5+0jmw7ab/kmuZ2xFxF9vmomrWQTU1wh
DFMYOXztYVPfmwWTHwTAEqZwLOxYnNZ5zhmbBGYfH1CbfYpa0SZ9dN4WD5ZBfyFbKR1sPbnz1gVd
WKt9OzUVZyRKmmiLLmoYN8T66ZCuQQbBqeus5Xr82TJtSHO4YHxI93TFXvQ1jglrn5KN3HF0G7Is
4dh17a2qFijyDTFMQsAdi8vIXZthPbS2tuut+BowC9t9O58wdohpFN/oCUjc8zBujdlqkHZ6jJuG
A4+UuXXPRoizLXxijpMFFdqv+c8GbqCplHG7La0y/0tXzQaJ3GLt3tLrfS0S/qx+/hnMqtP7nwLd
/2iV/0C/+7da5ds7A5dPYKi/ALF+/u+/6JTGVqSB7Rf3vBlQtGFuHRu/CJU//wqLrUlvnO/Qw7Fl
jX8NT1jef7io51iyXb7ERWv+p1K5/dWWxiA64fySrPhb4YltsvMvN7PjUBUcUHxEUp64nOX/cfJj
5a3r6Rgqg4ZJd4RGf5aVwsgFuxm1w23JmuUSMTKxzs4c0ycNjIZbqbnKTCCxaTdQAK3ENUOAQ2lI
+9oZfxlZ/K2r6rb9rB/H/vNzvH5r//f2pR8NDq4sScf/8/v/pJbk1++8cch+9x/7n5/P/fTZrw+f
5PD4Ur4ReN/t//z//ctfP+Wntf38z398NPi/tu8GI/93dDMh+JT/jbY9f37/PQ7t5xf8K2zD5+pR
4EGcJgCh9F8XjEUCHXU6wC4b+KRnXDTvX68Xl0SNg/mIC8Yyf72UflW2ITGRr8YKIUigS/BN4m9d
L7yQ31wv3s/cjuV5zLwoRRRcmb+ffRT4yGMBQo+Hp2msuHGD6geeaY8HY28jA06FaHZ9m+AMzeBJ
NZwzRufcWhbbL6hT6+tv3jiOT9Ta1b8rafmjzm4KlHT0f8dC1OcW237f38xi+i7bjLptiqbHroj8
qk4iaVQI4xbVBe4NVH626w3UFBGKMbHfKwrdy6iFNXu7MAvNwxUG6Wb4yHycDWnTDhFs+YU9zpi7
4kyy1SKNvJBP2Yli9pJDPSTsQ6CP8IrgA8E/xdGhQtCWvfyLZMM2jvvXzcmbzeQAcwqfHROn7V/+
8OIWSCuxxIBGSJEhXZlnObecCL7PPdyUKCkCXpV0OxhRmYe1PlyCdjz9+3f4jw2zgAY8Il4BIw4e
Fkxi/zAz7HG9LsPYIG2XAbkPNuxusI9bB2Gk7nrfuZEDU9UDtnP1TVuDxVFYd/JpxnIrz7Jvhr8q
+fX/OK02Gd0QwdiqrQVkMrkFwn7zmS8O62A8ThUYBOaPjx1M7Dxc8smpDmOLjzscqdNwD67G5HVh
cBx6rgfpmRdQAFjSxcyw/rqF1dOFozHYTUSQSMvruvbdL0a1rsG+HH0SK96amO91vzqPBUkgzIpx
1Ve7pUvRXOd2pmugVrbfIlg72PTT1Leeszkz1Qmboug25pM2nmYaRNwdEg5QpUEzwIxQixbnwhjk
+KQSnbyV4D9VNBd24pNM89MFfz3hd3K9XjZHslgd92CuRoO9ULoDnF/JaGQPXiCZMCk2yrvtUoSs
A5F943HJ7cTYW+a4VFHmkAy+dKrNAQj5yw0eceYWPKelO1rR6C9l+QF7rKheRKuD7ERgTvOAdx3y
FEhEhOVNPVQtEpZRf3WVXdsRPqNKRUFA1zxVhSlWJMee15fKdTx/58ISzHemoAR2Z3uac39rWtUc
xVSNI/7KhPmNB8mUmKllJjUwa8rwTqWfsu3h6qGjbe4yl2HRkCEW/cVV7ATbVPa3NxNdrtJhKMg/
rjThT/z+qqFYEBP0TEwoVkMxYnwHr3IahjQl0E/xDIqn47QrvszKEKhqkxiv2sCaGFvLbvYPctBG
/aXF5zKdxqRhj5txrXAina3aCUWuvPwEvRAV2u2CerhwMo6VUQHkYgpzpiQgs+bKwDAnp9k4uIpP
6LW3E+GElSkKsUdWmDlygGSCIVx0yP5i4BzFQ8u2J9yutu72Y5Pg/MEtOBZHAtAVNU293331nXmi
FE7IbHhYGbX4UdJDkAl11zbJaaaTbdwXA9/5piDA3j8b2taMAlLPDtOh1Lgb+6bCVglIhHdftAFa
qyA6/cLAkXqRxUa4vtQDVIBwc60m7EatZauftIkeGsM85RfLmuvi5NrZ4kdBR6tKWzMDPDDh8urj
nMUzw3LD2W4Wv3ScK+yfAxU5o7becwC5vH94Z8Z7i2b6cc8atHKtjk6MPtqOjiPpMqVN66hQMPWh
FTomFZEULiT0xJ3ejbL15TvpkGIl8OnXzh3TeW3elKWhLmbJ1GZfBBXTjTJfuK9Eylb8GmNY9gbw
MiaxFKuq2BvBEq9nvJSdxsY0J8jNYrPtqxVu/a4xSz1wp3udF/klpJ/duMx81k3cDNXTspBP2xsd
z4fnnHgRh21wgJrb3mLKm/RWCzuvDTr6VkSQqj0jNo6NrNh9G8mqBZ7gtMwdIyPrtzyOQcAwWux6
fG+3kr6IzfpACitWvAfCD9C1y1mVr1apsQ5Vc1U5F0jWM/ZpIubYX7u4Ww5en8DMrUcfO1hi+Ggi
lYXGrpRKHxYLm/aDVQNKx2NmOflO5172kTYTMHFy/rXBfG2itYCEaZyGm3kTKmEQTCDFgwaBzR6h
gViaQ/oRhu4od649gmUzU3w0qH3BhJBWTITDG2K4m+6/1uYBO/Tc7YtxovZwcYPCAIfhNT8gqrVq
l3hp4OxNA5j0qRyDjFWcwaCOgiZw75iwMxNzPDobQsJ3rbk3YztDZoQ5/I4UTOmV5WEVZ8+8Iola
a1Pus4UAEJJ0rpmOIZRx7U6AsXiILqIOXVcExYPvDT5e/ta2PoWsjZLhrkJ0n5akFXtJMy8L2pLk
j/ZCU9BLRXCBhl9lDKEJlvVq0tIYTmODZBhphFFCTDNtYIexzo02ojk3SSLX7HGQZoO1fquyxahQ
XEr/1XNTfGajYM5TMBO/D9YAjNlsjgXKVF5B9LDSNCiiMsiWF3otfB26VQadhc4nnzgodcEvjPr7
62rgyXWwvDR/GiuHvzIcJ4CQ4i80zZTOjCYc2zWq6TI4IyZQOYo7ht04yhKZBQ9Y8AXVDukijNDm
8iB7spbUi7Drl/JIyidvLzgerC7D/N5y9qPVGeJOlzR0ATJLsKpWo9B61zJM335zk6a1Rg9MZwu8
oGFP9wG3Anj3OrTWWRuHtDNUeQA9RA38orrXIFjB06nG22ICa802SpHZrC4ckGnujqN0bDL5tBwq
S61KiFtXxUeYFyh7TLVAPRROl9yNadWL4wLMjeEfrlsdQc6Bg1YWMDVfKMDorEtOYHBn19QDOLCo
FZiCgMmr7kyio+nVGuSgGhh2p4rTzlZDJGDfZGFKE9qxW91BYoQQ6iRWWBb0iXqr3LV5gczSL8X4
brZzv0QK2RNj5YDRk54vBWY7BmJ0sCVAL56YFYt8axUYe3MYPLS5rUz2onF28zFi9awz8O5d9ZCr
mBRiotzPKY2lfzQY2l+5qRUEl4JRtXuuUX/qsGrwodO7wFsJcU/aqAJ5bSbMOoPUBJAAfi/MsIEz
y3RFTbsyCEY4+U3DD0Zh3msv1ggW1VROu42j+gNwo2HvvMpiCTfKmhI3RcEB88vtPqswij7BT4MF
wkacNPCUT/C3x6Rdvi8QKTGK08ozkRVMavARiwbj0brE6iKjI4hYkV9Fzyfd1IRm2QD8BNzE+7cZ
neFfwsOUcYhfps2Py7hh8yovSF76ki7kXb0I/0FioXSwklLavCuynAqhbnFLeUbbRD+zEnjJZGnk
VH9Fd0mCZ7aea8+QNG0+HLI80znFRlme6VIemdk4vPHM9AweFaOxyHfDav3xmPEZnsQQG9jxzNaE
bDN1t7oy2+/WmGM+oP0jnbjPR+6yRRXYMQpnDZxQM741zgYQzIzrqzHvRMuOizBHMFHc0chvEl7S
98VsPC8s8YyDg+07jb1jUqA6mmEqllDDe/EuKhifUDqSNJ8P8FMYeWUuNFIyp7mHXtdr+9rIJhC0
OXL0vlddgp+kCthfL+Wo0tBep3jd+f3CMw12FcqjrUT9KrOxOkt7gekD/mZ5Upbim9qjFdzIjNIO
7uHBhQMTw906LDQjPZQZk3IeYG36HFegF5DI5jg/+PQX40IaRhIZANKp87X7daHhQpnjrtkwtEtG
DQRxI7Kpu7biTErW11zkaV08N4jojjK7K07UznhYlVzdvQ+oC0SZnLLXYiAXeRi9IP+g1UsWl5nH
8G9vs8w+kcLGH7K4E+FhvCs1gzQ6nypkyKBvmWSvFGHEbd6rY1JtpqWRyqWKiygzPwzlQochX0mn
TmOh8deTZEDccEK8bJbebQ9qsdsPYmxEcqZKNvBIhGu/F+3ifBftoD761exYJTOKTkgRTf4SNla6
vEqp8OSzuroGJS1D/qXq8h6Js2vxeLCLIS07zmQcuOwT8TywyTew7Rss+J7mQ+d1FCSNykbWb0R9
1uOCE77FPWN62bWTC/hfuGOHF8xvzJeIMLnVfloM6oS17/t8IZvUgjFJSraNwdHQ7cyAiNYpmdr4
3u695RUHKUyedXVyVksKNs5Gbll+WBPxfRsg96DD5i7zIbYoGuN94S7mvoLwra8MLKS3dTZhjq66
oiVqHOfzTNNkOWcMQEvmqZ7onIu4oOWC63VlYbK4m7hSJzoZdx5bpqfJUAtNnFOZ/xA03cDhNANG
bZ3VJTZlNJ58BWfAKMtliWMKKAj7TUm6ZQkwc2SRh32eyUnhURfiqJrNojBW86ohQqUje7StZ+x8
q3HsGipG9sowGIlX5cKsrDAkHNBxGTFYeCj048bLmiLBT1uj2hyWH4Mi2hViH2iHsMt09b6uzNR3
oOlZqqlCNJ5rNmU3PDy3AKfO+jeQbgFD68aVYDz7OL2wWlWR07Kc9clJDe+5rlKGUDB0yAOye2i4
9bwp/0FNxZjuMU+V+GwHRORdkAZEFCTvqrmbY8XETg+FOBR6ma78amCqmqbiKlcG6cHGSeVJWBmt
JdYwRtQewox2PH2ui6Als2kys3bmNjKmoL7VMfN7jrM1domendiYoiLnuaLHy29vG95wDGj5s5yK
AB61HJ5mr8tD/LLFba3jU0qX5KEoN2QbEwLrw4wdKLMkkKjWHedjPOJyKmSZncU0XAdr/WQIOA5k
Cb5U5HcjHg/u2a8Xm2ax9IRRvrlxJBOROqUWNQGiH3J3G0cQSu2eJlCIZXZtgSvMvWuuUoOuVkas
bbAOR7ts+5uWUd+9ypL1PNc9I8FOvKYZQdFh23dAmWfQg/uGcsb0Mp2m49Dx6MYlVh8bMhvHCuLX
flDNR7zF8xIr7y5WSyaPrd9ee7N/narEOPp+OrypxV/sXV2USwRMF22F5BbnayoYkdBLhiLE5nyu
lWBMvgubx7JTGT6OlSVlDiezSwvX29GKrfmwOv01wsImD+gzu71bn8I9Bsu+HcF0Mr5Ni8kyn3v3
wWAhQTRmdzHY+topetmFEyiaW5p4sP/XowqHXNInVldHJ+gIcBF7Ptvs+ZsgYE5SmiUWmsA9+Z1p
Rqnb3Qw4n3c0ThGZoKWGTFEDH9aSY+ivwzO2Gapl+rl+4B50T6mhWLGsrU+nL9PPuhSPwsbOsuZN
CfKhvECUlFGvsAYwdpiu2iEoLuO0TUlj9TndhFjkjcmxMNfYewF0Zo8ccnJzk5a4XPiE1qRZHG2m
43tzUe6BEsHiAHfsQiV1wFYZR9seabPaL8pzDlbr9dgdcI5wenlwfd3dkHbbF9nEtbtO5TPEXXhr
U35VTEO6lwteVrLl3aWrxHLvMPfd05YIc8Qu6E5y+mGO1rnIL5qeXZ50fPsLArK8w/P7jCEmiXx2
M/+XuTPrjRvJsvAfqmhwCwb5msncpdS+vhCSLXNfgjv56+fL3lB2YTzTwDxMo1Fwd9lOKZUk4557
znemVdOxbJ8ulA5uyDz+JG8/RDQQbzzzwUzzaMfA6GJ46KkWWS1T3G7o+7mH/xzfTa4sDx2IhqMd
kSDmvB9fE1WcsHTQcabo3VktPScYvtY3dmaM06gR8NX9MGT8TJbrTIMighG+5wCzpTMiJkmrwzdX
E5nOLZ+LDKQj0/HJXcTXAqjj3EltB0MYXo1iuK09fQzn7GnqSuNkN+ABPCcNbFw9q1y7pIw0kcqq
NKrTnGKbzBhFGx5l65AaVwR9nmGx4lBo9NjL0ku5PM8uyT6s7ZmscFtvcn52azaS4y43R9bJUdRs
4ezgWhJxSKTJFdy5YPEPBMAmb+NM9g1wsuip9+zpXHDsZdkfmYxfpngrc/8YepG9Lgej2aYzCPTR
XORm4n6VeeKkCOHeMmRfeh5leMmWhM+zHNWuw2RJGtncsLtQazoixHZgW/I6Gq0ZuAO5oLT2GPCn
BMzvQJ7WGVAWuEBYRnjFNgLyuYNOsCrr7HtN99dGCzxyY75z2oszSRLOeC1dtc8GGkLj1hx3Tc1l
yU3J3mUeA7edf4tohwON6lzQEPM5cUhwwmR4omTUR41x473Gj7Tq3VThKer26qImaa93TyAan0jV
8rvI7FxH/hzvp1D4u4E2na1G91uXXaygJSXQfYABoD8QJTCKrvhsZpMEmva/5YL7dRZGwyZqvZaE
Z4c/2Rm7aZVRerpyW0QY4Q8vySj75350n2dLqR38ycs83xyI7iQctRszOTn16E7rJPeecxMfZa/7
3l3V47wcojrzggRugB/wOao3kAE3yRw/zlKdpEIqyHyunYh9+FxWI63FXHNxll2JBJXIJ0x1mG0M
YIPaeJkTru02/xRJkVx1NMbRTRjtM1cz7BDhxwUhLApDo/2MQohqC0y7gt98TagfFF3IeOjm9FHK
Ug8b7v3zKvYv08RILhw36IMLm3Jnx0kcWGM07bpxFusmG29C9HDgFOabFdpcTNIQXHM1X6Fy9hG1
P9SY1OOxGZJz10H/Lvw8fZGu753g6FVMpMVXmKj3QcX93hwLb9+lozPQK+C0rKtBiLXWnVzyj44l
TQPIj09IO6uHxoqmJ2vMHbk20wzXm+xRMkAf4SLjDuZr7jHdzJFYU+O0yzFGHgWgkRsZkmtukXDX
M9Y37BaFd+Xg2CLA30pK+yoQEznGhjARYs1IApk67+dTf2FrZvRDmdR87Q3BQjnttUlou7tPUUFW
hefH+94pnxr6AbZO3PYYRfHivxSs3sn7KXnfzO2BS4RYKMfJFaetd2qybAJG4lJUMSDpzn72EjLQ
4A6R5TpvnS7IusjaFVihwQCltQ0GAIW2tZE2KHwDcFAv4Ufh+82ZDTU2tpTi31VhsMhmrdkEkA+Y
0nCE7qzR5svu5uvSrfDANkjwhdU8Nktj7JvQSl6TMk4uI1W4jd1moHkXAG1oxMMOvkaL0t4YV/jK
wN9Q4eBsDCeCC5iWe9wdazlQBYg5MDw3xXA75GKb0jgRQObFfzYRKM+N7EWh7Kx8s6FDkNLXKOKT
Vrg8Kbk1KwrDZV0fLLO+ZdRio8Bx7BQnDZ7KDKo3VgDzjaTGfpE9Xa99hlHFw2fYwyU2DCr+GlTB
FPdotPZT95a/kYJfTpGS0NOq6HpxnDt1FGOKsusV0lg1CCj1Wrkdj5gpX9Hene3HvkYodsBjIjRw
UCTSXiu7C6Zc6f3iZahoVSJhAPjLttTigFvMelQyTbPV5MvyPqyz66yDsbrgEg7qzL5djNC6SKHW
Vo+tCqBV9gn6DtVk9X6E7WGrFPB6gmuydOWTb7p3bevbW+adY6EoFa17h6xwlN7zhO/eCxLbKyFi
d+OEnNrceXoxEuJVoM8/w+61MnrnPYzEk3YU1yUtAkFta6SuOOnKRzM2mHCwuukM93rOU+9m5iSL
bN6ON77O/WspugDWS8tEjPgfs93chgXkpLhP19jucUOIIoQdBZE+KCGH/qDbXZxMY6yRZtRxpsvz
g0RxFFhlwarORRDFTzsU/Lkysj8EG2ucPQIs5zB/ddP7RLmClJgkm/a5r8YXYIC7tvSfJmMhBDGX
6TUQIImea3i9j1sc9X+W28HuCnEGv9bnx0r0zoyfjmv7q46bJj5PkTeGe0KcSE58KNjZ1Xz7F1l/
rlDkgR15VSaW6z4pPXte041S6q2aqTve6F6TpuYkXUcChxBukhsfddEOaseKxQMxpkzsUhojlptE
YjH4rK3MxmDngaUv3zMWF9R8a88nd4ugD5DD7FPbeXGJe8ojbe8eEXGw2daj44R1eYY0hUOsRAQ3
nhrX7vkM+37p7FuD3dLZGqn7OWrk3fzK01X8KmaPvk+7YsTYNaXJ0oR0b5FUp5pPfksvvPKmvWsO
C+504VFA+UVU1SpxtEhXnVtukMN9V/u1x3hXEbtNsNmOhrmXUwZSRyMgpHdWB1vjhy2GAZ4yCOaF
+wy+CMkPvVR6GO/hgkNBITbDQzF0qCI8tVwHJkjiNG/2RTvqBuBbZY5nAziwu54q5qln1jPQGcgh
XpgtmLyHdO0r3Fx88gtVbdCZpOFu83yoNAupYdD0kNuLt3wnwgyBeVaqjT9KI3OznVKz1T+PFZSV
p0jD6YLii96Yvo50zgwvdky65Ba3jmVzx2jD7pIpaqZlbteAEAckERwdcR1kDSUCfL29kvsBIIN4
sCZ6mTnYZWaz70dMui8sIxoyYVFnaHCyMuH5/+liNFWfPZ8E1e1UGFYY9VRiF5fyI835aKFUsMUU
6nnFa+2ptPoOc41jEdMNQwq8irwj2QPKmehPnJvWnjk7VKepgQCyI9U9FFdGVmtnVzJ3vdaUKLC6
iEkgxxPE4sPUZOoHJCiiRTq2EbW7LK6uDQ82CgGd2XO+i5a2YKh2gL1OMq16uR8NLABb+iNrjes5
mv09x+6MLkjXxErsXJZjByoXaHkHhIyOZRRyMAI7GTlizqIfwhOWNcV5UeZAMLBsFe9omtYXaItk
3Cmm0PQstBfrrcuj71g6efWe91qoIIxcuFu+oDl9nEMgZMts39Zp/xFjCt20Tjg8S67rzYISf2NS
/v6ZcdPWQ4rxbfLtU9lchoQw5FGDu4wnYGleTYmmYKK3blVoHsFqfBAve+smum+AoFmPRIcBx2Qe
naqE9ksj5zv3cQwSHgCcSBXKgq1Yq0MUO+ImKiJx2xd1HZGwj03met/rv2dAdK/NKM6iA1+J/ETF
4IIuk0XdY0OzbsKszp9jhwJyZAmQMUXzBoJs3I5V5n1C1yU21vpVEoQsy6yhI2EPHhxoSzbX7GCc
5E268/DJfjffZZmf7mism+6byOFenaYUSMpqwSBO73O6hSA+nBYCh8dCRl9dS0g9W1xSHfPGcj8H
uIjb1qOmwwKZIv219r3j6Oh2h0MiwuOaVkfkTGNfQ1NSDiGdaTJv7OabCzLaBch0MFM/vWrSchtW
CTo6W2G9Bw6WbZa52XncGLagu1hyNEXLJ43RTKNPgRP87pvmCVvKXrhxvu39wfsGwmsTZ+KjwgGy
xseInm/5/d1iL9HVTGsw/yeGlG3jmjOxKsNx3LepFPaynmnUKhBWp6XZj8SJol0rmCRXLDf9r8JU
4RPOAyAoaYzfPwa5cheKqgEtH9o4Li73gWKfNnVx4u7NEtwl4QL/1JccNGxs8uMxcmtV7SObM2fg
QTGzA+puze9mMRhuALInybfk+qllSenMZT3AtvMu0rk97gR0oXENqoaJiCiT/5LzBsWrEUHLDDiv
Rc6xtusp29DonH74+lJBVoYZQcOYdQMMHxrQpzVt5/kzpGaNxbCAe7J36BqPAllQaQqiByj/TuUt
5ns6Re1PVsa89xJf8VFESVivUdkACoZ1zOpHh43zKgHz/GAdwsp5oU7FWEeCrs2tpYR85NjLcNlH
ZmeATqJRK3A7RYDR1EmM6QceY8m04/Tf4jmNi4BlEYU3cTEoJ0i4mPJV5Gr8C4YqDAwcsNOtI6eV
2tgjCPphEGHkebaymWCK4RHKXBUm3oRtJwsMm7SEZe8DNQvUp7CxpueYuwZt647V5jet7SXT0aSe
/qsjs4e8WuUZ+y5RpjnYNMy0AQyRhqoFry2vFXABiFct5N5TM3CcXZdjYh7NKCW3mS2JLF+maRDR
HnohJ0PJGencFxAZmPjhva90YrWszjgidUcv84X3XEqLZT67WqRIObrmOTXchIhXFvGxTie1XPrR
3JSI6NLrp4SRGbhBkcTNpuoAJ0oxz9DzRCi+icJm6YHmPBsHjAl+/8z8g9jvenAVj8S03B9Ss48O
REgP/IYndfKslGxj8G8cnF6iLpXqCnCv9TyqWRfG6g/wSWUFaG8IKmWO5tqOBHCxTgj2JGEqm5Xv
uOOrpwvz6Y+YNek4FlbLqBdXB9Ih07I2PT+8tVpyCdCIpur1j0jRfpcWxMhCVbQ345JMpJLoPF6F
dtt//wNoapQv9tDhSV7sbksmePjWVTa0TvLFvIFcOct2GeOkPvzd/fF/5yH8yVF4nXzDlVT96H62
Fv4/dRriCfud0zDplq/mV7Y3rql/sb0xFcIrdlzozjbHEzob/2U3lJe+G+7guPxou8HC9acgvfqb
Z0gcrZYvXYlnASfiP+2GjqR79TJEe9KSWNbc/8hu6PkXi9vPrh3bxQcHm8ThA2W4v3i9sLRE2kws
HN/gzV4zx8/WhpVGWKqclOCmoY127WdLw+XPYDnEis3yKNRtoXOocIs2NnWMYuWYUXtmVVY/xPb0
Xrd9RVN7b95AEPVPmcijK0Tt4ZosfJUH1FtU12WCjJfQ/3U9+M1GSmUd6si/dEcN7XCcksU7eBk4
Q1fUPOqtwRxP0hb9rg/d7JjCrUf3rBYYtKkZTANlzYfKr2gQGGx5MtPpAVpgcj3xp3e2ajg3lrQr
rCJAPa9dKCegAF3LQFbfYZcBFzCVTaBoLfCAAcbRDkgo2QuW9Je5kbKDZoZQ1cQkt7TFNm2FF3y6
S2uDja5LJDbyq0t0jROejRB6VB2Sfs7OcUsl3vBt5AmzbWznqwHBujGqhBWuj+5lcVA4skaaV6Mg
1iPsZriGzDoczZy1EDl1kxbEwVLFhpgmAhwae0fhXBu/GiUZRKpf8AzWKMNDkWNVM5P5OLWXvITC
PfS2NKb1WQC/23edze60wjb1xjMkA9o31w9tb0fcxod8j1sr/zFFFoISCSlY1N26hVq5HyBNH2A2
hioo0e26hnSvx7nqaWxIsJJajK4jeyHPFkuO9mTfhn0V07+3spJcnioF0LtnijkAxRVsQo3EX7lF
BfLHSIO5SgUht79DgRbBBlyTMVtVM+bQXtJAF2n3NDRwoZawWu4w4cs7+rAJ1bH7PVS97e88LZod
0dT2NPDoWPV25tJwh/khH6Zyr5CbOPmUzZOV4ygAaoBMDv5ip8u2XjNNouR6WJM0uLNHKsEgRzma
sGiRUJ0jcSXVk9phW6RQ0F5KMmn1ru0y9Tkqxe/its5blxuBmtSLbxUQGTtySLhGOGinWh2daHSu
y5biDcNAlMoVDhYVktHPCqkOhbcQRCoQNWsfa5A7+sxPg/Fs0wHw6LhhtyXBbQr04jCm1zv3Nl3v
Dpu4Sp3XKmf/03QC0oCMrPIU+oDUVkYLVRTLAvOd06YmPfDxcmlEG75FgzOvw8imcxhOs4XBcDIP
eCgYA4wyiXdRTsM3cFgwpKVKNtaC+RFanwyhteEOs5mFN33V88uZn+WAaRJQBjtjt1/JfHoH9Wis
W/bBn0y88pHZ8z2Dp7pGC7XPZjOc8ogeRPKE5s4W0rzxnSbctDmLRU54eJ5qsvKoCqyUB9e81hol
vSyLes9hlv0aH7QLV1fGyLn1nPfPQCxY4oSWQXRc9q/C7ZYn5r+a9Lkzbtuq2BrTVO1LgYxtCUqK
mIZeK681NqODpYdLtb9KUy+/K+LpWYW+2vdgcDcwrPg0LvgDbiYnZT2PwjR3E6DUJMtuw74P2YDQ
E7rKxokOaqgo/canp5Btd6WzZ9eaSNd6Y09obFBfeorN0+z1zrowEZxodCZhZOsQ3LfJluqqcIxJ
0F8liN72HbN4EY2tDnBslec40+kpjgsZroys2UGDbVZhv3ySRp6v47pavmu4qQAUClbadQ1NYHLc
iXlBsD9mTP0ycWzhZ2v1jr6ZjpRWMZ6sDPtsbs5bYHtPmXDoN0vGlJZeCfhgPHp9Mvg3ScWSdk2N
UPaiudTPrG+NdJ2KcrmrRHntRY0T2IRwDjzKYhyU0wUkR88Nn1CmEILvrlMfDGynuzgEvhqk1rTh
ecPOpxBH61K+Oc1JhxrI7S4Hhr4ECQDSjZeIZ0Bi7mnJivQRuX5b+KNHwhgrgmoqK+gsProZ8I7d
5ALNZRKBK4hpB8dFDEef4z41J46zs+rOCfxs+GbrjicWE9zB7knzmyYHSAZBtYonRI5ctahyObap
hHqo68RNh82QFLuqaKGCOOU3N2ve8rY4KH94VXl+hlr54IqE8seYg+rWLV2475Zp9ushmurLVvRj
QI66FnMVXYGk4ou17WZPtXi76e3OrtfRFJl7ijMUENP2PPu9/SpYJtNe4RTH2CsJ8k1h/ZhdGJmJ
LrxNOrNR0BmhQzwsuE+oKnyzcsxcw3zORv/G67hBNUPzvWt0s+2snhinW2PZi0fkWTWdF+E4zMrJ
QM9Ye+owf8Gj8u7s3GSiEONnOYrwpSNlivu5TIIInDqPbZ8izTHBC+/5PTezuHcOnFORnWBl3Eeh
Fd2Al6PWdsi8uzxP8J702VWfRbleSx7AOGvEWOydxDce6kFlH8VSkQrLyWivkUjCAw4oJPyEZpCC
xS+2u2w6Np657DwXJITRJuE69FT12tcVTujUpLCIGc89mPjcP0OzrknQlRyhieezQJlb+b1io3fj
54Vx19SxwlfFl3pDzJK+Z5dKKi+djwQKwmdmcZmekkrnt1MYfjPHMT8CusH0V8E+h4D0QI+n2o3E
f7dR28mVVrU60HI0Bl4n4zc9owxeECACx1FUH0oZTuUGZemgNE8X7sse/5DESFneBWklp5O0Jvcm
m40Ze2pu1ncRuOuP0spvB+Lew5Zj1WKyRWAs4kdMs1Kn5vJ2JJf8bGfGC/VReF69SxnfgJ+LHWlE
MjLKsbAha5hFbz9ZDMz7SA+SMYqjJyUsjqHpM+AQwaJf5IHMa/e1TsgZRbVNS6ahw2vXyutz3ACk
aKJ2OrA41kEs9GVe91BUKxvmiOVP4htfY+6sTIwGPFcGT50jHZqnKPbE1ge7v2J/scZdi4kzKsKr
JXbtXUw8iXowC1cgmy3szr0Ol60P5E+0dbmvhuJ69FIGQECX0ZGSKVjd5D4RzefFZQHjZBt0ABy/
tIuGmxGU6XvnSQyWlicA1qRmtqYrXX0vsbvsvdKfzxXz826JvOXIxNs8prQl8QihMmA1gPHE0Wjo
20ELEhu5ciUrJzoBMWK4OAKSPDTfPcvLCJd65oh3uvB2VRJFWxV64iGLJ25cSJ34oUa3foZsoN8a
2/XAaiBEf+U2dWsPcVhOchXX6oIXIdy/pgryvUngHGDvTxxrS3xWrFuly510U+/JqWihssWPqgOk
Q0jCAyHrUqHKY58iva4uPny7BlVq5Kne0SLpnxtcLpxACu95YV2dBvxbcVSWuTO9OOdEElcPjtMS
Y2Zk2OohW+7BYmBO8xKg4SNey75ryDY08B8TDo+rqoD94sip23b8wG9YT704nCW3kzTCbYFFeLNM
U/rlFQsubM+yDzS8mYFys2zPRrve8JPQ+2lYlqdyWrrNULxr6ipWKiwzst/pF36l9Kr0OYkBWOCo
KnHRvymWpSuVJFfY3B+ihtVMDZb/I+3kOc265rbNEeU4p9w1jt7mbn1G8P+yKp+C+fJeGz4uiuWe
/PY3O7OgkxoKTPhiXUkOS6M3HvJc3YZ5baL2mYdpIXuuWEuvWs1GwondQxO5PHumaNpwI8xYvXOm
H40gJ+5pzfnyOWFM4LY5zhzR6FNLt2HstvfzpE1/HybVWB9SoqrirlKdVHciS74pTrB3liBfokzS
Bqu4g7eKfBfdiaiFnmHkI+4ni73AZBcPIWvC1QLuPuh15x3RP6LNuIzLjQ/z00DUapBZFgwRJ29x
MeXiK0dHisR4Nxp9NG/JBAl8KA3Lop7fErIbbsz5mvWM2Ld+muy9emFaiNGmWA+yNRZRLm4xwYGo
qPpuOTv5kHwZYKYZuSogrrKpzjGr77WtEnnrWE2zUTWySTmZhKAuESWcGWc9JYDK81bxfuai3cS9
ZuMz9A0+ETxEnJagpqCRlJucYFKClJpAwuH+w7PX1qe0s0YUjGi6LjpnPY/Jq8uqP4VCPInDxQTN
WdvdASyG6tdTTsiEhVehnnm44nO5x3lfUkX3CmwMD5XqH4pkMTaqX4q9a4fN1vOg7+PVOpa4p45k
5LvdiDx5R3jrKnf0rasJbLRupF8M0dj3OoM80VspC67Ziq+JIMQbZ9Ql8Ie82DWpig7SEuGuwuS3
mTmC3yh2sNexObHhK1yQNGjfmHiUvksLPt6LNY6Hvi1wH87T9SCTOyXhZDjdKA5Q+/PrEA1oRamG
n4J7mItsi+m/uMem+71PK5ONpIGVxhRE+Shxizlx96K8oHlA+lNIJ4kETcmTsiCbV1Hk32Puzl6I
1bHv6kJA3JsRp8Zj4/ns593Ch3WW8CZeRYnDP7Ikukugb0+EAMqanLy/BLHJHUHQVLCOMHOvY6d8
jcD7nenF4dOGX2u4kgT02iCqxWuDg3hToODi7s+NI5uf5bgMl+b63N5nXl3eaohEjJFpdLuMIUYM
XRb3Ui7dNm6MZa3RZtdF6U6fzWAuQUo7d0U7dK2/13VRvUjU85F4B/charVhQ1UJlBqQzvbzhLsG
6oSbPQx6NoJRSSyrS5Mf0PKy6yR1HvkwcPjp2f8fF8oli01T0z1YTQI4WB8i7xlzxfM55edLdpZe
Bm4sl++FZWU4TTfF3HkPuNc5E1pJ670WfDBO7eh1lwhZfd2TYlvbzTw/ejBa1wpHKJo+YJC2bJMf
Zsdummb69JBhc3z8o5KFJtWLfzeRZny5uto11UT2XvrofYkyPkwvHU9/9Cpd4Nc7EiC7P+wN4ksr
dPDpTPfNmegS0C5qZDktJHeMnVSvElf/B3/1PxLoHquC//6quf3vlLmfftfuqzp/FF/tr3/V5av5
d274/0lQ2PltUPgpaz6S8uunbPnlT/wjKewYf7NovTL8iyxmSDi0/5LuLOtvpq1Y8bIQdqQDYfbf
SWFpgcekwtqAIs2//Em6c/6Gm5FYMSk507dt/r5/RaT/mcTlTeM9JDL9z//952Tur8FcFENmF5BE
F4r/Jc/8c9wOs7xOLZyHQZpZlIWq1DkilzWrP8mZ/9tXcRTfj4WBmP3zz6+iktorknoZEb6TWaBu
ZN1+6or58/cv83NKXjEz2j7vqEfRoctF4P3yzTAV1rYNMQmPWtVj7DHwJrPH2/uNSo6qL9snUbbL
qcpMDIC/f+m/s4f/rIBeXptkPh53wzMMT12+tj+lXYtQQ7aFlsq2l/ntM9foKPiwWX7iyRsoTNpc
akGmXWqheARUkUfPndmYbyXCTxhwhmfLI3o7xworaImFNmhU5dmUdgz06vdf619/5o7h+OTMaQm8
JMQvEcw/fakAy4bM7SnSqTBQJOdqJGaYtfZ0/fuXuaCDf35HJLs6lGd+4BhKf6UY48vyxtFdpqDL
s44Dqm1NkqqjQo/XXjW6TU/9LG1Nr7EfJdw5f//if/kePU5ulqs4y5uExKxfYqQwLlMTqIkXqFaA
kIpndWKkb7a/f5Vfw6pcza5pQWTwTS5Jkv0/v5OaHCgdrtqEd5m2b4PL3D5Iu36WyfI/JOgvf9NP
b6Z3wUg45GKVTdPRBULx558ZGRaSGpjoggSmCSksN2S+HBBVvWkSpzyT1fyfv4P4VKBCG8rElvgr
GTrpe3CLbgomiKkftvtAXsqtxNXv38G/fEi4H7IPVNK9pMVhKfzyfdHc1Dgpr2KTermnZijbonMy
/k6JfbAM/WxXc/6Px9h/e8/7n17zl9tEQegWsDavaXn6coIkq2AC5alBor0QKce0w47s+J9+n9yR
+F59elYNbum/MALgz+KsSAeL1xThcaAr8Na0l+lI9ohzl6STrVsNmCbCze9f96+fG9pggZRwZ+ID
isby8/sbIdJQPtJZgZ50fj/IJv6AvuCuuPtSszG4RXbz+xf8yyXBDZD/mIyxkCcsaf38ghgdwjbX
UgZmR6LB9GtdB71RpJSseak4/P7FTD4s/H1/ujAsKPg8vyzLdwzDJmT8yxtrVpoSDZ0NQesije8u
xQ3lsU5Ft7ykHe75HSG9ItxGxWKVO6tDCAfgOjNc5xRH7qXZaPNjyicD11+UZUNzbGvEpuPcqBk0
MK3VCkFjrokMTDU2iSZPnWpDhVnobkp2G8OO2xolB7NqSVD1/WVfMTRALBEc+qRZF81c1DcNgR3n
NA/KLI/jwqDx4gG80EEX5et2sQ9+HvtktgqTDLMuI4x3aexP3aeTaOyHVDGP1dXI6sXdDwYO12Pq
sm02m4IJNGEB9lqVlpIHVEgCMj414IiyNDCUa7gXlJhHBgtkgHcUTq8GTMS7hOU5BDTIctDU8rrP
rokGsD5HAcJMGgmZ3o6aODP8NcsbbkU2xvZWW6p+rWcMu1sOorLeTp128MYqwUYlbwyvXpu0Xd3Q
/mvaVMUZ7XNoECxHb4kuPanM03P0jbujg2entiJrjmGutZhPMTpb2diumkU5T51BpHpVVzPke4uM
7rKqutC62Pw8K1ovJPSfZ1rSop3PHGPS0ZGTh6W/M29OWBK8vUU+VGwctigIXrYT3sHaGI2dMZv+
O8Jg1+O0mQcWQ8Y4NgQbnHzyzIeRx4V550CdbHfwAgpooNjr6pFpp4KOJ/ysG/fT4i/WNp7omQB5
OjGuC1EMmDyrYipXFTUhYMFcdvAYAzq8lLaZktsMIXFkt5bZlsth0B1zhmnk/DpsXDIB/QgiYuOl
pfmSpsKjsnfM5KX9a2LYgEwBKRT/tP+IXAa3NkqhW6/yetDPHk5vA0Zuhz90ghmWnclq1vMWvSU8
4A3r+CRAv4eD29XuwyUOhV3KznR14r7OWaOokeCAfLUWm5WmlB9kgzkvadxpGSXMdu29QiF1vkJs
vzNB+WUwt4bIYbxahaEFrZeTfh46WzwireMGsmEFjqsKRQwnOrhHQdVTutAyEmUj9BY+Nj/45FcJ
amk9COgRYUh73qCpWXL7SxeYOyV1sNQWlwXRo+RYLZJdxzR09V3Zk0/fkFILdSC4iGwuK/QBwgNV
9ELjJvHCKRNssKLWon1L9LP+JPhBdDJJq4HwveXOyMdeNhP+7gfcX8tCwGI9jqH5nWBUU6yd2ptJ
ePa2TWw2DzsSqRZLKU/lPIxaZ7xA10QzVwFsCsZlfnbZvE8I/Drblkx6vZ1tD3o4W/ilv6ljmyYj
Fec1Rmg8//VjAewsuuchmCZbtnBxj5ht6zMV9GRgTKKfb2BSjVfqVdIbeo6ls+uTCXtYlLZZcmjQ
gqaVT4Lee7Js2zhy6RpvSHNzxOQqrAdgN4v/Tq2uB8kTGyZlxJlnNv47skAR39rUmbAiHAhC8fcU
RtayL6pDqWGaDg6Vo6UxNi+mUzTtra36pj0ludk/DHYk44NRkT7HwtOF8cxWP+OhTOl8brE7Ie4/
rTOyZOlVnXPK2zbW3FqwxxPV3o+qsqDAeh04/X0BawafZJlkzXdqk83pUegEdzjXZpmzVmsd7yty
0a+2OUdT6ippQ6JrcBYTYflxhPKXo8PntzjN+rNFYXG+HTCbkbCmTXEXOYn9rhoeM6zq3CU6XAAf
d4bgoYurdlnuCJPar5PXAdrz04HYSxgOSVA3ontL8iQ7oZqOXyb42B9xajRy14k6vWFFsTS3IzrY
R6gt7x2uk3rESJvBJknYnqw8MkdfvheOt4bTD2YQurL5SqPJwk3ErymjsrtUbxcJzfiQV0u2S3nQ
dIFHUVVCaV+lXARbz9jJhZjBno4sVndVvwTYge1hTZ456reDlVg9HV3u6K5Gp0LGj4zO12Qb0+rC
2dbVY0Lb1Qj4cq6wmie5u2HJPHqrvkyrNyVByq8KYLD0Xpb8QILBkpo1rmmLby39cBR55qp48WkW
fVxsF89sGU/s1tvGtr6mjNXN1tKV3R3TmWg9sWfKovqo4ioPidXuSQuHzaFl9/YxEhYiERZP/Wtr
5uReC4e4Ac7FeTqTQ1/u6B0TDazcCApNJN1YrHDcGbDujDChT4iYW7Wu+KK/ilymH3aWzlBn/Ra9
TSOPt0EuHTRRbOmNscsNnAfbSqQspDA6NBB8Oh98ZG8PH1QKGt9yziccrBDejZUtRjZvppuMyW6W
WX89KnYSwAgnhy0SPc6bKm0jfopIZ7jv5/h1lnz/iNdpWyIgjwYggol8YxCTBGQXg1J9S5xAN0H3
X9Sdx47kSLqlX2UwezYojMIWMwunaw8tMiJyQ0SKoCaNRmEkn34+r8Zgqqvv7QbuXc0mqwqZle7h
Thp/cc53elxQxwmfr01igOh4cocKFNSw5tYPIsRwCxuCja5BNQZpfrl4zffBZWl8tzCIG7ed4Nnx
Yi+TsDa1nKrbxoyOs8uaSO0aGxjkMeyb/HfGRBt2qhWyzPEaXxEgjGphX44FlqWeT/SrIG7Q2iZE
IDBODBpMdR1LnJ0fDGlymFn/KB66y30SGVZnXSjZlshlyXym+UH15s5F3u+bRPrT1sf3Akidnd4K
XYtSGeuE42d7Bxcrbm4HFyku3DZ/mLXy4NHkrfPZpzbmWcfOSWHwyxKHgEvU7SdAguS9JQDAZend
YqlIcKK9rgYfMt+sI1iXD2P7aVkk6Wx92wXVMmt3WkidnV00FLqf2a+Ql7HXMtdPcEgR49GzKNJP
SzKPDg3xBHaslArJzvZBB+3KSNh7q3fhEKso6a5mjXrZkWNGQIag1PmRcxg+RTyUCT5nMX7NxDJB
v9dNiblhoOoadsMacVw6GIM0ZkMdentcoPZwQv8Z1vGIkeoD4mnPCmBc4Xoj2y/GXZ8suI8TPEQ8
uNVor7i13f4IeUK/LFCF7VPSVATREldhz1uZr8q+Myn2gG2uSr7VchiyJ/BgnYVPF38U0Fu9AKMY
c7XzwHpAkq/86UcRTSWlKlumIcZPESCHAaZByEceWE0sslXW7OFYB2KBLtO7AkKdOQ64Dapt7wvP
26xCOae8UTCQeWE8PdcF1EeVCVxIWV3jjzNBODwlKWSbM9kuzFclAdwwla57PZy4OKMtN/PuOwWp
5WAbkpWPoVcXw84rOgrf3OnzNwP951O7poh2qByjcCvACn8lNSBD9PtJlsWklLlfE2cjaRCjPNtG
YYyce6W/TbhTvw1uCqcDkQDXc7bW0Fhl718lTyF2yJTYQxWLcdHfmL+PPNvDUf2YWzZZTT5Nr71W
K/RnrdQxbAd+aK3AbIGCiAgRC02KvW0RcJPXWqDxnMuggRM8FRjNPZVhCaud7q0vJyymPtJ/nCTB
ih54dGCKWpMKv1nYT6eNt6QwXStnlVgE8S5cl/SamtRnrIFopHc7tRPs+8g3Q/jVbsMmMOjvRRRe
3JrGaJNh470lBNxvt4y1kFKsGDIIHghpgTea8i0hns3uTRz5k5LnJVmmaeckQfDchLMoD8rxm1sU
SOu7prIrdt7MThcZj6SQc5lzM4VeO3NiIdq8JUtCvkbd1vUdXyeM9InYcohOELQfA7y23zMMXWxL
pqp+HqbCfnbdpXntCwOj3zND8nvK5449JzCPB5mwIWM/WMKyW+olwq4y9HMs9Zx+k2uXdzEi6VbG
lNbzzymrmzvhzddegy+W6Ig17/vdNFsZhS8mUNAmrIQ5tQa7OakoHyj8/atPVwWWx74knN03S4w+
uxeWThjj1oIPfyra5uQz5MdsTKH6uHJCai6JqS32UubJ8yJGHiLVXAGUWYTb4XUd1RfM2JE00XTu
fmBewS4fZJ6+N0VCKwB+Hr1X16+GlNdBqmfHrYkEbhN4JtWIGBtaEdavbYbtA5TfHJgPtkeKgI2m
828tw9m+nXrTPrNkh/deqhxDIqA3A9oo4Ql/TjyckZuZo+gVikr2I5KNgiJdJ4Ac2PfCuoBK8tEv
HgK3wczRM+SkIMLE0o7fBx34/GtqvIMhK4EFLHS9bxEXQnkSbssT3L5KE4ekcKj8R3TEjBOYQOpo
yF8d7h1YwBBo2o1jFRJd89pwsM+WsIncU8TpbJKJa5LCS4ivGvZCuxkdnZ6HDBQ+22lNimTDr5DC
eyW5RUBboeskVnzcTViS2529VpJowrqu6VBqfCdbY2m8HJNFE7uZEK/Bj+9rl/TTnBgA2DZ2CEeA
UzducSrkseFNZwfNFilhD+p4KOpajmffRP4HCkjSjUFgAUlI4K4iXEGPCI6qaNDRUAtcEAOxNCog
SZFkYpw+eURuRkGIxsx8TMhSXkrapOrKQGjuRu1gyWcgKDlitE310a3Otch1NGEwqu2uvIERVAH7
naV7mGVRDPvUkhijsnoYyQMszKCh5PSEPzPZ+jD52n5ryoL14sKjHxlnZanfJO8G8PxBzyBjkTRg
UR1xeDsVOa8bbQEd3Ixosb9I+M2eaK3GbM9ervze+fn0m+3S3OznLOchpCtt+Ye5B5LIgFGg62r9
EpWDGezgC18/pPhm8QSstmld5KYV11zXhLY0REG1uPWedrv4neHryOKsYOnv+IQenZMmxWvDjAhG
NR1ECQt0KX7nFnhlcCUCdWDtuCShhKkoSVDDNwcIABbhjTcIFDZj5d2kvY2dEP4OLWUWBe6nC5jv
ZtLz8AGWPL/Krzg4SKgohicW1z4RFMrOCspap7C3pe/DnyfDt232waCSHxQCY3Ndei10q1bA+yja
dCk3NhY5swmcMLoLwzJ8tvzGeh3DqvtMkmrlGe7l6ctI3lN2KpJ2JPlYJ8HzTLmUxbLOEa3AoyEg
UE6Sv4cygLnEQtvxCzNA9o7FTL0moZszsId7MWBLJjVsM/Srg3txEoQUuFGwDifaUApJ7eqSn6Ok
vjgoM9QvJV90DW3d948kI4gOXYrMcHYP6UAAQEr5bs/Nha2Dr3buYuck60XlauIOdZwVp67yyHEp
O2eXDxj7MXL73VNZGpJWK+GtnB5+jfYiJYh03YajIKdl6VJKTass9SM4SAlRy+UioCTnxN1ZEMCv
fLrJTw+j36t7YVnuhxyuy3RXcVNuOYHhbEXjyABJMSW5GeultQ4Jnm8EBiJzIKyIhkCbWodCHxNJ
w/PZsMiCLb8CzdvMphVvk27JKA1Q2mH/cWz8/sbzC9KoImJgGVOt1a6Tw5xtu7qWUKBwaG91s0zE
vhII9m0ICdKAcDQ5n1j2MwA9PcSvzai4Ns8N3Vh6nCTbUFTbFklOMxdebOULxDK3JDnoUptF8yd8
etCI/cO7mVXqx6RJgMXwdch7aDwr+wTYwcs0+KflReO+sgh+n7N6A7GOC0tMI69gFtgxMbS3wD96
ycpHi+gPvKKnJWksMID62xwJbn0yEiUvkrWapxkhplB3yD/F5953HVsUnQ8ITkQKTnpbS5TRKV/f
tC8E3udt0HOt7GzBnODdZhxF/FGThTDfrHmINnPtqyD22CQSRIQH8OAUPQkdQVcUqPRU4sJBr838
yh28kh6CRP6RVtEvjppmKUD9muAX1b4CoKf9YP5dOq33TluB7aP1h/WnGAL/7DrBzFHXp8G7Dw34
TReu/pnWV7X+JDJZbezZ+L+ZDyOsGESaI2anLln2oXHHXyaciaigJO8+ZBM46AdVOl+p8NErzydg
pKLkOj1M09Q+ssWww9tIC/U6eHWC0ot19UOFhuedyUVSbkMrGyiZu74ft73TZ6Q/hNcnvDVHusXL
6yDc9FWOXTWij/i5JoqhC1ELYN1UkRO8O0OA37oD0c/7KYIX7BV28gxDTGdxHSa2f7uSJQ/DLgHp
F3oLLENnIDqYc2HyzLHUmLAe+pxp4FavYJe2HlnO7jEfEHptAo5ZkG+eanxymxucUgwlmwd3dbkj
RpgzXw1sqOnoBWiqNnMKcIcweMAHcWHjaH61yqJ9XTq2NTgThvlF6YE4dFQB1AeDT7t5nMIhxHFp
8CsgKirUTTv3HOcCDxKnwsQOgcke3kNU5J1LrcN88wYjk1XxfEYbsDV+zh8BItc8RmM4y42jgxpa
1TVzNvsjfnbiJlxQHl9jaWdFQq39R1gttnYe3oQ2T7xwWyxU630d3C/gqsSxEsQNchFl6Zu0GN/E
49KiLWFqx1Ctz0Pxi22CdrYVp0G1KdBM6G3TVsVH3uFpAIQK9XCL7AC9ZuuuZXTkaJ7eIzQcKfIx
v6HSthkubVKEyQ4m8wZbs5906q3t2va3SGznuWiiIdkFY2b4MhlQAd3pu1dOzOnOhUUDM5iWksAZ
Dugvr+rLHy50Cx74FVm3h4VAB28nlsl5T/yU3Plx1GA5JgiTtxBXbHSQpeyCnSnnVeys1if4YmAt
SWKLLZLk5DPkZZ5Vt7jH8qVU6F0tL4Uh1nQPsrJQvND8J49L2QCYQtVTPMi5cAWDucbFRFhOci+c
qb5rwYX1IB6IF9osIolewwKP60b3XhfFPbHn6PuHyo32bZAAzGE4v1K5hOMS7emfkhu8+CPRVGk6
9GfIge07dMy22yWJm33ZMnWrfeNaCNtnWakXwVaVL63wre8JLNYmXvkQ2r1iuJfuQgOVDjyKRGwD
k/Knkd7kxFmU1m82EpRkqyanfM2nVte7a3A58Jl5qkPgotCyJmL+eOpzPszAiJ3yJ9vk/kq6rYrm
EwX+SlXch8lHyOyv59y1ve7HpMSa7IYuZIjMGSkhJE2+XZ1aY5nfnj8OvxzAG6SbiEyP53xg47Lp
LWPJPSpc51544UTCl2PQ2vtjW87brpM+zQyTiVvNCWFxImIqCQWi6BsARv2b7aBFvmIx3ZNnxgnk
pNLiZ+WlURd3hGZLuuSoeSvsPEL4bS/RfREo/2lhmvPTHvl+kdOHFni8lm4Iln8eHXCIgnDxnVB9
dU1Qk5uxLtbtzKMCB27vuUcW1pU6u10Ao2QZO2AwSlGHDoxlf0tM3ZxMo1XDTVVhEtckw6CsHtby
B3r0gvBLMPVM7seWZU1L4Fi48WRehoT7eBywi7+EU2wGkjI29GYRxR/SqeHYYi4/W0HV/Sp8OwO9
ZrEX4Lw0OcqkiO9nL5YSKEjDOJz8SJ1AlVmYkbkQycL8A0k5lwldmWlj5KLcv9hMhnvilpfvcyBA
YpF4yo1LEYrGiwn9VfvPItZiqLPol0y54rfbrPm0LVQ/31UdBlrSOzzy1Ny8xRjV4dh48jICn2CZ
gucg1QuCF35FLgv89UmOQp5V5YJvPFiLExs0/954w4Tfy3gTEw3D9HAX6IgpANq81d1RNSh/MxEe
C18zxI0b2/B6XgDpEt3jJgzlNwHVYnBRgc797SjJjDkNfeTfmVbZD871qqa44lG77QaFgzKsPIbK
KQtfw9pH4eiHyMg6qPFJtPGsGlwK8hF4BqZcuJcr3br2zrFAkFEIWEl0yDJWkIiRk4SDqQE/vFN9
xdhbtsxdNm3U6uJKQ/HUTcDNSgHp8mC8LZl9kinChG2FaDI1H3UUwI7BcuXgBKehfKQSsdodhSZ1
V7hMELWwsGQo+H2CgHhLWGoc7pT20KP/rx6M2wElYgISMLzNFmfdkL+KeVV1aFR2FZ4KSLclA4CY
R/babpvQBL8dejJa6qTMnRhz2sw+wzDVipOqll8AXoPoMIT8xka3Ojxh36IZn2g/bx1IEe42QT3E
saUWTW6OO3nVoWG7obeTTKYLnVIwnkhKt+4Zj9QMzbKoSAHLekkbS/zFv8V69YnnbPsqArBonfd9
1iMtBVaqndhB4k9mptbLC7dtDRldoLI9jiuHwl6FdnKfV564s1tIRlMeWWs8M5YJyTIrFYa6ZC5Z
567UQLFTAdPZ+txyzOAh++DGSJS1cLgtyZNfJRK3V3clUIMGaKEOpB69qU0Di7XCI6+STphBzRS5
wjpT/4bOgTgsO3uxmVkPP3OALdFeeUvG5V0j8b6GVJL4d9+qJtAHqnw2hi2DzfpiMpvFpu8KpOcI
9luB9Yh+bO/RQFyWTok3HpaDe/QUVpy4yQO737Oor4oj1qmRNDefRYfj9LN+ws5tqOI4tjCppOH0
zrafQfHKhgsPoVtFzgJWtoS7VPF4Fvvcr8MIcMLo7anzZycO7Krm6mis4Qk9Uv69b/NroGjFRBYW
dW9uGOJTpo6+rJ/rATwXapYlvRWpULAl5TUjF2dxlu1rpwlK3D1AUzdIm2nOPfgYRO7Ru2H3K2SV
cBa5gnoEEyRupqxOgv3srfWHwyFPaxGhYWGCPwUfWmHfYDmQ2wOm0JbRg13Ugz7xytWHJJb2MnU9
4wZV2sUX24nyfXBH4sZkCHXzcarSpCyOmZ2T8NtyTtWYHwQLne+I8XX9VeLR129rJSzgzmRDKMA/
rV7ODL7acaeDka1gEjbkOAUSmcAmnPGQsQtnRbiB7xpNX+iUM061XjNVxd+SJi/sGbKBNsroT3xg
HBwWNtYUfGOCtBfKBi4l2svIijuZrH6MOwi+lYVbnTGxzKOdrVEk7Qoekc/wpyl5GSmNp1mGQJl9
u6i+rRyY3a5g9a4uFep+Zy9X3PkxgGdvfV5yx5sPVBU8d4vOLlkTRZW9MJAPCHprNQvGLZ7UNGMw
C3phqy3+ELDI0bNOyvjyIaK+q3chrrYA1ElWJPA/Rh8+LZBlqqpPKYdx/aZSwqhPbZChB0ctwFSU
0pyU6f2URGTudcWIJDnkrrjOoKs0R0eeME6d1poxl+5xi3PHju2A3ivgeUL0gbUSw2rgUzHFCMzZ
mHFGOlGXcp8onmIsgQSeYMzx9AnzkF2zbS3Zti6Lv3U88UvDkjiqCHlsNj5zED64xUEw32eivZ7P
GAnOkZ8pXEIwhmliWjbhMSuaiJtOBf0vzOvy2UJjTBtosQqMoaYoEVeL8E8iMYSUWkM3MjxsEvIY
4O4qzZTWxpLg9Q7IPhK7GmYcgGj7i9/oyFwsn+Sr2MhBrQdnzAt5dthc367LAM20CCsHAlQRZHFQ
1p084La33Vh0IGY5GasF/xrzpLMYNaR4VI2waZlDt+srMJacixqAKUx3pwObG5OZYs8nkpmDn3hh
5U+nG8y6wcDoGslQjbyJW9oFrFu4J5k1SWWH9StQnyF7SMu5Ul8RiS9AAE1R35mK+f5pYhiK0ntm
4L8bMPTfM1Xqhx2jE2JNHYtRHHlajOSbbwsda8sEfO3DUwVxwn5MqF79U+VMgzjwGAfMk2s0AXCE
Iib6w+izrr1at9wbJ/Wo3ldGWvbBY12Y3c86F3KXCdi77y5Pw+bBs2Rn4fpCzxEzrWDA58H1/y9o
lv9lMNGf5cb/+/8rqIBAW/WfQwVem3z4/et/XPIm/dXW/yhO5n/8uzjZ+Rv64qssDaXxVQd8lbWa
3/3wv/6nFf2Nss9FtowOWQZuJFE0/98cI/tv7FARNSO3koiuxJ/AApLfQt8eCRnYEl3ff0OcjLSL
vwJxcuB6doC56i/artopB5vBBb2i3ra2fQx0evzTR/Lvhcl/f4WrVA2DkRCevMpI/ySF7bGuaTp6
hiIcXmt4tNPiv/kKfxFuSjUaMMW8Qo1fjJ8hHPr/yitwHIW2C+X7n4Sazpr2QYEtegN90PLFEcL1
v3kF9x9FdpGL4AR9lfQdslkARvzx+3/6mFJGtohpKZuroRXzbTYq+5nQmegtT4XlXGzd4c0LGXcy
moua20bkyc5VYUVCfep328gDSbvv5rF+wxAl2BKk9sLSypns+kjGuHaI7GZ1fGNbFAEAFa/c9n/9
Rf+jDpKfgKvHAUOKGJn0NBn+JYCqo5fsAF06ZI06N/bwK5Ll+fr4aI34N6/0jwLIv7+SK6/cDRFy
F/xVXW0Jxll2ZTkbd1EvSaSLC2aTxyYjjOtf/0j/8Qt5Mgjo0nCW/uXKWit6U6CM7kaMwbZGa+iZ
9lsuzfu/fpl//uSIj/El6n18Mu4/3YSgANtoudohbXb0dGptDL0VQFNwtEz5b17rH5W5188O2rwT
/uFFkBwuf7nh8xCPuZ033gaA+wnIVUdbMKuV0dIlC/f/+uf6S2LWHy/GD4VPgBkm/3SuP/ifLmqW
vqiOeAwye2X/EXwD5peGF2kR0BJ9hldz6zmqbzzAOP/mheUfcX3/T7T6x0tHZFkj6HbRAvt/vRoN
lWqqGu1tOtcfX0JnKsjdxZyUbxFyjjeNkbMXI3wOfwGeqM7p0KxPnpnaHWvWTmwFDJGWcd2S3xct
a8yYmSRJJVA2mArROVjvyoAQmxgH17HrWs0FH7R6XaTL1eKPxfCSUE1+JGt/1USiSdv0UU2RhTIo
ybcOD38msfWI5i73ArNsIYOz6S1QNd8UijVIG11Lso4k0h+Vgou/h6lnXgMVzWGsOyfYYRiPnvyx
Nv1TOoQCCWonEDsj9LG9S6qM/UOIUN4yyiJcAfRjxwIhsNazjcxHbMg8yZ+8Mf09jYD+qMET4jhS
QtPYgSyUXFv2TM4zITrY8XwDr+gwRqD3z3JOu+duJXL9NCtf7xdl9b/yJR0efAjnJ/r75liDyt2J
gQX/JgOm3jJPnlx9mMbAu/WE6ae4Yw1qQxOLroDuidSM7YDwy97PaJ5+FLkFNwGSlELis5T1fK/W
rgcn5Xb1LVrf6TOJxvbCdsbbZl1nP0qvjx4c7YLSRf5+g/OSGTSZBDjroaow6vDt9t6V+Jr30zTY
43MKTxT3In2ZuwnKvp1ve6tPzSUNeqhWsZP0c8CaEyHcoXez8Qp6DMNl6xWteVZNyL6rz6PyQ67y
XHDqHf12htgaae+RaZl8Ng0n+cFJEdrVGWh4soC5+DwkDYGT3FhadiQ3J2N6o3K42Ge+Unffd6hr
5iiZzgyOF8p/DYwAMU3RvBjunZ1F7T4zk+QQuRmBJ7TEUmXkBw8pLOeVYcc35a6QZ+Q4svcPCpgW
7RLo7AFnexh3fdFFe5QsFPADy87bEbjYrrcswKmDp/OTq5KsfRqHxUZzjMhmvNR8lPcyi7oTvkEe
IU2zmOWl5Aq6LseLjhlURooE+TMo0SP5Moi82o1uul700ARXkYlZjn7fckWTF9xGxIe37PXQeoL/
GOywOrPehhXhg7WsXDp613bvDb6o4udkkwO6S+ZkwDe7VrZ4MsjAvvqWluUCgYFKuVkbWmLZErq+
1NJ/CcpGw1tmJkxYbs6Qetvhw/2O6a9Qw1aMPfQ0uNnuQcD8mpH9DZVXM9EPsbhqOxi3besQ8lXK
a2/vQk/3mM7s8TDI50xgCsWfgdonsN3h08WPvBfWaI7WYvTDbMvgIxNCfbmOEcfCrt19jsoYKJ4e
P0HTm52f5qQ2zPM1wdkRldQIyrvR4ARNiF1bIuuVjTpcp8bUKAWKdMx+QRmNnq4CSosOrVnftOcZ
xomKLbfMCjR8JMA07Iwm/9wTWYfggbN3D59geKexiT65bR2iLGYEvKBXhodpLHgfFp4ZxpZdfc4D
SOKfYD09pi9IBneoKUhZagQo3q1yicnaBfA0TMy2bgRwvlY9hOblrW1U9km2V3PjIBv/yZqIkR3T
QrQJlLLwKUWd2eYwW/ACY1Zq+euS69Tb1D0MIL9OLA0AXoh8Z6Mb+AJxGW1L5Rn5hBiCLGRbKoBE
NnM/9z4LyYraOZ7KF3bYcO5ufJHbTFOsdLHjGkJldyQljE6dceIMlRCb8C08PeAz9ehjd952NgZj
goVyJbYgdNDHjxzUewDwrDMRv80vvO9mmyU6JHpnmHzvHe2ZjEdigATxIIgJgfAVi3XxihAwbGZR
k210XUyHpoOU7ibG6Q7hlTKKZbpaaEtdfa47VAesdax1Bz8hF5vJ7q2njJ6RDY1s8tc1qf3XZpz9
3QKF+CyVk6VbiHvptouG5VukwHveoO+yIZUQhvHSaQTBMYk9zcNgFdkB/TR4o9GJWJRJRWp6UK5A
qe02i7zXCilK3JDadal0qsMj+LzIOYGEMHpnKQ/txFyG0/Q7XxdlnomUKNZzZed5uw+H1RUP4SD6
Gu5WZ7q9QBWbPwY2gSt2PdpnSC2t8x2skdNso9zvxIOhlrzpGEQ9pgV4vaPTGTc5IsDJtunkpneO
aIKnRo0uCXzIXl18CsmEtDEHi9SQ/TYH6Weg+Xbv2DYsDcjtZY72xbiyl55Nt7jfhrJV6sBMY76g
ckiPLcqY9Jb1E0uFGUDsaXGt9rlWEyqTxgx5dUl9Bi4IGFuWoalx5W52sYecaYCrNOaJuKA6HMCT
xmOiWY4igcCaH6cLIQTwdFGfBYSMlYwfVthCBezOJ6CFujvi53ODI08IDbIXgNGdlm1/yO3Uf6tT
l2V3AQ7a7OHnDkfUl/UboqT1feUYCPeIp5t9T954seXMnU5dBYczFgFYwk3pZs4htfX4gKhlCm94
6vB7xWgquSdYgEVDu0jvSQxrwyc7m4MCB/OZDrlGDbsk+bNX9jbtQQIdqXCTHVhl9rhQbZrHsL7K
e0GsUZqwc8Sx72c+51jIAPaQrVAJGemG3knbk+PcAGA0eAidNmmeRCtCtcM7YD/XmW81h17yvbNi
1jIkz2RJn6CrcAJhoRevBLU8BS0Da2RXXp9dAIum1ltZptKQgwDAB3ltd9cpoLg3UHwJVCKXRY8o
seio9vjfauAdDRLSzWozP2TwFhG0hb8oTpZiPhPMUhFbS5mFzrOqv1ukdXLzISlFxtGbskKDkIO9
ckpML+A+CAu0LIQe08oNsYXIztEFFaC8YScBViSPPKvcOrpwrjGBROYxZJTdoh/gbfeY+hPgLxQ9
VE2m+GYGJw+2KKhEcR8OrkovekZRFpM85GKIQNyDFsbmr9DksLxzP2fXKDLYKxM23ZITV5fOMUVd
7J9SprjNuS/LYht1hjAcr+7L9MmBF4yxqmlLdPyArbY1rO49sMGVOkphb++bfnq2fRD7eV6coxRB
NCFA5Mak3rEjufNu6Ut9XnwrOhBCuGwTh1VwyhHAuolhLt8wzCuWr96uiny94p0NSItzKrv/6jB6
oPwAaaXQI23WZgrw5dkwRFBwF9DpEkwMj1NtunJH5GIpj8jHhrtMNvZH3c2q3JUAx3Yw/ZdL567Z
sQ0nd9wzupiXvQl6Ub0bVVx5li3ETFKDFufGHRCOIvkS003vFenwTnCD/1HwgKU4uNKiGjDTV2Cw
CS7zZIKHAlTvw7yEbYT6fUpRP9qN2rr9Kgsea0H4kaRgJjJPrTs2b4aCwrI/rFlEUczApX+cPbdh
UVr3AYpQJ2L8EBXtLmmGIjwUwFyvsBdyP6LE8uJsydb5pCbqxj26m7k5i9VKftQuCkgsqMP8pmaU
bFuRq8V6DpssCjcs7GpUQXosfgx1Y1inZmGd3bphk3Q/IK46uFHCmmQgu8p1/YymjLNkII8UMJ/M
KL3mOsQlHDn11s+V3Lm4MRm8Toz5Zrf3XkZILVcrkb2cl8VKTsQetLxdkVjRDc8P4pYzmaIWF133
1Qikb1HD5nEuytNSlpeRUTJxgp7YAXvJ+u2yausESqFEc0kKRSGL5H7O7epF9fuByp6UMolsHIkl
QhVvqO9Xf7gGy5USNxtl5bpuQQrDjdflGj4at+i8DcFNyFO7otnRevh3o73QWIl6/KqImnvl3uPK
JGHj0kvl7q2ot74cnGlc7na7nAyBMOYMcLezL+usPIrIpUl/wigbD926KiRoXunNaNSixI3J8zTh
DcIef/qmpGDP3kpkW+U8VDvtWz0bh7XXW83S+6avrvS5kEBBJyZCyz3I3CkhZYGL73fkIrMC9obc
Ozp9bR8YpV6tb10tMhiSRZc2NwSasb7CpKDec80eA88SuyeE62PbEMOzmkubud5y4lAkuqYboazB
oUR1KbDGz3HDXvitXGs8OXMGyDftrh0YUpAYm9qQ7YNqCo/cABBobCboR1WkmXlC+41KVsO5e1iK
qvvRhf10ix3fRzhGnFrSynHeuF2ZtDejlZt3exomVivNbEYXDEswcGimw0yE5gqb6KbOVJqcrbFI
85ehidZrvOksxA5bd/WB+EaXMeXIRMRh5T1ac9J/j3pYUjsG3SsQKXu4TH4lPufaTXWcitpubldj
iNty80Fz6ie2G/CQFCSxeKO1XKwpXcyuE/Z8B6G9OfZi0uban4CaontikS08/7kNl+FxJC5zOLGC
iz7YgiF7npKrckeq/bqgsUFNkq0fvkONjgZJA6TxchLeIMkXmE4dly+Ph24Vl0Wiv1d4PogameD2
QGVxJXRorbcBbs7t1LnLU4MeEy9VYUxwKuQV8tL7VA2S7dhSlfynlBP+/Ik0vrmonpQzpzvb7kK4
cHCWN6axI2SNWfq9YNb2ohZFjnSTQK7q0DI+trq3v2mH1rVZCRFDi2GxIQ56BAiQqT5crULGdU53
idxc32VsDastOrqrcj0z05sMVP4Fj5mdgzvL+SBFttwF00KXPgSadRSSeFyEQT7cL61w4U0FTv/a
Cn8hsAeVwupE7rrnXgM6XgH2jmsT/EQZb92WUzciNyAW4ZHKtP0YJ0f0FF89He2KwC4WXpKS3b2k
WJJApdNxKoukd88X/iGY5v6mzMvqhqva2SJGLPa89e6RwBTnxYjqOWkoFMiPQDXm5bYkWSkEqjYR
OfTOCYODVhqse0mQmRPLJIS+JdkIb70egYHxt4m7MvNKtp+arTcdrfczssNyZ3TXnswKiRkxdG+g
jml6kiQU8uO6tz62REu3iDJ6tl1eb/HYqJATzruQXAHIq0OLlYkz4Ztlsf1y6Sjfgwwp7QkOVv5M
aIX3kruKaObqquab0qB8tPJo/rB0Wj8FHdFxPp62S2UhwTU6QQfqOaFz10ZwzqfFK590wjLL7iL4
l2HV3g99Lo9BKVnWRfTwm562r94GeMm+jyMScpbsfXDkpvOZ8TidP+5ROJThTtm4ijwmddbGzLyB
OO+a5LUL5uiwIrfZBqhLvpIraSboXEiTeb8e02wuTnpGHIGykliUxkzElCxifoFQVTxmjgOeDO8R
vuk8r9mw1T4L4Ymh/PNY/R/Szms5biRLwy+0iEDC47aAcqyid5JuEKJIwXuPp98PnNgdEsVlRe8o
NOrukboT6U+e85ve2MKbwbd0MLoUoW3QV7tc8UhcgKblYG1rY5W3GLghGsyFY465F4Kph6HnpgGq
tVolQ/DsRzvitQ7NHiEpVONv4UsiTuiV1RFeALy7ArsXWIzhVu852nQxFhiyKvO/VNtp+pSMkRJv
Y46QcSX0xN+oxWi7PQOBzxVkgWMmbOAPXVPpb34dA3nPiuwXCFvwUlZ059VC7S6LqdXdOXp+tEaA
yimqXy1xq9nGfybLLp7HStK6jQ4UH7VMvzaT9VDgxIjWW15QQbMSfp1S6VpMhhE5/ZwodMpogCUI
yt+Ecxo18njMfKH/zkMNN8eKJKlbga3SN3DBMbckgIUuPcay7dqiNCMnqLwYWuiM/GrK7k/nGQiP
asaNJiK/dOqCpxSFv747th07B014Bcxcrt3UmW69GVhkX4+pAka8UYLph5152g+vHvs7cmG8KG0Y
ggcrESDDkEhtrVUGEgiORKvAlJio3qzBxof32IJEqBfjn2yLzAs3BeWlCEdUFsEa3yOQVZYZlDoA
X2EedQqbiWOplX9rVCMSggU1J8JfVh7gaKxx7z1Q0cWTdNRhAKRbWRTyvs4pZ23imJdafZSTIlzb
qfTajK0H1p5n+ZvXGpJYS14qnEz0wUYHZXSozApMkjHYU77FxbD+bWoppCYz19yyxflgNzaCpvta
BV4tyVhBKlIhrgcY9OiEyu3sWd67cgq1ELB8412hQ2WDZi2xJXdk1Gb0yyKsH/Ki/W1aVQcslSNf
A9d8nNCg4JAFn1dd6NvgNmb57UavSTB20wjIt2aFOO0UZmhRyJgFcNiCk7wkQT+ubTvn1QRFLtgj
/ABfvtJL44nHIeV1K4ONhMRsh8to0rwWxJWA4mwrdbuCpbESCMK5FkkqsK3gbMiixGCxCYJfktxg
HiqDtyP+3yoYggldI9gkdtsPl5mVYw5YVUhNwQcZWhRnlay8DHqs7TaEakhRR9OYPdoI8SJTgojD
9RB0dr6qWpWDAzo93J3ILjvzSlWTfGN1jTlTP3hc4ACn9y9K24fhFkhhu1eCpLa3IDya31AcjW1Q
dDEWQZqFL2uP5YVHpCBveD2M/TYs7Wu25W2MGxmgA8AnOtRpb29XrQZYq559DTKiZHsDnE7FDwhm
2coHGAiSza/Qtuw0p8JYCV9UO/WewTW2NjBbC6Z0zpQ9GeRiTcpGUa3eqblpuqYq+p1hlsRJcg8M
yEUYkchJB1CBvnmlBDW5eqO69PzReiWj+ZYr6a0XxOhL14OlXI86jMnNFPResvbRc76HTdFuQ8AA
QFpnJxCvxigNlUR46pmZFwle8aOdHrEKjHQ2QeDPOXFwxK4BEfexEWM1YifaDk8akJYSE6M4Ogg1
g1ke4X6U7jEs9OXtjDbBrravwXoi/NvOIMwWv7XET/GMjCTY3dAkU8qUjd3101HuNft5Enbg5lIY
AQQNfUBCgY56Brgm2UPM10Zxr4ZEWG/jDC6IFDaKurJTf7R3QUrC/yohR8vV2iIPR4lhDP8I8uQd
5q8Y0EUarCkXXtRo7tRxjKQtBWpYxKD4YGgQQGEP4yftFh3XKb71RWk9FEYqY47H6j625uyijGWH
HOMUhLoAsHcyLZiWBfAIbxDUwmSG9H1LFYDBQzGwLvvfaVBjDFKqZfm7I2M3vTa8t1BTJfzdZ5yD
wy4zFRQf60JRbgUsQ/QY4kw8SHPQu/M1VdQ7O0ejs2mybA2tIr2GZ1LftyLWSaGXsnibQjXYDBna
6ShxYDjroAsCXVUGcHNMmAHgUJVBMlrIG8KT8FLrGm/aAq+obmtfaVGl1PE8sSp7um48Obwhsuuv
MrWGuWOKAW0FCDf8KWPwXrOxlSss3fRYdSje+sCAswh2r5ynvXZQocig+IhZY6Zasos5V2UdrY4X
HIaaJOTvWlBXjRNig/2U8ryGVTkFEuGB8NOnqh1jDGXKNkHME6Ym6UmfVOqqlfzoCV5AzZODxD4E
lcRzJ0Orj7h7czibCExw91qUhPLhN40hwipLVgn8RqoeEwCdlNq4td60NIpuEmgt7izc3WzRTrJQ
KTfgVaRWHaSIdE3FfTNOWo8fSKwqx1Bv7b9Jw6sV3GmLImCAxmG/hUA+gvKDohTBEy2sbuU3drIb
sriOHYxmg32WxpCrK9Ratlh6lD9TfdQvvVZCaBow172solBdRkmHz9ubXRTSbSrV+GDar6G5wjoc
wDuVT5zWBmJQJIFx7QSFHAv5rRa9XTrdAJJvlWUe1kQxagvPKIEW1RoHMl5ocsV6pshsP5IavEa2
4METegzdwAiQ6+39umAWc7TBmqHdp3D6D2kwNrs6N8xLzUSP/YChisx95mm2v+E+LiKyhSTH9m2U
ZVQPmOorfMCybp2BaYOK6MWdAkNpkvyDbGqUDNNsAirteWT5mHEc9yivx8m1nMFwKjJqRG6L157H
R85GUcNIAWsVoBC8kyki3pXzxYubOivPsIu4cix29y8qfyJCznC2cmGlauuwQquW1/2kPNRplF13
ZkY0GJN8ZKh4xG0GEqToH5gJd0MGFh/uWohY54UQnflDAFY9IPtcj9fwDFsYtINaKk4WiAuoun3o
pn0OYzWmNPESizILN1UFfPG5KChfrFCqCcJtVahcuFWIZxhaqIRVZMrz32XJ+zewoyG+zajU0TML
zZ0b0ejWbYjNbXaRRDCf3DQzpcepLuRr2fenciWjpnDAlyeVYeFPMm87xVAIdmxjuEyLyXxWUVWF
3yM1BurFWWIcWUvehlhK3thj02YXQyO0F6JORkjXRVHtKHs9QhuBOIuqPRzXOq3NaaukltW4EXaH
ykNJOAa+XhUC3bpxammvlWaTIN1HPUk2LAIVS+LgToxOeso9VHQjk2sV0HYyvjBx4hLhjSj+FRfI
lShpqEj3fW0k1Fm6OAB8jF3pfd9YCKKhM1y7MSzJhHur6qO5DNXtm9TG8nbyi6La+vgFPUQQERNg
pcPw2Iwqihmjrx5Hcta3lNWjX1lTVjvQ7Gm1N2FkxbugytQXMejKOk5sEpWpN5rVGi/y6D4TY2mt
+gKcGxyy3r5HRUZrLpNG6pO7JvfwHwXGDiTe6wC0bsA0ABVOIGyRTcz8RCYiMY2/EiiYZN/0BeTP
NOV8dFQ7qfeA6ev8paCeMz5KRiaCu9pLY/DhNuQcB/oveX243/1j10UpoOshhNrcDzZxMlD4GOMO
FR/SDHpvvpk6WwpuG29W/wnRxfuJl1q6h1wa7DSYMKgIRMn0FNaq9neoh/g+LKxW2QPHS68U1QCJ
R7ZDLldRGQ4V1Ju+kI8i8Qb/GmuWQbkNgpEF3jVYEB6aoaqu0nQU4UVEvRlLP7UByyEVmv9TxDhq
8Yi0jdsQAhxiNWWT3qBMVt+rvPm1lQHUOrzwGgNZcF9gTN4rSoZ8Su7/hNPMW7obPJKNEB9Unjf1
+LtEdNV0Wr8OO8fH23DWqw6b4YAtZtg6QvOHGpR6G96ofqJiuAE1J3+GNtJfJcCTeYr7cfKcyYAR
VrKom4dGN1A2MEwsdzWjkMj1h/kF7tBV4E5I1eCijo25vhonXhAOFvWwDwmD0yNpvOSWb5fIVWqi
0f7EY1sdukyvboRBcIJICTDUcgwucx3am0rd3YVL2F0YJE7AsOsUDhBOqaQRyg8EKWRQAe4CDgU9
bQ53QCspf5pypdxGWau8anJBDBOEagcYtraUnyERIBnPEYgEtIzG3NXslH2lR+2Rwpv5SxStdVAt
Tb8yELQqXdjdXrztoQmnPANDuKBaJN92FBW2CnjFhO03ao+onnG2di1HkdngxjrbYg2ULtNa7JRW
44kVZnZTrifUB9YoaUx/uawEOiFFZeEHFyW/67aqLpOUung+xOhP9J4EC9vAbRcIvxSZ/QpfzaK9
K5VSuanhaWzCtBuuZFtWfoiqEUfIffq6LPhPlZTwPVDlJI/XYUkdMVF6JIrqfGSVaBAbu17GC0Tt
pMi6sChkPJMmyjbEzchWpGMBbVUN/EtTR+tAbmddhkppr4q+tXchGNXRTShE81oRPvl76mKYOHtU
/1/ZRd66K2r7Jqpa0lSJxwf5hor8mpCv1ZBc3wq2kOWmHCTPrUxoL7M015WnW+TIvEBJ/3o+Ud8x
7LHAvMAbFXMsL+Ek3hGiJ7ET9AhpJL2X3kei7n+pWYgvG35rNTG9b1fqTYAxWo2pMUprUaMZu8Em
1p1dRnJWtCyldyMgB0qaURm9yYo3/VRqHb4/hmthtSNfOT6Wk9zIlwEFQMZCSwsPr/lWQ0zeDtU3
lW249aCLVS7iPuhWZVKc3Pm+Rc6hKQpx1yPjDWi+liCEhFKQbQKJ0qedQvhy/FC1HlPMaPS10bVm
iS96CN6tS9PWRaJnyvbV1PQtz3ZbkIshlMUDhRLhLkv8KXkYwwkivZT2R4WIDm5ZzPm2ybnMDkAA
W7FNpjS70S3Cm9ETKvyhTKAXw9R6RCzzxG28mnD6OizgTGIurGL2HiG1Qm1LpIrrp52P92ktZSj2
DZr6pAzdu1J/DRm7lHSCDmXSSDtbJavXhgfgIoKDsjsHJBTY2lBWAWXdKWm6tTEWW86L+MbMTERs
Oq75+6DNqM0zFQd4j4i/W7lUXlrDmGc3Y676O8qf/kMhheyrvo2ufPFuumYKH1gJEXq0wSKYByxP
evbFNGsaORJxsztMEiwOpP3K1zxUvRiJsab7pcOTQn2tDNIbuF324MaUtzAbwU8NN/ZYzu6gN1K7
HLP04HGMXfF4Ma5bzuRbPJAoUypyRp2iS2s4JFC6PKuJOxTCCtQT5oBwE+W1Zq4DRU93LQIYBixk
Wb6jbkbmFyYOciq+rnn7kWumu2gMo73uyw6oI2pFSBdVuGWidkNeATNwzKhQN9Da/EaNNOWSImWg
HoDZ5cNeNUISXFYl5zdSk8UUdjq2CtX+kFdGWV37laazN/psGxHZHIQXTL+9Ku7vK8gAVOFRUTsi
ljbV6wLeFAplJqHVprDBeyJWnXR7UtfKk0HM/YyQH1RmT1fl2VAaVnbuoZPItvPym2H2MsTftbMI
zkbtoo/DajY9lKsj9CkYfQHTom4qLS1Tp0I/q1yZbUTZC5vN6wg2qrchQBCIsvRZbVAytdBcGfoo
GO9BEyTVDwIeqKFSWgY7RCrjvzUiu9IW9kkX3FRFJis7K7X8FxlqvbmqtNxK13P9FhVUwxpI0Mv6
7INcxQCX5JybA8nGLbtJeTQFfAOPhNaasZZ/gu+DmIPYejMoriVUlNBgytQblJqs6KlB87vYTToJ
CcqmCUdz2kUelaGasq6dU7NByEQyyK1z/cek+o5RqGhHOCplBIjfLx5V6AxPmiqbbmwqwSuihXa1
q3C5hkTWIonOW1GQm+LbhwB/n3p4xowoBEhvG5W85tS1QWRxIfrPtlVZr/44KfE+w6tAZ6sQX60J
34fY0YtcXI5wL0AMWP34o8m06CUcMvV3iTKRhEiYSN4mrUYGRy2hZFHQ963XgBqGzTFPEYYkam+W
jgTEmuMLabt9HUTpddQgxrBG+YNEom3iHr6LI8u+JYkJHETxrfC+Syu5uIo99BPZikgawHHti+6a
6tR0EYhu+CNzt76peRkgZRMrnD057las9cgafiiF0O5HbIERJqzwc9nNwZlJnZDkElaj4BQw/8hE
dASUBtHXSy2BTpFiNz8q3pKHaAhi2Cn1rHzbclijD9FRT3ZxPZxPa78jd5A2Pqn+Qit97CQo6WBZ
Onlkv2NEWZ7UdtBeIG11I6RExIWcgOu1uUD0AY8YyufDbRNLbb79r2aYshaXWZzjw1hFvKcR0gM6
deS30dEI7+I2s7YCrbrjOPj9byVqSrKwsvzze7DoKcjXtBDGNW1hEEnJs6z4R5Bq3ouuDloMWJX6
bgyVy5TNa5vTGR3VL3C3FCRntV8dMxRNm/HfH6CwchF50thEFOQx+ZGlu9CGy5RfUcUttH/xMf5P
8d3Pwszv0Fcb+r8N5F5H0ctadAigVoExEjndKeC9JnsPce7d/uMxs00Z1WdTpT+ytQBG62ohDW1M
E2pxW5gPGWYM9hns9Sko2pI1GayfJutwHZQFUBl7TeAwQalRju7dUlJXYbyVQc2i7XoGLWwx9J+h
wpaMNjw3um1aQn/XHf8wNVlpqqhvwB8c0d2KSO/1oYwiLN5mf1LrIsQE4PvBEydYf/xnLEXBGtIC
VG7MtI+PayGH91XJPuJAdTI5HUlEWVxk1TaEFhhe+v66o+ZrnMFin67yGQWtQV/Q0SmWl1B2xaeq
aQOSw7bnDoLersuajdquv+/ZO3r881DaMjlwg+kSs1PlQgsZmnfelyFxdOH2DpaQ284dXGkFxXkV
rnOHQNO1HbKODpVZp1nj/eMi9bgiOFwVDqpsK29tuhCNzxAGTncEnyVIAgAGNw1tuVwLK0Eo2OCz
hH09tE+NdUZiW4Xds1hCNMDIKgrenEgoL2YU20zy1Jbdr8r13O/O7VzFURwyQSuC1P/tt+mETu0O
DvAY91+9BnTp+C7GEq7lFGd2kJhH+9NszNh7CDjmuzD2O4fo4zoTfZHAKBSIIo17vDGxPabmiQSb
cV9vxJW3k9KDsWqZgcdgdf96btDfBeC/a37edx/2VSdHXY5WFqFUsELDT7lFESjb/7rOHUTOyKci
KrH3NsXuDyCWFYLEq6tx9bdfYWZ3ZvrFfFZ8/hLCDHg1qoDvZHDSf/6SmvS7OVSIvWh165QCfmz+
HKFWV40AthSUQ6QCvdzut1I/1WRTSEjvw8g8I9Z/cszAVYHYwx2jGBau2fMN8WE4RJ5CDrCRvxxV
/ToPZs3u5m6MjNrpJXGjlJFLDerq+w35zrBY9Jw9LwtDyLrFxl9sSCOxwe4GgupKhEtV+Vz0BJK1
1t/WUn4cM2Xd9sYVldxZlATjQLhgN4OlOrUaH7Ny2tW+f4kGzd2Zr/piPvgqfDXgocx8l/n3PwxF
Vc/6z5DBUFN6yQvtIBO+65GGtH9+aRktIn/osGXto40zPTpUFJfUF0UTZ6gwX04I1h+otnMtK9Zi
Qky0bUZ/AHNdpiB2dewY0efpS2x2LLGLyduBHPvzfc9PooB5DXxocrElkJsE+JHRZMXC10mTwWju
qdK2VY8n65kj/+TUWzS2mHu0hEDI9zTWAacizqMCburnPAxO7hUaYWeZOjx7VWEyP08lUNoxajPV
XCE/gy4TZpcxIO1EPXOWnUQDJkxHczYxmNmUtrHYwb4pNY3UqB4PPutmzOS/hqWTVkvrR/Qa8qfv
Z+m0T7YmE6sREBiaQRT1uU9FquJJppuIcIbyVhBj+2r3xCo+E6edrj+awV5GRlDagPs19/nDLsgb
X+mayfZWpnhq0KoCZIFZYQm6vf1hFrrzfadOlx7xp4CKBfuLsG15B/Z4+CFq7JODpdWVFrZoT3Tr
eEhvY7y0umw6094XM0ZMpbEkhMxfl7srRAwmjQVCzRqKEli+J0Nzh5/YSsv8w/c9O2mJkJc1Qads
BtE2FpsKvjnI28hA0Kk2b/mT2C12CCeUCLOi6iyfWYknlyqXvIKQFHEp1FyIjp9nTa6GCtGj+YWM
4592L/S/PTyiTKZ4bK7T7gf21evv+3eyHOcWNZMlYkME1pdbDD+3NPZlWsS/EhGgat3qbx7Cav+4
FV4lOuudrQzjcdEvMpSjguoY6IThaih+6pVHOufMFfjFTNEGNFcb6VfC+8W5T/WzsDTfJJaXjhb5
H626MJNnvDS/74o4CceIcjWCHspvNrKB+uKx1TXqaKGPzfOklsRRlQFLlWY57JNBjZDs0f+iqoPA
pk+asuiyHaL1FPT6BunAyBvOrM6TfWfxAjNIs2Oiy3Yw5lP6wy7v6zKxB1Po2OVpPYgTgBpWqqkP
Kpbee7In5LC0NjsTkLK/+M9+uvhpFkq5YurgrVmni6EuQfh1KgoJK9d1D6576R4u+bvN/HOzWW32
+9WKv1xuNhv+brVfbZvVfrtd3W355X9+GJAqXlZ3qy2/veevd/w5/ux6/n1+ceafDj/c+RfHWbnO
7a274+dhR1vu/Av/c/g5/5H5j87/4L4enm6fDq+Hwi34p8OBn6+H+V/hOw9nduvpilM1Ga68btow
kGDTfx59rSUjSp0Q2Epjr+LqjyJPGy8+esbD90vudJZVTTXYO/BrgeMuKcn+qJdT1YCGzVl1HeK5
TagfUhBLRegU9t/vG/uqU2xSTTY0U6PdRadSFb01YYdYySbFDVToPQxiwLP9sVOk3fdNnS4jVeNI
VWQ6ZsBNn/v9YfXGvorjiZ+ZqzSJXdRw6xIj2ppik1Kvs+YPJfXv2zs961SdqxslAsRXuKrmrn9o
D1lMtVAjTKCnTqsOspcmLjX3/GLABuTMsXp6kNOUjXglmpqGTlT2ualZn1PTa1TBos6K98LE/DTs
MBcdRgOLe4p6BmZtY3cAV/JkAis5c97O+/7zBlV1Vsp8HJqKdrJihm5EUNRrkSbrEBiX4HyWZwyR
TvMMhNgfm1gMZiFQLhRU6imfidnYVxpdfczbfQVs0ilHkAuqyF5jLDEcPCKu1VYune+n84uVOu88
XiCWQhTw/kT8MJ1p4nmB1vEFKHsiG4n1Zm7khDnjjwQTkn/eFhgcFQtArjBlyfgGaj+SDifcTRo0
EqUL2b5MU8KN+j9sZ758PvQJrw0Iv4J2qBy7vbhEOhCJR8spkzO35VcrxBaKrmJpxf0hL+IafNtj
vxXgGMpc3JaF/ycypTN9+WK7wVrlvhc8iwXn4+e+9EEMUjTheYj/SbGqscTQlQEjOb08s9rFHKAv
lvunlhZrcYAfbgV4Aq9aDeJaeDOx8IK3RsK8WsfyoCLP1/6uAW9j5fz9ung3ODttWucCILmLptCi
k0iFjw2gNB7e4iH0rymha/KurG96ZStToNbCY95dyMO2gO+JFlh1BCrT2htMAaf895lv+XrA//0t
i2HQqAXixMEw8C1jvvWbq1z+5SH7oepH2LyGvg0HNMkPWPUCNFgb8WYcz8QGXywrQiNDAadJykpd
XomIL6m5UTEcRYV8qtoWXFggkL7v6Bcb3xAaNwYiNqRdlsmOFpg18gLUQGCP/VVyfQMC/g3HqXWJ
Vv8/bmqWwpmt0BSC/1my5+N+LP2+1IpYNVaSWT134Xhb1PoBtOQfLB7OeVCeTh8hskFopWk6qdtl
rQA/hbJEJodVrErbsrT+YHUNZd/++U+7RDO8CBWZPL4AlPm5SyMKxMWIu+TKbLpjgGIWvI51mI9r
nuFnMkTvN/jn3TEfLQj04O2JYoY2L5cPx5mtoUNZdAEJl6g3rduCqtneV1Spf0a5sYw2s+5dhflC
bD1rajNEFM0nbispjPvRIYsd7k3J164TJsG78qqif0tkoOhH+DsQSkwjr1M3T3Wi/WaiILfx/Dr5
O1ILjFzciPQnBa7xjVwl9gVLZsDMpuu7hyKoIIANqpGRsyuyZIsl9QCsKwirRxP7oQeEhSOIQ0Wz
j7KhffPMqNnD/BmiMwfk6WYhcFdtkBWmCV9QXsyEolddrUexvcryn6p2wGPv+5n+6r/Pw5VMGFNH
HLII5Qoboqmfw2Ebp/ylAeEw9ebT902cbkUNWZ5/NzF/wocJliKpg9xCEzIUKyrTK+bZMVu3gTXx
fUtfrSWsCVlOvFOx0LQXN1anB5k8JCg243mz+vWv3Ld63bgcd2uiq223QTbCTZ23fgP/T11799DP
t/0BW4DVU+HKq7+vluNvTHe8OHfTfTHQ1CRI86nzNacqi0sAryBywDXeTlSiQRQg5aOe6/4XA/2p
ifn3Pwx0M3V9nyKWAokWMfIUxVAnyuV+N6Ejsa5zeXj4frjfC1OLrUvySBDFsjhNqmSfG8wzYNut
ldnQB9AxV4uLIo7xh0OaH4EQmBgHsFUPqG3caWjiWgHspDw75LDzTXgvQoluv/+e0zeQQcERQQEo
C6SY9EWOzq6mKAlnuUGRaXea5kNUrtAlqHfRFPywJnHmqXD6NHmv2Sk4K1PY0eXFcOtFMqoYoVjI
fr2ENlUD67UMa2cqr6JobypngrHTzs3ZLIvKmWJyzbzH2h8ml7elCiQQGXnJmnaq6t0CTVmJtrvU
CDLVyfvHgbOGSBNzS7WOvJ212LQyPmeNqG2LnJZAyHitq/3GnNCmyc40tHwFKQomxSR9bKyVSZQo
i4YMu0xSMwNrbkTUotpNbB4yQg8dIVSQuW0O2LI+0+RynyybXGxFzK8iv/DzxLGrYRM2L3W4zXvV
nZqX79fjSRpo2dByhWT2iL4sfRt1oNMZDpJFb+JcXSH39M6ZtsEcvKi4xuFzt45mk03onmc+Yhn4
Lj9i8YLWAItb2M7hQpoimIsETc+jxHqb9D+l8QICE1i6E2vbuj3z+ltuj3+1CwiABxiZymXB15ol
dDVw0w78p51vckjk3lGJ7oEGRsZL1Lnf93O5P5bNLcaaJ4pkSBrN+cH0nI3lutOMi6Kd60qpT931
7/fNfbmG5hCMjC87ZRnEhg2KoBY+sg4HoDuWbl5cTfI2Gs/VUL/sFgVUFUd1corvlcUP2z7AdKaF
7g/cLL2fN0VXbgfqqBaouvpMJPZlUzYHGQWHeecvjs+iSgNEi8oEUWdBYLVTwcznm9H7Hf7TwsM8
V9QBdH2uRspUVT7fG+EInAtjr9mwASY8dJTbLr6WjR76y7Fuzuz2Zci8bGxxSYkwLvzApLGsq7Nt
FwmZI1Rr9kpLVvb7RXGuqfms+zBZcTyVWipoSu2vzPFPIt3IU3ymja8WHir8xOWKIPu2BNcIZNzk
PGJBFGBR4jZ3DKSbCgUq0v+rNx9aWoSeUQhj0oab5vgYzUqzXpV31XVnXhpfHf8fu6N+HrKo7DQZ
VSc4CjCpS/WuLlGM0eGJPaSQC+rhuizX30/SlwPIlaZRYqAcv3wZctn4bTY2kH0CmJwbaKVh8qCc
K/l/cfpZbFhSvxRMZOQHP/drANw+FlafOKb2VzHXXeUW+h65+pVsws49F1x+sXUByXEKqTwNUfxa
LDylHvJ6gjaBLlXnjCGIXst60IxhBxTykPpIk34/hvOl/DHwY09R82L1aaSGwK4tZm0SFdJeKmM4
yZB/DWvt+Wda+GIrUXWismvgaK4D+Pw8flldJ2Oldtwe0q/Cv0oxi4qSM5WRc20sTgYN318zLWkD
PcFVZv2KTekorGHz/Vh9sd4+9WQxN30Y6yp6iByr6AbgspKU+1C9n9Nq/0k7urxIJ08oXgkx0RtZ
A+8qX6Pt0kaoS4tz5+k8ucvJV0nIA7KSeTdai8mH1qiVKpxtZ6pMzL5aMAVgg3kDov0zIFFPATSA
k9aWNoIssrYPUI3a8+azj4NV8H2kNwI3DqV6i3JTtKGN9i2TYxhYVVBmN1Zje+k6riI5OYTD5JPC
GWMP4RP2mrmj1J/g2ZzXKvyj2bxRmoZnr5/kn5Ff+0cbZZxfcPhM7zaGnv4TWS/UbQIpqFYAEfwt
LHbj1Qvj6cZMFPDwQdzr6KXjiYW0R451dZ5rVrabRRa6I1BjqcSIKRYBcop+8FzpXf8sVSUG0hnm
aj8LqnwYdPgeggZWg3euV8DP6aMqOgdG/Oo4AafCw9EAu0O69PN2mAougxTxPjTPGyot24ogrtB2
Qwl6Ez3+u++X0lcb42NryufW/KgN0UmgNbPkZVwEK6kJVqDLzqykr3bGx2YWC6mOJxbNSDNCfRXA
AJA6a/9AVvy+MyeZ3/mwMvQ5e0KkhhL23NsPtzLEkwCDA4MAuPxTqHhsbVXtOg4iRy0OUrQ182u7
vDGM2/+w2bn3H5pFYguOlaknTqe+dt1swnuHm9EKTo6u46uiXdfSGrE8/AHONPzF7AEltkmqczCz
XBb9hbnRSDb6p05rhn+0/NfUDfCQb/3usY3rC8Mf1xZhsY/K+9BcTbF+SzFsjwPUxaia2++/5Yt7
6dOnLMagqaxEagSfovWUQNVcR726cEnj+Q7WP3s8Lc9M9hfhBB3nXhKChKJpLg5bDy3GUEv7FEKx
cZ8n0EAsbHZRfrxqpfyv37YIXtb3hWa9ft/Rkxw/wEuVRw4rjewryOTFWjZ93axRRsGdfHxEk3cT
iPTJ7jOUV5N7G5k935LxPMCXoMZDORhuQnjsjR7eN8o9JqaXnngYTBCoqn5mNZzOAFHijPpGsg3c
9zIjpsM/z3pTzvCQKLb18FtKY6eHux2iGEim9cyO/rK1GfDAS2WG/C2OKd0yI8D7InOaIXdHqrYY
H6zCMXcV/ymTzu3sdwj255uIKJhit6DKSEpEXcz2lHqc1mGaOpvoPr0Ev+nsDrcH96/t7s7VE97z
c5/bkj+uLGtxveoo1QOT7FKgm9Pek2c0qzXbaEkwXLPBxGesbmppH+GkkF/EgeTBzU5CXOOKOvjr
jSoukA2UNRKfaXcjKwiBRBAfoJpCLlNWSJg0P4NYH55mBStSpFpQXqDOpF+MspzcyBFxVubnN2dW
7TwfJ53SERCi1q2TMFscFZE/1U3Q4c0gpK5zoIVfylatc+xrP1HSRyyiih+swr/REfktY3UFB/Xv
959wcgeAmaLyJ/ODy42I+fMp6eF3mZqBKaFVla0wAbf7FnElt9TO7IOTiPW9HaSGDOIJiHHzyv1w
GpM1rgOF5CBGiw9o7zpV8ev7jpycuosGFsGkESNkkOZzA8M960KIW7ih3zdxrg+L5d7oI7UQHJxW
VuBvdFgqE6XM/6iJJSYhFxGH5zxMdUDhw3+S7TPz8PUwmbMJELJLpra4EbxBMTqyxfQhQgi0h+V/
pxj/PHyxQVRouonhhUwG6vNca4E5SSiCpbwd0mdVDbZ2bT4ZIjkzVidLV+FEeE9bgvLiNbk47LCQ
Hgzko/FiRzrNUDYdKlFtsE0RKv1+Ur64XIBpvqMYSZeQa1+0hAgFbFFrTJ1S+YnZk6z9gC+MaEU6
oU76qLUbD9WDYDcbXSU+ZlfqdRLukVeUVUfh//v+a05mkABfp6A60xkISJdoRzmJJokziTieunkO
CXrMYLCeuUi+OG6ZOQIPMIcWAnJL1JqEUM84BFPiuJvL64f5xx24MOfCuR9Xu2C12515C55OplDp
lk31CLwIpbDPa6YNOlMdSqI1f5rdq91B/6UoT0Nz5pQ42cKECR+bWSx/HlQqllc0kw7tqteuRvsc
jPKLK5gWyATAN1FnbM/njugJsv+4FCNZC7tmlB+zyaUWDW8YzdEze/mrzszoYQEQDMyLsjiPDGPy
WArEPDEGWzcNXPRj31CN+H69fRG/C0ACCNQT0VIfWF5SVuapiL/BOcWZGRMptUGN2pyuQTWvvDxY
F7NZ1viCqeUmqf94pX5/pv35Zv98SX5ufzFnkY8VlIHjGCqe9qYru1U5StixieBq8v5WdbgZJQ0B
b174w7ks81eTCZCUUJZ4ivt5McLYvwso4yhPGRmq1d2lkrrzwwWM6BRPZ8b5qx3woS1lEeCEvYqE
4awPqk6N00LjzYeDGh6sc/mDL/sE7ENXKAlDSFmcznFgUH0xeBOkpBWFnKPJv2nHq6T5lUnbM1N3
Gt8wdR/amlfwh1t/wA+hRQg0hbme8F5+kwXv5d1/k3ZeS3IjSZt9IphBi1sgZWVpFoviBkYWSWit
8fR7QNvtzkRiE9v/dlvbzFiP0TMCHhEeHu7n0xH2Uo2fI08wgbrLlF279jK6MEaSI5Y5FdbLU43L
pV0674LKULPU6ZI/XirYckpQpdpieGdY4fb2IBdtkfjDPUiq89elLaEDh4/KdupYMu1e6h6VAZHi
fb9CLHitU3HBR+isM4gWJQoWr/vYaiSPvaHAVrXXpYeRuoQKuemxebs9Jmlha7kwNFtz6C+WaPph
qEkgLj2MObUYv2Rz25PGNxq7TU+8Corye5YdzWrbRC+37U/rarbkVa6RVF4QmVKpNM35md+kmhV7
XBRTOuU7ZCAn+qMOPJeTwfiUVrkjK78ibcVZF+f2zOYsgIS678qJis1RjYHt7aTEPRjKncaT7//f
4GabSl7QAZ/3JZqHUG1NHSVHY0Dz+kPSIOCqrQPfKDC/3bZ5nb+i9fHfwc27j4klBpDlDC41yILf
1RXcyO9jpSJw6PRhefzv1s4vvbPPN/RAHHnoISmXBVsF1HNU3gvk3qOi303KF/1qXRZqIFcuM91F
uUmREdXoc5l9vjGq/VFqpKmVD/Tkvo1z9yuyXU2/01FbNXdI21ctFETBEvYD6KRTKXhVtolKX3qX
kiLYmTCBjpQuGcEjABkT+GomgR9Kszsh0L3jEA/GDlZ38GZ6Xb4FYxSXn8Zx7PcAAfNnCGz6SR9k
9WvaFeUesU01smHJuK4DKEH8DhAg+K5LoREAHBX0LyTvU3djqqk8adimKLVTNC5yvCKMqez1TlA/
dVHYWE+RlWYI4YwhTKDR6HsXsBT/16PlJbq0S0AHfIWkCE8kIwFKa0gM1Wqnu4n1G+0CvTvUngZt
wEUfQ9lagyj1+xKUguEMcHpkp4TwkiIVWeTFziuSXjsKEM3MV9nyq4AyTanv0W9MDBpX2yqJ7kSo
oUxf4xXwANDKTJPOtD67qhZUiIAW3qFGaBcTVp9887MxhsfB64I9oDzcHgCTU54hm5MotgkJA6r5
0D4kmulCYR090DNxggblPlFAwbhyid5h2nnGfZhNAq7kOwyOeLcl1Nc4WCLHQp7pVz2KkxBtrg/a
Pm8zA5B/50r1cQjFutuoqQF1MoDm+wlCnP4ky3kfbHtw+w8yNHUkqH2kS3dyYQkt/BY1/dYqYNjv
SivvNGcYR2lXVQPArTrRzZfY6oZyV6PrGTpahaKjOlJcuwtjkUxTHfn5kzGqafM2Zn3WABXL02Jr
ISlSHRFvFX+KUjPsRddHxxpeLx2w6G8Y3akMSxMJGc+InND1ur04wvenxERUPvPQExQOuhv1S9vl
0F6bTA/erNooJdtAdOqjy7XuV+vrxdds6ER4dnFwKCC2nhohQlah8Vpomp3VAgb2RX08WnEuvEVW
lbxafVs0m44CiY2S+MVJBVHnofJuyJ/AYZY7t5Cp1qwHWIl21XnROwo5xXOZKbFuu1ZXHUzK5kW7
QvkjBILfuj+0JOg/sgJ5S4en+XFP7Yjo2opRJiha95ZebJvQKHxe0iXXMYUh/ZGMYXRAWE95L6TG
0jYxQKLf5Isr1UE3QG+B5CWj6JSd8cODigmrS3Kzl6DUkAQxNbnYSr5hPBVoww82DxjgzVuUgTO7
QUvY26ZJjKB1o7jhD1OQ5GZfNrgm3s2OHqFq3e06DaKyXUpBChSqpgiXCwh9QaPo8Vioc014EHoE
lHYpS/anPkiRZ0fUsOcrl62rzZnUBRQFOmGnWyy3usvTzu3krm0aSNAZUrMV0qmp7aM4FooPZvhC
uvT25nx1tE/WdGJZkrQ8V87jPz/Q0ip2sSZYP6rEczp15Y71N1K9OL1nFmZRHxX/8PZDnsRBTn8E
h/i4Gw+/IeTd5e+B87O1oQfZIn3v9c5fKdK6ihv+JoH+zWZNh8RZ3NBmlREUMekTGGrQiuBIP1bZ
eziESAT0qBAd8m4tY7Nmcvbx4qQjTSiTUPGG70hLA1unTQ8+J/jlHy2UcMtdOVyv7v+zMc5mV26Q
Kkp5KkVR6tGUd+DYuS+vxEJXDfNwqUjgT91FtEZfAxM63dcFvcWI/lnef2030Xt8RFxD2gPK2VeH
4nDbJ/+29cxd5tzeLN4sUq0RZaSK7XYnfZK+tl9l5zVyACjKz/ewuO6Njbg3NitGr0KG2SBnYYpa
j5Fv6lMuzIs2HmRsRANG69Q2Tqgatm48+UJpFwiAR9VGLFameGkZAlzlzmAhi2rqM+OSh86JUTJi
w30okiez+q8Jlb+D+/fPn8VDXguHsUn484VBd1Sl3Q4UAI8PsbYyi2vjmNbH2ZIrdMXTaCdi84Ib
lkgHF7Hxle90FZlfDsWY3YxLtaE0nQ5wSLiO4W2+By/jfXv4qChO+JOeIAzukl3+uViZwP+LT/4z
g/OsX+BawOA6zFqyM7y+JH9Eh5CF8PzUffsybJLjZ2uTaCuXgytmx9+Vx+IDIgIhgZKBy/lskAsU
eXQX7BFp9DvtQ94Pe/Oh+FNv3p7D2B4QRtuIgDzs8LN40lfuslcdY3Prsw20sCpKqFyWxKAB2tlm
7whplwgdbYW9/MVfWQLS5ONXq54GPA6jqeBtXqKY0ZZGjMhYURH7U7zLDu+GJ/0o7fvX7Gt/By7c
KU5I2qz57OIwkVylRlnnr6u2JzMc+7HrGWYfUSitbSCHeeFjqTjoueTaJnQfi7XykMXBgv5gU6Ux
hnTaLCdRRW7b5AKDTZJtswV629jFPj1przAn7oedubNeukO/D7drpVBLy+fc8Gxv1asCSQICdzuy
HmvARtIbkDlCnZU9fGkjODcz29D4lgSfMmZE+ZvRTQ/tv2/vA4txxbmF2ZYmGK4ruyoWSEsXtnyX
79Tn2ra9+8pDtcC0P1eHdP+iHLXntXWxMIU0yFBYQxcIWSVjNja5z31tLAfBLqrPEo/axWZQj731
fnuACyc7VjgMpkoynRDtcukrIRjiuBzZ55Br4hHSLwHIl/7KdrrwnSZ6gcgDEL1ZV0QYEblDhZ5o
Fp312TJeRH+ljPVvD9TFqiYdrfEGTXMZnSCqNYuIWqlA1y6j3fPUAzWCOfmE8sQ+3Li7wq53wSna
1qfkBXVW8E+1M74/I9r1qBMVpjYcySf2mpO7VR8fx33qZEfZ9jaf45U5uJrp2U+c5ujs0PJNFAjp
ePUdVXiMulOkbwFo3v6YV9OMCb4hT/4WeFh4B5cmWk9CyQQpWG4ySGW8qsrKn3+1d05/Pil5Wuz+
MlFmsyyQLAhgdvtOrfyRSpjTd+htpB0U3hVDV74/MzSbK89yWRde7jtyNgLMvQuM72q8hYp/e77k
afXO3eZvLARVA07ZfI3FIzliJUPVp97o772NRM59tFUev6NHwanr7ev74K51kiOt2Y/aS/xqHZMN
EcBeeMu2a1UbCx8PkCjNPBq12Dz8zda7kqRiUqadT5PMnzoAg7hWwLkwqRcGpsk4c8CkDiV9CDCg
GU8jGjzQrylgXyvwWvARnmDxPY03Igo1Zj4IFV5ytXqyUjzEbgX5Bfxu5pjoT60dqQsr6tyUPovR
YMtlitRjqh+f1WzfVHetuRKQLY2Gmyv9Wwo0lCuATZz5ategmQJH+wOekZme3AoRbWp6ohWXX/r8
55amr3f2dVJAl5RfYinTKCBKqQZR18K8q7sHVIpzEzMPs5AGECFfMV87Q6Z93Ja3ZMW2Fbxt2RbY
N8dft9fX9ZVuZnHmcp7VV1LcY7EUdsG7YNmqUzjpybsvCLXUD+3/gT+3No8z/6uFkSNCxWRzlwoP
Oe/nzm/L6R3xK5xvSFRoHgqbYX97oAueyLMB/k7RN1V485fkuuvaSK00aANkU6LPNM6G5fNtE39f
Vmd7FTZMGXgT6AZ2rUsHUQR9bNNe9512UzzS5Gqbd8ZT8trbZHd34R/g/0D/ahuG2uMfZdvZj1QF
2+ZjYv9A6eHn7R9zfWMAIXH+Y2beapZJpdWZ4TvIxjqaDYkduaV6M96rjv+z3ro75JwKJwMyiFIE
UpUr5/3CVnZhfubJVBODbUblzYmV36ZqkzqDvPSaQQu/Pc7rkoTZOGcOHEaZXFQjhoYtygR29Vju
5G38BovktT5Ih3H/uXXUXWwrW/TkH609DcUHXspWuucXhwsYTJzqpkg5z85d0+yszAB3Dxd7E6LH
ROhpPo3VymAXVg6lA7RH8JQhg1WbWWkCBe792ASOVlMb9hYkn29P5vVt5C935F8D0w842+JKj4qs
oMZA/YEcIASS+BicvK159H+Oj+KTtkcrwt9ureNa1+bfcoH52jkf2tXaCQq5aLFcbbPYbr+qf5r9
+ARzQnK0B+F7cV8FnOtrEfzahM4WSSs3qZ9IWM2jXZU81/mf2xN67RbU8FHnybRS9nEV7gV+ZylV
6VGUH8r1wXLrR7ga3q51QcqaQm3ubpu73uTIGE9FxjigpV9xCNokLC2zoG3HTZ/RZI2Kl2Ytsbmw
r2BDIcrkqPvbkHbpIkgsCDxJkWXRv/dP9E4UtG8TwiN6tjcsMKbjdtttoEM7yWatk3rZNnchikpV
A2zM7OQw9bKXApMMboSoi91/SneW4zvdtnL82hGgx1q/R90ZH7xdP9rVaQ1duuCkjP1f+/OUkxgG
uaL22G8c98U46iWnpbkZHRTstsfR6QDMOJ9uf9KFJXlpc3b9C3oSdr46ZbUyOzySdbwzvgqZ/TNy
ig/UgAntt1DWv+QPawmC6z7ZqQyEDQ3QgWrAXppt4Tk84NwcYHlnwRfDdcTgWLSH3ttrJueY8Nw2
0aZAhkEXyYSunNbXl3peITit4dwQ8XBgz7YDcWh5ABr92AnvlU14TLbd1tpygJFQt5V9+Md7Mx5a
00GIbNN/NE5Tr+y0C2f55Q+Y7QxA4RPFNfgBtHHvhMNI/9u9+ae+//rL3A13/cY79Sd6yLZ02qC7
dYreVMqDHfHusR6RzbSp1Vn5RYtbydmMzL4Gd75+RCqDHMew1UFtGeUuIGL3hJUb1/TnXG7ElMwb
E54R0OXE/rhc37CnG7dp4LMH/ZPkV7Rn7Lr8uZGrXd79uO3b03K9MgVTUKcslC6aeXV+VAB39VVM
mVljvURAIl66uDqNQ1SCpaoCRx66n0o19KeIN8Tbtq93fvYQEUQCRBVIr3N6IjrpvVCaTKeG4CXq
fdtKWhndFHjMRwdDBSPg1gGizw5rLyz0ONURvsi0hmYmQjCjPkV58KU2wPNTzWXw4vs/GBTPdxNQ
eKqzna0adDkCP6/JhwfFc2jmdr3WObK4LqcHwv9jYbYs4njMo6bFgq+w79J9yuzVm+7HaJuQQ7al
PexC+z16IyftOb9EajpWhrjkMxRxEQRNJwC8nUv3VM1eiGjf4REP2ZfNFE6rT95zZ69moRcd5MzQ
bKQFYlOxHGBI+xTfU2IAOZRitVNwTJwv8oe8My17je6weL6cD2629iIU4zRkw6ZNJ38T70RH/dYw
n7/Np8ChVc5Ofv5nzgMfk1SGSFeSRWw395jWkJPwLwtBKzT0tbapv+mtZ5qRxJDSEcDray1zVyEK
a4HAgbpJGnKo054d4VRRNCYyX1SnlvXn3gUv5srhJlXybnN7LVxn87Fk0DPPVQPBAEA6l54SapIf
I75M27ds3SkmZQyRV2zdyv+OJsmv0ZLf/YRKbDRwJBDTt41fOQ9NGxxaFP6BJYbEODu0DTRGfa+k
v6fQTzLCoiiZrVi4nkeJvh0Q3tOtlm7Pmav0RczdrtFTJwexZw9iF6LTlvA4ZOTp9r8P5i9AD1yQ
LlGGfTmR7NyxEMsG9eRebmvaMxVPtw1c7ypMl6WLtM3rHDqElpcWmlKMotK1UKHWKmgcrnYyEq3e
CUP45IvCU1Kp2p0rd/eSINyZZnkU5OxzUYwPuYwUoJCKO6Q6nlMFXkastXcZoTaFTaSIRaTHbv/U
66Bo+qkAsXRioqmHfOa/XcnrvYkKBfkSncf85CASIww6sietxZFJHUtIqNR/eCMPRuiGW+1aSnTh
yxP/TvBE+hTpaZv5VpW7nDqDQBYckUYYih69GpK8vz3OZSNoFnDNJByYL9MkRk0IzUE0Clg8biXu
dbR71XQlo6ZM+b+LM5LbCjkZGPR0nfDqMPPiKla5GFlBRr5L2wmPP/tN8gM2CImuorL3w0f55RXl
3Kf0dB898e73/kl48+/y75CgVsa7sFtMv4T3D3LMdFLM3+FQJUslJWLASMDxCPfZGGBFG3V/GIty
U5bNZnDLV9QkgVhVa1vV4mRPzSpYhxw934R1dPeUgHo8Rw2tH0NfI14onWJ/XMlRLGxKDPFfM7MT
TUtLWnwQLnaCDKHdWH+s/eDbbbe5Op35nrxPAw7ibKZdY/Y9uXuOFJjxPfXyVYVLkX5VIrvuX83q
q6oeGncl93vdhDCzN0v+1ENtuiiGZeCdUDV6RD6eiK6XNt14pwrfLcWuu89Cu+K112XQk9WJnkNt
NzizOQUhanOryMs4c6yDUO/NFxENE/lbrdn6RqUAoN1HH79uz+uSh5xbnI1TGYMsyb0oc/JEfBoU
wLee9hQIX/+7FdIV1vS2ASp13ieqF1ZgCXGSObSrbMt6OBZltZHSYMUPl/ZQHAQCpGlBuKcv5nK7
r5GN7s0+46s9+ff9rj1WTuRI37N79QPJl5VE5Kq1mdvDpXOlATAAhWX1Rjjo+2APAu00PhLO9RDm
bs/h0iIj90L7K2clLTiz3blDkrgwpYJFNqS2Uv2O1gxcB4l437kF+XL2DCOnKirBgiKRnqupiRpt
UbBrW5c20X17Nzo/uACsZQOWPBC0PTH31L7EFfHSqhxKo9lO905VfJO0O0XedvGaX0xePD8NUPKm
k02cAMzztz5U3GW37LsMOZjwyXx403/JR+txvBM/RRvHtKuNM9IxHWxuf7HFkbFlsf1yS2PruhyZ
C+Y9c1GIc/Sk3KQlhDNl0tNeCxwmN7se3L9mJsc5S60OqWdAr+SdzXpCCLzdEBHy5vYmN3a0Nx6y
e/TuD8XJOq698FxnMvAXcOD/jG+22rScN+08YXzy/jsqlpvxKb3v2LV2yqfMjn7n9wXwxanv/SA/
hXbxRbjbNo0T/xjI4mnH1Zq+pSPi/OfMlqMuhLonotbr1NVWOxifKqc96bxxUWCcbapdv7U26qG4
D56iL060ltZZNE6vmgQFiE1ujmnydDOzogwPC/RTE++TKt5I3Uvkb1L3d9kB1vqvtDVOCIUyPizS
gsCBcfnR47YsVSuqc4fGV3rMUTvqXursOTBhyoWQlYSVA3HBl8H/kLwBNzRlKqfxnzmZMLRaUYp9
5kRpO9q1+dF6hKqKvNZ3v7DLEXsStU1cbS5xs10uVaTc9ZF7dGqzFO7GTq6heGtr7abX+V6mT4fa
QCoOJ75SKwD47ulJN7A0P5vfjfuJGFo57rMV2DsdvaxmM97Jki08mDu0aG/vCkvb7IXt2XotwnIo
mgLb6HX9Sd7L+/hZOSUFeQ5kSXOHqvPCzj+LX26bXZrY8xHPHMaMChwmxmqVnPr2PZOd23/+wgLg
eYqMG1wqaEF/q3TOHERujCgzff58odzmInilyA7NN6m696OtzCvzGtRxKVa6MDg7rUCPWqjzTgZP
OsUa0r1xGk/WVvhdbYZNINniqVoJzxaHyEGlABKjzU+dxaBIFGtdzTO6Y2T9XWP1ezf1bN36oxg/
uWfarmTsoXk+3Z7Xxe9Gqu8vDXgSlbtceF2bFl3EtZQQvj4YXveYCOrmtolFj2RY1AfIfD8eQS5t
qI3iZxp/Ox7oREF9p5s8EB/qEFiNU7af6XYwx2cA3l7wI272LcHVWuS7NMrzXzD7mIAwWrr/VNYE
LcZ3itHIT2qhfdwe53UUQNYNGRj6iqckpjL9iDMXTQTNRRCddr4m+kTZvB7eIZVeq0+CeKeqv2/b
mnzh8lC+tDX7bFEXClky7c9D88NQ9ynqe/29FDxYa8DotUHNTr1y9JNGzTBUe5vEfAzdz5aLIvJr
lt738sqhs3CXha0Et1tEvZQcwV8RmLMZtERXTaIizR0/MI+Z/wVhBLqFBkc3/A09r/sBpVgv/uRa
ay46TdfldEok9f710FkoVSqRxBrAQ8NI3Ar8Z9XWRyAsK3vzQigFqoKM3qQAyvvQ7JQbLHGAgjid
PtyV69x0pD7aSMFTkWW72/6xNKAzS39n+mwmtXIMQPJIGVUM4yFR3R099QjJr6ExlgZETQqqWAbI
dj7apcvHkVSEzUD/s1cmT4bl/ezL4EEkwQRufiVCuK5fn4Ifar8QADJ01Kpmk0c9axIrHrbkMD81
jfc8Djr6Q4lNkmYXRTV4imdUT+y4kG2rf5SlT7pe3nuUAxTKzzKKXm/P8NIV/vz3zKe4LtBYrRp+
z6i5X7JW2qqldKfliMhH/nOVmNtYGjYGSRlkTH27T//zbsN0TNA8UGTcPeanBU06Q9TVXu6klUWj
whGQR0j0KwdOIpC6+HZ7tAv+ROPMhFiBroM42WwLH3WvHJI8wNqIbjorMf4xtitH0ZqN2SatuRl9
rK6fOyWd0aO7TwdvU9DrdHskCy57MZKZy3pF3otSxUjUaG/W34Tg0Y83/loX/ZqV2VngI/leI9aU
w+9yUu8+Vo5kWWXz7fZYlmeMTATqbYi1zotyTWmkA9FlLLHk06t/sOLAHqyVrWR5KP8YmYuP+X3T
iWM5fXrhIVWfEuMQDk7frLS6XZ8zuPNUx61pFkoe8wtOkRpu2BtMmFApxOX1MVeK+0bNKamJZaeT
3L3cGSv39qXpm945eKvnMiDPnToOjai0Eo4b0wydaLDuxSTdW7X0+fZXWgg+6LqhL4MtH0PybO0U
URFKQ17gC7r8MIzGPnN/3rZwHQ1MyTzixkle51qb0O+qRi4Vbk8G+LJN19JxGfldspWq9HuHniX7
opes7H/XbjGd1SYbMVvCJABzufVreqU1Ixd0JwgQ7BKsU2EpL2GpP7S+v/YqdT0+GuQJC4DdgIah
U/jS1khoVVsqsTjFy60FS2zrNnc0ejai818nEkNTHSSqZ2yu8zMmgI/SVBnRcN587fVvbnn0mvdS
vhvTlUV17RMXhuaHR5VNb8Ed57NUfjUijod+f3sk15eJqSECij/JPBoe529fldqOWV0jThUCd6mf
9XQvABz1DkV3yuWT959h33ydc3OTt5zFG5kHM6RsMBfngzOIx3Eo927wXegPNS/qt4e25A3kEXnf
sXhOh1Nyaasd6SBgVXPwiu+1GR5UbXzJlHIrlI2dK2t6h9ebhEzNmEjG14QCBp340pom1KGXTacS
Yhi2Yew687Obb2+PaGktEdJwvPKGSGnALLTJaD0fsi7i5pD91obXIrz3h024tt0t+Ry1dZCPCELh
N87mTZKKBGHbyYr0ortUIXQvt4dxvYdzKWED5xb5dxeaTRVya3mKxE7uZOlGzz/L7gdCOgpFUIh7
Rmt53SUvODc2/ZgzjyOP7DdNzLFkjmhtRUfNeNG03DbEY7WWC1hygamwCMFewk9Y85em6g7BA81n
4ooitONyb0UVoIW1wGTRChgEOoyI5zgxLq34ZabxIhznjiW8DFZuy9arYKxVQS55GuHCP0Zms2YW
ncBOi5GRxZkdq+BjlO5E6T9Tw9gOaLZGq2GCAFjzet80zyv0BzFjRshGioJwIINRQQDsvxuN/iCD
OF5ZQovuAN4NRN8ED5u/+/pI9Wiiy3HkJr+m47xCEVA4Cl2+qbP9bTdfnMN/TFGicfmhWjWtqzDL
cIfhUEXHosttYA9+uGJm0R/OzMyWq+5qRdN0mHHjrd5+a/zXPHi/PZLFSeNNBgITjxbSnLhmhb5a
BnECgEh+acNdrSEy6NLv7+jBytawOBg2H3rHTHaHefUTxXJ5pyQMpgNwlg8UmsfJ114dVs7vxU9z
Zmb692ebAvQCUwcvkiOjkZCodoCjDJJu19lK5Li0lRL2/DOcaWLP7AQ6uG8pwk6p+UelMd/T0fuf
fP4zE7OVSqLaS3ncyZ3We9WCp8B6GvuVfMvy5/93FLN9rVKtptAmR66kaOd7pybaFx6YSzVDQW/t
+j6562WKhS3h3/HMrxGlFXdVoWKMynVQQl1F/nbcC9p3HcWT2ki27aiiltggfJS1h2i0/v/mcx41
6EbotoWHfWl4TvL3Vt271drrwoqXa/KlW8hxG0Rmjo0YJWbDfxIR6TXWeq1WfHwOPCn0rEMVchqI
t7HqbWvuNPnOWEsgLfoG0Cvq0P6WuE7//szDFXHwfanHSpd/uCmMwm0bv8Su5xjRWjy3kB/GNc5s
zVzdl7qgN1psyXtp19wFj9lj9pkXtYMx2io97Xb03ByMt9t73+K3ojGTNmiZA2p+RPmqUZGDzNle
xTel2MbJb2NtB59+95XLn5mYdpGzOQy9uFZAAHHxS9/N9Gcv/YgspzU/mTRDi+qKfy/ko6ZZ/HdA
04DPrLl+HUtxwYDyiaBiy9/SU2kbD8I+2Fh75dft2Vt2j3+NzTZaoxXirFO505aCYitBs/H73iH+
7rSfmfZ+29bfC/KteZz5YlT3FS3YGBOHQ7IFW/E+dVsbj+1deYiO1meQFtt2W98Je2VfvgabfC00
W/uQMwetPK8Vi4yp9UvtQAFD23/RBvAxyjc5f2jlla1yzTNn2zKlhlHpqViTU/VnbAwBNGB1N5Sr
rUuLW/K/HvO3yO3MYwx0RCheZF5rb1u6b1q6Mah6GsND32wy/ZAFnKE+BBRj5QI3DeDG95wXmY5S
72u5jl23jN5bKzxa/ZvmTjaBdaN8J/E0VJQrEcjKN1Rme3PmjpXvRRhtunKXyC950YE028vVty7J
kHX9uO20Kx9xXnaCUFMRidP2ksJvHgwI4XX+GgvGyqjWpnK2xchCrY1tghkx+9BCJ6/vDEDeg3Xw
O2eAprl2f1gb1myT8eLcF3oFe+7wYCD2m73JxafbMzf95FveMdta2iLOSSVhYuw+9cNPZViJehZf
mc42yqsKZNP19LDFALJh7+MgvEpWaOeS/+JRPTbo2ilIn/LY24SJfrw9tFXTs42kNOVi6sXiRFCz
dyVp7sPYOxnGcBerwV1pic6Yw9uS9K3Wiyvnw7L/E+XTqE8X3N/j42yxp26ToFDGYRQKqhOLH2Lo
75G+3Umju0nK8GHM9JUCtkVfIYAwUTEntTt/skeHUO3jcFpxWrfVi26bSqrdRf+T5CCSj/+YmS1s
tTFLC6E8drGg3SWmCV8veGoDeZMov33AsiufcDH8OnvlnTbVs3nUufkhCcKDqPtd8O3ge/KiH4uH
8uC1tnzkBLoLe1v6Fh7XqgMWv9+Z3dkw9bJWWtHHrlRLdo3shtXsa7Dt4mjL2ZeoXdmjFw/4M3PK
5TBVDeUJWeAx283eBWqHzS/QRccK+eQVQ0s72HkeebYkJCFNMzHFL3s52vvepstemvFApmVr0TPn
E/9Va8TapbGdm5x+0tknVBMvL+KAXAHKzYl5Epo/ff058l0A/8rmtrssfbXpwvsXcI864cxbyqat
+7iZNrNoZ7ioUnyXzXt3yHayvDG9NWrF4v5ybm7mJAhGKGhUYg5ZbwjRx9iHvmC+mFQZjda9mW3z
5Hejr4k+Ly2Jc6tzX/Hj2siV6RNS0dTv24yInYIVXT7cnsylDeXczuywUzIDvQpyS07WfY9ER/Sf
o2El9lo6fKacOXQRHtSuSVpB0nh6wZ6Vmdljm7uvnOErh8Caidn5lmZCbmZ1yZGdu/cUQ2wh+O/+
BxOl8lgicnujm2fm4CR6iiBFTtRRIGNJ/rdKRO5Oc24bWVy4/xgh6Xa5ikhOBWbVsyEZw/B9rN8C
yz8GJGH7n5XwKQykFzNaa/panDoKQnnuRJD5qvcxpdjABJJCemf4XlrP6po66qIjn/35s0/Ti+nQ
ClPQFuj6wbSCJz/iLd3LhK07rOUjlm3RkUOtEBSYudiQ7rdBF0iMhTfRGPpt9Tx0zaFUg33hrz1r
LS4cHlX/t605Lrsx+liONGyJOZF+/sVCrDhcO4dXBjQ/7kXCGSPgAkoRfkuXBoosNu0ogb+yQhdq
K3l4RJCC3ARVJ1B6Lv2O52DZbKlIdoYXzbfdF/qoszs9tN1dcky/ePv+Lt0Pm+gIRflurQh4cTs/
sz3bX1OhqgdTYYzD1FDjQdzyk4Desj5wRqu38yg+dFxibi+0heMKuJZOe40JKP8KQBanWugjbjKB
jrZBu1HbF8oPy2wjrAHbllIIFLFPzAckImj8nUX30ZCmeqJbFAPS+asOyV6Ix50LJhiM26FWf/Ni
/qiR1woH/T7U1koAlsZJLRHlxiic0nw427WAFHVpF1JQozagnJVYTrdShyRAE2W1g2+nG9H/7/Iz
sKToDAR8w0sFe/7Mm1If2gulxnit4R+Rcr13U5IZtMbf/oYLK/DCzMxxdCkdxswg5KDKspRRzG48
u1trsLtGLswGMzuI0U8YPW86iLWn5DF+qneWHWyf010PBBqsz5RIq362D2Vha2tSDgtbM719NFpQ
5kBj57yOVE4RwXUl3v5it4lta/zZDdaqcNGiEcgOvMLy9EvMP1v6U5Nx0vAQpw/qc9JS+4W1Gk0R
M70ThmGS+hKeSbsZJ4lQzpHH8Ecox1SJ6W1kB56W2KG3cptcclqaLxS6unnpusIz5YMsJr3CuFvt
Qys+RaB3EYjGewfb1a2VI3fJi86Nzc6nhlduMdcx1ns99VGCNjiyXmq24A8/b/vrwuE+0RTo04VM
xoP0zJPSglyMVeGv5dDCsfe53aA+J2ykQTgWQ6DtytiS7KqvfiPN93bb9sIme7FWJi84C8/TVi9A
109ePDxLsiO3L3X1Kkf3fnlM1x5y1mzNPCpuC2lE+wBd2767TxvdLsPKUdtq24b+c9ha+1xuVz7i
3IklNDB4hafqT4aLSQ3f5fC8KNcFuRGBb+qBex9Wxp9urMf/ePeWQBKJYDBokMfEVX9qm9Zu5rXc
oNT2R5CJdIoYO0FZ+1Jz5/9rRaetGG0FDM5J71GeKgESvZ6TV9JHnad7Nx/eesGw7BZWJOKU5v62
a8wXwGRQIYUxUSg5I+YlDCObTCvAradE/i3N60c/QBqPXvLbVq5KTSUKHHkWo66VCk/qqmafKJb7
MskETvfT18QmALRf7f3HF2frvKwFM9fOQFHJ1PkCy4P20zl+y9eQANBS8Fvyvtw87Hb7/X21iW1n
szKkvzNznlVjSBeGZouqU2TQ/4HrO5ENo2HTOSX/8NC7VfhfCoOc/kn4+/T16+bB2j487exjPw18
//yh2veqXWy0bb7Vth/2s0rTnmrH9pf99pNzePn167RWQDAPJuc/d/YFZNOPvNKbsGRGGzpBkwb7
VMozWj2iV0PrpJX33Cu/skS4ZCBP0KeXrjWo+05t6lBHr7kMkWHQtSw6iFkVbL0p/rjtXFfMAODQ
Eq9qWIOSTuAxG5ofAklrKylwBm83Sp7tp8CTx3c3bqkmeG/ifhN697DqT37cblCCTuI3dB70JNzl
kXgUmsfS/W0YR607rvywK1+cfhiMqqnhTuO/z/Z8gMAk51SdUDaFFbhpw9CFN5dWSmZ7kp48REOG
bBFF1VHpBILe1Icsk7VnP5aFrRiUjXtIAtPz70ocEUEzxVU2WlTIL53X9+2mbAd0bCVO6JMpBqkK
5jKuBa7yXY9MTFIoX7k+WN4uVLnlbW4PbeHzcgmWqa+UuTeChbrccmXXh11b/y/SvqxJbt5Y9hcx
giTA7ZVLb9Oz7/OCkDQSuO8kSP76k5TvsXrQPM2Qbth+8WdPNcBCoVCVlTlAqrY5GjWgNVOCccyV
I7awfZhSxxwNRCLnLFbKJAHzLFWSiwTjct3OUEDDb/9tAQSugyWYePogsJtnvEPdxDuS1ljHxPqX
MFQ3jandqEh3Lm+XfPn/5/BhGo/M81ZnFB0pU6zWrhArQhuCJ+ytmyCg3ojd1A07ggNhGqnmmuFa
9WrhK5kzw8oMtQNuSO7QV0ObdzEAauBEc3ytO0wtclZ7XPGFs8iCPTy1ImXiozNB1R7IX68fa7ee
yTxB2wwqbNTNV0764npwjkyKsWoIk0teV6qZNtol5votM9krzuCDM2LD2mjlTpRTmNkpzPnNBJo+
QMBlcCzB7DFtW5B5MFoTt+kcDyPyh9HpHAg2OT70ufxuTWb3/OKfb5M/HjL/ppMUbcAUvgZMdoiR
g+Fg1/lGrayDLarrYWg3IhMrDnm2k+ggOBi8nye4wd73m2v5xFzZ6XkedSHYHYfu0FQYrkrGGceq
rBChLtgBfRgBFNxAgwioqK/LopDqqbTZJ2KMFxqzPpF6TNK3y6fr7HuBtOvUiOSAWVmPY1qB93OI
ECw0Xu47kORRCNBNRNmm7Fc41I+XTZ497HGm7N/5JlKNmThJCu19VIpk7FClMPToPhT6hloAR9Xq
D03j90My3zPqqwapoQpKWBFNVkLjmbvgFADv7CA8ohJ+Fn+7zknTPqRgk1V7kKYL64eTW8a3inQa
6EDRd06rfHy+vOazbf59LCw8SDFNScCN8vVbtqxmIybXU8+JRpRNjpnYl9p9XSCiZXcQYbhsbSGq
YHoMsMp5Fn8WbvtqLWV6PyhqjQ7slJFjVdmTXwqGgtvUqzst4ubuH+yhUDMjHUF1I182ST31WmNW
seeE6UFv33mkY5R4o9KVsYyzE4F4gq82I/wpvp+M8o/SpNd51GBdY3UDR/nRsmrLlbVBlqXtw8WJ
kDIzHKO4+3X7kFFMIbK62EvjD8347PuNST7LcOXkLVvBRDu4asz5WfvVCgYVtLCL9Njj6r6dPidg
BPlwF/Wfl7/N0p6BrQbSyqjAY9ckM3Ha4gKF2ooXI2htlcjIDllFo8h1QPiy8s47w8Yg+kP3FA91
ZI0AasnZZDwaVWFFQFfroVBfIOjnQBUwjLX7YURXzR2VKgfYSNHV700urE3ejt1zGvEJ5yFWrbt6
SMFj3U94xG2pbakVANQN+2xAZ/E0hTz9YVkNyA7svOFe2Bv9a8tZ/g/7BRAqFBww4QFSw7NGAjI+
obLI6+josxB0TU4Bylnn7y9+1Nn/mJECQq6zBHhlmEnDYjMOO96qnpEk/sReLn//JTfDXB5ItjCc
QEFy9tXNHFrp5USRX0KvSA3dfKD0VcOA/AOZGPkBxmek2Jctnsd3FIfBOQpKGJAazLfLV5O1wVQU
bxMo7tW7mGg+dCMncw8at34CH3vuVx0wynUQ5it7uuDqsEsx+zk3+KkcZKcqzJlSQumQ4z4hieEX
jeJzSwsur2/JywG81wCLx/gUStTSkTKbwTGgYICkLcVjpAxdJbp37GdaB8kU1GhytVFQsQPhaD6+
gNlxsB9rFQ77rSyvKAROaDB0t0O2snqKXf3ypsauGwjBdH40zoRAX3fdTPrKiESZeEmxZRTCp7jD
Ly/8rKGL4/3FxPwTTjKfbqgQlBuYKH/E1KM5KLDc/jC+ie/De7oS6xduaYw8qfAfjOkTvE6+2nKm
aibngy0bgXHsjqK5bXXqFo3fJCumlvwGaT7EHOYiFYjpvprimJbjkVPhIcPLXcsmnyfG3i7+tu81
7x5CPer68/PekG+vidOG2APM8GLyzK53jQTCOmRlbnVh33DK8VSax3HBgia5QePEBGF0iDEbm/RB
rvbKNULn9yFvWhfz5HkguKhWChYLMQbaPTrqVFBLAZeXFMwUZisVBgFBVi3IMZ6hbCgojna2YyJb
SYrXTEluYU8kxhYClpcUL6UdulBY9cziLfzbGXx8rC9LkrYxUtXWIDnsQGDW500TWG206ya6cqQW
XA85MP4FDk9QecmZmhqpNa01KJ5iVsDvtPpmBujmUb25fHIXYgMFvwwoIW1MCWBhXz2c9HURxx1U
XYv4VZg1XhOPlw0srMMA45k9z27giW5LIbFkJaTPiw7ik6H4FbUZhMdjN2b6ykldcG6ouKsY9ERu
gdEnydFUo7FDxeSoaqTFcYoMaHuohy7/NBp0VKK1+Y0FayDSnF9H84sPiktfdy1GsmEWJAH1KeSH
VZS7st7yzQ7rA1G7tcaJubCFsIZrC/JOgBPIa6uYLTLdyFKPT/Zhlt2FNlGgNysp2sL5QU9sJn7H
TBceldKaAH5LINKcQzKjMLfzeznOSldkIfRrxMrHWlzQian5p5zcFhFVYoR3mCK185TWJQFTnDGN
fm2O9cdl91vwb6wKawLHJu5luYsR9UWERcOUgTEre7RuR+1vW4oICF9MSKsZjbDnJYOJuhych4nX
kD0dOX+4vJDlz/NnIdJBDUcQS0wOrNgCSmwI3XRjTQ8EwrWX7Sy6NqIOyssobWEo7uu3EbWlTvkI
iYOooo896E97h+0mPQyqMbkmir325l56/85R7v/Zkyn/AVMIU7Bl4P1bNoPb1KDTKnoOkh29emcM
xFMR34ZFsrm8ykWr4NqdS4d4DcspkUi50XBo1npTkR4c2y3Tn7oGYATatUTzujXdiKX8CLW1P/ak
/EgXudUoFezxHqqWNXj2wfcBhIPHx0eBLjgKmMYYgPvk8jLPuBl/++aJXelQU0xnqUAjpJ7Gpi0J
N7S6H8mToNsWqx2LbdGMGLHMN12zN9ey4UVPOrEtnQuTKQCpZbCNLhk8xzRcFW3vMeXXmiHcychW
8pvFqHJiTzohdHAQrYp5rfqRa5lbNeHGhEr25S1dPIcnVmbPOoldUxnzDurg4CR2nGAw2g+QGrjw
WECzo8m/bOu8wTeHlpmEGFQ88wUtLSltU943szZFayilG3a1W1bWDyhsP6FH9hTvis6l4zGvI5eo
e9XYhvE3ZpoYxXvri5X4s7i7tgNdNvxbO0Mc9rrWWh2471EObH5mdnRA1gDAjc1X7obF/T2xI3kN
AaM46nBYsqLPNLO6p7Q6MtaP6J8aIXA9lIxmOQZHxg7wCplpOXTwTwUjCKRwKjcDpujyJ1zatrk2
BX5v9NLPKpqoxQ2ZGgoomkD60ebl0UjZsWvtl8tmlnYN9UMHNWGKjyNPiVllr4QadAO8JDbzJ1Md
033NgBIKwSHxYmTJ62VzSw/5eVx6BnohAwIXytdTAFAg6sPRmHqpkvjgoEKxqujfTRT3x0OnpGBJ
v06F37DNZbvzn5VeslgjzgSKmGBKlYmBC5GbfcdVXE5KdLTbkm6TZlRdtTCaO7s9hOnL0BWYJiu+
XbYrby867F+UWqRDX7aD1kYE2aVuDWAwCgRGH4b+YWrXDjyRFigbkva1jXSNYUYX7+gj+aw301t2
oHtyjYKtEdAN+Ia63eWVnbV5JYvy/Ru3DYQYVFhUR49+FDu0dW/Ha/7Q76ArfT14kIfy8nt1Ez1r
EIM5lNvL9s+xYF+3Vi7N5LHG1GhO3MO9cus8ciieVy8xiHbtp5EH0w5oMLD8P+k3EGi9bFo+mvLK
9a8+rKWtGFotxOPehph18hrm5aZVVtYne6xsZP7gJ9dFzSIRNwLLmzQdONPGbfTyoQEGs2jVF661
blYLPFXXEFhnN4dsV0o4BqwrYbPHqtv+qMY7CBd40U/EuU64+q3wh4N+Be1jnzz9w6bO2pczfEg9
C0SlaBJ1othUlnJXj7d18cKMlT1dPI04/IjdKJwAcfp1T/WK90o/26gcs98Jw/mZTNptq4zlDkQs
KyFn0Uv+GJPPR++QBPUUGAvJzynbK9kvvjoSO1eOT8Pa7491YkN6vFohuEqge5lAF/fIqN8DtWqh
QpORDTh9Gi2Yyh/6Ghf5yiZakveH8eSM6IxiPidC4bVO42ujHynEqoEiL4jer0S2tW2UzkEGzovB
KmL4I7kP2V3Vg0NmBeK4ZkJy+RA0EZPFI3wp+7tNXTLlrsVXwuXyuQLr+G8eCogPzT/i5DwbE4qs
wsA6DOda0bypui6AMoJWGtmxdG9ET5bC0beBIMmmMm5p6semq7crT/Wz6/e3w5z8ivnjnvwKB3Iu
oyXwK4Z6rxJXD0F8XAdW8i0cbrPOgF6wb4aB0/9t+1C2a321G9Z445QN7I7xo256erKbysg3o5Ug
cvZcmu1gecgskM5o0Hf6aqeZutjIGewotIuADVRdzax3jBW+zsbBDUdomqqaP3OwhfVKHXFeg3wY
0bEE1A2JFHrAUnSpImaMmg7bSWUfIHvup2rriYF8mIUFmq01h5rP9v9t7oylZbDsqhh1tERSaIFZ
P0uIK3Dm0uahxGBCndc+ukBZLvbQvrscqZcCwJ91Yre/7rEZqc0ImBr0v+PGr4i55yguWjp7AKX1
yk179gz9/T21GRIExmDod0p+k3bNAGgcbNkNqHV7AjWrbnJzI/VHE9Xucgjm/75uyE2ipTv8Vn+y
V94Vi2eGnvwGKYerOtHmqcBvUECx8VRbirjKzBxqolPRe7la4rWh8GnLB3s8lJFe32ZDvW0hPLpS
Ev8/NgPyRShIocQiFw+hmpRBABs/RDVjj7V+3+1i64fSbhJjw9HHMAdfYJPqxB3WwtccAs+cDTw6
c0UWsGn5m1ckjoDaKhAi+XhDlCpI0jWNrUW3AuwLc64AcZzBhnU8izNhopehRB92sk3Ip6ME6dpQ
11KsR+MSbwFAesHTI10nMYa7laKs5zTDOHRmsQu72BVr6PIF8WYdrSYNQQisuxagvF/PiJWWkQZh
K+T9PULswECgYylgcm1LdO3aznwZddP2UJ/9PpTFW9NY9xVljqdl5Jm1lKxEpsWwCJb2mV8QPwjP
1q8/p8dcvqbXmKlNmixghD1EFuZdpspTROsnLLqnXYaR7Czga2CgxTR9xoOjcQTRrTNJET3JRE8U
dFCT8q42h21Ug/MBfGlZ+zBpra/x8KedQEDTee5F5/blO3CqYSBqfd8YCXI0aCA775cD2HxgZWfG
N7FtoFnwb7ksPlpNVbUjnDka4kPS32dkhDwVcRkbboq8x0BQ5V22uOTbpxalnKnswRyP+Ri8zuKp
AuKQ+o2avkcQCzaUYiU8L3n4qS3JwzWlnQZdwFaCRNoRkWuVL6VYuX2W7rpTI3O8OMkjakMJG82B
kRHhN8aoHYqtCvSoIHnaB5f3bukhdGpKutKLtO3CIkTXtkE9p8kDB8OE0QeGtnwdT7yRgxNxbVBr
2SToCoFwQSSSgY2xKKOkN7E6lVWwFHt1ou9Bbu12pnPDTJDjZbeJMq2UIc81t5C8oOWJAgWqduYZ
VT1GfTA4kSI20W30SiGhihfssbgmbupdKcHosb1zBMgSso7ZdelPLnt6qzy6Hw7RE3urPunKN16K
+VBSQyoF+hWAiSRHUrLaGEMNARnKui6mlW4ivpqvLTorpD6BiprpLuUuYpFnk2Gk6CKye/qgbYoD
D3oHAhL6BorWmwQYM9dLVw7jku/OH9VEwQvygzIMvChRNiiaFvkLYNzlXTb2IvMTRE3DB6MfhgZ4
azw0TWHVK9nM0mJBYgxEhQosPiYwpEMDrRfoH2DcKBtvE7Jp8xD59sriliINWn64Q4FaARevlISq
7SDyCB05r+u+KdMND58j59lca0ssroTY8yf7PcgoXW+TNYwprlIcEDt67Lr+Ja5D1xZTcPnoL2Y8
6LKh0jrj5iy5xtM6jHF1GJHjOtdGGJjJlchBFLStuzvVCAotIHgkmUetf7pseHF9J3aleB0OWged
yGmOoVCyTuI9qR6KTNlctrJ0D52uTjpgMY8mngnsYmhRDKIR6+dsdOdEgMHoZW5tIMmp+VWer7Q2
l+0aeCWBjXWWv/nqh4bIK9K0WN0UZV4EgojeMv1xUm6Zkru5pmxM89fllS6FEkSQ/7Uoz2ezNot6
kqsIJQX37PjG6dZ6qYspzqkJySXxuqMV9IvwUrAZ2I1xsoKQ33HxWpperu/0HPo0a3IHS/fEPKf1
W/MWEy/SRjKjNJopNuAmPTBYxrvIoZeYCJ/07U1UD4eWZkdVjPvLm7liVd5Mivs96XtYtYfbqbwF
+7UevtTKXUN3deVVdMVbls7CySLlsXd0DrpEAc8CRDEei/QqJBDWDv/hJJzakM5bMdSFyXXYoCBR
VahrQFBAB8ythtRVG0z/Upo7NScdvDGzk7FSYc4Kv6U5xviHoO5WvtLSEwDdPtzjcHuMQ8rqZZCs
bKsGiYTXjWkabTS95+9AiJo/Iowxb5xCyx+Hwk5urKGtJ7R2OeRUcxWweZFwcUTrNb1qDVusIVAW
PieucwsSJHhiYcRQWrudO1HZ4vmOCtSe8UNjDa7ds5Wbbuk0AtzyH+p0tMh+cxyc5ofpVBekR5FQ
iMo4Knal3/HMuEoHUEDEtbMde134yOGuhz4e3TAGfO3yIVlaJkRICPI3INcw2/I1xtWA9ZZZircy
Ax0hvSvsnSZWTGgLcdQ8tSGFHNKXEyYbYaOFqF8CoCZtodsGiYKEjjvWD096a7lhb7qgwfAS4nhJ
1rtqroEretiNOTTiie626oeFeuDl1S9kAV9+mXSebCupWDMXTWseoI8nOpyhA1+jilqI6nBuMOQD
GQqNAbnYZvZpgyoFXpV6/Supn8L6+R9WMecYEOYAukhGNzYGkNpjg3w4c4IKYxV16o6Vb+fKym4t
+goaoPBY9CURx7/6ioDeCkpMeGEQdtCVn1W/tdegp2sm5q08OQ+qMQICPsBEZz86EEjval8dV+pD
azbmf35io0jqHngZvFrs4leVBElxO5QP//JF/uzU7HcnJmrNBvnSDAguSehWxqtdfLDME/Vaprzo
WSdfRMqUI00PuWnATt4dDPIc9yt32tLfh3Idet4Yypgx7F/XYRaoDJkWPHfCCRyB90QqeXmnFiMg
uvcYW8PBgN64tAQ+Vaw1OJZQmFdOuxuaAIT+qfVOQX5jGttBoFa4MkV2LulG50LpH5tzwDr9PCEQ
+70DFDl5BHnBuAVSyKXvxRZSnaMbvzRHKDiudBSWnA7UIuAqQlcduyk5XWqSrKXFXAhQjiCiUFAO
yNea2wsJDwac/tg48zqVqW07L6vyNRXFTX/Krln0DN7ORHfXMVdLcR1SBRA0ASM+Zg6keBCz0NKa
GVXdeb2vPg+R27tornm2i2720b5Vob+pXLWbdPvX/MrzB4QoPeT/UGnFlOjXD9g0Izc7gogXaQcK
Pe3hw45WqgyLecmpDclJijyhXc7x5Fa3lhvteKC/A1iycbahaz5wX1upPS46CMrVKD4i7bBkCZ95
MCgMJyzJ1pBv/BDZ9diumMCUBPZFquhh3glcHgDkoZAgk9y08VCPSaRgvEqJqudZgu27oSb9C7Wz
cteVTP9Im9zZsyhWbqw8bjGvpBVBNolyxwo13PO4bt/pwNRvVVywnarxaRMrBkddC3DdLVBabDNw
vTuo5tRTd7Ly6T0ZW+qZfMB93w9ULV2lsms/gxrNdRul8JHGBM8WhGuum9FSbuuKgaVGtcdpW2kV
/wbd3vQaZC/lPQN+8UjjqL1LofCBeifElZBDZM6wiQCV8rmqf7enpIuDnDZMd3UkcE8gJ4uQb/Tg
ku4n1C+GnKPbVAJWXGM8ympsdyrG5qU1E7rFxokHJCt8rxmVFjgMr0y362y6C0swYKPhWdXHiJD5
l7F43wO44+tVl+fuSMPYz51CbCrTqDdqLpwM/6Ns2NijUI8myyKOEcCQPPMUEGOBOZbaFaVuxQEm
7gADpplKj3qpsh0XzgCoW6M2jdthEzFFm2J+vp6U9wHD98quh9iF11lG72xis4+22eSYb1kbAsii
qspTjOTpY2I2u8UNRANFC0nnRWAHSd2otUYKRhpO+2BUE+2VTDqKSHwwr9Ks0751aa3/pEWk3gkr
jYOi1iJUK5iepb6SF+lrlpii8jhIwz5zZgC/TJTsJdb6fl/k2gS6zTG7xv+9uw5tO/fa1CLXTBm1
n8gkwr096PG1HhmVXxcTqLIqNBtfnUo370XOwbvqdDUpgQ+1U7FhGefptitDfV/oTXufxKTaAJnu
tF5MwAMLPWDxYfUhZMvx5XPPiFi+FUB71i6NjPTOTqFrkzIokLiFMyfQzsAfeZLlUCuczMKPyxDD
tkVVvXNqho5btyx8j4vQBGMnZH/Sq0grnec4sZRNPKXlgXUqecq7krA9FQmGERJ9utcEyTdZMhqe
gjG/ewMCXPtWQzK27SmAIUHVVQzT8Tm6ftDUTMZ+mzbNcJ+W/di7AwTOjsJQsh1QnN0O0l2K5lpD
VXyHfk74RLAvSBzCWnnkmtHkfm716VMR0+FR56324ZQYj+Cpo2KwpIzzp5z01bfGqvLK7Uqbbi1F
1X6FSVi99qJqHo3OiBw3LwnZdgrNrmxQLQRT1w+btGjEk16Neu1ypS5+Db0YAg1QmifdjLLGS23A
FdxML4YyyEDs90gSFh+zyAiFSzDf+KhFMc49g7KnqxZqmrshG8QLqbnYszSrYVWY5hVcnd1w0uIQ
F6ox4CSNdB9mZX8lRKK+jwWUwHVwTrQuUk+W+WNfWDdZjbKqC1qUYQ9tMwXhA4wT4zYqp/pAayW5
G+MJ/FwODat9ZZvJJjdadG2MKaxRAzeGo4LM/hM0Z+K5tJxun9mpA/wc2lC3UHEJcj5WoV/WRf2N
2yy8QUTsfKXOxu9WplebiRIFBYp8wKCLVcaFO40jv4r6CLUDZzTZtqJx9jggZG/UuNFB+qpRvi+c
strYxE6uaVnEDwobw50ZEgNHIsG0mm2GbcBJPlyl49RvislM3jOnATvPGHYB5HGsnVCtfnBNboAp
ox4ttJ4w91VtrA6ABzpa9m1PwaAbxTkNij4xxLYEEYfj2RnUj1yHaBABFEWEWX89bNIQVbEauCij
xOyQ21OSByDXaIlncSsJTDBvPNkxQaE+bwZlQhgzasCVGzpBfEZtkl+hmTvcHYqqfakKhwUjqct3
i7J214dpshlp2rwTrrS7CnP0oIDv2qC2avDIzJuOKfDywVYnPXMFTWzXgnLvPVCA1pG3TnOFSdZp
r8ETn7tMCf+aZw0ZApgW/vtWkW5vpUIcZRT5VpUFFYa/G+NFW8OELl3ZpzbmfOwkjYwTnfRpidS1
bQDWfa2dx4TdX06PlxLwExO/s+cTEw7LoU1cw4RO38IUp7v+e0wPcg7QHKDIgR2TGwuj2iWjmiGH
y7RDNARKFrkqW8u350RQTjtOjUgfoyepsNQWRsz77Ft1w2+mneKZfrcRvdt55Td1d3nXFhP8U4PS
l0lSw+b6vCrhaQhBd9Purr8C9uqObJ8dXz2u5aNzvnm2QLiuCj5StErlbrlqK3rltEjexgyYEnFn
K/edcc3t28lceYOvWZIeyBWCR5iHsyV1S8MdB/skNe+nZFusjUkvvszQX6PzBDNIIGUNPAjzGGaf
wRS7j28xymsAM3FovUgPyCdbeTAvHqU/tmQ/16HGXuUxbPWab9MbzN704l+OEji80EFDuRH0mV9P
az2YeqoxNNjb8tpwClBnr6xhsZj0x4AhldLSvC1MO5zLPP1zLjZmeFWwrUlWfHtxp4CaIuAWmvmF
5n9+EhEsUCZVTTc/8qyt4Bulgv75WsVOX1rK6TtBqosRmg41ptUAinaBk97Ub+3+VgTc9jC4dmf6
lhemrnhrD6YLYrxfuYfr4plq7k6ghBesnOW5xiCfrdPfIr0yw0gZE6inxF5PHqZoowLXpFnvuvOq
ApqK84W5jWTc0LWZwKXISwCzNSCzAf5k+XFbQ50I/PuozCrNthpAMFmvsXQuPtdPLEhHmXelzp0Z
lOp040epfabAU0L52jUJeqvRD1Cl3NF2cFe2c/ZCeTsp2KQB6wXJwhkpQRM3pNHi359W90DQi1Od
7+zObT1+G33//zQmBf6qsTDnqMBYYqOKG+2NftPhhrGNTRTuhuiV0c+4+rVidHbOSyuUDnpRx2gz
ZTAaYmpnV39mBzQwPPpD9eNg2ObPK+bmNZybw+PDMMDiBm4M/POTA0nVquJMmSFM9/WR+On+e+Tx
69a1Mjfy9Du2acBW6dk3/HatL7rkQAAY/teytLsOuFI4m120TjflPv3Fj+qP+iXerulFnrEuoPwH
edc/hqQdzZ0kYnUIQ9RwncfiZTNtIzAEgqDDNT+za+Mh/I7n3w3I5c2b+tleufKWoFGg0cCEswGC
CcDqpCpkYyk1BonwQa+Lh/bWBt23a28rVKE9x+Ne/FHcjVdibzp+9vov3/bEshQHDScsnHB2pfbN
NtxbpMja1vSJ5RY/MAA/bmo38pur6Hu87cFyuV+xvujIJ9alyBcpRMFlD+vVi8D7bHerWW76IvwS
AkfRplvZ5qXMAlCeeTIZGAJU1b76cdSAv8+c8eoFuwFHjTA3bbkVzTVba2Iu3WCnhqS4B7q10eln
GLlSP3X1G+H7VfnepeB9akK6JOMK7hrNoXWy9kMGiIxG/iFvBrcfOpdgbLdBV/R1twqwcVB9Btw6
4kqMW8sJHGOlZLx0CZ+0zeQpDK3JGlXr0ZxSJvso7PTQRomvgZuSxLp/2dWWTM1SueAowik/gzAV
5WSHXAA/EkIxOgOgyBzdtAi0vx6XnSPJqSHp26tKXEMzZTbUtOURtbvkkKN2BIqHprmzaot5dd9h
xN80PwZVa3xzMjapGRFQAkVrV+GSw6Mjh1cPIKjgsJPCCjTZpmLS8Uiwko2qYxArfODqVYvJyEFb
KSYv+eOpKSmO5CXkfuwZszsP7UTkXkBj5PIXXLZgAnE8z0GCHverP5I0zSzQj8xv0W1Z3JB+JXte
9BDgyv/378t3TQ719HrA36/yz7iLfZ6jKOVYAYnWtBeWBubQUkDGBRQ1kCry6DgcEbiNGqbs3vQx
uYNEQdkYHGy1KA22kwU8t+WCjCzgSXHEUNLNaIv91HQoQPZuTDJUl1Q3Es6u02465qC+uLIXS/fu
6Q+UnLjti27q5r3olFfbvAvNQxYGGKuv2kNV7sgaynJx60/2QwpmKO3iHorQiEgA+mii1jUhra0X
O44a3GUnWorMpwubf8lJKgPOFUNJRywsxlQEeW6VG1UNLptY9FMb/FrIlNAJk/1UKPmsdAtQYawf
w0RD430V4bS8X39MSK46mgVFrRn71WHCBLoMXneTbyATGFS+edvtFT//FT11j/ZKuF4sOmBw9r9L
k66EfrJCpZy/Ux650U17pysuauTup3rUfRCm45G0Ro68GMH+WHSkF2eUp04BiCZgf5Hqpc1TA163
9C1tjkq2Nl622Do6WZ0MBmeCtQnYc2FrPx3JFfFRBr1xvDKI9s0P9YfuWsdxZyAze5hW2lYrLuNI
wZM5Zi0qHS4TRuWuiKOjSdPdZa9cdvz/fjo592mIPg4xw0Y6ZrctiECBOHdTK11x/rXvJQWOqk9q
qkHr0Bsxqw7yUivv3SqBkMejiFP/8pLOsmbNgbSVBho4gKVnJjjpRqicacRINWbVeAMRcWdqraMS
Dm8Y6dKDBLmem3X2qxL302srytFv45F6TRI9cEI+hMZfiF0nN4qJPlzSq7HLOZioL/9E+cPiF4Kn
DtQuGDIBykrGraSK2ig6yKDcijy15avI3y7//fmgn77M5L8vBYI8a0KahRomfrRtorxY+tMA6dps
a9h+ydfSZ9mFZGPS6acoyE+lisWw1Fcx4JXO9XpTX0k7z5C+s5n52Y6isA0qTnnQC92wHmBmnbo6
pS61Xozkg5BnJR8AMzkm+nMlrpp+o7JrfVV06SzAwfbMbYonAtjGZhpQ6Xqw+iKtSGug1fGuJX7K
QEPQBxb9ZRke2hd1IzwDCn+OeGZJs2HO9SrD2u8infRJ8RMIrgiICSJnk5xaMVFiG3o4NRDpgVZi
JqdyqwgA0iDUI69UbjtoSvcxiBFMb6g0Ly82g45WV6BMvqB3OqTewl0FEqGRARMhvBYvN+spHx5F
7RM19FQFGY4RboSNuQI2S6A/0hoYtMgdbDSMm280536iXLflR0Z/NvWjY99SZxujGsshRgBizTR7
7CwktWs0X2fl2P/s/p+lS94cRRab8hRLryAtEpqpO4CEiwMUSG8h00q60h/jB6NbSywXDtGXHZc+
ejygfpMKmO3HTSe8AXIB9BEs13A2fgSJ9UoKMv+5Cx9YlqKd0A+0Gw5zxZi77Ti6anpIhsFte0/X
gLwYP1V7LeNcOLqnS5TrC4AJ9KaS9wbkm0yPl9BRxAgaMOcrS9Pni+p8bQBBz4ztyNGlFzYbR2Ym
HeyM0wCkfubW7DFPfzrGQevuLUvBbLg/YZZjfBV14pvaRiefIK6DljLQ+5kA4NdxS3Ithm0DVT1F
KVeup98kJpd+oHQ/oe1OjULD5hso5bT2IZ7g8zSDOZx5C7TvP9MRilOpHlj8boo+ivIqyTNAM/EW
GBxvBH2G6tx3pHHV6tbuMXBq3eiN+e1yWD+TCf99ElDDhC4fmQdvpCAA/jd1HBvsI5+QWVmek0Bd
bF9BOwMSEbHDfWo92CA5BYOsU712pdsNn7SwV3Zr0WtOfoV0HnXgVKyE4VeoQK9S9lk1GvgnspV3
3VLAR7f0z2Kl86faRRenTGDkvHbIQz5p6sx5blwNxlR7peO0bldMoKVhOh6yOR4iXcc6F080ETQk
slcesmfj+b/3HsMQjo2HAkWx6Osd0KsOlGm1wXDT6j7TN5DiQbMAcpaZazl+57xZxbuK7w+uMfzn
mzEUgeq8ixrs6U+XveB3qD9z1pNfIu0/El+gtxr8kqaf3LjadQ1186S6svWDw8BqVPsamUmObtXm
QVU3fLoZxmeqMJ/Huw5P8RiAaiCVahDWNnaQYcYwjog7AIOQpW+WGYG9a5WLZS4pnP9mas5URbM6
lpTKKgkaoY4YDTds3pi+tax3BcCJuqHbAUIYrJ+8/yHtu7rk1nFuf5HWUqDSq0KFrqrO7vSi5U7K
icr69Xez55vjKpamuHyux+PxGc8YAgiCIAjs3eLZ33Q6RTSCseitWDITxBEWUPm5dQtxly77eNad
LhtKp2tB4ppL/SdpMT1weWH469d/POSPJG5d0EsREI1CEoC3gfyUu1K0QjfG1ugMQUAVSeK2hppj
0YIUkkJN9gKc3HMBUHe8mnSryyr98Aqcr9s/OvGnEilqy5wiRMG4DvA+6cwqfptdVd3s5fFdJyW+
ilAZAq5CulbktapdhfGO2MiKnjL7RaueTGvGP7wN0wE4sA7tbgo7B/OiX6pPyHwnW1ChWA6RDJPR
wjM4+vqZ6Y5u8oaWBejsxwcbUnA9Rq2H2tpdqJgAOhu1VQoa+VGegY1nerltv6XBB6WA1aiCeD3b
vVe2ouHUM3CAH684+iDO/+aI1CNIlnSnMOZVOYG9WG6dyN43keraEmhx412DvrPWwNCq4Ca04PrA
/UVRkx0XmEHi3CRXc2mIcwSKogVkRyIdgj7z26wStJUvqQg56PDFKAW6YfkXQ6lJWX8FDoRRR81e
YuWZZIoqtDq2YFUKGmmF/2+wDgIGNEpxwqJ5DBjtPZ7GLrvrUqIOpmHMogLWDnGa55zPtGBKohxh
JqHN7zHUPJSrn7TW8NSxdO1SfwjQnmXJ6d6Wexe0kvcY4dvHhKz0PhVVRRZCHpyQIZ7i0qCBKeTU
E8sE2KBVhk2KdpnmRk1Q+63L9kOzMXuGP8BIe53HT2GYFLtommNM2ss3VgTqQIFNWHLFbWETaan8
k3wBS5tzQLMrlYBEiu60Y5X7kWXXngoWvb0SlJHT66HtZMUwuMROHoAfkbvGMIMjK9ZVLF2X48lZ
1PKw7C9Hq8RlW11qZ2DthV92DIBPX/eAmjEO5Ww6dniDN2Aq51emvu9yQXBY3A9HctmfH8WGAEON
dpHAO+I22WbmsIrnwi/bvwdFB3WyytyQlRTPsBQyoBIrMVMvTa4MJXTtVjCcsGzAIwncSaP0ZIrB
1KsDVfA6NJ9Hbdvkm3R41sa7HEywaEZV94MINmDpHnaiFxdOQB4AMnILeunmL2V+DqRgnclXUnFL
4++sBc0DyDdEuP6LS4YxexWnN7yYh+XTW5QXjAmaEqC5FAHZ5FLrlIUtqC4wg3F7BNQRf8RwBqUy
jSaQOCOChblbDeso9YPC18b7EvPDUyco//wExEviOEviOqS2UoXQkJa3Sr6SkgMIhOLwK0NLbq35
eYGcwS2LTwWtJfmwvhwQLpsUwAmnuyBL8kxpMxxIWhP5qiXdVkW+7TPr32y2f0x6BggzZym6xFn4
qzAr394kxsssCiQsTvxvM5oyl1SiXzuSuxGrlgLBT0aHdi/d///Ziru4gnZX1sGig0gVRWttRBVg
DK/ssvEvi2EhmFcEL3GgHUB/CrAduBAd1qOUoxcHGT3V/LgGk7N1UOoWHA87yRBRAizdH04OJi4M
hsTCVHKClamVq3761iN1U6CRtRxdI0mQmtzIc+fWI7I1M3Mkcy2bzdoaH+xu0+mfNrmWtc/S/JQ0
j6i3dlt4TVl6ZNhJ5m/MFrhpqwpOsAXrnHwvZx2U3nDvLfG9UY3SiGq0Mm49Xb9Nc+Bhg2ygcsIW
QFOXl4RtQW5JToRyESHMVStuJQjNZ79AaW0oJofGhQ++FLdLiCNrvyyzEGi6FNgR5RRUrVHlUxWe
BYiUo1YYIxxBR98DemszCz4NhiPPus7Mm2Ki38TI76khbS9ru3TZPhZscUEhRKdqBiuz2+1jN7wq
6ndoy15lPZZ02/68xN9V5q7uRqfTBbF3IR6d5CecpSMVEF59B9GGnrt5/zrMaIYsBBv5rJMHafiJ
FC7kYvy67oMJUtD17fRps46np3JC5zcqiNZvNJMqaABA7dQsW/iUO6eRN2Pwu5weqgQISPGqbF9U
GxXUzJnnF4H1F1NFPAewuo4BVhD250eJSVMUVV5NSNHK7tc47TJtq2WrHuxr47wJp88m2OXETQvB
oi+V5WCTP2LVU7HpDLo1u8CNbrBRZGQDoREud7HfgrqRNh5IpdES87tP1kpEnTID7q7pgk0JkDrr
TLrPVeDr4F3fTVCebK1dI/o+tvBnWxBsdzj5ZRYd+X0PJsQ6kmAVgwxeMmHiqe0xLXMbmNsmfZ1m
gYucPfT9uMiRPM4RpTLMyriBOZJ43KCYosSDEymrCh1m0lVc/eqtB10/tMMmGsGzTQ4T0IWS8CsZ
vVi5M6paFAyY+S/pz7msMRs5umDY8ugvRTdvKajoFYS8Lv6lSm7aPU0Ew43ZYz3hiwQn0lKyxxi1
/mt8fjyeABttBN05mLWRcFX6PguqlREcAjyI5bguVZ929JGYgnLD/5BqyyiyMTaKn/h4tBEkHELU
bDXdmbNXO5MdvXgJU8A51UCo2dYjYAzNB4lIAmV5RwOtooFzF/iaaF7CEcyd8r08gLhRssAMIG/1
ZHIHoLzre015ov19KcISPbujgo9AZSRVgBfC4MEZ3DkjzepnqYzcl9X7avt1++FfP4Se6FXuzJuZ
GIudJZh4BKaozsWUUKq0Lprz2H3SHdAqO84eRMaO628EyazN7rHHbsoE/eANmqC8NNFEdRpF1EDN
SjWsYtc7gL/55fCfH6vVYXVwIBY/8cP/v3/jN2tn6+AnyJX/788c33f8wtnvXW9zd7f5vtt4u7un
u6fPp40gzrIdw30q8O3Qj8R+gsuN21F53eokKDuwMLqNu1qtYvfnxyYSbN3zTh5c+zA5ANx0A6EL
fnVqE3ko8zSfYHxv53krbwWlfUdQblxaYU0G4S5GGG0DVQYuPlLNzvM6rmN0V+x2Tzvv8LZaP38Q
59kXLPFZWoIlPpHERUa5CJXAjiBpdzhg2UAD/i8WhkEPAved9cfwCXBc2mXSxCiC7A6e93JYfTlr
uIO7ESR1PzMCvAMcy+EUUfq8jFJMYbqHt7f3x8fH0JmdR3B8z07pzvg9/gmi/b3vbh6+K/fh+2Fw
2L++Jwfvjew/BLekn6fj8y/SAABgof8UUfXUUygmNgog5cFT2HbZ3mxhXkZ+7m42ritQ/+cvuySM
K0kNZiGPGPCFMA/e76zu19iZkORtPIGoM7Z15jIKwTSx+R9edy78yGMTThh2Y6IObAestmzbs0AA
9aCfx35e9qJlWx7JZAfq0ekR2unYNXULmWiFc/BLCmb33HmCthiYd7/Wz+vb/e1+7wsW8azozCvL
HSBd3auRnEIwImDprFaP61f3WhRUFvf7sUnJqXpmqKhgRmDqeQeUyhA9b9fw1F8iNzm7DPDqcD5p
xBlV5B9BL95qu3auRRJ+6rBnjogBK6S7oHkA3empKlpSFhLG439Wamc6L5iO8L3V+vaj8j9+QqW7
YXtAcNNY3v5HYrntn2pBngNTNHaZf6TOS+e+PDX+gONgAmZi4/eeZ2JXODgpAb2Nf2X47TMaDtzW
x8O1YziAP8Pu9AQH00+/2iV7cOeFVUTgIyH/WVp2jHqHn1+wcdjmYScqjlG2Wdkv+BU/9vjPn82E
7YQfHtvGl/eTwSegP37wx1z8XJdUB3Unn3zVz7etvP+c3uwr2LfgJ04E9kP0BRpzad4u6MhH3w8w
s5HHcHYpS1SKCUWDCxOMjOLnB0LkvfMM7a/dKxYmvbuVKKk5y2lQCgT4i4mucORqZ5yyGm0irbcg
t+/Akd6hKVy1O8dOdR8gAveXzfyDUXiiJCeMi8ptgkmHyNJw+JXOTeiEDq7Bbu984XezM+LXkGVu
PvR1oPZ6f+veb+/XW9+H+t/fd58wy3aFOLd7uttt7ry7p6fd3aZzvkNvcD7/uvMS+TEzChICwFSe
Df3o6ZAXeGrC0E8hB9Qtp7SsgR2lAT2vHoPOXM/mHG9DWmSCILuwJAZ4u1VcV9EafUYiZwVSPc0A
IUCPOt4hcXHpPLz/v+iTDohezHoLUjgWCrhFwYgDsD+Bzoww9ZP1Hp0ldqppgEuCnlqL+kvltmQ9
WK6JEoUJOHxb8FjE/PiSNC4eloDk0XUqQ7n5dhhA/3ttGPuxwMi/l7ZXeF697HJnLZK45ZxoxwXC
GpRZSSdBXmE780vw3WBebH7P3jHHv03uK4eu08fJG951QUhhJwevJ4aFwdYJVlLATXP72dDqjAal
DXio6i4efocJniVF5UKBjJ875tHKdWqqAFEaMuo0QItKil4HjEsW/mUTLrnjkSb8TVXFwz6wyCEF
ICWP6qD5XevJ/ZA6iibKvlnt7cRocD9GqormR6ybyl8mUOVupA6Q5G40ZyMKNC1QYQGmZMXxF9pZ
UYbAUyvADAsf6CuhV5sD/b6s65lFGVcB+lV1tKSCZ4rnbyynUa2yFh+g1Ghtwv+49INpeA+kRvRa
frbrfiRhmhD3Y5Ac//jt0doR4IAkLampa5Pgucj63rWBZeK3GsHbcuoA56R2qG5OArdk24u3sI07
8n/FctshKasy0BSIrdGCAoyY2PQIyg6gdnbCvx6v5VTktkBBaaMnEowZNxhqQ/sqerv/zXL9o83P
5fTIiBWtpCaBHDe2rgG74QzDjqbvl2Wcuf+pFvwIkdWhHSpoYbEQMwVUcuJIdUo5vGnr/m9DI5Ok
oIECTL8qmLnYlxxpIxtxpAekwdokVwNQkypjXyeA9VbckU28VKsIzK+XlVt0hyORXDQGqZopZz1E
kl71qlLBbHf3kBa1J+uS25bZ+rK4RVseieO8L+4Ay2fZEJfpE97ct0Z/V4M8URPVwBflgPCXkSdg
9ItPuocJYEXT1FHXyrKDHUWe3ue+VKWA6hHB2S9a8EgUp1JupHav9y0iRuMW1m9j3MTp6JKxcKkh
mqpclgXmdQySAWGXb87uVGuo8gKuqGudhd6132aUXdWqGqFDqdpQMgq213k1hHmk+o9AvidKN6Wu
6GXsYFUBNWJFroy42TWoHRbdSxvVNwa6VpUIbprLjtll28veshiMNQbMCjZdG9DCp/uhHrMyyGqs
YiZVXlKDlGB+D/RAEBEXfeVICreAJYCPujaBlAE4gWZf7+UoWXXoWcl0YUF06XwDlB3Kr0C1NwFs
d6qR1VQDDXPIklpf7TMgrccOpkLUEBhFBMyGAOrSHHDY/ws7YgASHYk4Us9OVbUz6jwbBsSVCdBt
xlDh5E48Q2oF3VFnqR3zlj9y+EvUFElDgIZDpMqp7WbaGwgKhgI8FtY6CXpXpx8YOBCoxhbn7Dg7
EsnVXkZLLXQJ/NsuazLC4yFOzj53m/oNLUmObAhu1SJp7BZ5FKBnq2KVaBiSgP8teAile8M+ROQh
KvyQCKh2RMbkCi2DURikkCHL6HHrkLypwFwk0oKnosf1Q/FSISmrSCK7oR5plwKeDC1ekKhMCbo5
ew9t1v4wg0oJOzsY819ZPN4YXfV52TvZX3tpCbk9oRRK3FslxIY0c8F060VAILgs4ryexDwTSR1j
xDIIeoZPVVMLNG2Y8YQ8QdpH/ROtX9pmpwHgUd0A9YsWGzz0zHPmBMmdJWMCQXZHfWd2Ww1Q9OHf
Nvrg5fPkYzg7U2Cu9VMGhXvjPu8mv0p3IEoT3HsWrXqkMWfVTBsSfaihcZpeaXQE8XTrXTbqYtwE
RYdCAIakIGU+tamJpcraHg3qEkyo9J8NwR2kcKxa1ALM/qIzBzkSxD7k2C+JFlRJDUFDhYYotP+H
2pNiCGLXuRAgJ6L+Iavs2o1r26kQmilqZtoskJDBlQC5WHZkhZbKv16WUzFcBJHMONRSDWuPwVmQ
E1oy8NbiVtQcer40p1I4d5fArNL2LZSxMDyRJ08UuJx18D7ob3/rAkwOylUEQKMYFODkWGOlJ5mB
3Ie0xhq1ig21TUBoDu16MNReYLrz8ARhKm5lcDYFns2tkGqlczWSkbogUAZ53YOWuJbpRQwhP/Fx
C8CuFYSN8z10KpFbrDzSjDTMZJxnxnxtNtRp7VBQ6ll0OwsM6iYY1PEywvl2b46gVpmglKRl70Ux
kOeUmOgfToH9eHmtznNHoM6CBkUBYiwCIQ8Cl1XSPCoToW6SlldqtOlb7Zo0qlO/qqIhqJ/O89Md
C1msK1THHB/AuLilArymmlq5gbRxcpWXlfwAZsW70q12hmenTu0NL6HbvSuVYL1+OCYuyeUWTGni
1JoAzuqazqN1le3n28afb/rVnQLiHExcOMW6w39tYmbIedRR5+6fm7XkW57uU7/dJE+KaziyZ7vl
vvRaH12mn5cX4awPBcHlxDL8jilLCohR9oU30Tp6rJ5NP3Itz/bxBbvKH7zWma8sR70vnCu04aFp
WeAG5ynM6Qcwnz8KprMMYLFuxAcAVZnSZ8V4VJItyW8nDSeFwLnPehx4bbkjIpbVsERjGfwg8xRy
0HQ/BMSnbK16ugqqBxqAlFUQkhbd/Mj1uA01DX1SxDFcTwfulQbey9kEVU7p9MHGFJ2AS7bEqw7G
AXTsX8D/n9oylK2gLyUTW6p0RglzRXbgTH3tzmHvdXQnRCpifx/v3sfyOPcuYlDjJCbkFemvljiZ
fJ1Xb7j9od3/IE3OCCTizm1swTm/FHdRlQMyE24O533JYzVKERgO4THjDRCRJaDMZqGvoH83rTaq
/Msi28ubZCkmol+EjU6hIo0xtFOz2nEzg5IEAtt0NdA3s3waA8E+PGtLZp55JIMvHNW6WqktlXBy
UfowF7MHiqg+jd8IMNvppNwqFdlVYNaUrWENKh0/nZ9NWRPsxfPXR+4rOAdKsjjCZ0DTYajcSn+v
g+IuH8sV6MsBwfg0DyGuMntJitdAzHHmMRNM+i1tlmMrcA6Vloqe2wWsYPRglagqZybPs7LXk1tz
vL28qEtedCyKC3ygEqxqs4GqMuqOtMIglYl55k+tWSHZTpuN2f+b4HMskYt0pa4lZjNDYjo9JvV6
zN2wzNHkW3lt/6sxQx/kA1T++5rnqWNxIW+kSEhmJnU0f5WY5SWinEtkSC7AWaA9bZoKAppijpyQ
gCMIkDhNEe97rfQ1LXgqwFw1Y+Dn8gIuBbtjc3LFGKkJqgpEawgDGgAFxweSAv6uNd0q+kqSbfz3
VRlmR9RIMMvFMOE4f5nbOmkyGa4Z5t8DmiEzjHYB/E35dVmr5VjzRwznJBjw7RWT7YB2TjZBMx0I
YAZktRbcLpYS8mNtOK/Q4zaUGw1i5Oa+AA3lbGqronLNxNhc1ud/hJQ/CnHuodUYCwslSKJ4yRuz
1tfjZ2NG++oa00YA2mJXeN2dI0/TbUcge+l8wkMXht7xLKphIOg0cFtjo5QzCRt3yPThK0/JuDbS
OdkWlWl1TpcH/b1UkeYZiPe111NwlxO9GnyaCNnkFgObouLhTyFod5SZMx9lOVpmdLFJwQWd98SL
kscqnV3cEgjxzVhQtD/vNGJB/EgWd1wFo97HaQOtTdp58TBDJoTNya86NVxqv4JR1YOau1ZP17Vq
vJrACJflxu3HYS/335KVr+D+20z+sJXIRWMApi+kdRIH9zVNAFUGphRb3V5eqiW3N7DC8BN2JeDr
kBASgty4bYAA/lTE1I9lA2TrvcAZRavA7WEJRKWplcIykvw1FtuBrippV6JULItuHCJJ3DbG+6uG
YUhIsuzQLU2/qB5L+SWsI78ErvZl2y0G4KP15vZyiDIZAW0Bqv3ZqqUPEgZIyAT+zMrJdYw2ds9K
/HRZ4mIefexi3KZGjiSZs4FNrZvrRN9KnQ8MGikx3IACKO3OnlDF6kS7ma0On20eC+UCvg08/q41
YVOtujM7+Cwoy5rnbFb8RglXBQUoAStM3k2WQ+0rwPMKlF7yUaKgpRSPwTY6MDg719oUmE0bN66u
7HGsuoPROUDDnpNrBJOKvllh4/TjvYJZnuFxsK8M+RkDoAIrnE0Q/SSKR1/BmZ6kU1cNKr7CvLkx
Xic3WlMv2TYOlR2QzyJHdAZP3pbuR8WaJvE8KIOpVVplPmA+Xi9bZPEEPvoUbkGUeu4p4lrjjpKB
p/7hDaUSoN8Wk9fJ9VYnjTd2uikygLroBn+WgQulWRjarGmzcSkaxopVFDlfb/Z17ASfES6r4IKA
AQBX59DQDVfwzc0outaLHIELsDFY1coM4HhuSh0NCCBD5JWVCChSE+jJ46yVKLMnmQ4p8hq84N1G
BfytsX0Hi8075gc/Jzf0KwyCOpYXb4ur3m/RKje8avcfiouJmW3mDl7qiTehQHm+6tU1rWb17LPC
UQGDCq0MHZzckeKWIR1/Sb2l3CsRqFKASxS1V00XR42T5HH3RZSEAA0/mOx3GQPPu75R7IPc5lbr
hIVNprt5DNpX0EvU+xy0gW94aqg2mRnq7UodAFJT2rg5t/EoATa6qtASFkV1EPog2KivwkRvN7nZ
a7sSjCgAgpGUu1HujAdUN2IUg0F9tAmiynrOmyG4Smk4hU45BJ2HzcTIXYf5ujDtbJ1QU19b9Rz7
tSSpzmB1xT5PGtND8Zp6U07bX4ZcmftWG0bHVoPheyJDdQXgkeK2JNT8DZBb65B3c9WBwMNSE2+O
crw6tZVZPwMDTfez2tZXBTFtIClJBBXkRnuN27S7LeHTuQfOGPQ7lXPhzW0ePQIpzXCyKLdu26yf
TEcjtGscY56VTVtZOpho28n4kGG5XVSHRYsCZCeHeDisZJRqDDm7npKk6lERB0xkZ9v0yZr76VG3
rPrWGsfopgLDxy5ssFcAJSZhyqiXv+Na7e9QF5Jf+1a1t30R4S8LLJqvKlCDgKpjUtotxTPXVZgS
+U4OBgz7493L+tXLfXvApKBReXUtF5/BDDKbIDKADxWiZ2KjgPEpx2GbUXLVJZMChKGotYsVimSk
AzBRoOd4xkox6YaHJnVyrERV7ie0M9+RQAXBSlllwXUDtrNblAAizTFqK38zaRg0wMzCGARsTiXL
SWvT3sikILdygBauKNekg220GSiYZCvxqRFM31oFpAz0wQ7a+nJQ/Kklnh9T/8QnHjmQzKhBpjI2
iHqI75FlviXebXoVeB+FE6/Vm3Ibe8/DztxOq8gBjLxA+vmDLkv+/kjnUpw8akq7Z9HRWr938IFN
9AAGvfkOw5uvs2/5yR1Ao829eROAawuxUtSjuJiMYPbiB2sGmDOc/CnDViZhCu3bEn28U30wyGz5
QTf8zhPrI6XdHoBBb6Zeiph3z4d7kPce55DcyTi2djoAbwaqSx9t59TmPsJ91woYmw1uiBpmah8M
UDsCNyV6w9yvo5em4D2WieDX/vgTuBNx1KIsSyJ8glnnnhzpq5TcT2S8pZ2omLB4tQEaHx4xMKul
8cmIBIq8qu5AlsTgqAINKJKlZf8G+RJZUa3H0WdIyN0lVLflrI4dSUE9jhrN82V3W9IXNbh/voIz
udnS0pIZZROe9q4DaVwTaTuDhCwZvMuCmOF4wx4L4gzbG6Yh4Y2ycbu6Q9W8S3unSoK9LkuvXWw5
/SzaSIspLpAwwG+KqQZARnJ3RylLbX0kSeO2w07DkTpZHvxHwRHUhrghev14SEz/77UE/DDwSlie
i0oDrHB0SyTtpHbZBJkyfS9MJDL6s0F1x+qedVFD0rJ+KGgamPsx0NfLbdQwAjlOQ2FRQ34MR1cb
d3p2wOHqWWzoj6ziGqOVIl6NpeQBjMuKhidvNJvwbz69HYdV36JfGSeco3fJLmpjv0KV47IdF8Vo
YNskKhrI8RZ4asewm3JMHOOmUM4bmtrAIzqo7fdlGewGx3ukfiSDu+GhhAC6FBUyQhPsWwpt+22d
hoHAI5Y22LEUpumRRwC9T+tqBVL6gTpVWjtDD34h1aNj6F7WZ9khNNS20HmAF1SbExUbRZVIEkRh
/t2fGfYbDkzkQm7dlFu9BkhSgXJlRC2PVJpouy2tmAGD2XALCxUALqVOqJUWOnsFKqU9+OrS4FCE
28sKLi3YkQh+qjbsirrsOoioAScQoeo6gNrqsoilww8R4x8TcuFwVuy0qwfcxFNpj83saVP6Apaj
X4mUvSkBgkhGnKoVPaQurxym6PGuqbInTs54eorrVmUgbFR0E2C4RlmDppGo7qy6xgyMVnSR5blA
1aUFQ5sTRhEAboQnVS4gk26SChUXMRf4gDr8MZ9AISNYsUUZ6CvEICd6r9ELcer8Y17PdllBr8wI
d7W6VvtqU1Vfl9dsoaUQhdAjKdxGTlqLZu0AKXGZodMockCYew+cxZuGWC6Ak3s3pxRwyYM3UP3R
poXkXf6CpbPt+AOYGY73eAVMijJHytam04sxoko6xx+SVm1kkBJQsJZfFrcYUo705ZxUx2D70AfQ
t4jWbf8Uj89t/NR3glLbj9OdxUfwvgKFCcMGGg+nEeRRrpQdEsG5Sz9n2frM1cnXTYCSNeG+Jx99
DR6TDj1jnRZfEdD1BZP6AUrNPY27G9uIQEc6flaWcojBC0LaQvDStFS7QAPifz+PB90Aw10bhwGM
PszA8t3N1roDSpneuImceLQQBNdlTzbxeohpYcs0OE9W7bYJQmaMwpocQFl6VCq3pCgEVf3F+GP8
EcO58kiUQbcIxCT9c1vddHPiTWRlAclkKjfJjPK+CD1HpBjnu1OrBHUESA9XzgEjaYWZY6E7vGxH
UWgVCeK8NoyMiigNs6D5K9Wvx3BAAihC8V+0H7pg2QQEIxnnAikx0ypmDChA1sBdMn0ekutwYrjO
v+d4jSPQAWuwYPMv7kYLoAsK4HnxMMClfFnVdUaglog++sqqLXDfrIl9mDpldXnXL9oPbctAw0Oz
No6o0yCTIrWcyxRydLS3z+BBRdm0k1L/spTFUHYkhVul3EINJJlhwFqv9kUzZauwlV7N1gK8sdrd
lWFiCCQu6XV8qnP2y5VgkDKWOOiJ7NC09MJpF0Vfl9VaPGHBBgWqGkZTdJYsy6GSxZIFKQCYe8Xv
1wq1NtSs/CSYD4Wuob3srlBRz8iiUvCcc+YgbFzMAGAFwdZFQsspiEcpk/bzCFwe6Y3UKBmUPti/
XEWELHzeI8UEmUDFZziF8Edm6aNjKBxiWQuYIAVXDsVwO7DTxEXkzEDc1laR9BIGv5piNRbPeLsD
ZnUJgKzRt4y1wNYsSJ0cHNx3cD7UpqMtdwG+w0gCx1KDVWavzPwWODSkOtSWgyPCxBSx4tcgMrDi
vS0JLH52NHAfwKU2zSxV2aTiA4gSoZZmhQ5SZqfQUUgs5NTPkeRTVPIuq322czihXFU70KpOT8BB
A6jUyE+qK8rY/6KV1G+k8fVfiAL2EMD6MVCm6txCN4HdgTgU45W2VAIxdF2pfkZjT+29IBDUQ9hf
dbaWNqBWZIIhYoN3XistTRJSgESP9s3cbvP+eRYBMi6L0NgOkUHswAfQRCZ9UavArYqmGhQX3qR8
Z+HLZYudP2Kz1bH/CFFP90ZEo2CmBlBE5caUGwBvy40vaWH3kvd25htWQjZhOssPxZglK7DzDvsW
3SW9P3ZSvE2zWBfNJS5ukqMP4hKKOlLnKiYYIo1Uz0TbSAQKCHQNBjuzfwiiOzve1jYI6m3PMA+x
7lJF9AFMwPnK/pnR5cISmFHIbOb4AOQUbqu4ueRrZGvIB6RQpR47peShNcMEal/9QfStYD3Oqpw/
6/FHOrce0kQmfarhwqW8jtrr2QwcNX63MDY7PKObL6Orhgo0XvazPyI5i9tDWvcFGxPWgrcsvZ+q
Q06+L6u1GAOO5p659K2s5VmpmAig3Mv0w4qvcjBvzyCLkAV3AJEy7M+PYj3JS9nKSjZhnUzXZfcm
2fJKjQpBbrMUSIFCCcIM0OKhKs+ZDHwChNoRILIB2R/SVa7cxNNLF6Mmru+GQHBuLKl0LIwznpLp
xtgrEDYEg2+EdwmZPNq/X16hpcP4WAhntwB+h7MYQkwEG7U/5MYqw6OWHIgcfFEbNBxi5Be9Rmfw
0VZbhPPUIHBWGGgrP8Z+cCY993TFp7XqW9FDBvRxpQRKQeF2eJnSbqLxN+0En7Go7p+vOG9KjPpY
qvAVRbLPh9+jfqVlD4Ho/rskBZhQgDRQcXdBg/apM9o2Iic6YoESPl+T1LOta2n0LBH05pJFkdQw
MDvA4Ou2fSrFqPqoGXLw7DXh6PT2ayOBTTgR3CrPe28QmDApgfc71td+Nq49DUoi20yKAtZBt8tq
VHy0rLQ2qVoDAh+7Dl1qoE6g4JGzugPY6Cu/03OSHiQZoJeuhsta/TVIgGsCo0wZ2qjiJBGKsmGm
fslNpuPFNQjBLlPqhVyvmgl8AT6x8rbd9702ymvwZ484DyipiEe0IpQFe3ppsXCJwI1eA7qQ8QPz
chQ5MmS5UocBEbdWVK8I/FwBe4HldJPgKsu2K3++AAIPk0mYvWclydPlqipFqyUThqxp2K3QZfyd
VToRhMFFISCswgsKYxnjGbiCjqA5UrGQapbNrh1jx9RjwbGxaC+QYmFEFtSCoF841cPoo66e5zhz
41ZNvXF8owp1jFGfvLEWjdIvqWPLDH/fBlwAWsBPZQWAPqunCdEpnXLHKu/6TNAzuygAoEHgMQeu
PQZgTwVYGCyWsgzK6IyPqdsm7cfl+LosAADesi0jFvAPIHaYjKFNosydB/MTIISuBXBowaKfF/yw
R9ETCD4cC3cdg4ccLKmao5EtAeNmE6yV2LdV3CNyTwLHrv4U4umqlvYYhHJsSSB5Wbs/gtmfH+2d
vgpBQ5ulmPyoi999D3roUBVsmyV3O9aNO6CUJrNyjAsD61991VXN00Yf99bVpAtOWxYt+e0JIjAM
Whkmnqp4TwCovWnhop+51FQCN6o/RrQQIPmifXKLHgbDJUW2l1MRhsmieuCWwHQfgY/wAw45EBDb
oIfYqTciQGJoXpqY71mpocf487IrLp4XbFYIk9gYwOMDUB0RtZwaBDqptq+HWHWVQdu3oahisqQR
kLj+EcPd+7KGdGVrIM5NgYb5kGF0c7N0YoDxJ52IcFAkizsCCRjtVamHrL54tbJdkR6y6roTEeCd
F0vYGQjUHgx1WRia4Cu/YR5PjYazygXQzVfXgEla7hwzi5zOIE4e0du0yLyyfo+FZdblrY2zHRNl
YPxFt/bpDpOBMVYYZQ0NK801gr1Z3kzGdRRvVe2rrDe6fiepj+Zft5WygIJWB6QVaL7ATfdUKonL
CYkcvNKg0a2KMnLxWYMuy0rXZFhd9srFEGIAoFXGSBGoS7gIXJI+MmsVouoW4EiNggefMBHRVoiE
qKf6JLJZwPchJB7SpyGQH81cJIKZ5Cx+4KzC2yzLLy1OD2ky7XGWcJJMUvdVh/G2GiYXVGMba3ir
qWgGYukiAhSdf6RxCmkyrlZDiajYKTMSabnzUehywuG3FUnPQW9f/z/Svqy5cVxp9hcxgjvIVy7a
ZVve3S8Mu3uaJLjvy6+/iX44LUG8Qri/iXPmZSJcAlgoFKqyMhXj7fZ3ugajMJ+w0UiFOzD4AOcT
0GuVsliCySIqT8OcuUoZvxCreM3lyRkg12igC9DmGHEJtHfNnjy1073OKn1Sixo+y3v996dwISbo
6ZSmFa4d2xjcCnwx9l1bIetsfVAa3V72wkZjcB0Qdya9Ap4p7rM2tTpX2R+pmRFyl82aYh7W2Jgk
80LrhzS4/zdr3GeNOwvj3lmOcwe2KXN+qcL3MVRBFYcnE+C3+ea2uYXwSRgVNuBVhCBx4MJnU9bG
rA4drm+gnlFt6aRfRvtozZV3287C3UqQxeEBAXYMFGS59xAmiqW4znrIq4F7un42hw2gdrm+UVKg
fFW8nktBlW7pqymo0KlM2hPNa25hVtYxRiFEzXR+GCFenI971d921O/bRoDMWPBFgMNRdyTgFMI4
BLc2WTLrUC5xqzadtR+RVzhjB2FJA1NuQUIeTP3b3AYqUm/cQQRzv6CYsri1zWExBomEy4gO6roD
OLBFIXnAObv9zZZ848wMD9atG7U0WmYmwLOINscSPaRSXY2qIP4v3XAEOqiqDFEhzJL8+e9nOSTQ
o11bzgMy5LKGiFUInJLT5mq1n1L9JI1NfLLiSfsZVGa7mvIiWUXUBFZej8REQ0sXPQOKgJGQCSaA
1/nynpAiS81aS8FvoYfSaiCc0LpzwHJ3R9NWkoyAhiq2XX3e3utFdz0zy66vsy2ATFM29pGK/H2U
TlWBgxiZr0VkrSV7fqgIhV6ESH9n6Uier5SLa7KUKWQaYDIef8Tyj0FdpQAw1d3OkN3QbkBS9Q+h
7dwgF9rmJqjiwoTBYpLAM/9WzS9ZEDpqQd0h+6FEgtB2PX7KjsnZnnLvBiMYgSHMtdQt1f/G0h/7
tapvQ/tA7C3R7+32pctWlZGC2WA7BIIn8mJMsEwTTDUY69V4bqxuaOciLOBGLcZwpGbTYhatt1wZ
fHdDI+jtLC8UNQWg6zBADK3qS+dJwjHopRgbq5mlDGbJGBy0wwTdhUzPoIAY/NRDkN4l0aDu0Kx9
kgJF8wbSmi7oE21c4lG2ve3NS6sHtkVnvOjAUfLgHXsoK2rkOnY+sHxilHudrmmzsiQMZ2Xz+rax
63F/fOcza3xFr6Ba2JaxgfpUft+BkUiqwOrXtScELzcqdG/IqJfX6rGKVqXiqS7ZmvFzSQ8I0lL2
KBOHPoxMV54KfthCyonfxbqPKJ9BwosPJVojoaSGXRjRjUqq8h5Xg2Cjl0I0BH5AN4X6AjAYnIvb
SRDVUsuiVRKTxJv6BMoaExm2aj1XMeYQ7fbp9m4vWdRQ90FD3Aaejh+V6Cv0KawcKh1zXNP7LmxQ
J5Pn5FgBoO0FYdsIsq8lewDbQOoX9Q28vVjgPAuME5pR3Vjhci1zcIsqofRjTuddrKj3aRQIbC0G
//PtZD/mzJjetYmKtBo5NZhBiuqz717M2R8UdIrfRvWYRcjnP27v56KTID7AEXBWdB6hmMlSmNAa
XzAdbCfImsMQiARxlraQYehQ30R1CGCdy1UBpJfMmCXF8ExzkNM9GR8ldW0Pp9sLWTzz+EYGOqJA
w/JgDKvQ6sos2JkP84dEk3ZVVD1NVuyHXXcXhbUgoVzcN4LkTkdFGq9GzvPlNhzaDIJgLrCkYMsz
C/tgztbr7TWxP8K96FCw+2uE84eSohYQ9TBiGCNIVSqMAyZepQru/mW3Aw4DjV5EMjjC5QdKkVPm
NDHxwtezUz0okF4ut/EQbaQAep6JvulKez8Y/xFbxKv4/zGNNx2SLxRAeSVtE2IBdhDbyP87zWvj
D0UyAYdVV30UuGOXrTPjx1CMa+g1CILj0taijgJWbBD1gTSPC44omxgSRFJQbGskL+i2M24iIcSF
XXz89zs3wpzo/DyPcyMPEYz0ko3hpJK6Yyj5qYGl0gEsV+N6RoU0p/ZpJDYGxuNft/1nMbM9/wGc
lxbou0lphh8QShhAztdk/giDO31at03od/VJlZ8t7TcalbftLh2Oc7Oc3zY15tkyDUHaoMVK0taW
OXq3LSzlqxrYUxGyoKaEV9blztahEmoNsFCuhkkcTfGVHoBgTEpsuoS6KeSfb5tjP5j/kChEmRDd
QiEMdaJLc8YcIMBFCGGKclDswQWpr9vQH4UU+7cNLe3cuSEuR21KIw8Bh0hdvcyfujl/1vJZsJYl
z0f3ExeoibwAPMyXa4n1IMW0IbK1qH230G+oHjBYeHsVS1/n3ARb5ZnfG3KbVtmf1H54we1FICeP
96vbhW5bPVSKIH4tfpyzBXFObie2XMUBPs6U7BRAi8H+gSlD6oyihEpkiHPrUaJq1yfYORrsFEzm
pce6eSSRIKda+j5oI6BHpkL0F8q/l5s30tmazcDCmU0tUBpJH2VZbYYwP93+RkueZoL2HhJHKv7P
P3qDSDZmnSA0WAnV93KgdJAdVOjLbStLNTuCGiFKufi3iTmuy9XILSV5N6CeFHfSj67S1io4lKRY
dieweA5jdBiaL22wPLAYruwuZNxRvlWGbgruW8FPWYrGFoD1NoB40A/moRNaaQ6or2cI+XMLhfm4
H51kRO9XLyCLV7iDBEqwuILaPXCqAPYWs4jjcAnyxFgHcd0gk8Smc5sRoQGoUAuFhgwrrSHHh6FS
DFymTqf/Jqm01bVEdXJAAkLIQQaq4hpWLdiFK+/SGe80sjBAyFlxigucc2mbiSzhwqVF4w3qCQoH
pVr5t7f6umUPKwaqtSgPyTYeoVyMMbsxxIToDOfqvcnXj5GnbjUv30+r1LO8GWRokTe6EL51Ieub
r73PnWv5ggrcNVqe+xFcFIpJadS6jDtiWtPOHVfKl70PvOYYQxTAPlpO9Sv576A6yX3pWY+3N+Dq
cHGmuQ+tzFZUJzXWb0BqY8SorzYIqgt/tvDiSuJMcMFIq2oLc+FYHd4mmC7Tf/ygK/Pjp7Gz7ucN
5plP7SH+kZ2KZ0C5vswYJEKu4geC0HuVdHM/gotVZA4jrA4/os7AZ/5A5ZWibbLsUExU4LfXgYQz
xT3EQNGYo7YLU2CZ/6hA8j065Vf2cuhfpd/WRn9sE598tzXPTGJqkAkHom/Oo3eTfMwna8JlHCkh
mK9t0CD9vO0n18wTnAn+K8bQvZZmmChAnndfOXG2bj3JIffPlDg/ZSf6bT6/1Q5CU+1jBtQbSsdC
028Vf5l33Z6KuulXNxx+DjBloPr8g7fRWQg9u7hBN0wwh4aSla7s1AEFcn+yfheYIBcs+ypB0AF0
wCwh/o2X3xUUy0hBiRvLNkrWU1Gsqi6ZN3lv17NDcsMMPWJH1jGWs+gOvBRd4dVFVt0NQ5o+xTMm
W9JMzYp1UCsSdaqq033VDNInVbKqg0rHEeI2+lhtGilS1UPfxoy2vAaGByGP4nYx43hSXQ0Vm6fU
lijw541qbmnTYHhGShVJhNhjEfXyoDJWcw2TtqhaIOPiYmEwYYKxrrFWLTFkfxrywNWbRtoOkBtA
raidfFUd9LUxdQMY4CpLkItdB3yYt4iqA2sLai9eVS8jwxAnJWTAY1WtVi1JwndrAuVxHkCj+/Zn
XTTFQCZopbLsklvpaFOF5qDoweXdTw5R8ngblSaYY8CCJPCgJVOgUkUvB/KyKsQnLx2VlppUDGmT
AaFcNvvCMsuTSlvryyq1WNSAuy7wAR2BhAGFNEDpoGjNRbkxbruhKStcVm7+bN8XmxGgQa9LHZYo
OMmh9YNVcgjXjGI09RGO3nKwen57by9+Axf+lKRrh3DAb+jpwTBeI/KR5P+wqRc2uE2dEjnsCgs2
5vw+6O7raEXjp9vLuL4YL7aS1xqo8SKGCjVM6PO0UpR0M0WN930TKEaDr5qVs6CCcukaZNDzSg9g
QoKea2yShyFPBKu4rnjDI85tcGEbShBp3kI62K38FKMFD9mLdZC3Khgzd/Y6ckB6i574/21ZnBM2
MYlA9QWT6Vw7dhY7/Y/bBv6gb7hAdbEozsVCDKUWErNQH8hT5Ko1yI+MR90znWw1eI3Xu9Y92eWu
LOofLNwGF4Y5v5NSEttjBOSKdUofeg8vOevD2KsPsWttiZ/CvP2qvPbHwBVhnxYtAy8B0CUw4pjk
uvQV0+jbNq5g2SwwEJk/0/cC05QotpmzI49ftzd44SIApEVFbw+BGOk3ZwzhxU67us3dQrmf+t5R
xtADscxoelawngJzDRLq2xYXoiQsgksCBUq0ZngUcEejwi4LkJPkSADlcZfRz64R2LhOGWDhzAaX
ZddaLUF4DjZASBn/7ps3OfRoJDpwV8MJ+D5QZwPqAxBDKClplx+qMVoLrP/QWwle5F35ZDK3UFeY
XEJ2L2idLXymC1PcgtClCoAWQFkpM/aSCXnoCAwn4ARD9d/c14Zbzd/FFyIZArUL/gEI9JoVIzV6
22z6LoOI2H2lDU6iU6ef1nopff9TydAkwVAkoOEo/XHnLFTNiuQJpDP0oHSmWHHsOb6LyOA3evV4
2/MW4vy5qT9137NEMij1Qp5bmJrMyhmb/B6kUB+3TSw4NzxCRdeCIeOuXrKVng2gK4WJoQ+9LNBQ
9A+dKJnWt80sxXrAAjTWTcQUH1Z16XpdbEtDmE4ZevCrbn6M071EX0MVXGyeFVNkcPsZJGH0rkwf
qvT5tvFr4iP4hoWBMkATFCDEedyf2WK6Owr0zFVPw+SAgfpgbf1knawbsOM708o+SXjNDs7cOS/S
OhA4zNJXRAUKAB3Ub1C44CKWLEkEtJfQCFSyEDULHIn4H1JGjH4aCqZATeuK/8/ojCIw8cBw4/IV
SjyzehKmigsvRwZTA4wVlQ8AyPjirR73E5TnTbxQjX0yeDYI7npnPMXH+dSmTiWtPtVNtRF8uIWw
KFvIGQFzRYMBgLxLr5lLo2iNCgvLnMbpdu+N31IHE9BgeO6czLnvPfTA7sqNdhds6sm3tpmLCRjD
YQR7oh9zrYzCvOjsx6iXPyaZs7pMG/wYo3MU26G9A/IwDyCXB7rCo1J+J4+xGwYOjd27X4KNYH+b
yyoubHORu7PyWAEPCRRA35Pf085TQr9y9Ifu46f1a16PG0y6bYaDiS74iawL8Mq5onHwP2566ycw
Nz8LRl2l07Jm36Lw7SftvXcqVzsaazidCyj38aSeSgEk67qvBSARQhJe03BtDeTxnElc9kNYM/KL
dj1F7uQ3R1S/7pvGTx5GgbGFQIjAAD/DEPUfZblLW1OYFPVclwiEyUbOJGeeNwyMcfs7LoQCxrEL
jlXMnaIfzn1GyyiqGMwRcCFwEXQJBhNFogVLn8nAfA/gnRZSFkiIX64jCCAcnhcEyk53zTp6g/xS
cAA0T356SN4jP6QblCVE7f2lo3FhlMvkVSnKciuD0cFt1uFGcSzkv5vmo3wjR3Wj3rPhoFV0zPYK
op8g01ioUEJUALEdZQGodiH/u1wxseexDDIrg1hzsK6OdGvtQihDfqkPSAtP+WvsGdv4I3mLn+i6
FVyfCwHKRJsBvEQmpk7wv0vbWaXUWhREyA3zYxDdxdWR2L8HVRAHF9yGYcbRJcewL9qtXBi0kjhv
kzzB07l6VfR3M/2+76POoKGizQjTrkoOedO1UwLSD7cEr8uQeGp+r3WC/Ix9BS584H2AFjEKG5jQ
4jGqahro5tCzx56yVrLnwVoX5E03t7LxGAC+Bfilc/usXR1ocKTBDLrhDL2FL3T5aWQ5kGekZmy+
Cfqrk1cCVERiQV4jMsKeRmdBsSoVuw1GGDECKIMHBThm143o81x9fqwEDAsgyEABjNX8Lo3IyjCa
4wiYNFWRsAD1BSbO23t15cZ/LMAGmxEERSJnoe3KMkYzEyCnyvYgaWnZjwpa+fLXbTMLu4W4h7Fb
A30bCBTxsamoS2TPJQqWYCxJwXM4TG/ht5MhAyM4DLwC2UcFaRe3FqkpIqMmACnnkXbSup7h2ddq
KHjnLy3l3AqXDECULOgg1QcrWoLhchnjWt29Rprv+xcODfYL9WQdxUcutvUjSpEm1CzcPjUO7agd
CekdNev+wQzmUgwVaFlwTvH9rGmWVND5ASLT1BoouTAGhvZi4t3++ldlAnwYE2eRAdUxWmHxl0RR
5ahjAiCDV9xqsGO/mKf1EJpek9LHURo8Rpx62+RV0OFMcjGAWmVFxpagVRjrmMj34/IzDFovwUCl
nq70ei2cqmR/8SLMoVaGsi0uXw0sglfsl2QuTOCt0U2yLDA4JUjIhtI3knINXNNjH2SCm+Eam8Ls
4Z7Hcx4NUbzpL2NDFGhd0GVohg5Bte5SvzR3mb0GGLcAG1HyqiinKHq3Q0FXcGmVClJyDBWh3AMW
sEuruEuGOGN4N63ehZFbjCAgivfNaAOOI6hrLYQmdDaQXajofCtIBS9NqXmSzhXD4OLq3wIOc+jS
pMN78Xdnt6fb3rJkik39AHuLWwPCX5em9LxoBqOHtxhmLzuNUmIMOpraQ9lgNqUNp3+IVGDEQiNd
ZiK1uBcv7Q2q1SiBigNRq6bP5qotQMQr0fNz6VthbBV3O56gBiSTL61giH2C96BzAlYF4iUkJM6c
5qdYwQB4kRfA4ovm7JYtAlgE0DQGAfgORkXqPq0rYC+Son1pG+sYTZMDKfvMoVayasxccMpF9tj9
eXYJN2PTFiSCPfBBfsyG6Tf5uBsBnGqk6mTWIlbDhdAPxNvf5XG3GGYXSAUOVhzxfIBMwzNgEqtC
BGFaNIKcD+BcoIsQTS7XlBeTbWFABDdyom4r7dT2hm+CFuMfPP7MCrdzTF83oQzHMEbqSq6D966t
jtr8M4xrQRd4aT1oMSEo4n4BwQ/n69oMuu8Z416Q/HgESBZQOsmJRCPtCzcManLoMeMf9An5q18H
s0YdSAxaJCteJL/J8VuA3lIeNKcq/syIIF4smgOZqqVB0hOaVtyapjECeh7SV24zlzuSHFLtVz1U
vvlfOYTbXnu6/a0WskACZgMkAUhssItczK3loZObHhlHYts/pdTytTwWvAOWAiDSM4bERZqGaZ5L
p8MhwixWg1iLx+tW7nKvG6YfqOQ6GHgWvNqW/AH5E0FBnTU6+TJ+rFTKBKlZfCqysTUNCm2bRhXN
cl4XrXA7nlvhLg8MbWW5XWFBbapnv6CvZ+6CUasfCrWfXhRpJiBjN8s1OvYpSpKk2dMSHUKQLXTD
XTWO9MXMfHXot9//kthiGy9Wncj2H9zPWbzq0nLO0wgga8UOHrS4xGjby20Lix9SM+CYTL/yikhA
DY3cnmpmIa6SeNfLGeYiRk0BSxstjeCzjXpRfWjJJKOEQc6D4gZc6NJ3ghZ6Wo2BIByn2fsgv82J
dirRRXRRXF7dXt2S76AZg+IIbjMCZvVLUwR0R5gtZvdLBfhbaei/7TbbocgtAlYvHTm0x7F/mKrE
u4g74HGr5QVIdRjSbPooKjtytIkIFnNd5OJ8lDNix5MBIQKcBKnaBOmwNjvfnN3QgLYyxTC65urR
uhElBUuhC/AU5B2YBQZ1HxdMFCmsyWywqaq63cbgx53j7hCk42ZCXA4wPgaCJO/2VxOZ5BykL8wp
yEOYrDHY0+qmM1o/28BLQVoH+Fwe/0NwxmOZyTYxfAyPbe6nqddDCcG5zeN1R+T3XC53RYm2GlGP
7RRjakhEkr50BICMhGos8n79inoiqubRoDbyR4Ieij7LqynL93qBUrllCKopi3k/gge7DGDwWqab
0MQoOpyBANV3LRnA/Aa74YomP0fiSNpdFTwRdaUTQa61dPZQuUQyDqoVoLi5B2kE3CNmGRi2qSGO
kmcPNaQnA4iH3nYW5vT8M+rMDD8N1lhTqHbMP+UaaNb2VULduSpW0TSDfEhwFS19NkNFBo4XDePa
4ZYUGpJC1ZQlyJjAc5rA+mVXA3El8B06k52sb69s8byfB0ru6IV2D+xqg69ldtpdXD8WFmg1kmJY
p0a4Uuf0Y5yN9zq7p2b0D9c7mLGRTf6haeBRxBQzrwMAF6hZEEz6pyqkSSiuetXJTMH7cHGReOuj
xIOTZyKCXoZoq5CmeYDCjGu2mMPdtbYWpkckmxAj0vXBNtdRTzF0Zg5qcqe3RvSoRmq3t7o6EtRp
rj8unnM4jPglKKFccYca2mAMJbIAF/VbfzCdKQARKziCcpFswbXHwhAGs9CHY+8sPnfS+sHoNBv1
zaA55OaPEXPjab7BUxU4GsHhuD6Dl6bYms/yB9Csl9qow5Qy1U5j+3aBNEqUQoiMcNdSbxhNBQpl
1OsDP2y+bKnHE06QCC3ZAIIDgQT1EvN6iMLqaxl8ybmblLVnpj2EktIV6Ck2t4/cghnATnEJQG0R
WQNfep4U3LClIqNI30AHSdbXJMCRC8tQEEgEdngef01CiBs08N6Z4JyPSmnVgIY2MBRBBFk0w5Qq
EH9x0/CDwpLdT1JTmdi1Kehd2SosxzaL3Gk7EUnqwjFm/GM2SoMqKj2AtF56WljVOMOpDYldptln
+RZxE3q0itiz6h9mGa0sBRrOIvzsdabAmhx4yaGIy2avOatm3EQU42xAMqXpc1nXr2qJi01GZ17O
McsPGrEstP3bPrIQJzDijGwIq8RED+8jvQaymm6OCzcg8qrXvtJpWM9ITyZDRJTDrpPLq43xlP3P
Eu8lQVyEzTjCUmu9GBamJdA9DQx/Hn8YKm5zvxK1D0QGuQsnbYsA2FkYjJrKIQNygjs6rEz1LSaW
30jvxPx2VQErxFAZ4zIDKoG/UDuid8bYJIWrmEBXRKdRnTw5cHoiSIKW/OSvHRTZL72zLkq5DEws
jGIUPhnfdHt2A+pKxntmv1mSiK3m6tyx0RskCGjCgEjxCnk2lbIKcq82cdUWcL7iJYO0oGkJYtVC
//bSChfcaTPojWzWoMp7tQ/6CROrq2CrHYePdg/C6V3/ODmzoDZz5SDcwrjzFshKTOwGQk3oDst1
4tTNcRqOFVBbNeYqlbWtrW4ftmWDBFMtuJXRdeQMKp0Zj0bagU72He9sNzkkD/NOc+O322auJ4XY
whDQgWHF90Jb4dJBSjolg67DDokPcYan/32KiTZVeQNzTSevYt3RFQDKQweJw3fv6D+mWXTGwDaq
KZzpfJwTWlKYjppd3kWuDEXCSDRKtwA2ZQv8a4Vzlp6SxIiYlcbv/PnJcOZVvCvf8tIH0V29n7bV
E32R8Dh4FHEWLB6GM8vcJ+z1fJJMGYfBtsCltK6zxlFbgV9ePb+5PWTn/yzPqfJ4NmYDNpBMAXwp
gZFH8CYVWWCOemYhHND3lCRYwGd0ApCO9yI8xsKEEftEBBABRkuKLu6liSyw1TlvQZ8uu8M6fgS9
1gpX5sZ8XYGOze2P5nu8inbUsVbN4WVymo0gGF+z5//Zxb8/gPOR0YitwgzxA0bvGHj2z3hfb/9L
DhjWuEOTz0M1flf4tw/e4vk+WzPnHAW62WaRDWDntegztanhZIAZHuaoMPE2nvD8T6fHNGw+5T7Z
3jYtXC7nNJoaj61ZwbZ5jHqHhJ59j5GudXzK34wjiVzMNwOD6scrIvClxWjDqGoANMTQ3tW1VyVD
Qy32pWMjPGWW5lb289BUfkzLQ98QNx/lUz1+ze1rCa1HHSy/t5fOPuRFYoEPTdibCzRWrL/OlcUG
CcPCtYKVZ1RJ6Eomk7zRe8kAXWmZHCyrUF5uG1w6PQwvhaVCp+3qkWfac25WNhZcjeBrGQ998eu2
gaUggycVfBfTlgy7eXl2ElWv2GAc4ncwr40SnNOSvArD7w/3YOM0xp2GbBeXEmdmjAcFBVGsAwU+
JcEsaX4/hyJyV+bzV1/nzAh3DGF7jEsdRiLtZ0xWabFJjdLp6ueme729a4t+cGaJO30j6HvDvsOu
lWPrYmoY987sqpA+0UTop6Xvc75x3FkrtMFMoa8FaQj7Mww3JHkiopradaGLeTWgrQrAfuxxzYVo
3QyNRmLhqyLefNB908sO0n/Gbnju9tH69s4txS3Ur/EgRVGZ4aEv/Q2jXVUDWXrEreCTxKuElEDU
lk4lY8T4U5NWVfh12+DyBv7PoM5lsFbalXRuYFAtNN8cZWcEOVoWizTslkPT34Xx+B7gHVRlqpid
HUb7nxvqqb9qy+3XA8bVHQW6UqvbC1v2wb8LUy93siwMpVZz5oPJysx9Xffy9EnTBSF3KQCdfS+e
fsQAGWjWVbCi1e8ZXfelAHsg+vvsv5+lByQG9CZkUhLBCLIKkH5RUZq46HEsPYWMJ5hYDc4BUARL
gedGX7chT3U7uXR8rWXdsXUnlLbx9Cb3366ssvMEmCteZ0yQjweMhGiVBzoTWLCVQ4z6QU5XOSSr
hk4BhEPgBYv7d2aL8wLVSiXDYLIRUT0A4XfKtNfbbnbd4ONWw915EC3L9XqEhcr0Jror66cifKx1
NwcYBsoAilvTnRKuBklxIBwEhKPAPlvBVVSHKhG6eYAZXr0wgiEzlQ7Dqa4UKVCMg9D39KLHUm07
NbUKr2gDzBpqY/WYEjO7N8MEr2JAzKOjAt6IGnweUJ+4/ZOWTt75ncn++5nPyhr4LgjbczC+OJ2q
OuDH6+iTHnn/NzvcLaMUytB3FkJKAH+NwaaYZJ+V0gI7I9jjpSNyviDukomtwOzKGVtcqLJD7U+9
BHbrqdXvO+LlRbxpLEHxejEoE4a6AM0EWGq4dIComBBtAg3ftH+iqt8MKF/7tzdPZIL7SFpmTxUk
N/EooOQu6XJIR9G7vBZNiC9tHUih/rcS7hvheu6teIaZpk/bvUGg8xBIyo6OMUB3Bt1hlA4EnDTc
61UhmrRcTMTPjXPfbahLZUKRL3EfU9sx7lU/+GhACLqR99op82pffcT1sxHVMtiSrg7k2ZK5K3xo
u9joS7ZkDaIW6qpOnopoXUTu/O3mMAs9fy3xLSpKm94Ka1iK0E4ARYbTiihVBV7Ch2qiFQScy7CQ
ArGvlit1xDBpJmgKLcbos2VwMdoeldKMbHymXnklFmw83Xb1xQ8CDDbSa5QEgWe6jEc5paBiqShe
RWnoyIabjR5Nj1LwQMfNbUsLM2aqyQBnQCXi6OLJcGkqSRWaamaBpANaloG27/vfaYAm151Uow1c
+IO2IdnHFBxL4wF1a4H1pYUCPA2cHmqeENLkPC/Xkwj14woyPydo3K6Lx3lTJI6+bf3D5GEmqXQO
tYvBUUlQBV22q4MMRwdLDHpPl6sOTCmnoJjDB6TNZx1JK3P8EZX2/Wg8a4lIVXMpogBIAegnYB46
dEMujRUFKl3WjOqkqstQg91n9GvULOjVg5t53yde0/53e1sXDYL2UAY9Gdjk+NliCVReahm0KIda
xX5qPhoL3B3jXWQNIPQNn+ds8kC9KPiWSwcPaRf0VxTMBKEBcrlKgsodyRXoWScQkJGTrdrvp16U
+i0aMTF2yV6ckHDULo3Y1thRrUbVtdabVRPM2yqS100okqFcfECBUNbGcsARAiDtpZ0aLVYzIaws
EKfHqb6fIRAV1c0d2iB+1uqrqIoeQEP2yNTd7fTz9udbXCRQfyZcBsgIvq1SDp0t1xUORZjspvld
NjdKLejwLplgYH8dBOEA6/BRUtIoKtUSaqA2utlk9HPQWbQiIPlSlDw3woUWM5mpHuUwkpnWg2x2
J1vUPxZZ4NxB0/IMygbwucpgQ+33RipIaxYfgZjbhIQmJgngcZxXJ/IUh0ONl3RjvcnFnd3tJ/VJ
6l5odFJyNzpKR1TBZ9HbcykfPbPKv3AiZFgpZs4RFhN0Z6zXtiZOaXm5tL7taSyd4C/+czucm4fA
R465DDsKWqPrWJ1O/fhWz/aDOf/MwOjikOTrtsVFx/u7nwbvE3miQbcWiSkYaVwTLCpa95iISMBE
28e5RaY2algzzdHeXs8JNE9NpwKJeSR46YrMMO88ezUUpBm0kcBMiZdaCvKfzPxqh00pC1rk1x1l
ZE3nn4lt6pkhfVJSog4wBGJ9N5w+wcquVMegfKxHUOclpYtZGNzfIrzbwulCuwlTJ+gGQVOLrxTY
NKSNyoJg2su7Nid3ffd82xuWjhfraEHNA+VQhDv+HjaKYbQDZoJUdxV7TpezE0eYU4Ya9DRUKCPt
iJZ7gwEtiHe0tAXpz8InBB4MrWvw0ekAvHA7a/adksVMblTOY2co1lR/j+Qfxrcn3hhV6JkZ9jPO
PiA6HKGeEJhp224TtON9q1e/21yk5rZwnC/McLvZdnPVxy3MpA096h3F6J6TMILXY10Ejo1n9e3P
t5BnYCINcQDj7eDz5L8eVSS5og2ezdSsXiGw5Efd7ygI19LwBJdyxuLLjofvh6wLm2wPzrZS0qXB
qCC+hhPg1fNTnZwcB4xaDm0F4n8LkQpkHMiIgQWG+B/PXlU2dRYylTd3mIp1Z0UriJPsKsgn395D
kRluPRqUtsggw8zYrivzAVzxqUgOgH12LsqzcSc2QcAIqnlhhzaoyjyxTIRDEG3nUEirUe1xepQf
WlFzdXE1jJMdI6s4zTxEFmglHClmaowGrzM32tiB3tv5hy0DEBx/jZ0rfgSoybSc9IaFWgNQUKn6
MmmqY4imtZbOEpscBmcO8kygoC79LIQqoxRCUt3VqbIOInQEKNQsK8iQ2r0NaPyIgmNcbL6/MuBc
wCyG3QMUkAtHdDDxHCpDRpALxUy7ziqP2P2wirVZkNgsBb5zS1xEmmdMSJoJlhfZOiaY9QNI8LZh
Hnm4abbfX5TKxvowYAL5G/7506dSkNoJiqflaPqDTNc1ZOOn2hbcxkteDuk67B5THSC85kAFlsS0
iPHwtxPQAYHEBrto7cHuMNHV7QUt7d25Je7ej6RsDqYRC8ql1Tyqjkm+etv//uwKnPvcDOcMiqTK
IZYLM8Z8TwYMKBbfHmH+Y+LPGD4GA3Q+gKdZCmkkDXWMLP89jSjZvZHOH76NWOSscCEuThStwsxl
4nblQ9Ftp8gfR8GtoC59Ewxu4D3PNAwBFb48ruXYZ4lMDazEQcT5VR7ix2n3LLnpftwYq3ofb8kO
/dx7kNzehStpf5I95Gtvtx1jKfqd/wjuUMVZZncD+xHtdDcar1BWhcK44M4V2WDH4Oz+q8ehxo0L
G5a+0sP3QRnBPCQIsEuxDw15wPowxAG9Ym4zx1RNRmLhTorp/FVm0aHXsn2iQQsd0+4GqK8sJRLR
YSzlEhrGwlhNBvhnPhMzipoObYh1xZiyUeQ7imujygqngRKlCVVdFY0kwVYuRYxzk9zn6ks1DUsZ
EaPKyJ0O4Ut1yH72peJntrXqiQhRK1oh9+X0mlAtMLGrEPkFkFEfP4NSarZp37wXvfwh22HhA8F5
l0Hn5p8+6N/N5U6gJHfJCMFdYMeIMq7lEkUT6Df3Xkakz7EIPuRCOUaGqKy8eCYxiM+QXGxwi39d
zpk6lRKLyMMejxdtTKAz4NbB79unbqlYA3ghRhjZ1D8e6py7gnG1GMHkhLOvmkc5Md0pNT1MiK4r
ie6z5KO1sq0xhr4RTpvQ6H7eNr/oRQxngeodIwThEgWz7/sazJN4QhQ/2ySD48QrNexxsX5mYIm9
bWxxS8+McVcPxE3joGkISkNq8Fiar8mcbO0mXBnSv+T2+HP/Wxa3qSDdaalZY1lTpLu4dvckJ8hO
yaYbi3vayl4dtY41U//2Apc6IEAu/D/SvmvHcZ3p9okEKIdbSrJsd7tzvhGmu2eUs0iFpz9LDfzf
2LRgYva5NuBSkcViscJaf+Vyh7LET7Y9QG6c1ls1b90UyFFG0xDm5IdxAhpeptxFAP1TU3kb0v6x
qM1bKxl6IvV50GB2QMEc+uWPWt1igHBgRA8w6QB/PfW52YTR7IEux2eheIg3TuSZuheihDF9Xpa0
6nmPJHHaD1brVArmhVx9/NA1UuTbHBUA9BqEUUlMJjDd5bv5h8ECqvR/enEeqZpkoC0teiUaWO+n
txCVTyUS2axICud84iEzMFK2WJJBksHXjZYgJhRs0apzPVJl+f3oWtR6g8YYWcAW0f5Nc/rrmJoe
C1/CNvZ1M/GT+FdZivCV1yrp6Lj/3wKaXCdCyuK0qRep6MzdaEmyU0wwC7PSZ1a/RQyP1H7qzU34
wJgGJqXat6NfoD26y/+ZuQEh1vGHcK62byQzHAt8SCirnh6rrt0lQS31ghtzLSME/EY8TzAnDhIs
ToyVgyXEyfDyiiygkaTmNp3z4PIJWLeWvyLU041kbZuAqQYermPRPrXia1OPX8J5FohZdaRHmnBe
u9L6yu4naKJP0a7t6oPCHpTSRtOKkHph+auzUwZccwyFYZDmDIlId/pO0mIHUWFEyTiS2XgA9aeh
vVj62zhvaHhrDKTUGaHU7+LN5eVcq++hifavdG49Y8TLnd5CURUZrkq/N+N9bLtDfaW2fk4/TXxJ
S4AuxFT0vA3+Zemr7uxIOLfKnTU0tF1e6lXS4tnnzmYQJdSLimcwmukikNG1POmJrtztGEUxCP3w
1nTj+cZggHVJicEC0LUhrnrQpIdc9cZUUApeNaSlSXk5EAAdWuz5yPEAB2KQnQoy6zDelS0jJuqH
pS0FFCpeXs3VawiQjgCswXwu5khPRbHJKKZQxZvdiBl67BRfonqQ44Ux62+4tnaXpa0ptoxtAFBd
NkFZwkmbqgg8VTqm5PBGAFNtln/3jcNcNQKg76waz5elrWaCjQXBHQBk4O/gk1RR5didbEAcOvn0
oMvq675rKs/oo3EHymMzoKb2BcTkDiPQwOXXRjsidTg/FoAOEviGNRcEp46aOIaFDaSyTtcZLKja
iCgL84G5s9dp4+qNdciFr6wVc0X9bcliLZVvgJxyd1afRgzITwypzOTBLn/V7L4avWFiLrqu4hJT
RtJStri8zue7ukC5Akpkaa1H2Z83V1uNkyqEzBTQqt1jApaXytxVg4hQUCRn+f3oWFgqTSO5RGJ/
styePk7lxppvW/31/0+b5cQcSanTwTBjG9oYOSOxXZJCedRlVGWfLss5t4hl1WCe6DiWQRnHWUST
xFUv94s2+ePA7kv5ttEFRrd86uktcSqC812xUc+Os4gYrc/I2imtF1Uopf+ZRbWI8zsco1iyCgAR
E1gawFE4XbO+6w1pWhq3x/o+ap0H2aaCzPmqBPCWYKgX+KN4YZ9K0JQ0DpMQZQHaun36qmv/7HKh
AfKjgEDByxIJ4NP/p3E9deNPCcB67rSNBgTBLLwtk/4/nJVjOVzgqo4lusQGJOBMEJ7nOYms5yhH
SUoX6LO2XiiAoQSF7BV4RTlPS3sEbrWJ/Fjr3KrV73xQ3cvm+5P94owLDZIO8MuBeobYirNfE7xk
8sgQgtfXmOvYfagglfEaP/zogskviExeDupe2xg+puZm8lqg05ntIw8PPPA+IvFCfmGeGdXuKRCF
eyvTWHjtYRN1TK8uWWLOIbWY8SqnEpErNWrSjU8yDUlsFQQt7KStDo7zRzfT+16jmyy9l1m3RQXo
iaqaJyuta0Yg0DIb0Ytl5SwCAw9IiMBFAuIif9xbmocdZm0RTZv5VTjTqzZRAq0xNhOO5TSLyrtr
4gDZi1NpWrh3+BCiqvIsGyzYWQtMpPfJCjObFDMYQUDNk3c5SSdFB/EfbYxtKRWYvNN1Bjyy0Rr2
URMx36FzbpPMnH7mmW00vMkp657BWJ7fGRXTRdQFa9+LQtKCrgryXZXvTgtnFiLRjuWZ8NQB0bvs
SfO4t5PqepT67zKhAvNduyiBJAPTVfUF2OssFLFia4zsJYaVWoAQdrI3AGrVMVvPmievbRxkmIqN
1IDFRs8Eu3N2kYHDGdPNFobgcVWf1YHkBIZgV2njjnbxatc926q4NP14rrN7Fk6tIOo6u2kWcQg7
VGgJ+Bw+Ix9HLLEb8K2iyXVGG1UYSt5kVzkZez0WLOuaZkibIWdlGJjAMjg3itZC5sRoNHIVrQ7A
geGXjO3GxNr2tBMUOc88HLRaRpsRceA+wJwX57GHwWJdB1F22gOvYAxiS8S9srZwmEEBzxGAAdE6
xTnRMEYt2tTKBjMHuUJY1H1bsUQ9dbZ+X3am59YIZXBQsWYoD2MQl7veGozd1Oj4wEAislC6TK9Y
LvsOC3e1bAVy395karPHSNRGASqKQPaixYkjh2xceMCQRFJ1OYCnC6mwCswaFtpy1XDy+3D2qz7f
KQXbmE17QPVw50QdKSTNKwojKKc49S5/wNnRX+SjEwTMZEBwxuPgVH5Ly15rNLlxy2jGbG4NOFpt
YDfRuKRZUglXiUUV/7LMtZ09ksk3Q1GJwSgZek/j2HOo9SFjhLzMcYVdFrN2HJbnzjKat0DNcLc9
phByyQrVxk0SJ0Bf1FejGFtjbrcgE9tcFnWescYyAmsPA4BgPUaLAX/0wMmlA0mqcSvc9Qu7t850
LypNT0kAtCrHxKaNV7CXLJJdxqLgsvhlk3gjOpbOaWqPhRZFDaR3dLT8okBviJ4Mm6HWm+s4kSZX
ZtrtBCINd+4VUY/K6vEBVqiDtmYQL2CC59SEkrydLQc9HIAaTu9MA2zEuNx3jVU9ofV9n4ZaQLPs
msYORocGS9D3uLbJmIsA4poOsEPE8qfCS7ud7NYB5hmagQ5DNz7U0fwgRfJbMzvvl1d5zWyPRP2s
w9HbZJpqOyvhzF29r6lXTSXQiZgZu2arh4JTueZebeCaGAjuFvJLzpzUqbc10NHj0nAsX2vq90E3
vi5r89NZyxsNuhIADQbvikCN27aiNxLMk6g1Ztd3je7J4B6ZvmmG/LRGyu4t7s0rM3qe6l04PjbK
N3i8XYBySPWmmLdWGeiTa8x+HWEidTNou8sfd76rGN010G4CKt4lIOF2tRuNSK9YUi89QaoyY3on
cif1K3Ue/oMczCuh3QnV0bM4ZHSYxtomrRGXhcSYwFoxUJJre70Uze+sagSV4OwNJCL4qBip4jYc
krx2pxkYNfMDUoVTeDsWvy4rdG44S1gF1gM8PDCUzItxRkMf7BANhP2Qm24j9aYbhuE/A6aiwx8n
ARwRC8A4Xp6nh66jktGhWlS7rB7zKwe0k4cK6L2eOsQv0TR0gufU+cFTgX0MkIwFyB4EUJylKqHc
jzN6ntzWChE30cCgFli2LIEXXVs7B5hVADdBizaK1qdaxXWvZXnZ1Xiwb4vwW83fLu/N4oVPDxzU
AJchdFEAjs33s4B8ZyGPYTXIoDytJmFRED2+wsg3GpF2Ov19Wdq6Nn+lLb8feStFCRMtzyAtGQCr
I0fXZi6a9V9O4ZlCy3QrKmjIYvKntHG0KZqrsXZlYLgtWKxK9e6MD5b6os60IAb9TACdJbjVLws9
g7vBYF9jGv1Qg2N529FNbAST7EpjESRm4lJA8NWiwumK+QHDGfTW4LpSVDS3nq6kPcapw0bQXAIB
GzRXG3CsepkoW/STp+MWUwOTsrKgY+iwEc7Iw3Gopogi3M2NArg6o2vZkouYzFWn9HVKzSdWvRhS
7mXhvawaX5NcowRPWkfzGjFirHq+sycfs/x+ZDzdEId2uMTeDkihZrj53o+ixMtwBZIelJS0wphL
4zuz5OfDATSpAje2suRA3rWQEjeAeIBTfypfHTFnkFZjA4gr+wnvtcgFW3rnZl0uitwWV8UtO7Ja
mJrQLDQGAqn7VFJVK0kiYf7UrSY9cZnUw4Bm+a6xoi/DpLdZk1mC9+c5BegC/Aw0HuDjA9wRfZyn
IhWnLe3B6lu3vFY/ZmJ7if/1niI3k/godGwwE0hKn26fB2KQ+1hwfM5JaiAdQ2Gg3cGbakEFPpWu
21JsqAMSeR1gVloS3ZR36C+OQTcaHZirvWh4mgbxTfG0zYgkCpNX7AoY7CBrQHUTnpB/90eDOUpa
1bWueqivNWLv7V3mvlZv1Q7wmf5lB3hegADDBnrdcGLV5WnHjxaNWkj1pMc6S4+oqGwdtwhGt9jN
PlgTt6KqkVAa52/j3Ipm04FqgL7eR3vget/mXpIQ8/ZdvypFz7aVoPtUOc6ILCdvFIVBuem+9WrQ
UJGRWLlnBSn4uAQLuZw27oycLOQS2xx5A1NJcVQpZA176n+OV1lA35o3E1lGaTPeimK/NU94Io6z
UEWnwBlfVOvfqD/9sq4YYXvQu+sYHowe+6B9vhexJ/2MqV5SkXtBlRj0G5QKMu37Yht7KI95aEy5
dshGK0jj9b6+GYP32Jc3ZfDyX5Z3YcZDeOCgsss5uwHM0d3UQrby5XxnvzbhQXV78HLjYp331U64
nSsuD9SDf+VxlmokVM4A8N26+gHv+9vBRV0Ma924UTBHRL0dvN7ND7ZbBpcVXbm5T+RyJtsPk1OA
oxrjn269AQLZ54MRyLLYXNf1QxIancOYuOU9XK6odaw4DB5urwb0d3HQvBg86AWAplqf/Up2v+I9
pr5EY+bnvSOLv8HU6//J5WzIKTUt1dOhddu37BdSGhE4x9rP1lfADFfm5PlelEZdCfGQaUcbtgkI
OVgPZzhGr2EsdDGcQZrBeidf9aVo8Epb9dhHMjhjYTO66ZEAhp9xdde57vxbZTe5tw9voRduRg9l
hxt1d0iefwNU9h3kNSTaBPFV4uk3ztPzP0MULSuMpkcbPeeIN/lE3ZAAxStVVZyU6qkGdlYJqluB
s1t5pyHdt0wvGbimzqiGZvQ2NGFmgMldHz0AOinqQnF6iJjoKlwVhAIJcrXIhRl8BlWqUqXKANvh
FqD02yfbmajvOjHQzkGAQtB5zTWo5r35jsoCDVevDoSYeF4DMk+D7FN3HusNbboJBMHjhtnb+i5C
2OGbt1KQyAIlV3U8krT8fnRxJHKRKMUISY3PwDzk2qR0BNqsikC7GxKYQNzHXA8nguYsGnLsV8Oe
YznHwPu2SXa2KHJZFbOA7DsLFgZm+E/FtCUS1WyC5UXStVk+qM0Wja9Tub3sIVevIaSxcJpBZAQS
Mm7BMrvQu9AycfV9oXHAtUgWWH5EzJ19Hedk9vt9TG4GUm3Dg7VT//2ZDSgcvDfhxZDO5LsXnCmu
x8aCRVo2vZuA6Ul7Z5MMumDH1pX8K4fnbS9mpWjoCDnTXi08prm1SiRXCeAjH4bA8WeDxJIPLf1Y
JanrTL7qMVFF8Gcgmr/xUaMDOitm6hGTcjtKyyRWsgqGYx66X/ZDhEfXdeLb3vRlbdpt/AtlU+2j
9aMneQt+gK9kg1aZy7u9alN4cWAUdCHB4IuSWaQXajzhC4p5N4z3VtgQ0/BtVXQxieRwLnwqGnta
2ODcsEDPIu0ILOyZpkVJqklQFlq74pEI/59KnGsBv6+W2hSiJqk9mEq4GQwH7A2VqyrspTW/8rbe
1IrgQXXeEYdr4Vgqd2qkvtRm1kLqzCoPyK2O+ntSSANI1a4ilr6rYh81jL5HE6W6U0VgECu3MCZU
QOqMmjfuCz793SLmL9MyhCFZKWDCwQH2z603wJpAWwdANZAaQKmKM9UCZSe8myQ8GBVg8Ztktt7T
/DGZvcv2uLaOSH8holguBozicbtXqxHGJmnSuUVOlE19q+/CjXGQv3sfrXdoFlAdkcSlnZY7hCcS
uZ2z1Ik6XQmJnZ97sJK74c4BxTHWcNv+M3jBsopH2nHPCqZmtK4WWUnTk8xyByQTLy/gsj6XtOEC
QJV1c48R086tnZ2BMr/UeWUvWrIlIXFJCJeNKjBzR1sn7lw5MO9jj/qpJ+X+4D1OgfV9WZ+1SAGT
VwrgMtAtCLvgDG8uulxuKyBiKF/YFbABFwQX0UjawDzM7wJhK5EmojoQlEMUejT4SijQmJo6MvLO
BZn1rezPAHp2MIhP0l8pSQMEEZfl6WvreCSOM71Gq0GKUJQdZuE1r0vRo2eLtmrZ77OtOhLBWVwW
6uWsLZCTVuMN93oQVyTdAPhBCWyPOqT3tfvlSVKT6jr5Yzxd1m/tOXKynpw1glGgMecS0qlbLaml
m0+2kd3wzvbkx+q7dePflwWuPLtO5HGGKY1UHjGXDL5H5y7JfakkqkbSLCSl9q+DoTjJoLFYppJV
HQgey9YehZXaOMLby1XnTsVV26NqjhToN9D4+1AQj52TKnOSOI+oSmoDUlBIMg+pRIa9GRj+7d2t
XJN6O5IoyMleJTIlIO8RVa9XSsqnWnIGOretpfYOZFf3gEIhjhveZgHz/1CLiEjd1wz1eEE5Q22y
SM2HuO5c/aO8jm/7rXSQ7jvBYq7Zx7EQzh57WsRJW0EfB7fYoAAMGZVNzFN4wzwKHPFacAcL+Rmg
WJ6LfCdMb/UqmOKbRaF5A1Z4YG4RnWT+uGu37/GmenMO6lP8MF2lSBJkn9kkcC5rOayTD+CUjZuy
ax0A6Ll2CHDR9q2pboDcPVVfxuQBmqcfvnT9a+5uUDnW0K7fqS9UNCKoru/q30XgDmRbzHR05GUR
wAY+3ZuBcmUH4xXIpr+LHSNoedowAmqOjbJvCZCgA8DfBOOtQ16snQh/ac3bHm0IP1fTFC2Vpwnf
Mjs9Yea9XglaVH+yOryzxRALmmCRCtEASnfqFLI2aeZEbjuXIS2BECbA3PBNjBgmipEV1beJRwGz
Jweis7OW+EW391/B3FaXErCGuhGC59yddzLeurI747g2i48HiK0Innc595cU5bZVkqsyawvI6xWM
0KJy0YYA82/xtPYvO/Tljy4I4ik6bGnqaGZjz+TJtRS3C6/0ZL8UyFEcN/SNFn9dlrd6Yx2tJF/n
RYtXmrIKmn1Ee5TafuMGwamdXQS9HlA8gXgm8BMiDZeQ5OgiqSpJYZEJDWm6LWuv1VH32RSGq0ik
Lv5YInFr8eGxflw4BXg30L/2i6VQgnnLsf2MRGQBqyHbsQzubjTGpqBAHe7c9Fp26e/wKb+SPlJi
3mj/oSx6bPf8THnXa53eK1i8nrrG+FIoNzkTWOD57Ohy//49WxZ3B+amjgnynxXbxLsYuM2lVwTo
I+phEdmu27Rk2Kqv+sNlQ/zJ5pxbPsDoVHQNKSCQPLULA8S2vWlBNefR3FtX2quD7HFH7hhyMZir
3NTuKzynmyO1K29lT3n/D+km6P33A7hdHIAUmZQJdlFRiNpc08iPtWAUjeauOmWUAJG0Rpsl4OlO
1Vz4gqUZuUB3TGWCp8sCuHx5JVeflHDISKWClntJVp+KiJ0xl6kNRcwAdTE3/Y4BLn+T3Ele7ufB
sIs8gcC159GxQG7laGqnYexA4MK2AMAp8vquku5x2lZbEWrNupkcKcdFh12DVF4bQlbly6Fvgnwk
I8CDXNAuUbEnJilichfefdUPkd+jeJVda64sihNXNtEG3geg/5B2wcwRN7GaZW2YNyrQDE0UrwnK
rh4D7ZB7eVlXQgmA/9hoXUKDDK46bhvRGj73qaOjRNS0nmQGbfaGVtyZFaSmt7FoCndNJXRkoSBv
oyP3rL2oyXVzbmN0v5m5PD+affM8YUv/PduJFqa/Qrhrm/asRJ8+GgeHZEGgVve9qeO5Ym7/eeUw
1IKmogWTdEGfOj0ATRoqacli3NJI9m0aZjG3yZwazHvVbdM69kOoN81TkmMU4LLglbsNDW2Ig9DY
gO4GfgahZ3FIbalo3UTeRbZPnbsWEWB6aLKPrnez7P6yuJXo/kQc50v0COpbOsS1Ew6C7GeYjU6b
Fik4T8FOXha2YiDgRDPRDwbaZDTlcAcv0p2aFkuFb252gIlxgWIicFwrQdaJBE4dKwctRdyPUKcG
ZnqJ4eX0AaDDVTd6l1VZW7djVbiwNR7gNrMUgkz5vgMydRnV/txcKRWwvPL/kAk+0Yqz+dpsp7GS
UaGks9TcFnE2+lRqontMqt3LZa8KdFuJd3DAls5r4M4sl8yp7U8F1TFLD3HMuS+LXZt8C3Poa8uH
5Cu8BAat0JrFLR9rsrGY1Bm13uouMchAt0PmFdMjEwGTroUiS7Xgf5K4tRvDWMnnGpKmIAyKP/Om
v/qcUbewfONBf4zu6kCPkBi7bB3Ln3KByIlQbgVDNbQW34u2hHRbwD3JdxbzdOpN8UPMBC+otUP1
V0Hk4E53y6YsLeMKsvrxMRn2tqiUvPYmRo/4EgWgORXTcVyrVVRac6hkGk7tbWW7sl8chmBELAca
UhN344AY3/EQ4zeC+sCaGR7L5aL8KYpH5EwhN4kwSGW9pmHuyZJAyFq6BtqhMo1eGAAM8hi/Qw/i
Y+TH4DEiLxy9vMOIoUk6+UXt3/rct8frsr6fnT+XDWRdt/9J5d9oxZwxtVt0s6vvOjde1Vb17a58
+/+Twu3cUOVOXQzQDc/NIKsRhOfVXrMlgb9Ys3YgQS896ehIx0DOqQWGTsm6SIcylvynyrdD8TAD
O5y1ZEZBXP68rNPqgT6Wxrl4NdaVPksgDRMk5oedjtkOXE6gwiuMcHYx2Kj5I47eXa9EhmuUXXVt
jf20w4xQ58tSnrgjgJ52cVqY3tD2tt9n9fflT1yrlC64gT+ThDLoR7l1TyqtnApzwonJVJ/1rxSP
bxqrXpo6m6H5AnQSaRjF3C9GvmR26LVJJ0ODjBd9n21gkrQ7SdH3qBrdGnLo1U4ruCVX1/D4A7mj
NbaVhZIYPtA8jJv0bgiibY4Xmt674VZ/LHblPobXCtAMfHll1nzVsVwuHh1iS23CFDWBKnvt9UMh
SuqsWeLx/y/yjxMDOqAhdR2+ELDDREPPYM88C/x06R24sZ1CUDVdO8TH0ji7L2smpSoGk9xm+pja
JW/+Yjgvl1dssWb+JjmWwVm7CZKSoamxYlIOdvQnDfmbzFOnh8tS1tIPmHAAmyVm2RxMlnAbE9VD
MRY5VJnVlyGy3LbZtUpPKmQUjcDs9jraCRpR0mNNt2Oh3G51jtbYoQErHNhznj0ZOV7LB1P0Klm9
v3BvgTocsGRLw/upUejoZUmmGUPKmFJ1yOzddkFi+dgtvz6Evo2c30IxKSpbrhkHUCMtFMQwo4cu
r1OpiUVZoYJsAAgvmZ80qMB17AWUc4KayprFH4vhTrJd2Jjvb2AfcR/MlYczTdg8g25sIrIMAgdN
EG2sW8qRXpylSK3ZDfKPQU69O2aYmDNSYJbG14WWekMlW26uxbdVXhGnYYKwSrSmnMGowK6MNBlr
Gsr3CX3PaNCOAjjWtcD0eD05Y5FUq5rlDMaSjPkDs1Uy2WXQWe1TGzMfnUSC7VvLnQLd8a+ZcOcb
DQK9HeaQpz16+j7fWMDM8sLHbjO70w71xU03eZfP+rJIvEexgBqFZm4bg6v8bY3CmJF0ISSaufR7
SofPMtcFItaS+sDg+SuD06qaFTlzJFglOCEeAHLksysFBYyS6NvwmrnUkz35Cp1QAje2ah8anusg
+NDRV8aduSEKWTFoiHeSxn5NwmKrVObBjkVj92vZMaj3Vw536BSjsps2h5y4SJ675jmhzs6ccq9T
J1ebXsdZClRGH8HG50dDR+o+ce0pf768j2vKYhZhmd1E8Io+pFMHo4GBqR8weu/qxd2Q3eTWkywL
1nN1H49lLN7n6D7V8EzrWAkZluqOVximfpDcxDd3AKKY7+mO7YtNHozvyncoOBerygEeA/CDBjra
eOWYnUd2ViDIM+ZuA5QcIGZ14HAPQ0E26Tz8x5WAkjQm7zRwfYN99FRDEB13El7VAGFhjtcO8laS
nY0lg+fMMDYS1Z7nZADEE1JN6hOro7vLe3h2FhfpGOlYvgBUlDzWaglslRkcu4DNiT6H2CZqJwI9
O7tjIQGdIACAgYnoZ3My6LIcG41hktAOfT3eNcrViCEV0UPj/FbgxHAnwjGpJEstllF+qVU/etY+
5ffJAwooHtfTv94CnCzuBhrLWOmNCLKYtWvxEE2aW8f2L2/M+RH/EQKQBKTA0aXKD2R27ZzMbQcA
8NIYNxmYLkkUOYpr9coU9E6GwXcDGYu8yiIgmfXjDabsgIypDMa+K+g96+dJ8EVnF9PyQZiqQlpm
QQPmIzQtCQcdzD6526p/ABZNCvsmlKU76gyAoxZlt1aPBc4DhrkAWKfCPk+PhcY6MBcseHG1EmoE
vTDXTqhZftxUzTtLzHQDGKbbPprRRa7Jh9SWLC+dM8HpWLNdtIvLmCQzgVdx1jaex0WdjGC/ylGR
ZfouqT9S+820Npf3em1lwTix3IbLWeFfa0PVahREnLmr24Ovjjmek5kXdzoGit+jUdRGe+bZsI/H
0riTMjOVpWkLaf2soP9F9XPrrhkFL5Mf8zy55BdrQWCB0WgUwzAxdrp/oWHHIwvjHG9Mc+hdmxWa
7EZmoT9JTqp6fUbbiID8uIyv2gZROGieM2D4K6Uy7ywrbZ9GLaMz6SVL/2WzSPMySUP1s9GLbC83
Uxn72Yx/Il1vdk+VkyheHdbIlndlP/kYqCqeVbM3fL2vlCe516U/aKxoAieV1BcjDJtt3k+Fl8b6
DJwDvQBAdxhiBKGw8zsataOIxWd9zQF8AlqshSNj+f3oGlORMI0sJ8FqFMPXMJrjnW2x5yrtK8G1
tXpudNzJmBMEYjw6P08lpaAVaYcFq69C/0hWfGJYzwmvZodEI3DCfdXaM3DN16JpyLOiwWJUDkp1
wJZC4wyfxLL13grNAkZl9s8zfRzrfZRe9xLJpGe53Soi5LLz3gnIw7S6rOLYgDiUB8ehFa0LPLFx
ZPrngnkj6mOZFybIpRArfdNyN4JU88auBa5/7b48lsvFI6kal9JgQ0+76/GIG7cDGob/3RssiGlY
TDwXz5BV237o1bzEDkbptu52zbCdmmLhBa3MWSBqzSyPRXGuIKsiMPGgmOXaUY8Unbm1jZzIRf4f
/NuxGM6XRym4k9sYYkIFo3jj3Zi9OUXlhtN3TCuBSmfP0cUw0BSPeX/gC2CE5NT+F+zfrhx6nDSw
FToPTuoQx7hvw0eKx4Dwaa+u2QOeMKiUYfQfJX/OzSmNxJpWW25pcEv1aLarH9UZO+dLzX0Xvjh2
IOkHGv2aKrewt1r2p6tvYqsGjnNgsytZ/26lhhT1Yz5vgfmSlMXDvxvT8fdx9ooWFS0zIrjhBLyl
MmET2kjvte6zTwRX5U86gXf4mKJB9gaPHwU15dOF11q7U2IDK9GqMahlgnxCHpE0cUv67L4xJy9W
NJL1pZ9XLaH5R61dVaGbN1+Gts/GlxL5e3N0ZfN+jNzLa7AaSh1/GmfmVK01gL5jEZriapILLL4P
oMg29TTnKS02ZuqxbFuhswCzHKWIhXTNIOEWkdpf8C7wUjpdl2wEFLDKSpwxNbovVOuuNL56EBvg
iU+orW3G6lug7rLS/E5gShzgWqgmoPGekwhoGX2gFo4bnXzHvtcir6SvpfUUs1/UuU+ACo2ouBO1
E6z5ErTVgrHGwu4DLPVUzyFXJ8PKAR88xP12VAAk1GW3QLgRBBZrYkzAHQB+3TDVM3KIpgGiJGA+
0TEXyy6AaUmou4MI5X3tNjsWssSFR9d11tVOCa5p6KK89z0x+sAq0Lb2NBjA97hVRewTa2HmsThu
w5pmMqJkgjhgILm2iZzZzQj6XUf0FFv+hzcMYB4sBQEgAwE+/1QtOkmGqVS4vLSMAVVu184PcZP5
uvIrz73LRrhi9Yg+fqjiUIgApNypKHCkp0WiQ1SSPppIhRcWEAOq20ghmYbcu+CEr+zXiTRuv4ZU
jXJphLQs3c1NRQYnBnWcTkyVFPqHBgJzNPJeVnDFDk9EcnuWgpO+NBhEqq3myz1F5vEgiwxjZcNO
hHDeex7SNGyXUD0aMEye72MVYL0JsVuPNYJzdd70C54uDLRhhg95JRRfOIWKMtVzfVrWEBNC425I
bjAdBdpfz4h8vXxKUt2N2XdXfifmdQggJ631Bt0kmryxKYDSdn20QUORp1AflKkocVESsw0CtEwn
VXw7OP8eU5x8Lrc0uG5oqSb4/xbQew6YYZQ2sJrPQbJ94TTLqjEfLQ1XTG9t0LDOS9AXNp+V4XXS
awKsWfQjZ/FOnvw22dTataP4anXXm/tiKt1GfXCMt7yIg1p0o6/dZkeaA6Ti9Gh1ch4OsoyvcbDM
QK2PDgZzjUwmHduZJWbHhzfajoFh3JWFN4yiWaUVZwXxmKFGYx4ASn8mH458o4SnejcukX7Y3I3O
kzqDf6Paj7Egnlg9X3/F8N1p0hxKTpdADBDFknbwonpbCiGBREI4h2joUjyCMwZLKX106A6lSC2K
pqbXfNNCerNQZ6IxzeLOlULHIc8WzP/Y/MzD3Zx7A2gGgLgxZldV9Tq+/LtfQhs7noBIGoGtjrNV
uZdB4RZNOHeTL9lbw36cRRHN2qodieC3plYHdPrVENE2hzx6b0yM7AhO97oI00H3D9Atzvpop0qb
e00acH3M20l/ldPrVtSXsyoCWUlAIKAH8gzzNGZofZ8taMHGRxDdTdm1sMdoLSmJNrq/MjgnNRlK
E3UdZDjt2/yhAzUY/OXGbzX5oOw+x7Vo0EJwFa6rhWcjaGLxIOfThk3dU70CS41rtLso+pMgBaL9
umxia+4QTQz/E7F4iCMPECqyXQBMOEdjvw8sLbxpDC8tb2bHVztBOkOkDXd4nCnKY51ClGMDdFvZ
DskHGPAuq7N2yR6rw21SRoE7hyYIvA6SiSQ50a2XyUZLs3KlidC313znsSjucCpW04ZKDVFD9aVI
+7z7U494dweXFVpLjiD0B64B0KIQJPNv4DkdgI1LYXYTojsQUmHuVyEhZVdWA1Q/tcXDuL6xbC2Y
jPAQW9F93AjANdec3vEXcCYCcL+6Y6g4uZq9Y9Nvkz2pmjtZ+yb6rOxNIos0XnnygDwYdRSAtGMA
mW8zZs4cj4Ni4MnTAsstJnnybFV+Hu5HfSaj86ohhdzjKS4IAs/H/JCgAf6ujTOOzoUz5D+rkKY2
rExQVZDuhf7CYNonMGO+K9TcSbLDRHn0DVSO1/5gX00C2StHA6JByqgueb4z3vas7ZvQwj2yuEjb
9oo+YKN/2ZBWdhG8rcDTRBbeBEotZ651YQHXIZHwLmkSt7c3phzEwN6STWIkHoK8VJS9XDkfxwJ/
/OmRZzHVslXqMYTZ6CnJ0xokcbuZXqeaoOdube2OFPtJoh7JYXIU2Xrx/0j7rh3JdSXILxIgibKv
MmW6q72fF2FcS6K8N1+/wcHe0yoWV8LMAgfnZYCOSiqZJNNE2HiTS6FrmUgBj06zxTe4BcJlHcyy
0/McV2I3gtauHbjEfhvqv20WgP9Blw18r2zaRVW5+JgY0pyRBP4HwopTU3Quqeh1O8R+weTBe7qx
boLIfwbHhcpYQqpLkuFzqforqWInVhUnlfwKdGxYyy1GnS00zv1qkHWq0PfFE8vwagxz95Gj1Ycx
8XT1Iek+131d8P4BlzWyFyhms03NFyxMPbWrtg0T9xrKCPt+lz4X++mqPja+dbRd6SV2tbvwBO3f
W+kblFL8ck9PHgKO0/hbsyiXnnP+U7hlluXAyDtToq7ZgNkDYqxa7+TFbt3gy73GuLuRlUJBgiVs
+LvvnKHsPMJeFYQD6AyupBiv9EdTOq7jXAYR4BA0PYH51TBB4Xd+W6BzWMhlDBxF+UzASRxCBe1N
zSkb5szMwY30jZfDJfOUdo7ILR/yv1QJAiCSu2+xS94b/4ke433nP/9E99V7/Pgza/zYxcAnKBtb
R/PiU+mkV8VTuJt94iNDt9+q5jIjzzMv5z+Jc+VUHgplythiB36dH3r7qmk/bP1fWB7OjCf86xBC
KeWQMzfW61Y7GlkuH1DawpBuG4Q3CqF0F9sghC+zuvilRUb4GClWtDc6O3le/+6XLZ7cL+EcTJ6U
cBgM/JLBrZGS8SPX9tsfqezcT14JarwYW+daOmxxywqXGpTeFmM3AzsW21yL2B7Udk0yOYbGWnXT
QOcvVR8s82PUvareiIZCz14gsR22QMp09JHmJpCSofRs3OwrMBuOI6TVDtHw1msPWrtxHRbu2QUi
t5csLdAmhQCRmPti8GfVhIrcXVD+Q/Ud/ooUMiq3eOXjQnVumjZG+TilAEI3XYyhXaVxQD7vINFa
d5+B9ijHz6N9CzHKdZ8Rf7v/YDUutRGEMg1BGgf7FA+KW04t3Ru2j/lkedhIdwlD7JeBfNeNEqKL
MCuAJGm+nt4M870yva8bI3j9nS2ixl0AFEkqzS6KMAKkg4ehAL1+AwLvxreD2NH7FzBTSdOxlze8
cssyrtgGlRK5nxRY1quzJ0HNaxy/BXP817fPc9u0cwdBx32ml8xBYnId0aduiJ1NLgSht+PYsKEp
i3y1xnl7WUOOYLaBUWHQAxoTloUMjeJEyIKufymh2y2AuAMjsfM2UNhGHlG60qSfYXVjE3+u0SO/
W0cShAyMBeOdgnZcqMmZ3MeRgi61ZzPEpX3w9fyuB/WI+dSD4oHuksIz/7o/nE0hIwRCKPAPMTm3
gjQiYW8lMZJo9GQq96n+nv39DfQcglu72CAGHSbU1pL8vlXv6/4FpF3zdKd2G8e6oNR6jsTFpLFC
GgeNHkg7gSVTc9Hunjr9a+gOu/BEbp1qcDUn+n6FO/Bdc0Wo8/kpf0s3POWylZutqImwiHsTmmj4
9MoExRBr7NAEpSgO6Rxtb13J36vUSV6LfXqdRyBeHT/HZqdu7DeBi57hcmdN1aG4avbAtYL7VH6C
CJFluRoJoQh1WHdRUdg6g+KcBoJSllkaWGcr/Wyld+N3NLhFCc7n7kapXjEIGgbdhnWCnX4GyTlR
KmlablFYh7rNoLzP8r62T/lWjwr7K9wl7AyFc6B+Spp5smCYrfya+u9E8gL7sYoe0/gQqBvni9Ai
cBCwBCYrVnIbXe6GJhoGlPQ0ZOQxnOSA3CtMT6Tb+FqCaA8lty8cLg4nQ6+SpAVOON+puheUz/3W
3ZX9CX7Z4PCIIKgOoiWP84e8taJCDaCBGaiQWJM/yVY+WQxgQawJHK3QCeS+C7GQLTLnFDYoxDcS
9WnWi413shACaWTWUYNZdL4vO4kUfYDRLEr9KspHA/K767tG9L1Znvp/AOr5eRiBUmUEZxbSrtmD
jHNKTe7M9DHaInETfe4lDOdWNa163FpgR9Qc5/zVrBy6RV0lijRLCM6jorDB2GMCS6ziVYo/7MK3
QA+QTImT/vU0NoIpspO4q6M3WFV4ekIr0QalkdGooMcnSOO4TVZtfBbhd18gcMYkuLgWBeuGa3Ek
IC9Y6hs3cuEHWQCwf1+8Aeq2RLHMRneHFL3E2jOZRpcO/7DH0e0AmS9k+SBAx2GEwZyjDR6dFcV4
J0meVZxI9rnuvqJ7yRKCuffCjLQOm0QrAVFOt63ldLanoZm4vKmkQ1dWXo6xpXVAUSyGXhrY+iBq
AmVQziY0rSioXqDyFk27ymg8tcATfAJDxAnxuUJ3/zqc0KkXcJx9rW5H5sBqplZ9GpRDbL6axJvq
Q7mlESj0hwUQFyyH3qr6eAZQN34z6L5CvULbcDmhLeiAYdrPrMONC5fQBMygTovKNymfh/Iljo5a
iD7wJ8wY/sOifQHxI8IVhkazrELgl6dDnz3jBQMVoh7dtcbGDIRw0RZAXKYghPZhq6Dh2zWiNwlz
WxB+9+2tcThhhAZfLhiKcSWGVM+5i8uQwKRxz1ycOBpqvTXoDLtXsK+uL5ow4ixgOE9TWkqVKASM
Kj9I0nu1NeosvJ5hHACfmAno4GJ/bkdBDXDGsgbHas78SoquLZp4JFYPSjRcy8PtmOfogVXzCrxe
zUapTNB7oKFFHQU+zBMiNcDT49GcxKbVzghFt8p1tkcJAAPxIFXS92QElyEeaeMG5OUoMw6JJSSL
JIvQhEjRVbQBpLrPj/Hjc36ErqHyxmjSyk9kkiA5ojwo34grebXkSL/WP6fIawiuPRjeRCkNCYNz
9JZkNplzbLbRuiuS1NHpYZAYG/A6jGgHoH+U3R+Qqbd4McWo7cncWNgBhbJXg9/9dDeZW/UIQWs4
VvILhFdPrLOpqzITIF3povXXU62bwPzQzL0N4jI0TuWP1N436cbmFm2IJSq/uScitx1DbfLruC2c
UntbXzvhJwJBL74RWHLQ93v+iWq1B7tGiQ3RjpLRuZpJmz2ZmHxjZSZG6+qdbGfeOqYoBqPRHQ1u
2APs2nqO2aLRlbTGiKcE+m7M9hZ6pr31jE73PtgalRe5xp8+dxSOFbTScXHLSKwpJtmAhke995Ny
8Cswhqrq67pBIhRoI/xvEfnMGzq/mgSStogqxffMPFbWR9ft1iHEkWuBwXlCNfSQYpuBoRjHqFGc
odbRhHuftvczShBN4BWSL6v+Oir7EvzrhSB9pDBpO6Zwe/6lRoJJUNMAaNBq+eRgwob2TlNKlWvG
rbXXB1X1yqaMb6Q2QFZ+ypT9+g8QugpCNWrxEEtEc935D0hTySJdih+g4W6YEr9CFAlscDynr+qW
DIBwK7ASOEpYKGPxTMhyRrretjukl+rYm2nulwN4MKoExNIQk9i4UwldZgHGfswiMM9FngZjhWYG
ubyfNK8dXhJrw2WEawfNZcRETLJczF9JYWSmeQrfV6p8XyWSY1rfkSnAMAR03iN9wyChq3yh2Vz2
uTKqFt2zMGiKtafI+pjr99CeH1BCuZZzC5cfzNxpW9Me4vNtgcrtCkh6VVo6s/19J0du+JiD5wv5
pFvIGdzGbnwMn+29tesHDxopfnBbHLeersIAvfgB6vl3TMNKAn87fkCGGQZ2D++30vqCNgmcPAsI
bhOakpxJI8XKjjtlpz9Fz9DvBR3RVbUvryHZPkeueeWGH/J7DSKf+p+cSDchiWrhucGn+rOspMSI
AK7RTzKDi3xwiO7Y+Yu+NeUldtcvJG4lURsfo4btiE7GEGbjGLZL4oe+R/PEx3pQEbT4gL+aTT/9
31OB23xxJNFCrfHRJCh6FN+lxhkftdpnZEj6PUYpsq1WZPYH+TiqyRglgWj3nwT2uZcUsp5Df3DC
W938TsnniIGWKrhrjI1EjWgJMY2MSTmMmDJphnOYrunAFBThYIVcShceZfU2Ha7V4qEzNjqUhLeh
JRL3sWS0sHUgamPZwHI/1/Y1bdHRS3Li2SpUepUe45dFtVcxijk2za9Sf1//hMIFZdrPmJHEfZpv
3ehqa55bmy1oPTi2BNHnym8R2sLPdRxRmIb2w3843P3ZkqQU3TQyVtS6pvq1RndQF1iHuJzSxx19
icFdhzJlmtFDhzu6/GA8KMeod9SH5jeyOe3BeGpNT3oJQtDxxh6yF/9wvi+geU2YZDRKEsVYxrF/
m8BTVI0HOk5OSD4nVL3V6VYmh3VrhR8OjZV4BtkGmho4FzWtSR2gLIt4iQo6xIwN5TOavFCN3XUc
4VZA2QZUlqy3TedwsinuVKrDQZP5gPaXMn6WBr8p7/StvLjQIJaEgT24QvMBMu3Cpgipip2QSkej
/rTs/qcNmiq5rjZ29xYSt+fqNIinoAbSoD7Y1k7L3khjQkA+2XAK4YGjLUziDhxkejDnECgwqbJu
IO7iEFBI9Dl9KRvtsU66UyxDrTd6VstXyPnc6zjWpXj2B+tDQ/5hKmt/hiisWdGj1kfH9e+6tQjs
PF7cm7pUrwytwm+DRHVj+6V2I0d4uj6uo7BtfRGvDUbuimsvnimc94SVPUA6Bx2R1vgt7T773p3p
Ua6uJujf/lqHEhbFUBb7D4v7rFGGZwveznji+fk7nul3mPwAgb0Xth5uLx7GYgLqFj/+WsWORR2M
XiIdAckZiJKdL6Q2UWWwErZBxrtCuWvAB7humPBLLQC4L5UQqZySCgCVkXqUnKbWSyuy6/8lq780
hIXwhUeYatFnRgccPf4WZ7OjI6GR/Fi3RRhNFrYwWxcYkiZhKIBhTOBUo8n7WIZuokQu7R6trcYY
4bphClAz0BrLCDbPsYawR55hAlYNEntANWCCcsetRgehhy9QuIMtqkEDRWRE/ghb1qBQ83DQ89vJ
91aw06zn9eUTvQ2grfafSdwJJ4fpQBTWUh3LNwFGjBpMOe1s5TkK3aaGcNzHOtzGCvKpmhw3ZlWf
/lwO3rtiPyLLRZ5D2VtHEZ/byGL8qcJgN3FWgWSVzBFh53Z2be76d9mH3gV1CupM97nT3IN57anz
vk/OX+sxsq37BcynlpWySLq8AHAjWftZSbzKaG+C1jyuG8g26EUQXMBwQVAHhVYZUMBEXYWBQBDk
va0DCHMaS0O40FcRkiVaB4RZ/dQ62anqw2C/ahqE/t4idMdKypVVbJ1uwr28MIsLfGPUg2guAahe
4jRDphe3cS+JIwe5Ko+Yv7pY30X5Y2cgYWR/jHHkSt1bIefPPYgtKgoxIW14WV8IocMufhIXKqVO
DvUyxE/q6YBX+lNZYvbvsZb26zCiD4pBe/Q6o1cX3Wmcw2Zlm/VFayDXp3rx1EMAb964dQlfVguI
i62nx6FVIO/ghreQfXHQYhHs4pd53+2SXxg1TLYeVpuAnJMaRSiHMmtzpqfuMz8GV/01plVHkJd+
yo4abmppiz7V0kDOZe0wMeostrCG/dsIMQnzQTHf9eEfzs4lCuejAYU7kApWTenvEbxSYeK047f2
r2lsEUhQz4c2OGrWNoaezo8aYygais4gXMaR0MODA/IiM90qHbE/woeRBQgfrSy1lCO1BkiF4dss
fLIrz6YPFtR36HVTUKho/zVt/rlZvKCJrIY2BuqBaFQ7LXQ7FXscTID5afiV5FtleHa9WDOPcwjL
7np1GgAmFc9J5439C/lY37aiXmBDB4M4GJxtFSMenDe0raTVU4ckqF43zyZYKQ7jpO7Man63CyVx
ksECo3NTT14c9uqVZaTvQwEZxor6RfLQSM1Jz4YdGed2o1lSFEkN8J/J+GkI4/w622qnRTIbZbN6
Ccm9GAxFATKz36nhtOZG2BYt8xKLW+YaffBS1gCrrAYHPWbuXP/UtvpaRZt7CcItNK5EoTWxgbl8
QitVqHhF2t9mUuJAT263/lFFsRj1JGSgkA9iJFnnWw/XPitqwhFHn+LpY+JE+fd1AOHHWQAwWxdX
VplaoW1mAAgV9I9jgIx0sRP0r4XmK/lfEwNjx4FqzIRyBIjzyZ83zgKss7RJjkeNNVl8K4ef1bCx
WqKvv/z7nDFV1GlmGBC8SJHtDEnjReZzO25Nf4qWbInC/n1hBYTESZBhkN8t6LHX94EMcofeTS28
cJ/WP47QHnCMYHwQp/GFPEU6ZIVlscm3SaNu1exIF+xUcyNuiFwMxDr/A/lz+1qaowcgKZcBEmD0
2zL3Ub91+rJl52OfiSkBosKVUdXmzo+8xmTGSHFMEQgzQ7Ynd/Lxkf7LVlmgWFxlITd1JNhV2KGG
u0z5hCTAxml7yeLK3BcUfyBBRz1L0Tk7OkjnhsUEBAOltFw7IrdgdHfxuE9kzwqOZf2GHZq0+zKM
0WHp6XhlrvuDeCH/+wG8ThuVJFpjCIilUyO3tpzAeCma97E/rsOI3e4LhrsshXKsFEoDOxVoAVrx
Tz19AnnyOoZwE9kaGGaIZqMpkQtswUQaUOQhQZODK65+0uOjnB+LxqdbuUvRCxac//8B8TFBLaaQ
RkiHIYuoDjfD8DJJB619r7ODtlUaVNnxcuHpCzAuNGiFDfXXCmBt58w78wkScw7TGoLS0Ml5e5td
xz/5vuEcyFZZRLiLF8jcQ30oaJ5OJpApyp4ziL/KeOMYF/aGL1eSc3+aDdQOR0CQuy7zGpDESreS
W+3DG9OvvOpYuj4EC8OnwctftFPobb1nhS/pxQ/g3T+3aiOaJfiM9U15Cm+LV/ARtg59+g1iiXvl
4arzagfC1v66p244EE8cWaij1kwWUFUIRjUJSqQnqztVracl31Jjox1MBGYxrj0kdTBXLnNXizm0
tbRjwXhMil2sqm5n6sdurg+NYoNebHTautxo/hGGNYug6xGlJ8yzX3COtkEcBymupkXsBkR2UIIl
JAYr5F1QHXXLiYPfuCs7tLpN1JOZeO24X19h4QN/+QuYcy+OIMmqeyUGG7AbFrfq6M2hpw+7Mr2J
wpsa/kUfAzx4/wUTeTNWAIMUA5/YRLNi24LRGY8aTAuC9z7L7+PyXqqvI6NxQbPoVKjqg/JmA5Z9
QD5CoK0MpwcG2cFHxUWI1LLyLDcAa+dE+lUmc4NSij1cd6MEQYaGzRygTXtfYSrcNSkleJCoAx6p
1izjl6GZou+Gf+mnZMVACFJhwhntbufL31EIedRqmLlB/diQt7Qm+OZbnIGis2sJwkLn4hur+Ty1
WRBlrib5VnRlWHe4LtFhY31FYXCJwu2fdJrNXpJhCt4ZjlkRx9xq3d6yg/PVQFYyOVeAoCcPQ4as
ITA024m26vmiA9IGLa+pq2xj8peNxJKLqqxp5kph/UpNCIQp0i0xxmuwTuwbtT2sO6Zw4b7g+Nia
ZDHV5yDO3F7v9qMyPkAu5x+uFTZjM1JAfAXiSM7NDCXQ+zADRFP+JKCJSCJ/CD/WzRB1eoACG9PW
qBqC849nAsqMtO7lClyegzvv7JPmhlfh7/oQvUFH6wdSPuTRKh31F+jlWLU0d4v8mLyt/waBh5z9
BO4o7owm1CupzFy5mQLNmQJZvs/lPP2l4k3eOcOoD1uzpKIbG9jNUZ8BpSkG67mjuULSPLdnRiIh
Q6Ssfa+szxI9H+t2CV3kC4R/KIwoAGuDDa4Fq+ncWpPR67GxexXR8WdDlxHcSqxkz6cKinAIwjyA
HVHsQEwj+5Tu4uvxutzl13iaxifTH3DQz75xG11tuaewWQHN8iAOBs0uJpu5RVSQ5oKeLnZ2EUET
zcH14pTcVMNTckw8qOSEG8sp3OBfUZdPs+oJuGnDFtthAoVnEf6E1puT2L/y8n5ziFroHl9QfLpV
0SZriGNYNoapF9P5FI+Rp47DRuVZlGW1IMjKOkRBG4l+svMYL5M0IL2Gzadl1KESTjD9FKDhqTPR
VOmWc+JYXXRQ0ntStzvabjFKCrznDJ47YuRehUIk1JfdRttJqE+BjLn3bEzUEPluW1KMvSe5k/wM
jTtqGow2J0kMNEIeW+Qc5tYHlbxjRq8dwemOLNwpaP/hfDsD5U4ffYIaVatihaPyrgwH3PS33pii
N8wZBPcyC4lVZFIKuyTpIdB3jeWTKPQ0+UYP3hPJj3PJqX+RTNrRyI/it4h2bF4BqR3XROt2fD0Y
P+XwY6qerT7YuIqLLopgHNBVbE7mY3xrPKbyswpc8Rm6q18zcGL13/V5N5TWPquftdmD82FyZyu4
ikrvFlpLUQ5hFXZISJy7NYn1IoXgKXbqlfxb+6gwtXOoPN1NnnW3u1aOlT/IaMxfj7ai1w7e8jJS
DiZ66lQ+9RdRqc0lFcfIuJt89XvwTfVncGtkxS78nd8au+zOhmcf6cNWFBZECwBj+AG0N8j480FY
nrSgUjC57wajQ8mrUdzQdrdunCD2/eHNwlwS8poXirWpJJORmOBla1SyN8efarqbQigd55BR3q9D
CU7jMyhux1QRUvxGAahI8VIJ4ygHO99PW+oCgrPxDIXbNKBwam0c7plrJftRvWusrcEC4UfBi/B/
K8bMXFyfB6oXahkDgKquEb7E/S6KN2aeRAcg2vtZqYf1kV4MoUZRLdVxj8FHM5ahgoRorfhZ8iMJ
vFg5EQwoJ7s0hqq9vFX7Ee3rM2TuyiSRFOzRhI1cVg8dauMZ+ll+IEM4o1gB5XdU6rZyXEJI0ASg
uxOtO0h+MhddLKhiQ2iS9KiWIFWTQt0AxC0dqPRbp506h2YdeCPwiPDWnVHwFTGC9QXK2ylbdErY
BEA+3xfGvax8GuPPdQjBIXgGwd1i6iCcSTUCIoSK5+TUpmMcw5MFhauN+8uf5knuAFwi8RW7pm/1
QZGBRMrhWe+qKxpMDsVYYYNB9qQlXks+6/TdUJ5wKa2MUzZGvmKh+cZy5ARME3p0jHtjN2U1tDhf
1EB2M/VnDLoVdFI6vZ7fj4N+R8GYtL5AgoBw9rP5S0rcR4re4Gf3SGqoxW5QXm00Teb+OozwO4Dp
F42FNlp6+QRnqEVB2UwYyZmMWXuNbTv7FsINwdKskQi3WR2RvYXoUoHFiKCxsY5+GY8g5IqRLryD
NPCE83fZIa0yEBTFaNtKnwr5Ok83rLt0ZPx9SGMxCB0D+OzfF7sn68u4Dij+foNqrV2FLpWTnS2/
r1shaDFkerR/0iUo1gHrHIZ1feiFjsn7NH6soZ6Q7GQCVVrPCEPMstzps1f1jmmfWrd61jWndV3V
0cvdvBUaReYa0Ppg/LJ4XPLtqG1UKnRSYW5V/C4S49RO0n7q1K126ctjkYngGAZ4LwxUx/hUY5vm
SpW2FTJxk6M/y/vek1+zq+Bk3ugQ/nXMm+xX7mbX6dUWn5MgtwtkE1ImBrjZbJSPzxd6luVOKmUE
4MEw5siR0O34qaDn8Hoq1D5x5LTF/FVbzb0L2dPmoRhTUC7MmVITT4nj4j5rpf7GTnK1BY2F3Rge
GQLVH5q6R5u80WXoCpIgnu2Ec9HvpipWbgOza56HucAHJHJiHdSA/v2hzLpTcWJiUIftQN5JgwLc
9hGLtqaxs7UA7FQbc3eiD7ZE4E7lqUJFv0yAMBYPPRRghieZXttJ49jkaX0rXIYT2GIzCjm8TxX8
7/wDdUFfg7VhQH5/vkX7tVwdgsjPB0e33Gizs5ddaM8j+xnYxZAODpE6Z9MqdeVl6s0w7bPKtxJf
CQ+GthuJVzR3WewVwcEiyUbkYobw2CgS4lRmoqHQkD83tOqy1NBoja1mzjL8hcS71E6hySVZllOp
2WmqUzyuUnAy4Ia81Y0qUNjARsDLFeomGGW5GDpUghRjAjXCNj2q34LvxClPEkoMtqsdMTv33qPC
cBgGJ3eusjvtNvot7da/8+XpdIb/59qyCKySMtq1bAO/SD9D4zqI933wpmf7dRRhPPuy8s9NcIGi
J2VPdTYMbjWPSeIpNdgJlZd1DOHeAOEEmhDBYY730/mH7BrMiJakZyNP5b3a6TeRTfZGMONyVTiW
FGxcrUQnHmOCsTAzbUEZhXukNRWRQqWDSRj2AhW06qjR93WDBOyV59uCuzkEUmbBVmyL6rZ5kEdH
erHdyR/2v9Ib3btpIyfyzP2bcnDCI8RnMNpSupOTu0wZM0OP7sZGEX3DRUSw1fP1lTWMx1YsIsjV
qUZt0z6E0YYzivbiEoJb0zKyg0BhY3Nd6nXjEcRdOHEhNAaBa8lym+KwvsCCShRbYBz0yJ8izPH5
ozFPEi1HP6kblrumvZfnd5UerOZuwuxa+9six1T7VkoDerQSt5C/N/pGAkvkQ9j3uNGg1x2vAu7A
CCojpB2BvRmYBjFO7fTqxsYTIpisFRhqsJhJ4hDkuSwT1WDNsgQD9tmNHG/SJbPvzgdQiIHgMMdO
wLgAd1LUlSRXQYLRmUFHg8B1Nj0q9kFKbsLWLwwvtDGr2qDlDf9tFBJFR9QCmD81ErMP274HMMbW
bGmvkB+0vVWml6a8Uv6+mx87/ctIm9uKdMIhWTIjy7DYNdP3clavpCjeiClbFvFbrMpTY2JjXRG4
rY35Ls2v8RwJjB9ye0DL8waaaEMvbeJ2W4cGviaRmU3owjK/Ne0VHT7Wd5goJmN6X2ZkQCYYdTjf
KEsdSictZpetQEPzSh3/jntVcoYCQpbRGM4+GBu3iP9Ei8hydSi1QtTNsjiXH6WIxDZrycuSp7aF
QpcryS+F4kz21bDFhypYQoUpkv3hHwHrDWcfWOyVQjKA1drI/kIG/blsjXmXmmCdX19J9pe4XaaA
5Aq1RrzuGI/OefQN5QCvX5BquXEeO8oU34bFPcaabiWlvCrJbSSTnaXjjryOKiiQYCLuC/Yikz92
OPx0xI94tA8YDoe6o+mF8SuZ1IMkGVdN+VyH0XUfNR4uvGAT03BEQeSSzjmaLV80Gh20TnM15ef6
D7tYeEuzWRYFuxJqvuQPXfDiQhFgAiAMUgQW06pMzJXOFhRbhhHyNPrGlfsyS8WgWBIYxT0TPOjc
NsmUQYohjNO4WWvcxOEvO+2uVLnby7gH0+TThLyThIKsqXbHQt5KG13EbwYOEnD2SMMLjScasBRK
yFABvJxA8kv1x6SfN/pshEu5gGD7abGUKh2pXMxN43ZGsjMD5YBnmVdEpb/+xS4TYJwpnAeTHF8p
7YBDQZkXvQxR5IzGQ6N6SXVlRNRN5XcpbDcc+OJ6+wcUFUoV90J4DBe3c8ar1DQtDqAudo0s2OW0
25uF6khWtHEcbUFxwbvTjWkKNUBFluGPGFel0+DUvX1nm+bfdu38scoEAzc0v9C+wz7p4pMl6Wj3
oY6lROUyo69tvsv7xgnMlzr7oYOobv3LiQ37QmP/vkCrw6TRUgrDAuXGQIN8SY826qXJ1m3o4rDg
rOIu8LaKAm06waopRJ9DNDhx+WnLDWSI3npJcf//jOK8vogKtM0VMEpq/Ti1bxLzRxsMd82W21/E
bc4ozuvVPG4TNe7ASz7FtleFQeIEWfvQmsN7qA630ClBf/qkzdepQaFqvW6kEByMIcjj25px0dPR
Q6UQ7SMA1+POk0pvHH9KzdFGCq1ontLyM6S7dUChq3wB8l0dmA4ZUJoAICiPhup713p28pbJW0+R
yzwdW9UFDretQ92uArkZGrf1sAVCH2SfXme4o6OBteq7dDN5zd3sZ174JJ22+vOE8XKBze3z3u7p
ZBYMW032yAvswI9/zEi68e0uq4Ccjdy5M+tKn+WgHHVBjOsbV6qvWb7+WPrTLn+sMIOJw24vX+sb
l8LLqQ4Olp1Ii90eDngoWSWDfQU3XOSBi8LXboZX7Xe2zw8TbttoxvikjaNvBDXhuiJKI1IrKFnw
w822QeIiCABsqTe20jpB5U1mvWUe+zpn9yhm3gKF+3qS2sZEYZ5D673e3Onh5GamO8yNJ9ceLvd+
OO0r6MviQLL753/YHQts7ovmmdnHeE6CNLbVridQoUd4SpdSvK9j47AOJYylCyjuK2ZpLlPU6xsX
ysZ7KZv3KtqCK9yF0d2P/jH9ZR1u69uxf184zQiZ7i7NAafYH6XyUKCWN2wFM2FsWZjEHUOQ8pjq
CLJOUIGGSEn5kLWH0LyytvoRhKZAMQTldySnUQw/N6VpSRtZiYxTKL9G/bYuf0ZbZI/iq5CFFwrK
3UhV8W0FFaRiM0vFrU5v3xSruxqGEsKL88csNTe6rfogP3vPleckL57Wv9PF24h5/wKYO/XiJsff
ZBcHaB02KOcXMwIJZqzRBoVp69Knhr7BmSx0xAUid/5luhVPhsWuKnKpY97N3FHrYwz6B6WS3EyT
N2rKzK8vtvcXHH8ARbkcYZ4ExzptJbeERnM/QWB+fRG3MLjDJ6/r1M4oTNLw1fAyCBx5QuVzHUTo
7QtDuDg1pa2udQ1Auq704l7W8bayfKb5VdJi6zJ0SQH5xy/g7ZaKAQmQ3507fdVUyqROWLaKHop5
jwILDT6C5qSFzy2BHO/0pqItnN6X0bGJPtYtFT+wQGjxP3BuYw9DW+RxB3At9ROQ2ag3ofEGTsZp
dNL0KapOiu5Y/cZpI7wa2SoY5FSMmV50u8xVaTZFDNBcyt7GSNlblMlfqX6Jul7TGE5pUkzQb6Xb
xcYucDljxyayRoPdO+f4NE9x4hgGhpGtyR+LVxM9MMr0mkedW1ivUP/0/mWlF+BcbEO2mpgzew21
Se9Aw7zIb03950SpF5tXnbmvAi+sD4H5sI4r9OUFLBd1pBBjBlEPWEn1G2o9VB3ExoJqp5iv60DC
2L0A4oKNrMtD3UYAiszoOOExaUHEUku2eI437OFrJrTV6VjqDGa0A2gUjG/gW3CkoHKUbosP5dIk
SDqjs9jEQBGyHRq3MyWwxMuDRtCrNN0akEfIpl04/l5fti2n/PPvi+M7SrSwTCoYRNVPpfRHgmbl
YxDixiAhnTPs5G4Hvo8e+3ADWLySqJSCCBAVUz4BX2RZ2Joh3gst+LLCPgDrC1r/qLS3SOaQujio
KWif+vqoydTX8DGl2XxKMfWW2q8T+V1m3XHjF7HgfXGAsC6x//uLuLgLfRJpnmrMfvflQ4T23/4O
2b28QvvvVDom2UtIbhmtb4cbF7Y/nFZrwNzlsElLTc8tLMVcfdQh2beGCpUX486YNLfITL+UQmjc
P7TZdNVbI5S+5aMeZUciP5E0urL14LkyfoDrKEdCVe5UuGJ01ZvoexnUaN8Wyu8mrf0QE/tVoaDd
BXpaqOXi5luZj+tLKDzxFyvIXT1Vw070SYchaX/ft8eQ/qzAmaHJXjhOG19LHMS/Pha3Oeqg7O2A
vW8r9bpVn5pg3Mvlg9LeaXi3SKajms/rtl3uRtyfFrYxf15slLCWUSwe4B2lFjgILIdGVlxjHP11
mP/HhvwyjA/UuVaQvmf7IruzMO1mYVIpc0LZHepjkrhZ13n9jJnPYb8BzLzs3AuhbYEWGDTB2Bhu
VbkVRStF2iLgwMD41KAYHGhXBjweT6SO/kiQOhspKLdOY+bVXQ9V6o0ALnj0Ah98yeifQO/L/yHt
y5rb1rkgfxGruC+vJEVJtiwv8pa8sGI74QLuJMDl108z9c0NBXGESqbufUuVWwAPDg7O0n0hD4Rc
utaivQtBft25ToscWkDkWz1R/bCGHqaBpt/yoZG9uSY/tU+GpPlZfC+PIq3iSyM+/x3claVKXUPj
Gr8j7qYqQAKnd9Mhln29aO7DMk3cQrXG4PrmXxoXMFEKRD4QHVSKznmAflJJRAy4euocM30X1c9E
VPGcf/bF57XnoghYxueRv3P7ZVOr2MP4e+AMtWIWbWUD7Eq2jvJxrPpOeGjj8a+H8NHVsLzBuDMz
mE6kRpGOB1UMaU580lSUKlnbuCUCt6oEAvfhMG9cjkEK5OjHY529X/8284/kN24JwdkDRWbAkSRA
WMW9ZKGDM9yY0aETcbGLYLgApsdtr8xHwBvqO234Kvu3MH+0NUFJ4/IBM38RjJ4gywLRI55fJR/N
Hrxh+CJU7d0uCkj381926z8AvlMThID2KBMAVOOpaba59RqHJ5WJVOsv3T/WgSY5UHzYCqyMOzCR
lYCPat6tkEUa6ABtHU5xqkLjy0xp8RYZEvma9Kp7nsIUxMJtRkLBK+Kyj202bkxCQRAI/djoJjg/
UFOKdt9xijqvCcpjvQ330XcDrYKGl+832avhFZ55vJ2+tJPl9+9oinVTrzkMkiiOWv2i4JhH39ns
u/l+Qa3WJjOqkg5PKF+9Gfzku/mNBtUudPMDwYTWxnmW/noC/PfS/2BykZItMT2uMdU6XxUmtKBF
ddzVU71YE/d1m05KlTTE34+1Q1PtTOfFEc08iiC4UCVPnF7SbUCY9lEy9pFNXL0VlNdWj/Q88gsy
ijnhwx1pZieTbKbAyOvGi4ofeF4O4GJrRbTaazhgRJ9bOWXkUPkYXiZ0gJWTzqPMzLb2RNgpC23I
fFGbqh8DiUvRhO3aHTlLSCFRhr4PRO/nto8XPdG6RgLBBrj6FIr2MdlNS1i9xUDZNLxd9ylrJq6j
3wplvFkBlG8lQJW07jUKn6IP5RaNUXiRiGYeVhcEgXVU1DD2b/OdLOj/S7XcxO0I3Se/MDejgYls
xc21T707XV/N78/OXyjouUXiAayz4PfgkkhyW6VZ1qI/Id47u+5dvdP8oXSH9/5IPDCJqJ/2vg+m
o+m+FHfm/fgw3n9rvHHn7CxXQ9+xiH5ubXeXP4c7zHU/yVNc4efMH3HAMLY8vgpWfPmyQqfhYsXc
eU7KXFPDDhBaYBzBb72VHzrf2lnH/IZ+k3x2U92ZbrZlWGV+KMD8uLv+A9YOyBKfM9dObWuUw4Cv
Y9A+yw52cgxLyS/xCLoOdDmWCM9oonUWeipojsD3PT8YEDlF2bJnnYdT8y4hUiVj4ZuDfpOY4TbL
TbREdKmrYuilzn4io+3LJf37wjcuJkh0qOjf0DSTn9AtwAYolzqOixrFHq33uey2FsEwwP76Yldd
KDjhwLSFbkiwaZ6vdbDqfGwnC6ns+LvNmGuHmTuaj9dB1g4mmh/+A+Gs04wtqe5mEB2eLXlA23PG
XvFUcSltBVfp2kFYQnFWWkYgGJ50QNnhAbQJmwIjUNcXsxq1LBbD2WGogt1aYkDo9fc82Q3JPQJW
pXppYRfpe9kL7p+1kB+3ggW3hlgPJOznH6gDA1uZGugvzMrnAt3Tkqq5TfwVV5+69T0pBOawun0L
NH5xEMHokTRCv8W4q7MPqRKUE1Y3D9OC8NCo0Fh85YRoJAITLe4cg711kAiVj6RCQsb5Zunv6QiR
sc/rH2vVvBfxHXeUCyaPuT3HdynTNzWy7/Dbm1wTPTdFMLPvWuQVGit38r4CTGbsZx0r+BS3/ZeH
2DJC4E7RVEPLIMrTzisgZF3dyM7L9b1ac7DLv89Z2kSUKsdIdOcp7a5iv3pwujjjlmG07TrOmjdQ
kR8AlokGP74ha1SUFANQsAF58JUePcLqjsl7u2/xKhPcGWvfZQnFmbMUFxmGU/FdKrTPsgmaXPFb
bYvaPkUo878vvr7EzC5KO6DY8k0Oajf0TJiSKFpbBwGtH4SvwIx2MXFDVcfsnHkp6lcIXk1d9bpY
NAa2agKY0fq/INwzuYnQKRfFAEk6sEJpiW+qaBQi0Hemz9eNYBXJAr29PNdpTV7AVK2Qck8VhLuW
3rl6eJ8OOxDjgcv1OsxKqRbvSjwuMYutoO+Sb/MfyJioCYomHrN0aFZbr6mOgUFtgqiJ2boTLvcx
N7aonwZmK71fB19zpktszvrssdPKHn0uHshsPJDBPUyOIkgFrPlTEDXYM5kHXq98yBvFU1zAXuae
qwguhxZQcGkj1U+pg7bG0rD2XRMSqIo1b4XeU0G1ds0m8WSFwYDsFeNunMdglhpaE5p1wTyEyCEq
PYzWH0K7E7zS12xFQ5oDpGyW4mg8HyDNJBDfDIjrzXCjZhkKCqXfRV7l1MH1D7a6nj9APCVgPZZ9
XM0PCE1uFfCBNmF3KvKql5FpyXEirqOt2+YCjou9kMMvx7xEJGEmg0sS2c1SeWcPuOSzWUQ2KdCW
jBGR4Z5WkyhOWgsrkKk0MPGJZmRkLc99llYooTIkNnIvSNTqzlNVxaCLrA8xUX1d+eowy399tWte
f/na5AAthw46CArg9Y2+ceUOJO2RkRQ7tVYfUpAex7Xg9K1ur4WRMMyH6Oj/5ZOlGUZRar1FUiUl
9CYEYyAkEdy0oQFVR3fIIAE9PqRx7ivx1/WlrpnREpjzoijG10jxAHiICpcmuwJMLd0giNTWDoWF
7wfiIkRSF/PCcuU0xDRxW0vWdgq3crq1zQ9jEm3i/Fn4dy4K+1CsUKCtbjnzWhd3G6G9Dgr1OSiI
HkwyeeUoewnJdkxp94x0u8QYT2b1jSiNN0UF5DOUG7WIBXM2q2vFELaGblkZrcCzF1z8CElSVQnN
xxjoxegkunPTMnLzZlOJrr+1Q2H9weHznkMhg4iBFLCYIn3SknRTK9X3KZT9efS7qr/GRNSut+a/
bdyAIGsFlxpqU+cr06c8Y8pQdV6YaKmPeynfNSWeYOkQPmhaeTf0LPbUUgo90FeJBLjXjiQa4nVk
P2W8mXgfMA55mzZjiRe98ZH2Dyz/OfXe0AZDLzj7a/sKGhSMCVvoAr4QEwcPoRQRFU93036r2n2a
fmuTT1J9o/Jn+HT97K2U3jBToOsY/kbHM6Igzs+kfUFHeBjsKFLKFMPDqDf1gRLfK0ZgK4Gtxoig
3lTRq/ByFg1JgyUud9kPBMokMmuRNNCDr8F7lHZtE9jfn6RXu9kkkKZ4FXiZ1a9nYKbJQXYA/83/
vjgUGApDNUaliDqzybONgy67mvJDTl/i4R+On71A4vxZZvSlncxICLFcR3Ur+UdPPD0UxDIrXUzY
wgUOdxiiwdIGe8YpOnTKKjvmgjb3RnsEDVvr1w916BnP161lzbEsEH9fIYs9DPv0f3uYIBnRhfdN
+VZCPNTJRVa5+rHw2lEMw1Yd8BGdf6yptUqmlwOSV1vTU3bKc1B6uuba98r36DR5EKV+qPCuc6dv
1xe4dhUhO/kfrnqO22Wh1JV2D6tsPyK2Z9Fd5AiCpksCqNnyFxjcicMEn1YSCRgsyFRXfa1vQn/Y
2/vWD0/lswJ6V0/zZNfwox+Zd4v5A+9fXpTLX8CdvSy1JE3KsLuTqj6QSQ6qfPJMNFtM9gOrm/31
PdUu3BlodVBjB90RaFdxA3N3YhOlrLQKDN7ZJWTbJBqRm9goZdXLnCR9BTHJ9M12MmefaLTfpfpI
UGzvMAReqR1B7/CEnqOJxG9FU4HoL1TT0JdbDURneZRRwy37obspBm1IwDdYR8FgDvEnTVnU+1Jj
Gp+0KqKfcdgkQasP6LHrE1P9sFhj7It+JLdjZNMB/T/N9ESdRsFAm0zQClhDtLKJ2wBqCW1+kAqK
kQmZlYJIfW1nwFSKM6zoFmgvuJ2JqKyzfGaCtka0RUvmpG7M2tlXVdPscZ3l/mjboTuWOhO4qEvf
gW+Ci2VmigQPAOa5zw09ySu061oOWHcf6StYrzZgQo19eT/dlEHJXPm53V23gtmmzgIjDpA7WaAZ
AaHdb2LW9lEDd6IlmlO48E0cAHesOj3qbAl25CnaBgQ3JQqAYSJ76d9zDGHn8IqDH0SEBfqL852T
albTZCYotc16Qyk5FhrFxdkIxqsuW0PmU4MX6ixTjsuZp/NEx03q6CXIyEEA129A0bgrD1rqVbfh
LlJdZ2tUbrEFT/Pb9e+0to1LWO47YfBJ0eMKsEp7AzoSSfsay7ssFFVTV+jX0POhgkoTz23UDfhE
OpKdrKtjHUS9rClkL0Yf8x2Oef8roVK7k3WKuS6TVMOHXej0WAw9iGBlRqoNGUh701tD85SREoSA
nTTlL02ik4c6k+hH5UiT4JSumC7SIZhFRe8AVDb43EuRszrtSQ9WPLv3EwnuafCub/rFdYdsBBwy
cnuQIZifmec21ccKuqwa2JQ6eo2yUYsNQ0tbWzDU4zQB1soHxtvOMMH+6TgYfeDOCZP1KmO/OUBL
lxXfm+G+KzHYKdizte97BsPdMazv6yEdwWY6bp1TlLmqVz5Zt9l9+AAl2V+Y3CWJqwapK/m1oAJw
ecHOuwlWKHBPQ9fDNjjfpmukCwnBoJRyMk76jb6RNumH/vhhHBkesR7Zgz2O7tD4A2ViDeW3dCsc
3lgxmbOfwJ0iYjgJGiVmotXim2nfpaKpjcuwnVsj9xVTOWFG4gDA+Jy5xEMQ4TNX90EfJ8cb+mEK
Mldrg9FnC+I+Z5xkmDOIYaHxnt6Vplv44WHa6qDhvylc5RF0TW+gdfNetWehTLBoL7nDMWu/ZrqK
pTbv6b7YJ7bP3nS0dbrKbEhe90SCv7+rzhY7H6FFmBuPbGLZzOdqD4UrS5toEOVZRWviHiOpnJpd
Pq+pUMneZJhCqARrWD/mfw7BHHos1lBXcVZPmCz16iIKHK3y2uHNBPve3wuv4rDZSIsZCp7UiPLO
cQymVDHLgZODONgY3Mj+0WlHJ40Fbmv+ylz8cIbDGSC6bNsRshw5ht8fRnbX9m8SFQT/64dqsRbO
0ogZqu3AgDFFTykmV7t8U1ipG/W7brpTm0eUD2Xnx/gPkcvZ0jhzM/ECkhJ7dhY60t7oIgP/QB3e
aaJPJdpC3ujicuwciuWF9smo7psIynDEv36TiTA4sxvLKczVDhhN9DTZuxL9OPo/CMXA5pAdgaow
eGwu5sGprSZosMSG1U6EHfMdzMOCihHFCUt+GUdXT16bDO3RhRtCdYlmz1Cmvr7My2Tp7H9n2g3M
2KN5l0+blG0NGawSZk/rQLMeWR6AtD4Yai/MHVeGnIs8HLIyEKCu7a6DAR4L4gaggObLwZ0Rmw3m
quEK/cGHIs7HlLukdh0PSf57w6vu5Cc021Wixc5nmD97S1juo6aSlmIXoB9hbqGwuRuCyHWb28Gj
7/WpvrUENe81z7VE4wJsC2nTsVEscHDkOwgLhw1YtPyGba7v5fybr6yJn5xrnByNcDOK0bwXla9P
dzarXNLCTwZh/n4dbDUkWayJZx5UpHqYahVorRttBz/CJ0vvrSNCoNTNt4iu1ffIr/z46aTdNF6W
+j2knkXp2tVLfPkruKikHGjVhTHMZ7r/jjrl3bRDw/fJ2fxU920Qus22ql16ezsI/Oq61YLEBVK6
6MjgR0ynSiGlLSMUzBq/aRoQpYBt7un6Dq89aDEq+geEs9F+UmzSjFhbFzDf2NEjCLZ/5IfeD122
7XdUNJ67elksATkzpQ06jlsFgOpWyYJwOzxHj+X7MHlI+oGu+h+uPwes/QpCd7Qe8cQePXIATj3H
e0mB4PnQpbte9OJc/UxIAaOrCSo1IAo7v8nLvkn7ZIBLm9nl41kiB3lEJljHfE1fHLs/IHzJcLBj
K50mgHTVcwiq80RIcChYBp/Z6PGGG9McN5AE1gAQK5soZom+xtp7DUzwEFwz8eeQ1Drfqny0cC/1
EA/plAO6Mij7xqxAI/vx7wdEcM84OsikQGkG/Zjfz6xFGEe11IrGEGeHesNnBxeRu1YAl++qp2Q/
edXj4Ik6eC9T8xwmd5RssIwyM4KtDYH+i9z2G9uftuUhO9Z7NEwGxl7EbzFb1oVRLBbJWV5mdI0J
XRlQ7W2jp/wlOZD9sKk8WeAjVl3+H5jf2iaLvTSqJDb7BjAssALQYLeBgeWwb9c9kQiFe32mRTwq
Wj3v3ufkR4/hQS3xyNX211EEW/b7wlmsxY7QW5r1QEkP4bb04rfWZ5skEN3Fq3HOwv74OIcqOnp1
BuDojwqu/u622SAh+Z5t+8frC1o9touPMzuOxYIm1cp1BVlpz5R30zyXuw/Vl+sQay4bQRM6qSCK
h9IsT3dMy47J3QRJECX7Vkk3SPr6JduM5lNoBbazJeovSw5KS1CnWYlngKoZJvyFgoIe5yyMmIYm
uNcRdjvMU5MO4k+7GtnnUpD3+H8sD8VtWXVATs3fEUpGs1bNCVj/TboptRpz1lDMhgrtAJkmZQO9
CAisSVA36sEUM5GP67u74tnniPQ/dC64YITIkg0BCcicDW5hHxVRXmd1H9ETCzVV9LaYvGPPLFQL
wQeM5SG8JtKvYXiS4rtYFNqvGCIA/sBw6+hirUsaBzBadIjSA4t3RiiI41e3agExx9tnti7ZdURy
SE+o4PtsIQkXPV//GKJFcKdJaqIGSX8sAnUXt3R+YRwdxN3fr4OsxVyQzkUaHIlwTGvz5YuptYlU
qUBJI92tEiTcY1QgNbcojkjpAm8w/KndVOXLQF9CkRzNigs8Q5/tZbGLRNJYKskwuJyl29axTjKr
b0ercCPNhFRM5qdDDkNst9dXvXL3n8Fyr+gkSyPkVbHoSXtqw0Nm3A3KN635rk2CUOnyGyIlbKHR
Qded33Ru5+vL2742Wxm0DEkpxy6h9TE3JTeTY4F/utzHmQ1WxQAmoEDKzFmj0dG6K0YTY7ZF6+r0
rhpOfT16vbaXuy2zHgqRjtHawqBPBvEVHGMZglDnCxsqqIhVlUU88KFLyguJn6T22/WPJIDguVIN
ahZOWAKigtxao79r1PTb0b8OshIo/da2QHepjTY7kNucLyRUnA7JL5tAPRpaWnbl5b8ct7ptMbHS
uNZ36c48EV8003rpPM5BObMfpcrq+wGgtdVvzLT1e1GMvvJaBQQoUmASmDTErXW+rrrrojgBya1X
b4pnVKm9PEi3xd45ZHswhZResdOKV2tbeY+96xzSrXMQiYVd+vrzX8A54VyXzEJO8AswW1VJewMc
QRrDa+T1+hdcgQHN5FzFgzzmfKrPF4rjlTOHJlggfTGcW20ILPmZCulmVk4YxpzRiAkNSIyM/H6X
LzyV3KpOnWc5cg1u/kReFeZGm1TxkLB3kxsMnfuZq0Hi4Y5tIK18EopV/PbD5/E1xgcW+NyBq7NJ
bZ1Z/oXeTAFkegL9m3IcA9XNXuy7L2v74+v6tq5cDGeAfKRN5anJUxuA4XdDgaANyNXYreI6G+OO
DoHyCywNrgDy0i3PyteYwcWo71zV4rxYKo9SYwywmMaXTulDfWSn1PLNg1mhMDJtne+KR3y0xGiG
8F2xZkVQBrRBWApudHT3nluRIY2mQsIIVpShFW2qw6dMpsce7FZ7RQ6l3fWVri10iTb/moUxERCw
TmjfIF6R1JjfrH4MRfasRt/sSd2N3a/rYCt+1FbRyQgHBxESCBedg6VpFYd1jQ/plJE3yD8GiPeY
1ek6yIpHQ7cbPM08yakYfPUTaphdiX5XvJggi2G4iNGtR4SAtsAq12BM9EWjwxX1e4yUnK/FSOwc
jS89kqco4YIXvLJFaYGVc46mTzR/okV/5X0xxk6u1LPmkRUGZHqPQfKSJtAt90slgKAfyq2iGRcM
t+FXc2cbnhp1YyiLQFyRr6NDsDl34qiYVYLsdnJlPQTDXyiHD4NmwT6sGLUFNzYqHdTBjPpOD6LR
TE3NCBw0pKhcCWUoDJr1EmqgydT2+x4zwq952CKKT2RW7dJKI5PPtN/8UGYXb2mfaYrPEJQc2qan
B5T3myMItSJ6W1mJ/mBOJjz2NE6B2o3xranm8nd1LO3buX96T2HAiacoOWIafdIVEKWjVtu4deSY
v3K5HIJJt8ePRBqNx7IN81MM1u63itj0VnfIEBjAeKxsaDdURaHGfg5u2Bs9M813Vsf1ViVjrLgD
7bvRVyKpOJYJRAonOWsjb2xk9gPxatoGaqSUe2pOiHia3sof+qLpptuZeyh8cKCehvkKx2Ze72hO
5w5FXO4tIx5fK9rEgZUwjCyVSoexgZ6Y2zjRJrCW22U1+hEdIaU8qbF0n6mF/E7qKXwE/VUCrmjL
wFgik9C2mjcKqKTTgroo0MXFbVGR8gafUYs2mkPGn+jxBv3J1JP8OaFqhYICmDSCom2TXy3ka9RA
spoCaXHLogQFiIi+R2laf6jWVP1isZ1+KFGjbZqI6oMLEmvtoMctyoydGYom8df8A8iGUQRRNQh6
8OmpxElgPzNPPHbSV61XJ29hbP51/7AKgmYYhIrAAvf4+cHVrSypehstKZL9yNogo76hCSBWXDgS
q38guHjDgZqTGaZoxGqH78QwMQ8CWbSiR/uLIrioRIvhPCpGX8uql7CYdtwpzU2LYFvEJLByQ9hI
S+JGAgc91Ba4/UrYqDLE3riPSBHkRhnkW/MUT/lGD5Xt9U9zmexC7Rfd0CjFQToHlFbnnyYBTCzV
5SzePmFSHXUMqdtOqbxNugo0FfnPFDRO1yEvOShmPhcEU6Chh4weVniOyfK6xsgVrgvphIpNcXgv
PWty8zv9+Tk6slvwXp+MI9nUPn3IP+KNjegV7egiTb212wQVQFDuQykTmrrcrzDCyNILDLl4GgnM
SHPpICzXrBnlEoK76SHxNJR2BwgnDAzqqnej94HCKnieHpzC1x7rfXLAXNZelCcVLW22r0WEURWZ
VXbz6MDMMiKBkaz/67HZ+RMuNm82qwVCNypUH39flHCvbXIcVEE2ce1phkgM4ZhiQWjR4VN9HTrA
y6IbEXKXqvTdYpb1TW0tVrhFaUvbksYS+JamNgvy0IlwE+UmuFS6OATzEgis8y9QkqUw4qS9rZKe
1QJ3s7bDy1CEcwJZFA59NCvd9PRFwnPA/GtydmzwEmD+AYsNtpuOlGoN+YS6V1+JWmxrTJ2B0u2m
UAV9iiJnw3nOoZRzMkqobIZVsuujfZGhQtD5nXwXx38f+Z75NW7XBsWKGAlRhi6H0O/MxB91Pytf
dbn2C8n0rruZNc8GYlBQCphztzbfJldHJfjIHDjRvvKSNnGr2NP0ndNorjHs+1R0Layd9SUc98Fa
hehjIQFuzNHLxfxR/hUyl2Wv11e1UgK2bRu1JHQPIPli8PJfzDGauK/A8Uc3dGPtnNNPdAh9wn82
6CRIXG0r7/pbZ1e9944vKvOsXX0I9JG6BTHMZeesSQdqZAaw58OH/m4bXYDKJKL2EKDwb8+xiGQz
GXE9pHHh2vGDqT+ZNLi+jWtfa7ESPkGST81UkxErMSrD3PYaadD+odxNCsKFLg/T0/8fHHfGklGv
szYDnKZ9ZtZngWi/wsBhnL5dx1lLFEC65r8vxFd7UjBmK9L8Ekt+OM8y8o3udEDiDDcBpOHRroCp
1aMdJB8CWBneiH/DYCR3FueZRyz5tpYGLqQJqYLCHK6D3PAc44mqJ2VEKjfx4zLoRnHf2tr5npur
jTlbAJoizpk4sRL3UaljT8ti1k7XbktKT7Sv8o3SHBlaiCRH0BO75iodjJ1jiWAbRAPuuVNGVN9r
Vq8icOl1upG0B4PQ0LWTQt5Xdv0O1T5Rp9QqImr5c6OU7uBGOEc0aae3NUGwWY6ZhW4vJZl2pE+U
7yoJpdir9TrMtvlAc0FlYOV+g2yPBopjZHe1i9sXn7ggZo+qdREb+5LeWWG9vW4zK6fcUSCGo2OQ
Bl0YOrcyCbVPW6co5cmE5BtjkmPILbUDWv6tn9eRVkqg84iEg64LjCiAP3n+KYu7NMnZCJ7GEZ2m
3bbfRK70w2F+4aaQnhO9dFYO4DnW7HgWWNJEUjVugAXVo/yY39lfcWD6NFAD9d6DAN6d/CELvtVK
qHSOyZmlUtaj2uOwgWQphihq6eIJ5xMv8bS7+Ni5N2jEF+zo5cc7R+TCP0lWBpbSCe166B/+lF8J
khHuuB8xtuZswpPiZTd0b/nXUS/PwjkolwTtW7XUy3FepnOapFu98nrT0zqUiEaRwvtK/vMM6zf5
7eIzljkzzG4AllS47QZk6Rj59/RTcZv6D9Zje4oEa1vdUAsHDqV6FEZ5XmEQARao8ciF19ARQ124
+/TnehB9t4tbz1CRKp9FoSxwC6It5dw4USSiGMmD6qI0mR7ALNWvOm2ji27wiy/F4XAHbkwbME9W
eQWhmPZogb2qLrZa1eD5n3u9qJxykbMDGG4cZM/gIkEhxYGB77RRswGLAvs882oNBB66bA6veD0Y
yKYVX0lGxm3ZsPRFbmgu6Ktf21LI1UDXCCk8TJZw6N1AkoIOUulFU9VARazpHoyurf3EKMCMPA0i
Boq1rYXKsgH6OshsYYL6/BNOHagjdYLVgsbKZZj8am9ouFOiO0zfXz9ul24TG7uA4ofDpzLXDUzl
VEgLGKGrGCA6K+N3ozM9ooZvhDZ7WTI/x0rdj7Lw6XwRUQAcjcH4rHM2FoHF+TohwleOdVhWYKbQ
wn02anmg0+jdyqN9imeRK2up7k1G/1o6zo1cj1VwffUX0QW3eC4FU7RGxOQI+5zm6QNE89zIUO6l
svEIy9xqsiwIsEuC8GLNlmbxbMjqgt3kIhNspzV0bOTZkvG/KXtS+KIkxB8jQbi2urYFDheNhkbd
slQDjh32/l3hl0XkOfWDRAJb3fzDNkLtDqkeG0UIXiPHkiihmoH4rKwQgyb5NrLcGo/LRtkZ+q2d
CTqPV1emo7kSewg/x5PIhdCMN5QBVkPlKNnVk6mgiRD0vWAdGY9QVkPpLAnvqkw4LjQf87MAeDYX
kIqAEkYGOw2fRtVqFfOpY404NL+Ho3CVDArU23/YywUGd+mmpNBCuQfGkEL7ixFoHyeYaMN165h7
K25cTRJduWv7ibFWEFepmopOeS5IY3lf2xONcdMqz5LkOdE3a9q3/XPeQ5BOlMJdc+RLMO52Kqka
orc0qTyQwHsx+9JTtFYrMY76j0yKwd19mxiC3MfaZ0Pz5yyCboNmgzfPKoZQSTpDSsoUDEp3M3VJ
QHtT4EwuCRZhHrZqoEsDgwYg7OS8yUTrsa2hV+OpPcpv2ilKPGYH8Rjohq9Gn2ihrfKfku0buWgw
cW1TUVfCtCACGtDezPfJIpDBnBIeMxXOujwMuH+TTZ68yNYrNW8i66nA5FmZPl830zUvBhZJjFag
wRa0pJznNmkUpa2EPQVD94mWyg3N1U1sDNCdFhUvVq+oBRav9mkPMdMLgn3VyVeMaC0PQ8T0hvkC
Yq9NUpR7tRtqF9Qx97YcvV5f59pNbGszRxMevqDK5c5GQWPWUhnXo5MxeNInB4EHZuRdR4q8QkQj
KALjzsY0MWMAe1jlMe3TibZql/lZ+lbXkL6oBcH9/Kd4V7ZcFxfRNFNLSGPNUMqrmv2IasGVsPr3
UY82wVcLgVn+Zo/kLrIrB3+/dfKTErMPNZf8659mHQL1BRCUyAimOROs5EZzyhpG3xM/MzEBiNzf
dYTfSaiLXcKL8n8QfJKqqORczghCXOu+TLzqMOzJdnyo3/XAPJnuj+qXsgk35abd2FvocYuah1f9
lmGamL9G3QZR2vmpnsKO9WmHa9WSO88o3LF1/ILtrq9xzfnbCxAuTGhYptlNDxDNeamtfQ6m7sn2
cBC8fLjPP6+DrX6yBRh3mpAQHmujAJiK+ScF9ShdEdjd6p6BhBOteJAuR8XnfM+kokhQ564gIxAp
plunIXQssxclbf8JB81kcArIb/DfJu9bHFbUCD0bZNbQKyjaDWFx4StKK6IBWf1CDnI0cLQIGvnH
gCSnJGsNuD9HbjadeQNFKKP7aVTElYtnTcQ0tPaJ4OqQTtcwK4ZWnfMNdKY41goLJl+Nb12buRIV
9DGufaE/ACC+OgcY68nOMxsAZv/DwiJq6yYWXRkiDM4KYlMvoSQDjNEMnPRRM44ItK+b8toFuFwG
d24qmcoVbQHRswNUGfV2X1GQFArctGgh3IGB9I6pUg0ojdYGeU0CjIa6edcIrHnt4kHnEEJ4dLDi
mT3/jEX8YEmqAyaX+VzWQWe7sfNCekzZmZ+F8+v6tq0uaIE0b+sCKXXoiNAaSFXYuSYavXJzm4n0
Ki5zZb/flX/Ww8VDtTqSseqxbSyZHg0b0u41ru1Y8U2dvDCl82MHrGts9JLExExhx1BvTIIsS49N
PQiiz9+vAv4SWW7ufL4XS87Q1FLo2vxcuZHundP4yHzFJbqrWKAHkffhbvSLTfpiv9kCE10NnJbI
3FkedaOFwCY2e7Cd177J75OpDLIaKaEyvhl03YXz2k696sd5ur3+ndec1gKaHyCL8caluopFR8nd
MHzUSOD3myGGuos/Kae/xsLbBY8XXJFo3OTfg8wOY61s0MkQlTEOxyd4vfBxPaPfgpAnFfmWtV0F
HISLLcNGMzbfUpDVfepAyQOuP5aOuoKw1OiQmAFfBtKIhPVfYwySfrkFWX22u77SldNzBs2dnkxv
urbJsNJcuYMuZla/FiJu4RVXAAgbHWyYnFZ0XtmtMKswGaQWKZH6MYU8s75JnSBkt50m4DZaXQuS
eqg7IKWGctb5sWAjUYzEwjYyc6eON3H5mvbP17drdS0LiPmuW548yYxImACiSDYpvav12pWGzTTs
HLa/jrRyG2De+89iOAc6Nb0zkAofpiNBntyMmKmIHln6cR1lPq+cJ4EyA8JpvEYwx8E/ZLNcYq1K
Jtw5mYt2BMcrfmgbelCFY6xrT1nQRODRjCFTGeSGnOcgiWlmZTzb9t14Ez2Nx2Q7fkr7aJ8DjYom
olZijiUan4e3SqeSYyixetkh3qaH6hAHyZ19kINoO22NbbMVkZWsAmooSc0FI3SecMuzSNHEEC1F
SGWkLsMAbdf/w0nFB/ofgslHORBXdwaFAkGWHthwQEdlHvrXrWH9Iy0wuCjHhupgH4LYwxsfJ388
ZoVrfjUQ4g7f4u9S8A/PrVmRFF0JcH7gZ+X2DCT+Kpu0uvIMaMsiMQ1ee0TBuSDgWTtICxQ+HW1V
VJOrHvE71d873cvV2yJ966a/v52Wa+G7cXWo80kYnYCTc9ys0N1yuIViupT+H9K+q0dunmn2Fwmg
RMVbhQmb89p7I3jtx8qRCpR+/Vda4Hi1HGF47Bew4YsBXGqy2QzdXfXq0Jtyvj8/T1uBTkMpBV7Z
kbVHcvJrFLJ7qy2ypq29eGo1PHmBoHuc6ziwZlumXLnl13hJX6Ty8DKKgr+vUEqPCw8e1bHhg1aP
zd3lRJx/GDqklnCtB9UW8qyCNYYNGhktxK07buhS3oCcdbXX8KKVVs69Hr9DIvN4fvy2ojiqFg1w
EiItf8KB1+EAPEbLVasBzU83NChefDDAc2xM6Es3JLcTGZhwrG9o0/e5upyEywCVBt7EL9ic7iY1
6K3debuWkRKj+douYQME851tZyGgBn5DIOOJzKcbQsah8FkIAZ72TsFR/DzkliuuIRf/WW2I7ZgN
qOfDubgsq4usdL5BzvOa6rGsoGHj9IfNY3mcN5CFg6jbV5xhxhUlUrCKeae6WvbSoORYd0frqIIC
RlZEtz2Of8DER5oK2qOVpQGsjuLDmJdX8dQfnC48JnrpKtb8n2byHpq7RNbMshWrVlaK5UUxSUcz
zRBFKsN2++aZR5o7J9clVMvPT9tpORhKX9ZIglf2YZfmw2LiqNU/wEIHpnGIuVXZdGXVPCgI9VMS
33L7OzFDSAc9Yy/dp0xzO3O81eqniIOxyExc0g+SPWjTodAphYQszoqoVPs60SU6wWltYW1yMzow
hoCddL+buZUEnc1VifdXCESi9QTKdl9hVEbijioIoSYYL8PHjt625X7+FU2v5wd60xwNZxG01KEi
W3zVGZ1mUJoZ8TND3nHCtdBBOwWb3s+jbFqDQ4cKGhQ864nHOBSJFXGjA4WY2T2+xcvy9CHkmV/k
1UWH1przcKcN54v3rPAE75mreUYowzEYl1vNbcmvOX6rOGpyen2HbBDq4aankDxbrPXMvJFcQjcX
yQpciHIZV4Y8iwYEVJJf2sZjQcLHLJ53Fkb2vJ2bk7dCEoJbTVUU9tkY1io75OZ+St96S7KVbxoD
ZhwcjfE+Bn2Pr35Yg7dcB90jSk3jXy317XKXsL0Sy1SytmfsE0c8BUVY7tqYY8aSKVB3EeTJXSR0
7owwyAPlqpbR3G2O3ApOWF51lhRGm8EswjIoVVYeH73C+ZdQsQIRvNDpnEFL2uUyNj424yFnD2l0
/AcPWEEIvqZUeWQnKexQDRhQ7SawopuWZDltDRb4+nD3R0QmVGyLjgpUA9IKIFVzBQHsFuISVnDe
js0nBmTWEPCoSlCZt/jhap9OamQdLE5wyLJ/9tNTFFsuN5Au1W96xCW0MGjpo138Q04I98pP1CVu
rVBxwZ0cKwYqsvhVRzzTkb2dbKwfGIRCDxW9SEhyL2O7QoB+hI5YgDiuc+05o7h8JTR677mBmppO
Ji20EWbRNAx1MTTN494i9iONEzrcOoZ4oKi/QOHrm1N2VMrJtw3m0vTn+Snb8IovYIJ3WzxStXgE
WIGiON7irIPSaUndw+borQwS3Duv55mqA55mZlQizdqzlj9kbHRj5dd5WzYOVF9sEQLpyBToQOKP
l2j8uW+MndVB/NBp/NZ2rqeePkdjiZZ2mfvJhlBwDrBqO8NYLPOFHKuJeo6iup1kObXl24VD9xfb
hJVl232k1i1si5TqWNiNO3ay4i2ZHcIy6hMw4ucR7Eg5vRw67nLmwJBcst1tnLG/WLL8vlpLceng
2MsBM1t7s7uyux1vtWU9uUYHdheJT2yPG7pyDfRQIbkm7HxdoRZQ60P0rqfKp+yyQavkea/7SKWf
Ts0fCHHTy2uFlVwBhLGjh9GbAt0DQ82l8nxDbsfvUNXztCeUv1zX+zDIWjd7L35nso/Y2nkxqp8f
IWyFBmvtslked53Yhbq6o15xA4T4IGhxa565IB1AZtSUwW6Hqk9UIXrEzqB0agXUvIHcFb0viu81
B6cNeFq5JIhIJlJURwH/fsaa5dnVRMv9OO1tNHmcn8jt8PFpzPIFK8eslKGqmbMg4EJrjy6PgjHd
FxB8jmo/VfdjKXlrk42eEDgSZBH5XABwbnxwUs3zXQIhjz7xRyopwt5e2p+mCdFjLJ2iLQiQGNlP
PV71VLdUZa+hG0WRX1xQiB+NXrKuT5bT2IQSXt9MXtvyDXTv6Lh/K1N/QoM635+fMplTCLEEnVUg
bNBhF1Vf+vBN+lQpGzcheqDbHgrhoLX0oPz1Q5nGAynK1642dufN2Do3rYdOzDp1Jnhe5sW5azAd
KfbOTg9oKM8pQfLv2iz9UrswZCKZW8nGL6BCyEhakxe9iUAMR7ePSUBqVz2Ul8kR8QNyhs2t8oQY
Unb+eWM3TwMaFDtUFa2TuPd8XWZWhpNPqAHWHiM/KciR4j3MUn5auawMZtM7/iCdvGW3akKKvgfS
1Gau2VZuzf5lXa0QhCGs0CHfk2Uva6F1bg0/jWgXMcn+srlfrjDEGGs3kIWii28U3xv0FkRgv77n
OcSeKcqcJWCbIQmMUDjpgsHCEXOEqjJajdmgJ5Fo91RFtsb2Obvqk9takSzdzaW1QhJCEnFSiFvo
S7RgD8TwDRI4tSwibTvApzVCRKKRllTzCGtGSL6NA3qiuqDUArXu3Eb1KvBnFDbovFDt+JIV3ysQ
Msg6+WRfIASoqW5wtu5gJat+mfRn2UsW0+aetRpFYTHNuQNCbIhXeGP5Eo0Pjhow5S7ssXB9qIkF
SO39bw5ywnw1l6FexjAoSg9IaXvh7I3Rz0iPvUGWipL4ovh4Bi5Nbe7VxRfxPqks8/Utmb4N2YUh
S6vJkIQlRjP0o1tsQRoV1ClfJmheU5lr8p9cVtuwGf0onh0dYqM+TqxYAWd+h6Y4rGZivyqd5kbm
e2fcMVk19ubqWsGIq0tLwEiyPAjO1g/TwdxcmaGkPmTTtVcQwuLq7EHtreXmONqPcfd7+mspdAOF
Eav/X1g6RtqYNAoxUlqZuiSLfNLvafj7/GYkGydh/aDz1R6HZZy0wfRLCsbdZE+jb/8TiLi7F22b
dngnwL0U+1CqBbNiuFby1+3PX8dLfDZoB/ScsOW1VLWeY/0tifa5THnulLlNwBAWCng6mjxbLIF0
t3MYC9e4fYNe6K19p940fvpKoDKWQ8DUZ1fPUeeWjdtcKrvzo7m5WD/9QuQTbGwUAKM3E8cWxYFu
+UsyNF5bXWXJlepwyZVgK1W9dkJ7WQSrO4GSaHFmNQCL6h+hNvlhN/pgwQn5Uxa3O5JSvx9J0DmO
3zTFzjCL7+eNlY744sCrD4jDqlSxU+IEulOv1B1UI8B7FIy/QYo5+uZxIU4OQZpbvpDdffTOLl7O
428ePlaDLcSRrlPNfF6uz9H4ptfPCp0PQ2vuclVFShP6rWWGrv7zkMt/eXKdXkEKcaWKh3C0l/NO
V7sNOiucMBiwWBQZDaFk6dtCfLHMslX5Ypo2HW3uF1D8+GuuV2G5CNGla2edYPuHqzo7iz+U+bu0
yeBDaPzMcIkb8kStunJmmJFeMa/aqw+Ji4K1O5xHW/BDXxv7UvXqV20XPqSv5itxx4N203uO/0z3
hV/IHgQkgyru2U1pK1MffUzeU97fOexBTyT7zjbEQrC8iP3hNfbriuhyOjZkWRHT3IOj4JCFz5qs
mmM7xnxiCL7Rm1rIVRsYST49JwU4lbm+y3jo1nX1vdRlJSqbq2zRY4N6AcrmRUalpjVaraA4f1ho
KGrMynX63dAmflNfxCk0YSSHxu3HIpRagCoDKl2m2PBTmCUreDHh0feBvaBWGi6SXKHFDvyRd/oN
RM/+YUWv4IRdow3nzJksmJeQ7/p0YTfHuPIK+3geRd0MHCsY+tUxQLZS2mMFq5SDfT8F5Dq5oJWf
v9Zvrase0316kd0ZXhich910xxWqsEMYWY6cWwnUjl6htJHw11iRWLaEiZMljv496FtitlBK/9Ww
sc01s4iQ38jRTksOahawvnA17rNor4N3Yc5e/8GmFaAQ9dteUyCfC5tye9KuTJyOvbAHE8lEpkHi
GxunSCgcIG29yPQtKpVfbVPDQmmpyiB0M3DoQqYm23d1xf6+ZhNFtp8jKMSM2a6zlM8oQOyd7H4u
Yy+JIBbH/77b+guKEDU0BAgW9UAx871NL0b9riA3hqzx5ZTEYdlVVsYIQwYmuSrjzlJNOUc++rhz
0oLh6aapA169DJVnJ5doo0vCy4E9gHuAGjvnny7v1tJzaZnoThSpRkY9jfXRXDJuSIVRfmVMb6Ys
Bm96/QpDGE2KEhzdQNJjeSCIqV8U71b3o5sDNfzV6EEja9TfjB4rOGFUmRJ1pA1hkq5/M6afqvZk
OpfSl74NdweLIQSdTEtHjk/kR7Kn3KjKZe7YxL2heY9DiQ9uhqMVgDBqox7rSQ2iRq/t9llxUdD/
IHp/Pjps7VZ4jwIl+7JBYukKS9YxlNiOEM7pVJUPddxdOAbqzOY+NS46tM3dRETP9prOisN54K0p
AkWEjaJEtEic8MFrvOSGU3KEJfPBsu5R9si1y0z2ZLM1glC2BxOFqaOAWKwBG7VOqZuYLstL8yHx
eoyM2VdKuj9vzIYnoLASzdhwB7yzifkMhnAIVTZw5xB0u3skBn99XjeyE+jJQQYthujVx96HyniU
PgqBr6KhNvAaQcLsw13Vf2+QjWckOZZ9dKGl2fG8TSeeIaAJzgdertTsG6ANzRHM62l7YYzxPYrM
/apCnLATyRjKrBPWbFnMQ5q0SwiEqlZh0bsaNaq6nQdJl97wSsslnn/igF/tEy/ydqfllpVUsE+F
oD1/atnvxvrFpWJTJ5kUAUd4Vu7sMEnrEjido72xLEV3SDRUl2rWpp7KuRmUNq88UhdF0GnDb6Wr
ZTp7MkuFIxtL7ElVF0tbZafZfm1pXp9XLrdkZ9HNKXRQl7Q0CmIrEYIJMraF5kyYwri+LpodR2EZ
euvM9jWWNYhsOucKSTiojYrllDMHkqO9dMRV+Q4EuXPZun2GR+Bx+hdfQZE+NEugEWt97OKri7sO
JuguGZY5bICUqH4BOrpu1q7NfJS8c29O1gpq+X0FlbZZTWoKqNpSH21t/J4aE6qVzGNrOBKrToLj
4pkrKCGesBSNqlqHQdQjVE07ZgMu5HfdlmpELR7+5cgr4AiRJNWjMhzjmnklOItnvxxLT4trH0zG
bpM/dSBd7e7Q7gsmyPMRTDaUQkTJrJj3VYuhbKjudppTuXnbu9lY+WNpyMLJ6Unuw8qlQxrcHMvA
fp24pqhqCFgDzUj5f3mtIusS3do8OnZF8i0si8jVWP87Bcd95qA82Ca47zI/bUIfEhevutlKHvcX
vNNR//M9omjhoFgl2t8+Rh2quwQU0Prg5ugKA8mvYvq5E9Rs/IcRR2cGUoFgQdN0KngUat8MyssW
M00qyFqWFgifJryxtT62E0mR/GmeFQO+BhPcKh+Uyh54w7yiuaTDJTE9PbmCXFFlPSemmzuvcSJV
t9wa1DWmMMkF6nIthQBTVy/K5LboMJC136WPGXVNtN5W1xE5ZGnAWjfsrif7oI4XcfdgJUFrXiaR
TBl9awWvPkcX2pgVZaIxzfE54BB6GzP2y9Syfc1DyY3r5HjzMdLQlKMgBkOv4fIZq5ik1lFFkwow
qdXvuVl+V+35/vxa3do6QAn9B0IIew50eMJeWwY2ZS7TLxk2/lm5U7OXkPz436AEJzWdzrY6FQuj
ReVEXNwzpdnV1uWcJd4kq5bbnqBPswQf7Vgcos8cZiEQgRfFjxTNnXRJNc02CB6A0I9HHVW8h+D+
aCdMwarLmO7igOEVUXhZ01IyRVt7Lvht/8AItrRJXoXNzMA1Vl7z9slU2DcGzvy825kEBKM6mivO
T9Tp09aH330iCqttpnpJ0g6Ifcm9uDo4/8E4eoM2lYtE8eYJ7wyyQopNPwSHjQ79FdyFRSrfDmfQ
DqWTDHnK7irtweAI5Zy8u3HUJ0hVS+zb2qCgg/YHTDjF8DqjhRXBvtieXKId+Aj5hULxGhDYhfVu
iFR0WAa6Cuax+6Y9kP6lV91c3dFOFku3tuj1lwgrPCrnnDstzDZNvNG/cf0hhsZTF+hI1ZI6CMfW
tfVbZn2XjIAMV1j2tWXF1siA286ZC+kQMtxX0HfQdjX0KJS8cGsUiA26r+J8cB56c9Gsxl6IAuWi
rlBOQK77ICfDxWzy/SC702wGTlQZo2UENc0nXWPKOJNKiXrmaTPxWbe8r3T9t/OGnBJILqtkBSIc
70en7SyHd8xTnVuoA3faq+PsW+Wq0G+GpPSaV0fbs+7Grn52jmQQN0PCClo48CtNpivg4WUezTuv
Nwg6j54UXLfddincPtSKJesj2dyAQTK1PC8SiLMIIcGoy5QgF848pX6CtDuIKKxkF9bQKQE7Ud8d
bBnB5PYx4xNR3GMHW8vZVAJxsPadFpjV3ZTNbjhUfomeC4o7B6tdktvB+WndHFpwF6HZEK3P4F35
uudCFKmYkwGnwlx9qTkyZ/ngjkl/7MPvdHxjzXw4j7c5sCs8IQI0sWqk42C0nuHMezrzvYZcaF1p
buEMt1Fj7knfuEmu+udhZWYKAaDgA6dkgYWu/YsSvg95E7sdnXYVfVOHIkCvmeSCtXlQB1M7uHnQ
PIM+LsFp+1gvnG7GyCYadK1QXa7O9XWi1nvbnm9S9TlRpwOP8BnWtMgUQuAMRFuvJHNcm0E/1Rx3
54dgM0h86DRT6oD/WHBpnYOBPDXsFpWjfJ9r/QOPZQXnm7vaH4iT4rmhxn1njgFBe3c0bnA2TrO9
re+orKhgc0dbAS3xfnVSVHrDKhxuYftCeXIC3vG+i906mw9lnEkWyGYAX0EJYU+z8yohyzQO3WEw
7+3x9f+ja23r8QbbM2gel7lBu9VXe0qzm8nUwR6wgeKhiLojEmpZfpGgOTYtg84KNDzJqkzWNrId
dVbAwvIvQ9SgxyqAB9IFIZo5ZxrU+mFIUR/B3ck80OamkXWWyYZUiAH2UGV2Cr0gr9R8S9HdMNpb
TJYk2gQB2wZdHogW5auvQ0rLvOD2Mm9lZh94Uu/1yQxQwSjZmjZdfgUjBJZGMyc7NQED+gW3r99b
cANH4GQh6S5Ew/j5Jbzp9isw4TABbUeraieANeChn/KbekCHVPSDVbMkXMqAlnC6Wl9mpLY4ggMo
Ke/Sca/CKMv2pr9Oyy9HipU9QkgyamwAWQpHIBau1xGEtcgE5if2eH7Ytl0B2S8QVYKR+qQHta7i
gs0ISyrYIUc64Yn0kWsyuQwZihAoyqxuI7yqt+gDNw6qEz9NTbJPS0dyC9vcyYxPY4RQ0SdWHvW2
gxiLa+Uc7/WwDIzk0OG20kT+LLscyawSAoTdhhAGqAAXVTex5tXaAP04WRna5qFgZZOwVvEWEDsm
x9AVjq36LdTyIGYWV2AYqptdkttz0JEMF/amGGlA87l/Ou8g2zdA7FegfzFx4hPzNzoYMrpxDFtk
wAKjvZz7oIsNl1Y3dXXhdH5qoeW9RX+KzPBl9MTHM/MTV2znL6O5mYYMhs8qlC/H1A257BiyubWs
IIStckK3TZ6rgLDLxFdgRW0dTERbLfUynnlTvzOnXR7J6K5llgmrwQLxIckH+I2hWEde9y9zm+/P
z9qma64sE1aCYSY9IwyT5lTXbVFCk/jJgoueB9l0zRWI4P8WOLGUaYIdeOZ0deXIEApbjboME2by
hy67mGVqmrKhE1ZDPqJhpNcAWdQc7an6Fer5JD0Im/F9ZZWwa5k0RE7KRuBtWlTytKBxqPa9eZ30
f12Yt0R4iF5Bz4QaFO29XzeS1IzHUAebgadb451apBEqc+1gALlJZeuv56dqcyteYQlT1TYs70wH
/lAYl7hBcbX1aefT2CPqvzx6r80Spojl6Jgua0CptL+i0QRxgwdeQCCD9NH70OZHGs3BWIeae97E
bZf/HE5h3nSSQaUC0pS46OvIQQVgoniO+Ch5ptncYlYDKRwzaOaMIV2ss3W/yx9qHeKYU+V1xq5u
nSCKd+eN2nbGT6OEw8bcD72joqTHy6NgQMpgqPeUvemmjFtUhiOcNtR8HOyGwCytgYDmcgFsEqQp
MlA6p7Kou/ng9GcIIeL41e9R0liEiQ0sJ35ORtSuuTQrvbj35jF08+xxdn5z8lTp3eH8WJ4SMH5Z
cKrIisQVMzfnAsAJs32S/mbQktvZnLgdTiVNpuyL+nEYJtcZbH/EvbMewp02JK5GY1cbrAeuN3dT
QWQ5wPMuhaJFYTw6S2dDjjnu0uduuDTs+w60jGn+YppvWWtKlsl20AYdM3rhQdskXqeoOtV1m2PP
a3PiJiAdqiAcSxlqFo+8/DHlievI+sY2ncsCjywq7lCR6QgRgWehBsYHBG084kDhNmDdd0b/a0xJ
imT7FW6Fs3zH6mSuQMw1ZSFMs5pjXR6LxGPKz7w9FMP9pO5VDXvtr7Z/bvL7SZeRsG1O4gpbiAu6
3WiduezptAHpCPRlsxeGLGdv7/ql02KUbL2yIRXiglkzNVU7wEXFf01yo4MUy74tZfpGm7vtyigh
KjAHEqs1BcqQzUfD6H+pvSY5sp835IQFOCepU5cJIJKm9WPENYW6rXKXN7vzi39zd7DxSIuq4EWI
VPBBG6QjXVqgmVDj1bWi02uzIC9maz2ch9k+La9wBB/s4nqhBUGMoeMr0iUqDdJkt8jMGVFAoHXe
H8zQjXsiWdXbvr/CFfxPmxTG+hm4LUp22qG5CGfq4gbphyWa57M2iJ0frIx/1mnn1o3llj27sqxJ
Rvi1OZ2rzxD8koZzScduiWV5f1Hr9SVD0VDBObjaZonJm0eaFZTgnIVj1COuYK3XF78MOE6b4oZX
79j4alj24fy0SswSiSkzBn42MMBgubW7KE48YDmTR3TJ0XMziCybFCpAIeNgC5Oo69xMrRFO2kx7
nf2HapC6KvyEgOf7uSXMP2/U5k6wQhPmyumtrLM45oqMb1r7bA6XGtiBw9grLUhcg2FaVgkoAxRm
LGOholfVYh460CLTK5VrFVQVbXVT0MAwAyp7E9qMX58Wir0cRhyDfEuLseht3Z3w3DCn3dP5Qfy4
/p5cU1cYwh0yZCgpKTmMIjm5d5LRcVleDW5VaKB3Rkk0WIJvScd+tnScPUufn1k4HxU7xCNicpu0
auy1bZ4GVU5Drxx0B1wMEBNPnVCRbBmnvVf4SgtdkktxGNg7xLL3PFQ6UlgJqvsoUseodSfIGBl5
VR+0lKCCI7uIh26v15lXIxYr6XjknfMvL0HrjxDio45HQeRU8RFqdY8uYpC/t25Ryt7oNsPwGkZc
SV2h0CLDzGPjau0dY1fz+GJCdTbJvzFIg1UHqLs3syT6b28yf9avo309gIQLXVTcwBdSMl8oyBbl
tX4TNdlfM+Qs/rbyOeHmCFrOtE4trFy83R5oWAWNxVxUd0si7HY4Ar2nBbJhqIUL6zUHez5qpWCO
ZT4P5uyywu/BhWeBi4zfEyhtSJbS5sUASs+UEpTCO+KFOBotHmY6Ji3PvNya3Kq/KpBS5PETj6/B
FuKg6FUBPVRpSJbGZpxYAS+/rw6OUeIoeWXAKSer2St83I+yjqTNDWSFIBw/8hhKVb2GoeQ2HhXm
XQ1+xsw6VLqMlWxzV4RMDcSHHJBpi8UTVpo6vBrhGmX8YDRBgvw9wTFUD5JBttdvevsKShi1kGsD
KcsFqrnX1dE1GUFdbbo77xUyFGHkiiiG4styrVeSKwd55gQlhOVf90YsiwkVswS+DhnUj3zlygFi
UF01lGF6VBUpiuQKbR4VgQg9u3XyALIbbiNjkDntrvqIxirKFFH+aYAH7avP1fmQFRkqT7wOT7nX
xsN0Zz6xG+0u3BGffGvdCae4Y/Qbp7jz47m1qJFL+3+44lFGa7MyVT9eneajbQUQqs/SOy267FV/
Su/PY30wn4qb4xpM2ByT0swGnHyxOe4dNwrwdB25EPJzzTu0UuzrS2d20UKZPze7yM/Q5xx6iuR+
sbUe1l8ghuSuo4mpw31mvuvTywlFPv2T3fqm+uO8rZvpwjWSEJSNwim1MQKSll4iJPdT71NyaRgo
VKAH9Pg2hek1svehU0bYr25EhUVo20OkDQpGmLnV9Yxz/SPUGSElipRH/No9hw8g7HchEO3/CINI
ltOmMmcSFqeGgj20WyBiO268C5/Mu/SV+VaQgLJr2qNhXb9PfdvXvfZoPDS+8gapj+Oefavh3WjZ
OeCc5Pi2lx4P9Du6v+/BFCG7GG2FdougMcgE+x/e0YSDQG5O0OgtUuxh/AaCBhCCkW1bWwFqfdQQ
5r0tiy4nEzaPMgQVNUqmin0orX7fvN+tUYR5bnOIc87LFlUgoNvctfLruvD0+BftUUGRKztQlTTk
eSb70dkZEwnOe/fW/rWGF+4KSs1RZ1sAXm+Ui2y2Lsf8t6Lmr2ySkQ7KhlOIi+1AqrK04VLWdGeo
z9Pw2P01ScXHmvlzEBavBWmf96UVwRhoKHhaonkhnXdzXvrnx0x2CBWbt2fbiY1+XAZN3ym4kWMv
7u1jq90ORjCqv1L1slJ9Ysp40iUjKJ5Co5gPKokBGxnfWuTNBvXe0F7P27a98D+HUHB6w04XxV/M
UjKifA+MEXRUvtn2eNka2ntqPzI7OZxH3F7In4jCApicrM31EIhtcx0SnAILs5UdAzYxQKMF9VLT
ISdlSSUDkdu4LDKtj28qZ8TziKNX/c/zlmyOnQp9dx0aqSBRFMaOoAxozLUFpTF9cHVN5DrMJ1+D
xGZj3kbI1v1veMLIFdE8ZemIEJg1D61+G2Y78IWn9vcivOdmKzlebDrfyrjl99VJyiJJmhETYNMw
oyD52GaQJ88kVbub0WgFsvy+AgF17IiUN0DCsQkc0/JI4uD+bd+i2kPidrLJEvYPMypTLSOAqlD2
DAGcMOjm94k/Uu1SkZUAb44dpEMNyCRCcUV8mrc6NtV5iL3cinxjGi9AFpZI+3K3z2QrFMEdSl2r
lXy5GtvX8W17mA/IXh2L67pE2ttF4rZyE58eoYV+XexI4ebXdqBJ5u+U4nOJwKtvELyk63VFbzMs
geHnLYhKoxcU9v369qSBYtNvfEg27S1v9qZXO+g9ejEbYGvRJd+wWYO4/gbBifA2ygsWYRz6yS1B
V+IZD/yS7YdD+t78jO8pyL4CpMFkwoTbJ7aV7YJH5aU2mawBbgpWTMVFE+Bld9B+hb966iK3RHaa
27wjS3pbo1TZCgpZ+m1z8azwF49fLZ5Q17PMSYBvPF47BU6J4dWYBph7sptc+6G/DB+0m3B2ZTrU
MlxhYwcTQW2YJeY8Hd2Fzly/npWAyZJAEpSPU/rKOitDBTinsC5p39PwEv3AWTq4cyN5qV0+9uRi
8zmIH1v/CkYzWEhTZxnEqPDy2PqP4pjtqIt88e85Jjj5E7zbyupmN4PRClW4zOjl3MbDBNS+/qWE
up9nUNGA3rX9ZOLdMGG78xvHKVnS12X6cShdWRnVhaP0y/vp5DWeZeHqZn3DP2gctG5Ant0F38l7
55EH5arcd8966uX3ytW0P/8Vkqj4Qbu5+oiOQmO5VuA3DXTZ+ajuKt0zqezdRIYiRKRKw00qXvym
aUs3NBuoG712mexIKJvAxXtXtuRtuZQpAIWkPxm4BXu/iX8aWTDhiTBN/fMDtwSSLz5qLFJDnx3x
QqAfnMbivYkVoBjTXY3bQtzkO8tOcDirQIf/1/cgwC1XLA20uEhdiA34MUqpdJtbuWf1cVC17Cft
uGcqRHKhP5moBYaChZZCoNJGzdvXIbSQ1ieoXs29Ia2/lQMkHdX2zollUXIZHHHwNN2C4C6IEcCP
IPiDlZiFocdK7oV2aQR2k6UPPM++jd3YBwkKW4qwvslS87WiDbpjZvM6jArE727Ge2XYOMeMGbJX
yq35hLNTfJOFgkBDcJ7CqNVkbuICqtCxO8apm803Ruep2UXhPJ13nZMoikEGkAoZUAwoXmO/DnIJ
kfQYffKFh/ZVKAz2UeiFJVhr1CkLwV3DlE5GFn2yMoBoQWx2kRtEg/fHiWG1MjKQKTfx3BcIqD6e
MTLtoOG6lFY7qFSasneL08AmoAlLA6RRZZxGQ4Fdwm0CwDWu5Q7fv1X7Ai9U5q9qb1ketCqxdq5m
78L4NR3U4/kh3nIwy8BCMcC7hSYoYYj7NKxABYJPQNsVKMax/6Z9+noeY2utrDEEj4kKhQ+6AYzQ
hhQPQag4aix+twrGJEF6yzc1iPIsylw2OD6EO80woG90WHxzEdIbnWp2y85UXQuccF4I0gp3ISI6
b9wmJBphbUpQTAT2468+GnMrakq1KDzOd05/ERot/r5NBgpxZSKmp297S9BZYYkbb2IOqakDawoj
r4gP5ZC6LPHIfNPNPqX301L5qATnDdS2VuEaVRhUM4zSivG88MYiQzKJcSu91tDe/haG9nRtdwm9
VUPT+C8cuV3voq5npZubJDxGRB3uxwkvGvOsqQ2UITg5OurQDh4a/SB2UNNeLb1ccdSfMYvMYEwi
ELR0EDTlbq7R+hBmSfQcl/qU+43SQYYxHAzJEepkAUA2BZQ98BkCZQ7c0r7On1rVdVJEFawj9NWa
2D3D3nF+BLcgUPCBtBuh2JbEfDrhY8+dbMLOV/cmKnO0zsNTqeTG+yFWIm4VyFhZaACkCJuiJMI8
pYNBe5wD6U7RvfCo+pWnuzz4qfoRVHv6e1AuXCCdpeSuZrvpRXpMEXSKA9KDR345BeW+d/vgUbtq
HktPVti3FVdXHyeKKVAVySClwcfh8RBZjMfeOeIjY30/WtflICmO3Io3azBhSY4R4oOyjAQyiprm
Ig1F/lPHBpcKJcm/n5/bEyx70SO1IEsK9icdvYhf3Scmim4OyVB6c2jtExXFs1bhZ2zenYfZeHj9
irN8x2pj4mFsqnbRl2BmLv0MD4Z03DErMCevNi+QLeJ17DWKzyBr0M+XCf3b485iJmjlsUHAwQyR
z610qmYReyk9B0S3qpIF2qQHqlY9SMw8WSrLjv/pxJYQ4epitsxi8RPzvo0D9VILbNzDUfMM9aRd
eRMGxP99HvJkAgVEIbpNiZJVTbYsm+ih04+1ug8zyfr/6BE4szQtwUl0o0Kl3AgM6/FbEszHwc/e
IL15e6V6d/PhLnSL2NWvUKAVRDK/kQ2o4DfG7LSs0QDd/7ae5m/D7Tt31b3tGhd3xZ572f+Rdl1L
kuM69osUQcrrVSZ9lvcvii7T8p6yX79HvXu3M5naZMxsR/c8TEUUBBIEQeDg4B/zUPxZznm2KLqp
0KbBnT0ZOD1Za3EDp9rvIb+T230kitEWdwxMecAeyAYib85jt6i/R32NmJho4zrpwflDNWRJRJPi
LoEqsyrUspAdnSdQ84zEctomcvvHMlDsHUf1M8i/sjY9AGljt2P6jSYYh+K1qWXJZipTO0iiu+u2
eXnq5084ibW53UtSwmitzMbJetMzkvqVWFK/0izME6/SWFr7mvpIahTzCYn2gxZJ70acPmS01T06
SiLszlIkoKhof1ThbFDL4jaXmHmfKHM8His/jHo9cmboPtZF0wpEYjgn4Ldx1dMSYpLixo/d0j+2
SFKNmoBxdnmDNUwT0bW5U8DiDalPkfurkswJEiNedWUBvFN8iMfxyWpfwzw91mnrmKP1bBrTOk+B
PZXfBBu8eC+efML88xO3TmkcBpmKT0CuNXwySxukYOnv0au8W1myX3s3eKSj3WytbdfbseCeXApd
FfQ9G/MoBfOipbULmgxxOcJJpn6b5guMzR6KdR19ZyLyk0U1TyRxDlCR+yYq58C1ZpprJW9hiHo/
EO8h8spR229Lvxds7qLfmwdazggDzB7m3LoUjF2tzEEryAAHO0uG0a1bFPav79+SK1LnpwZm4qma
dXEgxkhlhORYQdCkJ88DSHeJEER20R4GJ6CqRIYTMgHJ5J9oM9EQyp1InJDA6YvdML4Azl1PBxNc
KwWY4wzX8EX38NKGncqcj+iJXQaRX2iSBZkyXoVF4lK4mvJXp9wo/qqS3Um/DStw5Kw06a2SnbRv
7YK4LNvqxdZCU+D1VV68P1EzJ4ZiIh1g8AfVypuZsBRf0xf7wLI19ccf7pGXlny7lx+BZJ4Q4eau
Xt9qyR7kwL4Jy9q1rVf272nkFSIw0JKDQtUM1TkNu26qnFsGtAnpmHTOEpCfCTgClH7G0gQTlCgd
qC5KwmRWFWUmRdcu0kyWH4S1DkmNl7rFRl0jfFhRNz10GLu00VZvvU1Xxi26JW4ku1m3nY22Lec9
9BQnc0zk9KmXbPMbNJIU9oa9jQgyupdp7dv3pesfQ+/l+k4tnQcNlgqGH9BdX7x02qRpBk3tEb7h
oQfLmaI7k/yLMwePOeMo8BhGyH1umuAwLFrMSs+cfNQ2hlYdjYJuJNoInONFah2nDn+Rx0NiF8Su
nAPpk7QIUguj6/omtyJ76im57fI+3tWkylylZuS+a+V2l40MfGNjFuav19fysk9o/gIV+Gs6fwSy
f+eKkgmNk8WILyjDtUx23QyeP+YSILLrIHUxsmFdk51egnVE/fJNL1Tfw3rrt3dC8MoluJj7Es7e
kziIgniAFaKbZOafrz8rt0Jl7KddJ5jhsg0P2l3ooUq20W9GQQp06QQgo2NQHH+NIKI8XwVtfndo
JmRL8TxIdVMWboRC3SRIAyxZLoIaE8SOyILRCxfTp9VIiwiWm9F1PdCV2YTe6CueYFOXnDnaidH9
gcHRMyn8uTqBpndNX8+ubASPi5f1ofZb6uo2sUdfjv2VFbW+5zcVe0iR9DScLscwFYSWWSjiRFzM
Jul4uaK6ghzIRW4ZgZxUI5uLld34H1JrD5+D7mr1SlpJua0IQtml9T1NrHIxHY1Za/gJcoBTv7KU
D0AniSSiyliSAdozqIIRPCCV4OK5LFeiSW9xYKRqG3TvxF9nIoe8dC+eiuDitapURmTpIaLCk03y
D5PuRZjH0BFM1zTRQiAwl0WNTlwAZ/xKlSiNWc/iOtkBWc0xHDRvjCbBdb+o1YkYbnPaqtIrVuGM
TTGYKlyjru1cetWbJ0valsJpwvNv41/Dp36N86xyEKE1toc0JNpY+jYFKOVlz4i6w/KVmV5RENv8
IdU2jUW7txTwniaiOQMBwbohBTmup/SpKW50djtMRxLfRo/XD/nScp6K4YwkM/sKA2uhoJ88BiDi
SwunUV1J2kzqGvG2fV3a0kUFyLCChyIog8Audu5RVHRqy0GH+en1WwaWePSIvsc7/2EM7H8xE2GG
hMAXy4hILoD4tcZ0llJIItrejEFQdA/6kevKLHn7ExF83Vwelbrqq3mH+tep/5YbF43hWb2+LmXp
cXAqhTtWwNolSttDEUYKgKwae+zc6xKWDi6mVJqyroMoE1nf803RkhKlCI0iSFEOGlrpMwzOFFGN
L238n7oqwd2InC93jizwo6gNiJbRz4p6w3rKMPgD7yq5DJANXLM8ceNe4I8W74xTmVxMoucJ1XGH
wcUGk63mBxbUNpqFSbbqR6cJbnp0/vUCA184tXP2EVgkhaD9g48AJBbENcYL4y2CAa4dSW0r+4lH
zMeoPxURm/SfkiLnnCAM2QBcIRo4EeZFP3n4RGkStFHto8TiqE732Ks2kK4jxgy+RHu2VVbZbnLy
BytFd7pd3Vlba93mQA/rduypwJQIgtA/6eMrn8NT9+qFn+S1BN3zg7lGq9pT4CVHf2NLx3Cv7KJH
8nDdboUCuaMBwuyqLGLoD+JcTA+1TTe4ZxsDooYX30m35fpbIHE202sqztfFyYpPfeYrXQKJPaa0
2ZKdOMMuXt1NqFaAHXotokBfekye7jAf2Idt32NWPeQxlx2Uw9QBNZ4A/5Tfqg75VdwE9qteuzfY
Yoy5b+BOVwKFF7zP2QdwZygP60Jvij8f0BwbeQUb01dfwe4VZRnfQPHeRvuxIIpesGtNRT0ZmRDM
mtEviHu1YAYbdxVGpWgY2IO2H93s7DHxOkNfMe3bjFEv1d5KJJusIMRLFuDMDPTUv5V4OmbIf7bN
Rh0OlvHIyFY3H4I296Q6dY1mlYkmo16e9/lTLfTUwq9pKK6cGwRAlGM5ZfjUtPGi/oFm70h8oMfH
1Yef61txsRMm8ga6qiDkBwXKRT6zsaRJb0I9BSdvgRL/pDIwuk2lwGle3AWzFJDIonCCm/PCf2my
VQJwBqiIUWfTrima58GSp7WU68//XB0DFWKQJGHsDnIl5wvXKcxPrAlvGBIGvzLkgic5ENzPF6EN
dDGRM0SdG9MtKD+lK2eSkiJjiNJa+T4qj2xyTEwqokFg59ELemevK7S0cigXINGCRlHZ4JuTlLwE
waZWo3Aa1S9oATyYYf1iBaWguHVxkc50EDgZSOkAN4QU0/m6qUZGI1R/QYQ0KrctOo8jtfFisPpI
eoAhKKan9apb9KKK7aV252I5P9AlsgYqD4hNapAVAbhXUuAs9e31NRQpN3/FiXsFWzcLOgtS6nQm
iymGZwWFJuVt9H+lyd4X8mVdRHDcYnLhKCn0pAqNWZ7qhXAz6OO2XskouKcWpWjI3QJ2oagACZ1r
lachQeJlQNOfciDDGmidvj0q9O362i2Ac7FFJ2K4LRonDFrLZjFAib4Zra18xsSWbqIde9W37L58
0AOb/oi6NBc6NiAWyWsgE3CeAf861w5TrBoDL1ywURQvtSrb0a7+beiugZaNAi037tD9GkWDki68
7rxvJzK5R0vAGsUYS8jEBI0k/j2gI68fX634hoHb9vqyXjoRpMwR0WHWEJKocPbn6hUhM7K6UXHe
zGOdH9vwiH4AVr4o0z0Inq/LWjKUU1mcWi0IH8a2gCw1DW2MPCh9UPOXttQLjplIp/kYnhyziKpR
oYeQE7apVyAXUBXfkS6v4hzNZrmCQT0iWmCBZtqcaTqROPUBCO+CeRXL2yL4MbrnaIptiwgWcMku
MDoCyTdQQSAPyG1WnaeYnmzMbMBGYpvpjd4DCN+BDHcvl+vre7XkEE9FcXs1qOlQtDpEJfHWL34R
Y6sFP/8/Edw25UWpViAirZ2eDui5upPKrwptiteFLO7M3yXjwS5Wg4KeT2ebi9DxHJO8dmmDaR+R
b+q31PJFGfFF2wOD8Uz4ryFXyimls9Ks8RCFvEF+mWIwuIHC3K37cU9SkJA2yiu6EgWBwKKOKvLS
GKcFOnOesNNSQxrUMx1jVtTAo+AiYc4Yuqn6+C/WEhEaAE3Iw6Maf27lQUFrdJmDBs/K+y0a8mOw
nFlS4JQifPf8i86eIfB/8OZEoyrF6AS+phNh+F3TzGS0VferQUswUUAuuR4QIYOjLgfVgMDYF8/V
ibx5gU+Ob1bmQS+j8Qk8cRtMSFFkN2DvBj3mpSCzfZm9nzWDbejIbYN6no/Zajnq4dmxhP3RusHE
HfqabMpNdKx36TMFN5UdbIM7JJ1/rHaTfIrmOi9eZqfiuVOtNGFDrFl8typuWryaYzv/TPfSOnKb
DSaG/lN7AXyIzuUSgHcNYHjPl1XO0A7KorlRiq6Bj+rZ0Z/cUd7+CykKYlJgB5BC58tyqNhr8jil
gOnHm0E7gOKvHlzJerkuZaE/SSEqSgXgoJh5/f/s7ImNjD2dhqxT0Piwk+zIk/HfZk33yo28s1Yg
Iy/WDcDeqxjQyp2xjVxkIPYYLyt4O15aKr4C8ABMhVTA3MKjsGXVigEowe9OQY2FmXnUzspVWNyV
tcBSL/3/uSDuSPRmEMqaBnUH5SuQ7KzD8/JTsKQiGbOyJ0uqd8RkUgJlyD07gPdla66UNUCt68hh
m3YVrEOn9JJ1biNGcGNP25K16alHWRC/LkSWCt62IGJBUzgWlo+B1HHyezKY6I59qb8A1sHMslt9
jSEjP4aXb+JX7Uh3o+CdcwknQrR8KpQ7ipFmDZE8C2VfwA26hj1t6kNkq9tmJX3UN+Pm+mIvrfWp
OM53UzMhodRBXDweGvpb776KVBCdiNaRj4LaUgbke4KMl3JrHg07u5cw4sr2D68WclbsSI/3/y+l
NC5BNlhtwuRZIOaLx9pWIWtJFNldXkVn26TJ5zY6ZoXh+ylEGI/o/rF1t7Sjp3xtCMzhMhN2bg48
SctAJha347w/27qw6aFLHLpKV+oTzoJXbMdVu3k2vdwO1qntRyvR3BX5Mm4515N7XQV64KvNbI69
5zvhQb1hq/g98/C62g8P3QYMcbaBs0i20fbm93An3wJ44kWfPgxVBDkTrgV3bxQkjxWf4VuCl9ZT
3PAQY7qfna8sLznEn8B4vEjr+OYRBEBOvBa9vS5L/dxOcJ4Pg1Y1LZl3Ytzpnr8Gns8CIptuqP1z
kG3zK3mX7s2NaEjjvL7nIc/sz0FxhG2YQb2cLyylagS+cCaqjMg6Zdm+DgpBAnvJBZyK4DxOoMRk
mEaI6KVuU5bBJsJpqdp8d/1QLl1RuJxAqYhGKcA9uXSAgaEzrGCIRote+5WEaIFqMmM4FqH20PfM
XOWaLLhIls6ogbF2QAyAAguX8/kZVUfflCt/fu+h2zINbiZLX3edF07bMFRsBjaxROB4Zhu42K2/
EnnGHL/SyNjO81GS4iUoKm+ooo8un0vQnYgpdelgIu2BOsjM33RxOcmtmUT+/KAAHnyfBOxBzxKk
5iv9aej9h5Z0bqGPz9e3cPEMnArlTKUhVVVnBHGiEUx3Xdm7emZ+mfEEFP/HiD6oJIhW4wx1LUbp
Xi+aG1T41sR4JqnvWmq3yzVjVSaB4KJeNOCTpeD2uUKnsO9n+CrKppXf1jcDJiQXYSXQfnHFEWLp
JlL0gBJyR1E1o7Y1/9DrDx86U211DNCcCRjV3TRsGkOyry/24nlBMtpA/x5eBjwFMSP1ROKZXDzN
3pmSr0xa3WfT77xTMBtb5OcXdTsRxl1nlaUHRtVBmN9knpknm6TZEsvRw33DttQMBSHB4o6diON8
QR3UkVbXcDmTD3hg13uxRsBQJ6qoiLTiLq9W0onU+TgjYCcEW+yvENT95BeNXztzb4jYaBbP/olO
s84nUWuHiWxW1GAJi1S2EcO5FfsOhnybViI0gUgSdxM1Ul7/9ywdPf9dJF6LKYVJ84TBxAILXN4l
wLlkDbgF0LedawRuSNWIKahMK0W10adzw1BQRbPn5rqhL15xcGD/EcPtUoXTphkzT3rJEuL6RUQ3
Yx+IUF3LtvBXCrc9eaSSxmyhjN4AlWusFOOtA6iZrXVM8DPfr6u0vEMmoM1zBwRK4ucrBzTBBFZO
2DczJUdq8UjSG1upAKLJZcHtvaiXCXgd7lUUyPjcX6UPVMH4JuQootiu9QelegVTqz0VD0lOHSrq
HVnySsjVgpIDhTIFM0DPNcuVCYXLEG/3vNbspL6pW2CPy/uxe6tFtBtLi2iiPxSdHYAzAD7BiVIR
98Y5HvBFAExhVwcILuU4WueldodJG+zp+p4tmeE8LdrQgGJANZDbsy4vCjVjoFRR6tjL5OBmDIbV
dRELi0cJmmtMdBoCFcvvVaEFtTnF4CewpPuoO8aKTY0SoBNHNyPvuqiFlM6fgZhAxSJXZhh8rgz1
a2IVJTYqjH0nnr6sUnJpB6b6aFxFyEAbSkFtAkRIVEwPuRYL5KPxDNvDxUKUWKiqgr8FsGgeAxwX
ZjZqSQLyGCS3dloch+9GgGo2ZT2Z0DqaJE+Ym9V7RAmKrRQp2RcrTB0d637x2JVm+OQzBBEBBpR7
SS6xlRlHGhI5pnTolbq7aRntMctLQ6PRulSS6msws+YtSQfF0RpavslEM0NnoKWEluZi+CSSpD00
lWnc1KnlA6CL3lzaBcNP1OqZcmPFhro1Jx8sAelE9N/6wIrGVdJQ3pbTIHl9MKXbiYToHGRWovl7
NQnjQ+U3o2pTq62IrXVMHt1xGHXDRcdh3tuJXmCYo4XRyxhMN2Vq6MUUg17tBnOa8IzoQ8wqJXrn
4SXZ/e7Qfwr+IyMGZ7QVt5YCxqIp345UGfYxlbJDk2b9k5lM5QsYKJ/RkHQHUd1mKHIjBDHUNHU2
JksWwBfJWWrXvqysoq5PP0qU0B0zBrN9i/roJmgsitG5Mjg+84EWumMWUV16qp6gXwkjC3TA31LF
02MSbykYaLyUzj2MymDscGgkL+/qZivNtOFa15nbEZ2XHWoOQ+ixTmrZV+K3NNip6ZQ6+OrS3NVM
j0A7q9aGsuvDQXZYUmSWrQxWrztZWqO9DRMEy0e1jmLErQnuaDRSvmRlPdpMsqzV0AEUaFcGiLtN
tSEfw4jBxnabFqPuqlYwgIoz9uOVoahAH1dlFzy2U8PMxzQd2tHptFx+zXuWbUp1wJxvjHVIVj2l
4zcxgsTNalqWXiYl3fNoYbtcmvt6sZ4qFTLlWgtfVSmpzJ0aVNYTgu5sA7LrRkY7YOUrxwktcOAj
QuOpuclpyw6DXBr5rkFlQXVH/H8vrwimVhSW6WMQUs5G0D3nljHZbVQiuaP0Rbdq81x9QX9z4jtN
muc7KSNkU/pJvRkqCpqjekIbRQ1+YLyYEtkAB2jgP2mdQt1uIOzYgjxjFcJf75owrzagbrYOSp9G
MmQHSewahAUbhqlID7UJPmmlRy0VdO8R9QqfRWt1mAK7Li0Mswg0rQ/cMjW6bVcnUo6IbKDuDO7+
rUQdZhs1XYQgqpMH39aDwT8okpQ+EqPof6ypjbzRmpL7sS8w1xNdEj9oJcekzyE2pz2IRDE4PdCU
+6qhkhNlSIHbCnReaVWXYBCpFNQfQWZFsm1kZfAuxzHKWGVUmv2dn+fZrvZTCaUtwtJ7tW+sRyZX
wV2m5ON7PzajsSKJYq2nXvbzzWRIzSGkqYFrXosCL2OJft+VKWnd3pRSemAkLR80ieV7WdLj34WG
ENHuJwsVQFVtes8M8tay9cTs+kfW56kTxxXb6ZMxuoBVxF6iUfAaC9z1wmVH8QdvR4yencEh55dd
bxmZZjbA6YxtTlxpKsBVAICbYbloh/dwtz9r1Y8KVhhQpCVP6MzafY4BhpoWR40Mn4KPmaN93nWf
fgwXkTWElE2QzDdvChLW7inLMwzv+hgGxZ3a4HdRfVWBdgh9BJ2M2VEjetsuXl6nH8BFGSmVUjMf
5tw9mjnivHXbKnfzRnbqTAWkm25UlXl6Grro9fRMxXoVLMDS3YXNQKJi7ixVeIQh2uBjtLXi7tLr
zyRU3bAJV0refJT0ewomdPKgRM30IsA4efD+lYMgFFk0BuQrQN4yv/74bD6QV2iLMzCHXGfVrea3
nzgquy7f5ShWCzS96HVAWZCeiJo/5eTVUkjtZLAWg5WlsnIjyyNx5SG1aWMk8Ni96NF6CHetLIj4
F2LWGWSFN7Ss6OjN4yK7hICeEZU8BJG4AjXQrQOYtZkmYtpWbjhlnTxI46/rii6FXkD9o1/OQp0E
0NFzPcNAkqa0hcgIZBy9WtmBHDqStPWBbxdxgCxEkiA3MpFWp3i7KDyXRJeHjYomBIReyhcLetsQ
tYUs2cepgHl9TzYNblCuChMCWlZFTiCp2U3e+29pnIyOnqeVe33t5tPGuwMF3BjouflTruO2S9Vi
3N7ahO3qHuv+JYxfAxEX2+KS/RXBY2jDURpLzN+ey0oDMISN24jw5AIl+PA+99HPoMuQ0NafZrdp
jed/UZ7GjFQUv9D2BueBnt3zbVEmsGclCcULIgoz20SjX1E1tkTpWy6Xhy5k91OI+bpVLwIzLJ0n
RTNR6sTsclk1uQ1KlHQkJZHBkdhQ288+SeYhXJPCyWvSp4EIao2XPdnwGbinVHSZz+h5/vhK2TBK
MkN9Tv/IXYaJi7f1K71BFLUtvitm/+PuMoibOdeVeSgUYN/csuZt1TbKfDUm9KkqvHT6lIz9IPKE
S2dKw+ApzGaBf0Bm43zz2hDPWqLAPuL8tqnB3jOAAwUhhGhWpUgOd3a10mJ9lBBog+4kUhibZkoP
BQLVNCeCWu3SoQIFA8Z3oCcZKUvOLDCvpdfiEGaBcOOA8Z+HEVxZ/9w1gG4E99ScFMCz+XzVxo6o
CBVgClJrBHan54ZbDRHGk8ioul8X9efByLuhmZobL3QVzbYWt3J4aVQSqNMRlXjDG948eubt2boC
gfi0L1eRoz/6K8MznlF6t8fCrne5INWy5EJOP4Bbz96qkzQ15g9IGzsadnn+kwg7yecV+7+1BE74
fEWtvlKGZIIQaYOwv/KOmcc+QV+7Tlf6tvjyn5q7/rX+iJ3rq7tUd6ZAQMN94amOEj63k5qhtnUu
obzV1PbHtDEyO/oIqRNsH/G2lTdZ4ghRJ8uq/hXJbSiGO0594kNV4nRbuglaV7/rmG151JHe9Y36
EO/kG+mObETF24WJCgqUxUlHL5ZGLL4WJWvlGAKJDbrt9XCQn5Eoi91o7W8AKVjLNrAa0WO97vcv
19d48TyeSJ1/fnJtjzRtKyuWsLXDXUI025cFhAqzAV7azl+1uLB5Mju8jQMIqA95aHf7+Hf+Eq2s
0qbf1zVZvAJOF3D2cieq5LneJJGKBcxqO7lhb/kh8iRgKlfa2tqxdfJ6Xd7yyfurGGecQRhEHRsh
LgBOD8h3W616DPp9ui7lsrEGN82pVpxB4n1cGrSDGOZmN5pNnMp769AFu/UfyepXs4kEal22anEC
OY+i6kPUdQYEKl/A8mbHiThyb7dvzVMAsjiRekuxPtKoeFeoQJoRvhkNFEc0NiqYB6ja2Fuzlt+B
ZDmatxpYCwUruXTLGVTHas4BPh4x5/YBwu3KmrKAOeE2eFAeOxcgR3aI38xt+KCqXrs3V+xXvLYE
d8TiwT6Vy9klpogoSYBqqEO/Ei98yd0IIytRjnkANFtz5Bv1I5Zssg6PQq5kdeHsGYoCihqk3tB4
yZmoHkVVWCQ64suYVJsmT5CS19g4ulIYo/u+6KH+VKHcVSpaBr9qqvHjVJHmuegN6voZHTaFMuXH
si6JqEVZ9G2cXTMMbc9BMAO/kHeOHAzbAgRFgh1fNC6gPOdnD7pA+Bi0InGk9KYxj9FSkf5THmn1
3svhJsk6p8wBLMh+yhJ8DFooyFYsK/e/gvkRDTPLZBOBJ9vxY7rqjXCVU9GI7GWz+qscP54h1JH5
G1Mo1+/KA/1ukH7BNUme0ckb/Byk4/Qr/U1sRVQCXvLnyJ3/Z02tOU9z4mXZVIS01LXGmXLywkp5
E/jNejIAfzPUAEykgWNW+l1Tqu/XN3PJ3Z7K5ZJRGPoG0A/BkmbSXZV+Yo6HUT5fF7HoIECYg3AO
3BlgjDlXLa/GwTR8rGgGMAHyl9qtDig5ebsuZdE2TqRwht9GkpoU47xv0bdZblsRGn4xakLpEq29
ALOi/sY58BwsWCQKEDUpt1DCqUAOe0PuKlf/qlbWtt0MovrbokZ4Ys5UmLqKpTtft0nPEYYXuDE6
+UXqDwkRnOPFrdeJiVYrGfwwfM23RhuBMchQqK3RES8N6Ku97ybRqJ1lKQbGxFjzoF+eqrDvQ3jC
HlqMzUPRe9V4VyeCV+qiCJS98C5B5oLwBhZQk3Wsx2VXoUkSb3GwlBE77pt/Y8cnYjgLMzEkOibz
DV7FW01N7MzfqPoLyQRPj8XjciKGszMrJUjNz/fpOG6y8pAY21ZyE9EjYP5YPn6cS4X/s2Yq9/bo
rSif0gBSZMxUiA+k/kgN16Jbc/DQdHr9aC4GW4BlI0cGai5F4WdMSqnWqX0VMqf9ZbZe1XnDzgSn
yTrdRS5m28e22bkgs1QEvm35yJ7InZf6xKnSvI6pXs9yd/3auJUe8J47Fq3DjsxjDntvN9cVXdw6
9FDhD3Di6Fs4l6eSVh+UJmJOTA8R5lNocbKN6+9EKkVjKpbS9sZfSfz2aSjvYDJ7jO0bnbZcmfpe
K1/pCJq8bZIXSDZsWXyflTZGWbjXdVy+IE9Ec25JqWlvkBZKWl8oiFqv4SN9yI4JWk43g4PCYiI5
4ZHsC5eI+EIWbfZEMndHdqhNBOBRYE4SAln4kKFfvH0Z2pssPgyVqNFqCcpMDXB9Ib4D0dtFizbB
ALO+rqBnY7jNkex8FMl2kzfeGetyg5LjUSnt7FaIRJ+X7+JgYhIraj0Agcq8DSlFXiXaBJtlbvcK
32/7j8H2PTxam+lOsJOL6/lXFG9EcW9agT9Bw/Kt9fR1daN9Jj/FcbwdMGhwpa60u2RFPoJ3UOsI
rp7lk3kimjeisVeKdtYS43Bty87W6d64yTfvz75T7IWGs2yzJ+I4y6HdxNL6z6KuLJtu7jonOmJk
qaM8gCfUMQ7pMfsUYZjnsObKRvLXa0pwq+dorkTD7W0t7RNyV/e2pAP15F3fx8Xrb85kogdVRwFr
/vmJl8P7GKPsfGxjZKVuo1K7tz67cHtdyGIwciKEc6WJXrPWiuFwJM236fCAKuV1AUvLNWObqAyk
EbrmOIsAQ0uWmQEO94RqDRtDZwrSYzFYTlA269yoBRDlJVd9Ko6ziIAp6NIrIQ6U+3aqBqu2Pkrl
KhN1Ri/haBH2/tWLC7DlegBdm4yFG1bKFryp1UazB3fY99Su94AQah/tXtr0dn4/iM63aEnnPT0x
jHKwUmTUIVpda1/ACBT25Cae5am3delY9+oqXQfbyfO9XPSaEUnmTJKAJEtpM6yuZf7Kwl1qPI0p
wA+bVkT9uGT7p6vLmaXV9lrPGARpAGFWIFsENx+G2103zcWrwAIbHf4B33HZAN5krcnmGLbKvQA8
aWa6D9LXWt2mvo3xoSR8kEDtDiIP9RDLTwlYwUNBum9pQU+/YHblJ1tJ/D40+jmLybLbdHwEgsAG
lgVFV9uKI4G6S2sKKA/cyVz4MfmMqUGSbDIHhIbRCNbb7ypbKaKyqUgEZ5lS3XSyNIsYC3qfx0iA
6f6KdaUo0710mZ6qwtlh0uVZ2eaQw6y1lf5qJa+WvaD4rWhH4KzdcHQy63boBGHgwr0KM5lpKjFJ
zMC1c75Z09CniLshldaVTelnB0or0Bap9HHwAcJrBZfpgis7E8e5sq6I0hSwMTxMg/quynNXZaBP
Rp8sHneCBV24Bc5Ecc5swmvR7PX5pdVlXs2SXdCISEZE2nCmUXeSoYwMIrrsdqKvI300p8f8XzwZ
oQgIeGbS2Jmq7XyLqh7EbcUcEAz9I0A4WrTNmWBbljK+pzL4DhEqMUzHKXEvj2bqoknatYLMRlvp
OzMKWw4qj4GrcIqGTRWN9wKPtbxR/6sf3w8+gmXZ0nrIJupbXHp9skvLTRG9TJXXhM+BtmHK41ht
+9JVyb2iCzzIgrc605yzyEQJVbUasLpZgKkS5Lu2QjsJwYBXkJei7Lzryoqk8UZppWGazK+u1rqj
yo/axY6ZdzbJ9gBzXhe1VAxBzhOhm4r+ftCgzt9y4oeVuJQ704dm2ohwuZIOBKXdngV3VRyizOu/
Fzmwpow+oNp1a6og7Erern/Cgus8+wLuJigyE/NZEmgbD13hYbgqBcCtpo5BK829LmpxYU+U5Q4J
JkNkLcmhbBtp+1AKVqWq7RSrwxym1Amz7+vSlhUD+AQ3rILOY24bSTCFaU6hmFZt1cGdCoAW19dF
LCv0VwTnW9Koq3xpgAgKXOhg2CUGd0z5IenWcfJyXdRSzgP79FfWrO6JpVA5BJ8AeFbRQ4jCmX+k
q+ZofqMSc5enGPegbtJ70a36h4KYe3JA5myY4OoCwJC7eCw6JLSLIJM9tV7sFjbbAAYrBXbkoMzr
KevMHbxshSHgO/0GPzjAdvfKXSMCqSxwHOD2O/kQzgFUCcyyT/Eh2m3qvCR7kL1gzrnMXPMAWLoz
bn4lblnZ0lP+rGxDQWi/eP2eCOcNCYjfqNawy2O6qXuHKHvmg3fei/KHUq8Erm4pNjxTlbOpYqgT
qy/mNV+VLrgN1m/N4GBcqGs90AeGWaHGuBbx3C8bF4gs0V1gAXjPFymwulUvkxTXl67bDZqqMNEE
eOjJjsfumGqNraEhT9YDT48CJ6WyXciJ22pf6FUQvAsXj9TJl3A7HYZ0aKZufkehU64/qlYOWis0
SdduL5xqP/ubC/M+kcVtbGSWCRjxoLW6yw9HVGW6u/iObfQnPKQSW7cVJ1q135J7H6Nt9/pxFqnJ
7TKRe4vpIURLBlALOrptWOLWdWvH3U8IxsDr0pZDhxNNOedRxiCo00qIG6XXIdTsttrWxib7L9Ku
rLlOmMn+IqpYJIRegbt5d7zFeaFsxwGxg9h//RwyM1/ulZlLJfOQclVc5UZSq9VqnT4nAL0VeeT2
HRg1XFGtjHEx83KghAqpYTw3qG0k2mTabVHDaDDTX6Nc79jlPYgljFUFgfnzvy7kH0vzlxzFRkor
0E0RWArx8CTAXoFWDJ2thIFlIyBZIRRZHmj9To0IRzYJ1bPG6xukwpBCi6WzjXTpn1+r5Vn7jxk1
y0vkoE0Jg5kh3caanwd3ifR7vvLEsWZFiewOqOmiIc0xY8mejr8afhfnfsinFcdbM6PsZgcdDaMB
xhYPaU5z0KX40Lq8esmT+NOAvuSKw/1+wTr1gxPBZxVFSbWhztgs+Kx1IP1leES/05kvOoDApR8V
iFjlljXPIvx7DshTw0oSZaKJB/iyCNfpdmfGl0P6OaBN/LxjfD2GTm0o/odGl8LIZkVnDs2z6Xuf
HbJp5wT5pmbmdrJX2CO+xsYTa78JFY631FiLtps1ZDNno0GMtPX1HGrA8WEy0evDkQqv5FILGL1T
i4pLlg7kd0WNxUsPAFCaF+hEKq+aS75JXXEtt2ghsbxv4/Yp3XUXvUtdtrLx5pB7xnl+q3kej5hP
QVTOiuVa0mxCdKQ3+fb8Cn4N+vMIETmAagGrlUpN27UaBUFljLa24rmNDoxfNtVzlG6YtTKUNUPz
UI+HMmhVgcdFCRqtbTT8JMNNPoBy22/RB3V+SF83+OmQ5qB5ZMnu+iwaQK3l6cUHaK6glJJWzC2K
ldi7vDZQb0BbBUpm6jVpjNEnm9poqoiBUs6cBDnB4fxAlnfXHwvKDh71CKwvNrxvMmJ3FGCEFoUX
MHLVFWjrC6kve/bjvMnfha+vHvfHprKjgRqOeKXDpkBMRHtW4WZpXm10nmZ7BmiG5VZEs9DwiIbQ
D3DNQaBDZtWlnTIN9V2hWe/ZmBfvqDujmRaqyFd6P5Q/SBOl3zotJtdCAM3lOrwT+1ndcNfnnIKd
o3F+pb0ePLejPr4T0wImpBrQc5ZYGvdQKrHQfRiG+7BhwTZrqIX6ZMmTa9aF3TUbx/AgdHt4jpvm
WjYCFcOxwPWq4pb46JwRND0Jp+ikkuQz0qsYoLQkAxGTRjexNTzoJct2SUUfrEHje1KYdFNr4q7g
QltZ0MU9YIHHDfJfQArQ2XOPPFPLTVa3Zg7cn/GKno1REy6zXJJcDauKB1/xS9gER6bmTzkyZdc9
dzQtQ2SOzYOtxW7k7Ev+qkE8zmCXSVS6OtmktnfefZYitDMr4QJfS6CerHhs1faxlhPsiXHI3Fqm
2zFPoKDUHmqa76Iw3o8ZeiEa/eW82aV5BfU9eFjQ7wxtESVpzgE6RHM1+qsCic3OgMqK0V1Xyvc4
4Nc6pCrPm/uadYEm9cicEsqCiFFNn9u5Ev2+B2O0dJ5iXL/OG1na/MdGlCjGaodPRQcjYfGJVw2R
+F16X9UGpB0uzcBeic4LRR+MCUcA9LWh7vLlJVikU4+3lBJNENBQSoO33nHLmvtW4Cb9Y4v9J3En
yEHVPTZuYLyfH+vihIIEebaOlg9VQznVSBk7RQP2KfMndZgnppemWolsi/N5ZENZtCqjVp0MNRYt
ArvttOtD02cxMohXs/1J5EouuzwiQN0sHJ82bq+n28+xkiKkPXZ6boEuL2Ib8j7QYiUfWjqB8Gz/
v0YcBd+S9ERHN2+BSnUhn6OcbvOab/5lZf6YUBIgu5y0vNUwDlmKTeRobjU2nt39PG9lcf9ykCgC
2YS3GFVynlsNFyLG2nTGc5N4ph3DBWLfKZFRdWv8bYuOcGRMCcJWY01mkcAY7x4C+85wSr+n705a
+JQdomblUWvJERDwZ3mHmXtYLVcFbV6ywGjxcAHu2pDVbgw5nTxZ2UD/xy3jP8e26gpjMLHalji2
83CjlXMXtJvFrUet75Xucki5F09o8uXdWpRaGt6cAf1PEqSyUuZjZJhtgVwLDWl4MtfcAGdKsgaK
WbNinu4mjaX5VMzcC9W4obT1gm4bBZ/nfXB5CsH6qqO7HUFGBXChIZ4k+QgjbfwQTju9f5roLgHV
VhDuMrHV5HsdPYl+5SxZ8kZUUP9jVfFGopmFrAdYDeSbqJ6FEfuku9S6g5U8JKvCPYsTeWRNyQpS
JgCRtGBN016F9UES7k6rqcccE76kkEdG5iEfpR7jUMRhMHcbx+V90N6a/GbQoeZQXICsV4aNmxce
+vITMFmcX8GlKHKc8syDP7JbRjxNpwYpD6uD3TQMXiaim7YPb2o2vjGZbc+bm1dGHebxzlacEoQS
tKASh1bBb4IE5UAGZbq7OF3Z2ksp1bEZJbeBZtA0kglmwinfpw3Zya51a8sB8ZjptqBPyIdb3Vhr
yV1ylGOrymnJkyDkfTtbNV95+8tsLkz++P+bP2W5BOOWNA2YaGceppGP6CV1zNchJ5fS+Hbe1uJw
8EoNXQe0eILu59Q1cpZmTUc6AKcRfSF6etET+lqLNVTBoksA1Pb7yCdf1ODKpohHo4UZiqubNzj8
ri3JLxDC7LLh78mcAb9EuyrOFWxZEEycDqmOBanypAa4xtnfmgC79N2NJdKV8LSQYpxYUcJTPhJg
9ikaSNN6X06NW6+lZQvuDQPAH+qQlDKhrHA6jNEexZgEMEBRUswgvzYZZFu0jxP4mPRA+4hk5kon
WMEfL0RdkPmYkAyFiO4sL3ZqlYORBUCCBlRgDFmTHriDTe4ZyA9i6EtdlTS+P+9/C45xYk8NiSEe
JcBkUqMIuLVQUJfFPs0Ok0xWxrXwaAKvOBqYknfmkW2nMoIhozqUBOrRXmPvElAO8WfWb02gh9Jk
P8Q7OrVu0zq4BK6VVxe22vEXMCUpxcWI9qWJLxjH63QcXdPZJ/n+/HQuvB2cDFPV58rCFrejef0S
bdwEYBYhMUcLq7yS0K2CsvamRTSJjP6hwJVnZUv8H8ahAg/OdhMgF2VPJBObxt5sa89CzkPBq6M5
21S85ORBAjcVsAMkNlz0ZZ0f8+JG4X+sKi6rlanZ66xDe0m7NUI/Nz1cDrc6hFkLtwQH0Cp6fnkh
/xhUfLYPrDzTJgyzlteVc8sHrxpWLjCLUwluCQOgTvStQm/5dB+OhAVlWPZwV100NwOPBl+vRhDD
GxaecXleuuDob10emTEkmCfb7UhhraQNCyFuvngA+QZJ9q/6QpIhihqcoJtM19BVU/mhhNjE+cVb
mktQKIB7G9rNkHpVgnVmg/sr6acaDZ8j8kkTDPw3UfF23sg8WUpCMvM0/MeI4pdaCm2XqRshUINO
qiH5npo7HTylzOvXyCcWAJ/ggzgypaxbo/MaFEYYjz1sQtsbyntBX6LyYWh2HPI+fblJk+sofQdV
9dTu+9SbLFcI32Sv54e8FFePv0Px0UaAQQKgZ8TVDPoM1nOujz7STzfmf08eiRFT8GGgnxwSFGqJ
IkG7FI0qEyO2KBB929HUvLLYnh/OAob71IqSdkW8jFKSwkpMM9+Q/jC+O5Bh1i+jahfQy45l28C8
Esm1wbyhfaXJr2B6B5nP+c+YZ+2LIx2NVfHWsdT1vmmhgmmJDRuxnIXXVtRtIE5n16iNNis7cHF3
oLnWBo0YKGbUXktoeoMOi8HeNPHSTyXFGxIz32hD1y6S1sJmBz8Qagzo0Jmb3JTzMY2rKCkjTDAF
ThiExj518SrnJej6Tlw8JIGhoAcbeBu76a96D2rBq/jlE1Qgt+aN8I0dDswXwIKuQGjmn5/z5Tn4
z4epT6yo11bt0OPDKuchCSLXmg6JtVKLWAoQ5sxhiGa7ucqirOtk9WOa5tBbyurnCgJ3Q7xvxgs6
bQxzDTKyNM/HppRYJEbgdCYLw2nkRsfbSGKuPT2uWVBCUFaBAy6ZYKHIRlcalZusvVgtnk7Hg1Ci
SwzKMkE6mBBohqsvI7Lps7dI38fo+NYuAnllDCtvSkteYIIkAx3HMy+zeh6CsiIbY2P2ArLVwVou
rviaiQXaeQiNmhYqbeC4RVuk4gUBiXA7ieEFwOlfyK3cce7LD7F7Gf0WsKnMD7zAxWsnhKzlvtho
K2f+Usg+Nq94hlZkNB3nIYqy9nTEaWTfjFyI6V/s4D4xN/+h/VNFeDt2r8dSYJjjcCvArBi/28Ut
NR/+ftvOt5b/tTJ76VHNQTe1HjKMsBKjHdPW9nZYenIN/LzQSTQLBEGLFtKRwHr8/v2Rld5MW9aB
pQWtBtmNpu/qYXCd5wC6AZNr0eIy4XcZ7BNny9MNX9tpS+YhnIYyM7oC8Kij1jDT0Q4joxihPzHc
StL7A7tn0QsdPsz8UYMQzORL+8LBprBuIZd7foIXtrlpEnTLgPFx5jFSCtBt0slm5IDQgAkTxB8j
3UIUbOV2tnDegf4XpXoc63h94Eoo0XvDTmrwWXk0ctxJbKaJuLXzCxSQEl1iwlk5Xhd2wIk5JazY
EWhJxYzL1vp4C1rlawt9yXWHnJ4O+/Oz9/vYUI5ycNIh8bNBn2uj9HHqn5FDujrgALv0F4UbbXsv
AGKSAqnstxfFDijiyS02745fufRb5wHI58Vu6H9kfnJlebrLXuuVwS/N9dEHqeecxlPSTzMsampB
8fw5sshHOI3q1O1CkEWM/3Ah/k3KB1FXh6DjUKkvdCEtCMthz5h78DQvIz5G/SG/R3ueuK995hbM
Bc/cyrzPf/brvBMAK/7brBIXzLrDk4CE2Wdwl+luWLntDipibnAgd+Jq2vNtdwlBZ5AD8R+oMGfu
Gz+AkQXgN8sNt/L9ppj8Zjt6a3rqSxkm5gMCEoBVwuPVgn3YCHTUBviw4Enblleh33y0FSSXg6tw
Y9SQPxld5AeHtfaipW18bNY89cMgTDVjgmSGF0qwRFug2H05P+MLwlWABRwNTFloS+9pVzFYGD46
39qTjbgpbuLv8kl4wQPFu4sbPpDvJVI9wBH8i2iTuL/+n5+gLHpWJtA8DgGTgy6524LnyriC+unT
XXb98Vpe013/AqJm903zHZf64+Va48oSWulkCpSTnZthiLdVTIG2vx5us1+OV+ypvXcOH9+LnR67
Qe5qP8iD88B37H50f54f/tKl8MT8HPeOTqmhBo6ICAyf3t46HrRJ3g1/gMp1eP9heCX0fSyvHtyV
h9YFbDLWnUF+DT9wj1cjHE9Aq5tNMzg32MhyS02B6ngK0LCPh1HwCWvhBV6+IGzhoFHkh4g2w+rj
2+JmB88AACs6/qm3ewjdlTbrMe9Tg4uvBUVnnbgIyh6pdpZ1KPitI92wBUoov5mcm3Ltbrp0oABo
SjB+OmsKK2ekNphTQVrY7+mlE/thfMh5iHrw8/kFXjOj7OEevRKmnMGmgYYQVhVXpmF/aHX0zWiC
lTz4t+D2l/iJNngbvbKzQosypAgdGQadfYnfBugSj3bBvbNJD8Oj82jsrH0HtSbtOv/1QH+iXrPF
UbKV/ugOnnxZ21XLEfPoU5Rh17FkfahhdpMR2xbUTxLXxnibgSIDBgcoFbjdTt9OkMM7P99L9485
5zEAJIM6JAoLyoYaDT0yCGD3vBm9iQ07zeReU2Nph2xyI7QuosD61jTWxpT9ygm2FLBRGifwK9yS
vzxlpFptVdWIbWWG14H+2QXfzg9u4aZj2uhKM/DcutBuqo+U9+F8QJrROA5uWBYs3A5GmMaezNA3
dt7aws33xJqScsVhJcdqgDWINh3yGvrz0tqMDogcBHHHaKUqtTh3GBpQgWCeATTwdN0kM8K+BW84
Qo4AhE1eDXq6crtZKvSbkOJgHA/VvyuopzbCuBhBg1k2XlGMroBG8xRYLq+dTRIUlx1o1wPQsmpE
7FlN3Em2EKdMUQi0PHAlrm3WpcAw8wLj3Wvuz1ffcMwuC62urcECAKWtckDvAg8uszHdDcGwN1Jz
m+fplvUPMz1/poMSpR0PuWm4lVO6NY2vgG33Iq04tG2PKP4jzt8SPGrRtvTyJL0ehQNOgSbFAytb
cfLFHcbwAIRaPmjika6dzmJCTLR86fhyo/rO+iuDu2bzWjq7NrqjpTvkl7a+pkS9hLQyj23Os3l0
TNoBrXVdwmYoE1cAEZJbmhf2m8zStnpxO/BrI4UYWwsU27b9h9LeiXHFNaM0MId4hPG2154aiSYS
51EaDaTnM3cIKohAvZ/feYtZwfFw1a2XO1QOzTzcEpg81Gmi/DVBUdEmvh2CqL7yrXqvg43fIrg6
N26q74Tm5ekntIQZ/1z5mqWj+vhrlPsQ3k/SUB/wNSyWPh+ufiNLqW8OmylIoFyB3uLvupa5efJS
pZ+a87BifwGWiZZzBD4EdIgYq1UJmqBdOjJbzL/5WCMbItEzbtCmeaC2W7MtT4BJW3vDXbpyHdtU
0lIiDKMcSAeSl/Qh6raOuBg12+XWthtKtwhXItNCqIWoMa7SeAUEsYzaYUOZHuVorwdIX6az4MVD
VTueoKnrQDuuXHvwnNdLyRNOrCmbqQ6M2g7FDHPNQzjNNejXgoBBK+5b0oPWTl4Ta+VUXraI+jPT
sYy6qhgEeCTJE4nckol0I2uUy8hLjM73NrMe+vZXGoRel6zhF5bCPceVDdd4YMkArZ39+ihoxCTu
GpsCh2dgGemNiXZG08xdUm/0/mCmG7DBe0QDvOaNtuAKTg6VtT/vuguH2skXKF4Ugc1GCzlm2mLF
91yW5YE35hpjyaLzHA1TicdE9FpYzLBJ6HMcwhAkyPS+toWHV55tQ/4Be4Uh4UmOg8dqDounk8ri
hmXDhKXkQt8wc/Ic8WII8Qjhnu0Yw2uNcsV55u//4q5/LKrSsUjbjLhrZ8Qm8Lylme4DGXpJ+g/V
dwwM+B0y64t/YW7X0PqGdk2AeTVcydxSm37o+tt5d1gIKicmlLAOOZ6yN2fsqR7nexQtXXvYzrCD
PPQHSP6Y2vfz9hY9g5szNyGUnhA6T9fKggJdkYB/3tNyt9OsrQxuawHVUg+iKf55U8ub7ciW4upd
zsda9rDFpkK/G5vymgv7vp34ruyAjrZM7cEkQroGqr3uINPxLkC9Z1NRaEukWXzbOFn2tPJNCwcX
SEj/jF/ZGRzqlB0X+KYgi5+tQv7I9PImTZOPoH/O8DiXBIHfa8GOJrE7kRyX/fADzbFrZ8lCqnfy
GUq8LQraxs4ME5f5TcfphSEJ3gqe2d+zzMF1ORp/wbhLGHifTpd7knmBNyTYQW+vo+8gbXQo0He1
CuJbSk9ODClrTWg3CKvFvHbOhx61O3tsUBIN2FMY5XsrfQW/8t6AFCH4OvxMvkizu2spfykxw0ae
3MSjDpmRbCVMLG6uo9Eri13gcX3QI3yUTl2TXYGHUUhnl7HnQNpbAMvd8861GJWOzCmLqmlaq9Um
JrsdUftu/AFiq8DTnDey7DlYTcDv0NegPm31+pCDJgpwv6r0IlZuA3TcUoCvEmPlOrI8eX8MKZGp
iO2gGyHH4iX5T0KnOybuW2dLc78dP6ygX1mqtWEpZ0jdR1IA3o0NYVm4ubo6lzvNqG8gSXd+/uY/
9OXogG7y/8yfenQUGTSPaQbYeiReJarmqe5nTeY19KWKfOYkl0O/O29xqbSGoxH5KrgeTbCVzTH5
KOlIAiAXf4P/p2yAeNfgGoAa5KIEl1hxk1iDp9mgZaQ/2/YXzT/NpHJxE3T1nPt2m618zJKPHn+L
sqoTNaskz3DeyD7O3Rpv+35fWZFPRLQm4Lm0pMemlCUtaZE6MYGppA8PaWe4oWgP8ZR502B656d4
ZVRqR+vYloM5AAHuUUO7LipU/C1zb7OV963FA+1oRL8Lx0cLCa9JIYIEM4GW7lpBXrQCXRa02Wih
5aaNCSkSINl6ezeArG3s4g0Da48kxBX9mlbB0u5EVDehRgUB8C+8UY7et1pF4cYy7L20qF27YZ7k
9Kpv3oUxPPSgbF2JPEupAxgkZukQVNIs9fmyR5ZSRw6iqTVaT7xuhSuLOIXRvPIrCyKHYWisbNav
JnVUDIGwwPM6HiV+9xocTXgtWFEi78w8I9Vdp3+EVJ4XUjCoWUBCrfCkfnVX9Mzg9RLFX8Igj6ns
UhFkHR9TNGL2zoMd/NIMP5vu2uH5vKcuWQFEB7kk6DjQ0aQcSSPteykKmnl6ONzH1jsphusyx8Oh
vQYgXXhung+ImXMdpTNUtZWzvyKhneUMpmpZ+UN70Vn7INnzYq+RSwgIDtPGtgNwH7/G7DJbK88s
jROtq6DBg0gwDnfFOG/BeguaxtzT0aYQsR1zDoCDuQJyfecndE4sTuM5lGwAHsVNEpUAKPWcBlcH
WO2SjzA04iV0jNubISQr+37ZBIOj4V0EqjbKWMxCryNC89yr0CBbInCiUFh+nB/G0nzN9TMGTmoY
Urugw6gVDgnK3JvQQzXcl3gxRl1c71fMfA2UgKsYVIfnwdPR5Xk6W2EbJz23a8wWuSwqfp0RBnzc
3/N4n1pRDhned70FXp3cq8t8N4n6KqbkJxh57/5hztAxhXlDamuoglNoUI550cFMaH8X+fsAhsUK
bbGrpbfZhVQXm6WG/9sOitGnk1baTUHjHnbSXPpahZ6YH1ZxMaH/MbITl/IbhN+88tJuJSf6GuMx
jUd2Fdc2K56GXTDbhayho6Eu3HE3TsGCPUBm3vqm52utPwteiPMNDdXgIgQHvyoFkg+ghh0akFIi
dnnhgHbZpncD6zlYQyyvGZq33FFgt4UWGdYIQ9JKswcmLDRXm7y4HOvyR8Ki2jvvKQsziToapH3R
UA1cr3rrbbUsaQGFhrkyeQYy2m/CtgXrW+7Gen5tAaIVkLWcZGmIBo6uGQsNWWcVW58wQ3NE3IKq
fLDxiNi5XeTPnb9BtZKoL+xpRHjgiUy8MeHkUsIT1Hxr6BcjdFCNXzgZJH5sA+/FFrSwzs/i0oiA
uGG/X2eJqcKnONTkuj7BiEbc3oX52PF7K92Ieg1JvnDqQy0FMGEbOpdzZ8CpcwSkNVItBcl7GEUe
CX70VvVA9AKacsa+KNemb9HafHToWCMbZcFTawIJudY7U+5xDEQvQSlN3oX4DDvQyuCN8vwULhwl
KD6gfdoms+qkOoVg3tQr2c389SK/0zLrilVv5y0sesORBWVnVfpYQzEXFljcoYu1QyNQ840k6fa8
mcWBQIMUuSDuCIZa82tEPmad3mNHOeG9zoYHS6whEma/VcIuYAiovIHkGT/V/KUQ+O+soGDIHYJv
QTGh4fGRZZNPStd5yPON2d0zcs0+9QgPXFmzOz/AJWcHtSCbW0VQhlfBADmRVUDHMfdi5za20QzQ
g6ZjE+jTP4Qm4IcQ5oFkMMEYcOp+Nc16wxQG7FjsekIT9VDYboCHHc7BhuMYrsjWgu9CsQbKJEBv
o5FvfpPWFZcHR0Ge94TkHuiwXgiEf2yRtT9Yal2WDb3OW2l7E4ke7Zp9E/3Qow1g0t1Ws6U/paw/
BFkFUYva2pZNlbmhYT2dn/rZvLrwuNUgE5qZxdBJq0xJSY1ejAESVxBfW6BSAOqj2kIpKKACDY6P
q695S2uN2tisYoqEGUtxajBMWyrsOsyhTwji0fadsW1eTp5IVtZ6cWBHdpS8yKlYpDmFlqHx+qkZ
7rr8oNPBzygYRa6Nclv2/3AyoFeec8Q1yAWrbywCHqyBDRqJqxN7pM/Qrty7sjZWhrUUco7NzNN7
dJiTpgF1D+SxPZvf9WC6aabQd9baXJeOcJTisUyz0wKqdGrEETLLeCtyzxhuAgh14TneYXuub5t8
E43/MnFHxpSFivS6kFkaI/QQ3a2qS1PsZLrGOL108ByPSNmFiQyl1BBIvbHeaqz1cgMq3sVVI57M
biVaLzr4n/Go6g3dRPQ+DWEKhDmlsx+S+9p8rNZeZdasKPmqzftkkBRWuHPg5ctY3oKrr1srpy1u
IlyQ4AfI6EAIceoIJEy7WGRIHUMLNMntp24KD9aYRP+eJrZAAXnOuJYkLIdMhuWygH4FkFoZW5IW
DupkOIyqCoyZIIDr0RBpd3Xt9kN8MItgS3tSu1rVuiDNwfvNR0bz62QAQHUsvQ66hBX9Ratq5ZRa
moxZphsVICQTwJycTgbO5aCPI1xN84b5TQmQoPErgQhCYTzlk6cV12Xmnw/OS5sdXQBAeeC9jyBG
n1osmdZUUMjAPqyyeF9Bs9sDh/NwXVjpGpnOoqm5IwDKJvr8zn9qimDPBznH4Ip6uuZjgKnWH4EQ
fDg/ooWy3m9eVDSMzKLnX/p5gDyyM32+30053bEkeuoasNJ1n2Pw0+r7gxM1kUtb3aME2BsxbCja
xH3N1N2OAox4/mOWxsxnsUnIjyKbV6dXxIWZ1QyRZyijDceLZlyHG2etkvlbIk49Yo/NKFliY1Rx
q3GY0aCx/tQmtCvxhiqaeNNRNj6QYDCCrUOsnLoAFraZXxq8e4P/9z5aktCcwZwu1cABZBjFN8fU
GmjrGCJ2tUByaP1qNWLaGPXFJa8LBiqziX/r7DotcU82nIc4iPn9YJsWiNsD+Vrhr6DXECpJ39PK
GXZNVITJFvrlXeOaJYilXaC0KFrJSNng0My7cZcDi4/5gfbngJYRqJ576C5JtmSarHLTOnKqt0ym
gMXgPyAazsq7MqgmiNfGKSDybYliKRvAGFmh9A+hIC1yJSlAtjxEbckhbtZXN7xuUM217QHciC0T
30c9aQSARmB1c8twBgkMZEKKLauwRd90adoXSQe6P5OF+kNfdUN83ZIRxDhRxocNBAv6cAMNtfQ2
McG4aJYWUDsRsdMdSdFp51YaaNtI5yTthdkAureJe4vdGnVWH6IQkJYh7pAoBE6IUFNJJ9N9Psbs
qY8rUIG0bZfujLopthlxynwb80YW6Asg/WUXyuEtQKdSC7ijVm4iapZrVEBLgf/Ym5QoVE9oye1i
hOQMfSsyuGmDbwzVESd5PL85FnBmOvJxwDgdlPtsR01oZKwT0CggIqAZKS/24IOK9e1YPTkO4Ojx
JXrGLW1/3ubihjwyOY/9KLkZnA6dzRpKB3WUgeq0goBuVN6H5fR63s7iHHKdgkRhplNQc3Iuq6nL
U9hphnrfR2RXVPFTbNnfyrZfCeHL0/jH1u/fH49pzHthzDXTycaj7Ls+3jdEQHrgjZR4uNzI5D6u
19gkF/C/qMDg7ovm8PmgUjsmEr0NwQBaoZrFr8Pqruiv6+EjjN7GAl2621FumXjElneNZGOWDVio
fZF8b/6eBub0K8zT5ewNqPk2Eb6iS0D7HzzUY+Ln+gAVFr8vX4C4EH9PYQaL4HYHkx8A2ABin1rM
gSQYRNTkXkIp2Bi1LRHOAQIxa9fl+e+chnTYQSLAIJ0HUj0VwB/0nV2mU4Hsq7cfCO/uRRfV+ybi
F7YlQD9pJr0XWbj0NaI+iKKqNg5gtyuu9TWnNXScl+hMAj8MmnaULH0CQWQp5pKlkGA7qCQA55nT
+mjbB+0dCHhcQiNzJSp8zYHAfIIaG7rbUNn+UpYSk+3kmdDm8vxt5/RbHajP5o46V1Z86AdQQwIb
en6vfr2LwCI61R1UcDBW9c7u2OFgyBQkooPzNhme0O4y4DckOK7YANqDaOV+tTCpWFq4DlDeSFLU
vm6zKspsbCoE9NapLquROBcx+gV6F+ysYmPhoNo1jSODlVEuhInZo2w4LebWwEhPPTcwhjQzEixm
BkIt/plEo2vV2CHaq5a9dePNaF6N4LI5P7df4+2pUXJqVM+CNKxByeMNdNpDkvF7E7XboiYrifPy
4OY3EFAb4GVerS7pVmUGBZGou/AUijs3NX/McHPI0GPiAQ6YyesMfT7nx/Y1xmNsIBrEdOIN8EsD
aFYlLQe+G0Wz7LOWiRcXN0Ewurn2ed7O4hwe2TFP5zDgvJhliXFmyYsifW+yjdHfnzcxL8OXaHNk
QvGNOuYtNTIMpanvJ9CSDeOapO3aZCmO4JiS0SjHIJIyxhRlh0Q49yy9dExQzp8fzFIEOV6XeT6P
zsOsdGK88WAwuXOrsZ+atN1pOFi4cQTGVW8EIO00V0wujQ47CuQJ3NK/KgRza6YpcFBLNxviR9nt
KG7yTmyttTb1JVc4sqPSCAFWY4H/GHYiAyh8I980dooqXuifn8E1M8ohlw1pR1odZlqtwwHkbKKs
9stMrtRlFkD/uAUYCEozsyBBWna6Un3Vl0J3UN0uRY/OzrAPyNZsWoGepaSxIC1qtihLOpV2I3TR
bax6zH84fdZdmjK3hNvX6JH5+5EDMmRgJXHe4Yw//aKy4yVgr2mBR0jQr9XZzDRb9cGmLY3Pv7d0
PHZlVzOrJriJYexO0D0UAfTGGfFZsXIbXtoLx1aUjW3kcipH0G16rH/hDVrFC8MLqnvALSJ9miWK
gBv4h3GhpRonNzBtXyoKYSlmKhE8JQjhBNu40ulFYXUJHlfTNYTeUtQy5hIiit7z+a2kJw0apcJi
NtW21lUdFHciX6NuXjxY8Bw3+yl3TLTynDpEFCRxM+l4T6qG1g1B/jLuTX3fgLCs2Rj8zrQjMIat
MJIsRRNMHzqzUdhHaq3Y1DSuj+WARwQ6hC4Dtj2dxkNGyMbOm5XVWsp94OeAdejItkB3fzo8lvCq
noSZ40kzcyfNnzoIjdivtXmd9xd5/XTeNxYHdmRNKcSyrG+mLIO1CJV5J99ZeoMaqXQLsTKDi5EF
JzJuKBzZM3jFT8elTXUq83lcI9V9hzZbi2e+aKXbSM2LGWBy4wsHAxP6366DlG2DeK3ZfWmscx8f
eC7s395z+gVZVpTh0OPAi4jcBtlH60R+plcHnYuVNVza48xAWQstiXgcYPTUkpaD54BrGRrpY6v7
ro9TD9Wp3mDS1SVx3gp7lLdUhD06oPE+i2s2csSVT1jYiYCQWahcQkDGQv51+gk2BMmGYr6N0Jju
tAk0nGLt0X/RBJJmC6UfdCXYyig7O0tGNjJ46hQeKugbmnjS/Wv3NNA0DRqA2WW+JpHtWPGppTiO
smxvVugUHK5qAaHNaI1wYME5QNA1tyEAyABMlzpfQNolZmgjSMa9F4P3teAXtLgPzZV1WaDvnY9X
XOB00HuiTUA5YanocLtJMGtFHriW1e+E8VBx9PD9oOOtSG5LcmvbuwkYy/NTOa+GmlAyGwVPUCqg
Rq+uluGwloQ9Bthob2i3uMxRtcrDtUvygk8g2wLdJ94X0WapAkHsOshMmuHmxszIrcddUdwN8b2d
oey56+WNtC9NCK4I4vXIxYxXVNnOj3IBlIfDFbVsYOI4EGVqmCliE60NGe5y+bgdyH+Rdl47kiPJ
tv0iAtTilWSI1DpLvBAluqi15tffxTo4XRFM3iC6DtAzLz2TFu40Nzc327b3Q6/ZndXa1H4oSNhi
e2dpTmv+Mukr0Kx0JW1rpGVlm3m74qukKsyELzFTnsCUZN90OaW66z78oZZPgf9zY41zIrL4lCc2
lCVeajQ0T9MrbNSW+iTDO5i2qjOIPyItvkVG4Vjp3T/SJH6mBG3LrXQ1Sytf/gkrl9TZL1g4MeU1
0lyTX5DniWMNJPD1fRE0N3oDUxn4vTGMts7NfACXiyZqgi5iXPkjdKpMlLiFczV3hMKf9IOg9dXn
dvI9YurYN88BFfan30pCe1kruFY8zfD9W8lX46NR5J2ybxNVvI4ss9/iIF4NHdzWBlFDop2yuLFN
JEZqzgShNhVvJPGHWJbHmlFqO9L+QvNyxoIgyU1sJ3gsEyxZUAo1MGLcy7z3+jfe8LD2M7scO2n+
IORvenvTatdp9xboG/DdtU9+anmRKXSZXIXQ3+SOON4Z5Z2UXcmSAHH7vRG8SdPxsn+tRUlp1uYg
RpK0ovVwfn1FauCno5jnTmGpt0idPI/dK7NFO9/P90XU2I3S34lifGsK5nUteV8um19bKzhUSyZe
Ui7+ncucvFfDttHacgBYSxXwfYSGSM6VvcWkXVCJn7l/bhpf3Qpc84qW/j1nlvpcd9fl5QUkDKMS
eD4rHmLtdZDFa2GElgRpOwdFmVtd6u0xtq7FQnE072eqbonqrTTp6M3NDwTwGSByloFL8QLJYHaT
e6m+Zd69qa/MniEYcwTBfDStnYlqs7dPFMiPKR3t43zrk38cOeYHoJbJAMdMcbXE81VW6NWtyF3f
R1cSPakGMIoq/Aq47iEsS8Yr1bsbtugj1r40EFBIjn6DYZagdLCzfhnMgQx6pOg2birGy7V5kC61
XqY2vDci71sXW83GO3stZMC3BpEs4Huq9gv3lpQqS0K5yWFeQVenzWxD5/IHCSRK/33OmURUop0v
8SqjzTtfWCe+7BVqJRq5mDud9sOq24Ni6m5Dhm811ZVRbdGgrb3OyHtpKGOKst/vLsWJuTbx2ja2
SH25Yl8GRjNMOXVyMd5JZkkG8NhZotO13t6nI3n50K7s6ZnlRRgWcj0q+znprr3H3ouQIAMukPh7
uCm2zurKBYwp8lF1hv58wJQJ4wSDV0p8aCblWqUtyw1zC0ODqxTVLk5VOy2CfW4+T3pwMzGuUotb
FbXVxf6e7abAxaFdpKvZFJZywJyRMwlfgZTVQm0XzXNNw/nypq6cD4YbqE8zJw8N6fIl05r0jzmT
pFNSe12Z3Y5Q7eil9EPImqOQDleJt0UYvwIFwWPnERh6WSSTy8e2WhhGZgrYjMMrLT+GTG/6hyo5
8kbKzCMsfqnxSRNuM2svR28CiN+mP2rGQytsfObVtZu0QgnI4IuX8IhWsYZAQCTMiXgnxgdVeTW0
O7Py6MrfWIm2v7zTq1/0j7Xl3Fw3jGVIo52dzjsH5Sl6O+4wqHaxFfLmc7C4aAjxvNmgYyGL0Bax
x0vksW/bicepiLakEFKgb58zqbgJlPh5sKqny+tae/jz7ldkGTVpxgiWcb0WBzGkz5M7kjUCn0Fz
uN7HLSyQxV2Wor2x88JnL3sPTcbnw9fLxtWVtZ7aXpT04q6XxIqm+Tzv7UxedCsFWzjWlYR/5n2E
B5Uejqov33MdDAOB6Zm5k0AqY85aNuJIFhheXV7J2v0MwnDG0Oi84D70r7WWEWC1oZlbV1Z+CP0A
uhw19Z9S07fcThuSQ9Dmd5GhYxzgVj2qaKn5I4mhr70JXDZXHQy0G0dkxZf4sHQk+S8+7vKoJkWt
pqNBUp7Hdas7JNverRnEU+ZacsJz3aiU+AaMZFRsGF6psDBiQ4oGjAdipmXZXQ9j9HEluligd+Tq
vtdLV550B+U/JzG/Id7WbA2LrPnxmcnFuQnbjLmbAZOGiWRfwYSe6IhDukPa6pHasZ3PMCYym8FO
ZPGQWJbTe/LG+3qFOg8q//kfiZlzlOsWt3k6kqRFLYepotreJZLdxz7It5+d0tyoIsDXmAtP/QYP
gF1o1UGFFl+SsmOYPlamfow1RNHoVUd6eOOZ+iGQBXsotrpw666qKcbMsgQOfznl0tVt5I8Wpy7r
TLK56zb+HEGeq7iwSLxFanGlhp8l+BVlvX+VU6R6o8quxK35kLWDyXE0+WhUBLTl1cUBkMKY1pkT
Koz2hKo0HAGDMxlQVxtPo3VLlI4g6aDS9vsxc5LzUNcrk3Z+mkaqfDSl4Fh3yQ6lycPlELB2Q9BN
BemgUUOFYOI8kxtERYi0Ki0cE+xPUR/D+GeY53s13Uik1jxdnsHrPL9UXj/LnctGBr+aiPn3vPQ8
eReEYrrXZvYpVFi7N4QqjU9SK0nHlPn429qopVtTr6QbNSs6p5Qsf+MGWTvrBsh9FW+izLi8QPKm
kPQppi+jB5/05NH0fsnDVVjvpuQxSF+odfznbWY+9Y+5xZ0RNaEshrO5wLszB+Y5d1P1rm4Jkq0m
yha1KnoKQPBhZTz/mrlQwH3twR1Wo50e3nr5z1ZAv2hnqJ81+VBmh2QrWK8walOQOjE5O9iJnzIs
lXdGjMnRkdzqE9XU5+8Mw/OKttubwM7sx+vgH+GxdQw33Qhca757anqRnI9BUdVW1BVOlH0pRSeR
aeWND72yhW5YuZDOljjndCdL9FJPzOsWO4Kc7IUSBCV6IMJQX7U5Gh1CsHENraWIp8taHMleCcIh
7NnRpPk8QZM1FS99+CwKbu7ldm7tL3umpK09PGaebsANdIik5X07RSgPZQpJ4ky518KPPwzVoQau
iLhnmejXVSOXys5H53E/pk31LhaV/Cho1qhcwyHU0aAtpGGvx0hM2i3Fex9E5zg+yWMuGo4yKUry
SDgvD0WfqcYx9OLhWywxMONoo6/sgsnnXvFNP76pS6vpXZm53cou9S6HrlQTqutEzIVdOMcBJZM9
WIxbUfppNWJ9lOs+Hl0xtYTQ7YIoY5h+8Mx7TSgjILCSWTwqviq+lrKUfEYp3hQdQTInnqm16IsO
3GAe06B5E121aa/w8BqhIJMYZOQ3mO19Z3iKBiWb4H+TqrBwKQ9XL0qp9IU7tmW/a6NG/MowDsFT
FUOdUbfUD/T9rJRx7fc5IrBN0TcJXGC9FhzqFDQEgFx/slUpUd24nsSjVcq9aDdJK0+2hQQp5b0h
K4n14oimdhxYrVP6kfkzl3SaWK1h/Yr9QrpKFSs8UOYaXStBzekaNHbuGs3YsW85m2z7dTRGbmm0
rQMAVvecVlTTf8pibO/0yYILQYojr92HXhugp1ZF2q/U8ppvUtiMphP7dfWjraXsJQ/zybO1cjTd
xhSsX4nG9j4bsFXeV9IAraw/JjmoenW6VZup3HVVHDExTt6aocB76DJPHpygaK7Spo2up77Prmi+
yFdiAwarHIo+tOUsSPN9VeNhQjUo2bWmjUACMi03d7LQhb5bJW12o+SddyfKhYAuRSYZKOjJonCX
tvgucsdy/lmuRpA/HoBX1anGqSzd3tCs/KkYouBGr0ZFhXtlKplHG8oyRlkzrzXYcAN/HwX0EARt
kl7UaggRwSg7MMeyksvSY6F1GdDkXmr9OxSslFtUKuqdwivuO7wD5cHSdcDWBZ6RbryRV+/LeUQA
YB7RHHHf86BTVQ3ekxbc/6LuePIhKO/k/ksc3iuxnUVHJf9VTe6o3OrmJgfBSkDgWU6RciYhAqK3
MJ13jVXWMakWw9q3DD7ea/7PWE5tLS4OMubGvtvTkL8pU9gkEkaH1C0tmJUQqBCKACRCEDDP/p4v
PhPEKQ1IxkGmSLbsHLTbtlc5lSIEMP9dBJ6e5syQwcCgCNvmouohCYkGCaRAjbQFOH5fpDo4yOPo
vXpKuPFR15ZFdQ6mZBmufYLt+bKKsSdslgDxvVqlHluq+bUkDm2CJG+J3CVRpHUnX4oze2r1fovx
beW6nFuDSAlYFAk/6E1Rfu6qaAIZmITj5zAJd5ZQ3TWCeGUCnbp8qWyZWtyYidDJijAzFpRDeTRL
zRX4ls0QM/6zQSewsqVMAKsAaE2JG2j5dlGGEd7XEXBI1GU7L9UKVxbyF2Hod5GR7sxE2A1DvpGa
rxQAzmzOqz/JBww/0oMuwmbSIvteKbxCXi7v30ryf5ou6gv/90AnqfUIqqDQPFtlxAHxZtszv162
srp3J0npYmQ7Y7ygm3pQQ1NrcX8L72Fs3c/gGjRn94avHjpfOFw2ubKwWQABIBguiHrj4gQ0yliH
U88JUDW4jsWWnMa7SkLpv2eGCmqokMJQ3gBiszRDW8UsgoLMEHrXSjtGgUry9mpslb3Wns4AeHgL
cprJEZeBatSHQin8kFlmzuvnkh48jYWRkSSnYdSmsHtY8qD8iuKRqZRe9XR7JN/56nVtV9qJ78e3
mS8ZN0HdWcfA14OdhybcTQAV5E5Sk44CbK3Hnhs3PT3vRDehS0WsY2vEddWhTxxhEQJDjRK3MjtC
ZVBO6yHctONA2fgmK1n0qU8b8484OTU5xUiptzDC6Kktw43c/qzUJy38oWu7y062Gn1mSiDQ1+j8
LIcN26htDCnnsdVRqYrExlXCo44Chvd+2c7q+Tmxs1hRVFstHRJWpMznpY1/mIXo9FK0jxPri+ap
10Ucb4S7tRcefk2B6rd+J1Mn57todWGmiS2Kp4VOjTqACT3Jdsn0NVAyWwq+Mi4sJ26qbnE6rZ3b
U7OLAxXXWSpXEWZbrd8V6asyjjBZu5f3c/7tiyIy5K4qBJ0A52cpv/O1NYlSj51IiaCjO+orwUPs
txv7t2ViEbqlvCIN8DGRpjFn0Que5CbcuB5W9mqeagBdZHLT0vc8X0ZVolSZ1A0lFbF4zmrhm+8l
+9Qr/qKCcWpmUVJow6TSGxMzRcI/DzlDcUF4B3VhYu2U7lOqb4TutfMraiwJbgXd0pfJS1rSs0o1
aqENUtZ53jxEqGc3g8rkm+ca6bi/7Ayr5iAIMqFYmGFaC2eIJr3UW4lHt0ePT5qSnVbqDOBVdOmD
u0K4umxt7SiDsPnX2sIvGPwbhGjEWiU8TH1ty/JP9GkbbR+AC8i2ro35+l46OuOBkCWQskAev/AQ
NQ7lKegnrOn/qMbOMg5D/yuJXq3ec8v256BuAYjWNhMSHQCS6IFRPV0aVAa6tX5cgtZlEjb3CntK
1MFu0U0dA2N0Wr39fnlD1w4BwBrIt+hE84hZfL40GHIrn/lt8hyo6aA/IM9ykHnSbmSaayvjTQeD
PYHe+EDNZo6jEXLWmAKod910U3uVzeBmUPGi25ryXTf1b3tgmZQpHvXzKSGpNarPuSgCZ30bwQUX
3nHc6hLO7nbuIPOzD5glLz/cZDnnkiaNiQr5rDYS/9LHnRW+6vU1befL3+hjMMTKzDJLGGHGb1mS
1YzatIIRiY3ED5SdWui+q47hFghkdS0nVhZHK0TYtisS0GIhZYS0NQ/AdVPKOBq6vZfX8/EQz+sh
EeMGAXWizR/wNMNI0lCROizpBgmm7AgthMFIhDi+9SAE4cZttWVt/vcn1ia1DZh2QFYDRv0bxSNX
K4uaKeNOavY0okfyPT20U8Z6Nlx+fUP/LHPxOGhjxNctn2VW40uRwjXTWnY2HRImsy/v58cwRXID
pNRiZhzsxZLeTjW6tslC2Bsz07OhqtzlOVQusrCLpdEWJyTLTfpRSnK8bHZtY7n9eR6otP+UZfpW
hqqPUgDO3wz3sEgG1YsvXfnp96BAnisyNha5klHNq/xjbj4lJ98xzxq5EzvMGYG4i7V7A3bjXDx6
yqPWv4XhPoXkI/4L3zm1uYiOXUHjN0mw6QPXMVRUWZhi1+51fycaT+amYvEc3pfhZO6TA9Tl7ias
nC+Rjj/CsxqaLFb4pomO0hxq4SrOfDtSbiWgNJZqD6YLtHHDU6V1D/pjeHn2+9LThQLDnZfditXX
CJx68VYKMJknk2uWnA9FuBobCsd6QTWtcuHYPnSpcqiDHDKldu8VkStmyl4X1I0P//GGmr/7n9+2
iBZNWfvAavHuqept2XvO9M/RsGHj45WBDSrq4kyAM9/25xtfVZXuMc0EJB9ZeliQMsGugx5WOT1p
d2Ob3QOD7zc0KKTV83NidBGYutSYxMFHHWc08rcIZmQjaN0i6xGhzsGxak5H4ykqvxRieEPlV4mn
O1V6o85tK0aHDuPoqsrEoE12uHyuf7csP7jhyQ9bBC5R99uhE9kNhWpGLXyS22PX0ZL6oYLKy/qd
X9wZ6XXXXl22u/qhqWLOGmlQSC/LmVlUDkEkzfsxZGB6mqNs+sc6K7aWN5dLPi4PmCPRHczuUt6E
mYIU9BGHuqvQLuzQ/da6XYNuj9ZYNmCoVzXIXXplT+MUbNheu8npZ/xrehHD1N6gkjvHsFbvrsOy
vEJ8ZcOV13fxj4lFDMkQPGiLmI9nNcMeuTtCCPQN6laStR4yTpayCBkME4hyRJ/JKUn13fhYH9pf
4ZGuz211zI6Z6TzKL6Zt9XbitMfx+W9c5c8iF+e1yBhOTDwWGcaDS29xl+j1rh+3GperYfFkjYsT
aoBJNer5YjUBo017M3+2uHri26h1K/HYxhsvxa1Ptzx3jaVU+bylieTW/Z2u3+rDz8sbt+GA+qKU
GEVebxUSyZCQvw4KmsO7v/j71PIAK8Fk/ZHtp1ZJVqd5CdlDUzHbcrz891djJiKGOvoas5jX4sPr
aZcbSU2MaMB/95QGFCl60YpXXS2YfEhuuqH+ftni/Bc/RIsTiwsfKFNdLC04Mxx9vNJzZxQeS+Go
5T+9ZqPutvr1Twwtvn5v8fDLRwwF5kNba47a2uFQb9z0q6uBrU4xUWCc32LnF13cT0KkKuUsrcX1
libDlUhr0A5EBtVKEK3ixvday4FBdM+wbpBaHzhl1Ja6cZ6CHgnMY61+MiVXt/ab8KxVrwCpSeoL
dp1p4fNVCbmX+qbO1vnMX1ew6kZwO3XoMUv+MQtAAm/1vVa38Y9Ba3GMgiYvwrTHYJkfTPm+qnZN
/o+I7KN+9Rfed2JoURDwBbP0h3JeGQpceuOOlR3H32XJsaaNGc3fb9WloyszsICzxZtsSdWaAgjw
xwDtC8RrAke81q91B7gAwn1H0GZ2fKXd9fv76PrLo+daTvv5pb5p3eRGO5T7zGbLHYp1G0dCllcO
38lvWlLrFRCHVYqOcMX08FnY+dfKsbnJn5JPyl1xM91Hn8KrafcUi7b2WN747uiTnG9cpyt4NnI7
eMt0ONWpXywp0GNYthW4EWsKMI56rRwGdyazsYHp7qi+PwJkOwQbetArWJ1zm/O2nDx1xsTrKt3E
5nd/cqTb4ZP4OD6Kn0v3C0UNFwCPXbnBtXrDrh+1DY9boRI6N66cG+8tJbKsrGPB1/kRpqSdNzrx
QXD6ff+oHXjG3ib35n5TwXQ+ox/c72SfF6mRz/PWK2LMCsfJLXeanV/H8LQ69Y/b8lV9MG3B1e8M
V3TBR20EKXntVjz9xoucqYGSTBwV9lt5kPaT/W48DPvvz7rd7nVXuhYfxQfLUQ4q4q3xp5d2T4Ye
bbnZWgg7/QmLdKrLmqrXPX6CfIdqSOA2u+fJHvaC8/voZfv0c3EwrpWd5V4OMKt5nDJ3+cAWG/TH
Fp976NSx9jv23bAjXKveBXZrd5+VfeMa+9ApbiI4VOyodNK9hx7Gxn20uvMn1pdfvU6sErY7RD9k
6Iu6nUxf6/IC1yxAJMQZhm4Y/MBifYWQhLjzUDsJqq0TNfhI3l+2sLqFEETyYGf7gIEv3EfKkj4K
RUyA5pPc8kiQbr7jOTc/svfC/geRuNfRDq5aJ3k3tzZw7YI9tb3wG7WWlEnysG3FHQKdjp+5AaUD
qGj/apF4CLCIWd9gsY86bJxxOWFIae3ph2UjB/OQfvPt2NGeElurnNDpnPwLBRKG1Q6bUWktO1Kl
P+YXjtKXYZjqw7zHCBz/GD7Hd1FlK4UDBzfiJU78DY0YJ334ubHqtbcis8CsWGV2mpHA82AYNV3k
lT00yZb0biAPGf+jG7dd/BrL75HmBvF1p25s9Oqdd2pyjhQnwR+6/h7UAiar0I6fuqNkGw+Zm90U
V/GRiWYdafp7LeYCQinjZXiPdj739Zu6BaZcicc0c6DPmSk9ZmDz+c/wqpreQAlmbtDfwBxaKcPp
B2qKpkmAKGex8MtbvfKBqWyjDDNPbiMHsbAny6OZ6VJZOWKZdgcgduBsvKjjIZREGwd2JSTQrZqn
Xyi0aWDVz5eWhEXYqWKNKDYMx2YxfoPBdyObWl3NiYnFR8zCjlRbw4RUl3aTw6bTP8CseXnLVs4+
zNCz/gzZ9awGc74OvWwjJSwwMimUQv1417KcmBbml8t21kqvGKIwZvBmYABhEeB8KVVqoUU5sZeu
B9JDC55G9aB4ti/YmXRlJndF8HLZ5to3MmFwUufBM3iIF2vzlaiI4o4JBtg495lXXCVGteEGa3Uu
lvXHhny+f5MW6FkSYyMuKjSfdzy/IWZg/FXZV407MbA0uUGzD/yNAdA15wDQzuwhswk8WBahtLCy
ImQUfWavgaLsn3B4ydtfl7dv1TWYlgdbwaH6UJsXh3zMxq6rnKZ4LS3UwZQfRhJxw75ftrO+lD92
FmE5yEItTRvs5AVMxfdqew8/zmUTKwhLhdkKJqMNbnFu8IX3CWjYDp44e1+aP02RB5lunL9XkzKP
W6n+cfSn6VCJRXabS8FVZSlfrH5M3Gzy0+fLP+U3smGRpPJTYHaB2wE027LlIakZ3UUwXk6XDMhW
Qsdbv/d54D8ayVD8GNUM8bWoL4zUBscYu12dmfdBHOhcmgJdXQJaduSP54csNiC0KslLbgez7g3E
4nQfRZhpevQtv0bKqRgOYd6Ut0XgN29o/OqVnfQFKGTR18LHbFC1nz6EkJ+akekucRgNWAR7qXAD
NWyfAG9LOHBlDyhpO0EjRw95O5esvGI0bbmEDC2Px/xXz4wj1D+QLux8+Dwepazk5VxKrXwtt60Z
bsT4FRjWDPaCWwx4wjz+PF86J3dbLzTTaEJfDAxLcMz8jS3eAcDeT9Z0rJFjQPzsmlzqu6/9Esvm
xRzBfcvRJy4MiPwTO0gZVKi+wtViq3V/LHKJblq3UZdfcWnYsuiGUx7G35bd1kRiXLzU+MYgTm76
XrXzfLgejE+XXWnlej2zMh/gk50IJzNrNUS+Hasu+nsVKH1gB2aswGihh9OVmNXxcyxaB99AqqEY
+sfL5lfiA0PaUI3zrJIg1FiEPhVOaASOCHtNRIN87BAweFHM3Vhv2Jmv0sWBObOzCHWCZyrjkHKr
m8zqGdM+B7k/8b7rX7rO3PCulQ/H4UR2gzqQ+DFDlUU196GvI4OgcppI1UEUslvP9//iasd9odqd
pW6tZfYACViqF+BznaA1Hgqxg7M7gcJcDTaKH2u3LuMldAENeC2Zp1vs3VRKfcfcRuXATu3vDan0
9t3IrGNpdOVL5ZMIT/CtgSODHkI3azRb2sx//b/5ySK+ZyACuiau2FMw5K012MjBJOmu3CLYXfVH
4HI6iCWC9hL40vpWo8g1fqI0gJYyt9LuCtWEbW3jqb/mj2AoJLIlck3eE+fHLvCGIonmY1fllD+V
l6iIEWDZd7Cp+FvIqLU1ndpanjEv4G09YgvlKKs6aEFzJ/q3ibGFiVrxe+bzaYxzQ0JbslxT1HFj
TT5+Egay+eRJSf5Q+kLzNqHF/nbZHVayMgumLF4FEBAzXzn/lJOolQ1xOKXz/WelPoiC/jntt2p+
q6s5MbEIjF2jltaItrXTw+MUKdLeklAU6+q/iPIwRcEyQwKmciudr8QPTSkf51OsVt8rBkMH7yXa
Yopd4aPiD58YWXgAY0YaAz5sV2n8biHBBDHEnzPxSpLelOSgIdnMtFTf3Lfwq2y5xUpFCeM830T4
P6BoW6xwCoQkixNWOOm1bajHvkZ907+PqesGbt1tAbzWLjQU2SDYowwyj46eb2jalUIzVrO3F4gY
RepBGoavwENucr+7neWQxEm90pT+/b97JOSMgFEZEIUGfBEkC88XYh1FAica6kMj5/eK9hdvuZk+
818TixiIIkqq6LOraGL41InpM5NIjNxM7uWVrDk+X0siMJFaAoc/30DKcPFktBlPxspyp3zay8V0
ZW1P7a+FQB5zJDYzY/oHCs3SoLgsq3nltIFU5qBQ+WB25Wk9A3pxpe27QNP3ZlcOL2ZbdPcF+u1u
Ipce/yOBH2nD/dqMtiEGtcwUXFMaNqT6uStqlTA6FlSwvt2HpXDb54n3IDdRMNieKA63XmdM12rk
pZ+GSY4YXLe88lPjWUx/BJAd243ehLd9XU1PltoXrzW6WNddh3py1xSTiVKXjuZePjX8X5WiiCKH
V0+q2T41mh+Khpjjjvky9FczyXL9IfAezV4uuR5lo98DooShq1C7g1IOVmTLtUmXOggeq04J9yJX
65WQeVdxLshXhqDtpGJSUKkyxv3UFxZoO2t8QCZwOqiaoN5qUE1XALrbPN21UsmkVaf41c/ETK3D
ONXT+1jpUmrnHeQAnSj0TBAMQePZY5QlO1MLutchGaRDW6bxF8EPJSYGQx3oFNnSX9CMK8DCyCMI
ctrMUXbuVbIl1FlikOjNfIS3oVcW921fNVeMAKjvIPS8yK6ydnALYTDvJbNFt3oAYLuRM61dhcyS
z49tnvOIX57/ihKt87Ip5iccpaSu/VXlMWT1u8H7dfkMbdlZBNwqz9JCMUhXJCaALb28FTXvHVHP
696atojjt2wtIo+flmMNDzhhwfK+6zyfbB/sUF0lpt3nxvPlha1dvKefcbGwhL5d0Wt8RhZyy/TK
c5y1h8sm1gI4ksZU+2hyKXAAnH+jnqdirVLlBUUoMWkUUFIqfN4kxV5I8u8ziZQXmVeFvtUiXo1H
kBgx0QyRiLyE/VhWL3TKnPpl0i1qU7ng2zIlzSg50v6zL69x7ZvNMlP/a2tRlmMOdUiNjm0sDLSk
Wtgi94IuvjZJWT3XlqD8H91+cXOMisSAJi1MMsDYRXW+0uNdIb96qAtcXtfatzs9X4tvl8tjnLQq
huIBOrF22HXIMojW+6TQ0Qnjx7Qq7LHe0u36mGGA1gI497/zOwurRtZr0TQxV5M2TPR7bhA816Pv
QKgWaz+C7r/jaWdzPO9Af6DGKs6OdJJ8jn5tJgRzRggpOybcTHBNduGTFm+Rh3z0SAyRx8xiKggf
LxPqyetGWUwxVCeftPROSPaIRjmZtSsZhL784Va38MTU4lxnzJIbg4KpUbgVY9mW03aXJNc+Q73g
jLQtRq+PYeR8ZYuYpYRKIFrVvIViuY8D78bv++PlFa3AGs9tLJw+Da00VFtsDNa3UnkaJScnBTDH
6ya6rqY9QikIoyfFsYmOgjY6evjWW8968zgi91wLrxu/Zt7A8wLE+a9Z+CiMsHkuqvyaqnPa6gYe
JduAE7ajk1noNxZjCLK45zkbZLtN5cuVAjPGDUWBcAvpccjizj1W0MvYN+sRpUNT/hIrjEiX/b3Q
whQkxYcRwPmUVe5QfUVwC0C6l259ivnvf1g8rQFUPpkmhkT/3H4HG1UfCrCltwBTFKUjg0vsrH0T
9c5WUwWtegr5qfdN1avPqrhR+llBTszPDyoY5jwiAb723HqutMBnTVbf9Z/6THc9uXJHE9YvaB/s
GiIQCAp2xRDjG8PO1+LP8A7sPL25rdJ8i5boY+A//y2LcwZnrjIkDTuRWeiLBTvR+ofxJLH0/2bL
Txe92PIG7bBZPYGJamYbkvhdYY5CLOw6f9W71hWyQ8kAQgThRbDVsFupF81rBGo1C6BASraIjzC6
xR1v51m7MSdFhq3vpyI+pdIuGrRdHD0E4326xWi9vq9/bM7x7SQmTypHqy2xWUJBUe7kcFQSV4/S
Hs6+cPiCfkP/fPlEz39x6dOnq1y8M4MpLNJOwiKq95FwExfI4gFgGxxFvIuSLY6FOTz8/63B232+
Pk8qx4h3GLCbLL8O8/pYoARkWP9cXtPahfNnTdRVzq10UwU/8bymcWid3CuZuTXusvAltVjmNLqX
ra00VP6nLgD5qKLS/lpsYSJLet6KIn87MO1gckTxSVMTuzBeTf07DOhJDuhL/Zx7D222cT7W/QUc
4P+YXhId1oOgxeaI6aYc9r3M0Ebrpopvh3+hZsciZf7DRzMZ712cBqMaUB2QsZTm74G3B+ot+3cy
GaWkXCeRa0zO1G0sbjXen9pcnAZjmpJMyrGpMz8XG/tEZJwdUrxoL2g3enmYvJ0uuKH0beODzkHl
g5eerHXxQcPOFNpEwm6Wdk5lXVXNvaYT3Z2mv4VMVxQal9HWIN+3su3pW2dk9ZsCCKGhrlCAVBZX
rESJC9JXKjxJXr21ffQU9r3TB++JEOwvL3T1NJ5Ymn/JSbRphi4Rhx5LuZe4RRC4Co2sQsh2l82s
LYjWLF+SZxDzdovtzKVugDMRwY9Iqf6pYJSyTZ8wmqnq11hqN6aQV43BmTsDmnVAuQs/NcsqlQQ6
FfAezFVIBW7ewEmF8slTW+fyuta2D/2Nf00t3FMp5ARZX0wFAgJCsdLAmoQ4k1vo2uGypd+F4KVH
nppabKGhZUHXpZjKs5ta/ipbjzqFh/I2KH7Ek6tMX0XpXfKOcvcpj58RnbaijV8wb9uFH/AbYnni
KrAH6TVcSKQ++c80vRbNW0mNHFN+TMOtx9e8bZdMLaN36am1BTe5U0/Grzh4j7PQzvWOkgqtVbiA
OzXZWNzqh2RYF2JaWCCBf5yfAyHShbhmVMsJMu0KXue3tgjcsvsLWQw4jv+YWSRNihnA+KFihizy
psnV/YSJcNCOsKpuQF5X9hBtItSfGXDT6a8vVxQywPH7c6mCRnY2lvmuF1PaNL7xGMF942rVgABg
V1cb6cTKi4iaNR0SetyUeJfggqxo9SBNg9zR8lB4VtrUcFIAiRsfbHb3hYtAcUJri34yw6ZLbPVU
KqDgFR7GiP3prSuGaPuh5frVBO7IfKEtVRuVhxVIK8V4BSE8lgZB1LKLXVJ81GE4gAATPncFGaGE
MNZOBrVGDQ0x7WjJ0y4EdBlrwpWC0rJh+DutCQ/NREXQ7+GX6V1P73eTbryKuQRIIIHXNEb9NmZI
zXJieWvYciUS8pPprv+W8qSscO7V49AncI1Bb5rV9f+j7suWI8eRbH+lrN5ZQ4IbODbVD9xiV0gK
rflCUyqV4L6C69ffw+xaIih28FbVy4xZV5ulKVNOAA4H4H78HDv3cBmBKnH4LeF314PTnK+NmBj8
B5UB4M0u7ehNKoDiEYydHV+pBNlpf8PaBxLhTcTXOvbxPzM3ibqZVA6iPozm2GMG5JRk3ITN0fce
07ED4++8AgBWRwEc2AWwdk/BqEleoGtERKcKa22kIkuDmyHAIBUBybJZqZshO2RLWea5ldOxbMBq
ISR9YtJgpFY7P26R2i1tLsdWGn+k/UMrLokOzQR1FMP/tDMJSCyB+mohYRupdN1AelUzkY43pcGK
80Ue1Jk71RhZAYtGOyIeOFNvZF1ZKgFs6dJtp9wKnUXwgEaCsuaNqRqox9tZ7kLwFreEFV3iIZ17
zME5YRo8HiOVx8RJUewItaTvfjgpF9+j4ouuuqRZ54YlgoJsqFdxt7Av5kLhucmJo6JC0aWVhlXU
RkjhYJzQ87sQbWcX8GxUk2uBr8l9qzYwIRT+vlBLV2CF25TBQY3i58bvF4B2cxfy81mc9ukQDb1i
lGMW9aL9VvpHPRbN2GdH5MC2uVyfBEZdA4lKrrygbc28vvHn3lkX1ieHmpEZvM8NjNavNlHhFGEH
Cs57of7msSfq77P8JFGnlB9yZeFOOVN4HgVU/vCeHwr1Z7efQCAk7Sksl0VoCyUUN7m/V7XwWGrZ
Y5XHbt/eQ3JkJbDGjsJTLz9JzZJu+eLkjzvs7CMiWeuzNsfkR8W32LsDFafNDSsJj01hxc0mHfAU
e66WuHVnY5EG1iWEIrATTY/avmdilyqw6kt2yk96deu1bpguOPLcGaL/aWXamDSycmaCCiuqgjO9
xunqDtKaqF9IZZbtQhJz5vaAnIAIrTXUhkGaMdk1gd6n6HBAKDIoJA+ilZY/9YZwKsUUnW3aPlSJ
GatL8KMFo9OXOhoVpX9rWTWZnTWPqrcL8Z70VeRL9zoLTC1dSEvMXGpHHklQnABbgpvgZLdA29tg
YI7EHUm6yzkBgdqmX0QpzHjHhZHJCaImWuJxGUaG7pbjkR4bELbGHWypbWxpMBPfDwTAS/R8tEO/
+mWLrgXPXITMz0RTKNcAbIEn6g8dm8sNlhZAnkVgULPU2FLiJ5BV08Hp1RD5xaXFmZ03YAVwvCOX
gofxpSmDAFGaiTCVe8eh+Sjak85OKv/rrwAM6E8r4wl1FjGGCBWlWIAVQUeeFPhY6mieU9SvTC5A
qL/gcHNnrAZKHQDBgB6Rxem+Ah8lq8hoTk+OJfvayoXZkidNvdOHtdQ6bQ2hMev6mTC3ZGNNAEqD
YJlAwuRyhGDLBRXNeBmMVW4HDLrtYGsBSy/dF0qwML65HawjCoIZFlcyAPcvbVFQcxCPwlYG2GwW
bQzp0c9eaNeZKn8fZKdEBL4+ujkvgXtA+hUXJgBLJ4GqL7SYhS0soqPGFLhnCQpU2AbPBkbxn5ma
vu9Rc4gAwxhNCS2qntFaIM8yBNGGjC7VMeZHhSeUoYwAxSldUcWIl3dMRe83L+NvKXS6vtJcEl5a
UuWnSiee6vRZzHZgj4738TDoe60nCV8Bk+FvCiHH+44oQybdNmki1U4w+EVji3LSLNzfZs4kUOQT
AIhAjoty02T2cxXtUeD1BhkvyrHIrWrVrQqUYwyRCDnzIc/8en2153wZIKJRgwh3fmV6yWAa4EF5
BXs+B4985sjGa4fruCbe0uBvcK2DNQzE5wCXoXw/fbMJSpnV8ji2oSil5474vUP0/FCyfLBB0HYT
xVmwxuAXmFfnQoQOGDhRgaABcGDKg+rlaFVqo5G8L3slyoEYsa1qdzm5IwSNwN22UhzU767P68w6
Xtgc/fEsCir6UDYKBYEfcBfgf4PkUf82JuzUOAYFOdgkUfu+bnGuVHdhclzqM5Nd37JOV0aTpSNm
bqaskmE1FiwlfZ1L3AzyjcEOimFzNHvnd7nxdP0D5oc8qkwBm42b68R1cc4DZxyDSl8UD3lmV/ye
ctSwBgeF25QttYTOJUd0SMuO4rVIAHyKwn4sQ24pZLmlgvfniaZifw8aXek0BB2RLLmJ+WurydGa
KIn6vVBr4w1qUI1TNTUarToU8jZKWqkviOP4No0n9J6GkYom6UxpW1srGt93ykaLnlVf6OxEkys7
FErpOxtkZLEkCQ1VC+Fw7saPFfxjBqfXtSgootyT4Kih6FsyWWfGTd9s6sISEhCwgOPe055ycY1K
VqJ9Ay3Mkv2xEDbJcF3Ynxw2mUgNiBFhBdmwCSNw9j/noJ0XrT549OV1p77kLFywOXPHujBJLp22
DXD7J6PTEHLnNx/igPaj79f9cvS7a6OaHNd508RDJ2JWfSguZcBniJKrorpqJOtkAAcMnNW5bnEm
qFJwkiKqQk4GWLnJPAqtZLSDDMrJwdiCh09El4RRfg28lb64ZnOmkE1B4zJIxtG3PNl0RpkoXs9a
dHgKXwC5VwegNCJHBoE8AJoL956ZMxQSOeiqgdoihJY/MWlyFYjyqgMpaYKCX7rHTd8Jw/dmqZV/
LmADBY+XGcI1rj1TghipETVQOkngFaxVHZkoXQFtuxIrIG2o0IcJFJQIceLOENO9JlDIWCRh3cY2
WDaShRTs7PSefckY885iahVzRWxkMQcsv7urhvcseOEoOfYRqi7DkiTW7PyCNGuUywYb3zR/jkZe
VkIaCpCDocpMTxcUW5PSl8zQXwTAPxdWc27nQa4TKXPkFwG8nhwXDfM9mvYhtkWR3mQs28epDNrz
Jcq/mRnEeEBiC+wITobpowMSWJRLQ5SjnIop80yRnFA+NaKvcrtwdZrb5xIypqAI+NHdN9nnTZr6
mRKM6kqFCTm6vA8h1r4tOxTiulWS+RtE/+v7fC47gkcAQHvoj0In6JSllAplmRcS2iZV8bsYrXBb
N6U6MOPEarrIjYzXLHti8lOYLjQ+/CgoTmPameGpelqX15HIZRhWBCg2QcigEuzQuFW9NxI3ZtFC
bWRrFCt1WAdg31BuS/0lYK9DdlMtOe3steP8UybBruN90tQaPkUQAKPFvmwlYKQSWxXfQh1MA+Wa
JHs04ULmkYGIFBzDafc3DhGkVNDKCdQMyj+TT9BlD9IzMoimPcjchurR9zVTzF4XFnvudARkURtF
0XBjnBIUEZ2TxNNgpUGhBXB08uYlKzo6cumG/bYMG3Ch1gtD+0EXebnS4OACHAiVIEqQIBi38VkE
6sGh12tdC8bMkwYeF+ldOHrAXVvsxgc/aGtLdmwHK+hKgNGhN5UXthq29F1895+ou/QYnaE1GD+G
Eryj5FExcbLFeKAzbYCIjyWuVDdbeatNYoHsXXelm8KqQpM5il3t5Q/g4IFRW4Ur7XFJxfpz2Lr8
hEl6oRu8vgxU0LlB5MYgDtE2ixSen+MwTCBoQb4LXWygBLmc8qRSJBTdxlHm3+ryu6E06Ok9ac3C
veRzZLw0MzlbIlBC+WIBMzGIOJqvIjpuUNZBLasXFwtK87aQJhk7dgluy5dDioaoG3wPtlgXgkv+
26BoO07eOFMtDURIktZaaJLMTCn64Fpg631zMNTKHkrlIIQU4PHbjv0NdM84AX9+1LgOZ66tVInn
NWgRtiCF5dRR5QhgR+03fWDL2ssALRPxRq4fru/i0T0+baexTAwOSEzGdDuJpdFnaFLkkF8X76JE
O8WhvrBlP7+DMKwzE5NhyX4EKfACdGkkRX4mBN/CSoxsiN5vemHrp0sRYnZDnJmbeGtVG1zwK5iT
A9FswaruxxWERf86q/nlqCbe2mrQHas9TJwWSWtWuVko2ugxhDSbnS8pdc4OyYB+uwpgOmhEJ2GG
tdAXa3I4xki8ASp61HSdTneue8LMLRMksSOhHUqDhOL8vnQ/DTzAvEswIjzqfNmu8DKXFRyclgB8
MTTScYgQsr5udM79xrsz3gRgB/6UztOHTiuoisXKcU+BxtVN3C5pWc5Fr3MTkxeVUCDRU4Cm3RJA
cCX4RzBGpAwci/nj9aHMhZRzO5NFwlsVs5rDTqoD/VsdwQk/oHHBzxy+1AW5ZGoS8wuSSVGlwFRE
wIxETWjigUvPKvk+Dt6vj2omrQCvOFuh0TfPglKZRlqfiOAxF5CKMlHCoAc0WjmGRY75DndJG/pA
luQMqy09+vePofXIbNW+/hFzEeT8GyYRJCnrthb56Jl16iSp0w6Z24J4XJV2kCgXhG/XzS1N72Qj
QI8h6DMKc3iTPAhksGioBPi/yh3CyFH1YHXd3qyHjnVNCK2O78iJPaktBlmoa24phTvI+1w5UPY2
LDnN7CSeWZkELMMI4oTUDehlk1VLm7UgqGbg7boqcXJ6y2r3+qBmCMTgOGf2Ji/xtChydGViVADe
0u86M5MX2RbvZHSfmCC4ypklPEE/cU1uCpe73oGdrn/AXNBEqETCAUVGxZiebI2sCp3fY7xCCKJH
FkAw19KWWvxn49eZkYlnMmgwCD8m1csCWyTPQb10zswU3DGPI3O6AswTUMyTuDJEcTl0HuYxFY5F
dpuy15Kt9O49UL6VzVELt1p+gFRWJD78jfk7szsO/WzjewSvVH/c+NXAbAkvOVXHxWiJfebzI/Vy
dJPwIpRN0gwerODRrWQfSr8ndWJqismg4hxVsZNpC5no2d12Nq7JknVZXoCraPSLamuEr0FzYNWr
unRkz1gZ6VZAtgWReFycJ6vWiLk4gNsfBxvUJkJddoEkMiN6bKRFHfUZR78wNVkoFsWkRdsatCAg
M3WSGhOP3MOwEg545pZmsmFWvzNepYUK0kw4AakqHro60OjGpzxGDu4smbXQ7+D5gXqdCfp89FdC
XjRDQ75TZwuol7lBnpubDJLLbYyaBczlZJ8I91K4lpZwPDNNXiNP7J9Dmvhip+UtLUTYKNX7Fpyd
pZ00hzq2kUmxvMCRmu9cAThqJ9K7stmp6W0VHCtm1whs/sLszr0s8S0/KIWAIEVF6nL3SZWoCgOK
NFZusxv5WGNlszfFug/2zZ6v/fvaTQTTW0PC7UYzt/5jtUTeOXMIXnzAZJukHmp8aoQP6DzX61xg
cX0DrS83ub+UEVsc6+T8A6ITgpAqTMnMLsK1iP53U/nmux/R/j10w+dMsoMNu4Xc4R700Q/56m0J
7bw02MnZSGnW6YWBla8TG1qfCsiqysQJ2Bc5fLoeVZcsTU7FWM96nmoYq9JDl2JXxNs+RoPpyQuW
Do5xR0xeducLOGVFh0i3rIQlLJVkXypfeLRUXxuzSFMDoBpRfkgq4go/GUql5MRTRg2avjuq3tGo
zC52C9kd0l3f2RiczHxrUNSF56QyE3lQD8amAKhCGrsLLreGzyqAvTplFAOQ7RLxressMVyFEDog
rRODbgC1GmZo6yTfseYg+LsCOQT0qsg3rfqitXcBsOwEPb0tW0HeMMwaB7LMrbiLBreFlPGAB5Bs
9sompN6u9tA2RNF7DPJyngpW1T2hrudw/kaAVoRcK8THzDza9eVR56Lb+ZaBdxMjZrAUAWc8B/2G
KKOgMq1oYDu/HDbyMlkmDCruAYiADOR0xiGKLHD3A3JoX3fSuRk+NzUJthk0lXlMRlPBPtDsCsU3
tCUHgk2ZreULkX3WGIHiLzrlRwq6SaRjEAGNExnG4sYwu2RwRUEzufQitPusvglz7l4f3MzJPBr6
w94ksNVoXQVPDuxBc1TUC1smD6zS3KF2rttZGtckqknUk/NKG8cFGdWkSlxK3jN1JUN/I9fphg7x
wsaYMYjObsDi0a+E/TFNRgrEpx4aZmtwrTgiyzfB8KXnByEtjoHk/HVEInIR0BcEXRKgRnRaxkhS
vRgMBolwonpWnz/23oAEgdumC94xrv4kyFzYmbhiLsm+UolQhk+NYxcdYukhWKJ7nAmUFyYmDgiR
eCOQC8wb9xTgodHKrWyuu8LsIGQA2McEKpTuJ65ABllj6ainrvj1M08Hu8n9+zRcuDPMjuPMyugf
Zxf2RqKCFoiwMvbqyBxcLdn6n41jEvFDwYdoxAALRfKRF47cI+WFbOk/MiKPZYezYShqJjNskNrq
QAjM1U1LAdFcKhgtzNWUQYYmRaMrGUYi1iiPNMRGqc6+Po6ZmhS2yJ/rIU8STyO1NFfRl2/16XAI
tL0KQdgWTeC8l+08SPcjwUTqt3iMiyaHnGWB5rwOAF+/SU21FVdee+LRUrlgXKJP++nsoyanSNqE
KTcEzG5SP9LsVPQ3jO3iatewgxQ5TX13fRJmgu3FHIzrcLaYoSc2aUhGnwzaVRMYphA8x2TlRQt1
6aX1nOzhujGALTLGPRyFt3VZ7JL04fpIlixMjo2sYAbtRFholReoUxG+BP6by79ezNUkSmhBPKRR
ibmKVfGBhmFo0qGlICjsb7tGcIyIul0AWH91DwG+hU23aHwSPHw2gOK09bAhxIcEBBI+Nnl9TIbb
Stt2IZT2hF0qkAWrs86IrBeOfpQePhUfqpKCYkjwGytBxPJSJ4D2c1tYegfs+Zt2L/KP62s4540g
rhhpUFAYBy33pTfSDmiwURHSqo3me1JCLQi5sFpKAVxcnNBxd0832rmtyYS2nJKkiIIGUhdVYpfg
lN/nb/rBOz2S+/I9W+LVXBraJDRTT4lDCQzdVvMu3gRP+im66T8K8ELsoLAqO7a6eVLvmH19Pme9
5myQU4BWrqP5tophFa9Tp/3eJKZ6UDY+SG1NSOddN7YwwmlRm0o5mtA72EK904aumgXYVxTeU2V1
3c7cYX0+pknY9tUQeqEh7CSysdFiZee3gdUCd/bPzEwCcS35pZzw0YwqWrTdhsiuLSXvZwB0aM78
0+HVMaidhd+e9npfj0aENWoSq/IlfEj3aCHZZS/KKdTMYCEMz5555wYncRiCmmITjYtUpU/sTTe1
L9yuTMEJVtCWUU3hI9+RhwYyuXfx0z+bz9F9zoaKuBmXQQnLsvze0iciQxJVfLxuY3F4kwACSXe0
tY++oR1k6ON+kUy+C7ZqatcthpS9DNvuNrLVHPo5dOm5vRBQ1ElAwamtQbsAtlEeL9Bde1RQjze1
HCT5zqsIdIG+BKr5fOQBQwKiHeCgdXD9TCXRvR60RzmXKkvJA7ztj0m8jaBKJ9skqewgPPXFIfXW
db0qelsobsJoYSfOwInGDzCQYQACHK3Gkz0ydAMz4lSBUEULiSg0cyW5avWiibXt0aIYbnpfc8A/
keTO0kKPs3kZvi9NT3ZORhkNgBuorEjbMR2lycTS6TpqN0F0EIxjku3L4iWTV6X+ZKhmQwJ0LTmy
+CFJbxreKKopdtGdUULsh4mOzJ2gPdDCWw9NZOlgr5ddIrwkWWkbOWiD8sbk5ZfOFy3Oj2xITQi/
yUAOpWzTKJVbIn1R7asBPGv0Cx0ER+CK1fWuRNbh4OTJRi22GQgjinaTCisv3GhoguDJZqArrV+V
zSnqDp58VEFAx0IGpOI3FuwYuI813CqSzDaG2zg8psTWiAuO2jxfd+kxTDZh74oc99X0KaGW6K1D
fU2Npyy/A5+xJae7uL8DcluXIhvEk3pxotxNIhnsr+jK24bsTsv2QvPo688G6v7DPip3Gfpoi2ij
Z/dJtEqrN699QN0kNU56s840U++Bzz6m2D8imru14L1SgMM/toPb6MQJPPA7vYjVa6YHaHXyTFyK
Iu3gUwsKoml4ErI3ua9sA6SeuLBw6NnmtEdNTdkCDGYE7ySD/hx7FcEYFB6FHE2vKKSQJlwn1IX7
WWH2CJaaxHMH/p0XVmjsRe+INFZTPQLV1EKo1S/2TTFOyE4dnNTorKhxmeJUYrURwAPBGTRiyDGW
W1PMKKBQLwANuUngJMZS3WmmujbK0oMGRgXEC/0Dk0CbqMwrVb8eMTmWtNE3JaSN0IZhxvvK5ODT
v5UP+mPpwMNOIjOXwOZz5tE9DHgtmO9HzvDJzixiFdT7BObDfWwTC90qVnosRdMzn0/antnp9h2F
o+fKKRYuOmT8zZONeWF5sjG1rNf0EofaD5SQ55BtYQ7PrDChlCxa97qjH3Kn2vdrf6PbuR2uhM4U
bWYvnQQz8eHiMybz7zdVBrlOfAaxwG4E056toYfRbN3s5TE1ccLZ+j4yX4xv1yPT51sQKhRnEz85
5pp8ZBrSUS/rmO0nX3LiVHlu1vLS+MbvvzbNk5NOjJK20FXUrxIzuVEseee7EcZZ2M2KO96uWkPe
3Lo+tB/d59dsTk64xEevKKeY0+SpgLRU6haKWTrIP9pv/HADammrXfCmpVFObs2xXMZpNbqxbmxl
deV1N7KwXhjVzCl6tmJot7m8mPh9TrWohI1QY19FdT2I6SYPK7Nq31Bxso24e+MtMfXIjwA3Lq0e
zPdt0NxF0dILk1x3HhTtLj/FMGKSG2NJHpfBO7A2gA54E9rRjWd/jaABONzjVIPSVWpWLoUWU+ty
q7W36L08XZ+TT98xKiETICfRrCKK2vRi0Qp+H4vEwzWqL11CC6tAcK30A/nLkrowBAoWQCtGvLUy
zS0b8RDnmhK0SLyhd09LzVxAL4B7fTSfEb8TK5M9SRp5iLsKViBuRUtzwP3MzMJVuvZO2Ua2AO/N
ULz6y5zyE6uTHZrmbaKzAsxmQnbHw4dcdVtpYUeOv+JiQ05MTDYkMpZCJdYYmBCK4iaOiuSZCKAN
d6DEkx30Ooy/C2CfXchjznkH2FfRZYC2KeA2Jl4agR9faoa4RTlwJQL4L5KnttwR+WVh2ZbsTB56
g0KaAKB4ID1xr7MlyIKu2Ja8CobF9vSU3uc79QCBUKtaAkR+fpaN80pktPOrYO3Vp6SvTB+M1ghA
GhpvsOs2umg+l2bjQHh+80P5bIkja9HgZCFrVtRBWY8spQe+D5AZXhkWOoK/tG638rf0ZjEdMQa1
T55zNsJJYAUHatrqPgwWqtvZ4FAxCfQ9cVNzQUDLzIWVHD//irUfaYqzt1+dxlnTi7DW2dKRrpr3
DDJGaKaEpijfDSvtWOFi5Fv8Dd7Ur5fOrU+HyI/VxAuJAsqCC9n48zPrvZRlKRmSFsAqIFubdTtm
sVRtaZCz7jpK1ynoUYHS1mS/a5zqOYgwwUJn1d/rlWhpjrAvtvlX71Z3SqRDbpJb5vJ2IQbM+44M
VwVHDa5600OjpkPNNAq7KCy9K3fA17ueHX8lD4OlWsWx/rqwmOO2+7SYZ/bGn59NpyqQmPt+1lpo
tx7WnJuAoVrBqoJKKoSiarz+Fmb2M/5gXMAzi/KlRb32Yg20bq1Fv6D1sUCe2k1doTHDUSm1N6tj
b+srYRNCo/V7Z+lf8q2wDxdYAj7dEsZv0NDYgBZnzPQUA1jGeUUzeQxG8V6RvtP64/q0zg/yzMAk
BABZ1iaMI5bzTgPYOzMLUMeFIr0HUX5q1qDgEQDD7SF1GfYKUtC+6XUocrf+mqHpUZLBkQGKY2Mo
ji20MCIKxca2PFEVbBa5ECw9MD5f8yfzMQkgTUSjQiTj6aZttC/t2wD2Odc/5et78M6u6TvktVo7
3MrbzpI0u7N6+/SXETCXnzDl2ZEFpStjFTOWDJtC/CLUdzQAW8lzGi/lwWcXHwkWkDNiX0P78NIB
w0ZF626F+DWg1pWi87vrxNX19f+sgDyOBk06EONAf5tKJ07epTqep2NEHmrgZnGpr29cdScnZv/K
TfagbvmqBEbSXRIknA1bZ3bHsZ9t59ArIzngsGsEZKPkwx5VaotlveP779eHOD+Lf45wEoebsFcH
zmCJGs9B8KQEzvXfP3fKAOUCyAvAA7i0Tu4legXVupYVcEmmriokPbxbo7tv0xW0cm+SJbjH3GjO
rU3CIOS4Br+KYa03nmvmZhCAvz6cJQMTh9D0QO2k0YBGT4r0jS8Rx85dHpHvBVsfcP2gqp3sYIn0
sqw1oIlp9K+IqDJUTwMXTS0Gs64PZPb+fWaJTl5YWYeueD2CpUAWGwsKKMg4R+EhYd+YF7mMyACX
xtxOG+O5DVLZElP+JDZoalBpduPFlbvwPePSTE8wQ0fDP+hWUe2fInZ7phRyk+J7ou8gGwC/AEBF
lZntbwBSQkKEiwuv2LktBj0USMOI6IgDIvNyiykBCJF9aDJYzKvtXt/nMkSRJCer7B8D+6/37r/Z
R3b77yFU//of/Pk9y1FGYT6f/PFfx/wj/ek2fnv/qP5n/Id//MXLf/av1Ud285Z8/ksX/wa//Dfj
eMG/XfzBSTkUd+7qj7K//6jqmP/4/fjM8W/+//7wp48fv+Whzz9+/fk9q6E3jt/Ggiz9+bcfbb79
+vMPKNV/nf/+3344DuDXn5/eePD+lv5k4Xs+/bOPt4r/+rNEfoEsKZJhhkihjIV3y88/tR+//wRh
F8sy8hf+QH6kWcn9X39WpF+gVQimajR2a2gFJgg3VVb/8SNINeLvU0kH0T79+fevu1ikPxftp7RO
brMg5RV+8eVdHAc7+rrGDk3UWWUdguGj+5xFYJ4LhLUdeC8M0TdL6Ggqdx5/87zC1FGcSde9CDj5
SdSQNV0f3SS/N4IjkZnj+cRWURgVktyV0TEjGAWetw9p8STnT2r/6LePoCfwi9uaF0i0GciMht1K
AxyIIvX7TvUb1u11716VTn/dDx+yBP+76oKH4L3Mquw7n/6t/40+OHYs/2cfPGQp/0g/WJldeOD4
j/7tgUT8RVZRIEE2haLtWh9fB795IP0FKosaesApfjZSXf380+8uKP8yXgRAsyWKoG/FHfjcBcfX
DGQOEL41KIcaf8UFoZV2ERLhg2gqoxoYoiBTCAbXKRhVwK1ereU4smK5EQMoB5QiwLYNVyrT97uu
MDued18UxATi1FAqQets2MSa2SFws3UskVBz8r6rnCbJoeuaMqrtq4pXgxMGPQ/sIe7FB4UMyJkl
Wql/i2TaotE7SXCdVgkYEdoYmr52QWII1nKl/NAVSAOtFMHQ3aTnqk11D2+o2vPBtl+g4e6opEqY
m13vJSjHSGH/GHcq8ttBgZ79uiiA4qO1Qt2sgTaWBW0v+TFJhKYw06DuVOjCDcBvQCXvS48E+kGR
GRTGs0qvHmWlMAJLwQwIlu4pnoRiTyaEEKAEIBDNBKA2F6CLlKNBRhDXoSzIdxmyaR9aEWeCJYEz
aKsU/25ly4LEHmhAX3nHgSsyZJ5x0wt1PbfTVlASvELVfI+gFW2pmOf1TdxzQld6kflrZD6TDtd5
lYhrpSfsIR5ktg3EGoQZ6PzTUaaK5ATCeoMGUVBM96sQc/W5qmTCzb7usx169xpAXyFF0lncCIEH
y0HWJrUk760i7HNA18UElK1KS5pbkeaFamZK0TwWgoYLtM9Aamgy1et00/Aq6J/VOsUgcqWPvke1
qhw6tYuOrFHkr2pay/UqSajKTZrVhmZndWKUhx4E5lsSNCTE8tbS2kik2MZVtLvLlIbWTjp0yYZE
UglBkNbXBCBYy+o2zTq3MGroRxfMj/ZUAK1LIYH9RyNcVJ3aE+WtXtdoQYkDA+pvRcyF3kxU416P
hPgJDg5lVKiAeJ1DBRQlHcFLDQbiYxWiaryErugNBIvK24GXww5wOdqh+JRBJ0OB89GNoOfSUwLu
MLi/KjEnbltUqphaFEj9eBUD2YzA3kD4UYPksmqlR0UTmjfg+pTBrjrehm4MXg/0kjQK16xeZbpq
5mBODKFiqpevojjECpgx6+7AIgHIXZbK5QAmq4jfR4x7hzbsUTJihhKAhYj6SFuQLIg3SarFENsE
QasB7M8wJCZAYtFtZaQg2qA6SFRN+FCmWHTw9RB9gKXSAUCdCYAKCdC3A2ktQomZ4Gy8oamgh45U
KPyohE0mQA+lBYlu0YnBh0/QL78ZxBwN1ULFtniySGudCGFsahlPExsSzmWyzRQ531SZnhSumkhh
ahkpk1MLhJGhCp5Y+dB7Lco6RtHd6S2tVNNoIdVo9gHIjazEryAREkAMYjMUaeTb4yNksAg0w5UH
nuhQNEMAbX7L0Px2Q7k4ef+49UyvR//xzLm4Ko2XqBMvPz744S3/P3E64a3zn0+n0wfIet4uTyb8
g99OJvkXHErosUWpEJy/QO6fnUxIZhlgIMPPUM3ENfr3g0n7BVSCoGCBkPMoIaDjKff73Yj8QmSk
wEbJPYCdx6vWX7gbgTn88vKMkwlLDcQKwGAGSEjFKUNnEFSBoTPEfg2EFdsAzepOE2fqVgBp9puc
SfUzKdsYMoeaD+Rm90U2EIZ9wssjrTxvH7SB8hUChINlhAHdxH7vP/sQEHPVelD2PAyRbfVxKL9I
YVat8thL/R1AoemtQXgMOckq+N4yRbwT0AGzMQYu3KheVN5j5xc3Uhi2JoCT9a0oKfzQgZvuqRoE
ZqWtHzqtWqs26XQUwXlQOaVBhMeQF4qdc5FtuNQnqEYGJXrfxa64o2qvnJQyH1Yy3kZfMwBsTd0P
WigoDem6y0FI3vbtsOu4pq477pP94EsD3hBD4qoa4mRWtQfkCG8ZkRzwqt3HkocqPJFOiJcUT24N
LRO8qzENsvdmUJBxgGAdYog1qvZBj0aQnHzz2gTfzgIniGsrj/VtmeggZYm4G0o4/WTN3xI5Pmrs
se2ze0GNy7XP1Pa2xinsgiebGRCKb9vntGz6fZpShq+v+Qdtc2UVgHJ+LQ1EBttMDk6rvu2/SqEv
npQ6KTZCrzxkQ9q+Rp4hWwlQh6tWYnbryzchUdTVIJXpnZdk5ACuxfyxBXuao2u1ttYzoXlgQZVA
5y5nNYhi43brF60GpGlVP3G5U4EO82OIPeFgPxq1/w4JTEcKk8xMcLs3Yy+RLYGCYw0ZGO+99ht/
lRQyv5Pl3DDTGK2buVdDWCFXjqrgKTbJ+K1e8RehEUbEgQzsGcGFolM2acLsTilscDLWN0XdPbEc
0brvRItF9VddDu5V5FqcLooOokfyLe1DIEr+H3tfsiO3rm35Kw81Lj1QpEhKU4Wiy8jOjsx02hMh
nWlLpFqSavn1tcL3FODu2TjDAmp2cXxtKShyczeraXy5AxOo23bcn4ZpOZmghIAah764/VxSC1DI
WFRbuKw8TjQu4fZYjOV1YFzQp4Pp8RIutGNGW4EytgJxwcjxaZS6OoVlPJ/yGKuTFjOk/0VjNmpt
2I5MfZMV2mZagaxt3qiJG+BY/ZwyWixHaa5AHMJbOwaAwNIFeyvmLB7QmaJlnl91Y7ld2qm6sck8
blQS60w44Ck0iy5ZUfwaIrvZdSbKaepKGWdTGI736xylkSj26FUnG+De9oqsQcrXetpojm6lDbYk
mnZ16VMGGnvY+giJXLccDFXmik7JF2vDIxxDx43UwynkULZe2BrCAVMuN+W09FvLi91EcV1Psz5N
dITtOzKVrGdQUpqj6sR6FV5NtYEWV0B23AI6NbCWHVXP2K3r+ls3xdG7BZkUjHTMqwvso4Rw+F0Y
83ctJWpTD7DuXic4wLow8lspg5elt9W1E0q/t0SPaM4ykgG6vqHRojZLLZAkS7ECnwP3WyhxR/bF
DxAzsSWAkRWgAunEg0015MXdMOAX9br8SOuG7KEnNj+NUBDajZ0ZzyPlN/CqwFqVQdb27ZVEPwEK
WF91o442KtWNKJYINiCeZn19N7jEZPGqYKsQQ4aMzfNru+YqLQxhT3xpTDbaWJ0SE+yYWhdokQfP
iVFk1+ImzogtH3JvM5jjdvt2bQ4yxGnK4k7BzVWp/ilacdnrzr7WpX7HWz7eKxelZQL1FRYekfE/
dRKSbqrQ2JNDf85L9dau8kWO5pZPdX8rVVmmogYVq+nyAyw/9BXvB7CKR2GPQV1NTyZomhsasyAt
ZdCm1BsJnmNdvbIpsdeqaCAestT+q9VdlbWsnrddLYpTpaTbj5VAuHOErKludb7pwyi4Gvqw3jkN
JVpd1jhPpsfYmbZ+b1cA/MtZYxJWJoiGSQ7dNiXng6odSGiuKrei6W79HIlUiKkFpCgMswJqEqcV
udspmYLy/Sol/aS6iFeZLIfwdhKNvXO5uoqK6l1OTd/CYjFR+Lv+pq7WTZ7EkC9rQ1G+wVdFHMIp
0c8FV+uttM5+SaqGf4FH43xV+eRdOEEGO47n5TPXQfyy9pVJ7UUcG9WQzOqCZoUpjjGuou1keHi0
cVGfG6nehiGUWdQZlgVD2D51g5/e97Spn9zaeAwM/LG08AcvCtq+Czpwnzerhptyqr14DhZ04Fo4
JV8qv1W2j3kTddmsfcA2CAO3k6le55IAHqeGZmMCWWekrEEpXKWhL32poOw5BtTBAqIUBX5qXpJU
sYLtlqqWYPhBgeB964UAaW+ug3jv1iA6xsESfGRT314j/ajirOpb+RCRIIYYAnxTPsogoAeURe39
EIzTMUmq7hoOzEHmIg3rG6oa2qasmCzIaZah5Tiv7SNMVuWhdHNgtqoZp88jiQHcz9spP4SV6Z8A
heAPYEZDc7HqS49ioW5Fchi6PHjBZHZ8P1FqzwGL2/e0L90ZqUgMLmMrNrUYgRRpijzNQyg5a/iN
p13ClzsIjvqbybjxqqzqfs9zXz12UfjUmQtMbmy6U9Iv7Ep5u7xgPUpcwMJ0X1bfY/KzluPXAv+n
NauVY49yXSDIoAuKCDkVWiFWsvuq3XcQq9gsrp3ewwtja6DTsmEJUVmRJ2cNUQWnya2x+fugkriJ
u3wzXsqTMakfxVrnX5WdxW4FoMa5dV/ztzhus4DI/RBBn1/5z4TuplxWcFi94P6rJF/vVN3BWawC
QmXS8zEKp5d4CqDzCaA0Ip4K+s+XdPHEUATeN4Ub0DfwudvEJXTGIF7/ArugIFuh2HnZvjfcjPtE
4ozOCvdXMkz7wBf8MQrHOUMawW5IjXBMqqXYtbDhhuGl34ZEuneTDsWjxXGCUsWwmDP4+3QLEZDk
viyAWsQonW/UiGsmh4f4dvQVCh8NH2GYjHfYgsj+iqEHIg/OHl+EdJ/XWvrH2owzFqex+56M0Rtf
4QmE3MvhBgW4dLRI0pwJT7zz9RnEawnlHWMzu4j93MEZQ5bhZ6nJE6r8MbOOQ6MwsdGh0BcHhi5f
Pta5OsBjaE9xLnkANcq429NcIkomQKB4GpEnhW9s0xbl/gmXUPsFIxNkKX4GZoX2AFvkambwKNbF
m3HViwxie0cvVov9wq8Zq9r3vIe2DeYj5T2kjuhHY6cJtJCpeyxEze4Ah3MHUa9t5sQSbvp5ifao
nqGI2SY5GLToHPiKsce5qDukAq2Jv7KmZjiq0DTa0x7pbNdBPSZq4HMAWRkx3a3FFanGLmubPZ8l
atUItN5cqC24aPV90dnyynfUHhYYLaUJ2gh3JJ5GULc9MMGSjkEWoim+vYiTHluq3o1+lR84K5Pb
2Rt0eni3lqmawu5RxsJdVMUdJsy8XJMeYVyxYBt1kJ4HhJKjGxroT/NaHVgwbGWYn9FbUjFskNJi
gUZYMXizH3U86RR+UPlR11P4tYoc7BWb8iQVG65sodhpLPFvW2jYHapybY5QTByPfpT0g4lD6CQi
EQaWmHZJveFKVCRtjIvBBFJqO0pbA9AagWk9gVR6XYyu0kjvdZHApDIPr1CTD24b+YjBz3GSFU5p
FCA5A9nZpd/2uerW/pNdFGpyPuwL1XbP8wAjeWjlqbnJsPGLjJAB0OC4DUu4moKPRl2bnxocNIyJ
KxsRVB4lAL1oCcxbOs9JkxqZBA+JDVaP9oaE1B1Z2xjtZM4OvTOYXNVQSUWfy48fZmvgqxkz1Wwi
YVeeSjWSh7aoKMWD1DSnXtcMIIMZgOO+IfFTOLgKw8LObPOeyYdVFOTScCqq94tmzT6Ic7krWt9l
ZI2MSVcRMHz5hm6mPmabflXm4lRarQ/1DPlFwXRzh/hf7HSBRM4Nlmx93ai7PDAYUhXcvlC94EAH
uuq+0sD5l6rjRToUAmCZzjwA+AkyzwyzFRBQkGhEA7I5qkO6oblht0F54H4V1w3HncQqC/CkHe2V
bvv6gaIMQGBCUYcLBBYbYIVu57qIPmF1xqMpKwHuXy02nQvmXd9Lfp278WPPCIfp0RCA7D0qfuAA
Rx3HJkfIa4lo79ZR0cMCKDAkrQrgnq1GqsKC6SrE5XxlBuH3ddAQYLS74DQHcbEJZuF3o4vJKcfN
twXdix1bXZqD5lGwLbUBz72XkLVwa8+Puo99NsYuwQ0SrlkPwvsB/wkXKrEoWvZursIPYp58laFg
fU9M8rnB/gXDHi3JaYZm1NAUgKybeiPQDkPxZVAWlQtB6Bmi9a6MC7YB3iNIRRUEpwnWfe7sS/Z+
ttFV7DTfDiK8R8HwaUze2FIcqXb7aZyTo4In874KVarI/L5DxZdObE6ukpLJdMkjdZx4dC07ei/I
TJ/xrh/zqeUbPXQfghlcxMro4UVU0ZdZl6epVWID1BkkbvwuidnNYpYg1TlMmJwsv4KgjmNJegEN
XoqaIZn4VurmwxL38nqJxqfEBXRbjXCXT5r8xpfVtKnmsbm1LGoRhOr44NclzjOUxvwGAN4YFAae
aRmQx54qVF2oK6B7A0Evssg8W5FgLm0LI1gkvs5rdh2N7V61YXtCExsqotVu8S0/W98EO5jF+r0J
+ccpL+NnxMLqMKvqU0taAT0CrkuA21UIunu7gi8AHPweX7+Dd7HjhyGvHuYJRSKiGzQoNNTzNhVq
+pQiSXrf5TkA1FHRDhV0TEm97/oixxCTTBJC2F2ehbnAVFMZs/XJclbav65xMWQlKArgL+gxg3Bd
fg8oMUoeI5+YauEQLTlIClGix896CsmGhwOvU5yeLeuXXYFecjrRJbiVckre0wQDg43N4xuD2gjo
4BtVNfUdR+PmBMVzsTPrKHZiiLac2zidpemzhaFAYm69yVdZpwlHjmmG28Qkr3qMBfKfFoJ2tdsu
AT0xZWhWCZPAxtk8jhwWNEFn0SzkBreQ+zgMYj6grsSW5fgcBiDa1ExiOpioiPELcSfNxW0O062r
ia/+LlzqTx4iyRvJJnkYJtSgqF8IlEUwvDDqlga2OC4omWWPf4PGag9RGsjkrhaa35zQrS6avRJh
1vMVOQ8JY+QgePrkwhc1WBifrvST5nARacFL057ZrJ/GHLghECjx9RiSYnSA46kZtnFsqrSr/btw
bM8mNEfTY5MBnJdkTMOH3URhvwuL6BpXbpoH+bminwM6T/uI8HXnFqs+LwUaReh0XdWT/CTddBqQ
sZswrPezxX3cVeEZ14W7G6FZftVIUCxIS1FmzdEpzymwjXl7AHCogKdQvpvscG9gOb+iA9vMyXoY
qwkzlVmkNgwRc4q2PZZo+W3MwKc9tht/ZwHf3dd5vu6SuV/hwuw+zAkf71zVgvOk4uckQmBpAbet
8tFvdJXfVLmlhz5HO3v1EOJgjXucG71jVl93jX3rIcAGPwCOYhW/a78uyl+1zjyzsLXvGicfhhwK
ZbzukMrOybBvo3i6rdEy2HgODbzIuCOqdDB7IOWS5ZEtNnVUCOg/iiGFeNC6HRsK5o+SCKdB+BkV
3Gd4GVbI5xt67Gtwl6jzWWXyPC3QhYmQSW+bqsd5Ksp2g/HYkirD+aZcEgjd44ZOp4IcQ4H/0ZVE
nWhT3FV9mLKkwATFNuj/KVVkGiyqG9hy5JjZ6kd4rt4SV5BDbEfYIRp0eZLJoqoXkGbxU1O+KlJB
etPqgb8UDKLIVdmeewosOhMgU2C8klYtKEJF4Ss4JWBCF2o0Muxgj0YsNu3bHCqt0GCiwlwVcOje
5CICQ4AVh6JGU49UVGW6RwK7LuYA6RKoHXPyEfZL4i5q4huC3DqZ1kwPodlUpDrNbfthtNB1CgRR
O8Gtug7hq86jcTsjotzSXGD+hn3SHtiCXV42ebJfh/gdcg+yFWBJI/qD1h5KzFtMcrWsDGGkQ405
4oCmyAK/wqkt/hKv5StTIBtN1YoJWQHANkIU4GUkXu+MYQcT43AipVJ7M7YBVI+G93yyG+FHt0HI
Ht43AwZnqn5mVJujp02DgQOmeza8JkH/TrRib1kgvsYXWWJo3Fe9/2hnZBQKULnYNxHbePQsMPdU
dh+I6HngtPiUJFOxkT7fQP3/up/KV4l7EbwOrJtEVvYcNlj4Cf0CAVsnH07Tu27RJzq4XdTXNrUV
B/d9YfsCSoV9udRZIdv2Iaqacr9Ey8kVLsbFsc47v7IXU4krWEZdh/knGEfCk2JRX+qmU5DHxA6M
QBeNh34b2h5pOuftcOKjkJmNWXXypXi3TPhcoORtc1cie2qafT54vy1lX1349xgj+nZL850SzYMS
yTGEQhnCEEq/utaYbEIiG2U9TVb2KEr2FeLl4XW5hlFqSs52QSns9QgnsuvYfSJmeg6iIUsKzWCX
at6kaadd7wb4P6Ac3FKvm6yce5AZYNr+GfesRlIPnQUGne2qXT4uHtPQcljazJovNqLbUCy36EOD
b1G/jm55phpQ3UFggidAQDloW+gbNZf+OjSUP3ggvm6DKMJuiT4A6/7SAe1/SCAL1vjxYPriteoa
+FMZslzPq1sywOHrHVrgyFwcfJCm61CR0zziMlnculkrC7pSL26bBsS1cd0mZeWxej2u6Zn6HeWC
fFQYN8QLxSiyz92BrQ28DL64buuw/81yD6zHdg7tnlZfV/80ko9TRzOFuxFKgS18x6svK293cV8j
hxwgMiK8qzPIo7uLqceELlb5wek6OBaB8NiP1xLR/IEEkU9bFtRv5UgFKIKMXElq/Tt0NBl8PmBc
UhJbo4sftDAZJPn1jJOlgvYsdX47BALqDtSom1pigNm75XHOkaTDv60sCsT+MYB20IJZIaYGzzRq
DqPXbtt5aDNFla5vsPzLLhj5IR8jvGhXtg82WRCpejE+j8EzT6YdXZetrSWUzOEytIHlmc7WKLTn
qLn002J6VYT+WOEk7pGSvIpAbfOqOBFIo47jBIej7jYKsSlRIb0lGMXQzsBGqCanoCvgAVtgxbze
NrRHjwPI6ppWqQ67LCKlvxKex1CAq6FtJcl+XPLwVC583HZhH31YkSjB1GuG0+qMaaornU07T/xN
kXfxYcldv0NFVSPX7t070A2Do8LQwMC/oUUDV8BQCtiuLw52ZysaLOGyvEJZv9jJPlo+VjjsqEH0
xs/nteAHobAJIQFR70dVHUOttgNuXF6ghpUf+2pIcR3t5CjGq2Iu1xuPYdGun0KgJiClouSGrGiq
oDNOkf9iv4/3I5QJ10Sf7ahh/dEWzSc3qJPOA7S/5vfjwKGPlM+4la17bJE1qRV5s7XmQluX8mqZ
MLloY4uOv5KvSx0JiOcAUkpcsNfS8JOFTHKKPpg9RWu7BWEO1jIdeghG4iAkJjoZ9GYZbj3Vgegh
vSC4GVuMmS2HbVoqPF1HDNtlF146gP3N4q09VWTyaJ2ANNVNaNCleeFu0CP92vWthTW9QeANkflB
1St0dwPMM7Z1GQRQ9MI1CahMcVjjAc5Dq3+QY8AOQ9AYqKGGqkj7EHlPFMZztpTzAE1DiGw5M0HX
cNQJznULNywMNnKwWEMtH+WCexpCtMmmQzp1nC72pjBzEjBxb+TY3uThxRsXd1Cxhax3vAeymmAu
XoEuHYTJvUb7/XMAyXNkd7ELNqQD0gqmnmjz+468RN14HTQigy2FgiE2Kz9AkotmU4IwPy1mhAe3
0Ue6JPkmX/CINZzOA+7lL/i4Zju1MTS74PoM4dVKkw9B7cgb7FBBrs3zuvzSmRJoZvi+AscCuxmP
hXzlLiLXZS3Ji1UedMZ2mJ87uSxPFdrPm7pj3W6o+vqqFOjvG7Xh6IgqBg+pKLxBV4jvNQR6zyMC
4V2eqMfGD/n1UiXtuxLVzeeJOANeJOqEjCdBn60jK58G3UHmp9KTv21NA4GnYah24eLAvw25ulnn
sX8ewZe5mgMwc9GgcshqAeZkLqc3Lexss8a3L4Wx95HCCKEkaCc5boJj6bS8xYYYd2GCkQI+GOnO
SPv606ga/pF2sGlASl/MT0ui9dXYRCFaTXl0twLSArWOZCZXSeejE69Cf1408hFRhwvyjnZYcdXS
AsaryIfrrhD7oY7jNJA2/jADNP42cQdDmDyG6VQu1u1sCRjMXsPVl424Fme4XwG68j6q4u5Iae+e
W8rXa/ACulOnfP5mKbonaAO1RSjQSrQRdjVY27NELztSEvJB3j0OQUgQboLCv42qA15Dhfke3VJ2
6pYnoMmDF7kMOSojMRxoQ8Z3roiKLPYLxnKtqvdLpfVGuMSeXO4WXGFILio3Xw6PgVIR4EEbNyEv
Qo5naH6v8mk+EADYT2ExwnF74S0yBFm/9liAK7Lw8Mrzpt4OQQFMU+A95jnAory3qPS3/zvCabZN
jC6u15NMmylpT7l3HP1NX2xZUcRZHRSwJLGRvf/3aMH/1wAXYPheyJv/M+Ti6Oov/9V9/a+blx+g
rP/8vf8gL4Lov4GUAAwZ1g0X4B1kaP8v9AJ/FKNtxBIJcqQA7IXgaf+AL3j031EoYc6MfjekXb8H
puKPABSEhxMHCF5QQO3/DfjiR0wgjyQhF+vBGPUW+hqcXADq3+FSbTd3FID9IG2QQ6AP8bLY/lKt
kzgdOgV6WqH3MeR6tl3f/01Ekv+I0f728DCkMFJAExI/5Wf+PKFB0tAZfVJ4STZZ3hlInEYKWSBB
KxyjY4gVQsq/1Gnv+vzoDKlZWo2GX+4vMaeAbGBEF7TxtUNWXKJvXLlvxQpAh6KqT8OM/0g4eZ5W
DO3LsjTkhJXG7JTJEAPmCgcqbJbXeQ66JctJF0EikOTbwvLhgyUUhJpYN8OhWRV9U+E0L+gKsqnc
qQkBPQoUhS9qvfZoXdj1Os/L5F0DuY5Pg4/KDr4yGDNhjj8vT5cBrwhq/hIQHPpUY3qAMTPa7uXl
+oXUJZXd13UI+U3M5+QfB7X/D4n6X6HEdv2fz+fTSzu+DOP3mKhvf+MfvLgkQDFJHCAMcSXAtfi3
/kHrCvHfcEGQ4BKKCIDcixr4P+cyCIGkAliJ49SEHBJWDH/rH1RUAPwvRcyA6GMINXKMAOi/OZk/
yztAiisEGgrCQRfIMOE/+zjpmcqqb2J7nvgiPkBcCjDIgET7YC3bw4DiMMVshAGBW1H0BEZ9gk0A
fZGNoBtIlHXbIHDmhmvp74oo6TMMZf0dsK1y73Dctl774fN3q/sP9O57kPuPKC7AmvHCOMkgXEDv
iMEt7MdYUniiel5W7pxDiDKrF5SjU9eTrKMu2QGw+Tcxqkvo7L/jePzngViaRFwiKxD2Pz5QOw5i
ZE3cGaJ25OkC/REN/IaWJpi34xJ/qOqouxraWh8STDiyapyXtI2AFtWDhGFDMN1UQ+E2up7zDcDb
4/U0FwBxDcAnkxWmyl2i5S5aI7nXEU+OrKTr4c9L9hOdCb+AYifJ6GIRBjbyNzWG78KvDwFxRQtk
OGsOK92kGWeA3CCTnzCormNieSbaQtfEjf9B7wPg+Hs+ws+qPpcHA1IFU0z4n11AfD99q2DRaDe3
y3Du8nW8WgOq9rTo1akZh/EqATgbTdxgPHZFPh/6FZVj42MkE7FNNn9egd+9yUUIThKgnEGQ+EYs
+m4JACtn6BMC/QKIiTtoJLjXcemna6j4D4eVR+5+jE24GxyxR8n1sItchel6B3G8v7zJbz5GjAYd
kH+QZQbr4yduGWq9KiRt78/V2kEwMsecD9in+RHEJb2Xa7082AU8dLWQeBOumDvhNFXbRvEozSeT
H0cyxe/maq4/IBmnN7Ubp6c4qOtbUiRs/5eX/fWwIQcQ2DWgNoG//vMHZI0M63qo6Dk2s7qRpelf
y75Bmd8qd1Oy2W/YYsUe0sntWffCXgHUgi22+jbcka5adqy7DKDyVe3bOOZ3gQrIXxb0wvX78Xgy
VM34roB0gvEiLtf/d182AOMdQwvNzhEADnvdww7dUxSaOoHf5b9fjosKPiIyYmUElvSPz6oTXSaA
59HzZKKkTeNGQX5JdJCNy4amVhRT1KB5mNoB/ZuwIOQ95fOC8f646nqb9Kim0zJUFIPbJByXHUQd
uDgFKgk/TMywtz+/7Y9J1yVQXt6Q43YB8pXj9v/xZR23IEmWITuDb6CgDZX7XRlN/Z4MK2Q4Jk0h
Se7XI7ze0UsCO+Ev30X+stETPB5lAjiojEPl4fLn332YMar7sQYW98zCiX+sMQbPryZAOVDLtxE5
A6e2AlnVAsOY4tqpltTUYK5kEkNh0IuI459A6QDCAGgrNBZhZVwDa7fkoFXU8hUEpzqVi+OnCn1g
DHsrmPCmpYiXdhOTUr4qjBPQTwCfAaPfJh5v8Hg2pmsya3e0hcj7NAEmEJbpYJKgcF4m1GrDSL3f
uK5Fp5fmS/QwJQZVdAHM/pDaeqzeDJAyb5IWDjAd5HsVsFSVe5C8xFEALNp/qZgAZL+YBTUZGA4x
+urRUJE91Cd8l4LtUU+7ZOjh3zbMTb8vpjiEC9jk+3ZTo8EMoG3N5AIHgtrbdDVWVaiew9LtCm/1
icgZWE2CMS7gbkA4Vze605XdjNKxKlM56t2sdf2DFhaAvQRozwyNMxZC7ItS1IwYGS+ZqTxaUz2f
9XEmg+12hjblXe/aGCIwdOZkg3l/HWZ/3o7hJdj/cFATaH/GCHrfzGHBNPpxPxRQd5u1HuVZNEuy
BT4HgIdRqN0U9NGnjtPmnlj8Zt9xfqaUlW9LWUd/2ZS/xDM4DBMZRmBQgb4X/3wmoN9QNjDxk2c0
gqo99f2yAYOBYe7SdodG0vkvP/qX4PTN0RjX7gXeLmL5U3CSvfYg4pTxOQjUfKiBFsx4V8hdnAAa
9uf1/c1PAzORIVADHyggfPrj8iLG6oDPPjnbrpQpQ79jVwXQNFgcLXYNnL93f37eb34arjEkjsiL
kDayy/t8d7zbfhmLfImTc+V5gVYYII2aVF9aUv9L812wLcEdYBe/6xBB91uV+v2TTFSGUd6Q/Dz3
YXckc1JkRR/khwkXQjbbfPkLyfZ3OxU1KgppgoRPIEf/8ac1fUUkoFTBOappd6icZdtJ1dU5jHFK
W4EbTQ2jRIe+9VtTm+iQVPqv5qKX7/XTcYFMAMHFlgAhDYLEjy+RJ+HkgOPg51UBHp+iJ0rYsTKG
WED5csALgL2NEMryyLs0Z3UCvQdswmJjW8ke/cBVj8FzDeTBn7/7r6kUhAUI7lxU05xC2+anjcZY
E1faABjI1Sg26Eke+zxpj6ER4Zm1lTx16BCDopZPGQlkh+x8nQFihWT8n1/k18Qc+VwCq2RsexRD
8pvJy3c7ENHPiE7F1UM9NMErWsPqmXdJdGdKNryNWIw1C8EYxChFQ3kLUwDaQARcFeGFORaEz4lL
qqfyAurRjBdPOlBmTVcZ5OFN5XryyCh+YKZKKfUGpVouMZAHNWHT1yD5bVTfA/by55/06xnGHmcE
403w6EEl/ulMjbYflt6N+TkoGcQ2RMfSEVCcnYN34m4Bke8vS/i752HdsM+JgPEU+ymfAU1TkMYL
4NsArKs7l2eqqt571dxZqLP9ZeP85nsxBgJqgpKACtBEf9rRkCVxtHRxcG7jqD53bAD5OAfKd85F
v2nHtTiC2h6AfEZtVlowOdmCuoCN9NUhMt8UMHvEVCKf9jCsqA+JFjGYcImrNk1ecLBLVxcfAXn2
27o3/rQKhUm/x0H5998I2w37HvxvNLZ+Dg5IHcgYqAJpHlQ2lcg/Tdq/uYl+rtHy//Ozfo2xWDE0
rQREgNAIIOzHGKBZS83sAFRhcwGLjoZ9wgC03MA88uOfH/SbQ40ncVxQaB3iYReG1vcxdh7d0Kw8
KR660gyfzNr5F8ZXTNO7aJmDzWoAF98AAO8UCu0JzeIiHCDWEjaJT5swGPq/aeD+mi3ghZAkoPpA
Aw539Y8vFLVDCEPrFmxVkHwPMujm+2H1mMFYCd8g7QYAfUh9PUZtv42TPL5DWdL/RRY3wjN+DMEM
chbw10BnNYR2wM+LUgLp6wCofkiKegagQ85bwOr/Jj7zm6dwqJ+hqLjoAIhLf/b7pW+dRR/RLOrB
VwOsl5CAZWqEW82fv/BvjjpauRyFHCo5BM2fthIk0GVCqdIPYFKDuhy4M1/ZccBoNAvH9cufH0Z/
/XqoPXGFout1oe79okbdCiAgbQ+tOgxW24K0xfW8jKLdCLXacG/Lgd9G9URlloM1pd95Cl7oxvbh
ej8bDFEAMRvAw6Z9cj/FQfeZtn10hN6AAd6ENcIxJMttgLHUIO3hz+9+Ob8/fnR0LC7tOMhrwPD5
Z78IEU5B4sNZP0Dr9UpDqh8TTPfYQR2c8PqVhuCH/fmBvx7yywOhKBFB/hhZx087HZi9CvovTD/M
8aKQVGCQm9cj2fb5lPxlE/zuUeg5skv1Si9l/Y9brW550bAxBAwQPGIAM2ORAV/A0zWs+79k2r97
FPQEEmwBIUD5/ClMWtD4OXe4nJH/6swbjN6FrTCso7Ct+/MCykvl8PMnwzPQEYQ7nsSo48efBScN
XbFo6B6qyEC6SVj6XPhYfhYt+T/snceS5MjVpd9l9qAB7pDLCa1SVqqqDSxLQWuNp58P1fybmchg
hpGzmcXQjItms8oDgMPhfu8539G+Ntogf8q2Ua48rlVHgZRWj36p6BHd0klSaiAvecS7zH45LDEH
dKWX/YiiEY2Tp4T0xnIrLMWqGQxki+3Y1ScXURip7rmOi6CrAozmkZHpvEcTRwCMQfnVVHLze1nS
Elx0sm/TJXq40TuEiNNDtKVad4NK1tqHyMLjk2e2/QkJV4ywA+0xJ7uhNOXKmnz6iz70JyzVKEzs
cb0YjqpHl2XJx9O+K7teHZetcNN6U4ZqOOKKy4uvSqLn1kK4vv9NzXtZLWL8VfG6sEQGfboPu99a
50k+WzSWQ4WKKeIpx4Sk0+Sxt0yGIbsulRzskWaWIHxGrwXjniDZLUCBO4ScF7UyThbQ/jrSCrqT
LjrR2BqGI6Y29UKG45/E49nDhZdFB4fCL/uGP7yJN7s8XKJ6ESFQeqCRitVUY64iRgzbybNnGOhn
NXUMkRYOttkuyh5+s4vaHBFBXJZ3GVQiVgxZWM8je3bAySnRXXBIQ0ABbl/tbXZF+3Tw8qfYa1E0
6mlwHZV+li/NRtY4k4isWte2bO8CM3R+VF1PKVckHRqQXreiX4WhBsEiS2Jh4w2ttX7tt+bwKwmF
e+mNmjAx82nOcZJ7QTooJcx5Iyt0iK3TZVqi9RLOD8RafIbLqgkhxLc5YPEswdO8GP0GWT7O/1zd
mkoHVQ/WnHAgZyfZxgHLfcidoqyYQYr83nmWj/AYAIS9yspCIF2TKpCJWIZLu9DTK64rb6HCs5HH
yhUgj4+UiEJ2HXuaBNKNOaXmKSyKKjDN/YX3+sP1YtaAKAUcx7SFPj9h0pwPLbdx8ge1Fwq9/dQ9
+Fr7g9+dr33yDo5WlFw6RX9ctqiPy6lsZVPvpCvyfikhOL2sHYT/Dxql61WRl+5GJDoq0rIbvnx+
eR+/+xztplIiSQng4OypfvdmYpfooTGdh8WDp02+QK1q1gihxgvr8MdJwyhTzZI2M3ihedWFKrKB
OKsoHnodPEKlEt3cYF7z3JaY73q4TwtOGgZJDuvPr24eZsupneYULU4e3FTsni/KiPzyILGs6qFi
7/GK4Ee9sjLVvxosnak6KtotKqZ4TeR0jCg7sq8pmDq/Qt+3dkGZuBe+6md/Du8N+cBTQ+3DZ71u
a7aQsVk/9LkGDSZIHkRZIoU2mu77kBMUo6MKvbMzLd2UhiW3/Ti0d4kbqQdBgtOF3e2ZR4/UkWg6
S8Lqwcn0/tGboV6meq9WD13RimVSdP5KhVl24bv4hxP6fulERDjhkJnINoWh2WQuPBv/G0abhyAI
tSvVa4cfdZSxc3ZiYuXDDCbzgu9egUZarw4k89nDWpMOaqFCbVBCxTjggXWoUUZRVWlKe194Xg3l
wA3GH01cIX0x8ODAlfMK31yNg6iOvaoMCcA8/mElfCDmuzIpjR9uUGtLgf4Kb8mA0fbCxmYe6GpT
iWCqcTMRMuhkqc62t41mt7qH/fjBoc0G6r/i0xlVEh28P25qijnbVFbViSfyOJKM9Zik9P4zxAIg
G6Jhk3jhQN2iyA49Xs5N5lfaoUPVt4o65J4X3oz5059+K9UsjZqZqqnCnP79mxffGTQzqHOjf/BU
a3iKi56gm7jBwBxEsbMuq1BZRba6wx1F3Dpz5V4Ze2Vf2Xl2KCzPuREIlb+GRnMpLnG+9k2/a3o3
eGWFBP8624jiLfArw0yHhyL1EcgRQHJsRItCtRn8zef34NxQzEdkJQix2YzOHpendBLJmRgemqBw
oAchmkWhQUKT9MsLC+B8Pz9dFc0PKSzeOJM5/P5uq7WqoPI3BxhjgQ+h0K8ehs61l9gp26s0juwr
zWRn8/n1zU9b06AoTpB90PcAhTIbVHPw+ppWy6CFPmWE9rjB9B7eiEdRSi38S3XmD8sbAzLrLY7u
gl4vGPT3V4neNa6rplYfksoZNpIdSo9YNPARmJeAJiIXnf7UURh7g6JIqz22ZdY8gg90rrrUKy9M
8TP3nEfrSJvaErd9ElC8neFN7ii8W7r6QM0yWrZwsjBtCbnoukTbFKXo10bfDRfu+bk1AJkFjxpV
AP+Zv1d2qctI4Fd7MFzcZaNjECuuB8Uq6z28HXbhrKPM5UhapvFGHSP1oaL/tqKghFCwIz6TnsfR
KCG0NLlS73GAjSe2+9mqMJWLoiRuwNuVmcdFd4xWBKILg6LL7Ns/RjRDIisbH0o/SJ7CrBHT7srZ
lC0a4s+n4jTV5kPRHJ24gxxp2UK/fxaZ1rMA66Rp6lYz7mlVDPt48MQG5Ap21qGFMRFnPfiWqL6w
f5ue8vuRed2wLRkqvW71w84dPYlKAdoZH0yQ3Ye6FMOtGyqv/+nlmRIHPCVgCIt8VGffuKGPE865
McbSPMLVyj8+pyrCZEfPoo2s8v5QFkl7DRC5vbDDkdNDml3fnwP7tFuUhrRni9jQeoWbBFI85KM+
rEBq6PeJ4RI9AE1f5IsEmSpJ6eOovqaVNxlLs6bvVjUiPhI11MRa08hU1WVut9LhxfTzR1H5IHno
/5P56438TXroXEsrK9XViKHvN1YBBPG5Yo9fbDNovnSZ8tUwxvgW748NP0vonrbUbUv+1kcDLgCC
kvGAGhzJfV2F9ksb9PY2nQT1S5mE+rMJI4TlqcqU69iBf7PAERJfSqf+UzF5d59swE+ArgULPb0i
fdb4s+N2aseZ0WNYqcUxAn+CV9DIIEYOQeytfScuxI1C6yIBnKMnd4mVQrPJ3ARymgyqgXzQMcmM
BaxVJIRuraRAA/TiVUkaYHJJj4R2xEqtTC7KFMVr2zv4CjrACArUimgN8yAUi4Qg0PvRggC1Achk
HAbH9eqFZih1sKToU+1op2D/0tMi/Pr5FP1wcGNyooChXAzeilKiMdvuZUrSZZ2si0dL+v4xz5Nm
pxkhJhyMyanHCpRlwSLxIZpwrAl3XhdjpC4aAnCWAACVAmWujkW7HHwYnSRQtDsPrfU6bgs057bB
S7+CWDoQO2XTb7YAWeQrW+n87zrNKbyBZRQiSqaAsnRTq7yJOo1CY2KOer0BUq5fOLF/eC14FQV9
XgQZfPh4/98vODQx8jYCSfDYtkWJX9tjneHJ+Qc3cPQtsyRbJ4Zd7VTP18EEJFFxYd35UMxmbXWQ
mHHhREpAy519ffUmaqrGDtpHx4i6HbadYp1ZOGVrFfwjXIhmr3RRtc1swcc4lhlZrWZ452N33n7+
5D9+lh2L/ffUpUKHMWmw3t8LHH6BTMEQPg5JV3+1NMwrS5Bb2JaiyA7jpYf1M130Ihcv+Eg4GHlW
hNo8hCu2inOtwvPPKvLzz6/6/1LN/4XCQme/9eYhTQzhd4zfI5zY9h1b9e8/9E+KnfaPiWBHg5PD
xDvFJspL3gZWMbburPhst/5WbOryHxNbjtYduhvLpGnxt2AT+i+feJM+DhI47BEsf/8Jxu6vzdO/
llMLMQ8dT3aWcMkp5jvG9P69OT7EoRvSs4tS7LeVf9tXcjhkWpzs/anqh9I+WmXxioYhNIghUzet
qOIny8h/eln8rR3kQTT1a6jizTUg94BazWv8ra3EvGKyhI6WxPWHCRSvS7uyEvfBCgp/O3Y/Mm0Y
sHYhnFaK7sYL63EjU/eps9qVZ6rpIi7d29RSkh2LmLLsCkFYOJQC1dNuRNPfJuoQLNt2woEo2pVd
BuJL2R0yWyN0tvQOpeI/9kH9S4AXxeDQNdepGMaFgqNo5TYI4viyAChGgrowffe75nQ7vCnXKbyS
3opeUB8edNRFR4+vBGKsZq/REFq3TnRyBYbJxszv6X0l2zSMm5XV9PGuG+PrsSrE3lXiI7CQFyGz
7DpAjt4A0EtH116oA1TTwcmQyEThDZuJYG3mpr8BRnybKFI56HYPz2XYha1ibCm8p1snTNZIgrZI
dxrQNpkGxwx/vzCf6kpdjCgbS1kB97JyFGp9t+il/OJ5/XVBmY09y73qDOuiyXdBgQduLPdBj0Ql
l3tb9U6tKtd20Jy6HKNgAXYowciRhKjRw/whjvDhpYX16FRJugxc+TRYTrbUFDUGz6RtwdE8ip59
3+Aqu3oU6dWg64hUwUJA9cRCJ/kxHS7HEueLNW7zobZWUeoLurK5vQqrcZ/67pekxOWVGJSao1Eu
waqiN0JXZejlmlVrbSVWshyaGIxFRFKet4PNtEPldhXE9iaIiEqCSQvxKoKiElXHvPCOXe6CzQvZ
Aykl2kHLyl40DZN0lFK7hLO7LLHGiMr6FdhuBVrEXROt2CxAUUGaCyxSEJsfra6dEPx5C60aAAwJ
a5kTO6gT9c63M96qAqiBNfo7znzhUpXDa6wO36AMbiEBVJuhSU+QQZ6UKrpNzOamIGciqtoHMFUL
0nZXQF7XmqjBXNX1ugq1bYCuZxGEeb/qdPt7ESdb6s6o71OBtUtLAZp1VIXDJjt0lrpztfq+b8Ve
leZJZv0eShf8ikFTsBlAX8h1yedZMZ74OF/jo4G21pj3mp1yIR25ikHhrdOy2EW9zNk3puthjJAf
iHTAbemskhqXcCiSda57X/IUCn6era3Bfe7wxHMr6u8FFgMiBn7oQnka0rQ4SE9fDa3+Y7Ss17Kq
j57AhKxCkAXURVkMpw+6rC9G6e57SzvRBz5J/OHRUOzEH0PQMIEJg21oajdlmm+tqL9zlInYOzin
LO4f/SK88wpiHDP5pRDeXY6xaKLxe1jNxeQ4csz0QRD+tHAjbYO5YWtSw1/qsfMsM/xmoBr1yn0d
J5/SKIu7EoJF7tZXNXmVY4iBQiX10YCZTJF2AothJs2zn1Yd70P7JznFGEer7EunKYeKAh5AF9xQ
Zdm0GztlgYhgThmTVSruShqSiQ6/vGz3lm4lm7x/kqp3dL1sVSUJN7hkTolUPPAPfLMbaz1U5IKP
4itT1F3GkbhO2LKuwwLmscZiw3btoJnNxsXcfVOQ07w3S2NjZs1DgZELMMBNq+GbZYu/jTL88GxJ
8KRQ6992DiWrMfcf2bmtzIAaXES4BV5oW2RXLVWbld0Gu+TYRSvHfHLSR99+TGzqxcZQgjbI6hVF
lbs2qFn3xxYsJOCLXjwBKd7Wjruq7OFHRuRnrQMIcoZC3wSVE+4q7G1rDRLN5M4x+uBaDbH8u3ra
sPU2j9K0rhJYzRk4mqXk1YWwNa7Y9T0aVnprGbxs+Ht5S4CZQTmpTYgHcm80zdfAMu71eFymAlan
NG+F3jw3k1nOlXhfXa90FgkwGjvRr/2BbkM+tj+rTOZbSYtyIbPwrunbb8lkuesqFF9laT+WXXrn
5DCs2DEbS9NIXjs/mLoQNHoKdZOMaCOFUbWki7bPXcM/VbqH2TTNAqyfzvfOSONFAyutU9NbloJ+
wb1+NifXX9v7T5Wefjc98+SkxY9BF7deEr+wnCOxIhGtReiAABSncPOkls1ONBXb6Qa1eJbyNuOZ
W4SD2MQ5Lla+Hbjp6T6y721JjBz6g1kE3xUTAYvpt9pitDrQivXVIOwfcYtjve0AYTqlfOJwZq18
MyZ5Mcxv+k4/2QN4C81zfneaDWRNkH6ZFlrDYSfw1qFlticC67/1nfrChvIw6sm2zHDu8mGDxudY
P2B3H7Mmv6GxAy06VXJswiCaUEfz3ffS55QWxMb0gttADk+JqvxqNRL0nK7e64N2XyOjgYdq7VzH
uuus6EqHWZrExWs28kEdwfvY06FJM8BfYn6oq/4IXZBwvMjaZR2YaD7l1RrB5662zLXfwArvAg3i
lhQ/rVDc8jgfWbjKUxTlu0jCK21dG1953txbHT0tW1FHXneWjMGk7df0v3pPQzscZstamRAl+TWf
jmgR538wO+q6xOqY1BXoF5FtAoXcWiSvi67ieExF4JbjwiHJ7bsgiwymbkNUQkvlddTxuAad973q
7XjROsqN1KMflbAPcBwJVU3H8IrdTMRio/EMHQv3pxEu6xE1QNEN68wnEDAPsvsgT140GqR8s8Wu
zAQIJifK16DV17ZGGWLacdXNScTxI3qr34ojd9lYkKIOfzOhDKOU9rHFmbBP8oR3q1O3ut622Gq0
bNGIRrsKcprL4CJGfxngzR2ido/a/Dqqna1fd8XKqcd+YWkjy0O16ZJhE0+GXirGe8OjFqdF47fA
tL8PWkIUptfYi8ZQbwaLUId8/Jq5PCdTC/mrMwCiXcgjiV4roftHOfRHP+QbIZz2XkJ3WtRhspW5
TeVqqJjOqTzBztWXupJLlMcYjfssabfpH/NxYrxCH45XpFJdxemorlsTqEAkq20CjG2pY4lZFGP4
aNjJfijSH0VrasvSCa4AoGtLjcPTsqyDnSnTbsPhVad+ED0ogXoS8IW2LGTN2m11+Dk9fmiP4/QS
hgGkXSARm1KH42PH+IxrIFFFAnZ/qFg1Qu0wtKW79F3vuevphY9DIbfQn8SqwLwPskr1Nr4Rsy56
kwHdh15Cx4vrtsk8z65TS7xqOaAgSCX5phrqa9a5YyvbEyv5wJKIYcJOXy3cruATdCCjk/M7GKZQ
53DVqJAeqU8oBCkHFCrDHu5iBRF5kPo6NuxHquP3ZhN87cbhSiQBDqzw1WosdOgWTFus1O1a+EB/
jLqSq8EJwFoXZGaPLoYSNZ2o7J71K5eNuWZdBNASDTcdX1yM5BPZBsSSqy6qFiGCkED1C3lX9xOU
IFWvO1KoaTTXR7uvrTVAhy9Uk/nE1EdKbQcCnTIIjPJnjuHoaPXdlzG3HyvdXpeK/bsbdWdpTmb5
ON9Avdz4Zg4716D3TL2YV0ux1vBH9IUkA23ZpVG/bDN4n5WasegM3deh9paNbrkU0brTUKrugsW0
XNR5uwrMYWLtuffdgLuqaOBKOGX4GvXNSdMq+tyTm38U3bVJEWZZQcRbSr8aae6ku0hFzhGhDmH2
wex1xc+6IATaJRV1oBqVyHXekvOuQwrAxeriyS4eqNrl62iQx0oML4oFpEWRUPjKfngQbnmCSfcA
oPDGjsb7Km2OzOGEx9o9UBT/42n/XkEPqVW4UZ7SH2QYYzTqjrov9x6ejUVbh+y4LGM9hGyo9Ky5
bWPkJ2B+fqFVvUomI82YE7vdhs6NZ9B3q+MWeE4WLcXIhByAfRDiYKzwfJLzGrk7Q3FukUzt68r7
7Uq/2dKHWlPmRdqqpQu3gnVeJN1zZGO3jQFANEq0Nkpnr+i4W1W7TrZJHTWHyDevQXbFa+7egrVo
4xGxlBcGsjsHbpc/gQJYdVRIdmqMc5WCY4vzVJ0oKVTxFqpvTHxMcsCyoNkR4MxunGX1MPi1uq5d
qNoSPtFo9IRw64BvwZ4VgfPaNmxcq7hmg+tUK8syDnmjUBKMKwUHjRKzTYHCawQxIhaHqVrVoH+k
Gm3wwQQrtRteqjiHzacat/5k/RiqcI0YlRNoVD3LOgHuGjzZRXpEPS3XbiatdW5GrzLnbdShpC+t
ztv0pdPxp0q2ga2xKFFbIJEhuxch0OTGiG/bMaiWge+SUNAVwV3ph9814Y9HvTEOiYEuuC1YEnup
bPXMK7eAnGE2mBxFLU+9ln5y6/vGa21QEyOBAZwK7aECC4YCJiSbRuyMO8sqFtFoX8NHYb9V85cA
WCtp2qt29oJiMuDg51Ff9iGNhwatTZPDjNkCO0+CR17XH+gMb3wocAughIJdefnTyeEiKKP/xUx/
DDJ+NmWZbEqZbHT21pxgAWQOfdRh6Y+TDdon7ZuvTU1fP5+UCQJLVQ6rd4AIcaLH8Kr5OXs4jT+V
BKZKycX/gryJCmUNcnuM7RXGaHVlDgoHCAeGWKgtqYavcvM02MpL6APfYq8wtVtSDQB2kD6MgH85
hoAqKTEvAEHT+HQCifxJtXBEculCWHPl3tXrW6qLrM054A9P3/ltdG/KGycN8TRRulkIC07EUO3z
fDiAKz6YKnYcmL8wVmFxVb55dFRA55ooX1LPx8WD2RaKLuwGE3siX3T9rlZf+g6nncjJMOWQOyZy
b6ZQF3W7eO5bKPBuMT4V8GlCCXiO1dvthmtM2+XGtSQcVWOZOdbWSZN9n3V3aeSCdqmD6zHLjkGl
XuHWv0LnjVspfQQx+ZDkxhdqtk9ap+0q368Xhkbo9qiDwqSBiJtlkTvVrQWfh52JYBckungdi69u
VmuLphpLDrvNSxheJ1XxWCYGaRl+Fe2EOfwsR/0A4FXf6OzA3G46xvvJIsob4HKGry3dER+vgQsm
LkHMqTI9AI8GzEkYyMLjPV5IuNO16BaK+0OK544FsR2Lu6Ad/G3rxS/HxHSusjy5aluYGn3M4bp1
b/yyjfeG7R5SximTQS7JFfhVWcUpx9SI5Hyr5Jym6fqerAY6qAWxxQxexgRE8q2RvyLIpUoapStL
aTd4pSjc0hBoKrAtkC/2SX1dlfgvDDe775sGmlFA4I/R+18GaSlHtUPnVRtDtCnalr2+pV6jOXnI
IvtRViCdE/4Pi6EstV00TlvKNRXgn8YovIWVjtfQ3Mg6aLotdewdxtbrHBym5rY7s6weAj8rN+nw
aoTGq1VY1j7qf+Mt2IdUEpJUvSnyZrw2RmsB0+qnxi961sFfqar9khZjtmvq6GfmchV2O7TXw0BP
iDbmUpj0g63CAIYQhGIdT+FdueNqG/RNK5IcKdQBiVYIKqRQ3ShbjRKf7AkxBaGL0SINxO/S7zxu
GRsdXdToH0DZXrWGrRyMygqPZi3JZ9AoA3QiwhHmKpjcGuPLf15W/pS+8S4Y5d/Gp/w/GNk1lfX/
PQDgf6ONL1/j97Eo0x/5JwHAcP6B71+jA0Qv4C+f/z8JAITJUUieABx0Rw198t7/DwGAPzNJ/hHP
op82aBxQa/4fAgDFZgtrJ/87Tfa/8uT+g4ryrD88ORhMFDOc/iSGuA+WOC+hNeL4nThZN2m6SLFY
kPbzQgcpjS40TKfC9L8K11zkbKRJFPKmcD16uDwtoxWnyNYAua694GBy9Fpm2nVZHBX9UpN9JsL4
MN6s7dZrWAwJIROn2rpZkMfUxiu3DxdvnvXtXz//ExzBn0Ew69DjYStBy2nWf851HfZjMUAE1DiV
xN9E8gO04dbHuvP5QDPJzF8DOTaNJIOHTovh/d1LrDLoaTmLU4rNpeBzbts+jPkLIoozo1iTfMKy
yDC0rLm7JabEbGTsz08ehtiHekDFGqsBheC4krvPL2gmD5guiKEsJK10Hqf+/fsLsvoyTL245EjW
IZ61kDuvet13L6Qtn5kEnENQx4AgoP08F4VAzMs15P76KWW7tpKt8dAATFtzZsmvhpat5+cXJc7d
wIm2g0FIx7Yyz+5ubU9hA2jrJ8gVDWAZ6uGP4G+0cNEHPcyFWJVUGAKjbCmSdK16iCKvfG3KpI9W
VeZUBug0g/IRlD4gfK2VW69N2AGx1ozJ/zTiSXnI+nqcElDD337Bd3sVpKL96gWW4AgxdM4uzKPI
WEc9//LC5c1bq38eGqo1w2DRwpWpzWZhU3Wq7o2NfpKB6q8hel5Tygd7o9j6Th35bLvKTaI33yjX
jgd27hW7W1tekBfNDZrTr3CwZli0VBFD83TfTx0zdwuzbrnJgl4SyUjqQnfqq5CUkgX1/w2gtbVB
Wyt1VDBT46VX/txNwC3HK4Ky1kRUM+vAcVhQ3VqOxkmPcujDXj7cpdo9Pp5xrddkPQWhvlJtlWKM
Ge4jpZQ3htWbh89n2plfgTvUxlAHAgaTmJj9itoWYIOCxjgJjJAvZpO6O9Wyv7ZtGO0CITrIHmp0
1QwkCijFBPl0A/aXPTzIz3/Ih/eYbxr+XKRcTHqOZeL9w8glwLrOhjiOB9/cDg4Jo6PRXfIvfXzm
DIOSiKUJubQm5144qWsV27dGOZbeynLHQ2/lP50IIwIqy6UfImOnQAoStAyuvL92Nv+WY3LuCqGY
8JFkGXEwmLy/wj7TIkwho3KkWVkSV9CZFyQTHxap6dr+NcCcaUOjhuwU0SlHIYA7HWDQNs5eNS4s
hdOC+u77i/We/DOD/FqJKA+k17vvbxYjPMLz6hzrVlJUC4wvulJuAqw6qzB0o51nx/7687lx5sLe
DTmbG5WNxhqhm3O0buLiqyYe7eixko+fD/JhyZ1d10yHBX8Lh0pmOkdP/dalr6TWdPHd50OcuY5J
yIG00gAeYM5tAXTuoOzpyCkVts6hZy8dgSrJu6Pat/l8pDNz7d1Is4fUVWGqEZzonxrN3WSGDf6z
f/58iDPzYNqJoptj30fTe7rYN/uwwm4FsU2hTx+54Rg3FuT9QCRKPfMYuflwVfl4pj8f8txV8bHH
T4eeQWByez9kG1MFKvKaIamJFJT5aCnc/t8NMZtqbekNRVYwRDmQAiotohty49KWcnrTZ6+QRSNQ
Yw1yJtHhbBBtpONDhpuPkPzO9dqDrdBBjhc10yB1jnbxBavQ6vPrOjf1JtkYVSwNXdUc0NUQ9CJi
yZCeQMKPfMi7U7q7oLrkfDn7iP41znyKazkYqtbo/JMZlVu9w6WHOa2/MA8+HDYM6BTsK/+Ig22M
7u/ngRq7ZWCQ0HrSbsx0TRm4GeIbsmm2pMYpxaXN2Nmn9Wa02UTH3meNxKD4J6xjW9EkB61Ufyb+
sMgcuXJDDfdUviRs5sKi9+fL+2GWvBl3trPVBrNVIpdxS5+QjJr+REOs1iHHri7ES1sMq8ijXayV
i6CBYx4d/fiX5++Syl0GyreuvEqCH11Lt86rMS22iy5bh2ZELGK0raSxnXq9JCIuNGXnlcN/sdK9
fUIz7VytWiT4xSrC8c7faOwpuIWrXpELuq2fT+xzy9DbkWZf1Y4efIPF3D/5zV2p5tcELf/0ymdE
6wIrYrX8fDQxvZofHoplA2KxzSlxffZQWqdROmuU/okC3mK0d8SJO9U3bUQTPzRfZWs/eBxI++JF
CVek8rnxXZgj5S2HVTZa+AYPYXtnhgNdcEiS5NDA5Pj8F575jFnQAP/+gbM7j4yFnpXtsPJnsbNR
2WBeN73qL/WREtDnQ5171yHa4crl6MWZcvZiBGpvajlUoVOcxeWKYENz0eh6sv98lHMr19tRZnd8
gPnh1hTBTmXwWjXlVad8qwfar8T5fT7Q2cvBujNRbzgQzPfjYVwZEYdj/4Sm38+zVSvGCyOcezb2
3yNw/ni/bgV4a7sSjcCJAjnA4HJhl3f/zT5msmkJPEzOhHCdPZUmA3AAjdk/udodbKxdppIKIfML
x+6zlzKZpbDlw3CZm8KygE5tXrsswUx9pX3Kx29dfuFscnYMJI/URFT4Dc7079/sMISZqcRYmv4p
hIxNBR09HDkmFz6MHw9AfExwev09yux+0VDmCmkvn3qB1IKEIbGqTMjCo0uZmkrqlSnzlzyAnOwZ
X42qTtaeLPsLv+LcKvb2R8wmeU9X3cVr75/GHnZJEeukyyD6BVTSG6gXwIFn3aUizdkxLZUTOJWL
j0HGbjCoRUSA/WmfDC3mbXQsI413cTPcf/5inX2D3wwk3j9HHBxN2VrTktSSVS9f6Z9DPsPBd8m/
dGmg2RY+nE4tbW/7p8z5UgPZn6JZDXmw83z9+RWdnZnW5LyZzqocDd9fEd82R3YUUk6p8uiF1roc
HpXg0gbg7NVAdrQcFRSLM+dHNaKQXUnG0ikUvy2PSPbw2rHjlV77Fz5qf7CV848aimO0r1MVAFLK
+8vpiS2BeBMEp1ZOYUf1yk62RXeVfo9oI6WkPS/pP4wO7tJN5ZBqdWHyn7mb+NDxFluSXTG1kPfD
A6EMA6ufLtR5rOWjz/nr0lJy7tz/bozZ1BClWiPyZQyTJGd2wdbBHII14oKBfnpRbQmyUGxxYZqc
+aL8oQ0IgBI2VYfZ0tLAG2Kj6gUn2+3uQlxiME79xX88FakmMLOFiaCbUtb7m0eqW61UBO+c3MbY
cDRGXLAu3eLCFDl7JW9GmZ28GlMJ616mwcl30b7RWXao0n1+IeeGoAql4TXmv3y73l8ICBnA704d
nEb7qqFh7rXmhRHOvFAcVKmuAxIhRX7u7nVa0mDrtApOJcmW4qrrs3tfXEn4P59fybn5zNIgEP9L
TNN/vjhvvluBJOYmLgzms/lLT+6V7rFGHPb5GGcOJTRb/jXG7J3JKrofYawHJ90fCe+IZLFsMj3f
UtJHmWY9Q9iI7lS7uOtCmJifj33p+mbvUj2qhdK0jF3Zt077FBpfa+f350No098xW5LeXd9sNox2
QLBJZQYn5Vhp5pYkE9QDLckd4UL+SoYCcdpWh0DM0ctKLt3ccxPl7c2dbsCbB1gLiZCyk8EpamBg
pOvCeA6Idybw4vOrPDsO22esGBAQKau+H0fPGzuiPc4m6sXsX7t2rRcPqnr/XwxCo8eYvCYMM7uT
Wa9j/p4+ikQO69E2WGrWMb40Jc5eyZtBZnfMTDVYc6PFBxE06tqognvwOcOiKiO5DHrd/i/eZGII
2Lvw7Z24tO9vnBXpkDcFC6uF8RB91cqsD3GRrgJxaSqc2SRNzH+oZkCWKTrNltde14sGVhhrBopN
dtQCHRaeyRWpHYukuYSMPLcGvh1ttsxqg+siSGM0ss6t54T8ozK+00YEyAu/OjYhMn+SksDNOtba
Q1M+DJfQpmfXFbpoquQAAcRttq6kfR65msUa2XvUC2DSm8tmIJu6VFt9VWrEkceFJPlniLpt5ubV
hcl6dml5M/xsaXEKodXadLsVZ5hsGYQMPl4sw879dBjqodNNJqvpJddJkng/fUbi19CZEdAyRfAp
yk3RItvtr8LkJeDz5pTP1iOI0CnMjX7ahUPN9E7PFzYdJgsUbGIkoHe/H7tRTYpifhOcnoYM2mCQ
LeKWOIgIDaTcSOu/OKfZb4ebXtw3S1kWkg4ZlwyHrGZhWOiYf43h0+crzLmH9naM2eHF05XeEj1j
5O0hy16D5m4wLty1c6/h2yFmK6WtEIhRtNMQK2jlqVgXys4eflWXcNNn94mgWnk6k3nvA1PFdbVW
2gPzv4LZzpZ4kXn3HrkAYaP8bPz8pKLKX6boFqPoAs3l/NATKhYW6bQDmj2qvCPGGEBccErweu3N
EbMMSPd+hdD9/5B2pr1tI80W/kUEuC9fSW2WZSV24mxfCGfjvu/89fehX9yJRBMiJgMMZgYQ4GJ3
V3dXV506x9wbIoBFD4HvPfk9umnKqtvrSeKtzPPivcu7hkog7daweMwmGiKvoIBuhPHLjzC7ZLuo
KdB/VH4mQfmgsACKQAcXaUMlF7exsG+7uyAVV0pMiw518RGznB5s0ghfq31wKqQHqyzpw3lcLZYt
7kNwUQakNrx85olqU6uiNkY25qSWUuQgTqnfocCcbpt41O6Atql2CRWZqOXqyqW/6MqwkKG0QwkN
XvXrHal3apK1MYbrPBaPUqvuQ0kaHTPVaZT0NHNDz96wkkNbXlb4AXmEcKqLr2nNi2OgyYeWjsWC
Y10THpriOWoPsrLNalq3hY1FPrIxP7mRug0kGOYhIG2/3j4ili42aCNJmgJSkvQ5k0lXm26jt9Mr
JXQRM1Y3lKdWYoJFp7kwMXMaM4Q6jNYeTrrs05gXDkxRCsqkt8ex6DV/jMzTXqXvi7LhY0RI8i9E
p2H0oTcapHiCxzb4EccrvrIUVuGcpmbCfg+jzvyicpGLRVmeMSXHEUmCOD6SbfaTlVt30SXhFafx
GHzRG2YBJOTNwoUE+dSbqG9bEzXst1hDhTpY33eLQ6L9GKZFshq44rX7S3FYok6BrbA3nQCxgzr7
ncvDVuvWjrJFh0CyQIQ4lOzJXKzD6ujmySuO8iyuwOr/9Ied3OxM7X6MXefOoj+IYltQQ4+hOy4R
lg5lUzf8vO0wax8x/X6x8dLa4DKR2Hhh+EJ3j1MHxzH4ftvGolOSJZqSAADw5sIsiZn7SCpzNluE
ZxoSkgCl/eK95++MfOeOK9aWR/TH2uya8lyY2gvaaE6aD0wCmHRFc7K/Uj9aPC8uhjQPKVI1joKY
tatpgoAc2aOd+79N2uyiMxTgTVnFpNGjWOtPXuIClB539NE51qdy9FZOp9dFeBP3XYxodjw1PfSf
vduSYwtdR+7fRRHa6dW7LLibSkFNcMz7jDYc8Ql1nb2mNBs/q20Pj0R69/bIV+Z2fqhEOrS0QcLI
fYDWofHoouB328Kii8C1CMwGgBV5qWunR0XU8o144JQMmt8Vaox30IZ8SXslW4mZFg+TC0Oz3VV0
hdbHOpPaRy9SggZhSkidwMfXVitDWrM083rJLVUwclhKR+1AU+CR0g0wh02ardQzF1fnYkgzzzfT
tMmVuuPAQEoYYvBfUYDey39bn5nvDypMMiWcfqfReKb/Y5tW36Uo2f43IzOHByMMTw1E+SeTRYnc
3yAOVoO45VWBoQWS6Ok9N1t/MVTpFexxtGTSl0dFR0h+D1Dt0SbxN4P5Y2i2/IqX+pbqMWNGod8n
CqLg5tRkubIui/cwKgTwQaHlBjnI9b7J6w6JeJngu/c0AxSXAi5fpmUTZVOUjAPp3vToqvybkf2x
OdurWVwAH4V+luLMiygNWzwu79dIZxdvKFCOQJyhJocLfTYwSHp42Y+8KrLfEcKIentQg1+t6JT6
rk/Fu38/JBgIX6HvUJvMvSKtQ8R3e4tcv5+K+yITVPr+w25fRVm8Yuq1CDM/1ikgQqVC+g4GtlnG
pmqislHBRAJJGg+VJdkml1YUbys/22f53qp30yMSnqBthHi9MT5qRvOhbtRjJdJtJ4gw7dZrfEFL
u2JiTQVoNhHEzbkKZXSArCzim4Kg3xDKSenvtIaUpVnZ4UtHFby6wIoonoJnnG2KLoT0hY688BR7
T4P3myLY7XVc8prLvz87CkPfJfMkJOEpS0H26HRmIvzrfaY3HvaThs6CzW17iy9wsN3AMyUYNQGW
X7upH2lqMdbTgKyu2JUFHU9jpCt22GfGwctpha8Q/nYKPbLgY+mTLyhhqysfMR1Zc4ea8G1Aw0g7
vtIQXQaMihGh0K0zaMn7JHuiQylM0D/dHujSwumQWllTJwnHzPT7RVAapWMDdUsWntI4ea547UNR
U+R/cZhxJKMHSx5BfCMVUCCDMmRDGp6KKlWdRoQcVwQNtIFk+kdF950TW3q/cpgteQwlWR32JDLq
sGZdD4y8cDmI2RCeBvHBq55bNNKj7KvkJjQ1PsDAszLE6Qqbr5UxIbdhUNJUcd61EcQwLZMnCk9m
aHyiX11uvobyoU8PQe++l/L3vD9XvGPRIm290CEDIeWpdj3ATBGDWIj18NRWW2KezEx5twy1k6ke
KVPD9or+Cy1gu9v+MufEJGGKYhKdD3QcUMukqHVtttLyJPd7j0LFD0Qm402R3Eux03x3f5GhobXe
6k/FsFc7h06ENjqONOP7wFu81XT8W8/lQ3jTWaC3me95egqN+iTOoQk+WcOpETdSuuJAC6lhDNAe
A3Et7HNAnK9HOvhiodABAQio48lRB5vxIMBIpQ8FSOrnrv+FlqLTlYWjCO55aPQVj3rrwJinMilN
IpuWMm9JKHJDH/yx8k/cNbYXoWxJRb6VIFzZ1upX6oor9t5GHLSAEUdwfsN5hjjJ9XBjA8HztEn8
E+oUTtB+g5zKabsfsb7zk3B/24uWbGm0HMGGJpp0pc2SGXEuIJrmAQNR2nwrJx/Gj4IxAoWG4vJf
5w9Vyq4wrwFLAwA1h0BZjW/4UUYAIKi/o5AgKj5KUbDiKm+3IkqonJ4AJtDl5ay+nrpEqoVgTEgF
oaFAe+pz0YeO9TLoL0L6S/5sdSsv4gXPwByUcBPWeqorX5ujBbvXqoGaBfzjVEWEjeJ+VqGVj+7M
zCKg+nl7sZY2wpU9+dqeACIlSCue+ZIe73J0Hdtcu4t9Yw8ByScF3LDX/x7rb8JdHNT2WkZjIV85
Te6f0c4mt/TNvjMH0iaCLxwMs4fq3aUtOj9WwTGM3Aer0bZVbtKMXO9kEV4nVBd4A6zsjoWAgM+Y
CkQT/azKKl9PAg06ZoY+GZGk1d/JtQy9+7ch/DTEwb6KET9Qvg6NZ7fK2t35NghgUyLlQmZ6KgvP
27+QqYOqJ4s55nRkLa0WVjw0wJF1XFnkJTvUNNmQU3WYGb8eH+naQBti0O7j8FPc++Im9wfoSXzH
VyV7SOxn7U7fj+0hFeysWil2LhwHHLMk3w24u3HoyeEvgpDpgCgGLyBrZfyQ+kle5GNZ/rLC92H4
Y2WY08lyfU+zhhempq18Yco0GhWKJkwV3Us4/Mq0c5Bktu49QVCn6kfX3GXZ5xWb0/64YXOeZVFH
Q8opprBfo8quzjDyBtl96O7773X55CPDyz+qRQZtv2J4abCUkMi6kPTkkT2bV88tme6erePHJ7X9
JRYv0a9KhDYtahyz/qia6DgKa4/9KbCajxb9b4KuqUOSx8D1DLuZVDZDz/u4h8CPxK5rWjTkjo6c
rhyDC1g1cJAXlmaxK6SI9NhPebRkbBy6GIXqc1rKW55cikXPrJMJsTOI91BOvJchavStJ3dY495f
2jaTxBZUWSb79PXYuPCnvnLRiplG2woCBENCl9uuAUBEVyCUWlnOZVsoE6vAK/Di2cwO8E34iTQE
tNJmDnQ6hzh/B8WxZhwKFfEh1fwkqXTXomAzMchNVUI5jk4wv25L2X2+/TELVx6R7p9vmc29Dp+R
0mTU5VJShnlq2a71EhmljWKGPTaJHaL5sJrdXpuA6feLybZoy5qe85zBUvRswSHZpSifdr/+Ymgo
QNOXNSlBzqe5ynWNJhKL7TpKh9LcK3Ai1rW+MdXyV2huRhUp6EY83Da6EM3yNKK8Q+cXoea84pul
baOLSDmfmpg2iTZXBSdRoMG8bWVpb15amV1iMtoc6G6TfJGFeF/78qEpHpWOxMMaDmDRkMTBTWcy
1fO5BF3Sa23jImp4SkmkbYHzoY2hGb9VNuBOqjxzJcpbnD2CZfRj6QEi33PtGPWomV2RqXRRwfBa
jY8IoW/+YuamzkPCY6TV5omkqKlAUgqc4QnyEor2IInZVvCgQl/JLi7FGfJUDft/Q9PMXvh4Mwgp
4hwYknztZCT+tvBRAYceiSrBRqpaBJXGfida4Q/SDl//2yBn7tEjWlrW0z2sj4dw3BXx+zwL0R0f
Vtxwcbl4V5GSog6sajM7Zk6voKvROUM85dCso0Bid3skCyEy3Rt0Ik6PJ51HzfUsKrDPxLSK0Pkg
pxuKpO4kOyN9ietgl1NuNvqVq3bpZKJbRGLd+BfqBHN7KIopBp0DYb0ddCCxB/hhbw9pzcTMMQZB
QRbUx8RQP4Vtv0HezZahy7xtZXHjXgxktjSKloqykNEJ0P3OJopb45F2jjF/uW1l+ivzGOFyumaB
SU6wC+MAY+nl0o7iYlv091F/7sPGycMVV1gb0cwVEiulIAys/NTk1YMZwm3t/+qLz3JYPt0e1KIh
eFTIsoIZEl+fUZc7NxJaqUa87VSIw0YtPiET+FCJm95bE6BZ9IQLQ7M4ABhXiewiz81KyonNpekF
aGnf3BRGtdtDWlwn+lOBQVlTp+i0kS+GVCY5ImkR6wQvgAPTd0SV8CM0jYmtZv7v27YWt+yFrdkW
kgCO9mMILsRQq/Fdl7riPhnMd7Uh/SorI9inyfAdVt9sZecurhqsN0h9ELDScnA9RKlCjc1vACEY
Yg3NsUevSJa6H1LYOO3Ch+nz9igXjz6LdAQE7hPmZzbKahQHtdAwh1IHSpFZxGVPC9+Kzy95CJlr
k7cqJPH8z/WgxtLNjTyP/wf1Yw/XyuP6Kb5mZLaxgshMWnNC2UTSEf45emAfdMjY//18TY0TZPpI
4RAYXY/EzQuw+Ra5jspQig9SWxS2JoTZygN0oXYDDf+FmdmyhF6j1kPac+taVnaA+00Baxd/g+o1
2cWxFYIqloaNV47NtrdgwHTlSNy0ruBvUG/XoTCLEhsxOOUg+VDlhj7SnFDHrLauTHHM/Ny8/MyZ
s/aerP8PBFTKTqZ3oAbqbQ9zX6doB3hoG/desSKH1169muNaXm1AW4qKmgGOdb0QUuHGlhVQ0aq2
NFqbwy59vr3SS2cNmbp/DMzGpmgQ2QQjWSYCnnsghtB/qukWeqeE9I7/Th2DlZ2/GGpN8akpcWhP
md7rIXUwb0feQDSs5bm1hRsy2ySdCLlf2kXbSC4jJFO81ElNHnV5neVfSw0Kw9ujXpxWTgIiPvX1
VLj+hjjs9MaH2RV2hm/0TlphafvR99s2lk5WsvW0ZwIyNsy5dnLqwQQiuxFFQGMjysdCqTZo0ybp
NxALXrUWwC766IW12axKVoZ2g8LZE8jiznAhqx6IlIdHikDbts53QvktUQaCsmZrytXd7aEuHa/M
5aRXNnEbmLPjwpKC3E+RXD2l7b40nf5vju/Lvz8bnNsO7A2Bv9+7yUaSM3uEA+/2EKZj880evxjC
bB8I/SgMRscNoRbdLpKDnSzdI1l0CMWPmfJJg4t5LXhd3HkXFqffL275WutCQRkZVKj+iHvBtC1E
GGB82lSD/yuUdrfHt+jxF9ZmdxOE4LLZjXhjCHh5LMp306XRrCrGLZvhRQgzBEQ4c21bF/1GMXzt
XoheivB7GB7/piOEW4OksK6CgaMgNi9jxFaEVgdH1uhvKMF9TM1NUX3s11gnFvqSIWOiHZMCDZEx
gcP1AjXAKGJfJNEVh819nWVOmHwcdQC70OPHhmqbSgedAoKZaHnsh8RcSw4vzSWJPKq3Cgc/uqXX
9iW9UIOs4zWvyb9jkE4UURpM3/aLhVOKv85SEbVQV5ufxgqKEPDqY6REoUNRKjtv9jFqBSQtNpmf
2V26clYsbDQM8lYDjcINMA+SgI0MhitRlQYC56CB804VuVFlaAQH65OmBccGjTljrWw7bd/Z9gbp
Slc+gHqYbecBTSnoZdHoRXhCCTshXSZ8rILooRYKd5OKRvzvrxcOQyDtAELhD9FmiZFMjfpY7aNX
XEZMiTKXHjrz8fbCLRwfVzbka+/QwpQmADcMTzUFykF1j5ExIAX/0DWfysDc3Da26CVTnQK2NIoh
8yql2xEqKl4bntTxtY6f1Hahqf5OdsV4l4ndi1B4Ge97/ddtuwtbADztH7uzi6VWzXg0hTw8CXB6
ew+i+VKtEYosmWBYOkcJiYs3L5GMN5aI2Gx4sjrzwXPrezLmbf+vEZ8qLwI4z+gAINUozsZR6W0j
Wh5GDDheqX8Yax3kS/5NcwENr0hnodI4jfLiMumlSqNB0ghPU5QIRUOw00Fgpu7T7fVYcrpLM7Nb
skIoiocb6Icghr4m3snmnTzJPG/U8MttS0sed2lpdjuSdiuUEj0DxAV3QlsiSyVC56wVFPsQLjIh
+/33LY2s0cUUTl90MYWpShVBFNXwpFgvmvGgB9u2QJZvjZ9pbWDT+XhhxjKGuiJaDE+edKd2MCcJ
2WlK9kSfoqJE/6JcOW8X/fvPsOalkrBFCcFwFfx7pEpruJVTTRyPTfL79oItXZfMH4VEGpdIx82B
eGOkWVEquCBjUhBaRvJVVtBK6spzmNUIQexa8Vf5S/NJCY4ZYiC3rS/OKsgGMKjQoQE6uJ7V0kUB
olIEkGomIL8qTze6lNKGH8Z2btCsNsLh9OO/mZzlgyDacscuwWQnSe/ihlgkhZwxhMmjqu7UGG17
L/uLM3/Cb/z/KGfHCHydad5C/XyKdJR2fN3blYmS2Qi0CHbpx4eka6MVk4vuQzQ3PdThspnXFfMR
wthyAhHL8bahzB6Snqz0lULCopFXOTzktI1XAuXLPdELVU6jCmUYtXkBs+k3z6tly0UH4dk59T9B
mKTPdnec+yGkuLz4gk52ooHmMvE7alPgldE6OsjuSgSwvBsu7M22eSRkPhJd2MuDSUQLLvb8aI4P
UjAJ+W1FFyFT5S6Kv+Zr7+vFufxjeN5WZwmFCJGDQsJauktVehR1c0vx//1t51+2ArRwujLZb7Pp
RGPCrYJeB3tDPtzIjmVcQj21v21kcud50AZVozh1KnF1zhvnoe8zgjrBSKhJp6iM71vVfbltYmkc
E6COZCu0JzBoX58buux3ZF0wEYGRH9IX1XqGle8vbECgRE8BX/ymWJ0imtJoQUDEWx8FOv2SoZx0
Sba3rSxFAOCN/7EiXY/E9Fq4anSPc758TJVx29cwyyVHTdBWLpS5DO6ERZyQzf9Ymp21eh+7sI3X
XJS+V96hWpLYPUCyQ934aB0GebnxlNp4FAUYFQs10d+HcvxYdd1Xo0MXRfDGfp9JHjpLKnpw/hAU
tjjC/t/7IrTKpfnZ1D3a7DM66yvFs+6KMKC/L4j9vdEjuVQD3Ye6k4dQ66EFdHsSF92B+HaCyVPv
n2NG3FyBiob882lEfspAvYvIPTDWLqtX9NAbx6a9lvcrLc5g/67XSnFH3mNoGp20eAfc+Wgpg2Oq
iNeklb4d5PBZjj/I6oR6BuVVPvp6+Al1L6fV3yvp9yb0N8iZ31XdGV7kxHwEVL8T5WdPQAIi3dbx
GUEl6od6sLs9OUvpWmUKYiEpplROTHH92UkIw4ToE43r+X3YJchHgO4dszvNDzfiMJ6G0H+oEzDi
iEVZdutDo5w1+6Kq7MwINgivHodA3rrFIP7Nsl182GwXR4oe5pUGZFtveqcPczs4Vqp7uD38Rd+4
MDL9fhm49SHCRwjanao4cIRPRf8LtZ3bJhYPPDqTQWtPdEXzhsmiQLnKkktiw/4ptBDhEFeOu8VD
4sLAbAx+VVQD2qvELPEG6lPcS5Y/RN6n28NYeiXIF1amr7iYqSxss7QKeWz35l3aHrv+CKdDfA7r
FYdcutMv7czeCKVkWjgTB5GsnQ1h04O+hhC0FCzqBj/xwNujWkpcgweGGADYERtgvjrNiBieVuBl
hEKKPDodWkNBnwB4eqqqTVhK9zzyW1TCbtudDoM3h8WF2dmaZa4gZWNHwqT0kQCnxklAiw5o70i+
YVfKJNOFfIyEpuNtu4ureGF3topBF5hxNCUxFPedCPKJgUk0xGnWtiSi/gtbdFhPTTwT/ePs8hoq
Ok0GjZVsjWNcR64dSXTlI5BeuQEJ3zX632nK3kzphbnZDRYaWtCqJQ5qeS/UlSAaeM6SlVt/MQKk
EQJqQ7CdaD3MDnmrTFQt6+lNkN1ed6TcP46mI40vLh3XCSwuXr3PE+ETpLlpGT7/zXz+Y3t+j6Vj
kbR9h+0ufu8O1aFWKwckkJ2bv6zgb7JdFwOVZ4vnt0KZ5QY9HwKvIJ4lcbZvgM0imDQmf4HLRaMD
LqWp44lK6+wKUiWUe7KORNR9rhWOnMM4LPYrtZRFx7+wMbtNxgZ2waSTOOjFxq5r0xmSF71EXA9a
esp9t1dq0RUvjE2/X5yVbIchg0g7PCVG/lkS0G/WjJ+ipW9um1k+vOh+hlMFlgHRnO1mvSm82i9p
ScsVdFe1+F3uavd5cmyz7E6IxnOeHnPLSb6vmJ3W/s1OMyfCt4lCFDjD9fD6BgnDZMRs4VabLDSc
JH+GY6tuP/Z5bKOqaqPY1+zHYg1zt3iVUiUgwQyckHaya8MCAUw4orKBqkJiOAby23edK1b72+Nb
szIbnougVFXKkxX4ahEBzIeNi4KffdvKoo+ABJloUtEumFcSQX02cV9y8Rhw1jZbRDmdZFypxU/r
/2ahLmzM/FAt6G5Ieh4pSujLU24eCcpY5JIbfKenJ+k/DmnmjjV5Nl2vGJLiHs3uRdqgG7sSFC6P
CCItKs1kd/VZdBA1veYrAyZE5EyU3xpEZfXHME3+wgWmRDx4Omra6DdfO9qgq0bQddwlcT0CVbgb
fHX775f/0sLMyWQPYVxZrngtGD8yhGo7911RrEY3S64MYhQUFRgZuJdn15UQ9EIsdFz3ZXWkE7n3
NmaIRLUUbFReY4PTxw9SchBEhNO8pyQ9p2654hNL5y4tbhSHoCGFKGf6woujcIjGFpUXFkzFwWGw
h3+sUbeNrm3SQEd7NHr+i3m9sDd3+diqrTrBnpCYd/SuO0qTPwjZsPJuWGqloXVPUelShnOImtf1
uAovDuKk5+HQtPmmNB6sDh334khSDSbAFiJF37QT3m9KukFfNGw/NmvaA9NI5pv78gtmPhqEYt6m
A19gpp8adMzHxHLMcI2Td9GDLsY589MsCqLeqLGio9KIoLS4ci+vjWJ29yv5WAIzmOaxPNP9zx3Z
CemKDy6PAUwatBkaSY6ZD7ZyK2hRzRPXdJXvvqebjp9L4+ZvHO+PkZnjhbAypO7UmEtCKCjko6n9
qN10xe2WZ+uPkdkJG2lVqnTjFOMG+cH1zE3eS4dVxPmilVeUGPSM8CFMT7SLPWu2RZiZIrFfphew
fiDKvqtayC1HQUh2t2dt8XigqX4S7gC+bs62US5l+eCFmPIlfWt8EYbI7rOD1nlb9a/mDsAVzjzJ
880pfWM/00hrjVONWnRS79sEO6+SlaT30v00obr+38hsUypqrXF5EflZcqDb0tihNtcNxk5RkxRu
MGUNkbs4fxpVSKATQJ/mDGCBYZbIgYm4ti5IJCDr0KGDxt8JUlRuUkulZBJ0ycolvNS4rNAp/Y/V
2bWi+kk+1iXlp7Eqj3I1Orok7gcJaqss3Y6tdWcM7UZ+UVtr1wfWT7pDzobmnfTw/RiFR0V4nNBK
E6PMbWda9Ft6YKk3gD+V5vlroACFPFomYTfZt8jYl6rnmFRM/5uV2eC1uKoGrbC40UTeelRKrWd9
WMuSL/oROINXbUraYGdGOi8VEyLd6JTJ5gb2R1eEes0anLFdcdjlOft/Q4iWXe91N6MzaRCE8DVX
HrXqUTRqG5HBvzkd/xkPsJRrMzwixbBqGU9u9RvZsw66Gm3iVYrhpeTRBM/437TRbH5tRq1CYQK+
wI7gyjsKsu9pm7fCwGnqh6lhkJ6Pv7i+oJWE7wG2AlpZZ9dX4kahKETsd188909Swpj+wt0uLcwu
r7zr/GIUObb87oM//hrahyZYy10vOQHdI5NgHu04lHuvp03OcmTHI/azloYHP1MP9FmHmr/iA0uL
AzaT/mMC94nc4dqKIBiV10RhdAqqwYaHehuBAKCaIQmpIyBXjUjy7Z26dDhqk4rl1ItraOo07It7
TKHbVxndOqL/pwnstBncn96IhLBZtKaTW0gLyK70NycyuC70SKZ2HLjKr426fWyZbZdEJ1X9kqc7
LtO98EnznaDM97eHtzifF5ZmnqF1admnXhmd3LbbTT2ovrsrzRb6Cs48q+i8g6iseeOyTZ5fdKLR
oD8nwWmLTs6UsYtOTQFmmsJsts9rJb4brQhNqqgXtzzet0EU6itZ9MVcB7Q1/1ienYhD5vZ5Cr3o
aSgHWnwlD0Tx8NA0EtKCDugw35ZRcirD7yC7V+67pe1BcDLlMCGGoun5eknTmNZYOdMiVA6iz306
DHfqEH0JBt1bOYwXB0nfnQXRCpLEYCGvLQ2Fb2ZxQKSqdPk2cwm5faeNsp32vVL0+zb/lHTWpjJ/
3nakpX1yYXVOISEPrtkmKqFrJj349X2aCyCNP/TeEaDmylQu3WuXpmb3QNLJkGFOVYQEyEgFpK0o
H5AOpyj4fHtMr2Kn8+fRpaXZVSAwJjGa0FllhgZ5vC0CAEZ98guAW+SSoTLaXSQiyT1Qh3S7L02y
D/tj1r2MWXvu1rbqtBXffAw4GmgP4FcB9nC9ro3hJYafkbrVy3yDvlWf5Lvb413yUZRG/rEwm9iA
0hhkMliAc3TTRMaWiV19GCz7J32AlAmJNd80MYmuQUwZ9MTQvraP6UjPRJqJiDldd9ONrZ0pvWzX
TXMvxGst24tOemF6tgnNUgoyd+SlUMY7ifPb620rKSGPr51OX6XmmRbk7YL9GejsrjKNRCOUJ672
rWfwq47uBbu6itAulMV9pe67HkJLS3xXh8LKfb/oKjRbUjlVYFR/AxB2Q0P2tAna5b2Y7m/PW9kY
izvw4u/Pjpg8QJUmKkHEoX+Tl+U7I91rfraFHXplIMuGJilL0J5U3mcXYThEVh8PZNxVOdv28Yhg
nbQf050AHv+27y+6BhEYjFETW9wc76GpIZHlhL6rE9GZCrmob2+DytwWirYp11pAFnfahbWZI/pK
FVGgZAIF68E1QX7Apa9/uz2iN6cXJNaTdhR0hbJFil2brVJDYa71iso8u9YXSjzwqG5aEJlmWj5o
QwKuILKt8D6pHf+9YqVO7h4G5APqDnLhlSBq7o+vX8Kbig5g2t/etPC3npQEOeq9524cbSM9xquc
HtPRdLnX/mdhojSTiJfeCN75npLleqWZ5xpBVWNjHYT6UdIewsqJisdcV+2iug/KldT4fBXnRief
uogNuyaoCjdVzbOVftSs753uIhS6cia/SRK+GiFsUKhsEfaq09xeGCllrc3NTDDPnhgWGz2xRltN
1GKnl9lzWruGQzd/uOsJtegO7sODWZXlgxg25qNuCKQPcmsNCzPfKq9fxPNrUkk1kF6fRfqVXKRQ
LLGatfAgFXv3vaDdx3Thr3Ffz+PEyQ5ZWGjgefoTtc2mt6qLUIXozzxHSWUDL9nI0X1THSC38EbP
9ruPt/fL0mpempsNa5AyGD1KxTybwUMtv+TBgxasNY2vDWm2JS0B+vpxYEh0VtcQ3Zj5Tiphpyu2
xilsN7cHND88X+cP2KRE/wYvs3nK0pTrOGrUzDonrUDd/KMyNRwIX1AvWwnI3jBSzS3NjjO1y+mc
TVPrXMn551h7CobYTkt1X7k7o6vuYcEyipeqsdHZhO3y9igXjzng2RQngBYDMp5FLVKmIL8aFNZZ
3qvjPorex8ZT6jaOIr+LJNggizuteaqtY658FDyEsJ+VKLKbw+2vWJrr6YDjjQhCh1rq9S5VB1UJ
Kq2yzm0XOXXjOaOWoiFJUGqu1IWXdp9O4482XYpE9zNLaSYHdQiN83miUiAhNiTUosM7COHN7tPt
QS3tiD+m3mQ707AOe6v13HMiHsFb2ODrjMpcW7+3e4JzTSabSgeOjhLbbJtnbhAOQojzBPEHhNjS
2NGaL1JFAzNC791dbNpScNcl3wwBLp9ia7kHt9lnzDL0YytBwNtVRN+D1J/If7hI5kCeuAPZ1+rs
mDgXv2bSJBWroItodLtYqdYks98EwtzIHKGkfQjUAFLPqcTEQgpqdJhZSUlzaqA75X40DpqB4wS5
M4Dds9W1UszbJcUmIan42mUlzwX9uohmqL4O3XNdF7ZX7xrZd7p3t91meWAXRmZRW1XLgxiYvnuu
4t9h+GTt0tQe9qN+V44/BEXcpET5t00u+BDCBVNCgUr4W1Y2OEAG0UVi6+wrT6Hsfs0C/Vx66r71
f8bpqRJWDrylWZxWDfkCulqpBVzv9lbNfVBuoXUW4yOarkcYKItwJbhYnMVLI7NDtVKM0SwV3zqr
WrOVFLQSDpVh2XDd7dPwsbc+6+7PQchX9vwbdNLklTL3hT5R3JL0mi0eTW9mBXbTOnfpOZPDo2sV
G6UN7PKuaTK7NHadTy+vF4B6WbmA3xDxz03PptUCO2yZQmmdyyiz++j5kYegdOg3fmO74T7dmD+t
OrbNdmdA9qOtWX8bQk4Dp2tUA8YKtHt2DhlqYDaxP823lDZ22v0Km131oMiHdOQ2Gx1JdBReUhVK
rLedV5Fxl+vg1SKOgn6CttJJwWT6/SLE07W8LmF0tM51YD999B3JzpwfhkP/6EZwKJnZ7UHYevY3
SNSd3gmcffm0Ge6tTWenznBworWX69JuuvyemQuERaK03vQ9+rPWUWj3HBlOhS6xJfmrmq3cnPLi
6El1oj1DnxVx7vXovaBqMt2s2Uxmt3UDMuyBti/EL51r7crSd8xy56ocVpLplC7Q58HulQejHyM7
0SpnCDZi8xPwgRELAL/BQeyN4P3tBZr87s36sBV5SE3i03P2LAp1kaf7o3WGXOK9L/iejQrS020b
b691fIBXLq0ANEm/6ZTPpLiuuoHLwIpFuyoEBvpUZa1d3LUosdy29ab2Nm00eNGpYpNHMqF9vZ5y
tGYy0/M0NlqFdjPtICU3bU0qNrMrObXDJrcV4Z2IJKHQ24LcO6YOZfr46PfRtjINqO0+emje3P6q
hcuXjCUcb+Ta6WyeU66pcemDmHG5DpWdrt27retI8l1Q1SujX7Mz2+eNXFZjIRJACY1K3jA9WL58
VHm6rZUO1gxN2+xiWwelr0khoOPz0G81y66hPPSdZOWaWPTNi1mbhYOBlCW5BUr2rLfRi+lHgd3X
1fPtlVm8ii6WZp7cRaBejcackaCw5naOpe49/Ob5hxFuvOY9penb9uTpgHmz4cwJyYlHoIs180/N
CMVYGhL3HNnCB9GxbP8jFT+nsj/e9XZtq7axp9PePhnHc3v+8PO29aWdCMSe3aiDyYFC+HrZ6M9W
vULDuIGMTkrsR91HST+LlWz7/7ZyOm3ES1uzk7auYItqk5RwrNsb6rcieSy0lXrA0mFOuDdRKXGA
URK4Hk5QubELmsk9+/0HQ0ZRDEx4f+8qd5Jy1NdWbvK2+cJpYEh5j5F7ouZ8bUwvUsnPxwr+7UQ8
EZzQKmNsIAr+pQc0XZrySe5+lGtyUitG5/iPOqiDXB9y99wM1AIL/6Bb96XIy89K7XqkmDoYluPL
/lrQuWgX5S9A3NQ84c67HixqS3kWlaV7RvnwWOdscHscHFfaVEdt7X25FHEClvjH1uySnPo7k1Bk
Yr30dx59NNWfhbBykizu8ksb03l2cV7RuOcJash4NL2yk6N8V25Vxe6Hb2H0AGlp5q2h7RfyBrj/
xahmR7FCN5iVyVjU3f5dWz+oMIKLNFaj+OllT/nwlIn3iCKd+i7ZgaZdiTwWUmuTecQUwaFAUynO
vDVL9HwcEsybYTj1RW2H5HsuvSjeo5V/ANNo1YotKnYcHaNB2aR/ceNfWH9djovpHscwHrq8ds8d
qJsCIJHWGwej2yQPvJNX7rylWwIOAP5RKGbTqnW9tCHUTZHk8eyL/U1obPz97SNzcSegHqNNwhWo
dMxKUwMHgdZoHGMB0Zxj1NWmDzTDyVp337bb/ktNl4gmrRhdSPywfNOffpUbIGq6HlTVFSjFJRLe
EyCzkOzJ8kbCoR83MZBrtfjyf5x9127kyrLsFxGgN69Fsq2aLddyL8RoJNGbIov2629Q69yzu6t5
mlh7gMEAI0DJcllZmZERzFyVqJkHH6BB11fg/6X0tQFh/+2xX9Ee//rws8/gNrEoFkYC5VhcVo0C
1Atp9KexdAN3WGnr3qGFjUqhJAvIQDu9sLCH5pw7+mJ0JCtUc4rkuCkwI3APR3DuQwyGy3fQTREF
TC3ouYX+aoH+y4Wxzl3MoL8DXd4UC4Mu5dJeHBp53AGj6Gmibvd6dmrVLQhYVV+3i/yOgZUQpGHo
oE7c0tCIqG7z5r+4zvDGR4iIbvCJAOfyC/JyAFhmhLPXNdGW4pVVrkt971NHlu/MJYK3Oa97boy7
O03g6ztNmoyNp65Dx+WBBeHSnMr4Yv7OPDcy/fzMD4DIZAgyAa4d4YYP1b5E/kiVxquk1wjqKBIg
GFlYiqTpxhXYC/I+XTpHc4uKzYP5RFMJYJScG/QbpU7DzPC9GLnLVLXHgDoanlcFeNb8bM/aVZN+
muUhj6wN+K8M4eX2rprzHmf2+fs7Rh5CMlLd94TKTWs8Nvv0kYIpfFVq7ZOIx3+0BOadPbOmCnl3
7CEgJfgAcxDjWGhlC+em09dZ4mny37F6rfy9WKRrH2opRWs4SWpL7JMGsQtJ4YNuLWaup+3Drzxi
XIQOoNpHBoBzYDITWSn2mQC32bvW8BQ2WxMYpsGEnjAr7aJviVGjVVqJvaKQnm7P+m+bGWcdNQFA
HEFKqYCmmbsTwPpFa/h0wQNpy59x1a/AeYB0CxaA2paXrM1t5IKNXu5WuU03S++WuWgDLGDgpEEX
DkrUV81hTQcJelkVpm2vp4kTRqtMfWzd5GglpAWj48Ij/v8wqOIGRJoFkiqcr+zBA58mqSx4tSHa
jAqu1BKgf1oUl0x/bZQ/otXZyuLpmllkjPM/ZrlXoJSBBB6rJ3hF+tRL93KTrBL0h0JAXoKWi9Db
iFtrpwqjJb8yecKr9QW1ANhUAGO9SmaD+RJd2WWDO1+OkFMhWUfA68xMAnw02zeqTPQlUO+0Ya9N
gj0RJG+o1vNPpwhHrTcrmBwESizwsqO1Rgm0fVOE29u7d+biA+0IWmgm1iT0UnJOkxVNp8cCLt22
MLcmshRmtM8ycwPZDFtSXo1usUwx46VgEb2FEoCASNpz61jGfY2KvQw3LaAMgsLS0LmhT3p9G5mZ
PfoPstTag5C6EpqnG6OyDRC5q8jgIKp2YvktD57k4KQsRQBzMfREmIksNPjEJq7jy+sjDLRIVvJY
8No0fMeu1nL8vYsVOC68+aScgKxwHdRrOetcWizpVU6Hhl/xc+vcOmhSEDR1Ewqe4Y8Z+G1y0mme
XhLaaqCIW0IAz646evZA8YfGQV3mHGaUVnJn0hLW+lUcxtjWWbMZlAhhBghfQeVCkJVfehbNxM7g
eJ26uMAQg4QZ9/TKWSM0WE/Bk6MhQls85O2OEA8s/GPug5y4sSAsiLwZqGfrYi/TY57ti37hipwd
OFjxEFahv8HgyzZK0qVg788Fr9fXJmUrg0aOgZIxTnOlfMkoGd0+XjOBD3rjTMAzp45a9Dpcbqpa
H4W0R8bHKxNddKwSBZxIADa/NYpFNsU5PwU5FB0IH5xjpJkubbFe9IMkqGELuQobe3kjhGK/BRwH
WJW0OAQWGsyTtNB2XQENHDR5LF3Es7M7gX7whsAR59OhwhCmQxOKgudj51opsgYhSlb7xhrAavQe
pq+3J3f2JoI18EDLoH1B2fNyxCP6vMBXitWss72PXrr6BzrXGtOOOXq+tITg+S0uVRvnDuq5TW5F
E5DpNIoEm8C76SMIdN2mJX36ucRvNDeXIFOCH0IAjhXlxtZVbcsEzRK8Svffc1qsylSNnWok6Ucd
2yoLFkq2c/ZQDEflHW9PXHbce6BIJLnJEqxdY9gxi9bCsV5LjWyL9LnPNrcXbs4TnNviXG0SRaJf
TPuk60cSNRTJpoVzN3eBnlvg3CmFKHnOykHwXkImu7pdR4IrxEsolLmrDGAJ3BZIcCJTx504vQJ7
dmYh9NKpfujNTdA/m/62pAmRJIoLxF3SDJ8dFlBoKqSsUGBTOIOaWoAZG6AFLx8tJxYsm/mtlyri
WgxXt5doznGhoI5eMKQ50LXKbT/aSKWcZwjySu2l0+9y4y30f26bmL1xz21wR4mm2I0VEreeD2Vj
361fAMY1EhtTmBPDiZRv69tcKsktjIsn7+pNlvpjC5sWKF+bH9M6lu37wrjmHPHZuHg3qCsCEik6
trcCHySmewn8Roon+hvki6vv4HWs/m0vPlInJrrOJu0E9NmgDfbSEaK/gEWNKQZHI+1EZ1S0gYxQ
2bYXBjY3eUjSokEeCQPgjqefn72ws8iXgwqc4l7rUBLaqDCSiBhu6b6fSjtZiZsli3P7/dzg9PMz
g7T2IcunANJCc2udQXDH+mwryWaS9fBfDG0ShxQNZN2BCeJm0CxDZpqRjlItGhcSPVlF4x+6Kwwv
7yIERLukOoTWasQlg9Y60B6if+49Gx8XvmLucjn/Cu7UaUVojUJoAIKVfTfBwd+xt8o64flhx0VP
wBgvrgTd6Quvj2xfvsOXCM3dCID57e+Ym3bgycHWOskTgoX5ctpTUdN1NAf4Huh3SZkABhof6AjC
qYQt+Om51PEEXf//pvhrRw9GM0vNERCXIXBNlUTAJexyPd7EVDt2FjoX5cckF0lvSgdNfayaBYzN
3FWkT9UxrL2uX4EV6onWKs/x/qnFwyCE4Pdd8AYzS4qDOaHMJowZLtjLuWx1ozDMMQ+ONeim5CiA
Q8Cdl3yEFE+6ejEInFk6NFaD3goUJAAC8I/ztIQKVaOk4TH7UXejIxzTrbnL3OTQPxYR8Z+CrenE
pJRXt3fMtCMuni864p4JEQVNLAvhPbdjggGM1rQ1wmOKuqniTKgDtSYqIxr4UIwV7RailQV7v5Hh
uWMYxrxjIPk9SlF+qKyPEDK8wnC06he0pDpVvqvi+9sjvFpHjBAyjupEKgdJFZU7mo3EgqLz1eDY
1uhfydVN1a3T5IFa6skXnNu2rhZxsgXcEFBRQHqDEe5yz2S0/B9bQGEBKgN9d0ATDWG9iBlZMsQ5
dLPPmiBGu+Gx8e8puNZ9PMBYJhOaPP8XI8JzCxtywiHzMmMmMlQVXgzBsW8VB+qmAM3fx6O1LeTP
24auHco0dzgC6AxDPQPvzcu5S2MxCPMuDI965lVdPPHFOkhyOGpW7Hol2qcpsG0yaXXBxh4Ri4/F
sc7tzfMv4CZVRI6uaPokPAJ/0fvJVmh3tR5tQT/oJHVitykUFoLv28OeW0hwNUHhGLAnFBW46N1Q
yjpVrCw8inhcsvxN7ait+9vF2ua8HWOSisUT80r/rq19MG32k2xJuhGDb4acX5E8Q4Hy9nDmDhue
5/9rhnOaMQ3aUGcw0waDW4KdUks00iVgVqaiC4O3rV2/I7Fn8GydEtggk0dZ73LPlLTUMrzCYI4N
tgQf9h5HHfFDLzBbVzsNwlsSS86C0at85mRU0wB9RP4NwFX50ig6FylLB3jqwlXXwgZNvnfhNqw9
Za0vldYm38R7ZxAbIUWPS2HKkF+aoiVr+1DqwqOgoknlLsBBOPjRSZDX4dJG/G2yvrI17Q3QYE2Q
XG7pAkEz24G14XH/9gH2PPd4lMjRIl+r1XG7WmXkuDqSR/dxGxDy+Bg7q+/nACg9hJPO87d7//xx
771+M9KSO28gO89+99z70fZC9+vn4cXaPuwHe2OQhuzuJPt98/TwtTG2D/bTg+3uFhZodg+eDYRz
+GlR4nE0DSTw1HtGqo0Kzo2F8Gea+FuTxV2biTJGYOjqYSOIEfvojY5AL1gKCn6DqGszuJoRtwMg
zlNM15DSrZKgwW0J8S+9+NOqEfqDgb4b/griblQjW876NSTLkZej3YaNFXrsBltMniv9MW+gBi8U
pO0UB5iv9e1jMDnDW5/GbU20wABvJVRwXDvJyf8s5Bxn5xdMM3guq7/8w5cbXxf6NIqlMTwm+V5P
UhKWC45qzgAa3dBIOgV4uLEvDTRdorZdYeFkpRpcO4WrCofq32prIApA485UgIDMLGJUzrvrRQJ4
u28iqHsk95otL+zCuf1x8fv5fIwfIZ/Hpt9vxDa0eImZS67BjigYEGPzXRrPpgTukhchSz2wk/eq
Uw4kKbei9BOmkGr/b6Ci3JA579iyRqPmgIlt0Q19NEtN2ip+t9TZd/VSn6wgDy5ifOpUDL9cvrDN
2whFLlzV6CaVwa+jbEJIASoPSkKgHmuDS/r2dr+GKHMWuQxOB2KuVPJhcfwLODJ5Np3nz+N9Yid2
bb8JJCB45hG2e717d3vb/TLtHfmzUZaUkX4T/Nyxuxg4d+w6c2RJqPjhUUnuRLPHw0QmIxKZU72J
pjqw4Qd1iJ3UaIjRmHtJCdc9A8J1L5hfTCpsbfgs5fcweO76owxwSuw0WvorjgwvAQ+0EHzPXGAX
n8sdszjrujbQBWxQujdL0YkBJWzECjnm1yKl0Ggu3NvrNOP8LwxOcdDZ+yLJglrMVMwPSnz3oeU7
tbi3/NARioUtOBMswpAKkgowfQB/wt0ASlfLUdgk0XEQ32kLSGbuKNKAI+Vkim4b2rs2vt0e2nXN
ftqC2O9gdYWELLRSLsem6lUeV2A2OCrVm2TCs0usRYVRXkMg1RZ8aysAP24J/VaPTqoggK/lfpQB
DOq6ze0vmXGeaPOCnpk4FYVMvnBeR5VYFwHG3htS6ACo6hMtK5cogmaX8swKt3dYLg45q4Po2MYf
oLzV1k34wnK3rp5uj2ZuJSF1h8lFHwsktrl4IWrwJmHNEB/ZiC4vrwh2fptDyqH9zLMQ7fHWaOPd
c9vm3Lk4t8ntHl/3IyETYNNC/IimV1d1g+ZQhJqd6gutx3OmgLBFb55kAvPON1npFDTyHci5j+jx
b4cVmNuB1KTqvc8OwmJaaNZNgu8MdUKUdYAx4AbWtq1k+Q2DtUx0BTUkbTzVBrtnoVz7ASjjoaVF
W1LpD0K4osBYgL1msKLnPsaUd51H2+9OUP5mn+od9Iyq/o9sEhq9Nig09gh+YjBe6RtDuovYNpY/
YnVJ3nNu0wEkiPmaiHxQbbw8Y5EOvn0B1BpHKD+uUQgDkE3P7jKJ2mypgj93iqDFOam6K6DhNKZP
OXNVPouSVLDS+ChHX0gwx0tp+rl9raNkC4Tgb5qM+/01jQbozmApLASmQjtu4/FAU6hZmgSYxI51
6KRaoiuYziR/PSGdhGZ71KcR8HD3MvTtGr8Y2/iY62gZUlrQEe2QGF04PbMzd2aFu4tVvIhQE+ow
c3pskYyZX8jUJws3yez0nRnhblpMWg4x7yYGw/dPnx00y5HyF9HchHpCzOI9Xuq+nnmhg90emrJI
ZwL2z5NgSZ0yIJzD1EmBA4qvFEIFhtpC+3OJp2pui58b4gbGeq0WNRmGZONJ1GpXMnD/HyOjXuWq
c9vNzZpCGWri+EYKlccqoku4j4SxxmlilSO3j1aDQq9gW9VLLHzfNnXdtoeMGwprmDgJeB+kvy+P
k5hYRqEneCuB+OM+G/KNWYkESaQHPxncxB8dRSPaaJvCKYqWcNwzawfb0AhEuz6OG58lU1O1SwUZ
tlvlsSw3uUZUuHR9fXuIM7N5YYXzTXrQCxYy+eGxMaWClECeQm5M6VPSj/pjom5vW7tuRpzIKjAc
FbVsNKfxQtSDHKkpMuvRsYEG4d6HKrojpsZgF2XeuIGYpq7WdeO6l2hJKshn7SFuGR9C3fBXaK3K
UeYsipehw8uTGU20sLNmTidkpJH8h4+e3leco6n1QPIRCiP8soJ1DaILpNW/mAq9lQyt4IrvSDX7
UGvpz+1JmfFv4JecWh2QtEO+iV8CITZKFYS1x64vn5Mke8oNkSjKUhQ7l9gCmfukcj5Bu0D9e7mZ
NbkOWGwk6RG0xAMUNC1KmjGuiBZ4AkAEMgsQ8IGSCfo5iDxLYcH3zQwTpLw4Q8CkYAfwt2CryEoG
nvz0WMU5SXpbfx/BNHV7Kq+ryGCwOzcybfez+y8ZDUNgVpMeQfpLBwIJd4HkXkZJ/Kdw6ld5FS6M
aub8wCB6XNFrqaooClwajMU88n30wxyrykxcbBbxUIMKCpC5PHwzpJreB2pmLAyTN4r0JNCH6KgF
pxFCTL4eH+qin0WgvTh2cgsc79oIPA0gNKob61hZyJpc5dAnY2iR0eFvIQUAaOnlCBUh1EemwFgg
vpdNvwK4lchgkx/AbmMeLcNppfemcrpMJL4h2Ym+UJTj981kX9MtvAgmjCmSN5f2e923+rzy06Pi
g1I8f+sBE0m0/8bIxL6CZdRQ2eGWMUPxw0qAGD9WWk107bWvGBGieGHdZodyZoW7JQMQQRtiEmXH
AfWbDvNXTNwdw5LG5tWjbpoy/AX0fHp8YPm4KVO7Ou6YlB6TRFrVZi+QMD+hwQkiPdLOkNailm+l
zFypAiOhVXsmnppLOipX7bC/HwFBE+AKIa8ESu7Lj5CkSmgbE1MKBKPpMN/pXcVmNtDvRNg9fX39
ZMcOyI7bDmDuZFg4EAhPJ8oJvoKMsmqQmSk2S8HCR3HcIdGJ/emvpNQtxCXEz+zRAIUlmDNBX42G
X+5oGIkciko1DXE81k3ptAivkPSbiuQpkhJ10m8jqycUb5KRppsy/MnGpaL57Ighe44TCj1w5Kcu
p1lLc59WfpgdRdwhttnhWg0QHrmQ12bEL2tInxR9tLk9zVddQljciTQehwVXCvLI3E4GE8Todyas
amBjEfyPYtzIffGeyrbVgdtD36WdU0mPivUpaplDoBqEpkVcatpCxuRq9FMZHeAn1LkQUqDKcDl6
sSn8NARW9UETA3FVBZZhy6ozDmOA/JTWokso+7ciFMDWTFrbKEdNomWoyF6aFLRQ6BPFih4KNoRO
HcoSYPXyuHCvXO+tyYwE/gIsK1g/eBSPWk18XCrMgLeFdd+shF70IK1yBq3ZEiwF3Stl+zBqPSv2
IuqxlC24xKtE8O9Az76Ad7wAtGkdM6MHPQVRTeoIw75N7jS1fEcxrGklgupiCkGmWv7bo6cBbb27
pgTXmU6YfBD8DbprlKVvmib3/C04yXSB6HOadtDwoan9cvLLUWiNrMF6d5lUbKMi7tZJKkk7xUd/
Ng0qhYxxLQHTKjGSdJp+SMqCOayO5JVYxdm9GppTqy5j3W5k0kisxE9toaxR/MXd7ZQZewk19VNo
yoxQK4rdMEQu7Pbh4QP7iZ8G3z8x700dX/zKTkKV6aCn7NBIfuPmqqg7LS4gsFzGgQO538Wge9Yg
8GDwwuhEwr65nDRtDENBYJQdQlSv8uzRZI8ygqO2emyrnhjtR9VJWyHv1v5rve3CfaN9wnuNoWHf
HvhvWuh89aaRgwYEXBxgKEfPJPchgdXmZlfU7CDr4jaQdqx7VXK7choa2kEQuSqtiebvrdYgFBLU
Y3sfhK5/nzafgdauyuCQq/qmqN7RehjiPwK08bT1cXgBw/q6Gxaukqt++d+vhaA4PgYPFVAJXU5b
HyFlx9KeHZDR2fUFsRp1m8oGGdLGBqlvkDS2VH/r6DlBdnin5KNbM81RZSfTt125y6rK1jIvrDU7
Hz10dzxpQ48m3CWs7u+Dl59VtCr84rMQ1/NKwGJVMVE20uaQGmB/J1WnlQ+5VNeiLY9hAwhVIEaq
k1Z6apEmMMK9PKSRT2hvNkSMUOg20TEL1kK1kqNnWgJFTfRGNXcx9fvcbbJK8uKkQYsn9eMcoCjB
zP6OcQD0ehk08V9KIQpAJLMqDz3eEx9hUonI3UJXr3fUnJnjKlcSBQCBMVviYuPjqUmTCgnBKfD+
1R3ivH+X+Enrm1bpJYkFIq0U4rL6i59q+ur2xuVvmV878tTahhYnBQjzy50QI2/SU6Wg3lBHblah
IQL3i9ZFKzV9VrR/Wd6Ytp2KHB4iGPQZoS/00piqRqDS0pBJrVWVlBBk09qfXPpgEGipqjtoeP7L
sU3mwA8DYmZo/mq/99DZi0kah0YPDJgDBM2nOH7OimAD3zYyTdDFFp2odZFyNrFeeIDypHm61I9M
DAvhEET+IUt9HKlqZ2jjPhEOasLwHvSl19smr5weTKJKKiGiBtUFHtiX0xiOgVKhSi0c9HiH+vW2
Y4cez95IPd22M0U6/NCwINPIQGQO0oJLO1ITtG2C4+AlNvm3nMxTBACYxiTmhZsCWYnL3930FjX0
Aa87YYRWuVltKrrTMtNtyyXVnJmTdGGJC9azEpTldaoH3miOtiyMIhE69iUwc2Fzz5ykCzucT01r
2gaofsGO2oCZX3HKPNhrQYb25vhvWi2VRKZw4HJxJh4EdPdAJV0GiSDnIIZSTYygxASWd4jQDr3v
gC9GO+G900oLPuJ6i1+a4nxEqxRKE4JO2gtTf9c9KtT1m0OSfSBqRUi0sLmXjHFhECQqcabxuPLG
PNqZI14e4O4sISKGGS2aeiQgZr29zWcW7nwm+ayrHjQjCOZgUc2eogRVH9N3RlA6oKE4DH5u27o+
uhdTyb8cW70R1KS0Ak8E2CTqbLW9y/F6GpZU+mY2/cWYuM3YR7XRqinsjMU7EA92UsgraYn++yol
hUN8YYVzRHgg9OCJgJVOeI1087X1s5fcl/fyc/pAVUcIokc5R1+fNjZOpy/wWl57p0vj08/PvPtY
lJZSST52pXGyuu8h+5fvr9/BTWBmtCsiHOdvRr3w/S4bhcCDuldh95IWPTW63NmBVJWrlpaFR5t+
KTM+t24gSgBSAxBS6SqR2WbCOHQRC70uFTsSA62/y4whR5whLpmacyBICU0RK7JCeHtczp+uVxFe
OnXoMZXGggu+DYToUIUDlhkvxPu0zoIKnJm06NcUqoquLwbtEi/izHGYnoAGoFrI54BO4PIbMqgg
K8EQJV7QddGbEiHUSRu/c6WeCfZQVvVCcfcqUYxFhTSsBUgiOplQT+EGXRipNfYWS7y+zW1Z9sFn
iXRt1dtB1bnJmKxj37cbPfJkEMndPvrztgEUROcKIgUgqS4HS+tB1UZNSjxwNqcvsQUa+0Gh+R7f
mUAUr5TAfyEJLrWENyZ1nUNpEWxuf8OMc8XbBBlWVAIMwPW54TOjjGWhVxKvsFqarfpx1J7qtgK2
ybTCgq5CXRVTW8lpHjl+lIRLXUlz9nHxQyoHn4FuUW69meHngp6PsScOCvjsY5qutaZuT6IcoLEG
SYe9GApsbeiZvNQ6NLPV0NCDOvX0jABJGBdwQM5mkJKmyTxWS8GxACvd2mKV7+SFuWoruqSlNDPS
KYOCwwW+BpCqczOdWEKpKhXN0QRcb/vIiUU5dRQoVKLpq+hcLRYX3NVVZhRbG72hUFzEGk1totMX
nfnDvBXNqgvHwpOZ6RhBQ7pU3/pRtEnkQxaMNuiSOsEkjaTbmSQcVdTQ60zZN8bStTAzdBM1H/xB
PQyPP26mkzpkoarT0qPInJWQ7/PDYm0l5q6s+saO4+ZRhjrt7Y19Vc7E6H/ZOcBqM1HX89nReEp5
1HJDvaowN23wR6APNHs1/KMl2TWQEFrMNtHwFMjJwrGe8djA+RvI40OaBslKbtrNoUA7vZRTT1Lz
H2YEbqx16JiN09XtESrcfQfQ9vRKwwsDeQYJCKppg5+tbygxI6TSmJ/irf6Q/HlTf47Ro7HXt9ld
ZFf7IF4z98euHXuHMGalbT3JDo42OBXWbCU70UK6ip/w388BZ8NvjvJXMeDyc0TIW7KBZsVJDYeE
bmOjEVq0aSrZGzAt4guD3lLrKNFAK3RwRflTM2biy8DM7K1QrDRYWAXudP/zNegixjWCtYd+4OXX
DCF+VptjcWpYOK4At8rtRM3+1kzUntpK7MntxeBCxskcmpWnuhgiA5QhuCDV6o240WqjOAHmqG7N
SJJXpUglxxAszVag+kzSKl1yKXzZ4R+r6FVFZKCr6JnmXjIyHJhUNqw4wZXoGp4Vrqk7VbFRHlHS
8dfS8Kg69FDpe0XaGCVJqpW6WXq3SbNDB1AJpQ/sRBS6L2daGcJB1sqmOAkbXTrIFemglXBHkxV6
MTHrjSNua9WF7I3crKa28b/G9vbcz+088BJOuXm0TAL6wa21GgayEWq0OH1+Ji61s4/imdl0FX0u
2JnZU7Az8ZOBYwAYHe7AlbmsjGATKk5+lRIMtB6faUgJw26iiQzCMCQTCAMVdxIIpEGxYBxd7QW6
yjaFeMvCx3Bu5nftkSqH3gAIl0DOyA9aN9oUEBusfbVixe60exKcnXoXEidwvl4WXkR8hv4fa8jk
omoPb3pF/1a1IZJ52lCcAA6OSHKo9lVG9NzWPOoTQGXzVSkQZ2GI071w9qL9xyhKHkBCAQ0HbrjL
nWUCHy81YEc7dWLZOQIdDCI3kropNX8gQpEPyOcqgZuG5nNnBf56bMV4YZr5NO70DRMOC/XFKT0F
dvDLb2glGvs4+fgG3xdf+ygQvvIegDQnl30FlH8VOleRjeu6ZwsRK8gfCrM2PD/RrHBN/TZJnCQc
wQYNQD6uXDo0EEeywPSfOOKQyK95qaivRp8DIyCGdYfOQSOSSjszCukuQMhvEUvuwhe/lLWXKq/b
epUZgnpS2rw0F27MX5fITfdUDVaBB5FQiOEb/dK0VyvfKstTEdqx7kolpnd0CgCBy0ka71N+x+cI
OxkcdfcdLRA42Ppn9wYhEXS1SXYXa0QXl0p+fBQzLQB6K/E906MA5S/Os8r9mFVNKAUnSy3XhiuR
BA9XD9X/PrTZLth2Tmeg7te7o7LwNvjt2LmcEDxAkPAGHdFErvXr+c4uWNoEqpn0eXRy3j4GN98e
RodtBfJRkA9MBDnW4LmidmGHjrltyV9C7Cfn5+HB3vmkc+7u4Aad1k7Ju21vHvBnM5Cnp9x+Km2U
j+zS3u129tNm4dBc+ygcGAUhpoK6sHZVDm9YmVHF8v1nib7nyFXXbJuE9+ESjv7a6V+aUS6PRegX
mtkMgv/ciJobpF5doRysaJN4vAJ+kNuO4Ffajl+I80FxL/ugoLh4ElgLOmewy61BWlCelHeHw2H1
XNjb77+DRfpdb5O78Se51xYSCzMn43K0nCOSWlZ14mTf0dcsIofVZ20HaFnYqvf3r2CZAzmk7MhY
1IYsEQFcu/lL09ydY8qJaSSTaaDC1PJHSo6J9i+5PXHELm1wPi4IyiCDW/Gfw/REG0oitnCS+BL6
PxZQ10XjGB4lSMBfbheh6/1uVArhOdv499/rftfuvI5YXweF7DVniQece2/8j7Wp/gaPAaA9N2ci
1YNWqRrhGcV8kFlvqRqjv8Mz6CfTX7t/Caf5xxp803RNQfWAzyD4cqWOwtDCGuA0ab3OjBdlKBaO
wEyMAzZkwEqRGJlDgg5jB+WBXBCeCzdxs7V5Z5LdT+Agkbdgac6BTCAHDRlkhJa8GI5OO9Ooe194
7gPkA8pdXCtg5TpQ9u9DZozozBAXwIACoNCiEoasvCPFoJBWBRSwN0gk/k1BFXDbh8yEqZfmOI9V
141a+5UlPO81kjx2rvwwNR3VHfkr2W7u2jt9/3Db5LSpea+FkBRaPoiXRLzULjd9pVAlHVUMMLVa
Fz08RBPLBW8/4x0QAKKDC0U0FNL47HGZ1qyRoyw4pTrIJ6PqjgoqGvGibCE2mHlpgJAPHdZTiwfa
y3lAo1VltFISIToVTeBq6t8ANLGyW/aQeLVWjY52cjuqXaH4YfSb3mWxA4C5rat2Vq1ToIJuT+zM
Fp1wcghU0CeBbcqFBHjDURoFcnyy2FpPN5L40Pnob1kI/Wa8CIj6kELBEv5CMS6XzzTiLm7HOjiB
lW0nB9LR15I3K48+FeAJAO5cIRu98Ib+zQ1wW+bCJrdJe7UPQ8UsgtNhdQwIuPEJ/unJ9/eWrLcE
AYa924COEe/4p4UIX70OtoH0ORsu56KlCpzdrIPptzfRftHdl84e1sVGI85qtbVcfMInGpYDskZH
cECQpHR00jg2Wz90pN7sS8f52dxe5pkY4+KLuFvXEBQr1hgNgDeHUvfou60m3tFecrKK2XUtL0z+
rLkpF4qXJBL8PM19LJWmL2fQZ0kqYshu1Gi2bm4Sti9ByXx7ZHMBBVL6qK+DOgswaF7LV26TmvWq
GZyaHTXtOsCEKiQ3Sb9FF9U9VLl8G2A2liKoCAqCJ5bqPxdE/dNRiFq9+0udYnzdZrrDLr6HuzFZ
NUqUCmCXdBpXejvEqh2vlEP/E9ckAL3o7dFPx5Pf5OeD58KNPqi0pK2tAEI4a/rY3onS/o82oN5w
GJbol3kM/j8DAwwbtWrQ9AJicHmIhZ6JGU3S8LTPyGEkkuQOX1/7l3Td2F/dRllqa5+LVJHa/Y89
LvkX+8DqiBHsdfG2ZSDAOiX7EHJD6LwSSeRvkBOBbnrTpE4aKo6i7tvoKIlvmbWV2b5zQdpXCjsj
dw1NcPr8LoE64+3J/300X83+2RdyzhNMhaMvtnF4clQbFKsrkPaiHkcQUn8FO9uTPuTYYYS538/H
4+rxTlinHlgGnLfDfvOkfkbHyMntje9+GU5HOrKhr7e/b/5o/Of7eBxArhjlqIZJeJK1fQwZ39c6
dqwaFAF2bOxibVvshjBG9mUrO+nDoB/ocy2R/g97hH77YDyU4f3tD5q9+s6WVOOuceSDoqgDv/VJ
Mw/Mf5cECVosG8UvnY5BlrdYFTXpFOTbxAoyr7u6dBTHsL4r82C2AUn9RbDxTFwBQUbUWaf+MCj9
cIGTOOg9zcUsPIm2uVPdej2+yvfgTX8D87+DalVqiwsndu4qPLfIXUtDLlsZC4vwZFQbHcTa9Sp1
8uFjjOxwKW87P90qaNbAYDMVI7kTBLoho9XADnKi6krJwM/gqE+VF0Z2Zrmdh6Y4B+RHtegY8RqK
Eoyko209Lyz5NINXZwRQCpR5ISCKMPjSazSDXmVW0WDJGUTnKlcQlV0c/OlAbC0jp53H28z8f6R9
V5PjuNLlL2IEvXkFaORVkorlXhhl6b3nr9/D+nZvSyyuGHs3emaiY3qmkgASmYk054QW7ygkYksq
OQuOby7YRy/qSLaAmA6uaGK1pEZukiiB/N6SSP6TonpAUowrU2DNLfj9WQuJzUZ+a6yEYvjrdq3N
4LlQp96zYyZGl+FTOBgx5r0b9sT720AW4e2pL6DH7RVjSgAiZhUqKU8LGz4Xx15/xESlh0xjvS4e
PLtWLrVKNXUFxmYVmMyp3p9C79T3pc6lvi6GZr/mkdaQi0UsiHGh00PnwYAAbIeRmG8KSxNmAxcN
Fb4h84kZRzq6al8FmhySg23bsRnqqemRH5i803+z+DF7DiJAUN/8RmZXaaYOpMOVy8qweDQ2FDMA
ZZuzshrDeJfoV/ohre/Lm/VRCHL+I29y4ugEEfNOgrx6o3e74jF5wDDPTlmle1n33ouVcBg2jHUA
EnNGo41H0JGqR3TpyOfuGLjyMP2ONzrm8Sf3vHCLmo+jEmA8zSVidf+kFAC+Jry7AQpgHO7cL2Yj
ZOT+2mej3GupE+/ne1LQFQ2kegI1X9723mdtAVyJmKMffEE2Iln3FG2vhuwbD+iwJACGkejBPqir
ghTEvvTP26VC9Jx1VUH/I6FLGm+G6VSDloWVBvIEz/Yzy6sei3qb8K+KsPXQh7u066Olnir5aFSQ
z0QDC0zM7W0PEzcbAJuKlGZr+MTd9HufqBWlB3A/S5Rb8J2jnZpIw+wEhkVgyMcZgslud0IgCFEv
BHZTbRgMxAh6aPTegzp83T/W8edM5AgjkzQ2EF7xT18iL9aqWklMZIcYTOk6tMcGRKzX/r4QVj7v
EgEAwvcljh5gKhFFRRHcByqmxdjpHeIa2Qs7LcKdPVab3uzP93/+TMEFGdwrAROLWJRB7yQ1BKSH
YZvo/He2BScLYh+i6dpj+8GY9wXOLwiZbkQV6F+dKmGewB1WIuSJaJYvnyXgfw6bIHm/L2WmnIJl
oSUBdg4VciC33uofF8cFX+ZBbD+VRlqQSsfs9GO1a3aAQt7hfTmQcwNk6YeEpOskMaonDmnyy4J/
HYX8Obyrj5hcAi8TE7ep8RFiLRji0JHU/bi/zpndRI0QHcYs4jTMVE8ceMvXCteWeWhzHZzYsPaB
7tnmJ3dBC2cWAgMKTGQIgi5OszJF4kRZn2IhRRM/KSzoiriiWCL8nYtGbqRMFtOge8YTKz+2Iw2g
RBth5/gRDeKXiNv36YswWGXnkaUezGlz1Phyu5E68Q91IRbekHkxotxQuUjDTzmcgvyQuI9cibfB
OmgX/OKMEUG09z9DhONo8pgguXLDRepjZAMjyXYrYWgmJEF47rvXojI7HmNu3mnpbfpHR2AQefRL
AFQESBkYabiV1yh8lKdymth+H1AO7V4oG1sYafFpFPILivLHEE9kTY5QVIu444IwsblS0YMGdIis
GZeN5TudXrOf95X/j1ZC2AjIgbQk2o+wuNuFpYnSlxgNTOwGxsptPpqi/Lov4W9RcBQxNj7wmC9G
yDRRjoyLgobjmsR+QmOFh5pQ8/LCOTSQTPeB324Xie3+xKcYksf1QouFOnJXTS+akOUBwEbEDOVv
GKx1ozMEmRHyLYNHcqCtjsDw/gr/PoMnEicnNk7PdyEjZPY267YfILSzGvD2fgdmA4pAg55q8gXe
3k99cXJ+5vTGBBicGqC1AQ82cTypjza/wPVzG5G+/qZtHYY4JnF5/b2ytED/Wqo3/Ll2WCiaKYCR
AEeKdryJPNcHda/TtbktWhg74g3PlDwK7qjsu1tI8P2JsyaSJq/YINaQclMgqfa/Ilm/1Cy59EuT
VEvLGbf3yopIAcMnzSgE4/g9BVqurBEb/eMLj4YlMVMXJjPAlXW43M4NNyZugKSsZgDKjXuVHn3f
vK+Mf4ORcedUtGmiVxUG69erXy0KqXYpxPXIof7ym/pmxm8YpK7X7411aUnUGP+FOIz7o+kCD2BM
/k8WJ1deWWViUdhVhFh867+DBKIU9Wc5IRdXl2Oy1OXxN+mABUIS7AlGFNFJN1EN1hGz0nfbwkZ1
bUSQBwGeycrEOyrI4JDAFB8x2JbqigMQ20vFnKPvYSmi/JuDnXzDRHMaPx7wHKoKew//4+7rGhOa
4BGhNEOjQCfp9zd5zqJdr3iyx5miNE6udYVdmO4q2kZLZzhnRq5//sS7saWnCqlcFnbur3Gvib43
1Zyw5WsX6ivhQXkslpR0DLlvorrJ/k0splSGIZ+6dWEn2l6SreaF4aE9AQhxnY1WfiIQW0qLLarN
xA0By0QKKwFqI6R7jtHBX+SVz6KRxWbwmfFEbI5pXJOYz2mCxkDCMSEVXtEqIy1emT/VGyxekdH8
hggeWUFp4nOrNkQHIhOXNuee406PVBBJcBuQLVftKmhPg7FUY/+d959stwx2DED2gJQDqHoTBUIM
39d+6JR2V7wAYJS3o2cJ6bl43fIkOAA+c59swXg4bFRTQNLkvvbOxDMA/II9Ak8YeNjkyV1h2UYI
Ik0r7ax+CWra6HJziTOiigtyZlwGWtPxgEXZHegOyuSA0ewXAyooruwgOA/CSrFB4AhFaoGWv9Bj
IowXYrqfeE2iRjESCqpTv4v8QF4zyCPbrFEjH/GBPiPFdDe+/bgHbo1K3jc8MhE0ICxJLPeYUGqc
L8X39iUnOpDfFhY+F38AnQt5GbAZjW3Mk/s75L0mOa1c2RgA9mKTMePcSHb+Vul+cLKriNTWoG3D
ai2hp9sD8pweM7p4UH+il2IJSeyXye/v3vz7mMnVdgc/aNpCreBUm69w+9EaDdpcyWBqCMOQ/Seg
bd3wnqGQduvq26U0xowtAxUddACBJuZS2EmIwpWZ3DBZX9sFcHWBuQlWihjTdgsmczqDrYJOZ0Sz
w6t47DREgHcbOhRtLDg1M4rBBCS3YvinqFj7lgYCuNgIOKqsQECtKMQdDLG1cjRTY4I8DUjzrrbP
nroNxG1d09R7vX/XfjPAt7uPaVl4fbQxYEhFnRYr8ZgPaiXmO7vgiHx2GKO3msIQPkNdWUUMGVzL
E0mP8bV8N/B6mxqccIwCErMrJdHbcItm8NrqOT0rvwArhcEijQSp4QxfIT/Q+986s4e33zrZQ/Az
gs/JZTu7JHtoJRIMb8igj1X0AWDbvvGYbLODRC8RRSTxtSD8b1B2K3yipsi4+WqaDx2erG8R3fcG
8ncADdY/xkTi414jb88+eX2XLI7a9PD8viD/b4sLJprHAYuRH2l8fk2SUowmdomaSx3CNKBNhcaw
itF+GBZ6QlzT1QEkTx38WhD713DdSp3cjljQKhWoUZ1ddYdeQnwWlXqqrWJu6aUg/L2Ht5ImURov
DRgYL7E+MybmUX/raWfWxqAPpEIrgkF3yNh+8MjmxpZGC8LrBaHslsJak6Wc7e/rfHoprvd6/Nar
kFhL4k7OOaezMeC4E55FghHR1RlA2/iFdnBaQeHcLy0g+gkpdN3IFwz03/zI5LAn/ncAfybP1fgA
N//iqi3ACipxF9Yi4ZPXMMjGxs/IXfL6s/cLmAAwhOg9H/E9b5fN+G7KAxQLyybcp+ldHt7WzCeg
RE2ZZO/vAhi7qXN0DqA8t1iXMOhPW7hjfz0ydAAwgUhHwu3DIt1+gOT6Gj+obm9DfB+R/dEnj+HG
Jedv8cs6r6OLlQwUSOEf4uFr9UMB5PB8/wt+O77/nDx6ZQAKhNkStF7dfgHDRIHoxHFvP21fjnt/
+yGY+eGIso1PztnWsqyDcQGC/+a9XB/sTWR4BE2/p9XT/c8Yj/feV0yOn4sqPnX4CPvA06Z4Vkqw
LQPI5L6QuQuH4wQKBN5EwAqfXG2U4TOlKLPe9gfDKRUj4rQFpzd3nNcSJle6AK2G7BV5b5dxSzsg
aQsCLm5ouZyiSyGem/0SQK30N3YcS9n/FjU5P64POgygpr2d6U/7PYoFKdn2p5eX/ZtHj4/5/hEu
Xk84eu7IeiBrB4QNj8J2HVOLEMOwU47Y3gbejmgPq0tANkZy2ATE/knol35/++csK5AkhHE6EXgS
0wyhyIzFyhiXrQXbSCudguEtEw0/VheOeVYOeoDxdkC7LJjAbjU6cIYhiMc7lSEXPqY+VQRXrIxm
gurn/ormtHYsMmOEBk1Pqjp5pmSOkDU9wOds/EctkaQCo7V8SxpkQP+/BE1HDksMNkrReEm1+BXz
5xVrC9zLfRGzu/ZvLVMoGuR4yqwWg95WwoZ47i7Gw4ALn91sqd1xYdOmDcZNLbkavGlv1yKwSuME
9zBJAXsQ/j8CKiMA5aBu/zmdKYKuVKU90ysQ5LR4U2moeafVf3EumKhBiAvTiW7mif+ogQKTslHR
201Y61yERkrAOS4R7k5Rgn4Xci1l4iRapWvBrwEpSBXt4vFx8rI/ssbRfMhWDTl32/O5oa+N8fou
8uSdJTrmM+4rx2+9bGqfrz9hYjrRR9A4YgEFzPSXbUoUDWZmDyqYM1yVNRwehFNCdu9Gql9W6CmI
6ILpmLPcv4MzgKACI9T0Svc85hV/9b/u0CSeJkQNF8aL57TyWsJo2a8CoDILZDfosMAyRP3e02X3
KeOWutX+LyeJaZb/vY6pwZBiXikjSPGDVUye9ulYqT+uzxIy4va5ffgUSYvYA3Dc+gHR3riXmMFY
sI8LS/0Nxa6WqrSBBkYjfEQ12kftW7Ij17yvL3MiUMTD2w8DlJhHn9wLruly4Kn0uBdgoC0TyXRy
dZ1rS/3iMy9pFAvR3wKgNaQ1MFNze2pRGIhCzTcDej8qfez869YfTaavwz0xdrzuUkAVvWd0tTRc
NpPdvBE8ra55mpDIUgXBAik8S373w235xj4Ayt7BoJy40h7Sj/tbOhdaIEgExTvcJ9p6JwrKckVQ
CWk52DEaevrEENEUgFFzvJPfwmAhezP38oMcDLhjBJXFI/l2W5M+T/Ky5Qdb7RNSR5eay/RMIOwL
E5w0Afho+dLMzuxj71rk5CSDKkmB9ygMeOyBGqrGW5On7upN0B9N1yZxTRP0PSz1z8y+OpB1A+oo
C+7KP7mAlk/CQG3UwR5CU4vMvANBZZiCsuPZZ0jL7urawLTq+v5JztQfOIQM/6SOrvjqAro1UHG1
3Bnspqa9TJLGQEOtItKm/uGoFj/4D2BmEeMXh1/dlzx7rleCJ5FRETU5y2cQzGsP/objSRS+sumr
J1jFJl6iTJ8LTK9XOVGiVHEA0ZGMwtxTC8Zy6TtLrag7LfWW/MKBTX3T2OXGwgoAa31a7QgxWOvG
gjTY+31JtyaySKvmMbcZw8IUI/VNVrc5+tmbxvsphomoV5n1Exj19rTgpGYXPJKgjOArCt5Tt8fK
5Y7gt5o2gI+NCqpZrQSPJnSxsjJ7iFdipvtaprWo9RCTZPvm2OekhSFIiEZV7anil67I7BMZ5A2g
YERNE0SWo2u+UtayBjOnm3mszZH1mjHOrvF4/HgD6NHb8WO9Pq9JVZous9ij+9fjA78FGXlkgBDH
oZXwVmxe10ldVwygUwbeZqSMSsKSlfsl9bpVnFEGxkqBqoBAkZ3ISAvXy4s6aG1ENPDEMtU+uC08
MUmO6+9k9fkMvg/0km3KilxWtkO81ftm1ZKTorvP9y/mTP7l9lMmu4wOg0yJ3LC1nwQiHCV8Dmfi
AYcWothC1/CaXVvPr5iRO5THyylf6tn828c0ouVc7cToz68OWWWUOOlDiFftl/4Hs/8UbH/mKBzx
nbz7fBaPMnk9HCraE+/tB9X6++ufP+1/JzGxiEMoljKoSVo765/j6pgrC7XyGS2+XeDkblZtGymu
iAVmeqE35osp0mGcRKpc8mAkKPPsNnS1+lINbcHkzhj7W8mT66rWbKuApalFYFmCkxXIupWuAYlK
C2kUlUQpV1pkeRzQyx+iZBtni9PGoxbf0/KJZx0qlR3aEHsrkJfw8IZiDCgahdV6TUTdAhH1Jttc
YBGXosyZ2Oxm4dMYUPGGLuRGudsGoZkJwGHz8fscPBsO2VDPWDEPKwzL3tejmeT+rdDJUylmlCDm
AS1st1Sqid7pb/uP5vIYnh7TzXptScZzhOR1QljzFcEhqbmxBN8SfSkynXFKtx8yeTD1Upuk/q9t
yY3xOrfG21v1COrtMUGzl+ljoJ+tZEvi3e41lYwDbDhB9wHeTtbXggou3e5fFb263bxW52maQPmZ
1dML8C5yxFYyNdeAVNx6+vlbMXaGgil/nnD25qTpp4XbvfgB4/W/+oC6a/o49nAq/L7SYzJGd/Af
2ASfrDtiZasHRqHPhrHBDkT7k2ctTAX89cy3hzExb32vSnHDQL6HUTunBfWczQHaxElokC+8I3+B
mO5ct9/Z8au1BqoG7M/RlOZGjJLeXjSOa4NfPxgcWFB5OBJ9SekXt3di3IQyy+o6g0h0JUgmp6+9
i0uaMS7Au/KMdqfdLtZhuDeY6H/+Oglf8nlprn8mjXy7xRMzp4QO4/v8eNsBarAdGxXQrcBuih0O
OtzC1m5DqtCH5+daVwEhYQg9MQDLlhDnmBG0a+PoV6uFY+cX3MoU5D9MYuCKN+NH7VvjiFwjfDvS
n2frk8Dw+Q+w+S60XVgI8H9LiHd04FdHrnRg0DwmDke5IRH3MdGr3d5UMHfq6Odzd94R5gRVQJcd
3qULV21B03+N8pVkB8g6TshCspDna+SrzD5Ltz7oYYJwMNOGN+7b25m2iZtjn7a7FUWZenEGeYX+
kr/vhR3iQWK1Jkp0D1jixTX1hUOdebPdipxGbZrHM2EEkZnu7B1LMv2NsxKPznYJWHfxGCdmK4r/
jwcb55b2+2Y3pOR4TPSYusTZWQ9IuSUyOQjGBWq0FRbSNEtHOTFaldaVqTbeKDm2qtJyMHEfFzQa
1ky45K3+Dmrfxn/T1HyoOllWaJDVW3rgkxe4qJyYKD9hoevzg0I/1ctrCjum2z8nwBtsF9T2lwnm
z41RAEgELEFZAuTYrYdQ+6gMggRRkrjfvtRIbebUPIf7s/oIEFnLQ0bntPbMaiucUbVIcXV8kyan
0Vmt1GHs2Vts5JxpGYGeXX3S5PRz11eLKsAn9ScxBBDKHqacrJUB/aOO+UkOSNFdKN4CC1sxe+xX
YifHjjE5UC0JOArAU+kyzdTX2M+ok1sxR+9f3t8uqnubPom6U1AFRo0GvyGR/tR8jo9jFsE/Tz8S
TETi6PE3t30soAVr3OrDgddR/E1RAcTEqlk87Z4FtPGyAAtqyHdRkTO/fq7N1+AgbQyABOknjAmA
TmIn90ubNO79vS+feDw+GpF5xbi1a4c/1CFrM5ywVJ+ff5NBFceGdlZAM9OtTuZOkvuaOoZNyEgp
Y8SCbJSD268YIAVICKY6DMywrBIUz7buxypfHKX6qwvAUgWaqwIQWUBVTOtLQ86XjVKhYFmzkR5U
1bp2mIKCQeoAyk2SsEqk31cJblzT7cbeSJwWmvKk4drAS3pbZ3gSfgcgUTbE7YnRoYwLokZFvidq
sr09cKrCwcPiWspa0nG7Vel2DywsxCyeni/cqlGV/whDkRQWZsx/TTvsuCatiqbDuhyP+qDbyoi+
cJtmuiexdTBeY5uoxoJ54lZd/BKTb/2AQiygJsYB9Lc3d4UR/YE890fQNRzoaUjM+3s4Y6PQOQ8Q
MRZ8tRygdycyNdTsuqByB+xhbbRoGPs4noeVrJcm+nzTNaF2YLTkJ6BL8d6MF0Y3vYjBCMAEYWxh
OtPrhHhRMLXU20G96VsjU2RAEx3KCi1dsUuU6hPgBSTJlpKKYxg5PcdrsZMws+F5j/dziEXm1MBP
ZxBk7gLwGC2EcH9xBaTb9U1ezUFeKI2HyW37CUm2RD8iHxJuH4GTh5k/bVvSj9I6+kZJOWQbI73c
H9c7g99ufN3uSWXZqSmvGmuzaaxDbl4qir82qXlhCUt6zKEuNbLMqTcgjpAuGyduAcRxq3tyFQxR
JnmDzfWXZJvntuabYbuE8Dzz0MCmXIkZzfJVdMmJZa4VLdSN39QAQMcUx2dELMM4jIWqn0tk0FVl
ri6r91CPrPuqPmcKkQ+EKRZBGwJ9vxXN51mcxSBqsV3HpZV2dAT0owVbRgDXu6guCJt5OIC6gdd4
UJOggAy43VtpmhOgCpmiLpDsmG0GkDyoAIPHw1mhH6jRPas4RXCh7ZE9KaylXqhRtaY6fi18cpi8
UxZFDRxv241W8lMmI9hRkOXlf0qYrSJHAFItgjDM2f1rmZOTbTRPa0C/BgXadUBBylaKQn1Qhm8L
gYAqS37OldP9A52zIBhAAlP6CGqGp8gk0OHaJGqEiGts5RkmvyRlagJTX9T2je3Ea/j0+/JmdvVG
3CTYqYuYyd2ObWxxE+iYiQPmJhdTpgRPkeVUCwgTM9p6I2z886uLIkaDVEUl1iZShTH7RM+Ll/xY
uQt1utk9RGQwdvKiZIvB5Fs5WlPJgZpWrd2Bf/VBlsI9SJpy4jm9ZNR5wazbIObACAoo19rTLEns
mSU3PmrGRFtxUUDjBny1saN24sbRoSoDs1prbL/T2cCSshHJktnEz/w5/cg/hJbEH/dPUp6JHG5E
TlYd+zKXNQ5EiqyVFa/1B8N9iD7N/C2bEC7X/ZD43NrrXlkcc6dL2T5PThlwbBOr0/aR8xT3xwrt
lBIwb79DrQLe60btaNfvU+cs4v/WIkNGVILDk079G8b45c70BrAH0DKnvgoicKvOSHsZNgKqktVX
ANTcTcLSvHr2ok9Z+kzas1xToV1LYC2PnZ2cGZ2y9jd50ADvo6IAdpX73f1t+YtKCF5enALo1lGv
4YEVfasMTVejRgLmRlvMtsOl5Chj1uIRbMcYqUq9Td0ByNkQ1Ax4pwlGsJ+7pV60Ged88wETI4LE
Qx8JiY+0R6uLYHD96b0flKjjxqqXyDFm5guwWBGT+BgOQdD1qyNXN0xgs4qv4IxsPjclku0aPdsJ
uhkcG7MwEytab1WPeuawjW3HHCKkFQXqmDGesBflraNFRIAJwSz4jbkY8OarJkYmyjqm4Xp8FeAt
XySH7NE2O7bPMsYLA6C+0t/WnkUze8GWzpgb4Muw6sgUDpz2aZ4rljMZcMJRZyeDDBVlKRiZswQp
5Rxje8HLfT2bufACp2AaFkW5ESxgEoKhAKtGaZt3tlIx/lOD1ynYrTtnQZtnygeqwKnAqwPgJRA1
prMqkpZ6vKOiTV+JUlJwohk5utZ5OmCLsoYUij2gvIoqvYMIN9Z9AU0RLY1ahYr9RS42ZQkct4IB
cafBCQth99xNw1ydhiYe3DVMuEwMUKC6XA++4s4OMAXVmUW8E6WMnHLvmwecIIqVQBTGW7rUHYbm
ueWy5P4RzDxNwQd49QHTqx4HPgwyWsfjJ6BdmW+t8aK7HyE5/axQWVkB1zV3Kf/asCTut/g3Szm4
mZsOFICxYRq9WEA1mvg3Pm/A9lvgOVWgdx3ZIqfV9+HKPA6EPcrHduc/lOtgs1pY9YwLv5E60byq
HYBtxKNxaVuZETomSHjIiWAezcdzbH1XZNeau0+Foq21XW+6vU0XPmDudXzzAZNHAfYC4ak4vo7h
BzgT8DaN3r3zLlq0Lgt+dW6HUfgWARqAcXqAYt4a8z5lGVCfsYhAMX8moVDRPSXD4xCvem2tqEuX
bcajgtEChCV4PWA+avo8lhEqJGXHDbYXU+Glfg/RRoHk2wOR9c/n50NjYDwWMILflyLESpe2dUn6
+OdXtlzxmFxtFUiv8j3wKGE3BQz+EM0ZSC/QHKEMsDHDleJR/tHLD0s84DMlWqAUoYdaHi/VSHhw
Kz8KQznMqh6tVYqZ7z0OtIs/aATYenjJRs7OlY5Ds3Ir0rPGfY2eOeQbwdOFF60C7KIO76lgxXMb
Vya8ulPEhqQ89VJ6X9jMGxGTNCDXQFOqJOHdfrtKLc9qRi3wrKiEXfMhaj9F96gpCyuaaUfHy2hM
C4yUemBvm7zTcrwQuUqDdxDIU09BBPMSfMk/3Y4zgXZPJTMnb4PZ6CwddqrVvnPm/tFCa8NAs3d4
6XzXGLtXjDlsDGu3M977NWeIYOpdPw9097rZ/JwWLNncCYiga0TQNLINTjngFbDKtEHK93aUnQDd
qOW6FmLSpuooj6D5/gHM1BNU8VrYRM8KDLWyig9h2/1Rfo90wK3bRDlXq0/LMjAVDTBFBpjr/HO7
aLBnTOeN6ImmNZpQowWT623eyhEW+eTD3H497UtMkUVPmrV5Z9bSggWbs5Y3MicK15ZZ4lQSZIKP
90khL8F6zx2yp2DBfMw91kV0YCsyoEeQIpgqdiRWJTM02NYUCbBET6mMNwcgpdk1HrAl4i/HrAz1
JdbzI7NWHr6kR8BePKYLmjRTCsPpXn3GxCc2TuD0XovPAGA8B0zbQ4XN5TfDiyEeGbv5wKwl6NRA
NJCvLxzmCaUF9Rq1Z/IQQws6fskYsQDcwOSIRadMsQu4eX36XQaHUj3fV9/fZtq/AvC44DGd/bcD
dQgGFFO7srPRzvHWrAV92IlP6ga9+zLaCSId5QKrMMJ1XuiKZV9QGtH0n5EkAEBjzEODAcaKxmaP
1MnSLZ5f+r8vm/hlPIFzNu6qzvYVttyGrqQeJDW63F//uH93lv/b233lpapWqwQOFE+27/CvPO/W
T3mC6BJTS8n+vqTZ5WDcDa3ugGH/k1t1ewwu1Dk22gu8S65i1l5YcvhLIka7eLUYQSqlJnDqzn6q
exqDAAJHeszM356gXbzG+KEs0NfNBTXq+2ubva2gj/7P4qZnxXfMAPJsSH7hN3tTwJxZap19C4G7
nuvGKw/9WP1o6whVlaXM2uwR/pM9TZfLiaA2ed10diNLq5Z9YsFxLy/Rv8/52asFKpPIja2YDvhE
UEY3/a4cXemeOd8MvFi/v5GzYjBygmw4NhOVytsT7EoA+DRC19lZ5oLT+sMVzCa7lHh635cz99hB
vPBP0ERV4iEEjgrfd7bKlUYMqmxRcgoCDUpJgsFtD43DoY9kWsD/CIFCM4CXNw3KU44kmrnSrV1e
fNK6eEGDR6l/buPVV03USJDQDK+xOMoBRcxHvlRD04sKNEpW6D/xvDw89Y34UTCqsNBKOPPWxnag
6oEZQsxtSuPNuro5MahBHInBVHSZVaeW9408P/XDk5TwW1ZbyrjPtMWjuoNRAx4vYIyHThPRXcLg
1Z8jL+uUaJbxdbkgiYaOcVKG62L4EiuM9m2i5wpILoDr6H7kmA4CwOMX8pmzvnwExhjrZ/Cx05sj
SY0G4hp0Aec/sfvicCAlF4y02QfCuyKaQQcSHbDqDNrLgvKN4eL0mEcQs7GopoK/exJOeh7fsE7j
smj2YGmKNPGeOWQkfnCevYUcylwuFUwAyJvJoDhAD8IkXEn6rnETPh5snXvmAGryYdUodiekfK4X
bOBMMAYPCiIeFAklxMkTSUIoD4WToJYRrKuadnqJDriuJ9F58WUzc0tA8QXEPmAxIDs7bc/RhjxM
Wq5l4UkIfxrUc1diQqz/UDZFaGmc6Yu0++msNqNIplQH/9HzFzRnxuTiliKwHjPUGFyZrFXk8yIM
4ZbtSIpafWjinvA5Bqsyp1ma9+NmnBoA75GTwhlKPJq6b68mK+W1h6YZ9jdAwUMDjSRv5UtGNpl1
Xy1n+mVGKr5/kiaxVlkDx01gYxahbQMgAgwrk/F3tdHp7kq2QKFFkQ0mSEj6DdmgVUCyMM1cP/b6
z/0vmcs43nzJZH/9SEnkSsKXIAszfsQebfrWA/rWS323CTB/8F+EuTcCJ34nq9y8SoT/ETjiXepN
Q/CSGdfXGC6lFAxWC5HtX1BnnOj1do9qfmVzg9LlBbfGwaJB4ONDO1gbV6eAO1t8Jo15s4m5uRE0
8Sp+q9R1l4+CGlMftpkprmmsN3t9wdjw7HguU0mgth9xsVG9QQXsdkl1WIpVmOE1roFKaK91gyMb
ZYUqjQkMbk4lUV7xHs0HR+zMiFeYj7wTnZc+7RrGYtWkk4k7ZmxI6MFX0VTwJGAdNzKTfneCV4WP
dQKKTQwvqaJLWBdTKTQV+TA5K7JbohuwyJEg9KM0i3ZqpfiyIWeilhppjLLKVxiFDmuC5hF0qnKn
pj5VRYnt9UJs2OTYebE0cgECSsAYZ71B3lyjxZzwQgU0FA1sLYDXblCS1mF7WGEdijIT6UzMDi98
k4XyLlXSLtqKfcq7+8LzC0aXPcYRSMzxGWsNKcqcW+Ce8MExTiqpeFFSpUkfmsAvtHVXoZnZAt+9
kCHyln20cA9tJJpaFwncNs36vtjwseyMJT7ekfdgcM0xO9Y6AmcmUek+IkTxukvc+1G59yTJU2gB
LgmQTUo5sJHTwg+QhNFE4PNrsuhXD10VYKam6phUOPSRUzVUHLIek1N9DHJK32FCAGXxEVsbksML
3oor1M4H6lrOhnYqRk3yKUkxBk1I14u+/4Hnaw/ct9BJGe+A8p2YneS41cSV0oFD4qTAgmHksy8E
hvAVn6dGVCpRjwMoOn+gahun8VsCQDnZ8JHPKz8rlXeLT7GsYxfgckPJJKs6FbV24zKMFDwBcMoL
DA9D6tFjGgZ8mJOixKAryDfiQD40jSL5NpepYNOtUaIFxoUWdhnKsUWjoWbmurXi06aUE+7spm09
6BF+n1ckl2r8M9OSxA41LsyMNnMbd1sWyFv+RC7nR+2mbCLJOzB1LUuv+DEZupdipW3eKqGqKrBL
JtpjNER9TzpwjfJGXsdRqjs5sMMNPk41fJEWKN2hKhjPM+o+4GXLTSM/2NU8uJyRpRGdUNohf8r4
W6dw2GTPRMhXW/DvKn4oACC2wiDWDImbJu2M3k8T12BTp8xjWhapFFI1x7g+0OnKpC8eXZCPCgGI
jbQ2uWRZpgy7RMnBjRPxXcRQkcH04kpIQl4wZAWbxJEMucRWx7f8L9K+q0dyHOn2FxGQN68y6ZTl
u6q760WYdqIoL1GU+fX3qAb4JpMlpNB7Z7CLWQy2I0kFg8GIE+fw5MgrA4LbqV6WatiTVi8iRJES
m0cHbmqnDI8O9YeoeeaMHmaZXeKJbiiaY1EMavMIgpDcBvp+aqbpEKekU15MBzLW3uxarfOeDLbN
fsxVW5v7ZCJWh76klYpQxLk7QeU7FXSnWkmm41Ppo3E/WyAxw9nom5NKJwucMrXWK/u8a/MShEqN
6v4kZWFOCAx9YgYz5Bh/u6jA0h1EZhP6QNuaknu1LdUszAvE+5A46Vjt1FRT6tYTCsnnIMGsmPNn
KEsSgk1p/jqCeSuBKNkw/r59xa0MTTtg70TtElP2GqKK1OzIm7SoRo5BQtRhey+OQ+cEIG7+kp/F
Yf5Gmn335hytQI0Kx7fuOsi97McxsNH7TfZOd+IggKjDN7pDxYU9beVyaxkWhCswewwWcujGS1dT
Uo1A4aVCeY0bq/UH0aD5o2agj8EWetoYQ6Z2BjNnOpImvL0v0g0CwAT4wUEipmI8DhAsmZd21lwI
aIIm72ywF64Euv7O0hN7vW1ESlUlIyALu76mHDTnaE0ciHxCcrq903FcNStk4281GQ4EiqH5uDVx
KKdx/9oEV+aSwWF8/KPEfHnbxyVtBz3GQR+/DOYj0dvAbdF9cEC9NyOPNSFQS1u7Ds0KDD3ophdl
E9ZO2Z3qYquevbrJqMqCvtldOHOlRC8mTM14h9+SFqnH5/SuKpg/xtzPAOm7vdVS9vrvsi9MSZlc
PQ191mcuOzOF7jsF2ARV3chbpbfrvyZAfApSfhVEw3LfcnJrOlgjzc56d6dRB9yjKM1as4+o6hHr
7fZ6Vo2BzxC0UgvdwcdnvviMrtMLwmsYazv6NlonbrQ7kvR7kh2dut/KEZcPcZFP/bs0YMMgIAMN
NTTBrx0VTyDBMxfWSPEU25nflqd81jdaKKufCJRxIBB0sCwZEdwOdZeZdpqdC07eTWZPj4pd0I0C
w5rLYTmIeOjE2WA3uF4JpcA3ZnqdnRUQt7LiDm877omEotzSb5ha2zSAhgBWXUgngXS+NtW5CP2M
tdnZOIFuunyvvv69C1z++VJwHMyixtRVk51tNVBQlyhBbu3k06lWqnDI2e62tfXVoF+69OSxKqnw
5ja5MJGKsvOoWF6BsrTOXF+UW2pncqHgw9WgNvF/diRXK5UpIZlqsHOenzOoJVGF+3b3FQMDnhoX
O9VpvbH+3WVbgXHVMQCwQeHAwANXkR4nIs+LmlPEolKcoK3s0+YrLX7lmwPma15u/2dHfpq0glQc
HD2wUzy06UO3VZVY/U5oN6O5bSG8fxQcLwKDkyV23KUsOzfqXZ21oQtVFncLl7YWfaAt+n9GJNcW
yBBTrcFRzcogzn5RN3/Btdx5PTkNXNko2MudvX9d4sKa5OhxUQ5DPy2xbtqVpPSo2XlZ4qvf625v
Vdp5mp2HXHmxoO6UDE+UGxD8a461G85UC9LkvWifih59fd9V/S5/VsBSoNjcGxvz+fYZWbvPbVSn
0etHagvI4PWJT0s1tjoDe1/mvkveNYuEJv9FBtsj5Njpr0m28dJd/dgXBqWdcYYOb6k+QzRrMW4K
BhiGfKycNoCQq1/7wop0NGzq2GOqwArvf5dJGZLsoLhfTBbkUFq/vYOrpwNEZS7KamDs16VsVKdT
SsYJ4VnY8U+gEkQ3/rxtYX3L/rOw/IKL88HiUeVO02Xnoa7CuoX6KNTZfMbNNLxtaDWgADKOSsAC
gPjgR7gwRIvOSTuNZ2eXvccs9bPhNMS9zzZOh1zE/vd0XNiRbjSlSofEJLhmivw0isEvRTSmkTM0
QG+KcMr9OP9BtVdQPvjTGLlDfWez5InX3QFFWW+suo0NXvWWi98jHYK2QbmdW9hgvBIoOwym/VKR
zmuafp/wdAtbvfo5MZoB8fIPiiLpushEG1tEVDhybu7VzakVszdsqW8sx0hOfyBKhDeBArGDT0x0
pV67wzzO2dm0IWFPjSc97XYVO1tV0DfWjtnpFvWZTIH08VUxDmC7+BuMJ/LLZ85Aq2kJmEwc3R/I
QRSnuPlG7N43m8iqqsAwet/pkLX4lv397z0XaRh6IwuD/6e3TzW4U0HyErbJI3r/R7fi4Qhq51Lp
N+qda2fkP0ufHkCWQTrSKvh66tycaEl2Tvs0uOYjXi7e/8+adDl9cSbGbcuCJTfHnKM7PeQJvyNg
PlLSbNxIZNd88nJVkk9iPr1IKcmzcwrQzUDeW+dx3BJHWt05SBA4aKUo4JmWbag2rYoCp4wPe8Og
UdLdZVWDAdZuIyLLYyn/euKFJSkkmy0hiQIR2vM4Ob6RjiCns0M3DkhbBGpn/UqG6S4f271bFI+o
I/mFXT4BVfpI2Ryqs3Lo/ul6iG0xsUsA7PRUe58N3+kwHyalc73cGI+UcIxyOdDvnJWttG79IGHA
z4S8O4Z35HbQUCZ50af4+eWAlpCpe326b6efKgDMjul3JIt607g3CyeiAKGBCnQjPq9+KBuiSwt8
BjOfUjjsq74eMK2Fw1TE2V5ljnUUVaG/6VDRvW9JvaXAtOp8QK9CCgOqn0AsX99vmM4bGcS04Hx5
1wWG0ls7XhYcQbHZIrxazdUd4JRB7wvGUduWnFBYk64zAltV/AjS8/1sO5Vf5fUL9NdOijO9Okkb
WrGANmf3ePs8ryUKl6Ylr+SUj/XUqNkZNLMVKnbC9kehbbWiVjcT4mMW5kOBuZUTOm2mDLmeicBf
Y0aIvPf8TsFM1O2lrHkIKgaAFaHAhSrc8u8vEgUo7CIfqWKktyU/znZ5pFl7yHqAqwDg3mjsr20b
uKbANgUZBgsl1GtbVaZ3jV0SPOS17MUeHV+rOraxnrVNu7QheaDGSWnRYVlP0vnpeMfnEgKwGznp
6qYtqRVgaahdOpIRpym0wsxdRCWOFk7yXtfEp2m/Y2zr5ljdsgtL0ucBA23fm7EDS/ofpwS5jfhz
+/uv7teFASlC1A1K7TTBfqXKHuU44D0UfzOF2dov6aXQU5vFqLPiviB3eo4iUXs3iZ2mbA3Nri5m
0b+A3MeSv0h2zKHiXKmxGLd9qorca6fXmb3d3rDVL3JhQ3qPxImTQfMXTlwC+delPoLBhguv7tYi
kYIzokLGQbIgOp63TpHl5yarwrbje64/NRkPEyh93l6L3H1drle8dXTMQYIjceFnuD6R0NRK0Kzp
EWK6dPA0ioSOEOCMVIBCVPSNkiwSSaz4wN9AMyPm3/Qpvutz1kamyNIASHYA5c3Bax1i/bn921a+
5dVPkxzTJuPIpg6vfEWg+D6eeG55g7PxhF3fAAhxQjBlQcDYUkgiiSj6sScM0u5JkFTGgSWvA/Ea
DH9V8Vs7oUl6IrbwjKT2Uwv1hYgNike1eeObr612mbbGzA0GzZEqXH+I1FaFYleoMtgt2XH0WjMQ
DVavf7+ll0a0ayNTmTgGEzAyobSVYso2dTKP28rhtpkV/4UoG1AhmFjGtSzD13I6po5tQRiXMDvo
SwIJmoDAlfVia9fWLLmYVQJL7CKuI6NC4sLsIHQCS/gdYUNoQPt6p9qROWxlcou3SY8wA4rTeA/p
DrjH5ciSmLbOCcd7GhXxNNC4cQK+HLoupPuOOlXli7RONg7nmktcmpTCgFtbBSDWqEZAN9Or4+k5
hzZswtTg778WZgptDa1wKHjLaVTWqkk5Y+bpTIaF31zQ/tCIA+0fTDM3/v5tgmcd2i1oU0C/TE6H
42lwmoQhPhtgKD7k5petntZKcAYxPBJQ8GoYeKdJ8UwtRd6bPMnPOUUrvgSi2h9dEIPd3rKVL3Nl
RQpNSl43ilqmOXKm3diPXoawycct1PmqFXyVRV4OjPpys8Bs2kZVZ5afYxVlxfm5ae8c3mxksivF
BTTO/zMiLQVsKyDpTwrcNZU9hCATfFGG1gwo446XGlUectI7AZvZP//DFgL0iGUh4AFzfh2KGO37
WbiosivqmAZKA41dEDkGdv/3DyCs7z87UnzPiZuklsAmljU7uOUbtaGGUI2+LTaC3kqAgCEA4RD6
TBf40esFDW1jzGnb5mfQnh7igiNIGPdarh0EUVVv2mTAX/UOYHCANcSYPaol1/Z0t2+p3Zb5mRfa
Dg/jgPR/utzecI+1+h44VCEmZS0AP/zDtZm8pkDAAFxwHsDOjtZI4vE8D+1MwSxV5k19fD84PwZm
f0uAU+XziVpilzFI+Xxx1ZB09atTbmEBV4L+1U+SVg7YixmjfpKfxzYUeBJl5WG5x0SfbjxXVj/p
f2s3pQa5WglnmkQHLEL8OsbGQe0GlLsqvxx3RV9t+M9aqcBUgDnGwL2x5ONS6KJax7G1AG1hQoC/
ATHDjs2gUl+ohuaToiifnNrpn0s9EeHMMhY4qvaPMRjsqRHlFjh31bssaP4a0LVEv0g6Nlah5hWb
4V0YSvlClAYXkK0EZbYlCy0j0JcEFI9BMCqjXAAMqyzm7cwan12CPY7nfPBQDOsReMyy9YCearV4
pzDQoxn9XhiY8Vb2RvanQBM4e8nyp5FuOPvaoi9+izwFos8iy0cNjsU6vOoAS4CsPWBzGynnmldd
WpEyPUyradVU4jsr2VcCsJbhCWOvm9+3uuZrWIvLrdWlbK8aC4rafINGpte3Pm/3v+vOB7xNz73p
xa69Pg7+xBthfe1sXi5OCuuG3oHo3UG4UGo9LNAFKFjnN8UrGpwbCfPqeQHcYQEFIOwacsbMmeUm
RMHXEs2T3QXomSIgzeZJZUetCyh5IXaYqT4TL7dvrrW6Ex4M/xmW9rXWB9yn6YB9HeMdEacBICxg
5MedxT8aggrKfKLZou9adc4Lq9LO1n2bJ9TpER6AYiSiA1gK2mlb76FVK0DkLoKVKmaPJOdMumLq
xAyfyecqSDrHc0GRNvwvJwCNbmCcFmp+WwrgArP7rZXhzPfqO9XbPaRG8R6Za+IBjbflJssvlhJ3
3MdgUFgQVSq6etcXmGYZBRFGWZwdow+5ph6Bkjkk845bL65yjAcAm8Hi27wzvpFXr22lBRz5MjML
2zKLVor8PbHTrjjH9f2QoPU2APm7ZWQtmCwWAApcpg3kEqHZqoXV2W5xbm3rVz8oX7pa7MZC+1ID
vzWmWynpJ3MI1IvSMSZqF/UleRwTigrUsliCRl79QBR1N3Q9UKV3iW7s+dRvbOCnWAJjWBdumIWJ
wJAfdw4BojKNhyGKNVv8apQ29VVKk6CraUq9DGw4W76yXOhXvrJYBOuaomNa3ARr+rWvpElbDpUD
i5PlNriRKgJVnnTojpw4b9Y0/qoH4p5mpRX3vYjL76Vuf70dXNY2GMFMN/E9kQaY0ikfym4CMz4d
o6LXUYB9L0vTy91m79aRgs7+bWMrGwy2LdfE23lhl3GlS74VZlYnmT1CKfVeFyzMDPMOCJhDWlob
nbbP1zwuehXgBODS8Mr8VJjLy4Rmkw1T/JtxGu4I+ILT1+Q1uzMe2T05Qc36R/djSz1iZX0wihIt
iiooCX+6zzHJVbS2M0YTAH7TUPlgfAxBMOsVdAuSsmYKDmNAh3457fLDdpo7p4f47hSNmfDc5pRz
6tXqXZm93f5kyyeRPNQEZYoOMhgbRSuZw9EuKguqcP0Uaexr0nxjW4Xtz5cbPhSAiqhxoIgKzjkp
XLropRV65kwR4PKgZaEgmEp9d7QenLwMKBDQ1vyVuEo4WFvEbJ/ipWRZcn1KK9OeLFiOn7SX9Kz/
+vudc/EXslmUi1AhuD7bNth29V6FM8RdrHpu2szBQIytrGTFD0Bkh2oiKqcocMh5Mx/VtM04kA4E
kjOqXX+nE0jkaJV6Lepgt1f06ekOTkDMmOkIFBgjRLH4ekWaNpdz0yVTNLRECezGMoLUJOmup1y8
Eb1nEf5nfNZaMG7ctrzyqZYKO14pwOJhZFx6FNLZTqepMMeozqEnp2JaQL1rrI2X+6oRzEgjJqOU
g5hxvTxFJ5Waa3SKlCz2usb0YUTTNvLVVSMY+MTTHTebIj9vy7kyu1FPp6gGqEHFM8cd/JrXG/u1
EtVRYEMHDzJriLNyVQrDMAYA+8oU5dZPcMaZ6LDl+clwMfshtiApix9LEQKndnmyQWUd5GzLii/6
ebTGfcpZOke6RnZ0Mr9iePQ06X+YAvZfzVfb197dwh6veb1uAtKKNiXwNTJtVIv+/Nxq7hjR7mTG
d63zLGKUWbKNI7xmBqHcBmmvg4eyfIRdAJhwkmx8LKBtVKsAQn2q7/vajoa8DG+7+EqgXTqUkCgG
jyECovT2rxSjbbN2niPLyMsjGuz8pWqY/XzbytqKQG5hLBAKHd9MSre7MbcqZphTlNLOCGrLVZ5a
qGw+iAzXSKVybUPBYM0RHdz1+A96DWg2XDsHVPAwvkKNOUIDIxjJA6vFL9GCcSvb9Wnzdntxa3cJ
SvJLcW8hMNQ/5uQuXLFjvWtnBlWiIeMBa0OqzmEJpZRGf7O6fU4P0NJEn2vjsK3sKawCMGWALw3x
afn3F1Z5zzpSMFjV+iLsQPcHco6y+a1vqUGs7KUNrjTMGilQQgdP3bWdabZRDrN6BReKWoNykhnv
VYU5G5B6OnuSG/mDMoPa+/aersT8paECALShOyhyS24JYuW0K21tjtLxyen6XZxHmWqCTgk6JCNI
5MuNqtTaZl7akxymxmveMEt9jszUK8I5Dvmebd1jaxt5aUNKOaYpd9q4glMK82jnTwMfQlfbW/ld
zbeYZlfCPfAUS6cIGG8bRbbrb1aapl1WE3jTgMjakw745EKE7RBvDEav7BoeY8tcP5odCxD62gwf
MUY7GfUUTSPYYNK4fRqVkPUi4vVWl3TN1EKai8rhIqf+0d+88PYiy9q0hMBT1Nd+xrNXYkCGyOy0
wDGTjefC2uZdmpIOVmVPGjIomMrNZwzUebhX4nkjIK74wqLYjac6vhKgjpINcFUoCmfjFFk9ZLKM
B+NnL4CssL16q/K4EuAXhlqwhqN+istS8jqo1KrUzBB6Y6gfEmBVtfn37bO6Fv/w7kANFU+QDyTl
tRsQTjV1NFQsJqmfqvQxTg4O/1Irx3ZIQ9Es3L+nTPly2+raV8J4FWIf/A4xV8pz4ZMz9Hg0XCkm
mTySzgddzyCNkvRP/4OhD25azGGCMUM6S0xnOoYXsTq4QxI3CPC5b7osvG1lfROhXf7xKoYdyYxj
De1kEXynumLBRP5k8T/DLn2A3M1RkPtpC2+z/HFS+oTmDZJbeMZyK0vmeILSno0ZyAhYiSBRAHst
PJLZe6ad2mk6UZ1sLHDlAMMgngyOguktIIqunSRWqpnmXT1HxmgC1ltVrykF9CIGWmNXz9rPje3U
19YHqI2lIg3F15PMuVpC7X7s5qhpjOGk20Pmjeg/+nY2DAfkjpY3GaC8TVvqRFk66gddScsHy86t
1ksnl0dZMZcbN/bKUUQTH0kQ5gINFB6lo6ipM5k0zucIAhkKMlSX+Zi13BJLWzkYsAIPcvGmQAta
ujpRiC6TpOnnaDgpT9Ov2Lu9syt5t4sUDuP+JgD3ulzu44qTGEo1zJEa2/sW9Ib6s5P/zO3sOMS5
gokRnh31sdo47Svx0gXKAi1v1AChHyuddtIjlFj2hK2zwIXWlYGYnosSV0E3B/384/YSZaaYJQ2+
tCY3xIa214yiFPDVk/2teRuhprhzgumbA0rHo7Zh7SP5lY8ikl3Qw+B6w10g3aLxiGFmu8OOtjaP
ak05YBbx0MTWl6n/mecPZvyK+ag7vQvsOQCtQIPZ8oGdm2LH3cQvzGeR9vOuqQ+xwsJ0U0Jk7dyi
FmoDnInrA+De63NLZ2vGiC7cSdefDe2OQZHLmO/ZFiH2yp6DdxsTHLimoJYJtqBrO4nT6kDUIiBZ
ENBxX2yAAJr8rmr/4EnyxkDy4oAw3zqR+O8fkjCM/h84qDRLx+SlZLiY+8w2G3zs7kfjCi9BlusI
3zJ/t+/U9Gi3hUT9fIKACkEeg8tSBZ+NPLIyKdaYZ02LXFMp7xEq0dHt8SFrkAJgfmM4slodgtyc
NqLP57iwmF0gKUs+gDb39ToHdx5KmyMiWvlXou+5+zKnG1H386Wy4F0QchUb79ZPs5hg/MfAGoWJ
qgynKQ2mQfcM982dwKkrql3818BhG/aQdyz8chhmkvPP3s47Aj54XGK5ph1AVcGOeMjQd7VON4o0
n/EBH6ageo5iNZQbPr22ptkYcaOAT+Vn2ZT7gvRBb3Tnlo8eb2gwiGzXJSUmtmg0dvcDb56K+Yw3
tV/1iQB+YPCNfEv8aM2R4LAOzgtQffjr+otmKCipUC5DKC6+Y4jFm8CV7gnt0CVn7rPqr9NivHBx
RAFrX3A0ckl2ThrHYpYyR3F1P5A/mHjst7pyny/IaxPSgtDPaePMULHJA8o5P/S/fxZhughjPuhp
YnRQ+1DwunhE8MIC88fyZAakfQe2Lhw92r8RO92ATa+dA7ROETRRtsTMvRTLeI8Z7yxJlYgCLm3t
ewBXjnV7P+4TayM5/XwvYkUXlpY06GJFs2MjljawBE0Zj6n9znXTAMNM0ZTQIHY3QsjWuqS7wMj6
VJ0ErDFy+q1xP9F9ExI2WxT0a5EKiDWMP6O8Aeov6XHUTmZhcmdxg5IFcQ7ddvQTxyneWM3nzjrO
NGAI6EHh7l06tNebB5KYFqkMigwEIcNKPRTOPUYhFz/SJhjor9JtX9SxfhiyZA8ymy51vY1EY/k8
11f/9S+QHB5nt4yR1eAq4GxHaHdeoqabuKcp2+Exkyv8LU/rXRoHWh5m3B+VLQzr6l6D6hj7vHAB
yg/RuO+MQXDsgVLfOwAvVOaZ8L8d0V/2GZo7SCNQjENf9XqfTSLymgsUPqzhn3J+xhDVZhF9LXLg
OwIeAX9BV0c6B4NSco57AllKIA7t6+3P9DkFwu+/+MMlty8MrUtmB384J6eseq7pHSQKoHh/28rq
UQbGDZU25ECoC1zvkpagHVqnMVLc9hBXvkkiNH5Z6/fD7rahtWsDz1h882UAGBjfa0PKZMcqr2EI
vZ07QueHPM5+gyzgTdcOcSy+QCzA9uxqoyS75mioduBYI14tPaNrq4zkIhuUTInqrAN31x3RHkoA
7v+HpV0YkfbQVBiAOSZTolG4b3UCkd5R7MB1AAlCzXcyLWxte1dU2f622bW4iOcc8BdIIkEWIcX7
dOpQsB8axPv2i2U/Wk0PQacH7CxjeDa0X29bW9tJzIGhx4L2HtraUtDQ8nqCs8Kay8dvHUkiMnbn
grDjbTNrXn9pRlpU6VLeNLRWorQMTeEXLGIlytpvt62sOSNACB9jGbgr5RicuJmOjnarRMkhV++1
xrOmnQhjEpR7EI7dtrW6ccurFd1RAOnlnu/UGFYDtlMlMjWUkGkSquyri+vltpXVfQPQXAG0AR1Y
Gari9mXTYdZCiZz0MGHsS+gPNhpuItsovq6tBvw3YPVB1Qic3dLt1cZ6wtpOIJlBkDAoVIOwYSr7
8ferubQiOVsLmsSFzw29jae++63a38i01/56EAgXBDJrPO9REHXwzLyODSnwoCKvFCWatNM07bni
x/0+7Tc2bC3AwsHQocEQIBqhy4Ze5EoEXx/cerqCUdT7Emsw+s4fE98VU7jdnlx+snSzg8IHeCX8
t4o+zRIyLoyVo4Y6F5R0onlGyszHDEo2ZTu+3P46n0k70JqBetBybSyyHTK0Bb9dadkUi6gBW5v9
bSh3cRWV9dnRvhP1rW2CmJ2m38bjwPZFGaXgDsmns/OSkhM9VJh0yrzYN37ofdDlG7fMSkHz+qdJ
261MXQc8BX5a9Y845sHzvJ9235Wz+f32FsjKFyjWXNtZzuPFTrPMLWOHwg4H9cF8NyTM06vAdsNS
P9LOc78P2ZOhH+jrZjyR2eQ/mZZu0gyfXh8ETLfVMVWOOpScIRqdeNDBMLtDwb5C0Uv9RqjtTRDc
Lfz0S0Ue6x24b1qSe+7zbKHompyzw2yEmvuba/vWOrfzXYL/cwV5WvrKnuvEK3lz6MipdDANDuW8
ciNgfRQcPvvqf04k+apjD6LVhSsi8DMP6allrw6gI9rwylXLy9BwsaGFjrITiD3nwafT7+quK6pd
Qp5Tts8ASWfV0Rm/mTU9GpGZfAMbIMS5TKP0eG1gxC7I58w3e690Xhn50w2Jl4Kmgm3c/bKk2qev
sVw1F45g0dGGaEcyREb5iB7hWAezbnlWcljYbGZP+NUr/Vl47dGOgxnxsgeH5YMJqQV8hSbKwcFG
D6l9T/ws+To5gXCPXNAgY28VeHCtiD+kT2ACP2mhgYa824fYNA+fpT2pxUu1qx4JBDemB+PJcZ8K
9pqR+xHSbt7wMr41qpdmD+LeAsmuBgUFTCCelfjBLQLQ52wTbi8x+dP3BHJKX3irlvHt642oJ4d0
I0oOESi4koBORRda0Fw8Fk0FmvURLN+sygsv0a0HUIAOX4quByHcOG1Nrn/wyFz/EOh4QckBeSZS
c/BRX/8QNRdNL4Z0iGa4C0CdvmqKLwJlbxRY/bnlkfO7sQ2vtZhXNWqYu1aoK0d3es9M1wOOKRyh
6owaC/dInkIYKwtBWnZYar45zbxG8Zqe+HzfW+3BWQr8GLx1ioh31kGxNtLXzbVIm6r1FfQ7XTos
j4CJ+vY38wDhVlY96FGShWPiANQbjuPB7YO0AHcXRdEYHcrqmKkP7EG3PYMc0jAV+yrzYy0Q1a9q
R08oMNr6U9WDCXT0zL/O4LD9QLch2UHPBZfR9fbTuhKDDmrW6N04PuqPfx13r/90aUNSneJRmeNP
j/mMbwEVLW3PHQDhK39pahAV3LBzyKfie6+fuzrBo4lu1W4/Juk/ediid4RxRbiafP85rGVK0bMB
wJIJSF3yCIIxrxroY5WZpzKdvVprgYZGGKvQN5i0QGn8OM73leY+9878AlrZn6jf3dEWYti56O5E
Ex/QvHmOkwIf1U9VPUgwDEnAzqseynkIub7Tncjun4cS+Grb8hOyFcg+HV9sLNBgmMPUXEBzpAut
VnRR5E45RC0rgLFkQVUI9DzCGK2P299Q1l5GyLw2JXlI3apG0ybtgNzBem6TElPAgK5U1hNoRl51
Mw3yEvqblh0o+nQnhvybyOqgfOb0d95xD/Q1B+EoXq//M7QnvTB8yLntteKw8Ss/51L4lQvQAEkO
+qOyXEGcCKfq6DxESZ7au4mIHShqu6BILCsoCWfnisT3AKEj5mcGqGvNJuCGYAHpJtdr8lL1QSps
4OD1/a4BrmRngNfiTJMSbBZjWYZp43iIkgXqLLOFJyO3dp1m8Ofby5Bpzv/dbOTSgOeD6wIkFNfH
EZMUoPhwuyGqwCJpa2CR7EE8SirzaMxi35lHx9mP0z8G8V1617hs50AlQR12jjoda2QyQ/aPBjTn
7V+1GJUOEEA26OWhCYIhRVvyAID41GVrh2hw4ufS3fPqSU2MXd8VByBfGxHRmW9khiufEyYxWLp0
KJGyatf7MDYYYHYzBSaz1p/ZCXyU/8uiICniWoC14W2hX1uouT0Qno9DVCIBoHTPtXtby/1OgD94
V/WnatrAfS+79GkXLwwuS75IPTBzWZpVBYPDGELF0cFMgrmHfq3YOrErbTINCE73g/cBXTkZ6926
ZBzyEZun2gdWsQNyrDvzPlHuu5/tm8jjXaJuBIkljn9e238WpRdgnDtxMSewmLJD51c/gWc/gij/
thuuGkHKApAteq8YDbvewD4xMseq1CFy6hh6j+9uTHZp8axTAcbtd7HVCFj1+gtzkoOURjHXFcWa
8uNwp1i+89AdCfPKU7fhGEus/rR5F4Ykx5g0Y2qyCYYEe9WqAtnoL5ucwfq1caZWXlvwiwtD0mur
73KrsB3ESP1bse9/x98hgvjHwMCo1200N9Zd8MKUdD/l2swxlA5T7LF91BWPhP2uCKxde8IFYm8c
5a0NlOLTjLprbY8wBomnZ/ACDA+gpbjteysvyOu9kzIZpqO3YLfL3j3QR8E9/kN87QN6Unb9Ebi2
/uuGvc/5+bU96SKA3EHbVcglIAGK4YPmtdjre+VMPejXMQ+IitvmPteJrqzJfbuyGd3KsKcBPYaD
6O+7Eb6YbdhYu9su3U/GMKSi526q4Pz2EEBM/eJQUq+cgznSSh9+QT0akb2zU7zAFiF93zhlq0uE
z6GXAzQ4poqvowcZU1C4xwi/mEg45R0iPVQlyq3JxHU/uTAj+aLLiiIlBIc5iWY9gDJWFYyoNIid
GHYuTfypQeSnIQiztlRbtxYoeahNNJWx5co0stBhe2runXna+oarRw0VZXTDwFyFqerrXayLPmFc
aHgulEdjz856VOWQxWMPLfes3quOeagIjzwZ7UbCux5Rlnk0ZZkKB8PJtWUOupYMhCRwUVRDhDYf
+m+uCSXEMnIySEkomGqqv4OEzR+MeCO+rKBvNEDggI609GXCRH6j5jOHCFZs4npr6JOR7zvrq52L
vVGeZ+XB1MFim/xoDUhQg15Lu1PTNDCSqO/2Q/tlWn6c+11xd4lx+HvW2UWLXgG4cREdAixIihJx
WglwzuYYPkmf6+EPmd+n4e12aPjMCnRl4xNWjGkp5cDdjBE7m9YBZH27PKL3ljcewF/1ZL14w1Hf
37a55srAymM6DjNkKI9KN6JCSjupVSxrGv/ptPux2hv2020Ta8nEpYnlJ1xkY7YOCckeE15R/Gr4
84F77v14olup2FoOcWlFcloTLFV4fGQjQt6LDcVVi5H9nAPwYu1b5djxwya7mCzPubwgcDx0PB1Q
87dAZ3K9MK0eoF2nYWFg3wirQxKivWDfN3fmyfXbgziNJ/sx/THvoDLyoB9vb+padLi0LUUHuygd
c57LMbL2At0TTP+drNfbJj5P8i/rQ9d/QRBpYOqRbBQoAKlGBxttANj1wTmme37IIKtY741nsit2
zkZLYHE2OT27NCjlgYWSGSOvYXDwR2+LSml1xy5WI3l6pxeDzXiBHSsGzMw3D+r4gxJxjy+4caY+
0Ee31iF5/NjGUzwKrIO87Jrn+ksXJv+AtOko/h9pX9Yct440+4sYwRUkX0n2ytZm2ZLtF4Zsy9wJ
cF9+/U3oiznTjeZthM7My8SEJ1QNoFgoVGVles5h2afHOsiP5FAfpl2x179n9/aP6H4O20dJarj6
bQNWA54W8KViYk/wzywyOz3Hii3Qhd8XiuVprJJdU/xMrtZqQLQDIgZAP4ntawd4RGbwM3O36bfu
2Tw6GzBY79NTc98e+mEr8Ul+qd8yJ1y9RkZySis2he3fdu8+d/jyjG260UK2Hx/H78l98faM+u/+
ttlV3zlbpBD882opUuJyxwT//7gBXNIv6695LyniScx8vCrOImWpTlVPCcwMzl5pnoflYTHvMa10
ezFrZSbAMv45MhGoBuZ4jPlAMSsc6n1ZBs6OHUjtQecY8h2BdmyfTW8BI+Ojtal942k4akfnf9tP
MbeZoXGTOn2N/STf1WmXJFAdaybw4krSidUv4IMTFiMxAJzwDT/bUEyMqi5tuymslx1ApOhjSwXX
V2PWmQkhCy1tMPpGKPCHk5sBnXqvYStvn9cKMApx+MyE4PM0ZUM2O1hF+TTWXvXDglZYdVcNX4Ca
eycqhkcBnJcY1Xm/+vpD43S6/7d1gssTOyZa0WFdqJ7HnvFrOc1vzq7Zg1Zva9+pv5Hwkt/Z/mj8
wHNCYZ6M80GyaoDNL8/O7Popd9sGP2B+aD1ybH3yx2ReO6KY42Gy/q2XMZ7f9hZUxC4tzm0zqBAV
Q7xMN46yS1PI50luuPXwBVfUbBsfmSscZRlD86uxEL4cDHaQlzJ+rh9BXgxlNsn5rSbx+Ir/sSSc
nxrVYwthsinMX8Yj6HW3+gGY9D3zQXzyr4Iyki+IcgK6hyrf5cZF7ZKoBDKH4aAHD8bgQUvL+D7e
L69u7JGTfRz/kN6PftMAL90qloSz1XcgeHj+sS585HGUVKZiw1Oz0ocqDP3rouR3iN9z3UOV0Xmu
/7SVtJmz+lA5typ892nD9HoA5Ac4dXQ23fikGoHRHrKHyVB9p2g8Z36q3ENcvCbkl5skmEveRuMh
7X7ncfUaV9+yabjvZmM/y2aJ+Mlefbln+yH4WA02L2oyfhrNq6krIF7aLLan/67SJyj65f/upXq+
FYKr0RQk34s2wNWijVEHGm7l2j+gDY/rEp0er9qfWBmkX93DvwmM/12pWEvRIjNbFgh/h1l9KB6b
OcZE3StptvHwtdH+1MXPQUPK5Tx1UqzBem58ZlqIFb3iYl4qw/GrT9EdeYJ+3sb1IVoYOF4dTMfG
0yWRY/WeOTOoX35jnWupYKVRpzB2qBbUyoThxEgxJKWb1QzkzIqQgae6VsygrMCysn0D+UC8Ldz8
aEpfunx7bvio2Ci0Zprncc9DbR0MB334UaoPvWZ6WeQZjPC2PFUejHmQREXu+rfMCoEKOY+pzgWW
ByKm3Hfvo62zn6E9+XrbMdcuEoxmQ28FTRWCwZLLsyqjJsmKbplCCp1NMu0GhqxRRjOzagTjKpjh
A2UWLF0amRSNVhnEGTlKy2WaX3dPuiUbjpEZEaJcQkHXAhVSPHGNl7h3PJUcuurL7d1a82xoK/+z
ECFeZcwc4laHDSd6jrJfCpTjbhtYC4jnBoTjGJsRcxIaDABf5cx+DzEftiH1AYMiE8XMmuRCWl0P
aleYc0QTHLOLlweTsVbrNQpz7KD4MoKI1QM5++PCgUyJleW0xx/P92gJflckL5DVEhQfFvrPjxcO
g1cjp6nG39fvSu9pepigd+TVT9mb9hR/7fy/+B/b26ezGkrPTYrH4zjO2NkaXpDpN/AMAZgXHTu7
9vvSCpwWDFTtO/jTqvmZ1Q0ggiroWpvem+Mfkt/Bt04IDhhD4QtHkc/FyPfluTVRbHaZbeKDKtLS
9gfLYG+OkybHTJ+LeGMWFpm9dFQBKtMKtXyOEmaCxCLTtOmQN7a7HzCuDFliE0K94HkrnaNlVdOp
s9w+BkyMyXD8a7+Xj5bitBBrrmagnMwplG7kbg39WWjilMpvWtfFTo8h4VpFVhLaiyEbBlk1yqMN
ZKow5CQ2PCd9UlNQyONFNXzTxze3PdTMxLvnDzOfb5/HiqfzcXK8e0DDBtgF//ezt9sAsZdiLGAp
nwwzMOuE7DO9oT4eBq7E61cWBW4w0LCDQRdvX/HkY4MpvakCVQsxGbXOMda5nKDyFSl3Mym/3l7W
yhUEsCvAJCiV8DEGwdtntzGj1owAvB/UV1ReAbVy7/lInkHv1WwJwKfxdNviyp2OEStoC3LyCSje
CpnDgE4Rptw1FZMMbrwtl9wNHKjlHfrF3bcQTNn9C3N8I1FQxvSs+LZPKqeiYwX0sAsOTgNNEqUz
d7nqvMd2I7ueVg4Oc0l8lgWy50AqC5uZOiVE2sZCC00agY248ZNp8XMMtBNz+dp0spbT2tlpIOkD
YAQwV4zrX7pkzRKbdAC0g1Bp2abzvmsbN0gzZePE9rG1q+810d4/v5uc5wU7CVw5GEcvTQ52rKpR
6ahh/tcojb9lV0O/4remW3//hR0cGUAnGkbixVpvlzY2JHJ7KB5D7yCf3zCv3mle29aSy3Hlq0bo
wMsXTMMaR0NerkfTa6vKu0ELY5p8t122HRcrAJ+qxAnXGvCYHsZ4LagbDLxKhaOibQ5RcpCNhrrC
licIpndBiVfYVpu0aeO4g72Zp659d9xMAe/uEB8GyGMHt/d0xTu55jBnxIJg1RXHQq/nU5yiVxg6
gKd2+bAtHLZ14viuc/VNIqOpWnvxX5gTPgbNTKgJPQwttDPVZ2hKMrsOzOkXQqhb5DuCC4iYsT9V
ZJtA2fTzSRasQzgAEEdgG03hQTTNWlRXIHgNqUY9O8KVt0S70XUAl75jbFeo5p9CYZIh2JUPEvc1
KG/43A0UfgSjEPZuW+w+vLZKvkKit3qtBuOgqF+pVWwNwiSo07UDtYBrBI8FDFri9+9oVRK5AwC7
HbDCVQZwecROaZ1vyzaGQqsVSQr4a8tD4oopX65apIq0uHq+6ColpR7Gib+o6IQCDhjXd0MMKurm
lAHA8nmHxZwtvn6M5aD9KHhQN889oeg5h3TpPc6k7J6sIt2XQGWXeiqJBCvXEiZy/jEmFrvJMk5O
bbd62A+Y/Rm0GgNNeNSWaZo8doNMoHElKQe1KUYeMXFMQOoqXIIJKfTcNmsd0xhgHcObBoB5qBtI
vvh1K2DEgFfikhejjpq3UW/njR62YwfoZUr+kiotZbFtLYbC+3gawcUZRSAxhleWvjN7HFPjDMxr
umx5rNRmfkQpqt3gzYZKU2ltYgbZYBZBLk+hIDnPJmjTJRMu5SSujSNTF+LhapHpAK5wrgJNiXYy
aAd10KGJzDJOOi1NrY96mCQLKN5QhEvcXU7cw6hVQVmEkVW+9Wkfts2T6uyq2vbi5aUpd5DCA5GZ
hChg7YsFzaLtWEglIbMjeDTgIVmpWAgQgNr37ZsL8r6G7iJozpNcYmrt7IGsdzQAF/DRilItSbxY
LdUVLQQJQr/P4Wt+kWNc+fYnugaxJujn4QP9eKJ9PODO0uKialg59DFcrITKA110cz9GybC3Jmxv
6lTqlwXPmIA68SuNcM4WpsV2GKU+QHDrKzFJf+idcdo2s61tNIwUbid9if1mHAzfxF/GiGuEKZ0K
uktOV+jbeYxoAOrSYuM4mFByjYXsB4tZXlXVWtCNyotl5OUhGbQI26p+b/vJ3OZ9KVN4XguFDkHm
xYUfdSRgl3lDbdN8GBdTD+soS/a9o0ahyVj+20zaH2OJfhnRGieYisaQJEarhtHd5PO5gOFYggcl
uWvQLnb1cFGAqQOpdpVUW9Y2DzYoi414PtJCk7x81jwJUFwME/JRTHChXK5VSftmSszCAF2i7npx
epxajDjc9qPVbAHEILgiP5JnMeGrLZNxxl+E32o3t9t6l7y0P9wFtHEeyvW/pFWRtTI9iCT/a1BY
FRTStF6PYBAAPw9wfu0XKJGLN/KMyXrjLX6MjaCPPLqVrJP/WeFVj8MDGQkyW1gXQRomy22tGWw9
HCHXmATFQ35HToO5VXtPu7d27kv/2Mjo0ddKGmBcdUxEHWQfiIWXJ9hW5jSB+AIfad/7mILLoFk2
biz11ck20xHjNS6eey+ZqnhF9hfzTpI1r12tLm4fDPCiHwM41aX5iUZIHcZIDxXFWTACYjavUVHb
i29Cc+dQUjZuB5UsGzSCgVOOlXpbxzY90th0AsutnysFgitE6/LNmFbNqZUOSq7dYEigwBEDhnoQ
7/GP7iyIpa4CeRklM0KNOcsXiomnjW501o4aowyMsfb9/tfUFc9OPs+VaxSxAYzghqSJT8yDq0cY
vKQHJAUnnUpSgLW+JYRI/7M2PDEu1zbmM2n0HGvrTXac6+FuLtXtqNT3eLRtMxQwmB5qRrFVyOwn
Y+03MpXc1RV/MApwnR5XhNtj9GjA/ZwaqAs5FHQ47XemqoFuLz8ZyTsvW+JdlUohpys+x+sZFpDp
nALH5Ed+dqREjSYlzvBQTY1jPjm7yIp9c9bv3eVP9xo/1R3aY9NdbLNQt51gwQ+p7XE3g4hY/vmt
uBe+d1zCyEHAHCbOfEexG1XJgrKAzadIrK9Rq4R1Svx0Uwz3c696OlOPKnuIyb4pv5Aqeoydn2oU
S66OleSDq6gi6wCzP0Y3hC1J7LgtDHPUOEUPThrhJ9rMS4QZ0/ccvDCf/+hhDVxSKl7xmL3iB3R2
ANU01iOL+GsTbxFLg1hQNe8clr+OxML0KMZhWYDR7k2h93iqhLYdB1UZP01N+5hW3UaRNlvWrhgb
7MIEDM1gNAQVw+UvGmaSlFTBk7BR65dF/5aYkRcV5bM7lBtrhkzm5MSeG0+HznjVK9mgxNrugx2a
lxCBYYAnXFrvc0J6F12ScFCAVZuPWptvqhEiNOOL5n65vfk8CRAuGagd/8cWOJkubRkNTZyugS2t
Pc4vXeWNpue+khPpjqmsvrZ2kaKMh8wadIIcRiCkQhmO3ilYjqdM/GbSjTbMPvgVvcT+zYUjRhLf
kW725y7xQS9aR08zaK9uL3clQbE5UT86TwAGghDicrku6bPcBJ93aMdOF0D5NvJdu4i3t618cJCI
u2qBoIbDD3mWIlxjmMFMQW+YYqFDtNPiX1B6+GqgBUAagJGN5EinJhyiYADFoVpXXoSiNKj3GGN/
k1nbuQhAxZj6afyHVoM/LeVBY8luqNVDFsuARtcxFwVILmaI6gcYwsXqR2Ey6DfmeMx2TT/i0bWp
429pt2mNgxoFaWy/396aFXNIRUGVBNo6B+BdwQUMgFu1ZsIbi8UDby26tddY+wbv9HSAwHfHW+Fk
NCTHvuJ5CKZAg6IWiYokqniX5665SYVIp+lhEWOen/wqI+aXbuBa2V3fH4n9ki2/i/qPCSqPEorR
eSerqP1/foGFlyUYqQA5FC5XEAu4ygjazhBl38xvFwp6vujUq9Hf2flVan8TJXuORxA6K+17lOq4
5it/mIbd7e2//tz5PoC3D0OhLpjahdAyJRAWQVNGD8m30rI3CSYt53LbQwe+d619nT/NsufPSiy9
NClEmKqhcTmA+giY/B4jzblRb+1lMb6AdH/cOLNdBmZmVn9asy+3TWEUfldi2Ejp2ecZqi5/iHDN
UGi5p4jpeugqmbKdiqR+nN2l2JoATz3d3uaVAABbwB2DSwOfP0780t+IgsosJVh0k5jbzDQxsGWm
L5kbVIPlK+1D6j5B9IpO04aBoolQYFy95aUjPokeymnrTL9tNAohxoWJbj7sDx2W279wpdhx+QuF
3YihL9M1nY4KHY3+mBgyj7ut4Q4oLkMoazqy4lnXzG2qvkbOoYRcEvVj7T7FM6vXZD+FR8PLaHn5
U4TbdmnQlluwmWFv+/bzMG811UcxdBz2RQ06y6DJJFiRFfw7LGIkGi0YZDiqiC9OWOF2NmDBoWq0
ozeOD2T0lvHUMMfLLO2gO3/qjO01upssgIAwXaV9ndN61yU2stLtjLmN3Hdiya/6oEoW9wE/h8ug
oAiDVPzSaWqd1VRheD23/VB81ee03VTxMAXqvNyBpUd5WKws9TpMBX/JhtZFAKvUTdxpT2DQLTzw
g/+w+24M3Ig4fk2TIkhdB8K0bvuG/xMUqIj6iJbld62zc7Spi+qJ5np533dFH0wAg/jmUs6HoW9l
ahdrQQccEiDkAZQVs9fCbchvfDIMykcFZBw8lAfnJ6q5je+YVPGpQx4NN7Yrj6qa69loZ0gSzLU7
B3MOvJHBy46iMIrplJ1uLLBPBjOo0WrDMK/DUg/UHcpMvMYtZXQCK2NsEEdBtwjIcqQZOM/LoyS2
Ykd1UhnAoPbgKxnU5nnC8HnQp0Xy26rs+WSYwwyq+xZinBZVc58txinOtWavF+kcNE3svo2s0/w4
rYt3l0IMpyrq5KTUkSH5/viXLrgdrn4UbUD1zCmGhJsJrZ4iq7XBCNV42dWmDoWautcDgFh7Xwdy
69PVRs7NxEH3aAugySQEnmoatKwHix+6q991M0UX+fN3HAIG+sLA9IP9zhXCyQBVMjMuRjOMqha8
GnVQO45nkCeSRn5c9Psi99rX29GU/0lxCzEeTkCexSfRxblBWtLBZl1mhouOa7Q01Oyu6MHqYiSO
5qt9lm1YT9j2ttGVTiEQqw6UIDhrK3IaYSeVpFJQCEit0Jyt75GbuV4/4lOOnu02fzXaPHDVeNOb
xFsyGch65ZPCOxW9ebwRUfAQy0STW7m1NThm6DY66G3MJdlk1Jo27jCRbZorgJIPSvreVHEjOV0e
BIWt5veqhUE7LiwuJpCRTXonwos1LAYXEM0SzvrSzJL7+/qZAFlvvFL4KCo+DJFHzGEaClHoY4R5
o2SbeE5tz1VqQ1LtWttEtMjQcsFlhMayEO+nUqFZNltWqHZDOEKv1U7epuiQxMmGgeeJtcuzxGN4
di1uHt6UqKvhbYlWp5D+QVmZ9B1zrBDaxPEX3mRB4FG9BSLFs1eXfvPzbykDla18G0iB0JfDGA9E
t0RVQlwLbc9oSThIqiq3ar5LwVIxx6Vf5ZOkx7BmC6VLW0MPxwLrCd/xs0qCPtVxjyYSAa2KvkuJ
stEwQusCEW9UYEBJvku2cyVx+UjwiMk5qgFYvzTXa20NiIhmg8rnzlyOVrep0h2lRuLp+dPQOyfX
DEASKXnMXLsNCO6wo2BtQA6DCvGl1aYGssvCoHlYRuMmrrQBgC88GFzSeOo0BsQoM99tplRyTVx/
E1w0xcBXAdcBOFR4ubVuslA8WJ1Qb/J5yzTAbPMsPki29PrzvrQiXJyzAowTNSsn7OvkuxFDoFZL
v+AjDCKHbo02An64fhxfjRgkT0mI+RUwL/8ZsnTDJkmgufYl/BIEdVSkIH6DmvjlNttKnSlqHzsh
A2NZmd6h5M1m8CuBZgsj2reXfX0FX9riGdSZ30ZuWw8El0VYJdnj4mCEMMJ0WPHACgjl3ja1cmtw
WyivIiMCqaCoDwI2E7O2msaB7gK2VBnStzRvJ1/NWR70cQMoAm30Y1ySCbzPtn1H6nx8vf0b1lzJ
QB6G6hamMwEou1zulFMwDY6tA77kAcjcrhuBnTZNyQGurhSCZGDohLtCT07wJfDDmepS9U4YZ88T
Y15SQhvUeCjrCljMcpdFNSKfE2Qy9vq100TVB8U0FBwsdHAul6fbkDlgMXaY1mV9AFpgerJi9c5O
JvXOIKMq+WbWzJkW4uuHCjEulEtzudK6FfTknI8bUVEexuZnmuD1osmqKGvHdm5IiADuZNC5rmcn
HErm482cObKBMZkF4cSsNAXbXAkLqhnq7sucSFyC7/zl/WcihOFEQBCD/Fy8/6Z+bEwFyiPhpID/
8E+EvHDZdWxryapq108eGEKaC9AiEjNMG1+eSVXmVjn1ihO69EcEesDe7+OgmDd+NXmjJQHbrO0a
PJzP+JsQNhGBmanTYM8K4oRlHnU+AIWNzzToP97+aFciM2BvXJzLRnP3Sklt6Eg/NU1rh5XyjU6q
PzvUL2bJUmRGhH1juQvtl7SzwwzMuu2getCw/J+NiH5s9JUTsR4rKWJfZ/fAwAWpDL+xshJkWngB
cup53RDRDq6Gp7s+QyJgTuP9WESghcj92myC26eykgzgFYVIgwLuB+nFpaM1+jhaqVKqIQGhhBvT
BwYaUDNoCvOVcwiQdpIA11aiDXgYQfCFAQFEHHFibq6WckHABgrY3hHrq+1To/FcWYVmbfcwwQ95
BSSNGCHlv+LsQqzUeOrnclFDpM7D3kmLIAffwzaZZHM1a4aAenH+D2eMpP/SkB0rqtrp2L/Moj8b
UvtV4j4OzSgJPKtm0FEF+AVx96ruCvAh0WkEMwamyhL7Lsmee+vb512BE3nxehZ8QQxuCctVZrqt
GpZ1580N2GGHzcDeh+rV6TxZc3olkiKwAVBs8LI6nkKX+1bhTQQMHNwgvu+iu66mQU0IinXHXlIV
WwluULPlwnMIO6inCJ6Q6fGiZnanhgr5ZUZ/R/rpcgQGlM/+Pl/omae1mg7FzRF/f5nvHfr27/4+
0izgBXjW/pGknP19A4KGBanBrt07dYugiUHS3G32t49+zb04WpQLuKDuISZUtVUmDcsAlM/pe2HU
/gTwhlb9vm1k9cjPjAixObI08CAmOlYypBs3Gh7gx7GVvBnqTwoq3tvG1sLM+YqEGA2hhDgfOmDx
AajcGfpbNfVeTvLAko2FrAVQhGjISgClDtkswb+MmZjZgKPjI1YU7Jgv0/LFhEmyLWWli1VX5kh1
aP/gkxHlKyJo5blG6yJWt+gILh75FxpbHzoM8DMACMD8KRyRaY3aghc+BibK8k3vzC/qXB8NsAzH
ssnptfNBcY3XNrn4uZjgJIq12AkanyExtqXpWTVeox4dWokbrJ0Oj87oxkNEAo2py6/TAXQuKZH5
hFaP6tZ9p20U1Ii1wfZVNUGvWpJKr31HaIbzcRO8+FDhujTH0jyhBioIoR1B6xeNavx/NjT/cdu3
V4A2H3he3DZIDQEv4I5yFhPKDCgiy055g7++q+IpTKGriekxZ9tZR+L2XpfGntb0Xzoanya1CKRc
bmv7ChVlV0VARTdc5PyPMGmVNlD0DGdwIpv9C3Ue3RymZhCHB7R4ur1gmTXBLRfCCIvyEgDTMvEa
k21a0EBCzNNz4i2kDDd1Z1BJtroWrFCRsXFB4b+AZLvcYrXKi0brLKQp0c7EXKYzDjswo3PNzQGT
BZ9fHyQi8Z6GPwBCxF8DZ+ep1lk+gHcS2gYMxzi5YY8SjBPPAYQhAcH0rFQ2s7C6PGgyYkpJQxFW
tEiy2NAmCkfVgQvWy9wbqtozyj2qzkgyZaiJtc8CE6F81JHrsYtIRMh1gWNbb0FVAwYxctSjOyuT
DImvtImRTpzZEL70ckmpa+XoU03I/AH3wudn+p3zddS0YDZ1z6z26IcN6e+ul8SYtb1EVOYPNYtg
R4VqBG7UXm/HRuNVvAWCTTT+PRLFn+Yd0s3tbU9Z20ku1gc4JwoD+PovPUVLBqOfY9gidbSJcuul
qpnftaXE+9fNWKgNYiACJKiCGa4GP+eY5cXz8wlaVC0cZCyYxMjaFQBn4NKoCM+or1yuBWXIWkEi
qoVjXPtjvoshn9s4j8skeROuXJvgKAOkmCtrXQv0VoSBdJm/BaB2uHgT2nV7nbb65vbJrKyGhwle
K0LBCJNPl6tZTG2eaDVBbaUvp01smO3GWDRviCfIoDFFEhFXDghvG9QWgYj/mCS5tEZHahnJiFzK
zJ4z+25pv7Bld3tB6yZAYgnPBk2eeENHeDD1UY8bugCazFNjclfNLbShaxmPq8yQ8OVOTpuzGosN
CfvbpyFLnmZLkqSvmkAjhtcMIXYt9hA69Lz1lK9lXioMwh9xf4EVVLJhq36GwTvwjaF7cDXfWiqp
kiZjooWGFnV35eyaB3RNX2+fyqqb8ck600AYUFVhs0aMt1i5xrSwMMcuYJGV+4ppRftuwSRy6gJZ
e9veWlzl2SbozjG3eD1+sLTuaNG+0kJ1qfvDqChLYFp15qPUo6JWpCQbOy2tnZbXcPQhw1SFprNg
UEYZAmpt5bzcDO1HC4w3Imyf07patpIh5aCZF+t3rRu9DFVAlP6LZMnXbRk+uAgaUIAnASsVVXf1
USVzBfJUcGU0p6U9dhBtKbxd/hUpYyfxTB4WhIoiNAM4ooxX+xDTLz/kCZ2DwR5hC8gvzwJP0YwE
A1rvNmNb0/x2e2UreRRHFAC9CC0rHf3XS2MsHudJbXGWtMTcYKg4QOSSn0vPAsd4kYporltDbwvR
XQc2kP/7WVajoWVdJw2W1uAGhogBGpK++acGpSKR3MBrroFL6h9LQv7UdRmCfwlLg+Yp9i9W/hyt
0SeV5KzWosiZGTHpLUYXE88jkqbWeR1I46vJW+lKAjv/qaI/nNsQUt14Gse8Hbg/eM6Osl1vb+67
xe//jIVkNWueh5RTBcoUIlQQ5rg8nsV16gFiFEglDKYHC+a3NhYpAZvi2WZVsvhh6RLZLXm1PGAk
kW0COwssDdqBgru3aaZiRtdxQ31ZPD2KD2M8fO/67eS6hwEcZ+nyZ8yTl9tuf3VuKDPxsIwcA5A5
YPQvV6o2qTk0g66ESkkflPoApY4vrtXKMtCrsMHNAAvLkSP8wSk+GQpWKq4ZKWFRggrK/QrSttqr
MSaFybt426dgvawkxdSVleEqQB8X80qYqhHf61W+YKbBVJNTDghS1u66YQEnnsQlZUaEK2dG8B/q
XE9OUJZK0k2cB4bz/dMndLEOYesg9qgbJcTwTgkB4R2qdPiCZRx3V9czfyif7ZXgekrt4lE3zsmJ
HKtt8+k7A38dmBJ8TSg582G9Sx8b0gJ/3sZJjNU9avqe9eraP4ppG0/Hjv6Ny9l3hs+7Na/bA4iL
yUBwJPBzO4uvNTEZ7colOc0j0M9u42HA158GSZi4iq18Yagr8bES/HBxMnqME7SCOpKckGP7ipoD
8tF6Wnmch7+3feAqHl0aEp9RauUQpdWN5DRkER6/r2V6isBgDKC1KkN4XXs0KkGYL+RAZqzp6tIF
exgljVWeUnw2IMjsCiiBffq2wB8+NyIcz9CaKJAsMKIk0VF1YUFpt2X56Y8TVjD+z9NaiI+LgOxo
trJhyMzytDhv5tT6VXGsEsnJfJStLi4lvpQzI8JSoD6Wo1xolCc7Bl6qHDdDaQcNy7/PznAHNnrN
G6PG03tzk8xAIRoNJgxZfQJO0Z8ahlkkWfli7QDBwIwpP5DJAIwuXPhJ0kFPtUrTk5ucmGWjTbWT
CtJIbIiCoOYym1miJelpcn82quvzb7gGucNtr5dZEe57M09A09pgJQ35ZrXMK7XnXpeh7WRGhAg+
Vu3MUm7Ejb+kKvO1uQusNJa8s6+JUwGPxYsUD0bgOjDxKmQUrZ6mtCnV8tQOhZc7yX6OYi83PeAl
nD6/U3u2oT31QAxw0uhrSt6NotkObQm8du7nxTucZ6+25kFPGWh4x+D2Tl8HMrzP0XbGL0T9HKQS
l+HSVZORAcZFT8xsAR22lXzbawRaiB1k6WajT3e37V3fN5f2hJO1cxZruZ3QUw30kbm0QdT/jxaE
Y82LHppIY05PUx5DPPA9lb0XrrO1yyUI1/KgRnNiWVgC+plDzxm/YEd518hTQ0mAsuiGTJKLVLZr
wi3d5jmelKygJ4NaUGy8G2xVsmsrH8OFH/B/P7s23ZE2tI8yeuq13bS44WIdrTyVAAlXjUALjtgo
BIBeSzia2UqTuJgYPc3oqfho3H4fGGJIVDXvn/cyfv/jiY4PDl31y9XkKXTj7aWmpzJZuOZnmpr3
mA6TYaFWPh60g5DcfAgmwNClGa0FjlvB5PAJUkiR7TvfxxajlqMkgqxZQZIBlgOQFwHgLexa20HN
MkVWc8qVTcnUp5qqf832AMy6DIyy4mY4GYzNgQYbPQxxTrYaMYc8kIqe3KWiYUQSfeum7cvts1lx
At7uBA8TOghcQONy01RMiDCzNOkpU+P2MGlN/AuiWZnXoXwnC/FrW3duS9i6EZriKA3DVrp8U+vm
YFk/JtzJJjTnbi/qGhWHRyMqtrwMg6wQ7bvLVXXDjMrJQPCF2sq2QEbgL3m/Y03jG0YRDGrp0zp+
KBIC6YnH27ZX4tGFaWFDUVQqOTEEvip0xT34vh4USEUTuumKPy5A6rZSnPoUlHK37a5urg7uP91C
sqjZQrqh5VGr5Q2lp9abnKdChZTb3h4Ot42sest/jYivVPBDgEpkwJesjk4QsW99loBCyh5kna01
10epBGV9TAajvi9sImCiqokmAryyS8yjAbW4YC5qmSjJdTbPS2jgDuGjITq6I5deojuNlZtRzJA9
oS+olOFk9/eohP1OMdbquaaMJHh19zAMAn8EGxYIgi7tGbQ3K8OGazgprTb5vNCNUjTOlqqJLvGG
tQ200bdGE4ZwwUIhFrZ5b5HGyNnJraNdq7cYe42sHhiZz/sDYEUIHkCgYkRCdLpeK/ELKDu1zuNM
6iDBS6gth81tKyuLQfGAQ7+Ak0J8F86pSwtnMeqOnUx1B3kiWPgXeRcKI0gJOSEs3t/CySRdphRJ
M9SnPGWPDi1Cmizvpp68W9WnJX0A2gfAkPPLg/ME3dtLJ+iLMq80Ny1PWfam0Fe8Ckz76fZ+XfvZ
pQnh8LsSIzIDzcoTmn3TkHqYsdCqb7dtXIc52MC4Awq1wJleka0tSRoNkCIuT5AtPkQkrJNv9Xjn
xF+MYqeCnkamO3f9rV7aE7aNRBHaZjrsuahXqHezn1ffRuegusHtda3tHbIh0Nahpo5SDP/3s8xL
z/EfVPDLE2shKBqTsEjvTHAzfNYK0iELZBCY1fswdGnFyWhMlGoqT9Nkbqb5y2BWgbSYdH1EMOIY
aGYbyIqQRVwaqWsEz5rgcT/Wi08niCpD9nkZ/qbJ5GPYku5aKqPgvL6ELk0Kcbub9c7uB7z0M0vx
tfHFBkoPDjE6n/Zw2HGBPoaKHeDA4j0EYFFKJlWHndHclBiQcsE0IMXQrqwGyANu54OlwhK+o5nh
EsqJXZ50Vvh2pOFVVqJooD5Lj+o6wiFKn1kS4ui8lCrrLFhy+9d0unNHGenQtQEgsgwENsyGqij7
CgejO4qGgtIchTXUBvN2O6cyeN71B8qnkTj4E7kXwJ9CCM0b1rMmp27oPisYH1nSrT3Nnl2ASqr8
9dmvh7fjIZyEKUSobBlCLBir0WwNtY5CMGlsl3GYPUNPf8+WjPr8OhagWgXtToCyOPBcHMMrKIST
F3uKwpkp3VHpKjtQMts4Vnovo0O5/lZBGsc5sND9BY5SZNxPGggWsrzDkoxuxxyUGXJw0yfVm15h
nqKcocesPzX66+2NXPEKbCPvOriAnYIZ9DJCjOBOa/FuUUJmDMFSTAh4strRilug1AKUnoWeBt4Z
guNN1DWMsUPF9P+RdmXNceNM8hcxgvfxCvDog61uXZasF4ZtWbwvEDx//Sb1xe50s3ubMbsxEzOe
cVhFAIUCUJWVWauBa0FLBdEuHC13jD6ghH1/ODfWC46HwsaMBwB75SLgmRqrlaoLYx8UjL8z46OQ
HtNC+3HfyI0BWbgrAtUGUCCYDxZG5KytpxFpYODaDuA/eVCah0R9lPJup44rfj7Hl8uUJt6XqCUb
cwsqdu8i/sh5BJqYQEBKzOzsPAKZ9+QFSuNCwZ5m1Vetr6TRr+cP9tC+Ps8fvH3JkdhGuJxOkRX7
ajBu1GjytUrYW6Cs+HczOOeBkQhAfzTytTMb0qXXxeowGXHaIp0Y592+boQaxZq8cMVSwC0VBJ0U
m0z5l8kO9LghxQEsPxA2+KeySBPlSZipeO8lflPsBOl1Lt7wr/vjWu4mmEDT6TfVLeqVVyW8JoiN
Qk7j1I8MNMKUQ/gcavlaQ/TS/WYjc7s9nBy5B3TVLiavNxMrHXnqBwCLmUAxBIbsjF3/pwQ1YNKv
4Z+WLvFtDs8IxAcRIMPluRF3SiFqIEzzjQbJ0IQgTRgbP+/P2zL2fduAUr2F7A1cfVm9MVozTpg1
pH5RVHSEBh4g6vpwAmsAGdqXnJGOffx7i2ihRVzHBQ/PpIUzTKDLzSszzfyKSX9YG0+npFT7o6kX
ol03LNlGgT56AzSavLRu1mL9clvP40WIB3cSEgXg5lj4P2TkRMbEJPNVC0wRCTc3Vau9c7O3237w
lGm3er24NcNA4yHAY3eDtHL23LNL7cC4Gsvg9PLNSW5stNYqNOi5q4q1QTIhTaiWKaWTMxFy4mDd
WNnvVzQsGDBevEABI4wha7bEqQqt0JqDlkEktjVxLYxr5mlS1lFQYmu20fSVJ/KqdlK5ajdSZSUg
oBwSa1sMQ6uQQi9GR9a07qnkQbaPc1Y+ZbkYr6RtbmxeNMIbMy76G321iLVdqAVJrkiZP2RG6mSC
yj4yTWBr9ffZs85D+vdUzKLLoAoBanHZ8wPCrsKUajPzg9ey+kqOQBaWnv4CxsPgkMq0Gmj1VxE2
9939RsyYAeyAF+JugS22OIMtJTDlScLyV9IX6/5GD7Kwy5+T1/tWbrj1hZXFBVBtjTJHZSXz02If
NqRLKyIZL2CeqrWMiGuEOvrNifxnTIstrCkcyriJkvk81wbayywES4wmOkGmgIW74aF9f3Q3AiFQ
GSDawNYFvcqSqrgL03Rm2sn8sQQtIs77Xa6uHL+3lgn+AU6lmaEEP+1yl2pZ2jbYQZlftlVENTGx
Dnh+RLtCyoxTKWcTqViycizeWjTAQRAMccVFnnlhE7mamKc5/LENTqNjkYlI05+o/kr+3p++GxEI
QiHIsOBtoCJTtLAzmlEtGgwP3qYT0L4ZhuoTBJqaQxUUtTP2grZFYjN6GEvhN/Cpa0Wom9ZnytX5
dQoqj4WzCCnawEFAk/v1kLrQLRlJVf80aiChmdNBynNqoo8iXfGYWx6Kay8yfRaSUmi2uFzOXu1r
IEZ1vPGDlMxVRkiHBOzZdO7P7C3HBFECqh64ZoPPcv79s9hexBo3egYzGd81oH1RwkO1Vly/5Zlo
UvwumaK3b1nA7xWt7UdxthETYwOYwCBRg5F+Tcj1uylkGR5VpEdxWcPUAad8OZi4C9XeyqvCH6tT
HMd4j4gUXNdJ86iIRCzAbFe6eYvq/QcLOHQtj6UFHRjLYXpI+gQKn4ECODM30IIcH5v+XYo2QRft
qmlNrvjWrJ9/6DxjZ7PeVvj8LmkKXwFbLUrDZFLcKc1X1vbahdB9CoYlY+5BAopgsWvEth77MQUi
S+5e0ydFHsEUkW3AAb52LF0PZ9aCwekDNCloRZZhgNctcIOVWPhDXhIJ7EiC9LtuEyJOJZ3JN7Qe
yB0evUrpsykKtOIpcKAT6VrNjYTP+w5947owyzeoaNpRkIu9esYVPdquRj0A8oW5UAMLHjLL49Nn
nO9wQXAj3m/ySQY5tbI3h89Kix9rhdFR/+pj9/6XXIEFsG0vvmQx/5NeV4Is4Et0w1ZHB9iiY+t0
LqRCttHJ3HVb5ansSNqRJnOr8mFKCTod7n/DVSlr+Q2LY7VSgLwACTSSufZ770Q0dUj7zh/Wtt43
HOVy612OdREjY8YFIYdyhl87rSO5nc+3qiO9WG65w1m3Sx/j3bTv9nxjOCfQtLqCB3peD3sL8ulf
m/yZETQgbTqvtAsHtL6usRJOr08qfB/eO9gL8/ttKThVDyypQTla+HWaMjdVJux/02BUytrWE7VE
cZpID5yi4GtLcGMXwvKcvZDxZoBazeVeV6Ys0eUkKfx0EgivvLqlLCMN395f6VtmQJME+PrcYYXU
4qWZXMC1QBzqwhe1LMPLB/IManlgWUTjtUTJrbnU8frQAKpFw8k3deBZ9LIQy02rQvQaGLi0NMAy
285Xgj04y4B8qX9q6VqAmT9+6V3z7WlmpUVXwJK+YTKzEWClqPCzequJtSv0fw0MLPmA1JYSSGjd
zsDHGvqatOlXmquvugPmHXRme5mxQdthwIE/LXw2/bEir5GQKg5/ZjW3g5jU5WM7/Ck7N1yTC1+1
u4gewVQlaVLCrmXqrtFbdt6cymgr7Sz4UanQqQXT4vhRQoTjvifdiuYmug/mhLKKoS9uHolcTkU3
MmwVgSU0SosEJW/kjKSmXKtm3fIkFEJnvhFcrSxzvnmdeVKkjj1aE9XCjzUQ6kLCSfBa0NFAYqif
3NLiiZPoRgviv6Je2S7fV8alS52ZXsrL9nk9ZUCMF36oa1RJ1VdL/+C9K1mJ26l8K3GdAOw3gdHy
2RptvC/7YRfLbwPLDoHOvJGfkBLfyCe9xivz/gJcNb/OLnf+bYulN9RYMcDwgaW3drJhN9ImjNAQ
MpNmueF4spwBbxYcX9bKafFdnrqelLmHDIQPUE5ZGO51Xls1NN6AgUEiZXsE2XjwQy/pX0YkiswK
4TRzZFKRt5+QFaGpjYYOWtHYDd3516DTs9Gzt3KNub5+YzaQO0Jqe4Yfa4vIxhnXLSHtEUALr41L
Wo7HKXfLrPAiUoPRj01rfGzXO2DWFsMiABOKlN+yLg3RlEFuQZPmJ9mkEYOF+wA8gUSI6s39lb4O
2ueGkEq/9P+EKY2sphwAus7cB6nxFoI3i6kmZeLKJKpXEXS2NAOCIbEy16MuLUELqEcWBZAIq41+
I7vU0i7Lo5VD9objXlpZ+E/T6m3E9Q4YKsPCJZBTufpr1TXFi46O5UQijTlSCxUBwYF+QUMqTV3J
zd1cOmS9ZxJ19FB9f+FZRNHUfhKGeUYN6xWJWiYdRPn1/qJdBy0MEvUOxCsFGYTlSRvXZlMEYl/6
/aPBdzWFXs4U0eA9jVbiwPW76dLQvKZnYzHlukgMIN99bqEB3RYqr9Nd7UVkK9v+pp3v/T5nuDGi
Sztjqqh10oqYM65hN71JybPVtDRmOxOUs/cn76bHn9ma1+9sTFHAa7MKYYuDh0dxRimiYe2sJkOu
Ywam7szM/BlnZpKWCWpgDoBRGTTUCZqUgTQKoeAdcmeQ3ftjWpu/xWvODE2W56NU+nr8ZUYJEpNP
GfJ/gr5KKbM2rMXRPLZpXlSZDABVW6JvqjgkxsAI5JWJDFxxV7jBKB1HJVzpwVkb4PxZZ7PZ9BCm
ynQMkE3qIQvUjZF0ttZvkKMgKGjen83bY0TQNaDYinamxdI10hACqazB2PAVxJ+azAmUr+GMUh5T
4zRI/YpL3h7dPwYXy1dMQHKMNSZV0n5Dorwxa9psA/WoP90f2O3oCB7T/x7ZYvX0DlerCAxxfhL7
7Q9NMF9G7vTJx8g6b+o3Fu7tVtpu8U5HM9KKj343fFwe7fOO+Mf4Yg31zMokvMErHyDxgsRVkxJB
S5HJZwA4klAf3w1pRLECaEfDSVILrJFKHaPFhyU2lIaKnckFcGkK4MxemZb56Ln6Mh0Uh3glIYug
LhY8D61OCHrg2vKHeF9TwSDCa3pqn+WcTCtp+hvPYczC3B09azcB+b0IdZqSN1Y84niITC9W35WS
KMFA9eemp1z8KZu441Te/2V8mHh0o4KeBW+my91jZThFGg2xiLujqDmB9d7Vz7Lp6cqT0L+G09+h
Xjmh5lEsZxR8ahLwbqiZo0x0abGSpCbocgTZqSpOkWUduDQ690d1a5ei/gUUxZxzvmJp6MUMTIGF
CV82NhxhoM/3UdvTXjzlQUYi/lGrK7nmm9vn3ORinyoTiLeTPMA8tu8iH6jEArwUJGgOWZALyUUw
cTe2aoGNPn4ym6doDP4tkxzIo2ZGxP8Z9GIDW2Ed81gVgKtXXRz9aapFYFxqSGrke+Qe7WmNeWk5
y7PE2Ay4gQ4kbqNA2V8upFKakFZFWc/X08HpUWlrKxKETqopJJMNpEyq8N9iyxYmlz1qEBoC1hmt
7b5UK9TSQMNGi3ytm/lK6mNpZeGhY5gFVqV2g49WaVd5V1z+29d24zt3oCJEy7f7zvqtJXG+If5j
Dh0xc1M4HpqLeeRM5bnat4Pf0+iERo+t5koEHYxe42qeaqPjc994zCn9hwklNF/Ya9vcLt3P+59x
FX0uP+P6uo9nl1m1wwCEybYbIaKr6LRmoGxpIcuc2GIIf54o+D1+3De8vLEu7S5nOxNZGnYYfrat
Xnon+Nn61dOadsjVCbO0Il86K7Qwkim3wKZoNn7W2BKIgPvYTtPuo27flbh0xEGDON5vNdXICFJb
UyZ9Wq3Epfn++L+vNJBDlx8RoHWr1loM9eVE11hwVtwI2ZHFDy8LBgYJ/PBQVonQmwc1lW09OoBv
R04E2jCTTIYd5E915CjDy1S4aHerapJZFAxVdet1tVt2wVZNKzpNnjm53HrAhedfXmj+sxC4ZUDK
Z04JLg5UyAp1I7ewhVvRawaQ9ewARuVIha9VUeeIez3Z/xhaRGQAeE1WgXDBZ9DAI9tdu9G29z33
f3Gqf0wsQq4wyB265bFluC3TBLtWcg0i2dEv9N9Fj7ZGkpXH0O1NCpAMam9zw7m1sGhKYasGiTj4
sQQESTZL8DKSdX/bXKPGQLrgIeFodbdWFm1elKu5PDO7CFGTHo6gKMRcDuIzSEpJ9hZCUU0INysT
enOD/I8dsPZd+nAEnIXIVNhRrF8m8qYnAUzzr2h4nj04+tmFH41ddQqZuIx/x3Tttj2P42qcKNGB
ew+SDOKyt0autBBsj5heMxZ9JRacvvpCNgokZw0O8M4VhlchWPOiedffM7oIgFnb86jPYLSQ80dT
KKkGEHNS7pSMQFsg7Kgp/1CNbCtiv0aFAxr3lSzyVS3oe08ivCuAkc3chovQIU1m3QNFgdCv5YWn
8JdWSR0eNB9SDSBN57TGuK1xj4JQKlSHKISA96n03EUClaNym4Z7Nn0Y1qHNgl0erhwPV6nm5cfN
PnP2vuvR9CiATwVxTddcLchtbp3QyqmA3pwdekzJkzRuq2CNWPbmsQREBN54YJMQl5l1NKrmwdTP
ZoOQQriSKzTLwwMTrF/ToDmmKazVEeZ1vvKDM4sLP1DAzcmmFha1Z2HzEpyk3bCTT7VtbeOVK8ft
wHVmanka5pCxqQeYagBhdl8CW7c178GB0oiXPfhrOdLbUevM3OLcK+q4ALkpzAlgopmoNNm6L3wJ
uV09FnSNI/yqxvrtMGfWFt4cmVYag1Jr8KtC205TuwG9GSS+iObriRdFh0YF2r34oYhz/TcloUBY
uu0mHEdMse8HtJvxzEAHCYTJkfFbopP0yRDKKpTxKa0ndwdNfqmUFbe59lN9pjtBZRt0VGDLX4Tm
sqkGJSyl0X/PXO4gIq5dLK5jIgzo+Ono2sXrVFn4yjQ2SjxWMGCExYvAaIMmlRxqzapT13jOqD/l
qvu8P203x4SSIPAlM+ZUXxwDUPPu+BQqEFl674GqTuhIhFMLRsGVY+1K5g05HIhZ/mNoseVkEcWz
cYQh7G6Z8t/hQJTN+EOxJRLvDGdw4m3j/mWOoaOJnjDbOvW/n/X/ywoiuYn2BUwvgFaXAQ6Ehvqg
MUywrNO5cAFlJTtYuThcH+AYKHC1wEkCvgvowcJGUDeFnumjn5s06FrbrB0psZthbUZvrtyZncXe
S5V+mpiqjX7yIuqkYB50QdkbEx9bea2P8hufexkvL8e0OBgEKYsrLkKKa3BTYjrc5bbqgShxZ9Lx
gUxUc6z5L8qcghg09SrEt11BdsBgE1yEV2/g15v98nsWN9s6tcpUyk18D55KWeIGeHwba6O+bQS8
KbilIM2/BFnWQ5cpYQ8juuryCvRGE1aRr4StGwF7Hso/VhZ3Z2sq60oXYEVN3grjqfcg/KPiDpQp
H33oWEZOlWGtJfz6vg4i8rmFGigEDdiYxV5UI3Ps5BA2jdRNrD994hn8obKola+VMG84KRh1sNlm
Rj1USxYhc0Rjp1I19eADvMZeAtAr74Mj21kr+bwbS4WCFmAd2Ncgolk2cnHJHK20SSe/SkTMWXus
LH+Ka+d+rLxxP0IhCcDK+YyBkeUB0FacDz14qHyjPJZPzAdTL8mrjdKSWDwOqIoKHdZt7VSQrpcL
ZlEaQ4EfmAeU5C8jioELo5GCAMs3DwI5Flvuik7pTHgECc7f1lUiOvqSs8Zke710l1bn3z+7DOp5
OfWVBquNqlG53BcJUQeqKS9hklAeb1bm9vpqfmlu4SkgDQQ+gMPclLpBdFCBjenZS9fvgqc0Q40D
lULFEdRxM0ZoMOp+///MLz0oTHWhL0Ax5fM/5muv41GwEQx3wynzQpcPYDSi8lqv/cq6mottyOsp
qsqimPwirqgqvtf62/gOagra91/3h3fbEsq9IGeAltGSuV1t2gynhQA3aZ8T4VUMPiL2pQR/y7X+
2hsJPSzjXKDXkQ2WYPDSa0Dx2MbViKafpDXsGmJTaR0THLgCEolN59YlrQJQJwj+KAmP1UfHm5Ua
lXR9/s5fACQygPHoulvyBk/ZJFcjzyY/2oIsIbLLaFNJOJmC5+jJ2gX0uX0uHqO/6dv9Kb6+u81m
QRNhAgyFLsnFkQRdDA7mK/gvZDJ1YEZkT5pcVSWcZ7Q2dvLTfXM3zo1Le4ugIOctz5mJWDSKB2F6
bn6VFPlT0dahCFxNW+RLVu41tycWE4pKN/inr/Q/KrBilUZVTv4MXdSdAzumFMrbNN6qJCCf4Ekl
4crpeDMGnZlcBAWzVYYm7KvJB+por9rGDqLPZC0T8c21cnm7wVT+Y2WJiWAG9BOiCVZapzjK9AX4
BDptjk+/O/IztAF48fAgBSIxthX6eX8ZbzrrmelFCDBGMeOpiBDAp5rGIFFsJtRxlWM0bu8buiI2
Q8/OxSAXV1+wUnNJK2EJ7AeqHNp6Ptna5KbiS5m9F8FLFWkO6o+yGNKqkrZ4KdCx2fJ2JdDO+//e
XC9ux6wpzGaw4ERW8DO2fqdrpEo3I93ZhC7jz6SgXT2q57XMqycz+AEVM7m2IVzi3Z/QG5kctHyJ
2Aq45kPMVF9MaMG0oMkYvGZwI6r+mDaQotvwTWYb7rEgyk6iCARusdMSaKiuWr91XJ5bX8xjH7Zo
gUhgXd9pLqoHNKeRGx8YcLUxHYDRQkWXMls9JAdhC4Uw7JqVVNaVMvTsUQDZz/dIPFr1pXhsXgRS
GTaYau42jnCEFLcTuprdONVcupZsHbVUgyDlLGduT4qSriY7boWHWZsTBL8KbrJLRBjKX6DpjrrJ
L3/wlqZP7KU4yb+Mzi4e+jd5z6lCO7xIin1/5CvRUL+5AGe2F45maJlZqGI7Aehck9GTPbZlp2Eb
fHV+84i0i2pXRPFC+utnRX8APGa39BOKB86r9/D6apKYWvQpI79C+tN7acgW9BpEIA11fvkhHRz/
gT3Irka59/za7/WntTvlrbhzPnPzhfrsctdOmSGXOWYuR66G79GSoZL7++OqTPvtHiaURUGTB5Wl
JScycMHZmDUTYneYHbQyyilXGnMDEanMqeRJOACJ1hClANF6qVdOZpT1NmdtgvJQqLj3P+ZW1EFt
Gi8QYBlBgbU4nLnYSWMdy5Mf13+M6FhkK9H1OupgkOj5A2couoPF5Z0jg7JioEaa6XOVnlK/9Yvd
GofxjVcAmJ3BUzErOyH7tLxgxHKjZkafBL75Wv8QncgtKV6JLuQoXXk72jpxIpI5/dv9mbsR5mAW
XIfoEgYU8qq1S4sAJ2pkFvhuFTnTW16TbfdbfcGVKmuoV5Fxq76NnIiBPaGv9zSsvOxuHM6wD8UE
9F2h1RuiepeeKuSh0rc5D/y9lVEIavwQHtKP4hNIp631YR16u3ypT9xLNs0G+N2T+FCs7PTrIAN8
H+iW0FKM1rYr2iAzkoKgkvXAD/PUNgXkAU6acEKCDAnNfo00+jtNeXk+Xlqbv+ZsY0q8kqxSMwJU
qEsiHONfAhlc6yh7vaO58VNDMjf1dHtAi11MXp50OySnhzedvD1IND/128ERbdntPBGggAkQ3bX+
ieudNIsyIYc7d/ijhrHIF0LZNjXKNAz8CCoqwEe349N9h7txUbm0sLgSgbQzC/ggWL7qCa723njl
K1RwXrs365U9lM+FJ52itVzajdv0pdHFYR7kwJPEA4bVPPH95MHTnYKmpKBrsIobkQLpEBDkgTMM
vD3LQ9PsqygfTLx/Bjkmbf2QO0r6qEopIv39eby1cdEUrmDToCHTkL+v82eeFJS850YkCX4+kuAQ
ndBmtM+eywNErNWtuA026JP0tVd1Hx6DB8GvV64Hy4HOEm4z5w3ovOZOzSUjoJTr3VBXiuALSNGF
8WdRdSQrIXuiNGDNWxnsLWO4BCBLNzefAj12uWsCcZT1ckrCA2+2xQmnyyYPJ2IWoBKbVmCJy3Aw
j+vc1MJT+MgYeHzS8KAEwTYezJYIteDWDRJ1ISiDE2QJxHDtibJ8XC6NLm57wxhWrAD5xIG9HE1w
Jxz0bYpoCxf9fd9rri51/7GkzuEeNUqoV17OJFKRSlFFAvwhI52PVnI3sxOb7ZHSzXBpAYTWYQTd
k0fr1GxWbM+x4zz2LW3Pq3zmsXrTqknbwralDKQNX/TJ6/tNeIi3Q/UVQmGmij/vm7w5rzNj26ww
A7KSRbQdSzkwGgHzKnFP1ux6QHvoO1i10HjyNG6NeGVP3J5dBE1UvBFDcaxcjrBMe/Rfp3CeKc6e
swFKkF1BpCZEWm2rvEb5sxy/hgGYF/d1eUyyx8wAEV7ndUVEIqBBq7/yFJP7U3B1r/ie9X++aUkW
nEkDE3ULc2BFBAnGY7BrD+nr2CNKpD5wfQ/ZQ7utDrFIhLXpuLWXAM1BuQ4XpDmnejkd6MEs2gjk
wQeNSOyQ/Knegp/VsfWA1faHHXphm4gIvvKKNsFtshIyrhp/5nGfG1+svdTX7WhWMD53KkKzY8+P
+S+dljQ9xL4WUVzOx33niM8PwqkTAGxcmfh5Jy28XQWl2qy9MjPaLjsRSxXhse3V8BAWXt4em+hx
CE6yNP4/zSw2tFL0o1S3MNN8dbuJrkTD5XUAk4hCFzpyQKWDlu7vV9LZlgVFSVzggoTAa3Y/g5ht
wzZdSeh9p1+WE4WucbSg4RgBz/AiuEfodcQ7u4sOydb0KtfcTXa+aw7a5iA4+mdzKGOS7Sx7OlSP
CQmOAbI0mw3KDShSZQcLNf1/v2FQM/nne+RLr80Ks251qUV1m/3ozA/UAUnZ2nz8w36a9evY2HAe
1jsC+2z8tAWGm8T5q4bczv3vuLF5Lj5jcSaYVmwIsYxpyYKAWJA9tJRHVbDTdqekXqKtWLuq32Kl
575ZUFaZElidxIUfsTwy6rAc4kNUkp6mVHrjBRnRSh6hPk2mnHBSOepxcJBw+Br3oh3VBHTDDd3c
H/ZVEeY/H4L07tyXCOX4xQ20N7JRifQ+PljDs6yRQnnoQ0aNeCDRJj0i+XnQ1p4A0o25hswJYPOA
/eJOtazpSoOl6IM1xoe88Q23HkpiuMzYJaobPw7FRrFctbb14CWLP0MXugGmj/dQaa6swVVyfR76
+WfMu/Fstwkg/exDfYoPSvirlxoK2SHIsB7zU5Cjer9vqxcwOVWFo6stFbS3+xN/46zUkdcHAhmc
1aixLeLlwKIQodpIDqn+ZkYGiGCpJgUkRedpQmIJPdPVaN83+X0AXGx94BIQWtABIiN5iV7jywED
SF9XKRh7DzkEZxukR3QK0RQqO91Jp9M7/vfH79PP0QanPp3IG0PnIXSrkD8BAxTK0jr5K9COvE10
ogAUb1pi2T0eRtQWcbnfh3aFRFmC1Njae2JZj8RTGZRrM8gAiSn0Ry++e6rQv9ECAnvoqpdYCMG4
AqTZyka4Cr2zDdzwNVDiQWLo22fPnCGLoi4Mym44tEZF+qYAcngtSwQGl+UhBSPI7YkzS52CcSwW
vUWvR4Z23BFMqR+HfWdv6Duzpz+tE26Q9ZTp74G8xeQjxwy+qw45uoXt6Vvgeunx5Qj1WUK2Hy/b
Px2J7LeOMOf58VEh9s7v6M+vnOx6VyU6OSE1hAdsRjczqOZB8vBLZn919NdX64AigmS0p1/6UUXb
q4L//OxcDX+WMvfZJAM1SbrNyAOSbNoRKXrPV7y33v5ZkFc/I067kg642gaLGVlc4UwmAok6hpgR
b2peNMEW/wwFXFMkmbG1ipWS8zc533IHnC3Asi4pdGXfqgbM7Q8fB5HaKflRku3h82PrPR3sw3HL
HPztO7vdL8//y7z3zcoe/G7zvvcFi+M3j4ck7yV8AfqibebrdPtxdP+67smxHcR88ux0xNOJR5yN
8+DTHxvfIeREdsT7ZZt0zSXnnXPvaxaHrz6qamhM+BqQZDjvBm1Whnt9Rb9cX3NxrHaRHidWDwOc
bdFsneGQ+2r/Cn/01gFBbAGn305Os1ePWfwoVES0i3c1XAv0a6Oct+XZ3m5MM5byGh9RVicR4Fxg
neUUHG8Ed3R9fIk+hWBfasgZC/sQ2B+UjsFy167KSK19xiJLXHRBEBYqPsP9UWBTH96PJRHpPiUH
Czv8hWDzUfjAu+s+cZz/vuecdp7//KZQun99xA78XFv+65NYmhm853IDEsuzivDlzARdZ0HgpcsO
uQx8zLZpXpuysOuPuHiTcEg0iZ2LfhjbxXjoAyo2QNs3hCNt1thWsqbN883wt/BGEEoBrwcaZjQZ
L5l1DMFIek2YssM72uRsm2/DfWELD9lxsAuTaJsEJxME0jy2MbeYIO6ZIQkQLG2GUmntfiUH/lqs
wf5vzBEan2eFYFCcAGT8nVI98x7kI4pGKqLmEBcgiI+gUXDAYZSCaT8QPUsOOIjwwtqDiit3OJv4
H7WQwZNnlflDamQZGJCLyC1MOXYKa8y9vinBUWrooTPF4lq3yPVJOVOTouNvTq8iW7Xw9EFWJ6OU
E1B4lT9bpbE7MMpB2+n+PeLq+oaZwE+HXh3uLTqeKpdOUxtWVHcWjOhz1vbFmggIiVAn18uV6AH+
mKskxlxfgE+AIQ/4B3jrpa2hlEsQCQnDC241kUoyQPQm0PLF8qPahtKvUO2SP1M0ZCIFfXh3CASB
/x3BBJt5aE0KINQ+5qAY6dHZbscslz5YUUsP4yjEX2WW6hqpyt7C01gZWjercB1Hw2RwnJDq+8GK
voIIUa+lkIAes+o164O62wVZXHq9IIeDJ4FU4yVqlUSjiY4OVFIHGXA2mghVi3GCK5FgKAVpm2ld
9lZ3vVnYmcKGCIygKv+sh8T8wco6UrZVISgtlXgXJ7ZsZNMPsW6aJqVGnZdjBcLXZqghOxtLYvIF
OtgAfMCmGVhGB4RpM1N6qFpRbuPWykc3Ts1eBudW2ya/xxa9qDRVFMbtROtAujDGI5je9JBPIyPo
UI/B41mlKnTZ9AhKARlkFrUHtTTLfNtYBfrhpCqukLhFUhKlAYD6JDzeoc4JorECKS2lTs3ckye9
jTf4COBuhLDknzyE2wCerJYZRVlXAr5eBBYOlMSFRrpE52+lGQzYzRqP9b3aC9OhyBsp2kZSMTzV
Wcpy0pZa5UeZzju7q6TmccjF8G1Kcv6bqbks0rJn2kFGRy0HfGkyn2voKtZeIoKvloDWhve2NHaa
rZVpl9KwaqBxOIBdNKRJ27O/gwQJa1szSpbZIKetcTIpY5KAgVtJAzz6RG1b8Vz+W2tWIHiFWggo
PBdC6sSlOUxuYcwLPSitAbHNLOcRbVqBhx4YIPKXwBDRiNRyjWdET0XdMwomWTb6UJqJNCi+tGjQ
MpLCrZVQOmSNhSjWs7Q6FkWUPeNPlRkJwVUSuzmrQKg2jRl7LINYSvZTpELdSqoi7sV9FUi0FER5
3Bi1xff9II4SHdBo8zfVy1jYKmWQI6c666e7JfpOEjKWovaZlMwoCe/LzHJkQckUwgZReWRKH4CW
ptOCYdOy1mgJqxtRsi0Ijf0pc7P9Yykd2pESoeE1abUBzTRlYfIfQiN1CRn0CYsWhrwVwQwgsxhZ
t6nLnayKWoDm1c5CnlpN2WuayoZIahT+RlvIm1ixmaWHHWm7OEBjUN/Wj/2gyO9aU6teEonRl4ZG
yZCKbNS8CrpqEtXKpnjTRtZgG8RYFrdSeRnZ4NgUZALp7Hbc9TFrhYPB8AY9NAI61xypgMSYy7VJ
lSlqMd2voWfWyxCI+mOPqXxsRW55aMiXRlok3fDZhWMDgfsYSXIqif/F0ZVt14lrwS/SWsygV4Zz
ju04nhIn6RdWRiSEJASSkPj6W74v3Q+ddjBo2LuqdtUJNo5rm7+fyK76KgkDsFhWbGyzgDFrPDwC
jFs9Yq21dXDVt0QeGP8+0tr8xXSEQpe0wUJ2mjl2v8X9B0dACzUA9Pt2X7pz1Nq2ALDo0tb7ojE1
FA7xnjphBdLgp+1XgO3qXUpk5O0kS/agakbNsDZ+ot3HtNrtmNWMvxADOVNH+YiGrC7Z3k6RjNnn
zB7r0kqlGjKco2RDYraP612X5DHOKZAHIaT5uq4lbPx8kyFczQpOcKDRTP5ZMIjMO+ccnpGf1dJ0
tpQp78jKswlBzgmNkGo24xfIOgzYkBGTA61zJRq1upDln3Ibj71XB6P4fasKkX7I/Eu/1phdjD3w
h+rXVlsUfeeuxdmxhIsvisvwcz2MYF3DY17eijg35nFBkvNnVc/r3spjY/nHGsOhQDO73ZMRIyit
QGa7aG22lGo46zPJbzOGNH+5sFLMv08jBsXz1MCMHOrX/T4RcQRxg2bwaI8kF2lXFBHfwB/0qIY0
nWPZQ0d6oEkuTjiYwe4l/16lVhfdljuYzNEtJnRQYULwHud78+JmhQJzFpO7UxWb35k0NbnWTslv
VOVku2vorq9nEtx6laXRaTuPJ/LkFi1p88hg8z2/ID5pynqyy8y1YGGOh+Cm+QMcwhxXC8OI5XFH
bFd1PQOBidIqyGfgwWJ5OzKyz58IPCxSyASL/IqxqQkzdjjzv4ONhr9mnp721+5qagfgA/xngCb1
DaHYe95mvilfnKut6RpVb19Ou4ASyddQlh1GinMML9Uy8dcGFeM5LNQBTuZTcPKuKMa9xJeYVnUl
fKlgnjwZ/WUTYN1vaeVIdd1h9vUUUtwzXSU8fmlSyPpX2JURT2dpvO3kggGDN5hag6oo8tGsj2Ff
m8e1WmfI8E2N7Z1sUMx12z6m8EQ6yik+EHsw1rMk9VW7x1ypQU2Wgkkf8fRdivW5dhXkS3iN87yM
zy6M9ReUGQeczXhTng+SmYi/D85AEYPfdkK+YQYIuWP5tv+ACrp+1fxgP9CwHTOu5zTnbUl52D7t
KAXcTUgSXgQUmvPF8AQF0FJSDUrnjGRIEmfFBYaUR9pvrMmwvUVT3mWTXY8uz+aEvmNOBJZjzZT5
qS/V5nzbEHv+N8GFM7QjXnTdJuQofuZ+JXmnEKP5yPwqswtTAHHbMU3GcFeajfoO3CDnKM9dnN6A
wVPRS7ezo/MM9hA4kXS13E9RTPWL5xSraJVJbTsEy3kcER/S7B7HeQmFU1IzhVE9LO5upPv63kwV
Uh/FHgj00ctk52th10INybRN/0IpwjrIuayfoCb6gE3y+hD9cpDFtnt1GGxQDqlYPwIJ3XoEYGdu
adeaJLaD6xZCfNxkIHbICAqasG3M3uNbJE+kmpGJsadOslvp8F+vYaS+uvpU2y81b9Tc+XHdk4up
pDAPSK5DQDMSo/6ouVxeY+lj6C1boClAtH3Oh/3UeQ5IUSMRjp4FglA0ic1yKSZVU6zIANxT55lP
kbmb+pelsH5607kw21Oz7mz6UlqbfZVWN7TdQZztiLjIIgKTt4iEAIzYmYS/KxsSQLnFCI4J1QeO
GxtgFNoXBCVqF+1poeqwq/umjzT5d/plVV3E2MtxW6dK4Cbb2Jpd4OODRFmFAhQyHpl7hhZZV/7i
RMrv4aSs6KBrWP1g7tge5W3KMjO9nopmrG9Wo9CoCZcub2MY06lP4jh/xZyJhj9PMi7Fp9rX59yf
u1unK1x2NeSfBX7kHboZdMBpEF79HHNEpb0RI4NsCYEmrIfD1ZGgyhKooVAsNPUR37TQPvus8FS6
93XIv1msjv+ysUrXy3jiHwezk3zRHP1lS6Hl/Z6nJLAuxzTN606m83dpk4YNsACWLxK04b32DRoV
pCGLt2ksZ3O3OZm85gEm2e3HfYvScsmaP0ATkFHBRIyvchTNdFFyMr493FayC+wEz7VjDtmrXbnq
ae648oa1muzJI52S8LtYfNO0B98N7YXlI5R2Fc4VLHwa8/YgOAqgQpnkHzYiUe0itdv+yUWPX03t
030wOBqXLhQLwaptxrNCKW+bcXArnmLwpwTHG5WXFxxkyQ4nxXr6PENqlMJ9wGTPuEOqj3zTqH7o
GCMcSqn30y3yA/soiPOMrZzwltvm4Iyi+Vh8/Jvaen5BkNyJST8rf1OcauNgdo+Dkc8GdzyqDPot
U2WF+59UsPkrQh4fEUqI/DKf5Kccshm3wWoZhatiLd/XkI5XoTLQOYSWV3EmzbeJCPnJE+VfEhjO
j91SjGkx5H5L/6MsAWzDnJnxOWxT9MlcFuLW5AxmkYhPq9i1nhJjB2ZcUPeZS1Y/8PIYkzYkp0PB
E7ei6PfCbsdnvCLU4LzZgKkvdCOgmmDnej+V6IqHMgjzPmYOCDhrUOq355LSEgZxAcN0u82aMNgg
aD0gUo+htzPSY/atHAvel04nukcrcyqU7ydYIqDpGOFaagbbbgTEUPMXroh45/k+MXiFzlzOVz/T
3eLYwvXziOZLb9dtLuVdOW1c3HLii6zPkm3dX2oIMyU2Ju6s5VpMxCOYNcL+aq+XfOlU4uYn7Qvg
KMn0UWlk+YLyLAnwm0enhC661WkTeIu7s/rulCq/5XZG07EWR2bgmDob9FjWH5+J2+iHKxNewlAy
g3YJXUyAka6emqXV03oOJU7qtMs2sO1txUqFUu8wKIVhsO0ephLj1hKdBrCtAhZnmeOSorJKm3vD
XYBMsoLKtj0bAqNgkdAAppHX36eMw7NnV9FBdRuiRI1dKPoEU6VibRczVWClXCmqttilEF2zcHhj
gRaJv8epRqph7uky9//3qMOox6petBDkT9K4GgAb9TL23m6L6lzVKIpFuUC+SjlnbxgfLF72BZsI
znVbvbeGTGFqN5nVj4TRknexAEvSYmIb5IixHJXoAQ37vw28DUwgCl8g5IykZ5f4cnnCgBl6dpkL
+ddnh/icCjapoVk3bMm5Ug3vFlRNU7dwkdf9hLkHDFDMCs9UFj4+Jwmbt0uS4aDBiWLqL1h57M0f
rAFQl7CJ9CldNHSBKtueQtDTNiwnxpH7oPEC8DP08SynIpmHyQiODso3830OW+SlS6pVHV11OPXZ
VWAWpnQuD/xQFLBoZYMvW+aPhMGTy9lvNl/mVyQGVACZOMrhRItEXyWYxKxla2Jim2E38HYs4OrV
ymwVf2e5pcmlKCccg8w3FLbx1cl+R7efr5YfRezzEfgG/pd5fsCb3SZUg5X+LEs0rnjrNXmL2VL8
THWukyHZ5gpDlqnIqz6D4GBqUz+d7zitg+zFNAt7G2sWq75BY/ejgXdZAsetSj5JfoZqoMjt+xHR
rAITcqUtW7OiHGoXtjRPmMpVsCNYIk7dbCOcvh6ly/W14AIeWJiDSdxwuJIPRYYj+CZBo0JWv+kl
bbOimX6kReHVPZoJnfY4fABa8oagW4Wq8szQgi1GD3VMp3SY8krc1mOO9XAcC/ttFi+fNcBodsuM
yM3NyN2sbyudFuiqEe0kOupXiorZSDl90ana+KVBUHLRN1pIf2dTuX0PQje4GfeSvk9Srmf3cYUi
xe1MVnTBiIuC854s1vSG5CYjrnosbX5JGerdhod06TQcY84WpXladjtJ06dqmnFyI35kf9qyVKO4
FiSDIYfEHduOmmTsk97SzT2Um0OviPlAkCNQx1LU+kDvb9Vhx9gdYgsfJ2WGEdmVFQpFrJX52lZY
gsDZwzzidWXF6vudhQ8nTI4+oAcw/I4fF66YtAHexKbSfSv21ITOGYNmDL46nj1JkuxAYSzAqJYG
jHbc52UaOCoquzV9mtMaA11YCRm8o4opbXeBoYS2ruddtxM6Z4MTas/UQzVnY9Lr5Fg+51RSRJYD
SoQbWaKKvDvyqZi7vJ4gdhf7pOth1KeAwYpUBuLMMboURx/PhyOdxfmmDo1aUn1MtLQxHwnM5ZYK
BALgdbD2DdqTv7BJJz9OU9r0UqG6trg0RZG3I9Y6pr8rZ+nTyiaKlI9V1E/rNsEMmG8hVaguBX4N
nTPYkehtyprbkpfyP5qa8z0jWcS4hyfhXybPgF4md+hIiiI0XTPG8ZUaghV/ZAL3X51PuMYd5ATf
yNx49Bclsq9aCtjKYCereFkbHNEthfsNTr0TQ5bIHcUV31VLsVePDn7249XFpV5aknGcsU7giw7L
TJDHwmLt9u6YQ9J08wjzj46Fyv7IdxX0wOZpK1q01wB72OHOn83h8j8q5hXQG1Vmb97E/WjZjtqo
q1WBzayROZ63sdICdyjN5W8vKqq66qPCBzS4SRzg+5R/aDG0U521KUYBYICHc+zgaJ5GGQmSZIiv
Md6TCf00HrE5hyYJ69QvCHLJn9IwBtsJHAd/l1XQpPVFoh/1pnLAg1zv37IUqTdXlZz2sWmM5n3U
gGhazvZEPVKB5I1bVfs9vWTxyLPLTDzIYAb/RmyydMz9BUTPASOSMrfh04mD9bgeHDAVvJbZ/EzL
eSF9xiuOBERS17wzZ6n503TUMt7vwRd/+eK3pptOd4oBIwky76Jx9nfObLr25ZrIZqAZxKDdCuPE
ZvBwT/sF+88an+YUxnccxU42zIbP1dBoyv9CZm5QM9YS3p/ZZLb/kLxDUbfurnR95hcFAmPDKuv2
dK2+H+UHABkggLzTlOjjbkUOLcxQY4osIKJceaP1OMdeYhogRRKDTG+1Q+sxULpIflVRyqYF40Nx
ik6k+Wwsoa41DPWUbn3AodAjBTXHWGjU3UwikBk3bcurkWIBVHzoqr7OSIaj3YySqmmR2QwrzFTo
PMBmL+G6jSc2Q5fKKQGoLEGoXqjZMI5v0JExeHjT7emcq8J2CD4OcG+CLenzXph6u03TeMrWiIDN
NeJygMYdSCZkcrXc8MdNqE3vVBb+m7G+NJx0F4Fyd204EE/K1v7w2XwP9FkSaGRIDvgFL1Hc7wJ3
HwqsYn3QXgDECUBJPyMu5tg6in7ttiH7d++FDskBzFvC6Y65BI9QOugI4B0BV55T898Na9w3cKHJ
O+AcEftUxxylksKsJ4oYo+eWYsoS5rsj6jVgRLb5l3JabS3RfkcG7gpH43aOUPj38O5I1A0liNRd
itX52+NzoR6IBauvdcxn9t3l2/gTtVhkHZsDZ7JdzZrtNx1SzoHoJpLcz6kyx+X0+FcLAgnUW5M7
k8HUB6jUh81NA0Aoulj3EPU326VUe/UmTCruj2mpMF28Foj5ARSNc2vyQawvZPFTmrTHmSBL+SO0
DOpIAd20CSFGMFUOdvMn8JQOyEpetsmi/dlvYgxrXwMb/h55QG2k9Xy8TpUcv5fIjv9txvlU34VC
gfm8IxW6/JLhuo535yhS9oynDKw/4dWISw32dNlDUo7Z+B+SzE98MGXWT+l6SN8piiCRDlvLw9Ms
r43oJxiE/NgwL4XFUKjmizkaTAmMiZcoS5Iwqre4igMHmpQ7gNVsj1NzdIvVEp4JzV4BgB8RH6Sf
jiLs+m7KrE7hb6Uro96WSFJ8i9VX/EnM80z6EgUuvvSm+euyaA7xFfok/2dRs22AjIMqQIMPbYes
Pm25KjGgxfwmLz6Xa9UmNWmyvnAnVwPh9myuzpeTu0eGcZ3h1FaM9AQl63EPg5D0KxBy+2hqdHFX
gVKCDdPm5/Ixnsf2a1qaLWIkXBX2c74k8EnIWZRAsNEyov+mugFPj58k76Tw3txsFcLSu70O/t6D
r8JZ/eEwgfItdY9y3+L6vscKITGJ1RUGeIHCY/ZzX4sbzCYTebNeQ6HcEqdY1m/ZATBe5oTgT66u
QTcJ0wQESogT3895kvxA2YvMubkRcEwuGlkefZXm58eTFfh+k2DoiEBzVPUDYLt9H0Y3n7GfREMw
jwlkdb/R5kS6vLC+Wl83dErLwBscp30+idFcyjmdxitGRPKvRY1aBe+t4aTndon/MYRBoJJ06zj6
4YSMzF7Twy/znaV7oR5C2riqZ3M9z30lrOTfjhPH4908osgZgfTBGDkFEJ7b8m+eVAmEdWda3dmp
gC891XnzA4O+6XdJ9jX+4Xaqx9/A60L9gksWF0ER1Yc4cZMolVhq7s9C6xosFl9QyyrgNSjwGbnt
RaEBd20M3rfzCIALtAD0ijEAItsKet5wam1Jd1Kl47/N61M+kJLJ48LWWj3tPDUcZvjxSFDHCNA2
xeRSkBxsy5aOm1WdrwI1yTuZUewhYqVavoBNB6vTCaIjuaec+uYb/IxhiWRO1BUnHLKWu3ji+3Rr
k8i1n/ZE19dKHrp8okfKYSqyiv1XyvMK0tx4ILFoTYukujVusU/1sc9VG3ebDtVcnI9jxlU2rCPK
vyHX8nwIOtmqdhrpXLaF2uY/GRNJ/ei1cUl/RqDIF9Cq5AUn0M7uc6AK22upswC2AwajGLScBere
ScgC6HRoJMBO28CFnmSYrvBKnneZaeYvjGPVIgWuggzU+cW+GqeR0oxCm99B2gCkQeGyrNp11WiO
2Jhk73ijzTOajfAo7FH95ym+WKsL5q81P8emrSu5/zhLavNWlguqL2Qz5xOWQm0g1l+5BVaKHKeX
FJCmBHRQ1Zj+MKYJLfCAiFSeoyJfBNB30kLNiTipWY24HA4QAKGla6wl8GlebHgajamUGpc2dpHJ
4lDj+P5yIFjx5wYk73n2FiUZSTbdFedZ3vEFMNSwRjR9uEgtnokXy2Z6Wfjkn5JpbttiNen3hRH9
c8oEce3qg3wtUGsVvUP/HYY927YXJDflY5tX/vzmFoWqbW1UOZwsosjXH7UmqIxKvLPqRH8uKwbW
p8rY+C6WvYTi4QOzt+jBhwDxA0dZa+ajZ8gvP3ovlopiUxTbGwUZDbjK8ghFITAV1e1spd8jg8Ly
bkEf8PnEMOHbxD2YvDFFAkY7IiH4aSEb0Og0Mv9zQmRmbBlfIOBIAaLd72oW1eVI1Xw37ghcwloR
J7wqgGriO6KnxxIlBb2BDSpR4cyyeo6AA95xW+S/ofcBSdSAFgfTNp7FFzLjukfz5Nb3HC8S2XcS
l3xLNkki0Hee/ayQ8/Z5X8wKMiNF99ORxnqctHm2vVuajC/pR/hqY0/6JTajSMDy+EjalG/A/Be3
ALwLPN1eMN5WzgNOR5QpcprKby47GL+aOrArK8qEtxsoqU/hUEgmIiLy+zxQC6JGF7PfuspjnDLQ
ApFPJ4iaP1MNOqQFDiq/VhOsptsT+OErLCHUMWAEYKed0DGBvV0KrBuRkain0U74EV+axfweUc/T
3JrA/W+WKMxT4pYGZpuWhzluKCp9AbwezHaHqXkJ/mwtwnxZ9zF5NiPC4dojAPLqGh3wfV2RHPa6
rRpoheWYDQpHJsEq+yV8FX6c/x0rYi66SdkahNJsqy+KKJ3Dqi3X7yD/T9XSA+1wp/al0Vf81tnn
iRUcrPjB6XXOUUKAjhgxAC05f90McjHvjLBYVAWP6IalgfsbNnnUt9XMC1iOOIo3ZvZT9imjQQ2l
g1lUl+Sx+X3OOQbQnByPV+gFxLPEYz65qUTcer5/EBzoj+13TeBaDYxg+hM929FFooz7aU1+PkqR
Ac1pYnUv048ZFm9p+ZYzVmJyQy3VPxXOjA5+dpV6CzlYN6zBuN45i2W1Qeb/DW3GB3rua2jN/KT0
g3Fs2YG9ZTsKpCS7Y0sc62HPywhFWiXYT7oE+yJWQAytReMcL4Aqw9iFIw8/SaGUukS3rd8hmkAZ
1Ewlr3rUmaSEUMDt90cWYa154P42QCS5MXdCxmO9zKiB32oGo+cfkJ46gqExMOjymhNoaTtZEwT/
hGkzD26n4JurPH6sstn4E9hCxoobqIuMgTRPpLxzq4/qEqqQ51dmyZnd5oXKbzO2WgHQdivzX4Bl
bfoVw7X59gPF5gSxxQE3H8DM+D9PpO+EDgd3+gNYvKquNuw8GRZ9WLzALVQELRX+auD6NURmzqVw
cIAU2pbPia8/Ykr4uJr78kRp22dunX8giXTa+hFnVDKoRRQQT4Dkh6Qc7Qi/oUcbj64Jx0gv52nh
0FQIIFVXOqeLwZxZNMAr6kP/bWBDjfPHz/a9RpfWYLVXeJEeAkbRYUPY30vTSAmR+ImxJuoOkt4b
FPvbJZcOeDgyWo36qibwNb8b/Of6YeUJ4d225hT3JnQEDszEJPP+3PhKeBvBgtT9duIHfsKZVtCH
ddznr4sDlI7zZKyfy1gV/5yJyTjYJl1TsPm8/q9B/jlgicQlIIZByl+qcibHbWaYF4EsGs0pRE0J
rJDjXngB9tRqoAcNE2QfyiPgkA0ESOUFY8rVPmDZASAAbV1AT3dGhKmjxsNGVZHI51wLjsS+UgMm
rQCkQA9RQGxzj+q1gFEY1yOMW3kBKdGIK1d2S1lw1eVbFlG/mqZ8S1J6evDHEb0lBB2CPC6yNsiT
ZpQBVcsTsVxycWBaPhbQHoEArZUAZtikX0WWflAeC7x27kI8xrrVja9SnNu0RFwOo+iGHEr8piU1
0NKDgu5FhCVpfmEfB9vOq7MgJ4Pdpx5uJU38mokNN34jD0sGaKjW+X7jydy07GRgyDzEFNXgK7Sx
iMJJaodpqSnmKOkZml4XZ6l7IbM8ACzYU5C9G6i6cyDZPp8f/E9kz2GbKrgb7SCjnsscAkDYmK++
ds8HgLWjV6U+4ai+eimetiphydUXS3bc0e0Aci/3OSHP5xwCu3HECtToP4N6bHY9WZhqE+rnr8Dy
hEfns276Nd8iTyLIn2LlX9KxFPSu0TX4F7eQssQbBuKM3Js1NVeVSsD19EyOLzn6tapl6RY/THjZ
vvQh0iNe6ahrQHkzwRS6Jmv4A9EYkLEkn2t/sZWvtx8iAZzyyefEuUtKRoVIOd3E0JFzG1l3FBrC
vIjnwC1rFnMD6YoqCbP36Aw87FtxK6ljDA+Q3VnZQaEHwIghrRHIOjAoQJfyULRziLtuOlQdB6aQ
EAidtNKeGOpr7Laur5NkgOpxvR7nkMIlvm4Npx/CouRAMrQwjf2BDmd6qcMEQiSr+Z51O4QMBgAI
zLcGK5R/3ED0nxdJzDTBQgHlxHclRg0Mq2KSXPBpoYNTC+jfVmJAw/brsWoKWUV20gv0aaP5RGfG
RVs0+TEPPGgsIWnzAFbBo1ZESyxrvAnI49w79vZqXvwHG3spXJGbrw45CfwKJS4/r46hierDTLOz
x9GSm7smLNI/bRgdeDREcvstzU6/wnOpMthpHhdvNxoOA9kp3WFnu8I5Hy9kjOvM36QEUdONBUYM
YJkNjhfYFjvHx6h0AdaorhGkAzqjUnfQS4biXu2Q2g7ArXm4rI5iHhTgd0gvqE6bagCiozBmIMQ5
3kU+bU8EXJa+RYy0zG+ONr5+T5qVZfcK1w7741Td2Ic0YnS5neukDLd4iOpTqmvLrtMY5NkpFlM4
lVbQozyOYcGcNpSV8Kty55lMPSPNieYb3AL/SpI63z9lkKnRz5aSxv0o1hy3BimmI7s/UePA9HUs
tg0ppMci+9MeM1hJ6EYcvKGWFDeWGOvmE/QiNb26AJrxtiyWCkCmFSq5zu7YO1cQwrtrc4l0iQus
LOc4mLwcKdaaraHLKPcCKb8NUnDbAzKrcDU6qdTf1CQnh2Irh9zNrpRKUGO7DuRrUwhZDrMj43yF
WCOInpQ+XZ9wIi/Pq0xxBeq0Xo/nBb8evaktLOO7ciT41wQe73h0XFXImz5GlLZB+ul3SjCb/SkV
NU7lClA1eQCJiKiCBbAv1JgrS+c/R6gy84AnyLdhCroAiQo4frybOaABCDfOAGIKh3ZYhjMcS3pJ
cC7bLwTMjv1gb0D7odZsoEwEVj2yOzdl029gEYciLbQ3eezVFseq9aDyljvH4BwOFlNu2YUoSo5L
iVxENAHZ3Ez3FdE2u5Znen6p1chh4SPw2NcysAwzO1g632BIt4fBYfJ8AVmCK1u3AGaA70L5gkYD
DbLDqFVNVteDIIcin3hb4eqguKihUduyD0XJXtsb0Y5sD9js0DM0pyzEL7WgF2tjZtJyOKjPqr7w
rgRmlGZrBeu0oOaHStf+gZoZ7V+0BNZMtjiLcOfDjPSbRBaEX0gU0I3kpS6KLttLeKfihsSVmqwR
LcE2oo42AmTsVUN/HFqJgmdrE48Ulx76OhhfuzGDBI8D9gGbAZ0WpmwoGNBhVqaafwhtk/9UYbwB
6LCNZw/5BRin7ajrHyCKi/paNjp9Q28En6No5gIH4Lwb/hnciTyuQYHxuZtV/rGXbRKw92cZqta6
KuCK3gooc43YtvKBnEmCTCaFKfB7MpEMi+AsZ/6QlWJGZHXx0VttLssj5Csqbe4UhgDijZx6BjMr
JxRjpECsC265HX0oRrBL2qsR6gm0gEuz3mXunIoWeTf7P6mz899UzQC8JSiWl1NXgGuoUwlGgcf6
fMfJgWkjgx70JafgRK9m3MPXgzAM+VOt9lfg+usTbQwf0f7s8Y3D1OO4cqO287KgsT8hKjT5XzVn
rGyB86Cq4WkeCzCnZwWOsTpSiIxoY/+VZI/Fbapcil8evh8C8FDk8O6oS/ITXIrlEN+t1eseQbh1
js6b7EZlM3zaKfGP8MnwcGBBdZLe0kgp/AptjKYVwbJvCafZD3Rm62ePMJatdQdNROchPE5vW+rK
PyQr5hXi8UpuXRJLMfWgX3fMFdazeYTR8RQ65FjxCatU26819ID6hiAyWv/agH07KARrLFuIyCW/
B0RRGLhfSp+0LugG4rIJa36AdOywqP4yLDixmQTIwl6Fv7VfToO5uH0lFzt5iCsC29PzCkFZ8slj
94he0fJA+YpvAQIK+b7bZdt5doUJKIVCQDUyG1QOcK13EO7ininyyG9jojcN6EFYdVWaw/8P2xXT
1XVl5w6KNpbcnXlDMN1e54uHZUNTPiQJhVxxWxFGgrsAlxaEBoFNl8rNTdb5DAUHNtiu1sEm/yPt
TJrjZLI1/IuIgIRk2NZckmrQbGtDWB6YIUlmfv19yndjl32t6L6bDvfiEwUkmee80xGoEkcXHpf2
6iIjdEU3Yk+rODChGAZrYnpHyAIP+4lmh7rIHHdNkfbHGNF4CRZHHUEgVkoahgZnHtaUxenOCAJL
HWDSg6cAGUC+9pzOQCzfFK5cdkY+2/sUVSqTJx2Dr8GYEVevi2SgIhjsukTOmgIJLd0kqlEcKm98
9l16oyUIpxVtBzeHys+aQCdr7RaOtTTn3oTsK7r6Qacm5Yb0/PLz4EqmPWZTH7o70fn8Zj02R7vN
/O+ySo1HlDneuQ81kgPVIPq74ceAfY2pyPOlcoce4Xntk+dECzB9bb1alp9GrUy18MpJMB7HTSN5
hrmwY8L0CqMQ2aqJmL24z6HqWHZwzBaCfNTGa202cn6OfaDbBehTQix1a5N0mjmqyzeNO8ujxdsJ
lpXUSX13kdR8AR8v8mUx10mztMsqeghTTTVfsLJuYE1Y+7akn9yUSdM8xpXEniEnOMVt20ZAvVNj
hp/cqJz9DeXnHK4Kcn8APxq+8KU3l5l5KD172tlzEyG5ndqSMjtpgZa588z45HmzpuvMEowz/WA7
4VsLLbS7DJKQ6DVYwtNWmkWD3F9n46NhOO207H3gjreytTW9iqoJ4SPL1rBI4GcnBsbIpvsinEqk
Xq5mBoWn8JZsbEvo8aZgi3uClPG/aonIcZ/7TffGAMkgXtXS4esSyIyHXaK9Apu010z9fdXgY74T
8dTEr54zxMOGZ1uyDba28dI3teeu04h9eFnnrRxvhioKtYfEw7HvBiwdPZosbWNzTCRzHUEQ5n7j
ZWHgbvokqy6QTBa8ecry38tOjAoxcGk/GYVuPjm1YWLTgqVK16UbdtOyS2b/vlFZGiOTpCHe5G5q
GZjYI3Km0HEoWNrSz+zwiC6TgU5t7xNXRtkh60eoFZecvQpbzdIbXGLlTaWAtNupMN86p4/PaRMz
wr22J2DGPKdVO4pgVnqlomREFDMYNQnjZQsDcjF91KAXo34RQykwijAw6mkYQthTHSdJxJHARram
Ky5uC6/1OdScCACaugovBkhy/lqaqv2G3ScbD1WmwWu8oe/8taGZ87ZPeAvfW6my7M0xcYaAR7Hz
rPpuAKmwteYIDZQxj6tGRnG7duMmyr7wAmMU2nSnTFbGBk8CLqdxsXJtJ/uiOB5P5mCOb0hxM7n0
Z9lXy9rqZbOcG9P90o12LTctO2dCU+jWxrOVXZxyMNCc0mUVBtO7jZPhlCkkZ+9ap6OxbxBHmytk
e0l9m5ItOD/OEbzmMnFTEIWFDdGbrjUvIdmDJIfNN8ogx9y0vjuKm2wcS3UyLK3Z18Z5uLRQAwSJ
1Nq2EDxYYWbftpNswhU6wQ76KWp750Gq0SHaI2UT2CF9dRnAEcF+3wgl+nir52bINrHT1PlONsyj
u+k5oo09+DBsqFXV0PGMdmutFadjbG4iwfTgRURLBt7hR+1D0gR06qZ06pchVu60UK4P/WshnXp0
gzaxVhyGOcGpAms7CosYbrQt/JrNfXbVUU0GknIX9qnfoMS2+NXhhDqeSRwjOrvZZtOAGe/Lba2N
yrljOXrRemzp4ZeRBQi+qPFaOFv2wblbFnhojV1gWoj5WsRhPN5MdcvIHIw3ghzqRzq8jnkbGnwK
vaDuXkOuQKJbGcbfotEJ7UXU2klyGL3JAIfBkhXfCRKR3wE0gve+8uh8s9GU/kNOk28iNkHTlm0z
uDJExjCG3WPYYxtc53HRUHlKOfIZzl5obpqkneL9IBEAs0UxGRDxul1Pm3xo/PDONEPqYTH4Qp2Z
jhInq043FwVf6nqN/8YgNIjJrs6n18wpunGrZqrXlR+qwLrr3RnOZywhVQ6hgwRmY3lipsaIgP3p
nDNDAyAvIacTtOUBFGlFYZqU46UOTyapjLWuLAUawEx3Mh5h5riggdq4LALHOPh0v/XDAK5llvSz
wwUMsVGY7yvDMZpNYwqpNt5In7vRrW/ntxL/m7n2azt5rls664WLNB9wy9LA7QkfrnOXB2Fcr6Yp
UDMkMlNIkEf5eGZGU0e7bIxTd9+bPVW34QwsioFvtbu3o4QiJktbM6AEN4RR3bZmlrFB5ZF61fje
oI16s/o8q7F/0ubU2Q/BGDEMCtay/CR00TmcMhMCb9jmJnhhtoBCPpog6V2IeCy40jzUgIgppZRY
DqOc/I3tE4WBV8ebq804NeOtcDTND1q1OT4NYFTW2g9Goo26whiSr46agYxbv2pzplHB/xXrZvDn
lykO/HOBWUlTLYvUOwDTRcWNaVRjdBcak9luOOqd+cYxdRndj3Y525riKUgKRA0UVxMqymr07yd0
zv0zHLn1uTHhhtbC8VjDcYvghU069jhmZ5d8rKjsSA4pLRk/kTeX9bveQmoNwTOOxckOxcV0g/lu
oP1jWsY6zA3OjDCP069w7CbAHvoBvhZXExf3mPtERi5ZjJwuaKz9z22TFk+ZB7uDnaYoAGTpXq1N
kwUuKymMW7FEDdveVYNH79pUTnFEBH0xV4+NGBbCmuRn7ZlzcYb+pHYaiVqOVp7VFG8gVuyDJSQk
AqBOVtgnLCD33k2DdCHnxMU4UV5UzmZiDf4d0gRItrzzmgRkp7xAHa0umr2BNeCd6UMSEBHgN4r2
GErdapO46JWoOVDbs4e1FuvQgBs6hFYeW+uEehc9jJ/3KCNz0y6GU0S9mOwHL527Ld+AfksVXfzK
ne2pp+u3ev5+GtffRzm6b7FZK3aK0kqXae9n5yoc/E8WfpA3z0g1asTIwmVoeX4jV2VX4RDVVpW9
6aEzrNtEWpgl0LMn/VpEQbPPhlb6ixDBnLyz2yHpPqV8ROGCz9djqgfWAr3y3ASZc+cYSIBVYJPJ
n5a5DRVej/4rRXWlFy7OBHKewghfGrJ/RJFBOI28Ia8Lx4txY4oZ79hQbfVZK+slBvDWpESXmnns
TWENn7vGBhjMC1brzneUg200uDjvoJEo55cG5FGMEXIqBP44X99L3dsHsIq2A13N26/l6HuYbiQY
KGATXpr5O9XS+DJCs3WbSCmK0U3kIaItF3RSw0q4cU7OG90dB6OTjR2ur5ABFE1dlWIVxhqvRenE
xWMVuLFCRVK4etn2aU1wv9UbFdKNsLzHwMliC0Rv3lCmh/7KNOr4kRkHjnE7i8LSq3TswunYAPRR
+WoVOKsAeD+iAHObYsFHgc5Da6t9ZZhW4y47D64vJKymh5vzx9cw6eLhdR5nYGgt3IRh3/qyTIco
c74D1vAeUjyY4c7suprKm8+atzTOtlhCG0repNMzV8RBpLXyascgbWO4wBvhfCmU6sjGrNsE8Jmo
6hPzdkoCzO2iSJynOqprJjj6Ak2OG0UNaFpkGB0jibruCcq3RJ6Ta/ZdBT0Srjyhh1sGxKTs3jzJ
E715dnLbEF8ROFRVLCXC2W7tz6mJ8bK5+KSlYULmJlg+nQWEprgFGene+szqh8XYp9OhoOVLOAPD
cNyW/UW3Cf9s3o8mD+XYt3AVewi1XhET2JRfUdArmnQpyyMPkONrbhG4QoAktt5YQVbBMPSOhcsI
bSNGiWrW58boVL6K8op+3wj4EWvpaP+LbXd4DgBCkaIXjugoxCPiZ5ndOeP65nMoamQJF33nYBQ0
j6Zfmvh4UQouATWDV9cL3PfSTCv+P3j2a5ub5h1NbDIvK/imlyikYF4y4LzCP9CF2X2Dk81a+EgX
QXqB5hZoykFX/Fwi/FVAzV/Zfetog5we3yCvZLQ3YxKO1kLa+cT3HgWEgVMrdd4hmc32HCXGdI6F
VZoryOmi3rpFMP4oamwpi1S2MIc+DeozDIZ6xofEMcXJmsmd1SDFv9Vwll+LLMS6MGd2L9exG2cP
BKvicVC13R2lgqC/CAE66I6mLh6dUediTU4a8sloHlM8692ALa80SXZxlfQ4vC07LEu24EQFB/Zg
Ax1YKAVyH0j1RL056JHIwMHq06RfkrSM0C6yIoobyzHqYaWlDHCPRExcuMdx3flnpy59fcPe1f8g
d8Cp72izunhbF7J8HZmDJpF6pVXzlCqnMjZJmfvHBHSSszUxebHcCPq63gQYIUzARoSgUgcqjya1
dW4tjJE1nqd8dIZ1UYJjvsyFjM7DCKV3B9BpPmSmn+vbNHDBtFtb2clx8Bqpb8PSvqizu8CK1/lI
7Y4bKZu/YiOGOaLLCRFwKxvKGYo4+uw3AzlbQMTyh+2B6i4MM8dx4PPf5EBh6A93eh78YFnmIjwR
L5V0634MmvvBGC17L+GJrU+hDu0np02bL7NjDTUypU7FCydXNKxIFYLWQzpRZEa86JgHHe08D7HP
Xpu5Od9iian8ezzW06NdZkghxrTuhhVMedTeNMqLR15jjtcPywc82pinvrFKla7RUiaDHa6FWXBY
oKMKdxAF/XMrSvsV4CVlclDXpkSrN66PvjWO9Nvs+/bIPmpO5gLnR/JFz0H7OSgzgw9wdPCkjOhQ
vwkqJAjEBhRniUZ67F8HI+sg8Tp2xQ0ckO3cNdZIV4yxqL3LccDikwsitiNa+GwVTNXoLCK/QDfd
A0NUnAkz5GBnOybWCfIx3Y1jUuXfB8MQBGcP6xCCP2+IHgwww/40ukNAPINNY1OCuRvIbnF1hgRT
GSVymgKnars060rbO8eO0aBldBTeaoLSC5a1EzVPZSZ7THQdXiE4Xy9c9w5DKvd1UykCAWLYLaWN
ptn2RY6hNe66fGXpxHXZvcOyRqLPREHKLfOzYtoaTHSpKuDW1C52FmjvxcumizW4hGz4fsa5WPap
oIvrHBHvmPJeRzd44kNE7klmDJ+odgqClyC8kmOGdKb9ThNXEqORh8QDLUBIc2aFw5ccFVaCl0G0
Bab0llpiYQsx1I+TEzjo+WbkpfxcX+YvSeB1yZ50r/5bFuNSWiBVqtkflGd/lqUxHTNzYhFWSaWy
TV936nlMx+LRS/IZQGKop7eOw/pbj0DFvbilunMZJ4ZakdI9CST+JgJfzx/lowwnNIRS+/ZrHqvL
VjB5YbHEeVcickaXihVBIbNcJHVLlk7roAdbBfxObzGxF71I4ibQWukkemnDOEsebZRcMP/sq/lj
Lcb4OSv8cUKr2HZnsGGtWIozjpouMv1+Bx0EDC+jtpAb08Kzu1DAj9+9iTpz1dhzemynEJvu3MUN
Whf8cU85KXQhcl1BeAvDRiecNlOSv7Wz8qNFNRgoVzkav5h83nqFnrR880DfyZ/CkNivcHSQZVAO
preEnB5eyYibHAyJaXoisT9g/J5vGua2pcQ8oIqIX9EhIauXak4JWCW94xWfV683hBRH9TZE7xQh
F2+y+svMOU4NZmb2I62mHy+LSgXpd2RKEf92h7Hcu2TKMG08L7pdPWvN0oBFSliwjosQGi7glcB+
nrvXtP0xmyvnTQuUpguPkcdk5+oBdNsIsPKgH3IRSYEGN08OfflXv6qKdluE2vpBakct1iMjn6bd
BCXPsMw+uryCTiRo68kymztIPXOW2ESUgt+tlajspZepidT0wi6No6fn6gVMTFzIvqF8ZactjyOF
gLkEmvUpkZqk0wvPiZOvfPadtcAONgZ3E3EVePFEGtwAEePzR/9aZA8OeQA9t1kBAOqu9akNg2w4
eA5iLPY5RXhoUlNHLZIsZ5fpc9m4zz1xbPEXAxI+3pZun96hlrIDIEUCjVipSDEUGOW4A0+poafj
jiwFmSKZXLoiZZTW5JieWM7KG3AFyDL4dhFUHXqIA3M7N/4gqdLrSd9e4OMviWBWI4oEz37OpAiA
y0dcYqfKGpr6AYIKd1nhX0INjCSz9DG3yzZbd14pP7VpNJE1TEl2ohPMKODROX1S1oSdpRflHO16
I5lKJhtPxOsEfdYD+ldRXq7T8SLVAHhnIbD+a8yNZq8p8r16so5lM0cnAnvSu85ycWAv2NV09lhg
2AuOrjeUFqVZm+L5XpqOaVjmkQgWeodNldYy9JfoU2TzPheM4dMrAFsksovCd7xh3DDmldCXe+T4
Vm2d/anDWbW1YpEUuHlwAhbRQzCRrVDf+jZCYNpDmiw7Wrt46aWHNQVfeLJniJ9vMK5ZWrlBcarj
+our3Nmk7UPktMqSXmFJL10v3CQhU3PKVaWFII009Sm5CX7qzfKHaqIaISZE9TAcjCpwgkc06rO/
FtUwUG6ZCQEKdtV6uHpsa/puk9xS3cwhVQasgqPKpyEJC3UTs/3RxTN04i0gswmHAkT+xafNzu5/
M/piiM7CmwLIGl9kAcGUY5J3+8yA29+W9sDY50uIiFqXQ1REX+bJ1cV+UkNs71pgzugQDMJ0bwj7
Y6MUzRwXq8FMvfGx5Ztm/nDpuS7eDLIQXupOpPNt42cyPOAtwmkl6Erxb0GDDgx74utvxQL9na7o
gvi6JMUqFpI1cIc2HsroYtoZMzjbG4NkzXFhEv7C1zOTTkB8UY4WJ2qDiT8Le94vaLeHC7ZXMwZz
KEoUcIFlncnuzVDWd6M1YyIOYAYQXKTPstfuF2GhAmFHG4IHS80lc4wFKOcEp4hNKC9SyhkOmxI/
RRDKReaF09kJ8VOe4KQ4uPginefG9pm8GfGNH3uj74k64HUHN4bUwdcxrqP3jAcwr2PE4CboAnDO
utNu87WIB2rGwUnAPr0C4ijEnj4tk3Ae8Mw5Yv6s5sgIdyJTht7B240vfekNm9J1RbNtm3Dsj+Wo
yVvxERI89gEAH3oJPMC7MVT4Tcn+GVgrXkboac8KPM4Vx+pt7KH3QSvJ7kBcUBquYbj1bi7mtl5X
bV09TNPPQ862xufahn1DOB9DX2KgKd1lzHW9ZTwE1gg4LjO8JnXnjLuwyuJX4kYSWoWuCO4wspJ1
Mjh5tc4dS3oLJBZIUxOJAH0BZttVO7Z3xZ7l9MT+zHF8D8Jl6QW9uiRiwaTtuqBVlr1u8GA+wt3D
Sdt1bpymOAar1VGBaT3sg+7HMLgtPSkfkFqnCCnoz4GIK1BBHGnHCHNoSORDZXX7EeDk1p9blNIj
o9mZm0p4j7jtbOWjrY4aRBMmnGzNB1WM6Tq2VcOtRWE73wkPEBRbug775dAARy+Q0890IQ2pw+dc
22Oy9Rs/vhi06tq8Ez1mAjgDA7BO6bEfV2ZBm7Wk6TURTUwpAiyvajCURD0RC1Bx6SJqhF2tRBYN
35Ha0PCFqEzJxoy9ztlWjRdhJOGQ3lYkis5rQsHkA0Zq8qAu8V335uDDbXdhSLeEKI91liNye27D
2oElDppm5TmAzOjlTH1P9EsCiEVKg77zyBd7maphDI8Vw2ZffXPSq0yIrv882XDdAOhTkFLsQtQv
qgCt9j5Gwj+v6OrkrrSLtsYNAPC4RmWCotUmVQCJBY2YhUlTy1d1aXJWoSQXmJ/qqmIfOHP4rE0P
ozNUrXz0lDmtcJP3p7rX+WZG1hqhmnfbb/j2UevgBgFxJ5eP1mIG5jXX9OzmiYSZ4GJRhhldgDdm
mNRxbVtrA3sTaR2ojlEMopLAT6pmqHVR6Pw1K4Y8vPXz3BhRdOfmqkhdEgICy+ffgZLEmg1ymA81
LfrXCk8B7nRjSB/iWUux1kMIpoDeuLNhJlESb1ILTp8FFjS3lWmFgkkngS4flBOBmpRm2fworV69
VyIHiQEY8mnJwQem914W2gN1rcdTAZA1LJIytIPvrmlAGtmw8dvIygLGNU1W+0huhKsWfewX9ECt
wlrnurV9Mzoa1qQpZRztK7fx51UA6aTWfieYo+Ojsb+1LtlC66mK+xM7ap+toZZQn1nsA8b2MqnN
Pqqim4ZbdP+4IwZCR6x9nWANC2ihUf2ZTfPesel3dx1caHiuGiORdCWzWJlwAPkCHSdRcQtizox0
5xYdHrDE8eIv+ANS9L9NMLSnOBrdhtczIu5Km87dtKrW1YlgdzEczD4coUhwryTZBuWCz4odMhyB
FrbfrwmI7xeCc7p3IgCbbE0l0XskAwWYHPm3qA4eRgZjT4/SCwzBbZWva3inihAIXDNAEEmPtiik
iDKWATPFso3OaZP4pBJ4wGWibUOs3Dz0wxu2N5I7pW1cZEOE6RFA089Dd0Z+T3A5Ml7lk2ISzSj9
2qUEyLdPUWOUiFawECcDp1mME0MvLXbp4gHEZ8aUyagxuRnaIKp2gczwJUKvdfZmJovTuZ0GaLYL
7it4Opy7KxrROV4mudV+G7raPhcOOdb5MujAdA6g/jbpU6VrhuyV0dTWt8hqCueT1Qof2lcaxnAP
IBVr0J80SRGJKH/0VykCF/QvAkIQJJAolfIl8Xr3a84Og97DnvSTN/cONM/gEvaIiM3LV4NGdI72
G6p1U6isDff5gGBySzyPbrbBQKXCSYhqI1iaqc4UymY3IEFz1Gl3U5UFNmR8ZPZhHCMzCsCkY8t+
n0tH34kSLP+Th4TLOrdIDs2lnqfWf0hVW4d3AR5JsAplGOSiI80ctjVOW+OT5TR9xfxe/tpj7oHu
74JaQ9/jdREI7vCFQyutRBjV963RlmLfgST4pC4J8ZiKJCL63RRU1XU2oOUxLk7I2opa88ZAVZPt
R2za0YadGClAqy2aykC3xAsUnh+/0U+OzZaczO7cC69u1sngdj2q5NaI9riJI3Op+mrCwYXnwDJu
fbB6grrCIA7vw0yJr6kyonqv/Fr5CNED+g9Mve4be0pLplALSUeCU+T3GdiCZ/uQZg0qmPpTNXP0
KUxzRZzdxHFqtm++SaUNFID3fV0lU20fJYF08a5KER8wkYLEqIUEt2MicJ5G2SvhLEO0RZIrzYeq
blR1YugvMyW07TTNuQlqFG4z78zcYwuKqNaFIe36yemUCyvdNWAc/ZAm46poYqc4g5KP443tovQx
ettF+O85VYh1resdasRRDgdSpudvjt/LBBVum77/O6XTumR9/p6mKoguRDgiTcHBK66ShrO+sHzE
Tu0BmXCXPIq8WBfI7rggeiZzMRvRUzTnm66y9v6uXS55Ux/ELVt/iyP1BYoik2kgjAW5+gm1W3pq
DPgJjLGbyLeO1oSHrJCCHIo9EyqW0ebDcQKXxNo/7toWTFRiKAjexKsEVIPb6nMv6g5DXk/rXjPy
RKO6WtMfME8Q2wA6CkZybrOx7jaG630ufTXszT4WpwhHQvhB9vAfYyksESAgZcC9Z5KZeh1dLjsS
dOKq6g6wHet+2qXF9yD6RDTXBy/7z2zhy3VId+dhk/fjXz3pebA6gRWpO/j3Y/tULadx7x2ksW6X
nvWUlAe9sqNtQQTDsmJ846n4aPbIX970b9e/ChIG74gFuQoYTr/QS6uWEaZyjXtv+iYPwwYl+Q6i
JLY2cfDBA7b+eudglgHjsAX3fn3nXsLsPbPtGLiilnN3nEnKoM2JzC2pAwEnpVQYCH7QcIIyr9VF
ZdzuJ/uHGIyNqrIPlvyfzwG8zTQvr/syWvrn6PdfwoJ1i6mzJ63sAJlziuoNjNkhrR/+/bb/ehGL
aQ2sb8+1rhcVlKw95vgVDpZT3CPfu7W7h9R5/C8uQpMK6k9pJq5njWdlZLeuE/YH4mtfAtf6jmv9
3o/tD0aeXN8LnwU1CO4/LwBGlP7V9+oaQWP6UpGflLxq60F4z379wSWuVwiXsEz0JK5lSYpG62rE
haX6gFHiIj0hPVXtWuMedXc637XdB3nF1x/79YWuliI1tGx9yrJTqu7b7CELf4jgXXen/+zFXF/l
6lNLGFIw59pKT41+F8k3PzjNH03l+uiJXSU8yzjLoSZ5YrmzbLqTzeE1rdF8u/qDfeMvb/+3V3P1
9pUxhvGY2OnJS55DeQydb071wWCHj17K5Sf88kUSvzY6Qc/jGsKzjI68FDN9mJr/8Gu5filX81zi
3sZTZXIV0gOXuVWR8PPJce//f2/+8tp+uZUEawDFl0xPNp6TzPjuo5DnJf37IpdH/usB+r93QmVp
W6bgy7m6E+QAylCmm55K4iEX8GQ3Zovv9t8X+etL8eHeJYeii7Dt9zuhk0PCzASUU6xOPimyKTGj
VvJND+qDC/1xPFxuR0g2GNsDQrHtq6/F60vLjKcsPyXtHbhG0txhql+T8rKa1edJgtdBa5GMuZnF
KfQ+ZUR624W/HCFiYuSW5B19sFKu09Ovf9DVtzW2s0MoLz8onsU6J/gskQJmN1ppQ+GgY3rK63/+
rH99AlffGDMvQrcBDjr1wVZ8KcmULHxozA+f9HVU+/WNXX1os1cDl9ZRfspILi2QKWOsQwxE0Fuw
JUgvwGmZjRsPu8O/7+/nirxesb7tcerZFsru6xXb+ZllYgXJT0FpnPBJoqQ7E6uH+J/IPuMxe/De
aRX7u+LGvSsIagIA/2iwyN/Ws+/4UHCXYs9xr55xaseym9DsndQq7taxwfAUjPyy/OhWLyfIH7cq
LVdgKpDCs6+e8WT5IWLDNj/V7QNg74KctJwuzfocLrx7Z0OUFtrbfPnBA74e0uIJRjVRzrjI+7i2
e7UlZCi6NAjTdBZMZzJpZBsyIJjInPYP7vBkVbdAgimITedtffE+1vn58i7Qu0wEg6kdEONG9sUH
v+qPM+rqR11thm2STCNhb9O5w2c5jU8JuQcBoWId8IVVbf79CP7YFC8Xo7a2CdYJBMMyft+vFLmf
sgh5Al70APSz0Pr7f34Bl79/mQVFANN1pwRYiaJIquk8wN/ZNhCi8fnfV/hZ5vy2driHXy9xdQ9G
P0qf1nw6Uw8tXP8udr5xz0cnWw8EdsOC7wn86Ovgg/f0f1yXTszzJAVYcPVtgPaSelgSr5iVx159
JghxZVycesHJ8IlBeh87giY/Guf2xwfJzfIYPUYCMtmEEvb3F9bgXqmh8OezQYx0W+CG4JtEqHJw
4g++yb9diVnYFt0mMzGYFPL7lfw6DPUQ1ebZiQTdvV6G6Z7EcHRRh3+/wI8udP0cg3LMnCg3zx1h
Akc8pQZ4JZm5fLj5vp0Cf/VfXM8TIPM/mxn/6oyeABfoiEfzLJpskbeEfJwlkfh1sf/3df44EIV7
wQgcIVyWvhBXr0pGSJGQuZj43b1TK7NtWz9FtV76jQMxI859ZT7++4riz72DS3rUNqASNB3XG1qB
lb1xhsk8exWJqrljvDeh6z8XMyRPQd7XrXTs6qaBsLtxmtn6BtxXk0EP30lKbHMsUsisGdCQgMYo
LW7HFmE76W3yhuCQRdeqtxaTC05s2e56cigWLaTH0hiMY+HLdE+aZ/wZR3n8wZf2twdpY3whEIsV
L+TVSkQ7U+E5EebZGh7LzylxltZy7letPqoPluJfvml6W9IhwVnYDq3ryavAf0bVqIDPi7zwTFkb
5brrZL6x/XGpCNMZseUMM1lO87T+97v789VdthGGmPtskh6F3e+fW9VkgnEd43z2XGND2AFhH8am
L25i5GqN/fbvi/2cfvj7nvn71a4eKa5+i5Ovn8/6Kzr09vP8zXo0b4JNuglXzl7s+4jswwWS9rvo
qXtSN/qDc+fnfJs/foCg/aZvldL9OVHul5LfMUjqQXs6n4eb6MFZIht2FsZRPrireatejsm5YJhr
sG926QEB1r/v3vqj2hDcvWP7Mggk/yMuO9IvF89IQUIQ7M3nqCGrCTvVbewyiyEtPlkFrC8Jz2TD
te8V5mhsYqvWnj/9N78gAGhlXQsbkOD3XzAKifidmJFz0xh8XPoF3HYfjqshlXu86W84o5Heu362
6Khr/33xv600Kh5mbUvrksd6tS91STSnDXz/2S6bJ/+m8ZZBWT4W8w9fbf9fV/q5Cn95zjF8e6s7
9+earhYONnmY+JtizvfGgKnJL1/+fb0/T5ILbERPANApOR6v3mtpo3IKMnIZucObzg03xD8TAaEe
/P6DK/11owD+xeLLYczhf3UpQOd4dsyCPelUuxVWza9p88QguBR/mxGqRZ2b67ryPtqf/nqHv1z2
at2QLWgXmeayhtdsdL9NWr00XHXI0/ApDAUS8nUcNQfmgK99tNMA5MZwkwTZWoHO64/mjV+q8uuP
mNMGhNKTRLG5VytpFFVfkcxqnjEsJNugH38wZmjAHk8mwL/f7N/WLB2QNAOLAUbyeiUVopSIV7lv
BwIum4lm3qGTVMOzxLD870v9hDKv7+rXa12hXbMeVe3kmXkeZIfFi2kyS/jnnWOUz8gpjoOwjWXq
kMJa63tYrdtidh6LfL5LCa8i7DRL102B9lkSrL/wAmJDSsvGv2WeIgKi47m9jxKL0EJDz6sKBJE4
C4iZ0PoW+3IrUDMuaxGu3X5Agy2aDzb+P8gTRjB7HKIu0l4B+hlc3ZxXQwtGpaYoEZIsY7s9dln3
aso5XRZ5yXgnu3wnBHlf1c4b5OAh8eObXFcC07C9Q4Y9f3C2/9mA8HtsTgDAUqYGB1fFGKUnCHjY
meeWWmIx/A9pX9bkts1E+4tYRYIrXrloG0kjjmfs2C+ssWNz33f++nswuTeWIJZw4y95yMNU1ATQ
6A3d5+gkcdBKqwmkrFxXCwGCbqGDAekeapW39rbqKXi2Ukm5lDYQXQ/jthy95Bntv0m9AcbdYw26
v6S3wrhktsHYvqSqIblYDcYlKnLMzfMCUjU0asu7x6LWFwayAAPvQqpMKGcQVAA/qhXmdy4YAxmN
TeKa36IzcLcwHf82/dHCdJUSIiN4pjK3MPQ/L3GPijRuBvJRYCdGQE5FpwEmbx4v696wYAcRwsKS
U7x48REfMISyxZghaOlbQLSQetl2ILPahqUaCqL0VVGGDCWkwEgxCAs+r3yUpMx51SMBujR4AP+F
CbHYCeOx+GHExo/Hi7q3YVgUSwfQ5EeobPFHBShqnYaQVKAjAz0bmEM8GBeAeYK/LBM8DSgsgLs1
YhBGLd2iBggecd1vl5VmWtqCqoRcKrweYcAXHR9vIJTaaeZrZ37L0UUQx5+B+Qp81V2KyU41EvCx
319sNIkayEJgri08EXK6UkQYGKxHkINYMzrXEeLkbiHnxh8oCrI4U0Moo6Brk5MCLDMFT9MjuSCo
l9Eao6GTkBQOeXl8dGs3+loM5+21BtP34GomlzKDETxIsQ8MV3SBPZayEpdiz1gIgxVB7/k33qpd
KikA9twlUX/O6IqU0tcO8KlFvkuzn+hYsrUcdOpo6fYfC167A9dyuV2cK9TfVXMmlxAPuFquPZnj
Tqm6zWMpClnRyWsx3C6qRqWOS66QS1ECxsAKVDAvopWtbVD9Z/2gYPHohj2yoOYMGO/4AKTJ/JSa
aXycgUcg+BomjLsg4KinmgbfA7fAc4ZrXYEZ/zE0LzNad1BrQOYLSB07bEzVA+Jw7z1ePLtvnDhq
IjencD84WV5cgGcUI9WA9jck31TgiaNW5oSTTypobIdBnrB/iupWcAfvhVIZ0/W6Zhko7yHNuDUC
mJwZMLWWmpe4VnZSYS+fMvUyzsoxTV4s40ANgbyVEwY8hUYRCqpIZOHXbwWqQTKhm3KkF6L0Xg24
jzb263QPCHdgzzV2PaDtpH/TVMUxMeIL4yHY5ZW8Fu3JFiYwmeVDXMpU8MqaU0zMWIk2R37ev+v0
GROqtoY2KPTEpeB+GHbRBLhFbDmYDaTcxyz4Mp9MDEkB/akGUlhv5OCi/JvqtaDmtLYzpoWshKqq
ZSDn5XS/BKIjWnmU4JJiwga9VHKL+PGAlnRMtcsRuFRRGMJs8V/GJhbxM991qzBHADhwhWXaiKd4
dvZhUTv03IahP/bkc9Xsq9Tp+g0KjMC/P5n95FEgsTYSEKfosi3zkx5fFGkXxq3gyq04JTRwIIhH
coaQBZHo7elg2AYzUUoa+hiRdFX9s7ygqtJ8Kn8Q9G6c0Lorl6EDYB13rL6aocD93leRboVzjr4q
9G4AUEbop4W1qed8EwBhgWrfAPfuVGj7UwIRzS/T9ts7j80GzL4K/yRTzeBuQzzLaIvV1dAHXhPm
DGO0tQE3ku6AkCJ6p1m56Sy4wLVDa6Fm8u80KprMZ3M2Q984AUVSi/fFdDZHamdG6pX1V8kSXDSR
PG5pWjI1QOqloV/17DEKUDLFsQc5H4b3XWCGPrad92VNFY0n6DVCsQb5NqLcW71BMx8xAHqS+Mt8
DneZtp/Dk5b8GnCAafLaa3hlByJ+tZmN8JyNKCE7yvQjcQHEJDlE2lLpqQX6cQDA1LqSnHrcYjAw
An55lsSiROPuzG8/VeXyGdAoApk/7RO//Bx9xYFbl/pn/QZsuH12QDfaW4AmdcH23EVanEjOyo/g
igVj4Zj47fhVBYd3//Px9t95Su73OZsKJDmzNQL8vjYE7mjVDuaC6/h96L/+dzkWMVDlNeAfVT5k
tYamK+ZlTvxu/KI17dmqYJJyY/bjcJQE53QXi2NNlob7gsARflnmjqmo9bGT0gBrMvNiK09lBqzR
GjnwUpW7du6HPcY8BVHWfa6moh0I0QbMAawxSvS3aizPSEyBFrecegcsJt64hXbuMfUQC9vW7q4n
JKG4qrKEGgUaPizOdcwlxkMon1Cxdqe9dMas70bexQKvdq8Zt2I4pzZTM8oTCSzX/WFy0x2aV4ko
v71XbiaC4lEDXRUsfrrdMxqbuSxpsXzq9qhOuxhbslv3R3hxDsCXOv79XzXwRhj/MoR6JbjyFmxb
uotc6pCjsn8s4F7tbgVwVzVj8dEsf5zL6EWOdUT7gOBMyL0FupXBXddapsBDGiP5ZH7CREiOcRZM
3rxMR2zfl+A5dgKsbHTjC4re5/EH9QN73GP6ZGMee8Elu/O4H1r479lZ6u3ZdaD7rfMxkU+tR/Gu
QB16iF1TsN77pImTwjToKuQbMVfTAlUUGuKOHiDqNpar/bCJjVqWYD3rt+r3ejinB5SzvB8SrAeT
Z0+JKzmmT3aSKxKzaieudN7irhWwijFcXOAEWw/dPC4KgrATxfuwFamjIjohziIBBgPwwQMkBT7d
9R67xBgw8dO36omeyV516g35Ar4v6qoCpyW6CVw0BuJ6gKYRSCZO5FRPqheK91G0Os52LPWQgu4V
57Vs6Cafdup3hN9O8aTZigNsUsc40wvQWWnvhsL1raslKpoIyNDMiqjlVi3rItFiPcqYWvZecMhc
sq9d9JFswPoksCr3yQW7AleyOLNCSADyQTAznNghzl66M3eBW+yineqVbuY9tmGr9uVKGGdfCt1S
FzY5ddq/7EQekv2/NxEztxDOYjQoWtUqWgFOAzQx9nLo/ehOnoO83I2/PF7H+jUzDBPdIygC4CXs
9oQAf5NLUlHL6CFPdwBo8aqn9FKdAicR2A2hJM5EaRKg5yMVktgFa+3ABdzXoTgEjuhWCSVxJkoB
srFcszWN3rBv7dhDPOhqx2ZbChpcV23h1eZxNqoCCU0WzhWzUZOrOcxdmgcMd/2vW8dbqKKfS0vH
ggCFuJ/2idvZyi8H+F0v/6M2cAYJ8B9USVQsqNkAtsFubXpOHcUBmZRgSaKd46xSD6L7Ikixoh5e
McPQCGJAp/NlwYJWjd/vA+IfVoJK6lWDYj2Ty5wv2eMR3xFZnhUrjq5ABOwKjBzesrnTQas+nkcx
2gwhkZNAyHzM/+Ca3sjgDmZJQP7aWx8qDVgh1+5su9xLe5HXXdmvGzHcsVQUdFcYNGHHArZeR4bz
A/mE4Ozvn9/QaHe1YQbnFUKgH8RLDNbu2sbgvtMdwS3qJrDVMbDGMUySOZZIpHpvU29Ecs4BlFya
RnosTH02fGZXJacAbLzdu7J7+CWyC2t+D8/BFNkNah7oGuP2UQm6MCkHk/m9aV99rZ4m3CLzPXbB
1ydY2n21j+3mb1l8t/UIvlGz6j5k5ecBMM0vI6xRi3IEOMOO5FPwrDjl38TODvJT8CI0tsxsc97q
Rjy3syDnazAc+SGemfXMRfvox22uN6BjcCLkeQIjxX7xTiKaHdGpif1FazD+fhXrEsVQMiDyYXNj
G5PlT5Wn2ZMDmncHgMYCC7+qq8hW0ReKAqKu6Zyj71qU37s2VU55jinriKHe+zpSsL+W0dfDQ5v7
BB1K6itoce0RM9+mZIjWu5JgsoT5309gun21XiWq4xTAsgrcGXEyl56L75iwHr8GO7yrOtZZOgZO
+V2WBXI/Rgj5fb6WyznsZdIlgGFAbutJz4ARb9zYtZzlOJ7hV4/kc+zkwMsGSZ0bPHfvgKByW9ED
3oqbwMMZNZD34in0rhoC1BfsPXo9kVvr4PN1o9f4JX5hVhbUSpv8CJI2UIxFL8W5sVNXZKhWr9aV
eN59SG2GghtIR0/RUX/u3FNz1A7dMd5tNsp5C0Led9C3/QKRslNsBTq+dqt0amgY8cRwA/7Lnbk+
lkSeW5y5D674XXuK4PODHTMjxCZP4jzhoyZ3d9pXEjmTJRvDHKpxp5wApQduYm90zE/jloU0xa51
Zg+JJQo2AKl6mvbjliWywW5xKNDbf4BHERPwG3F+RFZCYbS6/LsNOucpEinGcPGCbaA7/dny8brv
94dlA+IXBFugpi++tz9AP7+tHJBYIKGvkVgITmIl0r/5BM6+jUGcAAoNnzC5mQsiArc8BReyX5xk
V5xARu1Ir6KAYi2VuZHJGR2ka60hgRMbx1BVdrpTPxJtDM27aFcZP9GdYI1sGx+cPd9pYDaqPqpW
o5y+qU8R4vIJSlY51BUKEp0nZ1I68MPnmYyFqbhO5bl1JAcQsA5gUUYX/Nl7wboEt0jnEoEGMCzB
wtY1eiyvDxBk5IcBy8svAexF+EdJ6M3JcRkB8iyzyRN2crgsLA2djq1jvhS72UVvuiiKFioKF3oy
MhhNCqCc0XFw8zM4jD5Ob3SBQnSoRA5BtJ2cUZo6BhFvwkT0cETDHmNqoF1zOxcoVR7ZB7sARkDy
dYTYlWNCecALjlqX8FRXncKVUeAslRUCx6AxcKog4P2oCwFfyhmembHSXOmkOO2F2QHqSsJinsp8
7YObwoeuBigKac5upuUHh/oMU+iBUvMcfulctElj159R5ntGy9uOgkXWHg7ZZ6NxFwf89INtHno3
O2dnELX+YQ3wWvcMzlKBGt2i+gBlKL3PrdeixnnZ6r5si9zianSLrmGqGJj3QFjNKTmm7NOkT0fl
ZJyWH+aHxQA5sQdCkJ2wkLsW7F3L4jS8kfrRaAF/8lEGVD5Nm3E77AeX2f9iF14629xmZ+YWE1xo
YMbYj00IU+n78/69VE7lARXeg9YA4vsDYC8dFI7h9BJRQ6tokZxGJ4YaxEWBDQV6NpZWPMc+M4vg
LHj+o0zoakN5lwpbrwBhHrLw6o666vAauAPznjg+Ymt/luyhzRIjC2iRRXMZp5WZmqHANCv/3Nbk
aJ0WF9VVD4e3H3AfrE3kPT6y1agNIaMBPAYNEJYGd2b5aIZ5AQbHE1gSf00u+ax2+9faVbb1UZo9
4C3tqlO5iU4lEk1pq4ti1rXDhHUCNIRJAMnHb3A/AwcpB3naieJmWNBQ9L06QMlyEaWLspM1x30t
i9vcurfkrDNCcpq3yNhP1JleOrs4/H/kQeye8RfhWhIXkgAOcGq1BKsyn4EN/z68mrsEDtU6dr+a
9+JcbzQ8AgTO/PL4MO/bNthQ3tVucskP7AwwcgesECygfnkeEJPqT4Hb/DIPoaP+lO0OSCMCmasn
iD461hUF/k7eyAdBoKSN3hP4OckenstD6OEUt5iTlp/+xMDQK1ncCSqAkInrpYO27NhjaPyz3aOh
XRDErnnMayHc4Q263igpoAg/7jwznQjrtzoCvMcbJxLDnZXetCOjf2H7lqL2PhwA/m6ji1twwVf9
z/VyWJxylRCD857gwXogeNgdnltffQq9EpWqYat9iQXz8qIlcRFkR0ZiLmDr/nhDBod264IYGdou
OiHhmjifGsPHWXiOJ/CpLN4PPWaWJyewlVP95fExrdXHMWP1W785n5qCPKVUQiyqcTFsc469CM8L
0Q7B2/+oEJwlLosFSEtMuYHOf2Q1KWb3sSiRGWSncGecrhbE+c+yVFqD0UfCSzOflu609/nMklTA
KLoA0neXckv//t920eRyU3UIlK6NIJQ9ucoozOTOcgCEnxMI7NHHGBi3PEC1yCpK1RZYAPieaTMH
4HGmzQTPhOM53aGZ4ai6Pzp0AYwuZsPf33DRvPrTp9D1fdHWrgRAN7K5I2wBqZljMIKcnv6qLsRL
nxYbENzO4ECw7gC31ss32Va0t8xSPFoxd6CdWasVmbDi5YhnXyDlonjfu+0xv0xnA0Gm+io4zJUa
2/Uy+UpPC2Q7omdYpmmfFDd8qjbP+4tXndvL2+5vwZ6u2JQbWZzJTxb0P2sJFtd7GipZMaq0id3v
dMHlW4uDbuRwVp9OUwwkXqzpL2CFf5UdCW0By37/E42+9tevZAOcTTD5QV1FrWrayukpH00+holO
f77Ns43TjtCpxmZq/Tmvm7c0S7eCA1vx0URB95KGaQVMu2nsG658QIy+H0WdW3bl/3l2SU/VU3dm
r/TC5or19fyWxTkBAHqrAFhmspyPEmxkA/SaRXas9IQ3WZdKwiRrTSHRq8oapSn6/WRufX08N32v
NOSUGC1GID1J/mrmvwxTCDqxJojIaI1F16TKYNVuN7LP+zRXEo2ctO2ATB6vmCiu7V/QHeuRDWqN
rgwXLji8NaNyLZNbnJ5qIHzJIFN5Dvz8pf9c7GVPdV/Bj+Q0XvE5O+ev3Vn1xt1jwWsHeS2XO0ik
IqVklJALmFHwM2xa/edjAWvhKuaCfu8m58ZBEBOaWgoJEsAYGRKy6QbVkxyAiaX0iuHcDtum+t4X
0r7Sv1i124DvV9R/vmZfrr+Bc+9A0FSKDhMGJ9kJDunT99QLPfnE/BPQO2FGRxfPGODYRLeJ6Oav
9dLcrJ9zFwPpwSA3qOQEdlgvPQ979ahgpHmwBzuzgR48u8ZG9RoH5u5VsPUipeJ8hqZUBEMEzFN9
P30HMq39+rLdXvAwMG0/jbboFWrtdeR6pR/W98oA5SUUCVQySL0cY7u432v7+Vvm7oGJAucIojMc
LfLpp9H++3/d5I9PuxIddcCkVmZsMrib8E4r2cv++XV7YVWQd9AloXjri8oGAp36KNRfidQaYk54
PmXmdoTIZANkUVTbRRnEPaATgEiBtsEwADBqpPJIh2YjxaCF0pn+gDgiOQ6b581zbP/82XiNB2am
99D5JdAb5gb5WONaJOcm1Q4I6HGI3cRbLdorykONMk93aF6MXeUIX7RWTdDVAjlzC/6zro9qLDCK
UJHenF7Dj6tB/pJ/6AfJrdzHqxOJY3+/OjeiSWacxxCnp6W9yGetTAQSPrz5o/3jjCodEvBNBP9X
GzVH82KvdHBe7AZku8b5BdohgczVq44pVgp2NQ3DBZyFk1BiAW6AQU7FX2EORgu3+oK221r1wBf8
eP9W9f5KEmfP0r4cqVpDkgoqmsUxdNQ8YvjEH/3fscgVr3riK1mcAZONpmmACgzvBNz348sIvGZB
NivYNz5ladtw0TDSSU7g0sSwz5zaQAmidghMT5GREmwcD9ypx2Gmm5HJ8tk4t9sTqCCq2VZDZ96B
H/PxIa0ltDAblkEpgDmVu8FmNQMwcakn6ilPgs0QHTFRRIdiEywlOOD+pvHZkjtXrfKNQO5amnIt
l1N9ox0LmluQ29Z4FzcA3x06NabaNxb+Rcn6GZQyAtVfe/Ih6IuVMV6GCTog+d3eaB1UOpWSRupp
nL18N8LTaIia2h8gs9YAfXCiX0Ui2W26uuAW0RBio86vYIwOMwn8OFnTWApoylLTBw8lsdHt5A9K
45QGqLSlIPmOo/7r8b5yF+FDoInxT9CvUQQyKnfpMPmeGmmSm36FyXhXIrnugB/7KQtSsAPNounx
VWlsOgn9BVgcj0LSAY28LAEF4s8dKAecIWwTxZ30DESFE1ms70YvR6rzeIXcRfxnhTq6dlAi1gjQ
V24PsQdT3qwtiupL9UkFHeeSgzVknxTWuQyS5wYMz4/lMUXkjxCZhCLrAAaxCF9BqPNUp3mrq36g
jK5RvufR5CxAl3osZXUnr6Rw51aoHch3Sqr6ZNmpg2IXfWiPYIhfZkGNXbQcbvsSzNDhthuqr2hL
v8mV8t3ArQDsdy1CXeIDkn9OCtgmgK8Fyz3gTG9PqlbHqOzBuewX3bTVFl+a40sdDk+FmgE260xV
h6AJBTD2AKIenmb9WR1dCfwuEfhEMgc8GKKCMWdY//kg1g4jY6gdoIicRy9A4CAHVaD6Cz11NPg1
Z8SJzxFi0MAHwycQJsdw99/PlSWhKMTjWUW3uHOd6pKkRl7pfqYS0E8VmyH9lM8/GSjTY0Er58oG
2NHYhQlRPBpxa2uL2ZQ7kBz7s3S2JF8DN7xoOndFR29EcCY7WeYqaYF97EfLArqSwtincjq4QZLp
NqxNKVgR+2Lu4qGb28KEFXJ4Bqp1qz7hMEYJsQLNB9dR+AT41dxWi6D0/vu+MchIBegz2L67obFZ
QakH7OZ+CLLfMAbXImjNamjoYzErjgBlFbS2Y05bgbnkrl0LUs54HgrdjzQvAcdIVoCKRALhivYm
T832sbAVPYcwwFJR4AoS4H/e7hzq+z246BvdB972tgw7Z2RgZ9+L+a3Noo1MbDX9/AcSNSg6mgoZ
WB1Xl6voGA5aCYlzSN7UCFwDfa6+tU1nOu1kwQdlcbQfZklCOdmcBX6dLedOUXRMp6vws4DM5fSy
mNMQnUal7hvaRg/eVQzWyP1u7A+JCIFg7QZ8zEnoOErAcHDLrFECCmSpw22WwNVHvk09GlOC1kmp
/3g/V9WFTaLDagIKWGUfcpV7GGDHALJBoPtSl3md/LNT383mpevHzTgKjm5NFGwGsAxUFSAm/OQv
bYFyCBNl+EChPS0gj3IMYWrKvbUywwuj9FsGd0KdZSaZkhaGbw3zJhnrtxCVOdr8BMsHUPFQNZOm
bRsGlyQWmfy1E2PI5oA1BK4MYJtvN7IHJ2pY0sXwc6PQ7QX0c2QMHB3cImCb+vX40PiG149lXgvj
1KML42YpktnwwWlZxls5NmTZy/WsOqLoQH8oy2jsYjU2LjRF0wdGRU9S26ff5kHCUz44KXo7gI6H
DqD86JfH37a6DwBywAAkg3PgL2gSjco4WZnhB3X5Y+6+kbAHFUD+LQ9igUHln+P+2QWEvbIJJEID
WcXtlidBXf/jJsoZPb3geVLcoDB3HWapgZAQFQCCLNuf3ZRviPL+eJVrLgMDA2iqRu2cqAZ3AJjO
n40qDgx/TL1tNgpWtraH179ObhemByB3As+P4YehPc/b1MmWbfb2eAXsJvC2DM4ImGh4sQKcEJei
gNKxna0wMn2rPIOL1p7IwTK/PZaxtkuMHAE/z6wlP3SR6VkHLtrS9IP8qcRa+k7QlLO2UcCgwVA9
I5OHU73dKOAPhyYAP02/iTx9cOZwVymnuD8/XsbaVsHTWNBn1pTDzyjPBljj2nky/MbYRvGm/jRa
AivMJ8cfqnwtglPlWSnAuTpAhCyFW9Oq9yDD8gJLAmqAR+rQaSZ5HzcjuDwVQZi+toWmiXuKKQgk
jjIXL4BjbOk0ZrfKwAOXuqu0JjhjD6Qf/sB5Xgn62IIrT0OzQUqHnsBmRa1dDI6iH0F7ZatSY8u5
YlP1T04NDU1AnId5AEbqrW70ajNbSkUNH+xvYC8tN6GFftKmEORTq8rxWwwPo6B0C9rvF4iJGtN6
zlsFqILj9APva4JYa+0yAWvJQjoKd42y2u16pAgQx2qXmX5nhnbeJc4IBrrHir6mC4AZB/wcK+0C
efNWxLyo09wsIWwCgPDJ2DoL8XOS2F3xH/HZmL5D3XBlwYyIw6HcxZ2rKZKQRRi+KX8eEW8v4AlX
7KX4g2j4Rg6nBEE3LX2eYEVZszetFysB5beZuybxZ1P02rCiCb9lMQaa292jYw9qUKZwcqfaZNpJ
YDCztN1/PiINwLvIVlAnALsUt6BlBm+bnMA1wFBobqkWDDd8wbxcM7c2HgBEKN4rWofpKEDoAcwE
oQ0/40A74N1bBIWXuvtRKoZTKJ8eL2h1164EcAtKwmWRAw0CYuVrmp0B74ZwYf9YxopeM1gbBjjN
UKYs9g1XpifNu7Ct5sL09W6v6L+q5RhXfpuKok/2qZxLvRHDPuNKDJ7UFAnt7FA2Iw48vSnTLc1z
MCGVSuy07fzel72+Bwgr/RRllcDcrUVDgKOygNYBxBBZ4xviVNpHwVJMFiafWoeA6Ap8lNryhozT
ttRmF0WfSP7e6y+D1gtSTr7c+XGbr0VzponUUr3EJkSrkKmoeJdpFtATo9cXVupHoWVOGExeqGq7
gmbPbZAJwoD1taOHAUQjgGNBP+ntzo9pIhPM0Ft+l5ebfgoPcxYdUATxuvk4asETMaKnpKoAemuV
L2X612P1WrsjcDKIQhVNRe2FM5s1EAyHEt7GJ0Mb21lGUieWZVG4y0wir10MsQxAKZgCx4zC7RqX
pcxK9GlYPiJDe2q+JmW2GbWXBHSJY7wZ+1+PF7WWY2iAOwWvFHaVaHwhQQfbKLiBZMtXQneaPqWW
W5ZeIO0qOdjRUHI71jNvvYLU4K0CKBeN3IGmAue6kjJCMKCLDaDgs729XXPVgqqv73Lqn8JuE8i7
AZj0kptlgtBkTQyAvhg4KTBeETHciknRYWqCE9zwpdHwRjrsgIELunsPkOr7kAiErRkjoIUiqYdE
No58K8zsayNtR83ws6kaN1ah9NusVfV9TipjQ6xc5ALXDCxqCIAoRQ0bBSFOb0AOGkpprCIxpTFC
Lb1SbdT0B6dMiCDcX10ZJqyR/gI9DtWE25VZQ1bqdMDK5qHbda1ZOM1YKnYdHqPYEPhBvnHqw+YA
D+FfYdyV1ztAcLWIaP1JiXXQsM4ZnoL1EjjkUgN8tEVe0M9Qay1Y9+LSU8D6C8RekEJ15LUE9ZFd
LOW8GdUI7XqBqVysFtR0YDNRD8iKip00J8lRjUUvy2uWgm0NqDzR+g4AtNsdiuJSl5vcMHywprzJ
KtDrNUPgB9ZFILBiTBgIfDkRKZiWZwu5sh9nxs9Kqb/NoEkWGPy1+8JaHXVFAYUz6jm3yyBh2k5d
p2Pv9dHJAmVr9f3TZAVOqDTbjkSCXrw1vUJNmyUpQFhCuncrbs7SPC6Boe4vOUYidHQI2eFMx61G
ovl7Nk2D/9j0rcpTVDR1QYfBjcctj/Zza4CnHCG9atj6vGzitgSN0qmlxeaxpLXDggrLYIxAyyjs
we3KckmlGCJlYfBgxpuZ4loaRr0Ijmt1PQjqgXDLKn2856hafS7BZo0Qqxi3KSn33UCcpUIWlonI
P1cXdCWKObGrEAh0aLEyGXiGlDqUguMgRgNsbgyCBa2ZNASjmCrXwVii86kkSeKBhFFs+kDMJ7Zk
dBikN5dhA3xuUUokEsWd0DhmA15VWVBfGtsxNywQuS6lnU3Lp8eqsFYC0DBATtBGaAJ4gXJBalB1
GFvXEiRfxSUZfklmB67nbTZtYjMFl1Xq0fgSBu5jqauqgfo9gGUQHgP/8fa8ZoWCNjmBUL0qD3mv
XRqrvGiR9qQb7ctjUauqgWgCsQR6svAsdisqqoNxHjLUamQtO6sRngTl/0g0+OETkB0j+AXQB5hR
ONfaZaHR0Hwy/aHu9iNtNkkQfq4i+ajp8vfHq1kzgVei+Gg7G620XiyISrX2oBs/Y/UL6dFrNS92
kgtkrR2SxWwE1T8olbhDQpwwoEhjmf5YeqH81OcOHbxM2j5ekUgKp+mLIo8JSrqmr2CueHmpMHUA
uFERjdealI+5L4JcGTVO9vcrA8FoEyolh8UjfX6M4wMJVVCH1Y4ki4gYVvQNj1KweEiSkQ/xOcFg
ol9gVlGqm8Byr/exfIzmuRBklitqgMARZUEU76B4fJEpoKE6q01E/amNt8VCEXjgEJ1ZKp0p7X/m
apAJAp+1ZYHEA0quovKt8b63AL9q3U8l9XUj+1mjb8zJJ0nEGLaSyYImA2EgVgRkRr7Dr83BtTaO
HfUboMFmNoB4l5eg9Rb0qH8rK++x4q2YWB3/oN/OAgA8QpZblcgVBBNW3FNfSZbKlhO0HrVG/Fpp
ukDD1w4L9TNgrwNkGly03D0Cx3kNcKuG+onysy0OtJE2BoRl4Iww1S9/sCiQ5jBhmBQwOT1HJF7N
tJmpH/YvffFSKKdUVJZeuUosPftXBFvu1VVKkyimFIGKr1B09BnmJgQTlBwWbjyKWA7Wdg45EEtb
UE5FZH0rikwxBpdrrGYwvw+JeijfGrCZLNU7YkOBb19TPbSn4FlZwesRcEFvRYHBw6ADHrH8IbZj
04lq75wcLNDVf8JD0uMzWisbMLLuf2Vx/mJOrSacGxk7iGHMw/Jd6Wz6Eu+BVuJJqWeJUPPXDuy3
OI0vEI7hXJaSAnFmfGzaJ1Ifpy+G/PfjRa3vH3gwYUrREMbXcDFpK7XWrFF/HL+18WdFe8upO4Ie
kobPREvdKRUkHKu6Ab6S/yeQi5YHfdQx7b9QNIIB89TIPFkBh+ulBK9H3QqM35qpAGMccgEZQyWo
Hd8qRznIyozXMYoHeGAIvw7lZaw75/EGrp0SInJ2aYEJhYeDWxmLMQH/YsgCfyCjoxS+XgKUQvtF
yPtjOWtrATmihiCWEVryr0pFnLWd0kLRA8DXgF+nr15oI+egqRcB1ayuSDfRo4eHd7zEcSsKO7x6
LFoAvVM/y5pil/ELSirRHzy4MAOBpwOk3Yxr6XbjKq1DH67cBH4DrAfd6amdm6+P94wnY2MRHmQw
qGAkTGha4H1F3mlKJsuBT3Qd/e2q1u4tTPg5jVYkTldHxRGwU1/QDtp4KKEtzmiO0qEozWLb54r0
nMzK4GpLtGzzCJD+6pCiJUuV5xOJmsnudEU0BsusFVe0++jfQA0LU4FoXrzdk1oz56kzaeB3C6BL
m/BSSMci+JQNw1bHi9RMvz7eoLXLyPpF/p88zqIFSRSC6UoK/BFY+a0X4HW6Dd9DUbfpWrJyvS6N
c6WyhP1S9CDwI538TQPFtM0kdxsUTNAMa8epgowl2CSgrWw0UTlg7eKg74y96aHoendxrCVL5xQw
VH48voML2Ja671YlKnGs3RkqMzFIJVBM4RTNHDMLQEsJJp9mM9sN0phulVT92tVaZ+PdSkTdvHJu
BhJ0MKWCbce444NTRkKDLoLR0fUXEv/CND27pUZUu0XiPVaRFQfBmOfgXKGOCnp3b1WSVguagatM
8lMJgJtlso3y2VGG4zwAaTZxtDRwllLk1VfODKVOw4Q8pH9w7bdCg8LK5qwy2T1Ag3lqR6D1ESnl
mgywmGJ2CYyJ4DNgf7+Kh+pGmhJp1iQ/Gcl2MHI7KMgGhHKPt+9eCusQRK0Y/hvMfXx7fqjU+jRV
UAyC+xVGmq3SwSaaoJTK9uPWbtxKubOlgULRwBP4RjE6gVa60SBYx72CMwl47cXoIgwGn4gFMutG
HIvAz7rdqP4VjJErdad8uPzJdv0WwxT/6lD6Uc4DNS5xjwqpeYqpthyUoNiVBRVNgN5fodsFcaY2
BvRF3C9YEMYv9RboCfqWbqfJfbyeNSlschBlGtVEjzbb1qv15HGLAGQg1LfG9zywHFnemGikSkDL
m6qCaGclPkUAbEIWRmgYMiZnzRt1wohgVUELuk3eP8vz4OjacR5zR8o2RnrJyCsIBzYZLQVNISt+
lkk2QFwMvkQ0dnLHhsylAhEFNrNsvyvJW6PahbnYGM6ojC1RX5Zo09ZorIut5+BSNBtZ8iTTptOz
HKV/aYH1CuJHwcbfmy18ETYDlCzoTbibJY6CQVdjlPb9JvlWDJjgM8C/coDzmd5IHzmhQNzKBcRb
LgY4NAvkp7jpt+eMmmLTIcIO/DCDUWwGKXKTshKx/a0YExamW2ieRTIPNqBbKaMkh8s4ttjmGeYq
9RAS2vX0+bHKruwcwydEcU8Dow0M162Q0ozTUZJg8Jd62tAWZG6fIzTnwnNWszvPP3Lz78cCV6ID
k/U5Y/PQpYA3S25ZijqCtKprJB81mKnxaklRMlsCMnhqW0s3fTeGJsHcJVHyVwnvUWAiR9cuYCDa
jv73/gWmwIz6HDE2KIW4xevtUEtWoUu+kut4k6/r90kbhFwqTBs4cw3CIjgEpMZ4Lr3L7OZhonOp
YsFWZhOS7zWzcIHkbauzBaqwTVZ4bXey1PQZkwqbXrLp8N97BrFQ1sAL3jIQEvKpkV6YRoj3XMkf
ySFpvgT91modfdo+Pto1hb2Wwm1n1cypHlBT8qXqr9a6qHOBWqFAxn3MjJWwShACFDxU8Zeil7pG
acI0fEHpJM62W3N8S0p3/lQaAiu34gLxsosGUjy8gGKFr2osY6+Mi5KHL0m4Rc+wm1YnCnbRPv36
3zftWg7nM8BJ07edkYUvEdD41Lk+1A0jvRV4ixXPdLMazmTHS92GuoFtSxLw8RmH/0Pale3GrSvb
LxKgeXjV0JPbkxw7jl8Ex0lEihI1j19/l3rj3N3N1m0h5yI7yQYCuESyWFWsWrUq73aRYbqcWF63
dkQnbRIVHly7uNzg0ALtiaAH5VAWrWLXcTjlP1IN89v9RLF3GsaWGvqeFKmfVE8G5kIPz7Va7tuh
XIPdiR2teAkiHXX2BYKNMTMSF3HdxOEbNV0AEMDw1/vZc3tHLZcwr6BIHXlV5B29rFzRm6Wdhlee
8wMY3oZY8NKglmpqwx11mAbO3GgMknrboIu/3Q7jyk1Yum2gR8NTB2lRPH2Fh/skqYotmVocptVj
UQR2uyX9im4u3YFzEYKf6yVDzaNJj8M5iShplWtqD1ZKtqW5gtFZ8kLzUFvQr89QITGWcTJuW4RW
JGyeMDCxpr+H6q4p0MYdf7bVYyTTFXmLTuhMoPjO4ZNR6ZXcgHfYBHPe9LuUkoDPC4yIN8nHXCGu
SsMiTeqVtOKS/bKRYjaRikcCXVSPudxqtRMEs6rYMNtAmPS9R/V41FHKu7fbZEXe0hGeyxO0JG8y
+E2rJqHTKm49Pk8sciPJH9f6Nxba7DD4GNOotNmr439EvTdUbah5T0KV7Yzxe1FjGP1Xb+duZR2B
NEMonMf3au0i361MHwN/qaVNmYEprfwv7sX5hwgrtiiR0beikrDq7tL4o1bfyLCiPktXz0HbJ8gQ
0WWEwb6Xdzx1kmEiqkbCAnrSRKonoze/6daKVEu64gBVac9NtOhuFVYytKqWOGZMw4b4Sv6Bed5v
SrZLwsZqPpn97bYfWlKUc2HCXbeJXrG+sQnCdxthpn7HlCdSuWrdBP8/QaJ3yBQAjmqLhJQyvxh/
KyBlAzszEifqiiRx/9B4Bv89Nxcg4YNhxaJrbXCbMcuzfy554CSYDqz4Rbkxdc0nE4ZFrrjY09U9
d3uiOMHHtoqeoLuO9c86PB7qfCr3FfJzsr5iMwQDkm+Pv0a6MegKAEZ0OIAKaTImoaMnB1lLMNxf
KqNaGNQwIk1+nqp5CDhm0Op2H1aDhGGlNds3VP5z+wCXBOK1hRzRXKRFR9WlwEypqs4E5RAAs45b
cnOXym9WA29ngDiFrlEDLEnDYwtJNtSr0MkhHKLa51bZa4XyPDDKPaO2fkZc3kSV/d5280w9fe1R
IPoizJ/EawB9i3gPAGEj4gTsrMjrAp0Pz5PMPKszjlyb3mQpPyCv7cVp+6SVUdCU9kouZD6mc+0R
xIqYgZFasTkyiEVg8cdBkOLI9dvtg1sTIZjoRKugSAZB/pephyxtNih4rly52fJdrgJz+mQksw1c
IxXEHpe6URUxKVqLxqETZ5vJcrZwFztafb+9kOsjupQy68xZngWcsbSLUsTm8pC66CHyuOZ4mfKS
pmxPkJNonHsUIl9uC11b2mxtzoSmNIvUroFQrUUrawwAaB44pbJym+cNutpAQD9BWgr0IkoZl1JG
pk/FYECKzmtXq0rPqnsPTaRpsobGWpMkaEPkjFxiI4/DRjoguzDIwZBv2VpZfXHXFEQgGjQCyWth
Pb3B26EuIMWYNJ87z2VX+qv++CqcA9gGicoZ1INri8y/IKWUChDNDYiF+8ECmj6W3NpCz3H6VG84
I6dWZ4amOR9UEc+3teL6TkEylBhhK7Jhtljr4CnXa946OC+iZghuEjBxJrq1uS1lYReRpUDUiFgD
pBNi9trkelxH8Gaho/I9qBPcRon3zFwhl1nQiAsp87+faXgsEZURACFCxbYDwl8L80CaYiOVa/xm
YkZkPi683/FAROoJaad5uWeCBq1IND1DYKNFn6zNNjaxfYM/F8OfsnrI6o9WVtzR2PcDujG6LQAn
we3tFH3KST4SwkCxYFPR3XYpHxh64F9jTuElFZ8Y1OfD6/gCYP5a9L10bjPwf/bMoMMyhDumxpld
OwQviSSatryz7uVO2ln6iutYOjf0H2LSyIz9wdvzcjkDIIN2SgYaKgYFoYvlqdFjLQP2vDaCe1GQ
LePxAhIBtDMLJrAxeWW19khDw97WqbmHzSAyJgVgUvHtA1q6VTbiCw2NlUgwizHNEJcx451Mw0gj
H1GcMVeRY+bfFnIVsCFFj1nMsypi96CFwumAm4BLnBcszNrXbHxurcKflGaf6hub5RvAP7ypBE1k
DkbKFcnX65vh1/hlygDN4EZfnpjajrIda1oSStboGjFG2ttb2UQv+uMgTbvSolsLcz/pnW7VG7kB
yWD6XiX6ylcsfQRmy89MHbCbwERefkRFI0xXoxEL82cervHVXKVgsLnod0d2ArX4k1pe/nSu95h7
bMVpGGdoYdg7+Z5F4dC2R9qxnSMHjHsmfbBYsbXJ1uHDo0N2eaE+w+KsKNP1JUQHJqrBeHXjkPUT
4+GZtakwwFJBy1MWjumXVvwCPLLsVyzakghoEmB+AJcaqJ9eLpaqk9I5gJ6H1XvZPir3f41Ow26C
9udfAfMHnK2BkNTI1SrPwsgwXKm8K1xlRMB9nyBRf1s3F5fiwGYBeQLMrzXb7jNJYxI1WduXWdi3
mI0R7cycP6S6tL8t5dqSYEQ21B8ZaXvm5REcdjU1Vd3qShaS0TyAoNhV059yVD5l46/bghZCA0jC
HZszE3hEiwkXixZyPEYqjibF9IcSA+PeGw5+FXbI29pTxsQzdQSR0RoqbukCXAgWXu9TbNqjlECw
WYSkL90uf6X6oRj0bZoVHutAFYi/mFdPPuY1u+34B6GriXShE97eAvEZPOsO5nyg+A1GAsM6TUQ5
O1FwUQG7PZlZWHYtmOJiN+6/5f3ehOnRrfsRtfD/Qt4p/gcmGUheYeEWSW0LSRHcN2V81YtGB4tg
wSukWgdz32tK4k0KTzdJrncrT/Brvz53ccKgo7yEEENEkad5Jw0g0OEh0duDmeIlYPm27FNb/z5I
w4qwEyzhMlSHNDy4FQR/KK2oghEvU6Mqq3jiuCkZghXATh71pKB+W2BMkdQXXtbQZmNkeuOjAU7a
5raVHqOyr/ZKnpFd3IzMtweerkDulo4bxVncK1gMMDAJpqJHvyMfywIm3eFHPTJeMzPda2m0H4vo
oeSPVQL44u0TX9R1a2bvQycwWo/FgMpQajK01OShpTwM7wQTXjSY96HcovBbxtuuJG7ePZnWQVVq
dwbJsLf0UKib25+x4NBQxkPPEfAdIJYQ0c95CVxOHPE8rGL0sU1aaQdKl4wr7mTJdGEu5DwPGZkl
UzQojaJnKt5OeWhvUQ56Sy1fXjnBJRN8LkG4QJoxVuokQwJBCELVX2R61ldEnJRTUF4kjtDug/4O
oMWNWYvOjEKNQQU90js8nGTHRXVGl96jQO2/9K09YgBJ4evRDnOt3Z4HlXlI009Qo/V3UeOR7M+Y
v/MHsDJMQ9A32x4vLkPdtDKqLLfPc2EfsMWgkgUgG427urAPjdQmfFDQlGsm43Zs6l+FrlQuqdby
rFctyrCQqEajjRVFIxtEccKVmTKjVbjecTzt9cy1CtuniewBER60xkH+WdC3AtXxwvBY5Eur4IUF
hbqQPv/72VE4fJp6TpAXl0FTZT9M/YOkHBj9/C82c37tOMiJokAmZO2o6bARAEeYhUjCQ4e5TYl5
i2TtxXNKqgqKhVT1/AgHTwT6kYWgWuZOJEkEpiCednVBXCl+7JD7rx13AtyqT+6rYptMPV6wuefY
IacbYBDBfoYhAZlL7UPySuljPGwakCEXrZs6w5bbRyWqDlK/UqpbsBd4GSE7DJYbRIjiGFLa9KCc
Ui0epjnYnwwbrZBtwdZAQUvHCywYeIgc3DjQ3V4eb+EM09CZOg/L/jMe5C2N9k0+ucT+c/uAr5Ni
qInP7J5obgIFmtgOLSsps1mT5mFpvTgAvNL6jx0xbwQQzfnZp899ZK7czwV3eyFRcIDJ0KQJQekj
tEEjV3K/TLhfsD9qmfmdRFeELV5SsDkB3Q3gNYCQggIrRMu0Se/zcBy9JAcfePGWW09OXftV1Xgx
Nd9Yu686HTkL/blcGyOz9FhERDFzIcG/ADwv2ogUiDukYRDL5YXLe0wSouQ+srtNaUlPfTF+8Dx2
9bb7hjFLbjTV04rbWVJW3CpkwcFihhBHMNhkpFFHAJMMuRxJm7op+fexluSVVMKCFBvoaYC08V6C
MxVur2OSNElLVoRDWVtBb0/DPksqZSV0WlBVZEUQPOFlP/euCXtZS2bpWJ1ehK3+nsYPlEvbSFZ2
ClU2TmF5Vg8kRPdx+3osrQyP3bkzFK80sCRcXsOqzM2qVfIyzFhje6aSY9xQp6+xjS5cCQiAdoAg
B8m603SBM1ueToTHklSXIXhRvslpgMlzOyvuPWr+XkUaLLjHC1mC3yj0xC5zZAdCY5ypwfU7Uo8H
w+lXsoLXhwWll5EyA4IIiQIR1GjwTKZ1yatQ1jdtO2g7XS31TTUkhyQpHlRafTSNrG4sm6x1bF5H
spAMrts51AKuX4TgpLgIGDsHxsExO+QJnkjOAzJBUsJ8zQnlaK3jZ3GhYFBCsXDGSF3BVsoyy4Gz
qML+DXQ5wGpNaAdo3Zy4CQvI35eZ8Mie2YqRmkBdS+y7rvAVipPyJlT68g5QuEe7/mD0DgySGxT7
PnIaaKuBzvUdcGbdR+YO+HyEfYIN6ateLa06abB5hbEZ+0T1pBZQzds37drhgdUdxJ+w1Mi3XNWA
OrPiqZKabVhZXw4Gq6AP0UvZG1fXUhULB6agE0e19JmFGS788ko7PSupVRhtmGiKL1MJcSsjh65O
vYOp2n9YEQN7VG9vr+4K3QRckQrLOHO6IJ+A35dS856bNWNNExqZ9pg3DsCL2t7pYhe1oJIYx4lS
l7HkvWXENyPqd8lDktYrdnohrTF/BdAHgKahBiu6g2xKaRK1eRNWZuabQwC/6bZpUI8/dO1BkWQ3
zzuvRIvAyuqvjc6l3PlMzgycxOyy74eyCds/ve3busuksAB1z+QbD+TNCkYMRUCxSnMd7llrr5YF
J3wh3RbSRlk8GfDBkC5T+bPqfvX9No4xO16pAxj1sd6BUgtMOL4OH3x74deGfS4rKeBEBOZQQSLu
ct0Dsp1W0lWQzH8Zxl7t96xAgbN1p7oObosSR7DYs4ady1IvZYESlDE8CKBhMzPTtsBwdv2N9yAz
yFwOfuixlNzi5w+tf+R1jATHMXO+UJOs+mBYUbO1VQvJQH1Emb+OuyZUSbc3HHBCDNvU+MxU+zjq
dEXYwpt0Xjcy47BN2E/xTdpolQWqw6wJCzNVf9laLx+QPnJGd8rl6k87tX3l0TFqpoCB4qF1wRnb
FZs26bs3VlU83+hd3wZTlGTFE6ZLlMc4M/SfNU+K1KVDar3kGVcLcDSw3ggmU6XPelKptQ+2eiZt
FTktsi3JjVbeD7WZaHe2xMkj1Xq+Rh5/skyXjySsVJ0rljpenHgcXJ5w3TpsUI0RJ+zKQb4ddsmj
trN20UEOir3kUtXt261595L/xDwMY++vThiaD+7WBwjqTCttqAw+NWHzXiQb3Y2f1SBjd8PwNck7
zOt0rX1V+kxZCWIXXANyyiqgKuhXQAOBqNlFn7CWYN0tbVOvMCMMcVJ5thusqPtuZVEcrlyleSOv
1nkmUFRgxvPKAeNQmAyY7UDLnQpsjqXumZX7DTKR2fCW6ZMnrbVsLXhalD3QiIA/kXUVeZxwWVO7
UNQmpJmqeSxmvWt0U7y5vbwlYwwUPbwAaN1n2utLNZKMpmpkK23DMrtr6I9I/a1qK9HfQmoPj44z
GULMYEWxJccNZJjGu9yFZXroMBkmyMtjDxqD+g7gmPrVdNs7tb6vys8YoOzbi1w0+udfILgcrvZT
3PasReR+IHF7X9Waz6rfhKFPOmjubK25q/r2W8PWOBuXDhE5Iajr3EcPyqTL7S1IrTpSVbahNNny
S54YuYtugej19voWpSDNgOw8CkfIoV5KAV1NXBZq1YaGkcv7VK3KvYHu4hXI4sLzGZk+BLUghQBK
EyWXSzFR1SVRwbQ2RD/fRv+0t6aXe+q+eNO85oHrK+5SXTIw5+KEvSNa17QFVduwp2jDNejAQCA7
tB96bxJ/KpL2WFTS9Ij2QrTxawq/08wIuSHFbj1w99BgmuLGR55DfkBLd4Kqdmbv04F3G5lM/aaW
0Jurq1H5VjInfcjlCUzrMV1rK7qOsgD+nzHsqCgALXBFyz/iOaTX1O7CTCrIL61Micf7SnnK+1g5
TnURoTcbs2sqF2MbwMVTTM1BAbHs120Nubrm+Ao8vU7t0yDdE19gLYaF1WOS9oCUa3uaZW5F4n3T
rBEnXSniLAZqiLydhgZtsRwukRHgLbXtcdON9D22G3MAxUuP/ofby7lyAic5SDmD+nlOWAk2WZM4
i/ux6sMSlWk/1bI/vAM5oJ6OhhvR3L8tbXHzwG/3H2nzqs8CVjWxDR4jagpNh0eeY6ZSMKUgfK+Q
PPlbc3xaGEpPc+cx2mgFp8pZWQ1RWfchyhBuqUaHNOt8i04rxeblc/pXjOBESwCBEg0UWiGxjW9o
d48OaueQFbu/uG0gBQCnsDrHo4JVonLbF5R02Lak2nJlCMyyOvS2Etw+nUVd+FeMCNxqHZ3ZHVpN
w0b93WDctDN6XfJSqsOKnJXlaMLRWGwqDMnA0djoXrZQ4Ujq1jUbdcXszVbtItxAbgl3CClKIH7Q
kCgY2cJhKmXR0IdyUpIfuRWB3JRUmB3Zy2YX6MCN+xFVR19P2RpOdmGFYM5CxQ/0FIA0iW/7tMBA
AytLh7CVas9O8Ro0q0BBJ/XtA1taIbhUYSkw6AIka/NnnF0nolDsmpIPSHAFhR6q9ejSdFC8imBp
rQ3oeLbWzbOgIzOLPro7AeFA0CxsqlrUoBNUpwFIEi1zy6rNXUtOflOSo19jaMbd7RWuiRM8l11p
WpeY/RD2fb9xrKl2G3AKuEWUDb4R2St+eeEyo+kdCgNwB/p4ryBVjVpxjchDyNNsp8vdFgWvv4WU
QinPRQhXWW/VHtRx6hCa6Xe97v1aumf6ZxStTcpZ1MB/l3JypmeqwasWSG1VG0KWfsd8kgAD6zGS
ZPx7wwT7ikBGQe1BB2PNpQI6bWJbdWNBATFRRmt+KfVrNIW3VWBpJecyhB0rWjL0PJeGcKhHdIox
r62QLY7ebkuZ9VY0FqDOPqGjUFgQjQWXCsC9KzKGeNHKL6TBWBpEgMmuLJQskCqqPpjR2K+kwZfu
L/gP5pnOKpKOYuq9dJq2RavqgNqyjp44FOsy3FlSjuNmonr1ZVhU/57nQ7HpiRTV+9tLXgqogAgB
gBBgeTTQGPPlO9ORUpomKZOwsz1yx/a0k7SjkSJZ1e27bnJ7NQlbY+f03m2xSzuNkhEKGqd6g5gs
Mw1Q3CR9MoZ6G+pSGrSgM2g/evPQk2+3JS0ZD5Q0TLTsAFGHXtvL9VGGyhFxyBBaDmJFO6o2GA9h
ulaeyZ4W6WsV8qXTBPmxCTUCmxOykZfirIyNPZe0MRxjrQ6duh+oaySV2W0cMk6p21W2NrhjPGLc
SWTm8VpRamlj4XFAJIVGEJyq4Fb1dGIK79QpnIrq2JfUtzNnB16C36k0/IAdXTMxV/KQN9ANDDgA
Yx9KOOL2drKOljHAmEKiYllG74KB06u6nxL54vzzL49yloX8KqZ+oZqDoPhybxVtAmJMsvHwpf2G
A6xCBozc6+K9qq6op2BusH3zpDTg0wBQc2Ys5qUkXQaZAFIh+VFPd20XAWKxQ/loRYigmSch4MgG
eyges4iGhah7mDjHEJEkPw7GL224i3KgW003XsP7i6/1f+TMC0ERDMBnXZAjdzGZ2NjkRydOfVt9
d7wUlX7FcBXPUbfqzy5/achqcXhpdZAnn2pU6CEVtlAe9fk5qefH+E2SDsmxztzkm2xuMs59bYvp
am75K8J0lnJbjt6g+3W7ua0tYv/jad3gloFigrQBKipE5fKkY6SfZOXH/vBYumiMwm9t47jvubuZ
p2Qcik/6Xn6/LVW4//8IRYXlBHcCvHzeljNzqqEc1ysWKY4pJiM06SNtdWDtci+jIOK4L+Lx76K/
k7yZ9QwAO0D3r55uWV8bnRRrxdEemte8etVzes/Tdw6chyXh5tfN8+0FLl2Nub9NQQMJvL0IAVIK
UM86OSmPKoYzPvTq2O7T3jqk1bhWkxaBK/+sDS3IM7Ug2gI04QAVmG6zsmh5nM8t3jX7eBfvqn0f
KJsYFf0t3xd7+xDfNXu2071oV5H7OD3KPkBQRzD93F636Civvka4Rko1MdAiJeVRy3/kUuJF9nsS
3SeRta1NaVOUxiHhjduVrytyly7SPN7lP7sgPJdr3Z6i0YDcYRg2OoAcme1JjhuBx5+4CvPsUvKd
+D1ON0rYYXB6jlmnjdeuXSfB0M/LB1EGMPKn8OiK77gzk4gjWVwemdP7iXWfgIFNGVpXM2JPXyO0
ORGtnUVi/0gDShbwRR0NKSL+y4mtRgdtV3m8A0+NW741x8433GqT79Cf7X78BNTNJX4ckM0/v5j3
u/Mmb/SVIHJjz/BkX/GGYPRVFyi4lbKImLmbv25ulUGEOLcLgEDv8pKzscvGesBe6O3kOqgduBP9
MRnDU21NezlBLWi6h5/a92wMRiPdNaW1ApRaOA0NdQoku+a4DegT4Qt0JEzsPquPSA7NVz12q3FP
lMeE/yV2+LRWmJZ5nhZsmi2SGlCdyFOfdfWxtx8aafC19L6WG49Ph2rYNWR/W9sXlB1WBW0B8FMg
2TklMc/MZ2L1aoG4sz7WIGbZTj6G+GZrlYDrmwwdRk0LODOAv1CyFWy0UeeE1VlBjmhGV9POZzsb
tC9p66eq5dLS74riIVJW7vF8IhcaPQudn31zr848ceHyxKjEuGM0PTnKGI4aTJ3Kj9JI8sDqKnbP
MzX3alXDu0arH2vMBF15cV7pC7Kmc8M1SN0QN2Hi4qV0UNWZU44W+eOYZsmxtxQgJ/UsQrukVR3i
PjZdNraZf/swhZe0pZxyEgijgJGaG7tmV3J+mEOBLii8pY+5KntlpPwY6m6N+O/K384yZvIiKAyU
VPS3kV63A4ZpkCMhATcCmbmWs4k2evoR/yVjyz/LORM17/HZcjRm25NdmOQIVXmhWuma45PRhVKp
Pyk8vL11C+d1sSzhvHLQbbeYGEuOmNATFy/qe/wr6mZe3dtilq7C3IeBAvoM0UdYfbmmrpVHZGMV
6EXyvWpNTycPVrlN79Dald5lzbQbit8rIucfKVyEC5GCP4vVTtIyY9aKYggxIhqUEI1HB8M3x8az
49ajwOi30fAsD7FrWt6k/87Y2nS2xf09W7egml3dVBamNuIjLD+vN2yX3QM0KK1Y6fmnXC11pqXA
a9BBnUdYaleDIXvEMKNjTUY3zSYPMxAmtjYv4todzXfgTIywmJE1nGPKPBSz3qp5tZ0nHjga6uf0
mfr3SuvPAPzJzdYaaq6MtSBXsKO5mvWSE0EuUX8TewqmQcdsIzermhXr9X+sEFlvjJCxkDYQVuhM
KHhywHiOzNbjgBY6dfGCoJ4z5S9KgnFdGeM/lGL8yhtAm7TcKbyR8G9am5srvn9pzQoqPnjawztp
YncxQ1YVvRxYM1OLg0ED2+4CpweD04qcJduJhBBy1iDVQtgl7G3rlNSsc5scDVbU2zZXv1u9voYd
WjKe50IEi5ZkuZJoo4HFVOy32Xv5V6EzTIVJPJkWvlm0iXf78i/uHirjKJ7pM72xENG3NdMogDvQ
VPmJjT8c9FRapteoL7fFXD95oZkq4OMAlc1Rkjgl0zbQ6pU4PT3mnU+srdKYXpIcOrl1xxew4o9A
2T2pYCy/LXZpO2csK9qcwN+OBtZLYxpjzCw3qgFaKu8Iio+5Z/0EpZWcu32+BlZc0o9zWYJ+9Jge
x2gGWUpeeD3a11Zbi9ckCMqBEXDqOIyQ4Cio9iZoGWv/LtN+cqhAYwAwiCHMqLcLuSobwZ6a1hM9
UhddHCuR5JLtPf/hgqql3ZjYmDpEj3JZeYP5YRiFx+uV3O2i/zyXIvhPQKYIN7t5CeDX/06Dbvdl
b9LAdHe3VWttNYInkdXKkGQJh0HiV71FzkQuMSZwrfa3fOT/HoigwGkE+Ouoj/Q4gdCAts+Z/v88
cUFrI93M7STHdkVq7HHyXINo8vZGrS1B0FqtajDDeMQSUPpwRwdpHrrSqLVkw+Z6B1wAfDrC6stb
DnJMwlQbR1EqlleqY8ATG+TdH+XaoI1FczIjvDGOGSOrxVRyZ3Q1kqscV9zW90ZC3xztsdZC+Ca8
7pX7jq3V2RbdLBpz/1fi/EVnEe6k6qVRgIXhSJ4kZFXQhVu8pHejb1iu4pkcDbMr/mBRrc8ECnvZ
y6OVmEhZHRXrNWZZUFb3vbkmRMT2newMcgjgOlHBk4H31+WyQKdfV2Ut06P6DG455U5OXf01Dsxt
G7C77MN41jep239LPq0DenH3ZbJZm/J26jIQI0E8g1AKnvMZgKFdfkJdStmgYkzKMcUUu+fpCwjh
8s6JDlPxbKTgCNbeamSxHqUvAD5cS/NvX4qlaPdcurABNUkB79As2ML6U+tsj4IAUS7v7f53Nv43
jglpc7w1544g4EkuV+qQnICIWJ+vuOm4OeszH3Qt5sqKlq45oi+grGU0rV9NTwW7FiKAQqNHU6c7
x0kO47iWWV265zOMez4wJAp04ch4U7czhwhMuyy7Otj/383xbRhW0qmzhouKMfOfzzUjkFOKHbI9
aOvVJo4gxfYnDhwR+uz01msMN+11dwKFtEbSlVu36LXOhQpLYxquuQ4k/DEbPxxEJ5HsVlvju6n8
NuNxY7ZkH3Vvt1VwaZ1gy0GLEXiUkJUX3HETge0nShx6RNQlIZkbB9PRfiqzzX+1OAwMQnoagd+c
p75UQBDe2nlek+RoDQOeQluQ2VkjBVEmOh/JMxk0NwElWr+WHxUx4icrgz4/NDojR4pMj+B58rrG
qOAGl0yD1wHEjrlthklFgCgiQ1rGD+N3SXkso/KgRs+j7qk/s31XbqrfifkNYKkVN3jCK4t6ZZ7q
VyBrwWAZ4Wsk20lrDJqixzEYXoBVf7Z/Tps2jJ+BH9rrG2uHjfHZsXuuqBf/RIHi9nGr83neki+4
Empbk4NxiTB4uRvdG77xNTwNPnX754a79EPZTndOIAXAznfRQ+yNd3yf7szX21+xqHRnmyC4F7Wu
ayqX0HO1fy1N4B80260mr8p2qrUhqCGkMVvZ+CWnDW+N9mEQEYDmR9C+Ik4YVRNMI00nDT0vXmu1
9x0aMYmziZ/WJs0t2fVzYUI45dDeITGDsPFAd8lLi36EzZoZXHxLgbERbcogqpiZQS7vE1XaVsrb
NDl2GpDvmekZZvMnBoJq1LVDwcqnOSzVHHYfRz9ovYZuWr5W4MjA6CyUZPHHpfi8iKuorhjW6ME+
suc88flL8j5hxNS2f6riDX1EY/iP/EX6If3oV3mB5jfIlR6j2Q4tkRbKtOJ5WmqrTLGBnCmmp+5B
jxm9MeaW79FThP7a91+39XUxAEPp8MTCjr5ksXpP6gJDnOM6OVbNsJP75/7e/qKtq+a2K/WvTeUZ
/mu7klxZvCRQVPTwom55NWDEQtq54E6XHNtPa9e+Mi9/TMHYdrc28GHxZpzJEV57GAPCiw6Yj6Nh
vDkTqnU22OeOuv4p7btqWLE/iy5ufoP/Z1WCvzFVKC3mpybHxv+DtNS3yG+P0wMKlqsp1PlGX2kI
uiEt1CxQ7BarCdnUOBGTsH95lnoD2ZS6a6DPa0ftwNx3b4O2TZmbv9XWvYoyabSWAF8KU+Yx2P8R
L1xPLk09UORY6Gb4qW3Rdv3ztk4uq8e/P18w5AzTkDCBBj9fvddH1wE3jcPvLesbXjyFabjlirj/
4+D+lSfY7GSwe4UBFnHktfYbo063vMj2jf0U5aYXGftoeIg1cBOtPbZWTlEs6XXKIKtmBrHahh0P
a3Ollt3hv6ckTmjMOXoD6xK72G3GIPpsNqDgUfb1m/Tu+PY2PpDUBehq/Ip+WB+64sr34yY1XPUv
mZj/iVHOPkO4FWrXgb6vxmfEjLqy9NF1j1W5lhNZis3RAgliJ7QUzRH6pcWWEgKTOV+9yY8PP6zd
6Bl3zXfqRXfVM30pg2R7W0MXDcuZPMGwyHoO6jY6JkeWb5PukPfIfteh1t8b42OursaXix7hTJyw
h4ZUgVjMhjh/Ut2kc7NnfTsVfnm0mGcUT9Vqn4i2ZGDOBM7/fvYqL1owJesx9rP3smB8RiBxqI+/
Ji92h6DerxH9Ld73M2nC2yDXMKJSlU/SiqPq6d7gdn8M78/tM1u0WmdShDBJa614tNGxfsx29hPQ
13drneqnwt+VWT6TIMRG6IPmnGiQ0H4Od4jF74e7LCiCBOAjtmm2rT9sx5Bx9/a6TrD1W2IFczxl
HM9iAu3Qt0rnsQ/d5X7t1y4DLoEdnKAu3PLbiHFH36WtvNN+EK/c5jtMCQ5A0u4TN/LGTfNfZN3O
L6Rgwqe+NHlq40gjPYMcwwKrStauAQWWrj1iFqAiTnGSWOAGswyQT0RKjhQ4SxIVyDCsXPTFzcVw
I7RNYfoOsijCQpDiQX2COnjabToJ8Z9+6A/ltvuFudvH4SW+40cHmRyMF9zVx2Lb/Mnf6232TQua
oN23fvEQfxXb1dTOfN/FEz//KMFhaZFK43TAR0mP1UYNCr/2GpcG5NPwCk/f3NYvsdf9ZMHPpInt
GaNKC/B8RrMj0T3qUaDavribedxNt6Mr+bfFnZjobixO7NKYVJQvzQyLawPu97vh/ZeyIVBo8th/
ao9y0PycvldBdjC2yi56LOC2knuEO+iW3cXb5tV2h520zQDbWfmuZWX7X00QC0k0pa0WyfguX76X
HqW97ml7DCbKMPwYxBvf6I4dxjdtxz/x6DuYd8DHWM8ksLziN2YB1niGfou/NE9+ko+JGz2QFUUV
ieiuTkkw2TX4q6Sc4ZTQde++lfN/lvdjQhb1f0j7st24dabbF/oFaB5uKaknt2M7jjPdCMmOo3mk
qOnpz2Jwvp1ummgi2UHuDHSJZLFIVq1a6/SqJE1VOKAlRGwf6oC9XcCYfgpITqz97rNBbFLE31Rv
Qdkl6dL5hKjtOClgGHz/VfYrqx6t7metSlVK4/alDSFuM00v0IHEHRxRM3vQyEQKku3WXRotIXhG
SLH/+PO2N0nfmJc2haDdWoPmBBQ2U3/ddawLc4iktUm1H9P10CXbSWP0kM8jGO/Zgx9k76Y52XXV
EmnbureMPk4N/2VjD5qqmqGcDSHiLSsrArriy4LnEgC4NbYOLAZ9K2lDLZxiyIZ8bk4qZUbpHfxy
PoSQxua5z+YN6wxurPfbAZCMJzuqd300Ku6KssvGhSGxmg7CssTVGYY3x6DpuLNJsC/imWRPtxdY
6rfo60A9HcSz0C64vkHRkuqrVqflucyHaDD2tdeGhUpr69fp8yZW/rbya1Yv7mn2lFCn1dAEbQzH
vPhpLNnB8w8BXk3LOj0ueUcyNwjNqQuLhoWTNR8yI6yTNRwBcau2+sMMbsaGjXsraXdbN6LIZx/K
XovTYohHz3oI9OE+6avnAIoxE+3j25PEN5bw+UDecfIScKaDsUy4tnfGDFRvPWZnu9vCbhyIbWWh
mb40s2I1ZO7lA+KHdBKA/G9LBPW42MtSeoDCjf2h9asHOuzyMg70vVm+MCuiUwoZe1X+QeIEuDqA
gxIkiwEA96ITrNWAFx7NzynAb8OU7SwXt+d2UwA3FGbEfNWa2iVl4Bk9V+Mpm4poNbJw1CvFwSyz
AggjJzJAhxogk9cejYVkRmEj8UbhPzHTX5WlWok7ACH52wL/ggtv7rWgHW2KQmq1NXdz65xqf9kN
w/pxY6ouXR7EBM+D2rIBeiWUOoFOFEJ+Mmz9tpqoCpsVeETQsrIa0ChbtogV8eLSaj9lqg48HtHf
mgQJIKcbfMt2nM8TeJoDzB+Elxt0rkBpJy6YC3LD5gC8gyIbJV0tyEn/z5rwQjU8unhGCyyCPUej
+61MvieqG5FqQMKrFFhOnzLNzM+jty17UEQE4MUMIEBaL6/MyTxS2LYqyS+1CWUp3usAQR+RY9vI
0LGtVSj1GWOoZ/c75u37bYfGptuBSXJIoC7224zgibSzOzNtUTvtB/M99Kx2RpqE2qgdls2IexCm
c2yPtugKs9INYCOBgVZrKO+K6JTKrIfEoQ7AEMX8z+Js+8DMorms2rBEG8vtIUp3ADLcQCsh+qJx
7HqzuS01537EEHPj2IcW0LJW2G2k3yXd/r9ZElxRs93Vog3qMg6aB9KXISWmdS7idbxTydhLveNi
TIJHoi1hbCE6+MtSCUHN/OQ3YVK+zMnfxMILQ8JlWwfmyvZLbqjQ90V7GrcyVlL7yVLzPgjY/10i
IeLO/RRo5YYlApP1PjedXfstm/YuiFCtr1W9bzyU09yMpOhPpYNi0fhvv4lWnMsZPX3oiBAffegV
1lynRxHC2l639GlR9Ziofl9wCs9KKDr+8ftp/tPRvyrPEtnvg6xFR3EUGh+my13l4iyZfOoF61jj
tOr6b3VmbafFDCbFHpLt10sjwlV5dOqqdbri1x4C3qtEB1BhP/rs5+0NJIvlaAnk4EIkIN6Uw+x1
nHMXgmnnIbgvy9fB1BRxR7ZvkEAEYQDq5RAlFMaxOj5tKobJQu7KHda9Du0cRAdi1CetUD4wpEtz
YU24FWWlxxJoa+TnIgNPOTGSdozWLEUbTQUtsZKZU1zr5fihLejT5g0Tbzea3zHWONFs1DSam/nF
L7dKsZiKz3KEgOhvQ+tlM8c+5akWzjaYLstBV0liSNcSCSto+ADQhaTStV8OtF/Hye0B2LSWEKFQ
vZiyswvtef9aEHbWxJplHBksALP83FblTlsSkInNxGXHybZJZ9qnMVeEC4kHoVcLnKd48YC6TUza
GGNmcGgATi5XC8epvKO0e0STeWiMvFcoSw9/vCWu7AmR3vPrpe972IMfkQwtHl56v/Z/cR5fWRHC
fJZVeKAYsNIF9/ZyX7GfVX7PXMWLVOISYAFF1TBA9xkkpITdZwe2Veo97jSNnxwqpziigcz/c+cG
6yd6pcGRaaEv/dopbs+9LCF49WPC5DMA39zSxrlEC1bsmjQ/Ui1LH+nYxmuRGyQH4dqu9dqf5VSW
58LtgTuz0k/rYG1HurAhUnyP1PlM8KtxhjI8I68H939u6uR2XeE0ToPqrnH7k55+68rkE7Ql0QLv
ErdDAt5C6+ZGChC5IuMCYtddW5p7ryzvKnv+ohfu99sfJf0mIMJMvDDQWvYr/3Nx/lhpMNaVhTkC
oUO+xc5dD1JoaE6qUnEqO0IwLZK+G/UVl6usa09TZR70bQKVgwN5CeNuKNr97WFJTjxcBv4dlvhi
1yu3dmZo+6H3lwBmNyURmId6qni8qKwIC0o9r6vXDAtaEz15/Fx6HxNLEUDkJkAjANmfX+jT6zhs
FM6YLAPmzSyQml1OMzioPlvT099M128rfPUuvKDPvKycKliB5PQC5Zkz2O+VUUpycGFN8KZEjyia
fgLRCLXtgm1An/W+z0ixOF64losK3sWjkHAhvLIiRCngZPzGNjV+CTl5/hza1Non2yOXGAM5Wzjm
p9tTJ3fs36MSHNsCRTHyATmK8s54V7jdS1l97apH3aVAcQ8Kh7s5OBPNL9frBDVTG7lYoJoKyySG
V4LOqCL6Z9Y+lCZne1O4hTTig0AWlasAPadicECyyENqCGODPgzOSfplLl5uz57Nt8ib5UKPHW7A
YMoAWuN6RJPtL+3QY0TBmOZxUXt9lIKcO1z7UiPr1BQfWKM7xGZlFfdFX+5Sv/+8WHQmgZbbxOho
EuL2Ah3Zsf+5LgBZpVlmhVs+1SH2ThBuy/zNqSiDhkPzMcsgY+PVRXIHcKtPaGalKdo7E6A3oIb7
MYAaTjgZafawgTMvalt0nXZ95ZOmB48kkiJtaC/ucjYyUEbYeuPFRjprpLEHF1QNlqU4DOXT/3tu
BFfO/B5MYEVanLtsjrpsirRU4bzS6ILGMYCb0IkH2cnr2UfU8RnSsshmO09GerZWyONOxFHdumRp
TZwvv+3wkV7EF5dVXtHqsOOe6iCuEqI5YWLjrnzK/9GOVquYOGmkuTDHh31hrt0KVCI8OFX2SJiC
0E41ZYLDQrNtNBMDv90CMWo/DKfty+0toTIgrLo7jYPbrpirtEjiwXoZZi9Mzcel+Pjf7AiBq6ks
q4OsCkrf1Wkc9j4QwfReNxUbXDGaQIhYrIU8Zm1hupIX9s5/zD+o5M2lIfH3Wgs3xv/ztKmtIMDI
y7BGTqiOPtlD9n0eIaKtmDBppL+wJFwngV2wzK2GJaPaoY2U+THeRWi31FXd1PJ9/+9uCYTrvJla
K0rnMOShLguSpCm7x+Yht5dfOhqUMsAzZYAmQbyMgluNYfX58g/vAwCsNJdhV/rEe3VVlBXS8fDn
Ov4hzyGKvVAtbdpmaQD80Pe4/hJrATOeCkcmHY8H6j2e8wc1rRDKKrAZaLnTF2d/jiw0/jXUI7WX
cV3R3lWci1KfQ/ITWWvwdOG1ch1fgj5J6rZFUojWcZHHy7QDAq+t0VgbdyqMkzSWXdjiG+wiliEd
Pxcagy1/IECmZYoTQPXzQjgzt6lO7BkQZsaQFaKl7UUsVbEGSx3gYgxCSNN6qx48HWNolnej8+q0
J9B1Kq5G0vUH4YjNO1vBICisf4oSA16tSAwh455taDmsDDJUkHLTz9ATur13pOcZCCzhZQAGQ7VO
WJS0YxqDgj2QnyiWxOu0vfPmXt+ntDGidGV5iOa0e9tf7WhlS0cW3+gUwUg2pbxki4ZhwH2QhL92
iwLa8nhktpjS7UeRflj+okcUwiK/f184HVw/65pyANy6B7Vxw1nhmu+99aKYR9ko0HrG2yqhxYet
dD0KcBQ3yHmiItjNd5Xe9yGy1edxfFxYRWqzJw3k2rwWCBYsaFk/Fczfzc5IFufRgwrl7Y+RfguA
9FAz5wyeIrklaws3WTJ8iwHZtQg5oT5sq+phoqqnsNQQJ1kBZN+xkPa9HjRtg8T0qxX9Ppv5uiVN
EFu5xqIc+y6+PSS+SOLlGux+oOwPLGhRiHXdvB2XrPMYGs7a8mXqQGO9PjT6MdvMkNLPLVoZt1qx
DWWhETNoIEcEiUU0g14PzllYuQx0wUuyTHf1AbKOJCvCNTXDZE1JoqI/4BvtzQgvzAlumtUjlGYN
A/m13DsaQf0BsggAGRg9GfT8+Bez+duWiMiYzBaMABOG5rcf0a5PsnkgTbCR5b1lPlnZFumq/gNZ
gwnIR/A44jIbIFYSZrMZ+7zYcrRnNsvOMcq7FmxJ1XsfDMd+UJOqiLI7N3/o81mxF2SnAvggnV8y
9Zwl4HoVGwjzQAUOiY2sz9OfyMePoTa3xl/EsEsr/G14cbTpRbDhdMPonKk4dBaeOMVug4b77WWT
ucilFeHaVlfBqrMKVjxz/WpSgkvcCbRkYW6rYC6yjc3Ju108AkAqIiY4KJwjs3U8lxOkCw60rr+j
UVkP82z5ixoA+K3wbEN/Jy42omLD0vv1lPA3grv5Y1xvUO+paK8i7JR6wW8rou6xuaaeZtlI2GjW
q403OWhhFH72logQkQLIExCXAO/ig9fn2gXGBs2P1ojKlNPHAdD+46590bV3fUpa6y4YXyHrvP5A
N7yzfi7SJqy2sG6PpkqgSHZ34Lze6DVFyyxQutdfYW0aG72+QxNweczndJe1xz5/N7nrzspU7bky
d0Tb4S+ZUOBTxKXTvGEYuwGIjimp9xMNv9QVdFMnldyhLA5fmBHXLjP8uvN0jqt4YSVxZ+L/0L8k
xUOpavKRnTGXhoRNvEyWA45TnGblz+ELTJULeb9psZtEqvYC2fZCmRlRCWpg/JC+XiU/p/wqhFj/
MDyDQE7R6yX1gYtfF07lARiDKnHw6zXXfNbPnvMZOj3Ec74MyeF2RJINBOR9DvLTuKzi+XU9kFqr
wbLGO7SbZXjv9g5UGseDo73+hRVUGriAmgMtbWFh1gy/OoIA6FyPBahTiT0/e6tKhkFaY0HNF2gr
3eRKDMIJBakTnS4VwDXLEPcoWlg9i5zgQ+n6Yd0EpFoPQb13sz1YTkhjnTTd290epmw/gb3YxX/o
JUJd7XoyS30ozGnFZHpDwdAkHuw6YLOism4Gkmpp9sfpH6Rd0Y3+q4cfXW3CrG4M4h5dgKfMuPTh
NILosZ8PPHHidIrrxtuBwRIOLrg8VA1AQHY9sI0FXtpDCOWMB2AOhhnQzOj5EC9oCEzs/e1JfOuR
17YEj9yowWhXwFb90YWUIJbRVFiQjwbXa95+Do5UYfPWvtY11MHzrJyB9iwMqzg0bU3J5OYB8b3S
/4/2hO28WdgUdGLAhWjocAl+Ws1P7DAl44l84pAcBxkVnoMiWfc49Gk72Ste51r3DdjVx4ZW77S0
UvEnSTA2JvgxgG9BMyiIwcWm9aTxa79JMR6jaoiZZqFX6wTaflGfFrjGj8QNikNF0VpCv7HuOHZe
fNtFZAt4+QHCRtdqEPNvGx6ERfBiOPeldm/FswqqJ7nwYph4FaH+i55iSNheO73eUFujeFSfqzwe
h46gBJrNRZT2NSILWoCggTo5DbH72PnzYseVafHO26aWn1DeS9agF6/aA7xhqJItEq4TlLWhaP2L
tNcDief18CDGUevdMmISmRZDMM//0qEPHpUOEINE2frPska9M4WpHVlYUVaCbCw5FbX56fZaSlD9
198h7A636uZ+oPiO8uMrDd3TEDnn78mXbNd9DE79Tju5j/Wz9yGNFHZ5dLx+rl3bFd77fb8aq9PA
idKPaRM3dshxHh3Rj5150scYPWeNKs8pydXAJvJBIL3gpLCiUqoe1O2cNNg5aTOiC98O6UKAsY45
Fs5NTmzqicXOmYptXtKfcG1XiN/uME5bbWCOW6K15GFy91lkP/YvQGPitje+730CvbysJPOn9bti
nrkfvZlnUElyXn8wtIh9L11egoZDQ7S1NYj2Df8ELIuzbNmbwbJjWXtfjM1jle9MY8LAq69OA5GZ
25/gyb7Axa0e1AjA9opUI0M3JT30tpE/Wud3+oD2r4B+xx3rUw9FDzrZX26bkwYOrgINGKKO1lpR
AohtdQ/J9g30AHobAel+yrU5JWvnv3de/CKk+qdhgShk75FSV8y2LDLCt1zOg4BzQGTDGbweRW1m
ooT5AF9uHqwmrhRtitLZvDAh+JKHe0ySeAaifwbVgpI0A/inXKLlLOxVYMG3rz747YUt4S5Qu5uV
rp6N5Dbz/xkDm+SG9v72avEo/sY9A0jVAXGC9RJz9WszTEh2wTk23AqtUYtRfGon8KoZr7l272vQ
MVadLLKD2sIKuZ4DUjrsCXzSRa7BcrcVYmwublMOtr/7FRxPhskU8U26TBdG+N8vjBRD24FZ38OD
uQ7auAjcNJ4CnWy0LEjnjRkZ+jpT2JR6HzpFEOPAlIQKy7XNofBxftROcV7Mj42eEb/86C1fW4AQ
b6+ZbGwgaMYTCwrQnM3h2k4O4jgI/2GDLRhJBJTmdF4TB6LT25SH5lz+ANuDobApjd28MA0eNH73
eHMHTrJprQOcybN7139a1kc3Q0NCnoZWE4RLdfL7p9pT7DXZhEIwGazyJtwE3nk90LIppsnysZ0z
0DFpYVIgBa092q1KXlQ6oRd2BGfZSndxKhd2pmX4rrfPtMz2wSeQV+5WLQkU4djGR4s7DiS7QFvy
dDAuINeD6reuLbUxL8/eJwP0CirecO5kt35ecA6rM82lmevy3G9f5zQhHRjwO+2ZaSdzzMJ1eb3t
i7LNfDkaYYkgyKgB/NqgnWx2SDs/+aBqU5J8yoLUpRFhfWgwZn01cGDgFICn6jGZq8hYnpwlCvy4
TAH56hW1OLm7X6ySsJcbbVyWoYHJtN03w6FIIRWckQk5Zm34NNK94XwuNvvp9mRK/f3CqHDl7kBt
udRQDUPiA3xcxnt05BDDeNiQy7ltSHojQuIGMjUQU8RTXcgqM2qWUI9qS9DG7QcXvGNjRdI5gPgI
yx5WLd/njhsvUGodyuOkJzuj3uL22QFV2Ka3d3qikkyVuREoIX08StFghVru9aZYjGqEzt5Qnlf9
3rNf8ERUtg/IJvdXShGlNGgni0O2tcCGmLNTnpGTIMb0kzNdp9QlpqGaXZm7opSGBBjUbCDmJOxw
3WwCrd/c8tyCwjE7ppNxNzbpXcX7vpuTtZUfpuHr7QWVBRXOw8z/6aDZFl4Rk2etOrVsSNtaCynw
JlUC0CTd4pz+ll8VAEJDOBYCyzAEyZz3KAr66QO67cNCu+ddonM011+3O6NDd5WF0gRepHpM5x1z
FVtSOkTcG36pA/Cmv2sX6TNt6Wr+KCyZ3+yyTntpAugk3p5HmR/isfuvEWEH2lm+puDHw6swaXbW
UJLBW0I1/6vCzK/oc3E7SSn01HwLD6GKmsd0eUJu8qD2Q6kVgCw5ITk6WsS7XdcFEN4E4udcbGjU
aAwAcPvG+KYFTEXvJDt0kEpCsyxIknmj3fXadAFD4dPHzafTqnCugn0WoNZug3aYIArtGU11CASo
tEalOxpM66DxhDtCb+vaapo7KFHp/HowHFfNu+vR/MGwXP1fDY+LN4COEgKCvzJCF8tlYbmGhg8P
oPtDYXkHcGg5BR43ubWr2xV6BKrrlnTpLiwK+1lH22zWOrgj9+V6tPo9WyHZ4iiuV9JV8/DAQLM5
RDfEhi1n6K1knOAfpfsZvTN05yRHY/7Ydzh8hsfbG0u6e3llyUKG2kdYvF6rMauGGmUfpHS8eXxM
a1N7aOuexbetSEfkAzqPZyecUUwJO27rAaWFuxVDlpHXP9aZvGMUHDq37UiX58KOeT0anXplvvpo
ojfjLzpRxCCpW6OJhNOQ4pgSYXSTk7K2z3zktU10WZpbOC42ZLIe21px3bBkBxW4fi2gBHj7jyt6
GXbtZuLRcvbp7H8ZtdKJ1mQJQmBnslPCm1WLLUXaIN3ORV+YIYg1MmLbzL3rJi1G7t2N9Kq2D/1i
vGSaARGkxqx2XVBUR2O10CufdFtEh4J+ysfF2YGnQid+jgxpu1Xvp3qYiVdCU9HOzO5hKvAd6cIM
CJZ0+WGp5jxsXUDu9NZdY6B/yv3U1tldil8mVgFwFBSPXMXU84ghXp65dhSe3aDIw73oel1B8tz7
rbOV50Urn9fRfkYqw32qSquK+i7NvmTa4ChMSs9VIJwB08DjCtJFwpEzpG7n5taCe8lKhsgAKUoY
fDI+eJ/KV/2f+ofhRcUQAkF324PlI/3XqliUzGuj1K0CVruoDehp8b6kw6tmpcfZebltSbbzQfIe
oKUSRRQQKlzPaemg35u2mFO7B+Bw0MsPQ9KrJpHfV98sHCIZpwIAMYR4f0SOazCYtpZoiDIhJPmp
DIZHHfCkYNn3waFuZqJXPWH5h9tjk9TccK5d2BUWL8evahPEqM9Zq3Vk1suXzcj7h85J9Lt6SZun
tEkLtL3MazT7jnZMTONzkxpWtKx1dwRkQKV2In24XHyRyGvnAwXXa2gPg4YS6c7e99TYmf9M33TC
2sinCi+ShSrU30w0g3MZLBHVpFFqjCyDsbRAy95wrGo0/9Yxw1zfnmi5ISB+kARAKUKsWeWZvZYB
ou4ZUjs6qg/GOBLvW/Z624p0UwCzCLoPyF9BDvLaVelKwf45IA555DsI5cJTtb9tQL7ZLywIB8fK
BjY1AGahumdBg+ZpPIDF5GDFPzKyRlrkgz/oP1oUYnzleGUxzRNIlL1/hhhJvspmX7RmPBjZAdBp
pC5X/96B4qoFfQAP0q+NSvlHcsoApweIJu+r5ufy9ayijTHZNguHZVsnwV2xBn5o1VBS6ssaIZ7N
w34IqH9szT7SjEGV/ZZdCTgO9X9rKoT0KmXOuvA1BXVGBDLXY7nPP2Qq//yV1H4TgC7M8BvDxRVx
1fo6gTY8Tg7EcOJA9xHKW/ucpF9RYCA7eka7WB59QhYyRhEi6o/pwxS/vG6xCmgoGy9SfiiH4zqF
phFhvJM1IUaaCc70fgsLcPYM4DLv+o+rHdfUxbtQpa0ruwvhAo4UHXjo8eYVbnZIUua2URcVmqCh
xxHo+Q+0d76rS1WSTmrHwS0FyHI054tn8zoAxAB4C+zQp6U72f4R5K63N4vEBCc1xqxBaBppEWER
PbpVVd/OUOeMnU/VXabi+5XEFwPvBwd6umjJx1l47SQouLEub5eKZ11sYBYO/QSFytBMFNFSOo4L
O8KSUHvyGjeYqnPd/QTCG2QMSiy8JCADzIL+fwwEfciiXG+al6WvuWt17ipvt073vGmW6q9KfLd0
KG7AodWotbtii32WBppeMbc6z8beofdzEQMG9BerfmFCiPqpX/nLUMAEcDO0OcEEGPhvm5BhBjjC
DKAck5NXiS0eyDCPWsWAAEr2zl2yK3a4LJAxXA8/XlTZJ9md5MqWcMYgiT9ZGYWtonjx5pM1g5Mc
ENXAaomeRY0bgTh7aOO5em9V/6gSKJbUMS5GKpw3ecoarecj1TIS/ONXZL1L301n/WXbIUEcVnff
jcMYLXdjnO9YxJ6LsDr0UfvC9lBcvlt39mGIUcbIOW3sM3julJFaclW8mh4hQDbu0Fk1n56PRqTH
C9mOJqx5oUuGMIk+tY86SGY+BiSLb/uA1JMvJob//eKEgOTPVnS4HZ6rOdkPTjzr5t7fdreNSCPM
hRFh5y8M6tluByNO9wGX+1p7ry+fjHANFA79C8slnHdXsygc6kvut7bDR2NEjPTv2MnY+Uc3tPB6
acMsLI7GoXzX7bbIu3OjPjTefaWn4ZiBD3BvRSBuj/TI3oFALmTPUB4zd9WTAWXc7LASFzNvkTLK
d2pGTr624lfzQidPfON8FHOYXZCsvclhtFAxHw7rFt2efVnpG0BCHLpIcjogIBa2XpbozKs0SDl0
oBOwyFbvkhJ9z+NHWsVpT7qKeG79UHuKc0u25y7NCnvOdDVaOTmG5RXeblzQalMu5tlw2Td3ylR6
qZILBsYILW9eO+B87td+7MKNU8vBGEvTPRZ0jxyf0aS76hA4O+rtb8+ozJ/xMkZKETcMSFUIsdnO
k8TpeFcsHYaw0Js7ZNZj2j7l+rJXEgBJR3ZhTFi9uoJuRDIBNG5l6zvHo/cp++J6U5QPPdGNcjfb
Kikz6cIFUM1Czy880hdigp8i49g1aPkqKICFa9eD8tlFt1Qz2AYp0JlyuD2dcntIBzuQyjDxxLle
u6AAEVowoVkqNY5fj0WB+9rSqd7i3NvETYYECko5qBIjjSXEID1fUpPyfqjO+Kh33W5C0sjMn83+
c2YfZ3ZMzYxUaDz2ytfePtTDp9tjlMXZS/PCGNcmX7cq6aDgkLgADbfInSXbc9oP72/bkT5rAJj4
lfRGrknYdB2Yl1LgetF4Zn2xdefOKsbDUD+b/rfeeKyKOp5GFcmFfGi/TQpbLwVWGfATYLbQrUEj
ELy92iMQhrXbK8Ym23ao9vw7NsEvU6vWNqPGEq7FsB/dIOrW6Wn0uyy03J5oUDi4PZeyuHxpT3CZ
LdcStKRxvwSPUm6/Z/6P2wZUMyc4hT6zwEi4ge6Dw7Kwa59tRxGEVf7Ao8vF+d4XaBCZevhdwyCO
VoGMluGU0x9B+2eVFVSdfuINTG4PS7pOBhpcsJV1aJUK67Qit6qZFiDQ3eOCW0walvOhtMjYfbtt
Rzp9SE8iGY2X0RsOxaTXy2TjALqCet/XZCrDxEjul0VFGCr1AwvvCU4hxzuir+fQ6SvHb0YOllte
XHbQnOe/GAfILXguwgeIV1ijPGMtEnJAO80guqod4GaAatUnFemBrLyOvqzfdrivXPhCoq+l5s6o
rGgGTCW7ugTPJagDfiIJuJ89E6Cd3g6rwf+C3q6RNPTRKYEpN5dzjcVM0Zt7e9yyuG8iGCOnbXLM
tzBuS1v6tZx5fQ6ZSueIYsJWEl8lQyS3gtsn5NNAAiiqEGlQNNacDaMGLpl230c8Ce350S4Vd0+p
M4LY7n9mhGBRp+48gtQJZSvwNUJeuVzQjVSp8kYqK0LE8BZ7bbIWg7Eg0hrlmvvEcsicK5n63oYN
8BijdRngTMNDd4hwjPTM9bqpavHABQTfLY+LT5zpdTack6c5uw6Ii6pWXeHeLhRsAiEJxgEwlqKz
8No9jcH1lm3qKtwXdVIlx86HQBVYgKmrqDC+ncRrQ8IkWu5szmZNKxSYKhCSntr8B6pQ0W3nlhpx
bbTvoocHuDvh2hY4G8qO3IiZZZis19HcByp2FokNQwd81kEJE4TQYmGRWj4rdKrXZ6AxwR17WoOS
1JuKMEmyLgaYvw1Y0FH+E7HCw5xXKy7B9bmZtSd34Ql7H61+X5Qs4G/jLBL2cDdOG2SDUkhwumTy
8Ur3gvo8soUPp/dUDK5vTyZeEjDAWhwAEgBS0GsX85NxKObOQAcwfSrBWeSnQwgmvD5Id1R18soW
519bfOqubS2rW06FjsVpqiBG+ma07UiZ8JIbwWTpaN9GiZD//SKkp1VmTAkyB2fqeuO5sdpqB40d
HWiiKd39sUNzJgMdCFlwjQF1cG2qaPRGM6eq4WnCcawjFhxz9L/9uREkIjllBprGAFq9NpLjFWuN
TdGATfVpBGLiV0XFsMK/sALEP0pEkM5GLvjaip3WbuaPfXOONHr4bpTHv/h5yHRyiWP0/IiNIlMw
D6xr2+Y8ZDE6Ybxmb/85Ywoe8xcmhBfo6BUoPRUYwbzF9va5AdL1z8laYQJtqBxB4wOGIUTJstB0
vbNgIgenvQZ6mdp2QyXaQxZcHCQfdSTqDTB8CXeAojHqpJpghRpuNOcW0cwnx/niAVT7F4uC5AeS
tiZ0Vwxh67vV0Hk0NZrz2saBzRdlahT3UVl04fmV/29C5BT0oCtgV6UJJZ30vWO/UMvZb7lLdB3i
MppKdE02cXzW8MaDm4GU/9qHK88fDA/sCeclb46FXYTYj0aLJqHtz/H+KJ9cWBI2PjO0bkuZ25wN
8kXFI6AaBf/7RfzK3XqzwUDRnJ081ux7msW0vkfG+/baSxYGCE64MJexBpeRYKUwGtB9AQR2RivL
urCj0Rw2PQdeykGjoaJNWDKiK1vCttFX19cyULuf5xPU4COoRdNzZai8WWYF5xgAZjiXgaQTRjSY
VGu1qakhA9GkpNfSnIz9P5tpmBF4dFTVO4kiLmLlhTlhUNtagOzYbWHuK80oofQ9rYedDSA3iMHs
/oOz/HAGYq2kLnZ+Cv0uV4vofAZZKgCZeqSvBzDN315T7nXX+ZzrTxICR522RV0EmIFsumPNeZsf
Mvdw24TkPoJRczlaSMgDzydc4bZqsILNB1+IudakTN8bw8ttA/Ix/DYgnENtNTlzxg14HiWFdWyG
xznY/TcbQpzovcFaqTbUZ+Y/T+nL7CcEW+y2DQmAgC/G74HwgV5sY4PZU5FuuIbgncdC08jHZ58G
fuQ6SxoubT8+WF3a7krXyOKtKpFa13Rjl9tjeRyXoCJFZjoha6by/e0PU62gsE3SOuWdw5hg339u
1h/a9P2//b6wL3J9XO0kxeS61RYHDr1jABTcNiH1EcBXgejBC/lN5XzTaOkyHTeiZdxPz5pxUrxb
pVOEZytu3XiroJHmeukmiMmkWonfNzKdmNlpoaqdqrIgLMJk5Y2XrHlzbtkQ1rkeen/OqwL3w20e
SC7+DBJvwRaOp9QFVdFZK77ly0lvvtJGEQv4R74JNxcmhEGs1uI26wATrCtI3YXM3OnPqxK6JJsr
S+dNP2DBA02tcEuxdToVqFPW55x908evFLj5P3enCwNiv8GasNnQwTJ9Duxur83svnb1+yItf/43
M8L9lLplWswuzKDoT0bvHuKGoUqUSDFXthCe19lGBmkzMZSUEcP/YKrSs7I15xTgNl4Jv0RUrrdG
MzFHn/hcNbN5QD3o1dXedV66kRGapbfnSzoWZBZ5IhPMYiKbvtHYXpbpGAvtPi7o/m0dVVKWn4ei
AwNB+q8FYUW0zgkWL8Ngkq3/2YAvnMzzse3pB8/+vJT3GwieFa6mGpOwPkM9bQwt7hgTVA316qVi
qmOHf/PbMfHGCFRP0bwtbEqQHhq9NXv1eUqrCeJk2WtgDtFWUmBxXWSdCQizomJzPrf6etQTFRe9
7FqJ3mUALZGxQh6TT8DFqdes3bYutl/jWtnNJMmyUz/ZJ6/5uM32ftCRAPwbJ/ltTwjV6dbh/eTi
lJ2cl6J7nSbFUSD194vxCNNJTba1robf35k/7c9fFL8uO8gQnUG9iD5UnGPCWemw0baQsaqBYt45
wNyu+l3VqnxOuiQ8OwHAFGrdjuBzVooHV+ulzblei+99tZEtXWKXHirTjrwft5dDQpIA1ApYS0FE
AYs4ga7X3yhZOo85MiJzNWX7xAZ/3QRU+mHz1yk0HO3/kfZlS3LbyrZfxAjOBF/Jmpvd6llSvzAk
W+I8AATB4evvYu+97So0byHUJ2w/yaokgERmIoe14lAvHPeJcAcsjFaT7/KOPrR5/l0QjYcMo8Ch
SJJkY/i5f8DkW0lCYExlod8DMPT6t65uvosIDZ0+SyAvbX7looGU8gLvLOEE3a9c77Ezf572ACwi
5iiWXYGrlCLysWxsD+1wiCTAMWXMfrhMbH8ClRg/fyZF2nSf91Zl2pDSJhs+7DP7bmYv5K/PbNd/
luIidSeloXLDN6YSr+nI4yfu77LhiecKEauX7b/rWERI9lh38wEzolgH6gVoHKzt27YNlSmJ9XP/
dyHyfUAeFLVZSKH9z6l9EeyuVxEsqURIjxgn1yxvGJaFmA/NHPjGaZ63nzgONHcAdBMlRXADXF40
u26anKSsBm5efGdNDhqjNEyyI/+1uS5o9VDQ+YCRz4XZTs7gJLFFZ63Gc3Kw2c7AmEedYvLDjbfN
qAjrFzWVXdfydEfFz0XaS86u6TkH2AyH7fB4HWrJDqDEJP5bm/4aSH5Iqx+Tp6L6WnPH5xKl61mS
aZjbrqojomtB4b/GVNVzq1qTdDWJaAcG7LI60obxwMQ9bfWAuydKzKBjkQ34lvz79fNaM/fv1gaw
GgaeMJJZKxM03xQ+7umo4/0STOjkQzP1mx0/X5ezphdIsiPDDqgUMFNICmgNzey1FAo4k0Obfylv
+nlXFAohawcEHDYTo89g0ME/l1o+ocha9bMNy+b9sgDmJfJPXCMkwMAXCScP7FVJA7recHOvhXMc
07r67pWUha5XpZhf71Xd9SsDH7aJvlgLc5AoggHC8XIxnsVjrs2wCs7sA2P5oav1XQIobN2MWt14
mFEZZc6viqgem2vWCIsDSC9y7xbC6Uu5NG+8tgP7VeTRadvmaehnv/JZMfS7ImTpBkDlDcNDwJWT
3IOX5sNopuhk9ADQ8MTaZNxZozWeWi5iVYy7ErcjwEVn9pK3xpSnZF7bjPUDiH4wp5DFO5pmX6x0
3AmTb2a6H71T3IwINXS07Vov5uiGni8eXNEH9S3B3DwvjCow/QxomXH/5Y/vxMWHLep8Fv26g+B6
4WOEA0iW31NfBBm6Yt0sP+Sewlau9A5Dhc72QDpUPtVe6vQYYyj6aVfroAU6ZfNLT/zAsr4Y1iFu
IxddHy6Q1osc7ifbfGapPghjQUKCkSLJzDQAaS1jZErgq7tgSn6bhY4X2tEsv12Xs6pXKKX+T450
QVEvnPzOddAhO0zxFz5U1dHJpudO1H/eR4AdXaAlTR03FFMFl4dHnFlzhhbjb1ZSbxznLU1Z0Iyu
Iupc6Ti5FCNZAUHduAT0Bwak5hBkoVmIbEMw1/FuNsTPQtiwAXRbcHYrEvtOb4ad5/O9bWJKu9Ln
LUn6UB+84yc2GVcXZhyUI66MB8lcd6begAuVCR6YxzguglzRdLXilhakWEx/LwDeiFsud3cutWZC
pRt3VifZgdVsUzpoHWIAo9H715GMukJBVwWShVkROSNAakl3cYxBOo6XGybetK+Y0N7oc9AAa3XY
FOPv67u3ao7OJElX0XIQG7t0GeSbnk3jWcvBe6jlAbg8fWvaacPzdXFrmWXQdur4D0mRZabjcivz
ws9TmmsYlMr1GUN2Vb512gFoxpaeYAQZDZsjLfjGSOMRjIulONYioQe0rxpAqSx+xi0fNylriSK3
sXpTMdCE0ih6gEEqcPlZZDBH4ej4LIxmoM4c0JkFZv90ffEqIfJeT6BcMGYMTXVoFt3YGDYJrwtY
CWtsBLoeCmOICYBVcLmKmpSizcESFeUT8zf29NAvmbSkfUhRs9xel7XsiBTwQpZtoJqCqjLGmCRZ
McSPLWybU1tvgDg+pH13f13EO8blRxkLxtqChg4xlzLyRgjdA2J0xGd6BCBmEAs8ut3A74oQM+Bh
QV+b4nWuGrCLlN/NIQ+Tcdx4KEAMRhPWE8pWXPVNK4eIdf/7TdILjJrgtReEFGBMs77N2Xwo0TRh
Y8aQWsEwPlWmE9SG2Ah+x1gHZdZ/5GbzZsNWFnamCCZWzMTFt0h2ice5OelJUkZJWtpHV5ReoBdT
e/JAaxWUs1btxmoe9tdPZfXgweCAbAwMLrhCLw+lztJ24AMOhTp5F7Zph9eHoc9/btVttI38I0Xa
Zj0ZW9InPkIygGTlX0BPX8ev1xeyFtNeyJC2b8g6vyQttq8aXjLEVCZiL539JsnvWCchm7ow9ayD
RuPPXFMTU/HAD0RvjDwVX/Qmq3t0YS30OG51SsUP/qKrurjXLC1W968U6ZzaJqXzbM9lBJYcE20Y
I9+WZVYcWMuNcpMJY77xXJ99zYecHdt+1O6Q3Sq2mkaT0NDiPCSYNA2aPI4V4d+6Av37YdLRll2T
Yj4Uo5zdVtxrCn+2ej3PVi2dqdt3aBxu8eO6XgedQzfAIsu8h+uas2pnz4RI3mKwC6tjBIrTJ8k2
Sbygn353KcYclIP2KkmSy9Br7qe1lqLTYdwl5u18EPOBWX/+/LnQlOUjziJ/3hVDnyfQx7E/0aTd
uPGRlIVC6VdtFR5wCwQkSpMy0G/RgwTS1bFnPI9Dp9/BXObdT7881c2P66ezql//SpLbtcyKzzh8
+HIDc4lz/5hn7meM05kE6Wq5CfL2kwnjtKn1O0PcN+7L9SUscfQHx3cmQLoiSSXynOfYLAN4d4Vx
qgBGUHn3uf68BCaJzYJP4LcuSXYHg88OZiQwB3GpBG5jxHk6ob8VBFHdfu7i5KGr4n3ix0EFY4Uo
vldxQa7eVQevYJRAMLIqj6uCyKWGQuA1Qe3vhX/TuWDs1FQdiO/B+Ye9PJMiLWx2yTRWI3DSvCFF
x3/Y5CDqLoPR1sE4PdbBbHeBNndPPQLQgQB+byi6oKjxZhHI4/pVt7UcJxicJLTZCKaxesOdTd2D
hdLrnzyjVmXdViJylDqW8j0QKV1Hzk2JUSzdQPjeDATVLpDth/QvyzqV+jd+63qqp/DqGQDTbQHc
XDqCJVOWcWCYx/0SjxN2q8Mt7XlvhtQefEUflUrQ8udnRkZ4o86rBnETWgdCx3vwOF4ayRRcvzir
d/9sOZIpS00EZ6WL5RT6oQjdXhH7rIxe4pbgUPDQJii9ykRwWofOs5xhFbQ+GbQODSA91H3IK5Rg
nuvM3SR8++TVqvfg+rKW8T300aLZeTGuZ5vXlFXbIe4EEpT5YINR3BO+wimvat1CCvpfCVICoQSi
1WAL+IDeb4LR8jBLp79lyY0GOtSApNFoqwLpxUh+uJdnEhcbeLamqY6zdjJg48pUO7RuWgVCbL2+
RmSfgKjVP7jDMTf0zZyWXzuqygBf31HnQ0XINku98LBe5tZHk1eHRgXuueq6/1mfIxeEgEeF0G/E
+uhgBf2c3JPM/sJtTKvkqtkE1WIkE9en/egXy1ZmqNfcqp6tql+XQqpe4/pcjtgqehr3h+v3df1C
YZxiAd9d4FskVyoyrRnmAp/e0D5kuQD8lgtg/PlYz8a3rLGGEIXUJ+b3TylLo7RXdfWvLg58Ssip
Apnak/PaZNA8zVgGY7qp7AJATZaPNWXjz+vLXGu4RP56IQAAvRdWKVk/30wrq8zrEsB0aTijWj5W
xmZ28GoEUVrT3qCFjk/gND7Zw3PG520h9F1cpgeOOTs0dO0mgx5ZbuxGmkVD6n4iYjr/Oslqtryu
8mzE1+kdAFo7ErTF6/UNWAtoDAAAAgDOAGS1XNixes8qWopZoKo8JqwDiSbdiQFTcQdEB3jPi0Nt
55vrMtciznOZkkkDI03daN6y58mPXNhhUvRh1T7H2M6i+31d1qoeG5h1QUPEMtstp/WFXbLcMxA+
edZrhQbCivrHJhm/F8IJ59q9tcXWYMl2TJ23rGhU6d/3bnfZmJ6LX9T8zJiSJk8rkkxlZInA9kix
R+k+aCa6F1S/5fwx0dLNCBy9id0AkRwNUKkIGJIHGwDjpT3boYlz5yP2muM5tGtN4VzWfD/m6BbA
MAN9FXIRB+zZQ1o52Bxj2jVA7XkuOkV0sfqWB7w85ts94LPBSV5uQFG4Fmt8vHYbWoZlDNaQ7tFw
mrBK9MeOGCGL4y3pwlj7BCES+vXPJEsWzCi72BSmDuM7zEEG1N90uKv5r7H9RcdfljUHOrCuOL3R
EFYasY1hQoVx+f+sHdN9OtjMUG2U1q6bCWmEx+C79Tb06ENDwBij6aGY5nA20bPuV6eE37BMKKz3
6g1DBgg8OAuSoZwX55UzCJEM2PTYjCoHczGdFfYN5uFJt6eZavJzVY3OxElKjgYOcNODWy8qk8di
oHsA6PjKuRLVmiRLPWfMNRobAFCaxQJK/Vtm/DAqsJi3R6OottfNxqowzGBhpBB5ZzCWXGotaQaK
KTnojsn8MBu2zMmBP/EGtKNgzhRqopIl7V4jKAHgA25IVm8BqGGb3c9JC3q8flybqvDh14IfjOb+
szBpF9tihE9ZhKWV2GneCWBhO7T7hqUS923d8p6JkpyXlQk90TUTiQX3Z8Wam8K8iR1tm+RNOHk/
EboKcB0TGrWt+ETeZAGCXBCjEDbLA66z5jLXr2F0DZKGfPjNMhp+ApUe5gWvMxNlaaCnyj2RpPQb
g/fYSSMle5KcurzaFALGPN5x8YxUYsANXZGrWT29M5mLKp15Ew/dZW4xQKbPjpX5VttlUFrVnjje
43X9XxWErVtmk1ELf7dsZ4Iw9EZqwSlcdDlO+2YSAmHQguaqJ37A+0bx5lg1IASJu/+Un4l03VKe
MMoH+KESaP6G+SIyFriq5OB7LPfBF6N5FTEtqBeQ57zcPVfPRcNbWMXBLzecdP0x9lCOdVojrHoS
dG75wnLAEc1/5V25b9FOIYxdWhWHOdk0E1GVtlb3GEx9QM5cuAHfiyxne8w4kM16H1rK+jvaVXNA
mh7wuvPWyhEEXD/PtQ1eAFlgpMHKg66Ny6UnTtz0sWkjCkLHKUQJ8aJGelwMlby/50Ik7QRRH+8y
UGlEbtpuAHVfoafr+jLWTOW5BClyNIZ8AI3FAgfXlKHZ/20IMBoC8AJ1XhPDf9eFrZ2PCX4w30MS
bGmlvdyzycdLG8CmGBpCuELr/NSO07FL76wet+G6qNXjcYAMaIFe2MJr5FJUixYSBAGkBBR3HjJz
U3forlKNAKqESJes8vhUpS42z/FfatEFWbZdOAn+byuRnJkdGwNg0T0AA4oT0YzQrW81pro5q4p2
tl3SydQFhoFahu3Sh5AcwEh3fQ2LFn3Q44UPCceOuM2R1jD3QEbyZ0wWCpc+I70asrl46Xv7NJr6
vmvav5LUV4hcVWz0agNTEZ1O6LC7VABhCq2w8BaNsoxGjovWGuuYASFYoNMZSc7r61vdPnBhLAQV
mHRyJEVoLTumHS8wnK9z+GLdG/Ykt1RAUKvqtiDTYBgU806yTovKqsHZUGFusPDrMDeBeGK7vQF/
PNT76wtavanA64aBe5/Wlgz7qOW+w3SMKPqDvWvtV5YmO6DsBl6uAFJZX9M/guQ6PkfHqhc3GHNr
ex/IquPWH16K3lWcj2I5MtoE5R3eTDOtIseLAR5NfjJyn5Z0W4HF6vrGrWmCpftosUN+0fkwQF9M
TdnZblJFCZ/RceXaffEXJhNUCrem3cAIBRQEsLkxGiO9g0ph2X3vwvsMk7iZNLjYNml/pb3xaDNU
xqv46fqy1jYQFtvyl1F3dBlLCk6GKkmojilaCti4mvzKTWRPtG73GVYUe2Em+keSZCoqD2MIg95V
UU4aEppTio5pv3MeOpu4u0QnRdhOjB/tpBCYw/B/9W6chL2la+GQ+FGuUTfsKiv5xH04/yrJmmhZ
nolxxH1orVeP/G3oP1DOS6s/Z+3B4h0EE4iwMZohQwGaQ12laE6EHSnarctPizcZeKK4DWvWGBAV
6NNFn9fSw31pGt2SEGs0MRBoNl0CAJ4N+BHePE5PnaltwfaXgKxOcS3W9Ad3AtMCC3MKQrRLkcxJ
eI06YoVBytkKUnFvWiQ0QF0fjL3KTKpkmZey0FDGibOMi6Gz5VudATwdJKtICMSxCp5y7RYuPA+o
XQE8CQRyl5IQOTW6NjnAaAfQVO4YUZxrW6Pj+7J0d21ZKHpg1jKL6CUj6N0FLjS6AC/F2Qaz24qj
CRq8cRUoVN27bvxm9f5NCrA8tADhb5380VVY6BWoXYw9ASEeUFdo8f7wcrfT0h21FGO2ToqsUsof
4qz7UiNJUBFrbznI2M41qOvzW50ON+4cB9nQfcL8+D46spFSM3RfNnfmlGeT6WEO15/oaaDe1yq3
wrYQB4+qqkOr2oPMNZqWcbRo+brcZOhk0RgOphvqeYpGf7gDE9ROTM4tUcbeK6JQjQFeEBgyAA2o
S+dZc2BK+xMazUn9Stgcsn7c0NpDv8DLH1tv5CfwQls62oGEI9lU02idmno4QWrcAsryvq5+19NJ
c70/f3Q6QKnEPCkCLuQ5JK/kdKRAWgxTFLamHxO0NVZ6t//MyPSFFOnWUXtMOyIwOdEibZV7D5mT
BHnziZD1QopkRayZp226TAEIoX0R6Ml0tSdT40uBsObZJvZ4eP2Q1u4ZJC6wPv67D5BOqZ2Gwcna
ZYLHc/ugdMvQLx5c53Vy4dHbbcOaoElEQPWvCehfMaBzvP4Biw+TgnQHyoGUPvLWuO+S5jd+rYmh
0XHPbTAcVr/x0PgM+M+FDOm52bmojJg9ZFR2G6A0Dtz9wKl+fGIhqPHbyALA58j9HVlZohbZAswm
N397NVIR7CH3Vc0Wa5cXqKgmDLKJJclNof1MdUGbsonmzG5AJ+W2QVxZv1qdfgGiFttcX9KqNEM3
gHKACiLEXVqlPrdHxy8IZkOS+chMHiSUPvUW0MfrXhEdrDg1sLUtphbdMZgQlRRfd8oRU/ZJE6X+
C4sBuXzM3RtvOFi5QtCavoHTb+E5QQoJXLmXa6K62bZurNWRS5ttHfMT8sO3hbAer2+dSoxkLsbc
BbeVVTRRB+KnYe8BuH1QzJMsN1O+OecrkbbMJN1YO1beRIMoAzAh9lQFsr6+CKCXEXTK4AW46MdZ
ZqvvUr3xeizCpa8Q4Povuvh9fZ9WootlFvwfEdL190ZOZvA5NpGBAeQgmwQLfD6jPWFbZOMN4Bs3
Gm1vtMp9vS53rXsTOV/MCBkorQAMVXKDbY3gkHsOQDYaZu39tmr3bWb1QRbzGh6EwPQi0NqPo+m8
DpaHEeTWC0Fla21J7tlHlD7zUG+nXhUmr905jGJ76PrGpCOazS/3vGVDOvjI2kYmnfaO7+ExMu8m
67aZVXmxte5vB0A9lrOEdXDRy/GfHe9oiA4PAlwFI3eOE6G7uQBJHdl6gx8S8ECilDpk/gFIP2Fy
73NnF3vDZmqy+4GMocmeXFvVLLWm0gAm8DABAngAZFMvv4hNQI9IsqaJaurQgDA7CVM7Fgqft6bW
51Kki8OGwWyEBZ0bx47BfoIMzEyBBEniqd0p1Gz5LfmSwr9iiNCyCUbsJP22msbMjLlukAz67VED
rIr6tzZbipQDaNmsm9Y4jObNVKPR2/eOLh0/YcLRm0cWyDMMmryP5J+dcZtUuVvVrEHp8jSZp+qt
A6O64g6v7SfedR6eIpiRAujv5alNQ00r3lOcWqdtsnI/s3iTjopniEqIdGjOWAE6wsNCGrS3If5a
GIpNFZXiqhAkG+CKANuJZP7lSnw97qzSGyEkBQ32FFJ2W4vhE0eCfhg0gaLahP2SLI8/VHODkKfF
QH7XAGL6thX5L9PBRGL5mXABHVKujRlWC0jJi7E5O/0uBwwd57SNctbt81r7OZl/GVV2g8t7Xc9X
3Dc8hA3GdNgscOJYl4KmXM+Au8QboOTwOPBbbafx5EQ8PC3yYeNUX6+LWzmnC3GLHTlbl8fjCnmw
rolIPwVx88MoUGdqVHR0a1IctJug0ATmO3iKSynxWFEdXBDQa/QE12CLTg6ZUyi8+NqspgtaK8B+
47GEScblK87WEuspNHps26jTyH7w7fs0eWn77NbF+Orcgdev+YFW2rDOWdDF1R7NI2FRcsXtWjG8
WCVQZN9RRNHgcfkRGKSoy6zv2og07bFh7FSroHdXNAQDfsiJo7VzsUbSZqJq0Zd9XrYR65yAxnep
vU+SOrCqNIhHlWtbWQ6S1QgrUCezPCIPgHhuUhOvnFqkRgxrBvNiR9+cNMWT7boeri0KVXXwPWI+
C01nklEa7B6caJMJe+HzcldRsz66Q53vRA3ih7jFnB+ZU1vhvlYWh1gcFSaszrUxTn15VhXqfiCC
I23klO22mHs77HLzE6Pv2DpwWYAqF9UF+VnGQXKh+aPfYgLDJ3veasUpS33tZDdjp7gBK5u4nBJw
4vHGABOJdAFqpvdI6qJekuF/2I2OsE427UFmPrvWrq4zH+wP3Lq/fnJrmwiByKJ5KA4BT/VyE0fu
91oV1zQqY/ZDS5cWdT/eX5exYj/QdI+Bd2TqMPkowyFmsaOzMbVplHa3BNAbzG+BXKFCwlqTghwZ
eW+wRH+WdHULJ87rxstZZAE915tfUBJm2vbPV3IuQ7q8eTKanZUXLCobKwQVJ94bhaLXY+1A0DmA
Vy2iJd+VM2BcTGZHhozBK+YHMrNfVf6ZIW5AT2EmDG1yOBP5kWlxw2G91TJMMrv7xNM2Bk22fR8f
ru/WojuXMR8WAcIU1AHxtACg8aVu1Q3rZiB54pHuJhGz31yDBazigchUgJsqScvVOvMdPG9LePe0
wejFk5d/r2LM2LlfCu379QV9PBssCHYAR4PH2oez6XLP5ZMl4N1/GlPAVU9y1c9LaYYWuE5Jj4go
0gpv43ibunA3/7cFSCGXTd0sSXssYNh2YX+8/uMfLyCeKsC7R3gFpwO03MtDQMPCxFsXn8/ivefX
AeevJFXYyFUZyNUiawAGeKRVL2XotEZiOPFwAuyBZK+ALtbNl+vLWDsF2JB/REi+zDFZl9DRhdaC
TKMWrwCguy7go7ICvQkGd7kWcJjytbBrPZ1K22iiohtZkLp6HzGjRVW+bfNw1IZZ4SffQ4rLe3gp
ULod7ThgLAlQNBETIZn2bbvpXgTdsmSnnbL61hAKRVAtUNLjpK7tUUe9MnKb2AqJTePjWGnfax2N
qRarmMJiLkr7cXlAgcDEjIcQfznQs8tfxVpa99aM5WnWsAHfSh3YiAOMgW1N8Te1QM9nNFoQT4PC
vn102Mu+osFFR3jlYFT7UrCI58yzYryS0LZTtbuqTsBFeBt3aZgVD9d1Zm2NS/1gwVTHAJWMdo7R
sbyvTQRYvseiCuh3XnOKwd1Aqp0Z50FDvMBVBXUfLwKmCwEpBC8Bp+3KDKVN0VgIcvQusqxffIHY
VrRSr2zfxe9L21ebuTcUFn5/AOuJmd7FQZ58abKgIIrNW9FHODpsGyIQ9IrJUBALRKdvzWaHoP7v
obyDLoBPDHwXqmh7dUGLGIBrI86RuU+qqnO8eYy7KHWdQ+sBF+W515pwpuJUOoq64LI5ktLDhUMQ
AgW8leQ29GbC69nUMw7fmgUNYG3ASkbj79e1blXIQuyKyG3BepFCKtZoc0JsCEmwX03+Kvpd2b1e
l7Gi2QRMyv/IkCy6ZgBTqk9KDkAZPSRlfqJobh1BEzFl+jZtf1lDEYzczBQvllXlJh5CXsRauFmS
8jFhx+40VRzoI491/TAMqpzxqtLhNWvh55HJcyQjWJIGw3RNxyOd3pdjjBzNuIFFGk1ze30DV1aC
+rCHsuySKQSK8aUVYjXVrWkY+ygDhMPWGqg4djzzVU5k8d6SwqGvBm9WVL7RASV7La7xNPZ7u4+m
eg5Lv3xtUnIrDGM3FDxwq+Fx6qtHe65PTrZ3i5NBXl3xdn2lH1UFbVdo71nQaPHukw09/CMqm64l
gJ0S19sUnQU78IUhK2wOccDMotyCX7cKQG1ydEBIf7wu/eOBQjoShw5ILZBLkm83bxEWckpEhIG7
UPhzUOp7uPegdRVPso9m5FKQ5M8MQeo4iT0RFfmhLndDuxsw2pPcaq7qTJf7e3mmqLTDcaHaCKxi
BOmXqtNlMSOdK4aIDzktAOJd0pNu1WRbAzg3zGYgWPp+FYfoPmdBOybGTtO7Zn99XxchHz4C0zR4
8OI1grrh5UdkRuXmHBocVXO8AddioOVjoDFbceFXjg95WXT34KKgaCgnoMc4ridnABwjAXP6fZcs
o5JR2tYKMR91dHm7AzcTrBF4/DjLZ5wFIx1qJ6VXMKAKOlS/aa1+vk01zDpZovzBPaByu5PeHexy
ekIjuqUISN4zcZd7CZhWTOcAYg5N4Z68yHYWMxkbzwBfLgkmG2RY83Nb3pZ/D/mmuPHnx8nMA12E
cb9zihN/xA/tp/hZ/K7tpyI+6m4WqjDYPu47eGkXxCwQQSGHKGd5K7N2MFGcmlE2du12YjrzHvw6
FzR0UqfBYF6Lio7CJK4MKgFcD0A+y8AEjlouD4veLAUvZ9AZeSKwMHpW+T3GG0kAUNPApv6mKb3t
NOdb5v65OUbRFpwhGD1EIgxTepcKkBh52XSlYUQgnfQDUrhO1GWcPl+/NCu7imYgdHLh+QBsUzlX
REsm0P+eYFfrzDjqwmVa0GAcL+gtPLQHQBEojNLHWwofhngQTWQL9qicB6P5PBKvncwI05UmIPtc
YGn9LJnDqtt8bDKi0OSVNwuqX/47Xhgq/B/Kfw1DXSNvOiPS3U1FQ9sDm1vQWhvA54Pgzb+rMIYz
/rGFv5QphSJ6HjtsII3xDobRDvf9pnFoCAzy62e3YiKAEgutRC8eUEqIeakhBcWjApk+I/IqW7Bw
drhRhWXDarxbyoI2Ifp1wRtCWj5vknTGCFqlAbrx+kd8dDKIvcF7jGw3MCA+4DqDuIxooybwEZph
7pFjIpsRmGc7I2fe0Zmz3dDbmeJarslcYnCAsiF/gmrc5cLB3TePgNczonEi0eSmtxMqgEFj+QxU
H3qU+LlikWs7jW4NFPwWpkhA3F0KLDWrszmwDKO6Hv5KUwwrAm3SrNBiCdjJQ50XodZ0AS2YQntX
Lgu8AK4/vCvaYOR+XYOlJstG2Dx0CWpbMg78R2NWfsjzTkwKJ75iCQDgASeO+R/0yMro6H5VIdAE
mwEwnpJHLjDGXtBt7wKLCLHJdZ35GGnCq6F+unSzLa50Od8z31YMWssEAOHABGCnP6jLxM7UmK7Y
vHUpSBSjqRP3Xu7LS5ysmQ1YoAh91VlQTW1/KNpB1Sm+dkR4veOHoBYoDC7beraWYeDNUHq5FZGy
miPd6n/bacJDik5KhVVZl7SMCqP1FqURadda3LQiL0orikvn5zg4T5PD7zQR/7p+OKti4PURfCBE
B2ba5YJQjkb5tKwsNNqYAPAZE3+/ZEsOLdVnRRJucWFSlIG1uHCvCMPh2JenwtnezanuaF3imsCE
L09ojAot+pUyPazEvaVpe/z7x0tDRQ5WA8TioGmXl0Y9z0x7NOJH/fi9nsvAx3CbqYKN+ah2qEJD
49CBidwlSIEvF6XbZeYAINwFiLKNEfV2+p67Y6EwSKtC0HGFQstCZUAkg9RkDPo8JhBid72+obRB
2W8gLck+Iwjg4LjkDqpJ8kiM3xdtUzvUXcA1aWjWFeKeZK753396Mjh+1EtBdQKzjrk/adNmZucg
+XRBiNpV+rbzPUEPYkIIFPQ1NfLHPxcHvQM1NNKzy8P6UlzPYwZMt9SLSo/1gfDEk52Sg/vnUB3o
u/lP8LFMi1qSmLmnA0CoMy9KNRotUgDC9sfpGx+9nsisga0HTQkyvI9fVm5TaokXCZ694NESo8rn
/U1LoprE++geFkFArX1PUsJoX26ZnaP8G5PCQ1HxrSu05wYUR5W9ywxVgmBNkIN6NjwDhiiIzJDK
hl6P2xQQzm7jh8kAhN4EY+06kJ1Vx3Nd0geqT/BNE73XcTyAzdqa/M0i7WbogYZJVL71Y8CCQOWf
NYGd8XLzUk59PEghyYpvjYbdAYup1bo7IwFpfK7Ihq6vCkYBVHuA65bf4gPFNZ4p9s/MszSsEzPd
sTa7b6qmvqlJp7i4K4YIzWULGSu6aJG7llbWA7i9r/QBUUOKynygGcmrh07nv67f11UpS6UMcSYi
MHnqOitMJ65NagKZKG9pUFsm2xsI/v7Y9QEm/r1tG9uH2FLScdoaPGkrAMRzryw3uY+xnVLTrZC6
xrj9xIowAgLoFcyBoNf+UiOazDTqoeOI7OxMhMAIFsD/8IiiorG6b+/kzzAPMODLn585WMDuzoSk
AlAXeeU/YsIy37l1SjbX1/JBu4HcC6ONATZPRwJR7rDUBgDxJQA9ivoqCVhsP4IwbtNZcOee/WQ1
nWLrPgTjEIeOKEQN+PuwRpJVtVMQQLKG8agsdw49vE3FPj4AxmOwt1n5p0ExZOFxDBoBDEMgIpKc
udPMfJxi3gOdTQtK2Dq/9sMKvJMqC/HhpNCsv+Ag++gdfR/gvTypeETnaG6YPZinxSvQ9iskzDQV
67Dco4v6C5aA5zAyjKhygYbhUgqar3JArrfjc/zL+gLXuq9++VuyiXfaQ7ltb09DcF0z5F6sDwKl
CK8BClziVhAodl7wpbnlh2Rvne6mwD/eGIr4WNKLD7IkZdcLfTD6BLJAZfQjDcfA2Ub2N9XbRSVF
1ggQRLsYdR2fzVutD/wgCfQn75YEjeJSLb9zFhu/rwYtxARREUpnACC9PKrB4J0FhuXpmevC2hZ6
zDYiy5q9aAdfdUpSHP5fWQuHGbwGzNGy5jMzUTuzKPW0Gp+9ILkR9+0Xv93kGzvw9sa2iQPEFLs0
uCFxmL6pchhyhk2WbUmlIcTPSCiXkL0rv6Rf4vRebPuvur8h27hRGI5V9cf75X/rlKNMx50AoNxC
Vt/c2PMboNvLbDP1x3JL4k2h37sdkjTHbmPSjW4r3h5K4dLd47FXl35Xjs/N7/j2ZuOGwz4JvBC4
nlu+x8D0g+LqSXHAh42Vrt6k56WwK8hjSIZvv4HdONSPzkN9UyIPv/2ehL+bOGwUb24ZSuQ/UpEq
xewr5mMwnnqpSpTEGZoSl4Ll4+0O4H52+OgG8HDm5unpt6a4I+vKcyZNctiZVRWY04S0cjPdtUWI
jtJ9HJzmSeFHV+3YkgH+37IWF3h2Q1iT5IXr1uPzBt2PaAcIzOBw+B1v3TvV3I48P/ZhB6WL3+o5
M7IOa/qGMaGguLN/WNWGBGKrUpBFAT5YmLM1Sbe+cLMUVgaCbnYAH/vq3WRH/nbYxGEfEIUbXTOa
Z9snc37WSWJM7QRRyStC3i7SNhvlvqlkSJHo1KVlVqIu8/w6hN9uirs3a7NLN3gUbas2CJ+e+uD1
+g17NxdXNlCm/0RJ2y17AXNy86ULi+3PnzQ43u7e/h9pV7bkKq5sv8gR2BgDr5IYPJeHGl+I2jVg
RjNj+Pq7cJ/bhVW0FadPVHRE7xcnKaVyzpXyyThOmd8Y5YpKy4PLbHpZUzumO2X+6QtOVvTg+Gqi
Axge2Rl3t7hOzMCl7hzNv9S2XfPTrkT7H/lsOi+c/AhqlmZyVrZguaEvKgm3MzYjY+oTlYmg00TX
ySkSxQkLKU1BKSDM20yZO9fIpyywfNeBu19XCAw6IP3BxAIo9/Zda3USYgnVGO96+l5sw4lRvlZ/
ZmSyqom2l8nMsNkh3x5ovTyRwGxITXCugoBt+Ap7H8Epl+KSjc/qCR/xxNbZ6vQwNs3yPSXVfP8c
RdQVzQQNK7MePU7DBOcqy1Uf9BL29FKxlKYfG0p3Ir4GvQpkczCtA8wAIGbdnm3UNLmcRArOFo6F
Uc9PRLiAd/joejS4o0sCTJSfsdrmyKL3SDUqWzdmbDV+XJRkucZA2UVQvboK+C+B6RHkzk4v9Axz
lSAovb0BcngRuKZL9vt9S1LqLiJrOz+eWOqyZJEevu3d+c/OPhn0kRqX78pw6aNNDzvoPpEgd3ze
+yxOl4eBhn0iGKk+vsysy7KZ39d0wzbph2s+/g6x0UeNEvw8wNtca3pYLOzdbiew5oMvvkeEU+BR
pY7TTAORa52OZSGhkMr7nHQxAH9OCFCRxAKu/ww7Wm5lUsrGcnmetRD9014OxiwJJgKF3En1LwoY
WEbNHvXNGS/17jlIpj5mq45x7ZtJWVMlrak7s2MkGu/zwo8bXpUxCqiozgOKCW2LnCz6p1LD/pwR
Ln35Js3oGduGDbrT2XdCwy9mN9Z9eoP2rk+POzxHQixfoU/xyF4aIyXA2Xee6nXI5vv5XqUPxvOr
CtOj0NBeFFZDopjY7tbWjE/Bd3DdJn/xDbgF4I9hzyvy+LeXeA6cdBZrdXN8eTmTl5bJLKfH1g5S
AqgCSlbEePeJTyrrkNDE+naZy2qyFEjSNTD5ddE/X8GDWVSTtMxnCr5i/UeeWYC3KUj0tY/oydSN
6YNlUeMgPX9nb8EHzSzf+K6XNWkr41Pwaq5ln3vfwT2bsjhVZVpdcBpsjbVCZIvBEoJyKD4FiKrE
ohk5YDEl/r7DdU0ulSE6iuvU2+0nzGSAs2H1DeR+gm2LtxdS+7MT2uCK+jg6ESCDLqpVZEx9kiy9
VWHoCG4Ka2I3/8KrvCXbPfaeU+6gbtjWCsgqxMEFaPOVRkJD5Ihck2S/uINeQuYRoA4ottySGdd5
JjtlUx9nliIRZ+HGhk7iA+QO0A5E/+M/pAGb0mQV6wy9s8W7+xEjD5ajP2RdPfkXUSzSBYr3vocT
/1HRAiCx9RFIBrpSsbMK4OZxqdTfiZQAjiEfY96SZOM0PaZAlN7Es0j1iFSXaH10pmc1JvU0ikUG
aEAZ4TLQoQMUHVSlUES7PaVI9ScO8lv1USZnjP6QYJFJRN5MtjnbfMf0sVof/PX5+b4q+O1i3BLl
BE+S5WrmqOP6OLHSx9x0tgc4ovZ9Gt1x8seNXnCs88LAMRJoXIICS0zr0Qz7+iBljREYJ6ZYLkUC
S/COB1xrIEX16HDvOIwKL08T0MFyBtN7as3sebyJ5gkpqCgtd+3quccTd1njoFF9/Qxa9SJeHdHq
uE0pJmfZKTDk+QvUx2LpEoWEtFxqtGCzxQRttMZ5P7fcE/PfW2NqttTwVrrhO0zd1auGKExl0Llr
JswQdc/43sdyl1xeAnS5Qb4hWeE8NdZHjanGZD4ji8RyqOAahiSqfwucTsmkVgkx49/ddmdZ1u8x
FTI09ID7NLjQxvHLVh9NcfrdPXcDNK5R2CodrUeLhIpWd4nEl/PCU7VJT0Ck+etdboulYxouE4GZ
/3Z6bmWXc8Nhj88osoJIuh5bFH0/glsZZgJT0ECYQJ2Br3KG2HJfNxF2O0JS3S/j/TtfPv2bV/5D
gTumMr+MmgAzM0iBNobPElsjEfwGoZrshPW3MP/Q4U6qKWdqNtIcyJe5fQkpHBhTe62eIlMVHNk/
6JMfSpzZcp2Tkl3CK0dbz/JZROGPxbS2hSmI7k3c44kzSLkk+bKeghK2JBxTglCoJtPDjNCE+pbL
0qVoQnMg79fJ29+88UnjJo0Sxddxik/5LqVfLd1EW5fR+yIxEPXcUuE0sn+aBpU+cy/QBa3558Sk
V2c1po8e7ioQGDIhR5xG9lCWk5zutiJSGqZnNJ+bESvtf3dyyHXAQHfYQPxs3Uwaubky8brY/83d
wT4nRCMjJL+JqF93IDbH8fVIcaq0ji9qGoyvpJArMs/09Oww3xxt3DmNrSinqcBSD4t8jyKnWPOZ
O3GT+HQ5+vML+xOsL4uWnpCx2YlCr0F91CPEaQvVyeN8GiC3nhovF5WQgIVUnt8Xv04T/HpVPRq8
phhVmefrweWIdGaI1xQuBMclYoJTEAq2malOgpz2MpxjTR8J5qjLacZ9LuTuV+6xwSkHoAUo5ajE
UcUvmdnQt9NhjakHeAkqi4i0kOh4HpGMAfl03pLJ5/RVpVg4ZGqm8ToD6reZs+YhmC+UOcDS7n+a
4Mv4pAZ20Z/OaQppWU8XLdIaDfNwjfdpXBMKd9i/imwvRtEvRVlEUxB5qmKyfnNoCJ9FYRlbaw/O
lGF9JzkZm8We6IZnSUcWfwFgXWQKBDd9VXS9j8hUzwkD/arIdCKt16haBiSxX6P55pGe554524s8
8wGSyPmNu4klpFmAEw6x6JHUw0vuS25ZH19aE+WFws7Z+fDfJ05RzYNjAYcA7c+Anrol0u2q8hwZ
ZgDY+CaSOWa1hC2gIwsDPOTboZ/3L/PalMFdJvA8umaHKRDJMcN0Sy8N4umoAfD/EZv/aISQc22e
ScXgkLoeaUxA1LHY0vaYTJf290lPu5++R5pjdTSJPSWeQpmm3xUbIdmI+ROfdV/wclpDl6fUI6NN
SvA/J6bS2pw8TA8X+h4cLpvpktLzaqHPO8lzzdBSHwTe0xX16N7ncT76RKkyJeqKjRJN6RihQ4Cv
UYzaJ6V50DbGxtkoc1HBn59SQTSG+8dSX3RBAu4Q/WK394GBkCyNPWgwGRRLo6uWmSFzsSeAqhTl
68WhJvFixBSSIGITSUP36795/qHOWRslQqCdOahQSNbEWk+MsQ0v3rgsEqK+xdb5+SwS9+6OeYIz
oO4DOgCdXb+Q9gInwazGFOwqJJuPWWkhbiDKYrTobJwobrg2O/2ihjkqIFmiRxLnfHu4WVheqkBF
YQkhl7o0TdmcLFTib7Ml4KI2IysxDHsXWydi0FesEHoUusrd+d35AB5YEE7l+VR0la0CsecYnkNk
Ye3YGmnOzSJOiVwTVF8F+nrI55sCnVHH7BUaAtF4f8v1pZ1Fp0TWkOOcLBpDNk0k9jYPqCm7H/df
9EDpCStEepS4F40RX8n3umxqYF/QiRPCBLZmigSmDOBm6h5jEjy09MEzjNEb1oQzDBtExKe2ehw/
CDsjhkSr/zHc+1UaqYkxQ9IclfEJO7in8XtaKerTNEgB7Jk3F2usollWGpfE13PHrKQos6YYo7Sd
OhDBDPCr567Puv8x3LNG45dXuSnuQD74+jyMaVERbEOrzFJhIUDzkGamGilDmjxFDNApgaloTIJy
E+EPDCr8/pdwT7wEqh5WkaioX6VsdF3FKlvq2Z5iUSeTLou1f6JNs1HduVcssXfDkmjzR5XZfUkZ
Sq3dSArnbWbFBFD6Yx2OCiSSzVhlkJXDcCZ0toQnsRMVuYZsd59rzvOMIzRjazG4LtgZntHza4Vs
voipAe/rhinOQYiRt0V0AKbkCVb1kMk4IXVlePNcpU1Ioigg0/ZhrD+X+qdfmTNv7xVHCZ3uxS5S
SsEcwkAO/fYtcrou6Nr4w7h79e2ZrCPSlvTN2/jzdTz359mna6hGojJvrloli8mrYk2YoUWUifIc
w6KPWk632BbDFzNOKYycQnIUz22OT5eXN239hg4G/T20NozAK+48Yw+ljH8jXj2a3NtPHF+tJB80
pZ0CBTM+rD17asgReTixwq5xPZsMaSlR2mDINUZX/A+v3DMf1c1/xFpV0ECQ2yPdVrGJ9q3QremF
YcWfEppVZY3MKKBpuNRiU9Ywnf0ojxfAAZOjZwAWnHJTr4mExfAJ5q+KdRHMk4y6h/tHNBCKYay4
m+iA2dUAzHhrFHJphgpL6jVH2ZzSEdUXG1G2RkSBew1tkqOOV5+aY2T7TKfhhuqf93nolARvTfs8
cCI+lspGl7KOByL/oRdLJEaDSuPvM0Lv1+0ZOdgPNSkacMBaHFKyLcgrdf7c5+Hq0HFMYECtK+Bi
4gjzcJw+DlPUaBAQNMd8MbGmhgJK+2Cl068ZmhSrndAFGbiWG3qc5m2nBXAzRqCnH7qsPLLkOfXZ
bO5atalbqiWZEppSjve5HNCMQIdCVz06pmALr+agFzoFY7lRsgYFvXKyi0c5CfXNNBuTsrBjF3n2
5L8DQ+is7Q05TvTS3D3rhQ9yMp7hSFPJNN6hsEz98Zno0TOwGmjiieKFAX/jhignje44nQEjAP4G
4BifSqtcRwgRP4AQ8+ih8/P+eXZ6hBea3nledW7vPJtREelhgELtyc2OwfnEsuZk/28kOK9xWjaT
ZhKCRFR6NM7++OH8XxDAgFw3woy8J498p6tY8VF2MqEFcEjVM8n/+37jborxhwJnBbSRp3qe0zRH
l5ytE6sFT3fAmb/5eU7Zh7JWyhcZDHiTt9EkYDoMLUCPBLZs6L32meD0Qz4qE1ft7kHBshCtxJyu
E9ACLft6+KGIYBblQcHqHRmnHcJxqHptNG6Oy+X6WnpH7vsYfhzPlMzJx6oyVsGKvNZsQ2NjcQDy
LY3Xn8gdC5gWHS1nnZzR5HL2PXyG1FYklz/qSsH2VlE8KGKWUxN5qMSzNJSaI3rWURl0a/MymwiE
5Dq68eup9k6UUwu+7pXNGbEImhnXZr33CKJ5om8uxD/s9zI2s9FVTBbk4AFRfHv41vbfS/34uRR1
ugxl43vSiiH7W2OmjoqgukSQVml3erjMo321HdvRp4tk+Vlwe4Pnim1MXQeiAr9vcktq6kUl8Btx
e04WE03+PJVCR2vQoPRIcE9b8TVvFjUgAZcKxfn1tp0fY/N4WSIHaFnGqmYJ+pkLhPIHff79KdD1
g+LZo869/BP23iq+ijvVsxclfY5jI8qt+9pxkEGcHhKB6LvClNjtGV4aX7l4ldceJ5PmA2NvrNQv
1L3kn2UqFcY48AH0W4smdgb5AszwDCDdQI1VuWc3TdFu13pBe8zStRNssuJhjHXU9xkT0eAYK8/F
2AMISHv0tT/nsiL6ZDFyRWiRIiLco5vqoRNKug/VBVg/WZ5XydhI4f7fZ2XQdwPeEeauARKhAXvp
9pJaNWnLcXtur9W0pWaNyJiMqGPGZGSdWUNENZqhBFYHaYaR/A4+B97ULUEkJhpVuyQtPN51hXSO
TgC5dJw8/dmedyZJ2UrNyGu2jx4y0swPMbV39zkeyvDcfABnH6bKpUijMG+Py5eLhy31JHxojPWf
xDQjuvdoyoySJSmN343FhGWoVHlbFGdFuZ1rcfyXUu2dAyeo+bR1Z3Ketsenp3WyesvJn+ZMXWKN
qEVi4j5sJmiVCxjmx4mPsEDw/AffZo86J8JaOxpdSilrj1Wym7oHQNuvpOTRUTBxW8GpdUQryoTX
zonzRdKdRirA7hItHI3xttXNP/n6QuZfHrUMH7nojJ4Ph92I7USWWB58Sj/M8tDBShmU0UTvaC9f
NOvN/3ybPrbwp+bEMiqjZq+L98Oitr8XEqGvlWE8+kRUFBm0J4C76ZpCZWCjcOq2mNbuKQK02rGa
fJ1H+2x6vC/Vot/nXpXr1dNRUuEZ+9FboD3ORoIs99Dvd6OWnabAABFfY8n8ST6+FLP2qM7OL/Ip
e9HPF3qfhaFbAvSb3u11RHHqV7tiULVtepLao5N6RG/mpfJ0bth9GkNJu24dyt9EOj57UUc71XNs
S23x6hRzRqWQzGh2OD5HE+Y+FEZtoiuzjIh6FJDtbDn/2AGtAluIvljgR3GPXVL9aHIuYetrH9s/
KTafNOgvcvXiTKY1AFSJKiUaWhPP2PFFojpsfGvW6Pra88dqiH3B6OMkpZeEZhoCPUVgAyadjue+
DtsMgDQJDC/sL+O/zpvVWYyGijFswGhCsaAYdNbR+tiirjB6RAHWJwt9AXDnhW2X9pMtOJxB8kBK
QgsR4KcwTH57J7LmRZHrt2M0MK+n1FukDI75906g8YbaEPDrf5PhITVTLcg0pQWX2ExK0OETvWWG
+yruu+k+99dp9uhwUaejhKcmqkFnZMOrW2//XAj6sFvLgIojh50tsiRDJhyNI2jq6MwakFs4R1LG
8tCmAurUEU2kZ3Lazi2o1JVkGgvBC/1tNFRIB+Y00aOvS9hfdXtRWjibpF6J4Vdm5qR5XdFW5PQM
uPi3JDg95mhNfKmzEC7+ol0SY7XYHEQwrgOCcEuDcwDc1GtHqdrN8KJOnNI5WTXMEBzVQMXqlgj3
4ifAhItOBRhZjsj0dYOGAsrQ8CKybcID4wz5SELLInxRpKbXMmaG4v1SoDJFl869TqcpzkmZdZee
75qXw2z/v/3+lcGeRsZKTej9M34/R0AZE1pYB4F+6eT/9kHeXAXf7OHJFfoDKlBQyIn6pkdPtm1/
im5CcE5814ObtBGKc7iI4F1/98xv0RzOQOPWLRsdm72DOvmjqGjRI4woXLHPFo5qAalqyM4W3MhA
a/0tJe6dK/4ZWekpKLXb9UtJX17eTtTenumf7dpMMFh1weTrFr6awDMXvRk+jywlLpamdI9//PL2
UBGyMgyfPApe5m/13DGHmQgdiVxoS+7BxP6sAC7qGQMiaM2AYkaYQdrX+yI3GRa5HyLco2n1dDLK
x/FVUz7ut0efXez93l2XBduvdkHL9IR0AzDI7QooC9ibcjmSU9VhEkxA+bQq9+iAWeUpOZmeVdga
jnS8X5Fn4zzHqPQjuk7V12+3xdybRmXhexgomt0c9LV3pievyQiIfZmEg37SHp/WsBjmnDyodJUZ
z8aGioT2HxTh30fOj/3mWq67pxjk0hQ1DhTkljsmeBjDT/yHBPcCL9MZpgy79DhLSXCmzxR74kU4
tgPF7dtj4x6fXgACti5wgWtmmubX5MF6WBndyJ1PnyKBVy+8I87cXtSTqjYJDg2ZvdbcmmNckpXZ
sb1C5SZBP6hmiIbOf7v5t/xx1reSwqxOUEk5tsvSpPrxvvz/g5b8uSPO7ipVjGXNUQ6OXoLNGhPg
RxRoyclONkzYldJ96m/D8kOLUyUBOu38yRmnx9YXIHMArh89XsQ4eOg305nIAAyUw29PjlMqZ3+a
O9IUkrFcRoStcV3z+UNFra/C3sO7XGDYW8e4h8iw/YO/9Deb/KgNAI0xmTQCm5FLlbcFRFFD21hu
C4RR8Lr4Hp8z4O4UjMwjH3om0ny2ZXYtam+YdL73nRvjF1k1UeNlOhaRHZfsxcwpeluRcZkxYhj0
kFiYnhUFHSKmOJWhNKc6aNK0Oc4eFcSa5jyiX1NmYSTuFePHoiMUXhWnPLAFs1DPCkQkPhPsZV/n
LwsgHex2gqsaaCy8EUUegGl8khPX7ehADKEzUA1An6xlUMPW5zoMiuAYRfaUh7nz1bTVpTCBLYnQ
rnu1Jccv8oEsOWIqaruMfQr0SGcn70kKp0f003TqzVxQDMia1evchE3ZMgERgbHmlwj4DhKyZQLp
eGHoaDuSOTL/GK/GHPdSM0TveCAFd3tpnP7Ig3xSjzWwtAS5N9A7mXvy5ZiWEaNbEO/6e/f5Kf13
SIioY4MoFnMqY+R7gZzESSRGqnL495AUtSTnF4cIvLnhF937fc6CJXUTO0qFFy2TJ8wzvL1t50jr
TQlagjQcpW0LRHEApuGWoc4o9NyaCxAcxkj/44mhCKbS5y6wp6ZmVK/3haM7mF8C2GOME8AQyH5K
VeLgFHvK6uf7Pz6QB7vlgjNdySyL1FF4PTamvWMwejVeyHRh6w81EbqCg0qwxwoneKXa5LNqhOF7
N0TaAKVCUWJiWB/9UOCbCVzgbWM3HNhJkEPaQq1/deoIyQPAu4h036Bm6NHi8juV3KAVEtsGjrrp
bxMbNc8T2X2KnItBN6lHpUua9cSsCP//+uWDZynW/esfqIHcXP9V3/Z+3c2lqgw7Z/lp+Vd/61tg
m8fUmltIx69aWjNjs4lYZNqI8kSsDeQbb6lzOkHVmgKw3TjBJVqY23k4xkx6hlF4s6A0/+PQ3P60
D4/SUjgg1L2ZO2+KH1iMwqwIyy448ksaOq8FyZptNTFPskDpCQT+qol7x6vHozhwz9C06labK8ia
CmRw2G/vSQenHLJxO8IW2u4EGSoa8HK3iK0KlDNqRheNLapeiNTFVZ56DGVVLLlBAHoFAAPXpvmX
kmWGQhfsX2UBerxx2kLR46kaax1UB2YGVDq2XulitysE6nU4Xvwhww8rZgCzTILuCL0LkSAKNXEo
JuInqiAiFxkMHt6u1tP/CN2SSYZiO4tt+vJYvWGoSWjhB93bHk+c0rh44/M4SjuxiMhTSoqVqazg
VahIBwNsywheFsKwu/vJO0+KTz43YeHMdPQxdFkpwnJyWWYHfS2h5UU0GDYcGfe449RGnk7KSPHx
qhD9dMHPF5Dl4LwY1P5e7kT4AsNJsB41zrGQNL8FvC0YY6gVrM3IQAPRfJ8z63VhLBpysBGeLD8F
enkwb4SsFABUpt2KE862TKrLrEjGiF5lYFhuk8NxjvhkMicGrs/GkPD3d33N+AnIDhubH7Kc3CQn
eZRokyvZl5ctMGvoBLBIRKfKpnPq6Te6eRN0m0s2yjKi0uJA/aIzBz/UuRjJQyt/OMkKFMdosfKP
b+s5uVDQP242IqS0f3AXf2hxMuTLQeEqLWgtn5YF6/rDPGLurQKlBuhOA473/aP9B6H9IciJUepO
Uynrgucu4oTafNAwKmAh/7WbbQS0hqOk3kFyrqkc6flspnZWXbJeMOG37pxhx3y2jM27AW/YYLaA
u+4Xf7/+H+44O1Rple9fOu8blpxEEBk0cFjvmWULVduwnvmhxDmsaSTlSTKCansqPlQi43XMrdhu
4ek/r1Bdo1MTEF4C9v7BzP4Q5UyResr/k0zNjYItT+hT0VbEwuRrSemnMt+57PNJ1BcmeA6/cJuL
4jSt9M6XzRh7kehatbfops7ZxSoF/P2DWf9//rDR5NbJnJzUKIq6WOZN3zpsTqbIudNrRC1qN5O7
o/pnScFKsltShVcD+ODUBZ/MZNvORd9Hlukt35DkRAYG/K1Whj2m9GAzYN7ZHtuFj6IU2nB28O8X
ovJz9lDpapSpnYHE2zePHkE+hrQL5A+EZztsi3/OltM01UgdyWrWCSxwCjB2GdsIsLWNwGLMRGQ4
/aLJrlxnNchgOZR+wizaS0Plj4gU2FWKf3WDsBhfy8k81vAZ8w/LWr0uFoiLDoZB5ifTYR8fzxhj
eUFXrL47r+ing6B5sTAQPpdnUbg+nKDqXQCnokYzJ/edLrvNAHGYzDHzPILbsBOopeEQ7efsObXk
YSbz4nRJhzMGcOnoTTLpzhZBfHUa555EcxpJHcdnze1C6HaeMod0uLP32RhO2PQOi1M/lTspJvkF
bAQEycPdCzpWOhzDPWbNSIGnujGo9wCYz8NuKUQMvu+JYLj19r36ieLoUhchrkE1p7ohfdCFWxAB
i/fVunqVl15gEWh54F+6nBRANjsfC96qVXVYcUZGD4CIEJVwBCpd5cu05+aCyNdHym35lnaD2XCw
9g8z4DlNyPdiQhYH37rPokjkr/FBj8UyuaCp6VoLnC2cmox30ANKjXiD/Y+EOI1TnKSkKbqw+mw5
rzD3dm3bB6Fg3PcVsdiVEwzpEmjyBYLxtEyAiKJvpFfvENLd1Te8z9E1Hr/zxK4Id72jq0YT11NG
nXQ8rddjmPwI+PFWQGMbteEDteVXVSQgAjt1NZk9koGi1WM9xiEuT2jspTlzjzuRerrvNanXbFaP
hhv6fhFEYGvNPBupj2308p0+h8YBIYUQiljulN29Q+S0yKmQ63gcQ+IvJntbYnpyvT3O99766xhu
9+hNamTy9UUIzdFoDlwxfbU8BIfGtkUnK3CFsZeCk5wc0WncPb2MLV/etubxoYpwj0gxqfOQCpxh
0bO7RgK9Q25krw3Tju2RbSYn4thA4exwggWXKbAC11xXj4zi+S7WG+I5AJa4YtO1lpA2ZJLobYvI
cDGSXzr/KbiYpmKjkK7TPaHvC9Tw8fZELqjgDVxD4x5Prfv/imS5RqXbeQB83P2HLXI8+URcVSDL
k8/wyhqLIaG0nftmsfyA1u/GHUQd3wKNxWfjLmGiYG0qJMFbfGFg/FPAi+hqOGdDSSLZTbsaOkMT
d2dO0ERuGd3NoPL2JCAmeMx8Iu50CbFOrAEvwCV4OyJv6qxW1zLHMvojirn+IXP1txvFw/I2ie7J
SSfbZcQkLGCa2b5ih5dVqB/kFLKeTq242DcYe8vpfT4FZ8on5+IqGEvVGGwu6+/Ja7b5FrzagSnn
fs5B5ZNyZemFfty5zdH7Gj3oAbXm5npqmRDFvWuh/Ew2BsaZavKNBiuB9AuJc7FQMkIHdJaDu7Px
gnLF8c1ky+l6nLKatonhlDttS5tntrO/D+HaP0NtLf9H7cin7YrSn7UaOiWgthgAsuElo90jxJ+A
139Is/4tQ9dpvZ4uyWJ5fMmn3U1672gjU+nkBV1rAioiceF8EkR1/vnSxbHYrprYM3I+NqLOcYFO
lLnApTmpmicFaFtBVO4tVMsWaSlR3H+1472TGse6r7g5KLyso41E30iCnBTA2a3R/P7jEkXBfAtc
KU+LctbBitQUW0hWLgmsvfWwyfao3AtIje87H9e0QI8pNyiDuoY5OTJWz0iLHnLyjkzmSeBkCwRg
yrkW4SgtC68FRwgmzwC5RbAyFdR0BNk1QCrfui/yCC36YYMkaU0Bc8O22Dfrki/E0wSzpBv/2oaQ
P8ODE7zV4ZBFxrorHTt1sSZuekt44o4d1e3UsG4/mYFxnLEvJGoMVO27bIm4p3jQPe3R416Tcxmd
cj/GnSlkebH1x+DPfaEYrv/1CHBvqcCARIg5c0g6ZoHMtz8I+lB1DAl53aBWtlv+OynsEeRMdCyr
gVY63QmS+dxyTHRNEcdo9vf5GvQzelQ6Ie3JupZEMVZld259y4AaJxCDYU3a+3nej3fD8KSn3VOa
7TwrJNeSgECRimSN99Gx3eM/wcLLEphdXXP8F8LxFc2ofUBmSMTTYJbhhyfeSa9bWTvVXXb8tPqD
q1Ezmi1nQHTR2fg1F1XiBlV4jxhndhVJjyeTv4ixdWhKHzYT8TOo7nokODc9nAW67l2znFM63j8j
y48AVeSeX8PeXxFdjwqnEMqwyiNPxqmF7A2rlb4uAMMiAOlBC4+bGPeFWkiM0wapWzeNrIEYe3nJ
VhFZ1nSKzlBz+ipp23Ru56UpoNh9/j32ePWQxhOA6oFiANz8s0WQHSYomNjKXCTtouvi9AJ2ksGV
7hp6UUTHoA5aoiwFJecViiUIS/V5jfHXp/vciYSQUxIjNI/E56J7xdOMjALMnghLTqLz4xSF7OlJ
pXdCGM+99WWp0wv6h787587HfwKRH87R/Agj76qX7WWW6tinjAEU5PVxhECUZXvAYOEPlacOZwFL
BkoioSR9/yiHS7Q90pxFDibByG90CEoG0NIOtlRFnrSm+iHZuqR5+KjNatEu5LUbwIW27fvUh6cV
etR5dRKk5yrq+lWXb9FXbiqQ0J1mPInAM4YTGT06nE6Zto07Obc4YJk4ALjfRDUWIS3sgydKxg4n
aHqUOL3iTQq99qedbK679kDgygd4CwvU1bAuRHB6gx5bjxanVqaRHCnSCT5Axl5KA2UuGOaCYDEF
xuRQAhJQE7y6X9772T3p0071M7Q+/nHhuM33KISgdSChS6F+Hiw/9Hjj1IoyU5xR0YBaSdcpcY2x
hWVDgnc37MT3iHCKRAVDZdplzstFuMIShG95qUTExfLEDfYZfQt9KBFTnFa5lI6Epcygd52hDpn+
Nnq4f0siv5D34ttA7pgCCXMbGUhyVeQDLb4a2SDVu7Pl431yApng/XkAMMWa7HQMYVnOeBOT2V6Y
Qemk+I4p44dSSq9uJkV3aOiyI/uvbhTBQLeyscsERlNEiFMS55meq2oCQusRmc09ARKf6Nc5xZD4
2D+udQnr5Qzopvn8/kWINOl1L0bPcQ4nehLnE/x8SesFu7CwIB/tIp3TpchFH9Y6M0RSUx0bd/n7
8BR0SKU+Yjjtq2T0zLDZQbT9snvcv6/8hwR3E85oNjlrMUiY4+XkISQToXoRMcHdRt5i3jdy4LWg
5Xm9Lt98JgO24bkhsYWteOiGQr5IcEPDjtIPU5y21rSgzuQGJCdvIZvOVw/G64La94kMxx5TLOgC
uC1gdPk5k3GrncZVUnZ+X0QauoY/hn6ZgmD+CXOAMEMC/2FQAfToce7DuJajoht1PLYfIQZ35AX0
5n2Whi1qjwTnI8hZ5aWVXnVXBVQBtJFtMSsxR7YR+TYY1kBUjRj2xrDtR9ZlHdDLPCIZQGGn57YD
CS1pRLyctHYHKtJ5ZW8npnlL52NxwIyGZ8Zr2V/uRA1sg6LZI88JfzNz4qo8gfzW3cFFwZKv+wc6
nITpEeBkf3SaadXY6fBJyWm1PtGt6bPycU720ic6AS/WAcNX4aMoBTMce/fIcvKPw1bdpp1djhfW
kujRs9BnmxfwagX8DYpkj87sNoUQ65eRFGnYY/j0pOLWNNZs0+f7RyjkhfNOuhbDQk3By5I5wC1C
+wvK3srrp4BMdxO/9GCPlU5Uekodu3Kz07TbAZnuPaxu2V97GFGyOjQihrpHdI9Sd6g9SihX1aEa
gSG/AjJZkVNiBl+u5SpzUWh1LRX9M6kJj0A2UbRTOmshfks0hc6+ggnQr6eelbnInp9PBHtcOszv
kyltPtlO9TGbvVQEIjLs+P19sBO+aSv2ijxvxjhYxsKEEDT4xSTeHw7C5TsCSZnwPVsJEFkC3cHq
x2VSLVE5i6A7bHW+E0jKoHfRY4hTGrUf1qMA2GBHPzTd2CV5FRIfYL7VfCqR8XjhMXm2dIqXx1H7
UMhmrYn8j/ui+hvXQi5Obex3t7qWaPKae5sQ+CONihyhY6iJKG4drn72GOa0SYuCYTbWca5Tb65J
MRkHtLQmH9lTKVNpSjxsTLQWk8/LsjWU08tMFOcNeig98pyS0WvVmdVTwCpH315AvIeFKzLlw3av
R4LTMS72W6u5DxnFXDHAnoIlTDnBSht18S4bByYcyhKxxCmbQIldSQ27G2T1O/Y9d+nxml2MjNhU
oNgmIlqcuqlcrNDRPNB6Yt3Wh7OBTTDsvFm/lS3VDuQ8X60SozRnWyUDeEHARIkHAf3rq+2pOy+b
AWo7h/TErPizMWCG7r9HEYN8T1YZpUn9f6Rd13LjyJL9IkTAm9eCIUiKomgkUXpBtFotWMIRjvj6
PcXdO0JX47I2euZlHjpCySxkncxKc9JKqRM6nYLVMnaB3568ROGOpjicwl/7K93zbYeb6qCWdwde
2easAZTXcUEvhrMpP5cDOba/QuKVfqDaINj2teN9TecfHt9myrZmmWmCDqPhJq8gvRthS0b6oHs5
0mQcSfcdu8zWcMpYww5dinE0LrvaWAf8UPo/M0I7bh9/FFhG7nCi2/m80UQ5BmWKQi9KNcY1L9wX
9atZlRlZcWe57gd88i17PDHGzIovrToi4MMEvPBTtYfVucOO7vunx3EQNzydCBk6cywTeru9/df9
vzzf4jA5JAY4yrbPqpIuNaid1nCusZ3uDXVRB25XkfLF2qApqvULHhse1/AYDDEroci7BscWRQjy
yAJwhd4vJPZ4QzOcG8XWc1qlHoaUfp/0R3IYf/j3j48DRWz5Rsn1WBGv+DCbYOEZ3pkDtRzjYnur
TCOtYpWeEvr+UhT230DNdl8BjmWxc5DaVZDCsoACwRLTHxfOTljOaww0qL9HplLXdlejp7fjtOlX
tBu7echj75LZoJVEq+nuYNvu2+N+UWo8wJl9sX8bNtthhaVEsqU1FHBWJ3OHl1LZO5+8Wdj5J/tE
CjW/yc1Uyw7jX2coCK5lyXunBAcLUCujfILtNza3g5Ce1x3/cPNcE3GgDon7OKXnmTl1Q2yZ4ByR
LUZhkhtm8w6QQQZJCDGHJQAZ2ppgo/X5UPrJyxgcIt6bjwfUbJtVKuhN3VJ4q73LJkCyo17wiShm
07ffX4ot08hSEYQK3Zlyxdql12pTdcTe8cVwrizbV5UPF9lsZbzF+tVGt82n1O5Qv8M819XBya2V
J25/K+89xDLYiqkiZmcVIg0fGWOXYJrBt0Pvk9e2xfMVbM+UpYmJdKFXqtecAkt1Hw+f2icKarRO
+C/fRGzblNYr4lg1sL4UBa34pcOOvs7psFjsCo63mpjNyhW9+1h4i0Hu3K4bjerkdqVxWoRBBpkK
9gk5+4z8bEDVBOohjtfggC5bjClaRVaFBCuWrIbEAbnwQP2/vK/QRYJ9LaalslM+Vdx1uWxhdQrY
QpzcE/bp5s3GFrjVIfYcLv/ifNkC1J7/EcegfGsUZot977SQQCcKd+n6aC7VnzEWF1qOv0qIf/B3
HNf4Xz7Wt1AmumtLUbLOdDXJuF17S0+wxz1W239xEZ4+vv80im85DMJfrudO6QR6lmuQc26XgYOW
ccpIVWN3G3j0uALnsznfAmnMMbHCBlSWZRRAYI12SDr/hgFNSqBJI2X4FbgVjNM7HNOfD2S+hTJg
L2ImqVVMmOTLGiK9Td9j8+ZTcJAdEaT69q5a8/aI/hfU/xbJhICVWDVRL+IDgmDmQsynB0p1B5Iv
jmbzLvMfMexrMQKj3ljTh8dL9rC52qOHfFGxucZ06TB3HJRjLDedJ9/OugiKJicCXRHmee/5Uf2R
piTwfhSty9GLd+nYp2KYik2u0kVVmBsK15rnYfTcX5IVeg0Oz4/tUkFkwGvvmQ+mv8+Sqj9RTyil
QDULWMnZcAIso45ijlY85GKfiUaARdRGR6EEm1dlclIXqOy+9OZC95BOdzhehmcbDIYUVhr2KL4B
iNcY9Ytf75vezdffgQ72bdgFSpin2g2inJO8wk5trBz9oJRbAyZOYrvBePnDeYnengz0W062wNzn
/Z/APU8GTMpGLeN0gIblw/nxI3eAIZeHh9cHuAOf11Y7+8Q3DBM7L02sPWWD/QpLV+WyTNAfegF/
GfYpeKA0QQb4vkqzAdZECvPNsqFXz70MjkyhsTPNrQpXwyqwZJmU63PDMcfZRnVNVwy68wi71liu
fjARVJF+pdPyDjCq+yhs0JcB/63HX7rzhPbk0GvXoac/foYgPDVdzuebu29T8YzvybXKRJ0L4rFR
tUBnVvTr/lnOVpOmAhjzkIL4CspxVADXG+/D+6UvG5829KK0mcMYP18E777A2Yz6VCDjZyTjnOv9
GfVA8BStVbf04yd//XJfyJyFTGUwjmUYGtUSY8g4nTxnAD9VUnFezbPpi4kIllA/beo+UeiHWW/K
Q/Ja/UR/RnixP7krkuf88lQQfaRNELdrpc6MKV0DxhSCVeA8oUEoIw80JvV1l3Nw1JxYvJoKo5HJ
RJg5tIMSDxB2cTGu7fK8x+xDxVA0DfT/EurbbLZEClsJtNMibXMwMJEtNcQE8VoNXXZCSTB6wdFn
zhCm8hh9Ohlt3H0MeUpMkteMRLscvKj3jW32Ck2FMD4xlOp+6GQIqb3TGtFa677nb7Erv10sEi8b
DUn/Hrp9+YFoJ4uKSwxx8yLsV5v+AOrkJl+tD5tY14QRIJEiv7L5qBYEz0BpQUbX9yVOixL3GzLw
e+kFDYUNqAth7sYBt7t+pMm7K7TkoN9siG+oMmrLkm4oskmf9BPNFFkSxqqn3w+KnaT/A8HkkVxf
eZhxe/7/cYoTWcxFu2LA4BxcIOtlbRDvvXwy/GQ7oBbn1KBrcw6BiybAg6174AmEU+PmkecPdvID
GGNNU0zQ9RJ+gHN6D8CDiBeGj2jY4MU8c5d8eqiMverhuVDOJeSswf1SvoaH+/dh9s5N1GCssUiF
IRhq/PkM7yRx2TquX3M5nudyOVMdGCNso6IAmYaEs0K31/uSxIvOVp2H1xzTtHZLpGXPCRRnUx9T
ifRUJ6Y4hkVRBQUk0nTEyfME9+KRw4E7A8XTjHHIQ6z2MvbEUIonzHtbkGKv1P39TzTrvabKME5Y
Na6DlCFvTaMajGxiPb1K5FcOMM6GnlMpjBvuS2kM0UAAKSW6k0eYw9nO1wv3eeWHHg8q6O344/oi
RkPTlGliTIgRphc55qw0BcIaukTDlVD49AGInJOjhnVHDJtEtAIrUUVJhRjaz3QaHONRJeguR23u
r47vWyM2kXgZMi0wR4Nq5G1yB7Xw2n6ySYSQ+nP4f/Tlz6PtRCADQGEkp7IWynS8CyNkpw/FUZ0M
nadfPNVm29aNiSQGgs6ZmFhpilPEVUK2IXq6gNVgRAvJ+klE5Rr4Gh/ENeR+6i7vInMMhc0rFmZ5
MYNKB8W+EzyNi4fDyv/SlqbN+3zUX9yzFAaiwEBvpWMHOet+ZXkYCXgdd5K909CyeN8m5wOQyWky
0BTHcnqpLJzmS4o8PRrsvAHzjJa9WCwecde+dj6PwZxrKgxKlXpTDFUKU3FqR7s19g2e4sjL/EV2
VryTnIXEiX4MWimRHJpRg4vgdJTHQHksToIGlOc2ePMuN4Mh6qhXeWIC40UkHbql8JitLz8fv3rk
LivulhzeZ1OZ4KYTpDI5DzjD6l15xdyXqpDGJc/uokSA34AKwzfVxQ6JdkBNxc0Qz7rp70Nle7/L
IVFjqYb0l4uLxeLho7dpF8qZYPPUuHsTX3cvvM7jea8zEcngSwBK0FzEEmHaOgbQ3L8BNb+wBuKF
+yE5d1xl8CU7Y1a0umg4WpfSu5YNEVz11f+8f/HmnmYTFFPV30MCtEQKRdDj3lXKIm4WAuYpl+Kr
1Wzui5mN19CvjbVj2Oeoicz1RmBsmqNsovN4MT76/NHQ+cP6/vvMXU4bUdY7HX+/ch3wR9NlGa13
dTCHel+P+QB3oghzj2OQUHSBBUFocreddB+uws0o2npL6s0Olf9H7Thw2vb/C1B9K8dcaaOrs0RS
IFMD+TYRXaxzRhH6p0lWUUU+P7msArM2oSswY1HCuZnMYapY59wF1PJqRKYf+fb8rGGuokEqtnku
7RA01vyRS6rDH55Gt0wTHf3Ivd0I0iahqYyxhMYKsGUUZArg/xaI5keSLS+HGgtyriT1/F1my6LN
+ZzUvO+JZa5zVI+dFcvJiEgVd0xK7Ndn22/XvsIFZo3e13uimPusNNjFIycQ5ejvBVG83MHyEW+P
IYnXXyiwPrmvb1dPsgPyvFqt0HF6ok8bhDCofn1+gsvNfnzDW2oHoOH43nn7mpw9gwEhEv6pWeCX
bRRfA6I9Yo0i6DKk5b88bCaaaEXQrIn0G0O1TbGRFRIu7dL+Up6Kte5yhM36wYlSDOL0aqdXcgal
EHmesPUIyYRHCQeY2bz09CwpIla2/WO7zH0Jxqgz9SsVBRYcc3FSsJMiTN3gwafMPr5vg9y2IXqP
QX+M+tO4EIulMN7RrvEe5+anZqF28mtYhDKiUMtErM49Oe/jWmk9y765/+hZDQl3YukWat4zawac
GsFoJFmBOFqlHZ3IW+6X0dbMbWTF4sTxAYqBbcp+CVYKmPFhRTdO7V54EfFsKPCtNZvLFHslktIY
toVP0LvvF2wICx6UBabrUd+ke7w+/+4ZNRFJg+cJZI2XxLxmV2gepMSrVmJCBMQgCzfGtg5fe2u5
3QScL2swYBUGEcZtBAhcqwsEH9IZNZeVuI6xgQp8FZ+8bNJ8umCiIINYaoJ9oWNH5aFNPjlct74P
Mk8O+nCA32DAJy3jodAMCEEB9QwKUZRpuflnDvQaDPAgVS8nbRPSZcVrz/I00XbhyMD7yuPE4EGp
waBOK8B3Chdo84J4FDtVBhKCh58OvXOO7ZZmvnPv2A3Z597o0N0b0M6B3k4eDMwlAXWQsZUeRVB3
X5ZfO5RyAlt3uZEpx2kaDMJoQXsRhRrHmWJZhxPvlD2du8T4iZ0L5N/BuMHAS6LqIS42lVWT9Wkj
57b4WaLEjhWmRHP+7k34bfJssrbM88bIU+qk3y+L9DncgIDxAPqmnggPvGzPfJj1j9swGfyI8+hc
9gUgawPM8j5yvHjzNThO44O//ssIeaIZAx6Yyb2mAth1aBNjtB3xpMYJ8gbHePZvMpAxDJZsFiGF
YSfdDQbqImiQdJAv4G2f4EpicKPtZVNua9g/RqxuaUbwHz2gWLDm4jw9mTs3zWTQw0jDVEnUaERB
Cb0zoKaiJNyIW3g9Mzy8NRnwkPMyExIFtr4+XTYdyf2SgI9I5s4zz3ZdTAIWNsAP1CLPzx3O7rqI
CoJgLHYF17Ds4CFvSHl1ypro5PKAaOlzHcWPVmffv9W3Zr57R8ogiGBYRZBcYSZI9mBEVLeVNfYp
Z07sgkZtGVR2ALJjr0djqBy7oW368KghYgn63uEzJXFtiQGZVpLPqV7h1l9XnlfZ1hUL48GtLCxR
IcFWxfvKz6eUv28iu8E4HaWxUETYExKUGyyMWoLhebN/NQl2l1nLT440ajTsUZsq1mDoiolt3LcH
7SRKqVpZ60YjQzioOMVGwaDgwo+3uf2ZbD7xzOFIm7srU2mMCY9I4hWdBWmYqiG5E9uvV0Qn3Bfq
XF5yKoaJuMes6NCVcr4FDQJJwQfpXz94NaZZs5hKYaw0j/I477Vb/IMG/xgcbiCnRzWLWyCfbcCe
SmIM8FolUtoF0KdGebAZsfINc+02bXTE++ELbxYL60Z532ruhTQRevtRE8vItDy4Rhr9VienE6Hf
Q0R5EvFA+uQZIU8U4+o0c8xBsQJRNLl7ciykL3pyOalnSHv5zE7/zgrZiQNDQvaiph8uWEQHZST6
GXVdWm1IePwds91R00NkHF4NFvTQvECz66LCCNnaw2Sxic0X6HUMiWY5FbrobXFNxRtLAy3GwS3p
y+WXmY0Hpz+E8YdpJHdRQ2+es3GahkA61pTjvy/kDJCA/XzhBKCzTTCmalp43Wk6uumY2xGdBS0W
yguCakxQw1r/w7TE+Zb0d/+JX99imKsRWk0rmF0O/MJsFwbuQZf3TMs5vGiMI4e9Dao0So1JryDe
IeEuxLqiGGSHBAd3X6FZ5zs5t9uHnFw7I0JDQKhAIfhdjzItDf4AHnhk86jPQVpgzcvxzs5xTkVS
1J6ILDXssTIziERjM6hs3jeKd15pm3YpohIXw68693Wc7YqdCmRuhdJ1gtn3VMdsW4FG2d9dFxwR
vO9F/32iU39Vx6xtS+h0Gh/Sili7BNES7Rt1PnlbhKR5J/qPEbJjOJmqp6LYwdZfToAsR0dHAOiN
fDAvcLSi1nzH2m+T6xOtNFMMdTmu6PvREe1tZBcVqX31aKy+DsYb3Qv7/9gMy9OO8aaCJuvgcYLQ
cfuCfQ40xZw45Tp9SI/gVeG1Ps5u+ZsaBwMcYVPEeSZRazx53SEJHIR5WNmFmvDr59cXl7h/PiT5
/nYMgIiXEBVoFeIoH8nJQazpG3Z/5ALIbExiKjIY0S3EWyJjkNfLedBr1UQqGexl/U5ztZWdyF62
4L6/ZzWaSGIeJK2cqqEJpXCA2muCASoMTwlL8BRwoGqu2KWhA1ZSsehFMrGq8vc7JkfnvAkaFddY
XRzLD2vfv9UV2obW4cd9u5+rI/4miQkQhloXhNzUIGl92nofx+Z1b7m/fhK89EFin9k90biR8cxd
wySVJEqmpdPiCvPBAjEqqiK0xqOOXM2LQAq76m0TZLpu5Twfyk25+L9Zzk8eeM3Fe6iBgRxANhRV
RCPh7wcbX69nKVULEYDsBasjXW9N3q7O4w9sAeFy+90mmhhQ+U0aA/9hmdfZdWjFW4q2wEoy3PAf
lnchHyFJvD14bLLbzsG3H/Wj6WHkr7TBv+Kv8dS6/5nnnj66DMVlsFBIhn4zgwm8xZ1Wtnkfiaie
rTeyW6kohCOqFiHR/7KWdBETRyIFE0b33yQyH7kRr/EwYHXHMXtCYdgwwLeKdDB6nq6vO8TVL/xE
y0ys+5tE5nZeOyEJxyARaSlyozjBkTKfId3CXW48F0n8Joni+uQ08+w8guQ3hRV1yM9ux9GRP199
u/Wt4yf8oEwJBm10i/K8lDrjMHRZki1Uh0HxBBP+XXBdyAqeeRkMSiOD18GIxwfQ6bhYdW8QeMjE
ptVRZGUwKVAtzDcTXQEf2au1sJPB7tc+lt2AEtuOXsq9fd4enI6XNpxref/tFzIfoYvOfY2VWPiF
7QqFCayq2MDexnrRuOAKxNHYxDYfzirR6K5N8wOMjB2v730OPn/7Ecz3qVI1PUcijgl01hrB8C5q
Ep5JEm64Rc/7DyOffA/GgSdJaBW1lUNbvLq7g/x2PrrPX9UH73k/V+n6TSPGdffjiNAugkbtynF8
qwHxOKq1wW6z1ohCIgw2ll66sTBVgIh2gRXOG+wpgUEIL0bq29yq8dyj57ffw/h2OYUn1jv6mR3n
Q30bP3QHPCxgu2xIh5FHmjNaBxYngTP35ptKZZtehEsgXzKJSl1vro/xTq5ACxg5T+pyET4MSBNg
M1fkXgkWR6B977L+DJ3ruv3gQdss0Hx/dbb7JTHCaLBM/IwriojIgixqP/AGbFm1sHqNA6M0YL9j
YSzjXh8WmaVnlQj/jOseJE6395GY4A66zWPaRCnm5SC3kVoL7U2Qh7R4phApRFp8sAWMc2Cgw4Zy
Yc7dNXY7rHsKMpCWgoxJLLoSChbk6qarwh79kHxsvagkGlpvHrOMFA6C1HJxWA0L+xGcTXYbgw6L
Iix91KNkb9rp698Ur36zNgbKyksxWpGOOwc8PaF6hRkv7Nbj+y0OiNxAf+JNjCQNwTKBkw92V6kk
5yAkZvB1dsLEi4offUDC0RESgnUa1uqqvnMMbCam/U1LBsKK0lI7McD5Ixkl2kLsqZ9qjC7RsfB4
94bjvVQGxDBwmOWSQT+1QxeHuiGm9R/oc671owUPMunv/sOuFEUXLVOSNYNtfBJaob30Bk41u3oW
yfpHPfghrg3D/Zvzm8hhzs8YpACnBzkvnhMkBFkSEb3D1C45gmaRYCKIOb1eGXorutT09KiDT1et
9xbBG9wXM9ddi/Dw+9wYZEfGsNGCAGJau3G866OyDkDu+EB+LuFZcuI3m1vmIttwkyWzlvgtmR21
TVQz7LoWkgesRXv9FXjhZ0LGwc4AQNw1bLOXbiKMeQi0OrgwJIvCnexe7Bh+KwDMYHnSgVvNn3mf
Tk/0Fq1M7ndWdhHWq0AvhWzWEhrZNfetXvASGLzTY/BbMwJNU0tIEbaIrt4wDY1+F7Rf2PftYy6l
9Zs2LF5bNRhgqb3rhu3IvwIHfNpqiSnldik4/idtdYm3ux1H6qzLnXwuBotNOa+yPqZn2NnZ1nxo
PfnUPDrl85fgfEYL7vrquRLEb2oyIeTZPEt1aUAgSAkk57JpW3L4aj+AVdy149IsLk6UYyDkcslF
86xRWVhK9V4RbxmSDFxvB25+cI6A8Te1GBARxwRDCGeIKp3Go1tO48rGYLFFdDt1hf05Xo92vfsa
n/1DvvgyaOsQxwtQCXdw+WZfk9uALUORZVH7oe/QwtZ/vvA60OYe+VMlb/8+EWGCheNcNRDR2rcN
wHhtCyNG27988Gfanzyqm/nQCXknEy9rUZJM5kqcU0249JhVOeqruiT9pviVbs7PPyN/1aTOod3i
zbumBU3OSc61xOryRC5zKQajTaSygdzoYX2qj0hIKSskMuwDmgg5F3AmZfObKOY6iOFQxxcBolKS
HaVHlPsPn5wrPovIE22YW5AGYV2aJkSUzmbbvRouRuUOfrbg5Qvnn6gTQcwdMCsx01r1isig9pGY
PJP0C1UhzO3RHkLZrU0i7Wu3ddKj65aYQfeEXY9nPnnm9TTPXQVF0kWsT0MBCakZXJWJncZGJAaa
PtJkVJnaSkUcXhA0m/dRZBmvMQn/U9mlWJc0DS9iY9Lb5u2Dzg3Q1Fsv7K9djyYUjABzvuFc0DUV
xxytohXJ9VpAXEqc9/eRbBdgn87I47PP7RiafYJOZTGBinAV4MQvVDW8gTen7dED3fUi8FUwnCB5
zo2/Zr/W91Gyj88MiV9Ty/73KHV7OCMYwkv7GC4GFxSrn7uIl0u5ve1YqJxoyL4zMyUY8TYwcL9j
onyk40qQ3Bi72lfmeuUuMN73izwE5HFFKMuQrq92DlJ5n/oetGg/QrCTOJyvOwcC099DQ5CJvcpm
LVQSPXHx7NaX9WKxj8Df+/PNvqIV8stuZO+vhnj1qUwmrBGuSqJlF5zB+nSKkCQmr48r2Q8eOeET
TzUGwk1FONdVBjG4/a2E1VbxsGvkH6Fgi/XCMh7unyTPdlnGfkPRwxAddrj5x5DQRWiuldjLxYKg
BRxPvdxOfgHDKy5Pz1ykochoSJEkmgzWmdPsUIvE3pAAjxUBzMrkBNI5TDsWAxkqG6UZnsHMxaRT
ccypnjt4p8sF4hBEdQ9DYie+vQswxra8f57zV/NbLcYRBkZRdBdqmMb+gAZFTIze//uznnaqCOP+
5CCLQbglQBFnkO3oIC3000r9wN57P9xyh7tmY+ypOMYVho2sJyaFGizFzRynVP2rF9ru1Xurlqvm
3eeOj88xLeKafZ8gA9znpDcxIgEFUajOHaz/wQ4iShm5eKK7A2xaHe+J6bZEd3lnO/c8mopmcPwq
p6FsZpF0fLku4I6xvDHtic4zfY6JsG3qdWFelKLEkTaH3gE5BRoMOBAy+3KeKGJQRSfwWF368jpi
zQsCGEpVCYJzmw5T7s0HkEdgN9+PA1Y1f3K/3VzNf/rt2O50pYuvQ2GGOECndQV8OWTtFrywfa54
/JsUBjryUdbqLoeFvDjvWUKwpzl8EsmzSNA7ETp0OxYvvKV/8U/3949NsmXCwRxKpbZwnm1NJBIs
xzPt1UAFATXXL87Hmy0ZKNibgbqKis4alqonGWu9GrSzdGyvtiM+S7Re9Vg82abHo++b6zbVp6IY
MOmaRu50K5OoS3PEcBljaNJtt6ur5HJbzWYReKIWgySmnDXYn5HDNk5O6ta+YjvgLeM8DmajvokQ
Bjz0fujlSwshjlkR8afuH86vHACmnuIPW5iIYECiU8sxS2t8nh624Ifu8UIq21wa75K9anQu9cu8
tX/LY+GiKkW57k18I9TTlLXkl0/l2S6r0hUsJzqvh9HtelJ7VuqAWF8uMbmpJG7RPt1X+xae31Gb
hZQ8x84MBUnT4/riYtS97IAqdGK6DclLsMCMA8k/9nsUk53E00AvpR/jE2bIliu3WuoFaZeI8rk9
ObOAPTkbJgzUz3nZatdEOpYmSXt/HG2kmq7kSz9z3DrvphgM5liVhqsi4CvkshNZGCv1o52/el5V
JeFy71ELunfUTKyiZa1xjq84apoX2WyWCcjOOrJ4eHhbrbgsjXM9fFMMYAdjYmE8I5ULaZshJth1
mdjqKXjlUcjNZiYUzVCQmwC3hc6uO9fbsFHapMC1scNHxakWwVLZ5/6wV+nS3RqPWtTLUD9RPlOi
P9833nl/OBHO3Nk46fRAzSsJUQzojTdb3d4i2t03yG3V7mDT6rzvqPu/chvfYlmSjTKTqgbbsKSj
Vvq5/2gPoa2u0VZBl4v8VQF4csC3iuXE5w+B1CiBhANGI8um8wqC9VtW5yD/v+aSn81aqK4iyQR+
PDTtMOepKSCfCK419Rue7Oo2Hrz7nwTrxFaHLxCl3v968w7xWxp7jLEclO35epGQXKJFuXA1fNAR
1bR00EfAkTXrQCaymMjJOlvlqCnQbLNJQkfvXVVGE23lPTfvhxRrYRY8jzWfF5lIZDAsqYNcG2to
p5DOy2X7YQV6W3dwZQvFG+dzPNzXkPPpFAbIkroMilHppaPXL3Jf9Q4iZ7s293Mx8BWf01HIekio
Bef61IBfNsUGneWaNzU4j8mTk2PeWnmUqEqb4+QcpOliF0VijEGiW55Pjj4bsk8kMXFScwF3gXYZ
JCSTTg59qR4lcqyeC3tpPix+2Ha69Q+Ze0D0yeuzmcfNiWg2bGq1PpX7Bkqu3zfv3vFaEWxSJHbm
R0Skvfo7nwdbvDvABFFjei4DtYG2OFdNssWKxM/5mk7/H64NOSSr9qP4uG+Vs4UHsEL8B1HY7fKR
ZERKaUGmuMALHe1pvRtvrNoWFvalXGU2P4k2G49+S2STaK3S50akwUxfQN4T2eiXHxfV8vJh8p6V
tyv1hz+fSGIwJan/c55aAVYKVDg8is4v3Ru6kja5Z+21/a/9EVsl2+fBFyI0CBVLvUf1ive+pWZ6
74cwUCMXjVoPErUlsDrU28zLQel3un1USnGKXg7OV+XcG5a/xAjrusgS3NAGnfvee7O0yAVp+3WP
SMNb6R+o0nEkzr7UJmfNgE9Wt7GlDC29qdIWC66vtxY09TjW3Fe2wjtOBn/kS2SJ5ghZlVt7dCnE
KX+42ia4mQuCITppARK3t8F1XxcqKIUwW4OFuCj9WI6z5h00z5gZgNJkVdejENcnf6A29nGx9W2N
C8t9MVKd7pkQA0cSWuDPgQWdQWSvLkCbCNa15LWEj8xd+9/aKwNETSBJuWJAWJLZm7X3UWl2WS7M
RwddqYkd/w3Dtj4BIZUJawrK3aiLMNc1okO862Ji2fCQfoBs0307vYW7d86R3ZBZXq6qVsTUo7w4
xSraXhJMfS2X29ypbEEjzcJGkLjO7GgDxs1s88ntir1t2Lj3CxhUCs9BouvtFW7a26yx9WWzvdgf
MUlXS0oK72b+qiSy9/Z84E6dcUIQjYGh8DyYeRcChjYO+nEvrzwHNkezMv2Ot3+fhMJBJ2F1q9Th
O3beBr1qild6xXNvuZaLzim82g79R27b3WKFFtDFz85+2j+dFy06Up8jcPiAoWMxLsTtY+di43lm
+y9Dvxg4D+rZzCrWsOr0NYRGfrYrKL40hlBdRYpUgo8B5mw5OJfU0WJPyEi/tF5WNdatr3e8/NJs
TXoqmLnCQxdZjRTeBIs7jeQxwcDHaSNeQb6wat/EaoPRel5KcjYqnEpl7nIVZpZUgWzoiMzgabs5
79PQls7oplM5V2s2LJxKYm7xOW50MCVRSRb63FU7b+wOZ7lSXGljvN2/x7N9oBNhbKcQeLVbtUgh
bI0RpLDy0vdoqx/PkdMu7cKAz6lcHyvBzs6j+6jYq9z1cbF1g/D8Hi3Qsrd5+juY2yxGeHgXNVW6
jhxhn12JXa4oi9F9fWdf0lM5zN2VwrwaztYIfTFGtt1W9h5brxaG7ZIVfBudz05sXul4Di+mMpkn
S9sUXVSN0G1o7Q8vQTEADdsrLkc6z0RvjTgT2KjU9P9MdN0clMUbKAd3ps3z1DQAufehmKDhnIyh
jo+FA7S2m02KWWx07EYWbWv95Ncs6ee4J42JC5KuqPQogLSgJpiuX626xY9yteNY31yYN/1ADKJY
cdfkTShJRzldCnvUo8fIDgTexPfcgJA+FcNAiNZacpeb1PZe0Jq0RWvSck+eXl1QK4FRaM0npOZ9
KwZJxkFKLklGv9W6cRwNxA/P6K/eVl6kof+Wm1WZi10n+rFNGEOfZZgAhziwKFlevsaIBPbNoDni
/h2eLSHqOqaedE2VJY2NPaRRiyQFDIbHYvQNmsZN7PGjj5znFUr4CWIPbgZnLlKeSmTQqZEKISok
BVHjukYTsYCGBTwmkQnb7QROQXvWFifKsQBVRmPb9tRIcIpqbms4xJf7BziLRxMRDB7Veidg24As
HYWWVBvtFYw7rR1j4e1febKJIGqfE0DKRzFL4g669LaTPRV2XRM6R7vmsrLNRfXT78OAUhNGRhfE
+D7rLiCIsleP2O6cbncHyh7ErQTN2vlELQaUBEVokkFQ4auMn+WbhIUQZ8lJRQfJEy5vIs/yGGiK
oq5RjZs5rL337UgqmAMqyKA34L4eeGox8FSJhQWCAxxi6YClaHSKhfEsrAATvAIhvS1/gPrk/BhY
EkEQXZiNRjOGm+4o7Vey80w9730rn808TYxCZ3rCijKuzTiHGCSU1cVp8/6+XWIMA6tOH1xUJJ/t
dbS4L5KHTCwDZJcKeSemsAwwQG5qPGVlN6q95HFdJgSPoX95kDqDFb1Zt4olQtzLSSDqEt0F6Ni4
rxIHjtg2l8iohkZKICJKSP9LRNeE3ck8i5j3jKgYG3Sm2tAsBpHCKxbJpGD8xYsqWMA3Lr3lr6fY
XsAxgnzJxkJSfv5sNuKcyGTACRsc1SYKddxijH+9dw/XRwEU/7zY7xZ0/Wns36ox0DQ0gxxVFyoG
o5ug9RtJ6WG5NnJVgc1rrqFgcE8WA0znuu/MM14PR5DxS/uArLiPvnlz+NaGgaNYrjUpqgwKfXib
nDaVuxkikPoqG/V03paLL58fxcyD+7dMBpew46gGfz20QrrxVMukiYjhZj/CkhyQr+b4xnm8/RbG
YNMoN3rUZFCQCtvEy/u3aTZNrP9jdLrIYNLQ9kmSKtDF8D7QSr3fL3OfZsPR91dgv5vNETcbPk/E
MXFLaap9MGoQJyCaOPVuecjW9Qu4XByOoDlIN1AcpeTIKpo3GbsQ+yjPrujGwBivE7w9nR0k9jG3
yJEy56GmUhhLGDBFkJ5bSEEpwUJSXyWu4mIfHkeb2Z7CqRzGCJKs6pVrBTm3PTIgGzku0Q+Led8f
P7BIndcMOtucOhHHOqpUHkHDf4Y4cO84Xoh44uhtDdKih2Vz3aFZwSBbOspA9pe361OpkSf3+lBj
aSpGgv18s6tewXd0/6hnkyzT38RYzhkroavoQj/o4GyOmLAnWAeLpiEgMshIP60Hzr1T57BrKpDx
ZdpgpApq7DKiD3mRXon6jujg/IUKQ+9utiTe7As7847L/R50+oOdvCDHp9lgaD9baGR1JdfNyaON
2hmPpW8OEaY/jPFNpTYIcl3gh73UaAOx+HyDc/g2FcA4omveFu1Q0qP2Nhc7E4my+F9mQ+mN541m
0x9TWYw36qwhv4j0nqJpFYODyIDkzvIIwlvx7WfyqpNiWWLc/qUKeC1ovFOk/z55CqhNP2gdtXEF
O+etx8y9b6+z2cipYgwAyecsulxvX2l9eo+w/HlvuA+w1gSb5rlpiTkvaBiWJVvYRgf2AOYUjUYS
rwNClmPdrsDnJHsN/Whm+mAanCB2NqKcimLOrRPb5ppjJOa4Bsfg+3vugNXGtRZnB5PLHHjlacUc
IaiHo0HLIUpcvGw+1GPqcXB1tlVnqgyD36PWYOw8g4Ty0LmYLKCEEhw7mHcR35+GgW6LEvQbIUQ4
FDewsHWJBh1+D+zs4+J/WLuu5baRbftFqEJqhFcAJBhAibSCZb2gpLGFnDO+/q7mqWNDbQy7ru4d
P04VlzZ657gghe1qG+dSVWKzp/y83U6nx/D+l/UP7XDCzOrHtNvFLu95/kUl/yaN7WCbsQNoFOcO
VunltMXORehC9wwXmQ7u8TIeq/WdJX2MOvZlo9dGCfRhMcZjcQms4JCGaK63UAt0cW7Rfigr6wOL
z4Uz7Wb+yeHF1VzmEp/RunTKJ55l4E8uOhagFNGsiiiAZ3spO7Ae8xKG0b06aXV/bsEumHtprODU
0noJhyf/Ren+eThGXaQGtk3EFWhBGgRXs62kw1LJ2Mq2Tum29uEDY3SXjwjXATiysOb9LYljdEcJ
X73uCuCCXaDjjR/9Tnxv3nkwvG/I6I1p/K/qPTrG5cW0Tt1bu1NbdKXFeDVsHnZp9wyHtrXobUkb
o0oyaQxTOQJtOHpwwrG/wgrfeITxvh+jSzTNT8qSGsvCSs8qKiDXwTUed6w7Pr+5g13XTOo66QwF
LAg+J9v9e3LA1MDswd0zbYh3+O3uYHdH9SgfMSPB+YocCtn1zVpOBGh8qJTjVjoGB9OuttH2iFWL
HJx16/+HRkaboFQsd9KML3lEJXNsrUGgTRQOcllYofmetaiG8+8xrk5iLHiEXeQ8m6Momh2oo1vT
0Ht0XVSI22cYx/jn7Ho/NuHmOozRcAMVjkiwY6xiSSaUpul3HWdnu0drIbZuPAhn2t+PjdXcajzv
HRkNkwzzpBcKvi9aM3A/VtnhDntjo8v/B73VEGzR2YUb1LcflWeP2FXPqayXyG6ASMwGYw0kbO3j
Lxcrc7wNRvJ5n3QVzZBEgyiqhIhWUxkH0owzwU8oiad5ixQRug2syvlO3AMoRNutxaFu7ZMu8f76
pK2hpjQAwia8A5KHjfWI1nBnUixi34nbg41BRRONMLwczpoXhulnXSYKdS6J9JlOOS3DfsJNZzDt
tnvV0aBe8sR+jTuXEIw0kriKJKWRwJ2Oc/8+bB84ynnVOVoCsMZ7NgOZpABAzosGGWjLQPyM+acN
Zk5wz4iDt6ZBl3AMawhFX7VChE9m1FYfoNf8Fwdgtcd1icAwQ0fCEeMfQEDVGJW7dyujHhCWCN5m
Oi4OY7Gxjqz3ux44iOxfsDkztB9d/QLXB/sLOFD0T2Y9nyVJjNUOoylFmutKkgPFmG4lF1vzIEq8
jNpqaLZEYkx1V1ch7srOVDmhW1BqsKJdbanmD60DNvs6/G33a87BEpEx3IbeFzWSKniuylIf4dDx
LRpHTNmcTdGWYUIGQHS0QQ++I7xxZKy/o0fi8vF8+604/M1WFfKyUmI9GvEBp00YbQ2JfxB6Xdv9
1jpsJaEQsqbIfLwRaTdi/ZzErj5aoWDXkV1J2Capp47slOPjbcI4iogtLhT1ZOYD/YjY1hFjLdVh
Z/OuOazm8ha8wNqNNMc0MuSKZjxeXjRbxZpKqCJvEz3e4Sozl9tXSxlLPEZVqF2SGD1VRs6L9CJ+
FFa9v0enauaqgz1jvGh3KCTrqQqty8NPrqjxnpHRH6SZ1XmYKLgz4HYT3djI0xtrrtySPlZvjNWU
yiI4BaMTzbfGpmfVsvPdDqdk0eXM4XyeQtQY3dFP/iSnIeWQl9OI1YzbR8P55lqj+/ST486sJieW
hDFKoylzXK1VIGXY7q7smn/Ij5+3uX3VH10gsDmDucfJBNyWBjEn2F1lF1kYDn74RidP0LaAzj33
YcCx1SOvsstR9WziICfjPEsxPmLkXrjNkDz1zs7MSkqfVGKHX392yD/HcI98NaqR/aNK7DTFujuk
ebhVtX/xBn/rK3acLUx9gwjB1aYgL4aTJlgE+x5sfmBny9vGbvY8y8xRwewArYLV46MeU4+mPkfn
B94+aZ6WYofYEkmvUzTqUD4v4F8km2zXWCcrCiwlsNQe++K7BE4AT5q535FRGGWSjApWQlCWxJXr
eRc69HD3G44N7y7o3Pk/ijN78Ensx0ybS0gA/JvTVnIeK9wbJrgUvoeq+slTVRwbzd548slAqli+
yhvZnl7Dn8ElOSePxR666v9BEBgFUmpykFUjhXPgJL6cnkX3xdzGkh0Ulv8NBbEIVydvqxSe8LHJ
A732Z6yIvWpjZF62999c9dHdHA7XAT3upjeOeWHTBZURKVOug8IBTTUvp5OPMnOx2Znx5sK7f8Fx
DQwmRqmytp1V5fp2/rnwkB7g1XVWK/MLdcymB3qjQMsBDYOwLR7BMjaq/0Bt6wHlAp5tWc2mLqGY
CCXJqnJSc4gZerqwmAyxOdK3AY6gng3PsrwfuJOCaz241UMPA/FWCfGUC3v8Cd3EYSBLIBQLIbap
U+9c196gQwoRDO2s4AQx183JNyILNi/Qk7gnyQS4zkaiGqlxXIgeLYxYnl3ru5e/we96mL4/pJeS
bubnTpytLnFYfmzGQ0kzXRt1HfiJlaMDR3X8yPpAEMChk+cwGIxvgq0zkSAoVHeitp5tQvTa89LT
XB5ldMqkCTquLFEeRYgx7xT3CZ0jDteI81wT9p6ThFRnJFXAqbcvaB5B3PmYohLtO9/2raU6Foqr
9sbeJYLNS0bw2MVkEh49do7OiQLoF9qHs33f4wgarMK4o5dl3fHib13NGnEzxbPvMPhgNUfB+5kO
Fjfjs1Y6WvCNyagc7KRL6rS/8g3yWf0eY0j7R5pkwv6KH3cEs0iUXTkKnBOqsp1PgiKVplwANNy3
jhMd6o8DltbfBuG47CajfUZDU2OFCoTz+n13+6dX6zTLj8aEO1KrR4lPUz3b07i/D9CDhnYtf8OB
4akwk/FTekH2G5MA5vlEkFK6HxHE/XP2sOQJHcYO53vx8lcmo0Faf65rnT7KEUHc9vU0fLvff8PU
quDetfboYvMShw248sfokslItKS6ZswwnVvvZwc1bPScWOVug17jfqPYT1gwQHeScd6PStcNZW0y
CmZWxSkRa8obvdN/n8HkA39V5m0Qne168rX/UndMPVjA7SOkG1shvp3/+T5tbVv4wTW4q54KpnGh
5w2ki9l8htGMHdbQCFAqLQqYjXX/DVuYXARapUXPU2O/2zOv/X2dRxeYTNazm4bc92Nffsz34uze
Td4P7GXYFE5zT92xhwfs9+F1cq/HxwtMRrSjdBgVswOmE+5PZW/PlvpTOhTY9kuPDdJNmRx+WdVX
C0BG3v2hw0efTeoCBqolo/Ds4wyffRtlNWBdgDDSHgcKdmjJAFFt8ex/+1IUsvh5Rrz1QstjQ8PP
0+1SToIFNI/j+xR7dEPmk10/0ZsatwlaXYJjLCAZ+VaGTIhaBZCYrU2tbn75x7bzk77HDha7LrcX
LjdSGv6S6wUgI9eJ2dWhHAUKLrX/3H08f6njfkEQm8vQ56lWxQiMd4S70OCiaGG7P2QHKeSdw2OH
dff5DzFsAqNOAhEHICHNiTXYOHSDtqV75Fs1NAmf4Ze8vQH2QO+c8Vr9eTLNJjdCIWwUQQLy8QV9
cLSvaH+2PMP6EWDIkrcYbD0aX9DJaBDM4jUjEfFo2EKLpZ+4hYwjfGft0W0xDodDpsE799OuquYF
JKNA6lrBwj9RA4FHDPXf9w+p07ihI8eWhIgV+0kSWkB00M7yJZO3QGY0SW0USoo6n4wtQc+nU3g+
JbstXE706ziup7ueLdkybpjueGkBjmTojHIJkkQrkgyi+P5IE3Dt6baocx+R0S5q1NZpTk3PCa2T
2y3WIrhni5a+cMaQ56msu1+Lj8joFd3IoiAfwDHH1+Zi2sUZl0p5Own+RQjgJWKbm6mK1x61Re/e
HMVSrEiJAopeET/OYMr9Gbb0EOPm0QW3GXmu+HrYo/5BZN5IarC9Y6KIx3T/2u8xBgXHqz/R6hQv
DbDu7C2wmPeqow57B1pgYUzEeUVOavsNmuUfLBBNNxgev/zkuFyrm8gw5/D7czJv5qtSHlRaDNXs
vHffMNOTdU6AHWzViBMse0veW541bt6il8PuAWX7j9BKLzT02M3nxIKN4sSxFO5vS/Hnz2EshTmU
qpQ0oN9JdtNgZfvsweFlc/6FT3+DXIVmwUJtlftoKQbNRbIrv5N6a+0wnvqMXojb0sch5srKCxyc
09bbuQAx5B2H/+jpCMLRW6vj2Yvnu/LTAqJU6yALslBBvvtei+kk78EZrB2W2HEYZT2R8YdRrqWm
BVKW5uFc5vho6DnAP/TvI8aSBsfheSfr3vKf11HBIgugHhfj47AE0FF4CB/8Drutd8HDJRIt3gWH
fzHlf6AYrV+OqZxEMWX+07WxfbJBFlJi4uY1e0qPwSOyQgPmIdI7tK7EPN1MCbnB6zKjV4bOyHyx
iajovWxft3ssraGRpIXW/gNdvUdXs/L4Zd2Z/UMxo196PWhmnWJ29rN2aNBHdoC7IpyPP7mjMv9i
e/5gMaqlmLoqTkrw5pG2C28F9KbuXaze2yCAxA0EDmk8YWM0x1AN1RSbQHNC35Iu7fPug+eA8RQH
uzuNSEYnB9gO8HikfTjo6cWdwfKYYl2LytMdXCwmE0UKcR5HiUr2aavZdYxzwMFWeOTFUDx7er0s
vxC3qfW1Uru+Eg7Ha+7p9d16xBz4jx+Dg11cvFfiksV4leaUZ6GWUKaX4OIZiA3Ru0SbIm6r3tWF
LAvFeE30LcjqzDDNxasheTmV+9d3wUKMD4cO01ouJkdQmsN2ktKmG794OedVn44YuIApEhH7GRkS
iQJ9rKiFggCh2cxoKeGYFcrJf+mNxe8zClJTRiVrphSOuYkIBDtHWkv8OfHmjtYzygsYRjmq0ME+
oWQ8wxnWT0iUI7i+/UqrAwXGAoNRgb0R+U1ighScLNnS2ika9/qjEeFGQ3wK3dLhzgyuKsAFIqMA
xyTwcec+p48ju62DOpWZIKF7HVblWTL6ELceilGAUdfiBpiZKchj1w59qdGrU1xC3WENDe9L0i91
C4tRf8YcZIOq4kt2wHG2oaOhdIowjWczOcx35ZqFXMm4vzGruG78GJdO8/iAllXe6Voe4109kQUE
KXN9KDNAPKOUXj31VjrZlbHlanPO81xV1QJHTqrBiAPgTO7xRXNfs4MwWjmaRyreR2OQdJSzJNkg
qqHqKnKA7MGHZMpwBaXSY6/3zHeFRwhj+a6/jsqOpqmapCk66wPGoZz4SjbHXppOm1pv9xFp7aHp
t1n5KDduoXFOyzEi9Bceo9/MMTAqXQCeTtsBhMQuSuxEL7/f1g2MFv0LhX7TxesUZSPlgiTFnqyN
dtGZp7kx77W2PfRmuYuT8220tRdSJNNQVdUghFxT4gs02ZRMeA9Iu9XqLNpFFoy2MkqzcxuFZe3/
ECUrsiGqBMErW/wsiyJrU1GMvYoUW1XcCYVTy3ZtDO6s5Q6aIB3NMJwm5qWDGe3wFy6jZ0vYd0HR
8GRadmf2bps1W7M849g7h8DVz7igj9GuJE0kuahA3zBa08Owu/35Vhlv8euMPhXMIW97+vVwLdSK
hTcxEDdGInGyyqsoqoIb1hAqFU2nnxlvKNGSPBIBwmriYLXcWBrurg3l4TYtq+y9QGGFyCShLs5B
4hHpWfNLHFlBOjEVN8X0q1GevoBlGgZUj6HousbYBkFsRnWqRUwEijLOypLEt5QkEh25DmJXygpi
TWXSuLdB1z6jioPcBvqiNENii7hBjhXKWRMlnqT+arvQTvvCVhOOm7cKgiSQqBDNNLCV6/Nb+SA3
K4088UZVuuuJeBe05G6czG+3aVl7LBWb0XVCJJ3grtNnmD7LepyzqBJPn7ZJ/aarXh446Jl3ksa+
jbRO0B8khqChF01VkMsELG7twxAbVrZfACC6bCgqtnGAvz+TEgzY51m2AKhw7McYXXHSHTPgMPea
ulEXIIwIaamAHryuSLyy2fjJpggOeu7OPSeAXv1WMKkoFsvo2Wb9bKVXlTkRBzx+vRGruzjL7TCL
OA+yRgoRJZRzcXDUFAmjc5K58E0MRiReHW7U8WT6tqleEnlz+1XYWPmqoJcwjIiKU6NiLXKUemJd
5lbaz4Ndz9IPaSpEtFr4mu8IWZY6ldaEm9HvDBu+ZWkXKpYmia1/yIqptBV9yt1YHYRNW2umFURj
4PTK3Ntk7NXNNCnz4+2/eu0BFn8023ZeS2WpSSq+zdB7UuUq80bSOHZ5zbdBJV0m4FVRFXXmu7Q9
TnH3dRt7gXbsuqdKje7lpsdtcd3Ku1+DUnMeYpUkCcpENU0Vzizz3JUYFEUnDbGXmS1uMrdEPCp1
nlhmHROOglyzlWQBxZBW12o8xnEXe81G30xfMGJEMiVFNDVDNAlj8OcUpdGafrdUDKwm0+2wnG1z
4KjfVeFYoFC9ufCaamUK5lQFSiPnjpGUBzKlttm9zVr38AVWAxtgXQmMCuzYZ6QGHWPlJPSx10Zv
RL/MwWVIv0KMYuoqrBU9o/WX0urQTN7CBSTx0zSolj7nlmZeuO4zfddFpPYfUV/gMMZENZtEkGf4
YlmnbEgZ2aqAdLsw2c1o2OEk2qYU2mPI+YCrrifB4mLJ0Am1yYxlmaKANNMA52kipR2m90MtuUFp
j/2w0/LIDv1/5EC3jabjseIqnyMuMQ1N1k2dnXkoCzkelQGOQBpjsNL/MIvwK8y+QKBCvWBDohK1
DpsQhsB/GsaDL43W0D3fZsBVRYRr08jp6ERT2NaoMNK0QYsRwhm5K0ZYyGgp0sZstvFkjzFHM6y5
G/Sy9X+xmKdqhj6ZIgFYSWls52KwRvXeD1xdrbeYZON8vNXnQS0NeVrJ0HDn9PPHC7U5moIJLpQR
iKIlZvm5KFLOGkG2M/jK8/hpxDwKLdmxQ0P6qNVDW8eJF5CLaTQWFmg20WE7Gm+CvGmLZ/UhRndF
+t2vN/FkkUaxFLDm6JRDYiVyvr39lmvfVxMNCINs6NgWzEh6J7Qz5sSzxOvFfJNnF7kvnAlpICO7
DKPJcSDWLIomEUUxZAXbIdl2gcLHjuxIhO+Y7gsxsyrzlEkx5w3XVAoVbF2VRVNR2eh1kszSH4sp
8bpWOMRxZilZusHNaCvppRpkpVgN3VoFQX7j9pdcYx5NlmVJlPAdJbZLsdWSVqpEJfbEIX/I8WbD
mOxvQ6w+1gKCUZdJp2qd4GuAMLDqV32QyClW6m1edfaoK5zH4oExkpcZuiYJhMSekm6TofRqjDzU
WEapjl6vGhywNZWy/HiM2hK6UWqQYqViPt2TdHa0SMVB+2yj+3dNmm9SmetmrjKjQkwCV8ogMruT
PStMNOKUTeJlDfIcVj5lRWc3QgZfUgxl4Xuu5XVspUaW55bY4Y66FaP87RRTIb+rGbYwWVFYZaUF
N7T7J6v15pxNqKBtyDBFW5zymu3Cr4dfgVlnkaXTC5HhqEe+pXWJf+5SyfAh3H0dnYQk5aV212kz
EdWIRMa4MuPySMaYJF1JdUyK/JBkBe1ukFoOw6+CqJqs4eyzKCpsm74fzIE4IZ3nYfzbkmcX076W
qL7dZvlVqSKKpCgmjW6uDQkLe5YJaNkgSYIgcPCjY6TPE055Eo2jBen3YP0Q6Ht8LZQqFJNttoxx
bKE2JARpVW11g+Nnm5kcWl5v1iotmgbdZKjYyMa2+4Zjkze6DvU30/3/3ePtL7X6HKiwYAW5pIEM
2iC4+FKxYSZRY+DXifmUxHd6iDMN4fNtjFUKFhiMgRRVoVDzCBFzM2Rk7xe5YFWR0Ti3Udguk/+Y
SNohSuAiEcKmBudWwHI8dAt45bydUusFly8wP27L867GQHTyjezELLbFziVPt5HXdJ4uAxeGA+lP
dppsnKZw0lINBirKpk0TdFj7pefzXujn4igMoieT3Nzcxlx7tyUm/f+Ld5M6MY+bVgXv5cN2FstT
htR1U4+cj7pOmkHXFwBNlliVEDVNPQx64oWq4vhG7FQxjoeI+dnsRCurOXU5tkXi+oQ6lmrDHILZ
ZXagLBcH3DMMevC6aUn9XYjDbIc632jCodPc9mVnfoH7kUnGqXGd7v4yma+oj3kQpC2SBlVxTjUZ
KVGyEeKC81ZrHxGHyURN1BB4wWx8fqsyUnKS9QLeikxOElhTgxPZ5rEXM68seFua6Y+xSsnAHm1J
pqVTFEs+gxVzhFByVhLPj3sHOYV2wOpB3gzSKkULEMb/E7BLB9kWGe5Sgd19fW2l0XZWRtv3DUfp
Lv97VqeLZFFaIFSwGR4spjzuqxA82Is1DjFdxgh7IUZOwm39s/0BoRQv5CkuzGQQc4AkHTLjs+9G
PXGIGHHkiQfDROGmkhZtJUBs284aQzcRTjnHJ+IhMEmRPpunJqhpSgl71MuewHlt3EjnZA7VVS77
/bnYxNUUkDFQKnwu3CGz+66x6vkLNTLqYCFphSoCtM/nByGDTwpfp0ITa5ZuvmPRqpMnPL9/9Wth
oEDE0UBTxaHAzyhSXrWmIoAOIn7k9SmIOhsB3BdcHjSg/wZhnqSM0s7H0erEi5rJgvedTRW/HLLm
jCxAVMaQJ2U0VCHV1IZ0qN5S/yilm4DDvasYWAurIA+hyHATP3+t2FdhtjMfzm/4Xek+csUdQq9S
OS/PQ2E0mDQZURgOIZSyhIvbdSzBnT73PUerrKOYOIklI+T7azFP3SOCxWHv1GtIvpPDQ9KaWyV1
zeLttvZaiywNLJf8Lw7Dx4ERZXpVJqk3FxY2UNpi2SBEmSxDj61IeU970eY6XDzamIiv6FDpbpMM
ufDX2Hzq7nTM4KkBh6vZRqSrsUZCH06BRP0elhvaTIW5hG3y8vk8G/JuVGRLaPZpayst4hXRatRf
5fxYzThYqaib2591TXBN1MV01BUgt9fGxIW+VuccUbo5Jl6BC1yjW9UnPXq+DbGa8EPOTZWRcjHp
mdjP7K7hjk5jxqj6laof2rKYumo03el9s8nSb8p03xFcGcbFb9LkHEFbCWxllJaQD0DmHkVuxhoN
haikXQDlNxc/hMIaKoukh1bEBgbn4zaRK6wii6jJUdcE/hZbq51DKZzGsUq9eCA7pP7UrtqmyS7n
ZeTWcUCJYWiiqrM7VqtZKONKqlPPUIWnUW3e+kHf51NwKBCOcjhzhTdA0x8s+rcseCMQiypL8jb1
9PZAog2oCnuOjlpxgD5BMA8kVwmZCix58PoKBhA3nnpLVuJznSaXZEx3ZpVxzPqKwcVNLlmUVFp3
RK/KZ5oyRamaQgUviuH3We8sg1fWXNFTnwAYilIjbZSxhd84C3RXdSVPbpDtjXNQhFutbly1dG9z
3jpFSC2Lhoh6gcYAljVORqQydVQC7Zcgk7OoqI+3IVaZDv0ehqajfg4D/PmjjeasC+MEmtrOzn+W
7TEwdwFvw9sqHaaJ5XIoDhD0DzEgjehXgggFn4/ZrjfINhz/984WTNQfBPoXLPh5FgPTr6IUshNq
Fmo3rV9+RWIWCIymQ25eyaYZCJp8wWkrO61/opj6BRBUhTQDWTNkytmGUhLrUhGksBeZfizfO3Pv
b24/99pLLAEYKrQBWxmSHAAKNnQo1pBwZHBNRFDXktB/hpKgpDAyKNZir6JMDALEvrRUEtjzZO6w
ONHSJ1wQHS7SJD4QOdzdJmuNi5ewjKCMU5sOeZmnXuifxOaXoCL/XVtzwCszrdk7xI1/6GOc4REp
qFiTQV+cGpHn57Jgt+2QOj2Jzim5TyfpforM13xQNRTT/YwT/a8ZvSU84yYHUt+pcgn42r+f08d+
GDBA003lZiKF3fgctPWvioICMjYo27DTGFHfhGmpAE1NrHBu6GIJIT3kpOJw/SqOrFAETVEQ0HwW
XkTKUqiaeD30WMzdgRSHPD2YCYf1KWszUT/SM7qMFp5rooZ5OkFX4zqYYcYB4Q8XUMItVfMgmOdJ
Q73RA+opqGoH+5Po33Vk3Y2cZxfWP9hvUtgRgUQ3hUA0YFqTnLa+ZNizVm3NLykj7B6Fx0Ob3Fl7
KpZoIqzqPvVa48kIDAfqaCgrjsJYVUg0I2jAtOL55c9vL01C7QstPpkiCLmTVSiGCDEpOW9P5f+v
t79GrzokFKm6zyhTm2PjRAmURtIcPL4vnivpUGe9I0scqDWCYIpQw9FFNO1cq5QLS5QJOFKdtVLq
mWVRO6aeijby3xPns61xmozza8AxFGgExqIKs0z6yJ+gh6J0tBT/xyxjwsEUeVXvNU5D9AKxRK0D
hQIGp+xboyCpAo5Gv4+bYPG5Ykc6J85cJQap4Ws1grrZn18nlYq6DWQZkgk3pH9uRMdoOKpsjQHQ
HP1fCHZ4e1JSHLmR8SqZdCjreDf1Jy1wJVG3zYSXy1zjAIV2eGBju4KgjyVHiZJqxukHr6mCLQIv
mna+be5WEZAnpVdo0RfG7sBKZQExcwhfRBFwiracrPwLzXWyskBgEgxZ2Y9EuYbHzVuTZIe8+xDT
p0BPOYZ71aAugRj5DwM9ktUcpKDZ0Q8OU+woF/KEPPOEa9WTUw8cW7PGa0s8hqFjnA8baurG0U9H
+zjqS6ZzIp81oVFxIxiBqUSbURif2kiwCDvREFzJvuIKtWYlTbid21e/qDnUrCJJMnr+Jcinyob4
VVbUOLYNFa2Iz0V1NpFViBTUwDKdA7T22VS0ViC6Qr0QmZrPIor7wxjiVcdrvIjJvj2YIeGatTW2
XoIwggMtkJRxC6UWaBg4Sg9Nq32FDAV3NPEfIh526WCsdn7f9UAYssZqUZNsyC+RcGKR1W+1AKGP
trAASkBvWWf4VmqUOWb3QQXUHAbntg7goTAu76D2QdJEQCnzoHDS3tDt0aiwajiOed0l9Luz1lOF
AUBN30DJhPXPKixyCzsD+rl/0T7Sh3zGULYQW039nVdsWlPTmLknEtp3FMSklOjFp0tF3xTyOc48
s541Z87r4WcTlIYVhqJwmfL8rdc6mcMTqzIEnlZ1FPB0hS09ScFgqGKaZDClPkqfo10njaXkvaMN
v24/2RoS0ZCpl9BlCn+KebJICIWqyNPMk4iH5atOGV5MQiyhvr+Ns8YadC6QjhfgWizbsD4Oddmb
GEDzMNZc2e+18QXWW/4+80pl3gtGnYEOUT92hYe266A/3yZhjeWWEIwMpf005iXJABF+H4dj8lYM
R/To2p3yC6UBmzspsaZ6iE4bJk1wua4w9k5CSShXjCqDzE7WrKlW94XePniDNFWKzhh4IoxRkJu6
GYMaFCWVb3VJtcm1l+hHXW8NvbCzROI4iKuGFY0/tAUHnf7QeJ9FKZvheZZZATy/OTdZeClQIgjE
9hjHmmCN6XuQfwzRVvJnztOtcfkSmPmUde/LEt2t7TVh7QrzZE1Rv/WzS8prDF5jc03GtARaLxGk
sicn2oiQHOu0M0/oXL04+J37lZInunD+QDCcnonlPDaYp/KuHyuyp+7QBx+3WZ1HBsPqGladB6MI
xpCayxBv0uikj+7/DYJRPFoa+mZtAAJfCnMS+FJqcfgKBO2OQaZcwYN8ZjeFxKEh1W3myUowbxUk
G+1a0T/IJAWb20hrqgFxItIFdDuLyLaXxUFeSnkPJGNsB8xkSD0COYKOYrMecThQCNpT52vVbq5a
6XXuZV5hf/W9/uCz7UBlGmkx0aEqNPEV7+UnT197L0NHDVFE/eYv2W0DIaV1TIiQUdoGrkgXs63y
RgNW5XQBwsipYAwwwVin40XB4AbB6Az9JTLkczl8wR9Cb9ZvauTPrJH6pqhNGYEmyjd0Ag2ZF73h
uNxrjoNmYnQDrSroMWb76tOEqFJF/MxTQtGq61ODwxi5KFgbjulbS8DBRtByqIiw+K+UWD6beiMo
V1oE2VIrrDM3HvvwxLVIaxQtkajFWrhCpNWa3OhVWEA5cML8ya8+1LTf4p6cVfa8KIy+Nevh6bi9
gtYRjJ+h5/Az2ICObxUKFmR9YFnbjFGLo+Kcjc6efCt91TKOy8WO5NO6qLzEY4jrs6iPpBgsocyd
p+PumlXVhW3kmqW1IU59TgQdxaM7mL+wp2cbDvKh7ciLKY92lWgczbX6oZHhMOABigYyBJ9pF/0e
56DiMPc68TCEyrZrfFvPjy158Ad1f1t3rWAhMKDzSkip4SswdEdknAxMrkaeUJrafTWJGradZ5kl
DBjI0puscNS54F6KXEVFSzx1AyQ8MCOAJNPbSAnqyMNwi+0/F2SbYb+saVXy/VRWG1OJzlJ8SoXe
EtPXcUBGWfouFd2mDT+UvNve/gQrageLKWiiV9SJKrPNV9pgCh3py8iTzXabb0kTWprgRlXB4bF1
HJpNgomACWf8n5yQUMzlLsK8RlxtMXXTWKoajRvMYw07jLlVHM1An44RIeSusYwDARIycqx/JwjN
AN3Q4iN3mFSfEz93upHIHJQV4/MJhVHasq5GuhIDRcHkc15vcRwl11IOl66CaMgsoqMMU49sEWco
9SZU6yHy2jp3dfmclcIeG6W/wAcLEMq0C/1WZjnCe9wN8XzMhsaPvvIrtAqFYxZWmYBqG0T7SMew
2eVEyOZS0kFJLyuHRNz8mifbqBNOcvEaHfz19gsYRoVEE5nk2R8jL0hCO5EOiXYfqYJbkskeWvXB
QPlLDi5S/jSJe7PRbLMZHb9qHFW+axFM1xtz9PT4bZos3djVyg6y7AlJsy+GGL3x92SP7tlNVwob
vzkZPM9tTTugkRQjfAoaRdCH8/khenmoilBSIi/F5RbhWO2TH/2v8gtdZJD63yhsyjIr5KBvVaDA
BYVvZycJYqxWtW8z1SotyFOguxOjMCKb5h0zCVVmipIrto8Czzzbwdlvv6v64xeAdBFd1MgRo/2C
Mt6Ce6VRF7q2QwmQoJ36nBrBz7qNZGf2M8ElwYQMdgkzchtzTSxhon5jMhIzh8KQNh2Ig8mwtext
lA5Rt7mNsSYwmKbHCBXylgSjPp/pIu04IBEfxR6KP1abnRr9vdDdYHsbRV1TlphXggVAHg6JUoYU
KU5LnI4ATLVR3d4Tdti1kDv+vjwX9uDmsRVYuiVZuH+Nm6HhNtn8ePpe28rhqd+QXXCu7Ua2hr3u
5rjKUNvJPnGecyu3Yzfd9784fysoZmV7+acymc9+6kI/0sPYi3L4Qs17qLi3AdaaxJQlAiOAwtg3
qezjYyha4qIet9VwL7IXH1O52oyZgj6WQ00uau/oemHlvAH3a3/6DQKvU+MLVvaHJMjVDgTKF/1F
j7Cq12pe0X6ZPBn3/Zv/0r6NdzjeFF6Q8rtN+ToXGNepd5R+2ex1oNa9GKcFdrxUAebR07x0Ql0i
HLFhNxFTvYwfRzYMpgyDKOy6fc3PKxjsOvaw8YTEr/4Qbf6HtC/rrRtXuv1FAjQPr5r2bHsnsRP7
RUjiWKTmefr1dykHX7c2w7OJk9vdSIA24BLJYlWxatUqy0z21Tp5Qm+pC3pnFwXBYva7Kfukj3vU
IM10CNHhGRPiz8KiB89KbT+IuWROPkVtHKOj2SKF26DvYVK8SbU8PULuaRI4c/7yV+oK3DRlbc5l
rjQhuUz6AurVzl4Vpf6iEjeNvhEbY3kv2qX4Mamlqw2hOiThdFE+yXMYK08lMjaDCKLFXfnmW5h7
XyezFJcmTtw0fWv5OUrUnct9abpVKqpe83pd0PVoALKDrO4aBt6uO9NQnzVGdNlH8hXs1+jZ6dxU
uUj1MZqtMIqpG3W+5XypaDBV+1knrjoOgkzsb0P2x+XafAQTr5kVRTVAQUs5XvDjaYDV8pb2Eru0
dOMv3Ycz+cpb4s5oePjSfhH1/vEcxnYHGD0jwL/ouYbm/znO/cl8Q8nKaxuB+Vqt058rXHtuUfJ0
gHu+3WaHNnM9LVhhc8gQ+KrqsS2OY/5D1s7D8B3Qjr/wUOhDAdbUWrMjbNbPAD+oUxg4ViAXa4rK
JFCftETeR4RM4GVQNbwLFWtN2uJZwER1cVJFEiB4yblIB68gn2rF8tZqXkQrzxnQxAErjUfip/tG
kdfgowE7hSAGZRAkNhm9zbU0sUDul5ynygnrJfOWLIya97FxlXOaOBdneVaK5ZgIQmWW5fU/ZhKR
DIDPiNNQDbk9SEUmlYZJ9cnZUX8m6oRCYhkYBnXH8lSQ2G+IDizX7Hax6WbL4pq03eONJchE8OIP
aNE/H8Fo0xQVNGkNEAjI1lcg7rwRNAVo+TwklkCNeGoLFQJMDUhRBWd8u1ptyo2VZzPFan27C5fv
XebGg0d/2riLgvcBz8+hpIBWEODiHJOt+yiTmUvLYuKpQ41fZdWMHpESS+Dm1g9m76EFH4omOyQx
0Id2u6AWE5Fz+BSojRGo05XUgfa9JOfedntRMZhnxbeiGLsCABzqtBVEjV75opyzzxVQo+5fXIOt
EOb26SVZ0nSEEEv13/rRrXJ38JLFVRMPXbHkel8cd/dsVIVBvaRaKHLf7p6VlHZix5AWWfJh1tfy
sztdQZMNho7BjVqBmvMss+UAJIKiPa46+xqybJqsGCEYzVGjXlFHFyfLPqImEjl/3lHZtuOgcW/1
/WzsM5tx7KQy+EY6rdkbyuDn+Wnpdn3tKeSUzee4LlxqPqjOS2K4zRjGaDd2lANZvsSKCLPEuwa2
A44C/INIjC3uTuUoN2C/AueZVqUH2+qSgMatIrhsvIuNSwYErQ3brbOotaJctLma9OS8DNGOZFJQ
UMD1Ses7E3W74tjWwzWxKoGj5x0omn1UMD4grsAft/oDKhw0f6AIciaD7YHtwapSX+hqeRu4FbL+
fBOpK0qpKyMw9OeluVbLi04WwaVjCW1/+4CtBMYHRAsSNkaJzSPOY2n2foRGfSMvjzJIJQoLvO3x
+qzOe+lI8sckvUiIWFPDTep0V+XdiBY33cUrPxgzChin9ZCMQZwtoa7tWsUtlGbfqaFFRf3yPCXf
fjXjNNK5kdA8vR55ep7LIJ5sN8reaOZ1qcj08c/ZUtB4C9eBW3V7BCCJMNLSgZMEEwDwStSVkFLM
lPC+NeIeNMDyqJogCkBDw62UBfwJQxpBCmlsAM2pJ6WCIi13HRsJzEFLrQLi5w5bVioAqo6mZ5Nz
WYjgSXwpFjBwyMOi+ZtZRx/rWd63uBXWZPkDSj9rDmuaBREoz3Y7yr9SmLXkNMK4bQPXIl8uamT4
zvgLRb+hyRCM+oUcP9w/HF6I4qhoiAbyTkMWn9G2cpwnPXfAFUKLB+Tz8im99GDZBFIvFlxH7vYB
VoX0tYqOQoNZGG2itGij6T9UlDMiBmd8VhURsyt3PRspzHqw1KW0VmZX0ldB1s9Xe1irqMelFb33
eaZ5TTHKMgC/AJWv93hjvywzbTorwkFlJoU5Kb3a8IzsG1o1Kj0NlCFAhvT+WXEtw0biqjobibSw
YolQXKS2HPxIVcPZqWPXHuJ92ZGvTSQqtXBV0QCyDOBJYC/+ODGMWanTBStMi8ZB93Jj7CezPRRF
Wrl1FmMcKvRpl02J6LHCVZWNYOYQCZgwJ1rAz5tri3l/UfVfaLT6G30013YAkIasbY3MbgI0Fy0R
2HIjR9sBEZoii9KagkiMe2RgDkMNF9bPZFtg4oi06BWDzUAB1O215DB9dYYFXqXcOaloFAqvEAky
aZRrVkKMtb/5dkl6EQ1tJ8EO2hV1ibLswVfp4KU1oCKeuaT0yEU+5m7QZ9nOMgOr/nRfQTmXD0hR
QLixUryg2eQbiTFryciyFLkppN+1uPpWk9qrytHyorgUBClcYUi2ogMLSWvZZpyX1TdTlkqgfBnl
ufAnjH70yi7XfBvEaQECUhFxE1cemNfRlbaeJxvw0dTGPOKxAwXCpKHBdVCO+dx68lIEKiU/728k
5wIAaW2CVE9DUI35jLcHmde2Wsm4fCiXo3sgziakldAc7+tVJJogJRLFGJV2LhMigTrnrETIANDe
VabEbRRRvwovMQvNhC1ZKXXBPMvc6TGm1YzyAnprzU/UpV4Jwvr0ILvRY3muvCE0jpJXHqTD/Y3k
3L8bqcxGIixIpFxeIymPeJb7y9ql/n0J651iXqr6SjuEoAC9rs7vIHRjlKVsHvLeQp9mMw6gn5Ht
EF35r/dlcFwNXBq6g3UH7yyHfQ2TMS6sykDnpF6TyQULyEmO02ApA61VgpLmr6CO6qSP+0J5igFk
iA4ajnVYH4u7nMcsKUvNRhyKvqy0ecuQx5dE58NxMShuoQMNWRo0TLBg3NxsrKTDA+rcxa2XOmoo
x5+MI7E8WXoWst/ylAGIXxgLMB9pgC4wt2ruTUleIKwsXnLHCOmblkTumOQeAH1/sXnoAgJifuVh
/YPlraoaGfQiWFdSam4cSfIOIKzcq5p5Figgd1UbUcxjTVoyvHEwCP5MAQqQu7dx/DTbjw3yJHUl
csw8ZUfjCYwtslooXjDZvH6o+iwfsSwn/jSYQHqWusAr8/KUcF1g18KSoHdsx1GSjsQaNfgQdBG7
sVMj5p2Bp5m9NJNc2i47mr8bSH478l/0xK5ci3jK6zaae1mF1yQzHeMEzcOV5ravQ+3hSX9fK3gu
RAMpkA2DAdP+R1LSGkmCjBp4sebsS4ah2mVZHmniBFRUBudd3q0kxtoOhM59YoJ2Ju6aylOoWblJ
NKmebWSyQP9EohgTqy12MpUleEhq8lHlH0PzZusCUBN/32DIcXUBbTeZi9uYuZOVFlYj64lXSrkH
gGxRxiHtBe6CvxaAxtYXMTp+Wf2uq2xpKqxlnIKh3GcIXgSJaf5S/pXALMXWqrjVoWlne/Z+ADMU
nf6muwWIpH9FMIFttPR1H6/0SZH6Siq3Gb4vIqcn2ifG5oBKpSDgMgR3QHXQQ8MJnP39m8IzaiCo
W0nKLbhX1tCY1UycmYLtA1Mlmr5yo/qSRofRvr7fl8MzaFs5zHE0WtonaQE5AwYJgF9VSvLd/y4B
pNhIsDjIjsKs3TodOzKc0prAnNUoPvAws/Zy//f/BmmyAchWABPAOdWI4drpSquQua3WBmpQYpor
oCJ7a/k80o+lOCQov+dLMA6VV33twNG8eHX2NueOmxyT+FD54BeWRAQgPB0B8TTaRhHvAebFLHye
pa5pbXyXZYORVvo1xVchGJd3fKhmoYAGkhH4WsbMjbU2WYPlwPcVM6quCnDFgvvKKzgj8vpXBLOM
KFZzp5Ri9A3nyT5WL3MyeubkA6n/GCVAn2uR7CoAPU71l66x3fpzWvrGbO1KJfU18smgp6YS4Vp4
UdOKaYFaAQWAx9atTs1aNaRDj2+KrfKimp/J/K4k9UkttIdG0w8Y2CKCqa+r/EPJAG9Z3z1rrxmz
0Zm8qAMIHcEXUT4pSh1W1nu/ZqTzk5k/31doHv5MX8HwuC0apjizD7sqWsqyUsGeZV/MY3GW9/ZF
87vQOA171TeuqZcH5md66R6XH6Ap9PV1JpkvAdbTebqfh9ZOdk1Rjzqv/r79KLb+Pkm5YsYpPipS
cYn0ZI+w2xscfU9le5fOrd+BhFLvL9Osezal16KdnuzO/gqkb3h/f4SfwtgsVEa6qNXhQqTHfC/t
04f8GIXK12gP3slzsusP9PN9ievhsoePU0dDJrrawZbMCNSjtFKn1Wf16GYlo6tOX4cKtOGC7AFP
q7diGL+VQ9NViWCLp+GzWnu0DOCE0z3sUyeQxKtK6yhugFoaeTvESavt2jzalEYftMRCDbOv9c+O
0bw7cXfSM6NzF/rF1v00DQrAGqLG8pXGFPg2nmHE0x4PEbzoFHiFW+FtL+VqDY7fc6rtosXy6o6E
UylCpfNuLKDZgDIACIkUJbObsTZrRp0A0wdT4ZpJLQGNWaCZFi0S1aD/JK0kKFVxBaJeC+JuaAo6
z26XBchB100m9pQc7INBw9xrroUojcDdu40QZu8UdYxB1KwDNYhazQAawtp5U23BDeN5FbQa/rMS
RjsWMgCAbRr0jCm392/Sb2oG9iptfzVjR/uqtdJq/dVzkPm5m560XVIBoab73Vn+1V6Lp+WkfNPC
5KB7eC0+gQ1hp0zPHT3aIuiJth7IvW9hPJsjN3jsOPgWh/jxibwTz/hmhEBNoRKeBdFROyshHFsR
jmfSnaYdMEXpk37KX6egfIx+5o/dQ4oRc9OzA7CBL9go0cetxmJzQweyyBGJoU0wbwFYYWEPghis
dsFMvRxJ72P16nSuDYX25gM9TNLD+N4FtPPkvSV4FIgUe83ObD7FUmeVLqtiY9qdl71QPzkQQVMR
z8L+qxbws7ciJLnqCKZQQa39/mKGzUWwnfc1GjW4299PjayUDQlHLQdB7N0/qvvbg36B299d6NFY
GutJIar8WfqLJ/uiyV/3b73BYpccKY0Q4OHzTfMk58fR3Cu2oIQo2qH155tDlsylH7MVjiwNR9xR
t1VEUyNE+/SHVYkIKjjrPmXuoIEXFNMT3lOw9yC/cf9EeIVvEK7/nwGDrbpdjAK3Fw82RPlR+aB6
HwDaviZ++qAGX+LT+Exr9xc4GtUwfVJPM17Tu/Tb8JztRV27oj1lDEwiR7qeAhJyXuxLOSFKI6Lg
fNXb/27CEDzcLnRR5Lipe7gDHXhrzU195aXboYL5KI2u9Vjs7u+rSA0ZQzBimprWZHDcxTmcvvaC
ega3erM5NTb5oJmkbeJ1Md37/CB50+d0lyETNbuqV33G447um+phLC+zKFTg5ua3khnzoJKmnJUa
CyvdynfwxzkZ3HivvraH+jDunAe0so0YGCfQ03W/7pweO01UHwhaQyOo6QJuZNstadga7uAX84dm
fya9QFlE0pj4pLYmSQLhMz03Pro2vw379BB7ikeC/y8lYdEOE5H0iaqrIZH8mlRhqmVBbQr8BXct
mB6CHiAU+tBGcav3mdU7FRJvWAtcNzkCTaYFZPLyr/NJRJvGV8uNLEY5GlIQM06wb7IEJMqkus6i
utNk7QYHcJlmxpCUb0rpkiy/0t4CEDrbmbaxs818cLtUBADn2pTN1zDexp5U0s02XIFFh8RbJuuT
XmlCtPX6W/7QzI0URlcsfR4jedXM6JL5S2jt5VA722eEGzQcQlFDO9czbKQxvseetclEthjen7o5
ej4O1uhX1t8EtRshjPspx1RxJnm944USzPXznEsCzRcdDeN1et3o6tyBBKd4y8dTKYsQF/xn22YN
jENBFxIxxh4SJO0l6fUgSg5z0od5GgBLQsejQga/xMgHGxnD+7dadOEYR1NmZiK3q0LkH/SY76pA
OUnPOjI/h/ty/stt+41xXOG1rE1s6NRMTtwDjaqm4P8tesNUPdqnPfWqKS8U35bL2cCDLp1Hl0rm
eE0UGwOF06o20NwkK0+9qhR0FxW5iWbYjsIbOoUmYlJb1/vnBfn3M5kLQgYUeZEvgQGKQn1CON5U
bhCrT9Mo2BBuZIzH5DqwBN1CfySClUU1tbWdqEkjDw02bjSH0Vj7g/RLsPPcO7+RxNg5eaCaHc8x
wNpt5iUmumacSyJ9mT51aGR81jGfwoRBw6wtTfl8XzR3jRZSpDpe6uBKZdTaaJ1MKrQcExvV3KWJ
priD7QRmpB1xzKJwnXtyG2GMJmuLXA79hKYVQpe3eYy1g1VMa3WNyF49oFNqxniz0J4bUT6Ye4Uw
LhejbVHFRgP+rc/C8NPGIDlQwl30w0FylI6Ps3qOx7CJHxOAiYBJub+t3JVuBK4ftAnpM0ORIjJA
4NyOO5AdA670MIEMhygoIhmGT5bjfYGrCf3jUtjosgDWB21W7DkuNQZ/ANmDu/uRaMVxVtoXU0E7
0H0pXG+BsaqaDorjlZPvdlklxVw9e2qTc2hhpN60w8irRHdjEY0htxALrMZ6YGi0x4zvWzkj4IKz
VWI1BQgNFjQuqj9LupulzFWaJ/SlumUNJK0Ikvq7TY7dREyegX6g7xUVOGZ5tCflgHkpawPfdJ73
5pHsxkv8Nn6yRre/5lfzACf8Q5Xc5VTti+sclsj+9p/r3m2ekXnfiR5TXIu8/SBmH7oxsdN4/aDZ
s0InSAPLK3fNKQnTZz1MH7XX5LoIPd1qP+/tAuNLSTZrYxRBqIz1J08/Ir8JpN3iKeef+ZPoXcPT
qO0KGftjgejGaqTfW16Ev9Bb5hbBfZ39PR/w3nqYy7+0ukHpCBGoNT04GNL84LTeGYnWk/rUfKr3
ldfvYYRC5Ri9xofm2B/kr/c/ga/PG8VizUGOwbFmj0/IDoav79Jj5zZuhEev6AXAM+eb7WTfcVGj
RnnqQBBYfJruWlVH0GBjXtjL/QXxrM1WDOOvgCtcMOwM5g15ctnVPBHaVBOoBRuKDPHS2GaBdWiP
9b4PJtRgIq961Y+u9VA+6Ic4WI7TTvtseGM4+3SXFa4eFD+ScHmY/emBnMev+PuouukPsi88QxAZ
8Fq8gDH8x1KwXS7JkhCkMPF9c/HSAPd30b2KuDTDxCWPPhS+bP2InJOJV8r9jeeGoVvBjIma2tjM
QaMFE+WNnuwmnnXSXdvPD6prCy4Oz4dtRTHGZymGOs+rVZcC49A8ISsQrAlPwYJEqsRYm1jvNIxa
gpTL9P6UHia3dYdggE79wpSNg/OYC1IdolUxBmdQurmmBPI63wycsPfXdYmGQoiuIWNydLmyqTNA
yKK40sNyTCHj/r79xrPesWosVskA7Q+WgWZkdG8iKV2BLd0rj2pg+sZL9Sgf+sEbLsXD9FLCfPfv
3zEB5v4XcNeIns61KgvUksaoh7NQObEW+GinuaIl1pneWu3Z6gXZBq4hAHsKugvRFQsildtIYEaf
UxzlHXDnhlsXvYfpbInjL7EnHCjNd7boD8DkV0QcQFTeiipBJFnkGpoEtM8WyO/tcETji01fJkUJ
B1v1UIF1e7ReWL0OmiH0zl2M/HsOApL7+8qtsaJfD82b6J/DpNb1sbCJHRM5N6ckwpKVzhur99gM
6yoYMFTiG5XfGjApmcvkOkke5MZ50Y4iWCSPRQFzLAHhRoynrFRWt/Jh3DPbmFZweqV7ffpTnydX
B1VkMe7HjzwJR0wiHQ/KdJycd8HSuacN6rG1bxBQU5bwWbaJoVcEIHLVHlzY1al8pWBMQCuSpO/L
Xg67fIca9Nrbj7DR6/Sr3NXuMlfuOhxFNEpr9cp/XDEADjAWDATRYNi43YgCA9SMKltb0dLCdrNG
+tyXzmfaYZyeg47KIMkS4o4Af4NhK30VbMXqQu8JZ1xs2lVNI1VouMAcMp80yhddex3iM1pcDkui
P7Q9CNPyOCg/yF8MEdAB9UUBF3BzAxybt8tGkiMuux5tOZj80tkXap/H6nESkTXyNnftX7FXKlzc
OEbLi5I2Zmc68C7NcIppcVSrHiurv9RExWup+740yjfww/28v688DduKZZIHUbugvWiBWHXXoS8h
rvJAigo3supLN/eCq8zzbcDsQ5MdsNUCTH+7k7OpSVW3YCfT6gOzBEu02woHR/H8GWiPwLS63lmV
fdq2ekaIhHwXNCP2Su0VUZ9eFn6aBHMPcqBSEZh9bsIefOwotSP9i0YBxkzKal3+pzOnMlAYbb/H
Nbj/69Ytmquz7zMprAiKTGialh0UEOi+VpG37ZbAruzvFZEFtTPuFqORBrQvGHoAoMjtFveSnOkS
wXlqeuNKynOqoSHXErXfccMukPkYSASBFxHv61sx45xUampLuBOgddEOfZe6cmqhLXLwhyQA54pe
ebTwUPq5r67c5YFuZSXTBUydZUmMlsXISZdgCN5gr+MWjMn0x0igptzVgXDCwEQh6BEA97erU5VO
zbSqBzid0vJkF7LmpVpLAieSk0O3qF2I9Kd2miv8r9J+1cbaPPVItgtyUTyOD4CvALRdkXuAyTOx
YNcMiSMh4Xge5qc49Rs6uhia6GrG3rKCcgkMSbtgTlS9tH5ckFdV30f6RUISolxHWXfx/n/f/O3n
MJqO0dhGg34bIE2tZN+D82WZngtJpFs8QwgaTHSwg6wBLfOMocck4WIca3iZvLUCy3mbp+ZUWugN
NsHh2MYPllq7dfkXJMor+eY/Uhnzm2VmNqeY2nmurI9cHTwbLUzLizVpbp4vGGMsYj7nRYtogERd
GIzdcCuML53bycZkCgvRYvoMBuIwSY52Tbzevv7FmWFWBBrjf/fJMmcW0zaK7Rn2QNI/iIRRK4h7
O1VUbuBdSwfwLXTHY7QUwt/bCxOjtNwNHXoRyja7GP0v1KjCePl1fyk8V7UVsn7EJg6c67yu+7Vl
RLdab64/ZAwm0p+W3C/GRmAB1u9lg42tKObiSVJeT+2E9cDi+zb4O0uBAK6SbzaMOZaiTWkvJxiX
bY7aV4VgnLOJV32jH6ys8oisH+xoCmgiNNxctdvIZTxwNJXOFKNp9By30XsHbIVBp/fFlE6LDEdx
/7y4nnFlJEeTNobjoNvn9sAakLRZsQ1hQxfo5CpPnmw+FXloD49F/N1WEtdeLpZF3Mq8xPK3GEXK
Eg+JKROlu7nqufkQxqQYlaOO+toqU9HEU9Rn1UzdatndXy5XZzCVxwLcXzWQdL5drZOitzIeoJ5K
HPvg2UEV1hRoDff0NiKY05uXYTalAVoTt+ShMQ3fatqQWPp7DurH+6vhbtlGFOMCo7rUx2FdDW0/
5Ap91ORXJWLK4csAfzJmZ4HukCU2NSqQTshrF2cjF54t/Wrs0kXQ8DcL+VcIc/aZ0+VVj/t2tper
hIBTHi7DLKLI4Zom9Cr930oY7zHm86xTB0IAUPcwFLWSvihA/i8D0P/x698sCCU9vApREGBpSFR5
mNFIBCVoFLS+Ns+VpbvN3zSVrCM5EEBjUARCvFtlHmg+DmSNgKw2Gl2wYg17eyqjsKtSR6DUXC3Y
iFp/vjHrY5kpSlRi76Lipehzf6yvM5g/7m8a93KiLwENcya6Ntlur7mhRR9pI7q9Gut5XOxfkpBE
k5svcTBFGEyA64Su3xjPzUJyi5h63s6ITa0YDIBkeFD0/FTkmR93fUjz7qnDNQUX3kWqUtT3ArOI
KRpdiJ9q8Xk0I0GqiLuxm+9hzhB8DkNETPTTtCswZLxiIk2VvtzfV45FWkm9kRDQQZsPxtLbw2uK
AevsoSdF3+8n2U52mGFY+iSzZneURUMKeWnmG3GMAaxUpxziCceYV2NYNDAX4w9lkZ9tefxagFGG
ZIfUOkit5mp5HmBuo09FQLpVBBMaALMJIh6QK5noidJuVyxNkW4W84BQJ2lcuc1dQ+q9Rl4CoqZP
CeixRIgUjureCGSOMTWJPGNoDdpXMagdrS3WHOhRYQu8F8eC3UhhbmGr5Zle6FjWXH7YiV+FirEb
UXivRKhxXjrtRtKqUptrgjijTzpAYEBn/YmY14qOfq9dln1qPGEsmK9jfGhz6cAi0A8CI/BfRIPD
bH0aY6o0c3YYxmPLaYuuUmp+TuGd4wqcQXi47lKFBjY4lTH1/mLPnyZTfUAEKBDPuY9YuAnGLPQ7
O39QcxVTAnKEFN1ny5D7aXdM0XQqZZ/uX0hOYAlMLugtQFSA6Swa47ftKgMlhA3MCv0AFXtzjfRT
ZhDw6p1VRHu5+eu+uN9N4X9ch3/l6UyMh7nIcSMPIGkkeTgWB3JO9+TaZ34/PspN6mbEtZAIV7/M
oD1TwKAE9pD2XTEeo8wrDD8G+9oUKI/SThGxdQm/jHH86GtWutTATgDjC5Sc9hrt4Mronpydz9UX
ECz1O/uqkEByXLn2sso1SCCDrDXKvX3hxq/O4f5Wce8xSJ1BCoJ2E0i/1fsJzfXOYM14YeofqA+U
tuAouDcY9Dco1KtAHOvMDZaSHspH1sTXpJzI+EIxFRuIROMDRAmCmhGvEQ99LAjq0YIEtiq2vwQU
y0iRULyWFQXthF/H3Ff0F7Vb3LnBhKv8C3js/Uy3znYZe4MZFtMjMcK6QXEJ4b9pvk2CrBf/gwwQ
hSJUWYcgMDeb4kPJ5OCDMGrBGXZmBYQ1+BDBOvfWF5+y7FRbDpA8PibLUf1Z9av+bdH3BPPjnVwE
LucetGFjUDEGI4Agj/GJlkzSZaagPZrQlW8Yrw4VOF3uHd8IYLzg0mhK4UzQpKh96e15N9bTQbOP
Rv2z0e3XSXvJQDRzX3m5tmsjkjErSgI9qAaILLJnnR5jYJJppvn3hfBgAbgaCog7UGgBtpBRYdjM
Ukly0FwUVVIGGVLFQeo4VqjKBL7W6VD0psXixvIEyJIuRbtBoYPAEXI3FwPbMLYDkD9w+99e09wc
6xEZZBjQ6rv2FVoU4N1ayOhC0BbPFiF7uNEE7hGKS6AL/WO6zCBrUZxHWPGsG4+wVv4EItR23BtD
cUyfJrnrBQfJVc6NQOaiRHJJGm1CPmjoLgAVuLWwt4K7gWsJA+RDyFmyqeGUVoqR2jT9PQczyb7n
vae0XvHDTIOoqDwJc+nuqw1foAEODCTT0A7LuCDwheKhtDIkWgaBHdfPybQEepIFcS55CfAlckB0
EXSPlyM2kJVFFhpMeiBYYm553SWkT2KCrtd1SnedK9Szpsr0ezWLdnmPISjdoi0Ya23tGsNJ9qo1
N59mJ6YCfeXdTPBXYIImuq7hXtYD34RTWrHiSnt8R+5i0kvsqV/v7+7v9yTr4bcCmEsJHqlRmUqc
p7nT/Px7HIw75Vu+t0Lys5Pd3ZcS3KkYrGPs0GDtaZpbB+lDcgAtWfuYCUB9XAOx/RYmdrTkrEWN
Ed+CkMbcKaUcKNrHYIxh3lyb/k2JziQTGFtu0LiVyRw0GKilAmPE0/Nlztzq22Vp/HkB96c/4j0H
s0DW/+7vOe+Sgp9pfXojl4S54rdnOkZOp0+YHHnGoG+X1B+q+XpfAK+mDg7ofyWsd2qjNWUjYSTA
upG9h4bXQ+93KfBsGg3pke6dQNtjGBSdqWBdArHgzL8V281y39gt+HGqwU304rs6BtNJ7ofXohwO
U/eoogI5vcTFcwz+nEUGDYSIBI5/nCuYQAMJBLJ0zCfodQsXgzTG2eyqX+lQVK41KyH4lTypmx4z
K9vFlW8QMGPG+zZWj2qh7gWbv7qQP24U4rS1px4ZFrZiOCfZBOYR5P4lhbwUSb4iyINokbzcVPdq
I3sySLKNAjMpMVdgAmXwffk8e4le63/EM9qVAbmddzZcABjuMRmgAlli7arvCmi4UeiSG1+zEoFn
5xqpjUhG3ZQkMeqpWp1q/72glr9WfmNhrx13YTDIQOrbYCphwwdadKU8KxGw20vmdjJYH0nQjN+0
+E0uz7lRh6iJCnIsXIukgY5xZUbB0Da2xShNndQgrQyLZLUIEb51k4Na8zeaRxgyu3h4ykbjcs2H
0bt/iDwTsXJ0ra3zIDxj5VpkUOvZAutLnJrrQDMK5P99CastZbUU3UzIt4B9BzUq5qIMozK3qQQj
VDkXDRM6cvrST7UrBD6s9vOeHDbgImpHpBjJ+UKf/KyLqKdlGgJntYdbgYfFewLT4e+vjRd2bdem
MnZoASWYXSGHuqShXb9M73b51vtqM7rZ0P7FSSE80CxQNthIGzH7iMmsmjwmqJr25YcU1a4pokXh
XS68e/AvWJLAfccsxpmmRrIWpNGXz0l7kabYp10r2DAevA4tEYAiAf+jyFjJ7Y4lcgG+7wzJi452
6p5G9uzPtOz8whkkD3MLlT36F0DBW1DH04as962xw6BOozZc1W6qt2xIr6lj+2UcRR5YxdZoaW6C
qQQPcdSCRsrJYk2w87yNQVCEmBBfDcgJszFpr5GEyhJCo27yMPTKtl1zELUAcIWocKaggIEhYHGH
kmPoA03r7LxQMMnjqfumd0/3tZV31+GwcAdB/Ao6NuaG0D4CIJDQ7Jwh468MH0Up4l/l3Qe84mFJ
QNwDFWVjnLatdCJjEcgVeRLeHnkbe615gbleEX5CriDupm3kMdqkF3i/2kgJocvm2uR6OJSjJ8xN
8xaFyB/U4yjLgLOduXjEGIxCtdrsnKimO6cwKQogEzJQu3IT9mWy19ty/7+f1FYkc1LGILVlAn7o
cxV/R57alzFi9b4EbvyyFcEotSODGaWJxgx0KYO1M5sRLWkyGU9OXce7Ai87zHTtll0lg5dNohWS
LxrUJSeZcq07RxZRlvJ0c/s52q1dyJZM6i0DKyYSmKWACAUv2P0V87y6haQZploiswXY4a0Ewx71
2io7kD6VV7ifyMdESfNcniXDiwQE3Dy1REgIAmIH1H9/DDTC1MAoy4cqOxvDSVWvSo/JPdLz/eXw
3CpIiAFoBcBAQ9fQ7XJSYjRNpKznVzreUIxuAviU4vjCO8bdNzgdgGgsFCtY69c3WjUPhZ6dcUWA
1Fl2uvyWGG+kMI4RAQh6tgKSinJfXPWEmwAXLuIGcJkzy0O7mSRhMGJ2VjF4TR6Na1mMHs30Y6l9
GYcl0OavuZV6VoI6KRn9yAGc9f4G8+IJBw1LDjLtGMnFUlbBDQ2RskTrujHGYC0XgWOtSLxuso+z
VQRSW/j3JXIMjQlaPAX6aWOot81Ys0Ufy1KdclRkpZXM7WRV/qA/zkvqmRgWIHL3nPWBKRveBm1Z
mGbDktxGRQ9S2wznStSzmn4tpp/N96p8WESlPZ4cawVEKciomkAQMYpapBbKwGZ2HouTHp1T03ic
2/bZwBQ38Bd8v7+FvHQKAgtA+gAf4ozwSB1qW8MqrbVy1V0GpfKrdq6CtEkclLedL5mTD/+PtCvb
bVzXsl8kQBI1vmqy49ipJJXUkBehhkQzqXn6+l5M9+2yGcFE1QUOcB4KyDYpcnMPa691mEq79xnA
8b6aGtOuAAZ5d/2HbFxP8CIDXQ9kIw9zhFU3tdaq2sAFzdvGH+tf6xA4iEYHGc/Dxu20oNyDXg3Y
LdGQ4v9+loD3GgPV4VxXx9ZAkXPqvc4BvwNxfW31DOOVFrJwfvNz/jEo5r0T62iTatxgE4DOCx32
9avaHzQZUf1WKR4QcRMuDshFtEiFNxB3PR7bGDvY5XuQXOlv9X0MSqXUd3SvfExQavi67uY3EPWb
/r7MA1kvYPMLntkXHsg6z6o5M2E/t5A7qJ+VOgs0l48LrxJPs3XvHfTxUOnHitFWu/yGJNEmm45m
eWRxqKgYQsx16plWGk3M3dO8qVCz1mUXhT+oQrr0Lt6BWh/gdhgCuTSqUyVNnBgi9bY25Xdzp37X
YtDBxW6cut5UMsi610UVxZhZuBuStd7pzkyf54KmEMOd1rAmGpLv65dm493EIDEnuQd+Hf1F4ZMb
U0x1Jy6qI03GKlqrcvAziCx9sUddBufZOsYIUt+dH6AcIsqqLeo2B3FvebTXV6tdDiOktQMkc7tR
kQFTtvBreEMMBw07ANhcQ1hWDelabcxoddTadrobUzsOYwyoAHuYJqGpa9meUeaEGRAB/qJNwHzg
lQjniatdTG0XahMdAYVQp9t5pXOkdlIp6s3dAEoZ1HIuJyPn/37uRQit1GVpK3RfGdsVrCY7k6Zu
VDCrDFfTyO6NOKY317/21gUD0JPj6QCO/lDy6CD5vWJorAIMeLhLbHK/LN9aS2WeGsuktvlhFg87
3nJIA2EgglNRX65PK7MsmSgOe90eTOuhZLIrvLEWG6raEIoFaBVPN//3sw2kJHH6NcEnrs3HMXtU
QEGuaX5j7K9v2cZ3sqHqYhnQcUJTXkRC9hnIdQptwXdK8Z46d6WzeuaseIve3zTzr+vGNjYNMkKI
6tAEBtWrSDCm0cpNrFTDbaSf8v5UUdk035YBSC4jsYZ3h6cVNm3uaFFqOVbTsdoJC6IpXt/19u76
MrY+DYESkqHznPcDQTckQKg5xrDyAiSdW3lJ7pVGcN3G1nc5tyGsxKJQ0WxmvhKghVDiKsKK+gD6
q6WkTrjhIe1zQ8JFXXCMFyjgVMcBLQMyY3h8fkYBU+KHZcsRHiS1G5cqZrACKey5PkBt1nBuVgb6
TkkjRmZIiF5i3WqUyYChadmtqk/e6pdpCSzZ7dw8aICyYPgQKgEfWODBgAGiDgqWTNdAp75Fkhii
i6ZLdm3roJnwACC4hRNFW+DSB3TVPDC06xnIRuIfbnwfp3Y0Fc4+KWXMtRunALAcVFORJhD7w4go
lPIy0qwGvk/d2Let0XWenRrVPjMSEl4/2RuLAgIBJjjqH3UpIS9vWmdOqeJWR0cpA1AMgQ2eQHYJ
jPDX7WwlfGj2YkwDnQwuaipcIbOi4Giv9erI646PivFlsH6265Gaqjcpt46/Qmqzv1d6yc3dKrxj
MBUSm1DKgg6TCKdJ55hHF6Q6qqzfL2kRGuOjS6fbSQNbzJyc4lrzHfVkW4rE8tbOAt8N8Drcnwo6
6svjkgxujBYWDiXPcHsDihLs+wwlEP35+s5u2sGspQkGfA0qscJlriEIOzcavmDS5N4EfYLuMLSn
f2FxRZoDZRsMoegfn6akAzS7HjJ6LPW3ZjphbFlLJd5i69ijcIPbBdFEE4MAlzs2rIhXVbuix1l5
ofZLClyYdFp5w1VgLIyr2kI1Am1w4Rim1eykucXel2GijdjJqLA3P8eZAcGDs1qdW1D30mPrnoDw
XtfCa9qTtBuyZYZ3sHCnAEJxxVC6TrSa5qSmx0Y7AbNLQHoM/leZI9qyghqCwen80QUV4yrIeIyt
peX0qI23GM33jOLnmHzL2Le/P8ImyryowaOqDKzY5YdXFl1tm2GgR6CHd1XYJdgzvfdd2YTu1qAc
5mb/39C7szgL4xa7KFqFjThhg+sRpw9hMCqL7AFBYzfe8rwnmxqvNJ/yMsiiNbGOTuceVsjojK+q
+/TXywac5z08Bo4Jgdjlss1Vq5c+ReeM0hdj/B5bj4p1n5m761Y2btWFFcE/JPUwMY2ikV2608EN
zQIS77VMUGTLzWL8HJMNeBlxKkV6e0yW6ZltoHsFxAVbbG/aYS8bVeVqnaa5WzPL0wk9/sPS0LTh
ng+oKHH+Mq9qrckhVHnM1F1aN16u3Gu95OHauAJQmoMaNcIsiJaJakdo19o2HRaMeBlLME6JvzAW
FRi4iotU8mLwYy5kMRemBP/ntoCnNw5MLerJysfbrATdjXqDmpev0Ne0o/tERii9EaBdmOSrP7sQ
MaFqN/fA/jvzM2R72C0Yjb3OXAMN3ADXP5ZsdcJpT9tV1RUbpmozjL8sDbvPrVs6vLTWfVN8j91a
sptbpUJIHmHOAimV6wIteLk2XIq4XTQA4tfuIVd1r1XAiFA34WqQYElTz+DK4r5uI2GAeNvftwgu
jAtxFXLUStNrfEudvk265mnkwRp+X9/RrZjqwohxuUK7T83UcfgKUT/LA+uHovl2gmKW56QQW/IW
BSrSu8aUEX7xvyse1POdFQ4qkuRkmSgWp40sgL5UkFiNZP+4V7pmQjiYS7/GiRoDL9Gl/rQDANHy
u6C7kTX4ZSsRDqWtWcCJJRqEWA7RLAlntv824iVkwAQlTuFVwwRlx2IXu4QarX6UPR5bbxlX9PrP
nxfVLVhnjVrMO+3lzfJs7KrX6uD65WcgWD614YEp/hK6N70vK6xJViXqeeeQ062ndyULSMXcdUnc
hbGmyPjbN9+T89UJl7dyu7ItK6wOOHGvD2av9JhveGVY+tcv0ZZb4vhdU0MvCmUK4QQoVO21hEvx
xCc0fJTbVAEEIED7H9WX/9KU8BKjTUNoO8DUpENp0538JHWgVYGys/6t62+K4ZEussqYbHnCIVTU
pW27BjYZetmQVweozWvzqFuGPehYBvXVlfHgbB6QPxsq1rASPVXglA2sUtsV/Q6Dutc/2Fa59Z1j
hyciDlQIhW1Ma9bFNMZ0jk189/hY3xYHJbR/sl3n/SKN1z+qeyPKgutWt6IoTuzzH6PCPjp0UobR
htE2SMLHXrKmrWcYI4EoXYKAFdU/4RDqGTJnxXABNtS/a+ykquoeGj1IfspcghHZCmfOLQmbF9up
pqU5sC52E7Bs9n428K1GFV3frc1Td7YeYbeQYI14GmL+MM3+NNX+bN6u3W1SPOtUw9wWx1nIilof
zx1qmWj8m8jvkIuKhC5UTzIHcgnoDALwEGna9DC1quwYbAQV3ApqsyB95TgbodZvLWUzk7Is0R6b
LQ+sLfnoN8Tc6aPmdcmvZcAU7Jzdjl9iGXfexy8HyyijvxdTAWEX9hTxtTU4FNibUXO9SEfHhIDg
SFJ/lBgR1YCtrs4QTwPZYOinqSx56tqRZ7CFXD8fGzOwF4sRm3/lnKnlqgPYUzbqniXfcrA/G1Dw
KQArbfuvevOsoWrigk30Ka92I7WBf9Dq/aLUEgWczVODih568iqnqRF21VFaYrUVFmxVdwTNR3N9
vr5UiQFx8I1Ubls3JQOOw268mL7ksrnPjacSe8nJQTjEk7fFL6PAwiEDdP2wl3pq7IvOjOrunqqn
kd7nCxhW6aEE12SyyHjsPkZoMMtx5yi74+UU3fBiujwCmWG2hOTTsf2tK/dVVoW96gRS7OLmLlpc
Pw1j07h+wrWbc40W48yNpbZnK/dIpiXpyUcHj+Xw5gsG1ZBSioxBeWzq6ZrCQpFaiKAXb8AcJGOy
EoTMDF/oWcKFAhpgntxMBYgVJ0zo6Gkxh39aDEeucjlblCAvreStpptDvKKHVHV8pBvjlEoiCW83
hqzB8I0jZ/LqJqAfRDBSou1pqNCXq+6MysPQg9shbbzLh52hv5gd8ZO499OlAD9JAqi65F5tupBz
88JOFgAeZ3GFi+UsPnL0u8r6rGcZr+UqpeZVY6DUoEsZXpzcDHu92dsQTKwUzJtYUkqPj8835zpH
xR4VLAhGiiTSTsecuDJwA41d0/5Kshbj5K85Jsvlm87BiJd50aUp4f2ek9JU8garzlu6i5soTe6W
rIjYtPhVFjCn8rTJp7/+3oedr0/wMHVs9eOyVCUvzNrGMxtlbzf/Ax9X5WDKAdEP3nBhVU2rMlVd
gQ5UVXxBO2yyxyR5Toy9tZufFUVyO7Y8F9i64O9djJ1h/Pny4JarWlNjgbUsGdNIq8G+ES/KAsNd
cWMNNmjYBgzo23YZXN9HiWERW2O3hJpOAsMV73fskykotV+zuTOLzylQoNeN8fP/YU//rFJ0mU6r
17lVwNiU/XaqU7xI/v7moT/7+0KGlpcAknYVj0eY45nGc2ImXozsIn3QqCSc3HY1UJXkCG10IET8
gg3+Gludx/K4oI449W9V0t/V6an7xZSDTn4pZKeTOFQziNKDgF+G1t38bITHeygeQ1udB01nPpvj
9qphgM8mmGZNblBO0R4hHuk30+v1T7a5pWeGhDRgzBWIgpvAfLbz62j41jGnYTd4JYbQ/ztDwn3L
q2Ue1h4ryr+nUbp4oILGGIokqdl66gDHQOEUrUxIg/MDerZtemPnNamxmrl6wSB71p1o+nZ9HVvh
KkHbkoPq8QSJRA0OS+farXTE/KHiVVAGkgU5m1/kzICwhhFwmWLWYaC+0QLoK/mZr0oi0PcBmQ8X
9cyG8Fgrql3OjMAGO1jes+EVB0C1D/duWO9fW6/0Y2/wurD1f1Pkt77v+NAabMI3Yy9Tg9z8YGc/
RDjn6gpiVrLghxDzJu/v1ClSm8/XP9h7lnJtscIRB/lVm3cMNtqjjgnm2+a2+JH+Im/d7M1hG9bR
6JutVz8qn519E8j0ujb0E/F8ni1ROPhD4aQV5EkQjYd2hHPvrx606aqgqv0VhOAQ3PRZBMxc4uVf
6rD1MlyMNtA+ZZG2oz/WL/rP6qcWamANl2WWm04GIBxOBAAQg8gGMFQFyQeFwF3/IIEJ0ONR21s3
dra//gFkZoQNgCROoicNzBRgSkxPZHprQRZD96T5DVztv3iAszUJD+06t84ac2i5OSdeH3tjhmIu
kTRoNk8tBGEJ2ExNMCoJp9aIocTiDDBip8+czNRSvnTtGF3fto1SOw7OmRXh3EItWstyHXh1G98m
G4Ih3hPjOJnfR/sFzdemd3wQ4xUArqayttCmk3NVSJtiuAH4SSH3ISymmRLjk2XaMO+SlRje4kCZ
XKtaUDc3DpFBgDfGb7FYNOGRD7+/t4LXgxR1P2XUQXZurAEIk7XRA0P/EJjkNNWDh/jTbxHuQ9c5
QfumAI7CkJyczWN69gsEn6iBJi1RBvwC1Z/Mr22B+0h35QHwDTuXhYPb+/tntcIBcq10Qi4RwyWB
db5IX+fisxKDBST/cv0MbQW5oPqAABzmeZEzibfBNoHu6/PqaH5LmxtmB539lWbLvZl80vs+1Bsl
um5wYySfAOPAJQ4xEMZ5ty5f4Fk3wZRUpoCguK1x6CZSeT3p8zAbxwmEYkUFhihrjZDkZzfDwtIQ
43vK3u274dNU1MTX2Fgfpj5Wnpgb/6B2NaBhjpq12SxgasBkqUdB7RCO1YAJIzo4hyJtoa5tzO7J
0TL3FkDW5Ob6mrY+FiSYQVgEWDMk3oVhrTJhSgcQaXlUnC5CPdar+8zv1SJsnb/nMsHuQeLofcoH
ea4Q4I5mNhUW+F6PJh4nvQVbceMpquQbbVZvODaSz/kQcEIKp4KPBcZdCscy/xpeMF3PdmhRzogw
wSrbSVzl5ub9seUIm8f63MgKHbcKpXnaHEx2MLUb1ZQV97ZyVIBkEZMho8PYurAk1VgtO+HI+jXR
Y3+dliSonfG7QdfMd9n0Iy+GMtLa0jeMCpSU4xJePyObRdqzH/BhnfXYYzIEOPM6QCEHEzBPuu9+
HX8mIwQIgvFfajogN+Ji6+g0G2K1RXcagyUq1luVe2BQl8h0ZSva3FKgqMHIgsFaNMYub3JmWHXX
TAp8VBuA02297auoNE4peXC+FtQbv1/fwa2wl4O2/2NOeO3yucyA6IZLRJv+d1s+a/G4S/Q6tKo8
6HsJSxQ/DmJIiDk3TPWAkwX6DYKxuQdlv2vjaxHFX2mk/Cq7+S6HHrmTfwJO9evMTMml21weBmXR
cQO6CeHg5W4uYK0fu3SsjkXVB0lzaw0YMMMQCPp/aSF5ybbCE7CQcyUOEHSo72WssyyoHQp90Qqg
4FnTRo1ShypzD6yWvdnbS/pjRjgg9oq6FNSSuBnMCLF0N4LpBNiiQI/XQ7Y6vSSD3LxjHLPExwZt
3rS63EM1jcH2aWNOSGdf5n6fg8Kype3eSIBYV/2Wsh3aV2nzre9kErRbscG5ZSE20MsUTVSLVccx
CTqzDNQqMJN513fKAcfOd6eH65dh6wuCxUxHfxgBkS5qFmmlkuuNgeEJDVrvVubT7JQxGQny1vc7
NyJspzWrxLJjHJPS3qcQH8hzFkyD7xa7oZKh+jYXhOfTwLQeZg3EeRXNapkxpCYwv1Zl+KO2UH9V
QIAJJQ/ZsjZNWdBweCfC/EAAZ6+dZg/jhGNJRus219YlYKpzowOyL7nT/ICLXgSDDHwGEZkAWrWX
55ERaCAudQycr1N7yjAHQ/pFBQlZUYd/fxxw6LEWnAV4LXJpqKZlOmC2qTouxYGBUle9yf5lKWcW
hLPQD7SHviyg0ml3YkU4tn4V31BZ/X7rGp2vg3+6M8eUF+oIckisIzMjZS2CaXxUDa95dmIaOsP4
dH3XNj/P2Zr4v59ZS8EJD+UDQNqRCs7hmhGMSg62P9d2Ghk2Eqrr5jYWh3OgoT+L8V4bMPpLc1Y+
mTQ38KZ06ewtK+Tnf4LmUu8PtLmrComD2Fgbyv5AcAJKh+K1SMPksoHV08AdUrNfuiMmwlMLwqcy
XbGNu4ReDl5/ICzfvdHlmgoMQCQUuLKjinlo0/Gb4WAqsgu74YcujAgbh/bCbBI+D1DQcGj9ZTyB
bJs2IF2RPCBbhtBpgzQVJ/ADK8nlashirotb4L6id5gmRqjMLxZ0KgfrBXhjyWnY+kCA2QLyjfYe
INPCUdd1CCfnsYIxFG0XF2HODqB4XEdJ3CuzImydXZuF1q2wUmkHk4JYyNObh1wWbG7AXzBBCu5K
YP1RJ0KCfrlxg9KALaUt6LHS0dYlT46DitVg4NW32dHtjCPp3hRAzlR0sxPDeStUY5fuYjQ1Uu2W
UFkbYKsyAjYZIC5AL8RpF4Q0qadLTw2MMKIjBT3z1HMcAEmV9sQFFNPk3ih94gbD+C1xIRdUaq/X
L/qG9ijIEYAZ5+pXmMg2BWdpKP0yJx0g3bTIdnV8mKabRrltUwVNv/EBr06UdAvqM53fzoPqm/R5
UhvoB5xmC7QKt6byGtvRUOym4Y4C1Ttph5G8UhQ1FP0203dVf+PImH42SHL4bwbcALORkDdShS1r
K1UZ0rUDeN8OygzdEyvZl67hY8Qn9e3flenVyRIq2urbyujhV42qx7K7Yjppc+51q71Duvpp6mQZ
L98r4Q0FTJago4/BbJBFCUdLna0ROS9g2orOknBGkLyrjaaXNI43br6jol6PYXbCRz34v589Bcls
tKlbZ4CklQcV1MbkB/Il176XNcE3JsyB9EfhjOcxnIFbMDRocWeYLfgW3M/pdBjTXzb9TkGNw0ju
l2rQTustdCE/uT/y9rWvXtNs/DzorYe3z1aLPYbTJanAhoPgjRAMJQM+hMEu4fdMOAo2wOSckb/w
+3J4G1Z9t+b241TL3PiWKXA8YiIWLTOuC3S5x2OcrXHD1QyqrAic9EY3c4/Nue9SGW5i2xISG4zs
4JN+oK0y1swxagD/v/XubmruauvbIoM+bXUNwNn5x4gQ3KGJq9BpaAD0152gjF1fKX8qDvRJE/PO
nn93u9xENWEZI4f0n9O4C9J4D33MKEE9GJ8TWDDl2P89lI4AXcGnoTD5jbdf+Jy54lhtvQISuLbf
tDiClr1Vf59lA2wbd/LCinAnqVqbPaYEMRSwq/eSA8l/oXDfHQyEI4a1+AC7OCRvamO39jFAtn13
wChodTDd29a5fbvuojfiFrg5zH8jScR8rli/XkCwhO4+KOjQB3TW2gOay4sf/8EGnkPIfREHWGsh
KLdaYP2hWIMauf5krscqwRywbKBg66Tz+dL/2BBemkUtq7hpYQPFXUAmDT8vItx18F+6wfXVbH1z
HCtEr8B0AVklnCw4irG2UsBBM2j2ZmAgh+LedQsb8bFzbkE4VbELBH9VwcKy7tUZkCo3Ag8UBgcw
GgGZ9evGNjcOg9kgbMFYKyZpLp0RmVts3AigUPZoZuFioJh6kAk4bx1l8Azg7/NqNyh+L20A19Pq
Swwb2jfb+dk82sNzk2Dm81/27cyMUNq0KVJPe+BYuxcFeE/PisEHrz6p9mMnixI2ymKIESB9xJE3
QH0Kx43pNHFWCuQ2LbtPttF9dhP1rrTQf3Fy60lT1B2m9zHCUs2S+7rxuS4MC9GyAm6QMqvhcfRk
DjpDR32/88AR6xlqK3FAW2tEGAvNOg2BI0Y/L79aYqx2ooxgOF0RM67ajTv9rj9BVkJ7Jmrnl5Ye
XT+JG0MTYL/4Y1DMOtq8QAORYORO78mxHeZ1PxQaRiViCD4VJloendtg4mBNq0PSOouX1Qz6blBG
22ejavpOb09FoLhQ2I7wT7/WJCN7UJTPN5Lfya+E4Jkvfqd4ZcC7SpwE3KtORY6p+5w22X0eg3A3
vs0gD4mmTV4lwTAvnmM+XLe99fm5z8FJBh7rgzJEgaHEQk8RNZlIAXtt8Ubtp6Oir2opEqetc6/8
YZUINDmHOvyCK3z+mNLGrnVEKRBNjOYmdPLem00nAE/qnnS3pLpNIEOHZqDfOXQH0VjNjmjzi2b7
PnYDtd65ls9m1I3BT770Xu7W38ggu/JbCQ6XN/q/X/mBmLNfuqSM2YBRlCocu+8olXnL8mkkQ6SA
HxcY8K/ptH6j7U033pGhuL/+OTY8NeDsOp5pJH2QjRYiOX2tlSYtEF+VnDTswYqhlln72rh4SUwC
IFr/S3vCySvrqVDWCd+kz44YL/IIhJMT96buK29E10/5J3MA4oEcHc3792z3LBnIlBQawDY2F+yk
nuI8K6TzLHvyFOh9KPrTkHSSx+gdWv7h0L1znvDJfDzolz6nhhej5gJdGXNCu3csMI2YZ15K+kOr
WEENpj1C9wt9bvN2X05qlMW27zTrc7XEN7H2WK3HmhDwIeefehYxN0qI8+X6J9+6gQT1JEQA6E5A
VuvyFzpWk9hthgkafRwBzFAw06/bfVTrS2itZJFM2m35YGw9337E2ACfXFpLa3vQGZQSjgVjoVES
qHjhsmOcjCT3DdTDu05/Xam1v77GjaCQf3NgkzlXI77DpdW+pyBiAjgYnElPik2hTL2312/XbWzu
IyZ2+WgXYPFipYSpDUbxGwSedv6j7y0+zMBZSjOZOMOWHWQAYIPjABGgBC/XEldJ+7/8sXp+qN3F
U0ni0yGyElkdi/8h8eieGxL8paJ3hCYWItAuHaKqSZ5m5wHiJaPR7+Y2DkmX7K7v4EZUBTorIPgw
ps6x98LZAKqFjf078Dd+nhPjRI2TOvq1Yx8qXcZ0t2kLBKxohYNjyRGZqpk6jUmvYRLDyQzQu09D
yMBUWrt3fZHtIdoloyre6mDx6sP/GxSOYBv35VJZgFJn1e9VicrUeNbUnxBrCNjgz8kD5MKDGNcc
RMT/sKsWeo+ciQL6JUKyQkt37OYB01EGDUrPIP6SBpUsh9jCzLpIu1DFwbgdqEqFbwcWZrPLDWA8
W9tN9qPCEfFdswb2OhjoKznKjlpxeUuLJrm1rGYOc2d8SLUESu2Nbp400CJIXO/WnYdYL6/DAkuF
mZHLe9LZY+o25QSYfIfxCvfNaR/mRBZSbn5W9Ol4FQv/w6zbpZWmt61xIBqgQ8Z0N0GLkM12YI7V
QUss/L/f6ZkbdIpxMIeHol+j6992e9tBpMNHL+BNxXlSuhJqz5ONDCEpIfoW62PQLFkZqtDw9oyp
GX24vt43ChoH+TA7GHeaqd9byFjHoVaO6gpV4eu/aXPfAV5DcclC8VtMJ9VqZmVmcgDZUHpFbnvr
8lIMMoLrrfuLL+to4BrkOn9CvuK4tBvYxPlGuyZYgfoI1bx2vTgb8l0zVHdd9XB9WVsGUd3COeIM
rnjJLz+0a4GneBwxitfl1qmavmsqpp5PxtoerKyQBOT8x4ue99yWcKhW14rnlc9YdSnXhNVjJUwW
w5Y8iptnF5KQyEGQ+CNd5i/NWTTEDKecEhd3NnebOgJXTR6mqRNHoIODiOsyzXtTHZaQzBoNrXJ1
NY/SuD0uTmXtrm/u1lPDp6EgHYB2E77n5S8hrF2sESPYR2OtQcE7AmmYgBM7GpNi9kuS9lAvcJ+m
rB8lTmLrMUUYCO4rjMHayEIuDdOkSY08xk6P5K1Fpd41Tt2QB84/gJ1R+HJhBkUJ64MIBGTpu9mI
sUBghRDkOEaxR4OgCfolkWXym0tCic0CxlAFQaTg75cRj0BX42UzCXC9bX8qCFR/izfk/RLvs3XT
USUFBokrU8HrX26eURvx1PFJhap9VHrAlyHwpVfLP/gTaDYRkP7iZKDIfGkF0+TgiB3RXGWI0k9I
F557ktr71U1i7/op3No5xIgoYuvvWDzhiussdRPTQWc15+688Wx2N5e/zFQCwd/ctjMzwu1eVjpm
pQN2R7Ru9ewtmUzPlbXbN5fCy//o+kBjQBw6AsK/6N+Bi277kMZ1AMY9G5JyafXj+pZtruWPHTFf
RJeOtg7F85d1LdewTqH7URcS77DlDpGyo3/LGdBNIlxSOKa6wEMCd6gRsCRVQYzDdn0d2/v1xwT/
9zNXOC0KVXoK9GUd72jsBIZ+jxlC9R/Q40gM/pgRzrKD+K/VW6ykBMRCex7cmzZ+vb4S2WYJrnRu
24ElGCY7aqnjKU3jJ6otcZrbH/3PKoR7HwOSohgNZ8XWbNA4tmngYM4MlPH/4mBcBDd4ci1MO4ry
HoCdu4kdw9BgFBHRf5ACgzHO2/UN2/r0iMxBbQYyR5Q9+IaefXpmpTQpJmChcB1d+6UzFQ9zPsGc
95JjzLdFfNU54RiSXxcQadFdZla9xKsLbkALkWH5kI0/MFrPIDKSKl/bOQm1+a9DFgDAAYUCYg7/
fQAiNAXgHfaEy1nMmO1Y7len89QEIH69uJna73+7jZhYw7TLO1slikfCuSvmBlwjFECBjkLj8m1h
x3p6SUCTdd3Mx0gBbM4oVXBqYQ1fS3CeSqmvq96iQKXvshCHO6xDzS8ld+jjl4IRhPOYf4B8jSHC
vlVmV67bAioygdrDUgNHraJ2rPHALWA8sny8IBBYXvbXl7YRj3GmapA4gl7WRtlYuFcmmZapSlGD
B2ttnu1M8kamOPeAavMVsN8URuHNGfOLdTmq8V/fadhG4RG3GluLge3LW5CVKqpAJVo0eFxvagKG
6GnG1KjsDny8bJdmBD9rsKw3nJonoyh851XUo9hvaY+WE13fS+5IL+/apR3B0Vpmo9EV89dHZ6rC
ogHudjpNpPfn5WlSZQqhH/0hN8aFDnFgEDsIEZfWrHmuTCkiLvqpLD9pXQ8CBAn53OaRBH4BqE3E
da5Ypati0CpAdgoRMrvTV848rPzIlZBV/vJkyLrs2wv6Y0w4iIvarrWjJXgNc/WRNK7n9M1Jn2TF
UcmaRCmcqnWYYzCsKTY9cGivoBCbANrxQZHWMn9KJK5DsipLCO+aUYkrVcWqLCSmZXeqtQfL/n39
3G2db7xXUHYyANJD+H15jQbLVqcUVPNHNd+rP7oXd0hAUPj63xkRPk/fTcZYEhipMCJsTY9aBU0P
o/ClneH3lsjFNcKjiLEKgL+gJAAMmHBdB32pWTJ067E1mTL6FlnKxC/paPws47LuAzNXKLmbFWcs
b/M8Hx5dkjrurhit0j6xmEEl0GkJaMUN10wHtPdm6zfpa7MOY9POXhwz155YrGpIvGYXQs1zNxh3
ZJow/dUoWvNYtSgYeX3N3C9sTskbW1jzCwiF9VOZO8UTdMvbh7JflLBM4ir3gYSpP4/6PBJvIKxk
Qb0O0yN4SapPU5Wv6NnYrjKEI5maXzr0qn6iyp495XFaQiGB1uwhLlYgyOrVtE6kVps0BCNpSvym
zdJvaaEjQYzHCWQgEIlZIn3tRncHgobSjKqRFdmTwWgKrq3SXU6t0SpGlGa6cph1k/y04lztvZT1
RD1pTVY+jJWy0jvM2mmVv6pL0odpExuqV1aT8pSoWfFttUf2MoER8iZXm+UbOIIgjDPWGBL2yaLM
lZdhiVXQVaA/CpQYVZewHIfhc9LooxrNDsm1oDLBWemj/s0yqJ73XeU1g249dyuZh7CjOYs9DUOi
P9KMmcUeHT4o4MTDqjy0tZJyZgIr66DW3dotvGjuxtBAMafvGU3YihmuGPPx5gi/egNUXKVJEr93
Thfh9AFkhxAGsE0d7QLhrc/0PO30aZ6OSKjp7GvLyDrPYNaURurqQt82hsbu49Ay9Oqq0s0+96y3
s7CrCPCj48DwLbQG1U9sl1b9iOsS8rc25DCOepNj100NdV7sCij4A722nDEsVccs/NrKKgzdF3Z/
gtKpin1eAC/zY2KPjQ/Qp3oCArgKgcZpfoH2BMolrrb2r0oNucCAjk6WeKYZm2aotL32hGC521nd
NLy2TBuUvTaU1RDZ3dhiiMBthyUAwdNMPfSQ7Me5m1Q1UBYzAcvNvC4ANZod5DK8oSE2ZgFadIkl
DZkPHgt3G2EU0FScuwXaHZceK1/GOqXWMh0nq/b7aWeRNBqbV6WUtRM+1ip1KA2iNYIDhf4rgDOX
lhyFjsBEJvPRyRMMnCnW7Llg9YmWvFZDWjWIr4a5z72GOiqgiPAXQ2wrEbOXxoMCHSR+jQYt2+u+
lEf3whkDI7kJnw3sA9IMwZfOZC6s3qjQ1l2axSe2UgIIYL1dN/IhGoF+EB8jBHURGMkBvLtc+TwM
HRsyYz1athk5IABJ7f4wdFbF3wZIpEguzpY5PgIB5w04OihJL82tqzUabE3UI8Pk9yfo9OURGt+a
X7XLeM+q1fZJNqvh9TV+PEcgq0Nojiknru8gPhWl09lTNysrFMpz8P4OQ7XvWgbQeGewgGHWRfLh
Przm2FPUtyzMlQDlAyDO5SLR02D4qKl6hJqi7SeJUZ8g+jgG5jIqEgjph5yDm0JjAyM5GHlCDerS
lD2hZtnquXpUzXi5MS0oBPfOtJszyNoZ8breUet/SDuvHcmRZNt+EQFq8UoGI1IwVemqF6Iktdb8
+rtYjXM6g8EbRPaZnsEAXUBZuNPd3MS2vaXWSSWhOl7f040rA/E/BQMwlQDKQXqdWxaFPAoKWZnp
V1cQVMuuaPY3Q2e9dCgDT2p8kMcPPWOcs3IbFcyNRjODZaUf7ySSfz/e+S2hXyvSHFZpqJDhrX4H
ssWN1be55KmMtzkA7BTZNgYdueQxr1xI/gy3K2vdwV+OzjTDjGLFfXPMIlrt6jKOnw397wrKZqeT
2vw+60QB2sGZUt7QDEfwH/UBwen0Nq9HNIqqsHyfT0yWTfnkH0G/VI9mULTvr2/u5c1nTTg/Ph6h
DQWG1d7CPVc2cid6yjg9lnL1uS2VvbGDjUOqc3ZQIOLb0aVY7Vs5RXVHXDMym9q2D7KMTiDnOfph
yJ21kz1emlpI2YBVEngu0I2VIyMUjIpQKWWvSCqVafl2ummyOXNUCJd37sOWKcrLEBoxtMmLsd65
XC/ikRDCszRXH5zGPw177dmL1IB3Ynn0FdKqJRNerYZScMi2WqCmxKi6l9uG/k6v6e/gM2vuCQt0
W+/01tFGPXCseer35PouYTh/f8CidM5/qTOsHqvaSmtN8RXFk8ajlgyT7VvxYUh+CKp6sCa3McuT
Ojd2CW1JHxROPt1eP53bP4A8z8QDsNw10YSZUUXKwLQjxZYBvQrcpKMVIlZ3hjp/ksSPlVTd5obi
AQx+EocGtovGvf4TNj6zTGuI+0H9CDWildurOuzTTcDtFVn/sZbU4o4irKk6oe+Da79ubOODL9EB
zP/LdblQLRtQ92ZevBVhqlPqgkB9nm2zV9WjkTTDp0GIfLeBK/KYG3HmKLNV7Cz28vmiBIhwB3oh
ModunYua4Sj4nCbR6xvJutemqHc55Q2BLWqJeS4UO97n8k3BHvAX5BnpYsri6vmCxFicKzrqXpTH
+o0h5fld4Jvp0Qzk/jllUulR8Af1ySyMaseZX3IA0GRb9hmU1wKhX0cjcuqbg9mz1FQOHb+wXqZ4
+lSAaou7wdFi6yUswg9NrDkzPZDrX3lj1ZgmO6b6yYdev6RRoIYjtKmiV4n5EhQ4fv+1iD0Inu3S
KJ2oOV239/9Z678GlzP+qrirRD40uB0GrQqUV/UVLdhjo2RPZinYatzcRWHEkB7txsGQdmxvXB+F
1uIyFwGDLvO856bnhL6lLlQyXJ9mdpCTQHKSrM841dqbGyRMohoLWcuCMIP+e+UtpygKO6XKZe84
26VzfQsvx4fO//L1GxaVnT6S98veWBSk4hDOdndmrj8gZvpLjJrHdmKQPaluS2j0hjl05R/D0H+O
rcYNRMH1E9EORYo78R+5mtxg0J+v/76NiwsHAuh1OoMUKy6kXSfdKOOxlWl3hk6v04+ovsWouyb1
nou6DKvZ5VeWVmepo/Pk5wOWjNAthQPIBuE5TO8//t/Ws6z31YkVCwrOlTbIXpL0B7F/aPX2CLtv
ae11cTbuIj0Buv4cTsYl1nPZxVClxqTXsqfUrpwlsDmilRd818g5pRTW0z1Fhk17TDDzoDI2gard
+cLaSh3jbjJlr8t+a9rvDDiBNfaHKHQVZXDnPSWNy/AOcViDdBwUCn2JdVHW8g2j11Cw8rS4RcrC
yD4SU/Q31z/WxisNGy2LAjbPyDy82eeLkhJBp06aSGCK/cAZzG64bVIJVoJalzum6LTZ1fWxualN
o7ydyq5zJ0LSh8G02o/01fud1vLlogF4LV59AbguMLrzn9OGgtojZCR6wChRGW7m5iTTOz9cX/Wl
Z0MDCKQjmd4yg3nR6kkYAlPGUfKyPr6ddf+hbbvbQN+JMi/PC8EsbhNsFTqX8D6s1sIUbYJWsuQl
cuO2WXGsSo263nw/ieN3v5JflD1u40tXomm8/mR6zAbAVbC64JlqDVavSmQ5eT6/SGXTH8BN6Xem
3s2eMOjjjmvd+FrAbRWCPIgeWOXKbYu8C0pLfdSDi1q6ryOjfJrSRtoj67g0s4yk0/5bbsMyNXu+
kalQJ30I/MRD1E070AsE4dvBCfrWQ7GMPWIDvAH5/xpuN6Ok5Y8tLGXm6FceCZ70g1tpvVRNs6ci
d+mIOWBYoxrHjD8+/3xBDZx6EeSBGoJ1bXzSyox3RczFmyyVldMU99OnUGDG9u3rU8jFeQ2piF8A
RhF287O8aDUvqtU+O4RdHIO9pRqs2mpTBHsctVsfjeLGMreL+yIFOV9jkU9dOQ+V5s1ZxSRIP3fH
rmn3OLsubzKcO8zFkjD+07c9t2KVST9XYCehIMxpwTxZSXAjxfKOv9j6XuTYC4iHzu0Fi32mlq0m
t5nuRWbUOH2vprd6qgw3pl+E8H9RuK/MPnDf/L3Q4lkibKa0NTCp50srVH3srU7VkAgve4ZSw/Ge
PK60J8lqd0xtRJmQJIFXJk0iiWCO5dwW7AJJDTOg5lWmkZ6KbBLu0zzRb3Sp7mBir4PbhcYDPnkd
KP8gx/fZOEm7A8jLW3NepIGjDMiPpFKvQmVx9RZFYx+IvZ/rniVCsaKOd60auGr+FfyEjg5CIdGW
1Oky2Er23tgN7TeOEjUUqroUk0Gfqcufv4pbIFUSA38WNS9MjMiOYcI4qOHEEI0uvZkTBVdJYZPn
lqocsLOVqWAUDKHrTNTS9NAU74G7jQPs8xHzI5bQj8pO6/XyKpqElXR3LeiimCdcuZsMTrtKbRTd
Ewrf/1CnRvO7HH3xzf5lscK7zYQ+46trzq1m1gW8q6h7Mtxy3+XeQipOoTVlR0mzx1eyuSLCsAVF
gQtdY1kLQ9DSVEgNz2rDoWaCoBmKRR5c3yNW3DSkM+O2VGihr1ldQqkytbzp+VI8o/mn1DeyG1EQ
yx0qjMshG9A7f6v3C2MyV3DV2W1iejOFHvmeFljFF6vM6FjHjfBUD3V/1w2aeB+Ms3SXj8LkxoxV
oIkuZqcmy7p3lZTeqnGcOmLip9A9Vv7JFHr1m9gm7ee4nMonIxz0Q1+3yS/GZPbqTJe3hitDoIpC
FzB1iIXPb40xANLTosb3jCzwnSKg6Kln2nstnXZ88IaPwhKna5mtAEKnrk5xZ4x0SzXZ91qeLxTC
xDD8ovNWpy7VjehnVejVBzXsqv6g6H2YH81kKD4xryTtLfmSSh9hT+K5ZW4WKDXA0fM1Fymz/WIc
mp5vxvEBiMH4AbE0qz2YQXKsYsO/6SXBPyQZAVc9CLXbTv5jhLLF0xAOyUOamJ/UOlbuUxz/TjK5
8TkIX2h4IxnLgV0PdotS11ttF5ie2enTBz2gg1hkQfkyUxLZiZcuH0UGBkxeeE4uRXNj5a3bbqlF
IZT4MFiZo2c/lTawoW+ziwXF/mYOLt4/AjNuIIkynHerYzYpQdNpoJoeCvNRB6UrzYy9fXvrg7s0
BqjhUevGT61LtiyFHlgiJw/LGLGTjdIvVepnRw+oLF23dBGno51BFxEwKPdGwimfHyAlsXIlDIr0
wecxfWJyZCmQhoaT+lp8x9XZI/taDuTZw7oMeWuAA9lBoiVj8XKvnrYQldiiq9riAV179f1EMeTQ
qx2DDeHwe/ZbzRnUFg3DULHeyeK4R0d/kQdhncCdejj+gR7CarVd5bdK3fbFQ58wExXn8+yW8jie
mrD9nQhh9FSETEozvy+9v77NFyd0MUygi8oL+S2NkvNlo/OiBHNmFQ9Qs1izrShBqYIz8AMJhXi6
OsdsbuvfcTlOb72FGMZBUQ8mC6M7szIcCTEMO1JYPnRzDiaEiNLlOEU24wp7eLRLt7jY0iBKhElL
pcO1shVD3CWDpSkftGrwD3ldWl47EqZJhSQ9z6EY/jH7WL3z2zGmKBJE8rNkQWB9facvuWOWX8F0
IvAxaobmmqRmMIMQ1EFZPsxSrb9XIWmn4z0uQANDYQO6+SEepvwoikX3PtM6bbCjNJlepqJN7dlK
9LtW0IwjY8o/5ABSy9majqNeC46ftOX367/1wkX+/an0BejPUA5be+8y6jXodOryIfFj1U1l8zEn
yj6Vuan8uG7pInjAEn747/wWSFVt1TyjaZ9IuqAVD0yeRIeKARGb1H+PNfzSmSy3C+oekJcwm6zj
1shs/CrSK5JwzW+TQ9XnzBqatZ69tI0YD46et9rewP3lHir0VdBfI4BdCg4r308uPqXcat2r1DmY
3+dVApNVDhaoeirHIt5jqL00xxgnw3mErqrJbN7y56/8l9Ypw9x2qeklQwcoyqC3aj4AhRY1OxLD
ALjiWz8chRtuFH+DxSu2rkKVat1UwmQaXiAnzKD4ohn3x1y3wmAnMt9aGO0xpg55PwFvrC4vR2aG
miwyvZGhIodRNBgqgHUl7wc/1CLn7at6bWz1ClBbC7W8JzboQOHYZFQFTOTxHnD10tuTugG4A9IE
RobxjfNvhbgP8MFeMLyo6uWTMtc9zlaDEj1SQwTXB4NgQWvVwkZJLNmBAl06fMJQalELepHYZI0B
bvx4qgcttLzZHA9lD/nDGNHDbz7MvXSqhA9v3k+mbJZhG0QVGcxe5QZBOxVDTITodVWKhPOkiang
tKaeWDvH8eKUAMslx2H4Ct6fpWR0vqWqWUnkIGXhiXpyExm813InCa4Fofj1Fe0ZWr3UemUq0NQW
hZfq/QElXqSwjHJPUuHCKy4sqsQ/UAkwtM8xOV+N709NGPljAbinjY9xUXzIxS7bqb1uGvkLiqKk
DffH6qzDZ5cKvgnDX9dHgA61oIsemRzI90RbNu0w08O3McnhLjyTlVIysszCG4PIvx0ytKfp/u5N
xK3PNa86Z5owBujVol23crdhm5lw+JravT45JWRoXRejHeTWxnQa9xjj12cAW4DpoJaGAo7K03qu
fNAnQytB/92n4rPZjk51MNo9kq4LgrK/RqDSBRdAAQSwx/kZmNJpqVRY+n2gBDASh3HgKnDmozVt
5J968qK7arKCLy0J690MnO4UKJChm0qjfhY7PXjRxzo95YMpH8QYdJY2GoIzZurPorAU8PixGug7
UcParS2/GIoXKkRgOXmDVgkISZ4fwy/EL/5klO5RO0lu/9B/vX7//jqo14E6Vqh0E5ssFA8EU6t9
KZV5qs0sNe/B4WWOr+bFrRRagkNLpj7RvBsP+VRXbjtW5iE2o+RRb5rxJLR6HlAX7Py7AnZ110e7
7dFoGv/BEKLiQysW7TurH/sbLIu38xz68aFuAvHQtpLV2frUaY2rGo2s26EEAnfHq6wDFBZlLeVu
0wCeSfF05VVAQ2fzOOvmvZpOZIcnSW5uhe5bQpHj+vbtGVp/I3ECgtEY5n0/34NCcJRBsbPoKek/
/Qc76tLyWDpz2nrgCiHOto1U7BjaZAuz7lp59A3mR5eZ5+N1Uxs3nxzxX1Mr1z/pXSFmiJbft1b3
7Gf6J6M6ttNDq8GWKg87TnPP2OpDCUbSwW3CuhKWFRwehPodtID/4SMhIA2TAzEPj+cq5JHTLlJ6
UNr3aY+EFhob+W1T1OaNOXWPqjFJO99q7aCXwwdSw4AOEXw5cKNzTyP2SuhLBeYGCO/sBNmNQy1H
+c6iLi8uDYgF6C0ZgJEhg1q9NwmFr9gyqhCt6qisnEgL/NLtw7b/3AS9kTuxMcjfm6FZHOqUhqMz
IindOeIot5OTFFb3oTPFPDzUwRAENsV1JVDsqUhUxVaCaf5RymHxYSjkWHZnxAZER6/m2XezQkrL
+07NlN+tXEaZcJAnNDqORRQr8k74eOEBdYnmGAI3+KUFybm6XZmijrMWa8I9uPvqY2/Y+o3IXFd8
8nepRpbE6MwNYoo5JJqZf0PINe1Y2ehxbppd4CFS0h6rR4RTfkz14S572iMpvNDuIQCBdJAqjAXa
GPT4qpYnTR2ERdIYeFYMhqY3X4Dh36i1Ftpou9it9K2vIDhRYnpk2eeZfxVz59WudydhD2t5cf3O
f4qxShczCjdSEQ2B1wp3i9yp3FWnVD4ZgwmYIT+90bH8NWbwpgHqti4g1kNbTFrI8L4XpZ8jRXD7
6U8ffkB4974fv1w3dRFRLKaWFhYznMoyinN+BYU2UYCPz4EnxRX6CncjwwlTuKOKsfim1ZFZ6h+8
MWTCS3B5bsTSil5m7DHy6sx86PxPvgRHcZjxqXZyjAs4EScGS6yFGVgc2FresLcs3w+zEdCXJNxr
RjG4ChlHWynF+6FSplMyFqObSloAo5GUPI8hyjtTaCb2EJr9iSka+UUcgJkXEkF2pQbNs0+A/9Tl
yruit4x3AIp3J8cuWLD50QtTMY3tJeQmJD7fHtVn4CMaotgLmZdRb6XAG7VbOr/Zs3UnJQfte/PL
9w9H/yX/zW++/v3X1cd/bJNL44QXhuGVbT33w0aiRQFuhuqb0xTe/IJkgxWfxsGudgAkF4CWc2tM
D5+vdIqAnFcK1qr4VxhUt1E5HeRZPRmaeTSYOqym+z4xD/nnDLl4Y95Z66Z52sQg9+kL0jNema+Y
2aknUYs9KetttSoAkfk0MjXEEGlaVOLI26A9a9rXoP7cNeohjEHUXd/vDT8CKOrfn7C6CoWUJBrs
9+z39D2IPxlQ/fnCoW9FR5F2dnvjTSC5WoDOi6AvCf/5ZoejoZZk3LHnTzdD9Wf0Zzvov2WIGcvB
Ry3pdp6gy0sOrwU7u/QCCB/WZEFDrrTQD3ShJ0Veb+pObUaHHAy3lv24voUXVVUeuCVcgICEJg91
mdUemn4UyDFhtNcfNVt2qge03R2UrstDs7OFl96R+hkABqrywEHopJxv4YDsslmoSkhtC9WlSkZ0
+WO2Z+RiMntZz+KFl6rMovOwCu1imPbpJQaRN7ij59/pzjtddYODgFpjvPOybH2k16aW4/mqWBen
edv1aLB6VfFbEJzgJbfu2/r7zgdatuXc34MRAMGFUyPwgh7r3IoeT01U5E3EGH31TvkiuozQ2bVx
fKl+pJCkP+cfrxvc+kyv7a0+U1JNmhx32CskmFbLA6o6MG3uFTovXeX5qlb3KdGmJhYarESzG7lH
0E6SW79Yv9WduuNG2AMefuHjZuso5a6jcMEIFHgptIjZkc+Gkj2LQXEqjPCdWSfHcracKEcAQP1i
BSgvmW39NE/Cn4rpUaG7ub6vGw6TNIrskPwagALLP/+QFbF0aWRZ7BlP0pP+yfylH34WB/GmdgL+
uW5s62i+trV85FdHcx6n0lqAV1A83JUyA0jGj7rq7GFMdlzw1mnhPhMhkHWQ8S5+85WhNKrCKjWH
2NOF2MkHKKm10Q7inZjnohG93GpGGyj9Q/20pB/nZhZgQJA3c+zRen6Jn/U7cJvZu+xd/0HyKsc/
FGidTTfdjsfa2kUAjQbwfxoAFD/PrYZqIYSzqsZeIHYIxAU2Q8o2hZpe3Qm1Nr3WgvxD8gQAGYIZ
55YMknmJYxp5X7SjPtnz/fDMdKPb3CruXjy8eQ5f21p5/HKOR6SrsDU4lm3Z3xr7M1GCTQLiDDun
Y9mgte96bWrlu5paRMDSxFTjau5/+suBUNFbBovD63W+Z6LUy2HgM5PQxO1zIWWDvQRmh7dfJHCz
/2tktQKyQ0lHrpZwEhVzvWyfSqWwE+sFEuidM7C5V9Tz0SyAouJCN01Wq9Gyki72YiODVUGIn0Rh
2Ov3bD73wLAIKv4qMMqrIz1WRVnXKfd1kvvxVIcSz6Q1a5ANThmNCvPnJCgi3VMtddt8tFx/sN4q
nb3cZSqudKvhcQOFsDrrquyPsKqI+MFIC+HMNu9rZsfdUFT+TE2pHUaV3OL6V9zyUqg90TumO0/k
sXKH/qzWo58sFzm2TlRsZlRVosSJ46jfOfEbLoPoBsADyD5mp9cNcb0Uu2qApciTtD8F+0dIoCS1
swy+vnlJZ4ZWHzIIu65UYyH2NDl1wZHf+YPmpdKewOTGO73kmoyrSEuxZ+0CA0bre6RCUBwYrMot
/TwYkM2yfuhx1ji0JUM7Nn3JbnNzCBjNH3bBUBuf7uwHrD4dpNo1yU0BybYkfpEht+9E7SmdhBtf
1Ad7NNXHWFc+VwEKWx28+zQ7QVLGVeogehgexjQT4fU138ojwxmmUQtEi3QAKMK6FZ0XoPKgZECh
qtZsY4zddH5nlNpOmXLrMC30dkBa6IpSlD/3cFWshB1otmXtzUNVfQ+VJ0mObiwKNW8/TGjMUooC
o4nDXl3JiDpUJFqw34dMmEhIRhEvNNWbmzts2msra4fdKcbgNxDId64OGiLMP0rN74KZ6I/XV7Ph
SZeRgAVgy4AFc3Pn2zYovRUP9YwUsGzlDmxQBSnp4F43snUuXxtZLWbS2lINCvSGQ3SsXDm3/8P9
NijXUQpjZhuXeb4IqKOVptFKnoPmi5x+iuWbOv5zfQlbx4ueFDkmNFbQHqzyF6nKfAggKkwEj5n/
bkxuO/+gZ7fXrWx9DeCwNHuAF8CHtNqoqvO1etTwiEoxl78ZNmscTWMuecfxXgzgL1fytZ3VS103
ZSEMUph45ZeUaFAIbV9CWKz3GZVqnboST36W3qVlBcstYprhYy6pO/d163U9+w2rj1Y0aVcaIr+B
Ilj+i9aV/tv8WiKdcwgLN3y5vrHL51kFVwwbU4QH9AUKYR16kxVGjTbEyGUJ3hRlT2PaOnpzMySh
G5Z741Mbx50CKqUCeoI8omuMfgftPJILErpR42y3+p+gye3U0HYu1caJZMwGHC3dfypof1U6XmUT
PYoGg19D/l6aP8S0pTdzhDyGj7iHbN1cDsVgJrjAruniyrPGgdlVzYjAkdTVNppmzjzfTfke+nHj
6C+d1GVCaZlGVFYXbKjyqIkNeOZDU+c0Bo7Y1P9hx/j0dK9B8aAkvDr16dDEQdvoiVfVP6P5pe/R
oJgrO6nfXz9sW1+G4TnGnDlqBG6rDdNjH6FrDdK5JQ5WhhByn8BR0pMi7Y3TbH0aHMWC4iThk9aO
TwuUegTYC0VbVtid+tliytGI357ZLS5pQfQuxCRrtHvSV72f9Q1G9MgOTNcKnqTwoUr3cCbLtqzu
KK2kBdO1NJPA2p57cY35krHJsNMkvh1FqNHX0W2iwybceH0R3KEYe8dIxE64u5XiYW9hJoQuAx6U
dVaedfU0L3SSoSe/MDvQ2eIpfzJhQzl0v/oEcN6O970sjy5Iin8Nro5HKcaMWiWLwQ+ymx6Ej7Ob
u8rt9TO4ZWTBqYGLI0li9O98MxNtRku9n1Jvlp7RsTQcuQT5d/yllp+vG9ry4xqvIvVDEP/Ue1e3
Ko7NAhAjxOjc28w183fJMU1s49P8O4C7bY/tbutuvba2ejVQcqsE6qYcxj4AX/5DDTq7R+Zovzi6
/E3r4/ja0uKwXvnXuQikUBOgYp+7+9lIb8ZvPI354LbI5SROn9xH8bEpD111lxyvb+nGY3W2o8ut
f2W51BUlGy2Z+aaHMvRGt/nVoFf14/9mZHXb+mCeo8Dgs43N6Vv8Pfk6F85bBeUIMwiTcej8HwWb
NcajF+uws6YUAeE2/lUwhtPMzDXpe4SLW17wtZnV0yE04hhOQpZ5ZaPd5Hl4O6fTN0ON98KmLTuE
gH9h62QZa0cI6M1X8hnK7oFJZbtj0OaYDMHSaND2qmlbryHvB3AnwH3c4NWlAjoCFEqCTNtSYt2R
fPhSdGOvJbRxlwDfk5GBKKUwtI4gkI2wrGHGR1BbdkKNwf9GdmiNgo7bcXlblWXY6HF6Es17mjSr
a2uYlZl25ggnf3fXNaGttY9y+rkqTl0J/OKn2N9N0Y8s+E7ruZI0Z3ozEzZHUSd2IaUFZULhaBVZ
x35dKOPAcS/EG4OkrYyOgx85wV6wtNFTxRA9FcI/IGwXai9hAyMj/4PX3VaOqjMffmR3o/3bVqhb
567moHx2uH6Ttzf3lcnVYZmTYErUIYLq+dQfxbvBFV20mFr7WbqrbscTCp87FjcuAmtkwhs9L1LH
dYNPkgrN6kVco59mpwL+LrpTQvh8fVkbXhA+lUVY5u/3WjMFdXrJBEjrQ/OsqAzxnuZUcmrlpfU/
Cc1OyXzjsSSshWlDZRIFXqaVw20rQDqwPGdeDlmN3WcwtVpWnJ2ySR1vy458MmMa8yFiFvM/7CRT
WYve4t+CwuqZplgjyxn/8QzV6/vfnRf3bweQMHgGcp0eP+cSorPz10Tp/aIMgzD0uvZHCSBf1BiK
7O4yhlgtGtHXP9rGyaAiC3AEENwyaLa653CONbowT5E3h6WTV3dNoNr1tJPMbfgtosNFrwSqHcay
ViuCmTOTE02lH6a+ZHN3ELU/OrrY/wE9skx8/WtndSwiIyQwVGmHGdo73TcOHdzExTvg3TveceOk
4+Ppuy2ukTO4CghNSRtryGYjD55S1yRhOESaRGteIvjMkm9zX0o7n2lzB//XIujh8zOhNpJSMhQQ
eaWB5C/pvxy/y6vM1sU9jdTNA/HK0srvhmkZ51Lu01JsfKBUg8gC9e9jZ+wkKXt2Vj7Q6qpxofiL
vKyig6fEBy0jjdwj79jqrRHJUJ9BAsKiQrc6eoyy+Ylm5mhtUjZpK/NRAr3aJdFRaFQnCdE2zCdg
fZCrMiHS6H+sEvynP/4ag/FjPe0FPhsHh18DkJEBH0CM68+YDI0mDjF1L/q1zfQC/eWXqXlhBuKp
NcedQ7rhI89srT5kHwRJl0rYSsTGTdXvSl47tWjcCNIDrAcH0kHnuivZMkj2TCf/b1lgLb3VWTED
xDoGazQbo9h3c7gVQEaRr1d2aKUHq5p31nh5iP5KKwOGWmAebOv5tYDgxx+ljHdAKE2nCBO7bX+M
e/2Vy3UtRqCDo57CkbwIihsjmVGXIUAo/WNqaY+x8jHS1ftwHJ/CrIWWZU8R6fK2MyjAI0M/GIeG
Xz5fVu0LqgUYPPMY+bZ7HrPxOTA/9PGbncq5mdUVVDsrbYUOnRnmEaTWNbrHuXzU95B2e4tZvTBR
6bdhnZe81bqbplpkRw1VyqxK7dr6ff0EXl4vFrQ0p+gAGrSaVwuSLSE1Y3HIQBU9+VH5qS1quxwb
lgUYN9R3QoGtcwFxAUV4gnGaqKvD54udQGRJNB7GoAMiCmzC+KlSW6eq2z9MT+0Xdi6O++I5aLsR
ES8jj2vGPCEw2lGcy85T07g+NMA8D7BzFTdKN+5xAm2YIv6ABwLsA0nAOtUwwGcVUyj1XhL56kM2
pl/GOJCPs6F1p+sfbfHAZ2k7YQHQioUwZBmMWlcra1+XkYfpe4+27EEwykOY7pRWluf4ioU1vgLN
Ar2pS9bCbRXsrhM7F4v1cc6T9gYAYOwIYi0fVa2xDmMySh+vL/CyYLWskDCB3ivgWUQTzq9zaBZS
TiDbe/1PVX5RnVvJsKFiAScKW6ZTO83Oei8O5l97lELI22gQraemzKzQk8pkvWPjFL9DEFUw0HeH
WdjxvhfXbWVnta6+8kMGSGXsjMdAQ6dK/hAcauVR3m3sb55GJEH+Z0Wrq6Z0aiz7FivixFefIJO9
jX5bbmvXbuR8/CMekuPON9tb2vLnryo6QRCFVS9i8GH++RwepLs3Y5iWvYPxm+opnWdrPT5H1B80
Q8XezT+LyJmdQj6414/dhd9dWVg5w6Kkapktp6DR71OoTH1UbWMDVuSf1+1cZrMrQysHzyx4J1ea
wvWK3sXNIaqfVdVubzy/t0uo+z8Fn0fllGi/9kijdg2vYrtSq4I5DTCsPclWaYvOcAwr5/NwVMQb
7e5r/b20d/Z08xy++mrLn786FnNbJVIo8dVa8VOiPKjBp1TZIZHZM7E66oUfiVMUq+ym8tyPPwbz
odhT/7qsAK++2Op0g32cs2w5fATAB0jErNBRv5SNnRyYMMtPvrzjKLZcPMyHjLcTgpPXrtYEM3qs
wLfae2I02qLPY6zssTpubdtrE6slNSHD2XEQDZ482sOtfr+n4rq3hMXnvvryqDDk2GAJbfxNbp/i
/t1/uEWvF7DKKUNFQqdWDQfPp4JR3jJ8UIWPyvfhQ/9gPor3H6On2El38vKdTVvTuqdtAPzWCAYv
zatDIVVOAcYx13ewX5tWYO+A0HCp2JjLn7/aujKCySDN+TT+6Mg2YII98dut9w7Kqv81sDpeUPIM
adMmg5f/Av/hxNqHJjv1vVtHJ7KP//KdiMIgkaJhCNXM+WrCPEXcNswHb5K+iQv1+JEqlx3af1LH
dNRvfKSdtGoreiFb/MfgMnG9MtgnY1sbi0GnVBwxcowfLZwvA6IyVNkO15e3vZX/GltlHqLeJYMZ
FwPF0OmPZdvjn+9vPw3QKpH9MtNBeLyO0c0OJTgl4MyV9UseI0vyMMUf3ryIMxOrB6koytJIIDX1
ZOlrkf7iulbFUwObwLNU7FzbjUf2zNTiNl6dbbkrO8FE28XL0oZiyXfF/DqiGiLt5aDbdmgYL3xz
i67FuZ3FuQ29wh3iCFiD6eQmxUAkYVRr7wQsf9MqWGZF/1paObqFT0OaDC5TW8ROglCPmgtuojiC
P9r6zu5tOFWIotGiRZyIDFuVz1cViJM8mWU6gJPv7Fyd7YEK2vWzsLlxiPb8TaNhR1w5H01S5jYp
OdCDeId2/BECRlvVb9Qxu7luaGvfgDHTlWaSht7+6iSY1aghA92NUAh0djTepuVnM/+61Oik7u3x
PSV2WvyLZsSCJTnftrSIhyhSihGsff+hEexccsvKAbOSvBnetEi2vrK0WpQcF8Egqs3ooXIAr5US
h05X53uJ9FY88peAjAodbUEC4/MFQR4VGFrUj4j+OaUnun5xEoWbUbfn9FTdFntjvhtO7szc6tgN
ZmYUwsinCpXkXv8lyMEhmj7LKF9KJ5DKO0MaG8/fmbXV15qobVpjwuK0Pj5khWhn/kvfHa6fvt0t
XH2pehwHa1LaEdrGRwbUdMewnP5RzB7CxhZ6d09H+m/+v3YTC2fc/3yy1b0afEkfBo09LNz+2Djx
U/HReKwOvt3aEmD40P4FN+2DtXPJNt5C9pLiB8gZnNR63qWWABE0bT16U3Uf+bUND45tVl+pLyr+
L1QL1G6vPbhxrenB0B+BsA5e+/W49FzVSdrlA0fzUD2U9ve7ved9+TCrjTwzsPK38Hn2ghCNozco
DwWI49rf2bOVAUar2CdITZifh30Ed3t+ufowEGttUXqLJJOxdVha7KI3d3uaq436x8xSIyXOpwq3
pvYrY0P1NXNIX3w5c+TwWGu+jWD6ba6dFCG3y2Jy0j50ymK0pTY61NA7pL9wpYe6QwJBeMj8xN25
E8s9frW1//wkdKcWaBd78FfX7dXjrIcaDCitzIBomL63fPO2L+qf2nDUcutnVfbO5Ps26qmT8rvO
D20yHa/b39r4RQYHsmZKaAjInW+8IAy53hdh9pKPk+lK4zQdtYAg+7qV1QP3d5HLA7qQ/vIWrIdr
4ljNBylrs5esB6tbRbfT/GHO4vdC9p/WA3/RUgpfXoWVI+uFKOtDVWc78+LYCLdtMB6ur2XlKv9Z
C/AGUOfL7MQ6NoykeVDkKMpe6iIQnWbQf/pjF7u+kJs7ltb+8q8pCvOU2BlmX6agzj9Oks4VXIpl
/jKdxCh0Bv2YTLw4L370rpOfhelDtYci21jcMqOBrC04U6qKq+37f5x9147kOLDsFwmQN69yVdV2
1N017kWYHSNHSSQlUebrb6jvOWe7WEIJs9gF5qGATtElk5kZESi5rY9uLFQldBCeDUIBS7BxUvXz
7UmUfOQ6srXpc8UtA9dwRQlA0VI4t2bZJKbx1p+MLoB6V+Cde5Sq+QvfJZvaOPcX5qS7O+WQyCFz
0yQoU1exM0Oyd6D972IGGo8Ij98Zbqb8/Z6HTeBFjbVjA5y+l4tnQxsn1RbYLLXfy0BiYA8Da0mK
Zk/6cfWNkgdBe8EKzXunA5HVl2ia1mgo65okK4K+9GJtjqZzrgZNX4OteK/0+g6suDYHi3iAoeVQ
VuZOG7dEBqBuk5KAZ8EozCICF6D4pHegDFIhm30YM3UK+0wHnpTqZsy4rkOi0J5DoHKm2BSqCFpL
pyFXjC5GS6Hh28z0gqmk9olNENtLVS8P9dFGLjAv23u17rSjl45AEmS0xtu/H2IOfxUX3jRHlM7V
ia/1yo4Vli8gI3omGnT7UkyKz9URTjzL0UAI9uIDr6GvJgYbIkmrzrGi53cVJ/ROJ7n6DNzy4DNn
2CsebC0QugfB1QI6LVzQqw/+4OK5jtsGP7bJbNb1wUBTfKyMyhRYDmoyU020WEAz9OyRYa/5VUY1
vp8zdFGuiMa1U10GGOSQUO9qU22TAblHUwuEph/c5TQWyWQdKl6GTF2vOxqLeu8BsOHzcaOABQIY
s7Ulfz2TH0ZNFXdxWV+2yei6r9CkFQVNnNUn75yzLVfy0Y4UOugWeISsNIceLYuN6tw8q6biO+lX
t278SSANsRMqb/mSj/bW7/kwrp6hWqwR2OPQ5BUvY1b43l1FWp9i99z2klveGOzPAL7ixQYeaGnj
tE6VFb3rNQnTC/MEsVQ9zFz3aR5J//u2pc1JRK1/VfJY63eSs0pF3ZKmxqCQ020naCjgTW2X+WM/
/EQv4ZeWPHfeTm+FzGP0vjdR/Fn7UxCKaXLMp3gCHJxCgYNE7YKeUM0AleiPwnwb9cG3SBll9RES
s7HbBm2ahyPkYErfOqqq51fKXTYE+eLrRdh7D7NK7mwxAfncBqr7dntq5O6M//lOIFBtrAUYdqW5
6SHSnJceHB4Nsw4JfN32Ww4KdD+L1FP3taNQCPEB0Vf94fW26a1VQVHu/yxL978zLG6RWlWbNL0L
oWUbncFVuHTVQXHHmKYsguryZ2B+dk7U1g4HlEF9T3pAv0Pa4S6rQc9cQuHZhUZvJ+ogb/4U3k+b
vJXey+0RbrnGD6bk8HOgLWR6dcytxQ2Oq6EITI2Mj649UQjX6TxyLCLuPOg87xytnTHK3QuT1xmN
0rXwyVPzutgDKO0eKKPhVAC79Ov2IDeX0YDjfwfUII106TEqoxmgMsvbJE8Ln7LndkmW6hlEr5Hu
FU8jeVT5ztmSSQ/f9yy6fFG5s8DBBWrqS5N4aUGkeahAxq45nc96dmysGlkeg5kBKMHme08AReJW
i3LIp2U69nkOzSCvmf3RACfyZBe/ltGDCDlaBY6oz5Gjxlh1HNUsTjXUY25P0NZVAegj+mhBP4d7
0rj8WuGpqe5OuKXSyRNBTer65JLFDrNWWXsi+J5U7JZfXZ9bEIEzIWUsh2bCXShZlJomU3yagj0I
2noq5QDp41+XTu0ChWpI6eGvG2Bj0sbXqv5GrFOaPlvlc6kfhvaHcLOQugfXSW7P43uP4pVp8K6g
IVNHgG1Ir7mBNt6MQwRQxgLV+Ore8ehrb3iBWbgR04fXofpFjdCe7ib+wsjge58Wcj9bqAo4DqL9
8T5XD0p17Ml4JwgJUnqHptVa2UNOy80G79sTuDkAv6DYC6JR6c7OzakDPf6E7xSZOOSAG0H0RdOC
Um+WoOQ6uctxC4HMe2LH3rLmJ72c60NhDF44NKm+t2KrB7+aNnSqgyUWGLErRIE5MG2oFEoTk2YR
047o/UnR++DcNUqwvBjODC6pp+rnzmKti3FlFSSVaPgDbTuUu6Rdb41zv7gNTdRCixXhtx0q+L9I
Tn03s35zCvZuNrnfqyauGtDMuNnjOI7BSBfcxcrXDOqBJsuOVPnTGRWEEveY8ba8FvjaTEhGITeB
TvfLz6OWAvGVaaDJSMfviBu9QOlS8NG5dX8CzNzzjcolx1QoZoT+rG4nLyGzvL9vEawEsGEgjlnV
wC/N9+7QKG7DaKJVC4gR2FSPFEj3bPjm4fXxMDIbGnIGX6CniN19FIKZkEgXRnfqy1KHdJGT0Xuk
hbMvtBlGxceGQg+IblLIdoKyKlJqo/p2e0U3o230fwCzhKhGBcvM5TfbpZoxaqrYR/p814IJ3Wap
XzYIQscsql8N+z5Pg4WbAfARO3f2Vq4AGRwDDKGovoHEQjpSGsm6tpqAx9K+VvfEd/GfEZQISv7T
GP+1I11mfTVVTunBjl3/cdJH4CqDVHkh9NvC3QB0y5Fn+5rbPXl7cfe108YpWTvO8ZoBG55cYmSk
Yw1002hSuAEZU9/Jf9Xp3izuGZFiPWBJvMmq4Lv1JFtaH5WL9DEDKaLgNCxLiKadjW8OZLIQ/ZES
qqwICfey1uvVfOkW8FYD1Q7EUMGddbWQzGKp2c8jLieTxEYt3oS612u2sVnwLkNuGhk5KBvhcF9u
VBUbWEy8Zok250EFeSvSmj5w/CfAPfKMBoozB0z93KY7ccl11HVpd/39w9sJuOyRagbs2vb9wu8m
7WB6B/T7gPPy9jbdWkfk6NAWCMLnlXPk0lDdGq7SZA1LOgs8fHY+pIFiGSyo+2xPtml7MnHpwh0i
AXPVhYgm+wGUh5wlTcYfit58pH3nO5AFVTJcV4weaanc62l7Kr3m0+1hamtkJG8WKCI6iDfwQkTO
7nKcLF1mNhUzS7zM7sOJ4toH+t32RxDYeJMZTGxuQ1CcOhAZ66BeNBU8cOexO7VoNjzRvt3LOFwH
9FhhuB8TvcGQgJETDim8nTWPKkuMRn9V7PLFFg3m3/nZWvOpMZsjNO935mBdS3kO1vwajELgEIfn
cg4sXaSkH1uWiK6MnLwOPBvyoWOCpDZUdMNxpQ1Sq6DSezBaUx9z9h82G2qpa9J0FVo0pQ8whr4u
ZlVgs9kD4jwCamtiI3KY8XTaGeu6nldj/WBKuhVLSHsulTZirO3yfZpKhAp/spH8yah2tzjonTdQ
p7a9QDVnf6rq+06YQKM5iF/Uw2wdJ9rshO5bBw1lGwgLrXybuLUvJ3+omMcqh7CEL5mvEtUXkFKl
e8XQrWG7EN9FLhWFXrwQLq1UJqmmAZmXxE7FoaO636neb2pSvEr2sEZbx3nFHeMyxYKi3C9dcCZT
gXgYPJ64qRIxlQbqytQL6OBUI1e2COWtbZUOMKTq0c7j2+u74ftNhMRorARPHYJRKX5HDaB1Fq8B
DV/61to/Z2cnQtmYR2RcUPlHZRLMT7K7oLraoDd74ImKLmad+N7yqJPHbA8mvrEpLsxIbj43wYxk
gdch4V+N0Pw0vN2epc0/r4Es5z0xBqG2y93Au9kYlmHhCXQxA5VEcyUQg/z9xobeDBiGcKKBRZS3
XKc6BZhKJp6AuSpgeRGUAzmM+vH2UDYW/MKKtNkY5NNACw0rPDT9Hbe0udj/jkAuuqmF6G2sBE/K
WsQO9EJA78X0H27+XzbVBztyzJSpBSMj7Cz9yUXfpJLxlXCXVnt+duu2w2yB3RkaW/D1ciJdaYZy
LFsdR5MUEBRDvheldXDaFgqK6r43P3e6T5oDos/8LIR7uL1W2/P5r3Vp25GiqSADDuvzMgWGgYQf
eAJdoYTZstcQtC675OZBkYZ7HfL0SODIj59mMosUVDYdNp+txgZTyEEBW9zRzHTEvhoFBaKOhnJk
6h4hqT1Ftwe6db7AkAlkM/QGV8zS5fmijtNqrd50ycxf0pnHRJRg7Gl3rGwkAVZBQ7TZgYgTtLQy
cYqiNd2g27RLWKGVyIuJuDUAcFAdKFIMsZcpD7Q+zjk7efYQlosRW5ayc/xkXDXuq/UbUKeAAjji
FRl8rzuN0msu75LGyr5R99FKHZQi1Wj2iA8ViQHpD9oooTXqvu6geYlp7EFZjGPOs1hYbxqE9P7D
3K/8eJh29B/Kqhx5arstmrO6pIBYGXBIguR+vuwkPDaCtPdX1P8akaLjrJ1rQ9FElyjKcpht5rvz
k8F/uNmLpp40srPQm9vpw5CkEMHNS10hbQ9rPQVxDWQbZzup9Xbv0Gydz/Vt+L+jWn3th8eFQVSl
RCzeAcyNfsA3zwVNkv612XVDG4+YlabhXbvXBSpCut2ESiH9OasYjzP7/aBHWX5iKfE7zYzmv+Rj
+v8b9IMxKfIp6hY8EBmMNYB9et8y94wasoFU7u1tt+VwANZCnwGiLFQMJB8OUkoEDdPcJwzvI7X5
KayvIpuDcTqo1Zue3Vft19sGr08/euzRSYeuJSR4VrWpy9UqDLHoVqa0iNqhYTE2YQdwDvNyf8Ht
oR4rcDqwg1UVvoW+lz0ijKstuRoH9xCUNIBs0WUUqDsDO1O1yG0R74yAruS934k9QMHVnIJlYOUn
QRPx6t7kJGfWz5Bcs20kLIaX6ZSdBjt20gOI/A0iwnyPwHZjSBfW1q/5sPtJBRV3kMHTZNYSLR2C
0Sx8pi877um6GLYOCo+dVUkaqydzyTmNl5ap59KEKcjDOKPNAuKwuylTFR9vMPPTaEDpMMdD81i7
TXvQFV2JwNJhxHzu73FbMh8pnjHM19r37S21OQPo7Vpf/YC/yBGbx9yuykVKEwBFql98ebP3IF5X
J38d/AcL0hzPpNQ0yEzTpAN1aUWbGNLUJ2L5Y6c+Gnvgq+ts4qU1OX4bmJXxoYM1QnMk81VIL/dB
6XrQcIEiIXB5HNnFHlzk8A7M0XauxqvIVLIueQSlHxfSLw5NLCVt/dxe0qBw6F7x/uomghU0Uq1c
HMhdgjXmcte6CHJckWKMbn1Y6LG0jkIZgY2pUYhzdnzcpi3kZkFvByibJ/dlqktpt3mpIHPpzPca
vM6UPrpAnqnqkbXlG/Sq9p6tm0uIwAJ61SCqxOtVvpLoXA7oq2WJNdt3PGe/HP7KRnRCg/kWKERH
i7oZDMOouUWs1JPb5+H6JbtOLtALoK4EMSPaMC4nt5mB7as5ljA3wcXQ/jEHM2zN/i232mQqlUfh
mHf5mL3Yy7hzFK+u4nfLqGsgNYCuF1uKIJe2rTWryljSg/Sxb7pY+cE77yD04nR7jFtnHk010CsE
IzkAY5KhMuczWThSLyrhQ5gx1whyl6NNAtXEnTFdHwicZmCoHRRsQKQl10PEMAsTIFmWkIUsweQw
G3FMb+4MaM+KcblmbaNYoofEajLpYar4jIW3J2xjSyIhit0Pjke4SBR2Lg0ohNi4UR2W5G8dpP3a
yfVHcii85zk3AjuNJxa79RNRPt+2+054d/GkeWdxQ5S/Sl4DICL5zqk3QV7ZFXg9cR29MjkCbWtC
iFaoVDlURNNRjQbImVTVGI6ggfFbxZ2PnpsjHhHkjMZdYAgyTl8MM58i3qhvS1Py40yHNhgBp49r
hcUsBdVIZ6ovrZnlj9XsGJGDt2k0pqaIC+5qvuIoe8iu9cuvR4YDjoLrSu8gecplYcI1oNGQeKDu
LXkeAX0Rt30oPiHjOPRj5evQcLo9nVvbBKVyzwZQ+x3JcbmKFhNL5dZAJ5HFcwKhLlXQLyrbeSe8
Z+/koelrPIh21/WNtH7Gh6BCaXhL0CXBE926z3LyBUQ8AfqkNfTBIJF06GkZ2ooHxO4YQtUhyLLl
KV9Kvx+VwC1+GnaNVdT8ug0oMr8VeabjCVy7B4WynXDy2uEYUBoBdF1D0wP8rRRNVhClRtG95kld
vS7TfXZOjU9E2yF0ur7+YQTRCUomLpg+ZVZjNBJMi+ciO6enn1i/PIC7PBhy8w7ZZ6BT/w5iCwMw
Bl1MyI0Aiwr50supb1KvWaaKI1XnoOWoYke1hJxVlu5citcOFGZQMlw5glAIkgsleY+jo3cqT3qI
O4dL6xYo/gCarM+kOtzes5vTt2LqAIwAcbf83udGClk8U+NJp98VnhpCGTwHtSzJvmT9zuRtHUlU
f4BbB6YKRRnJyRUFY1k5OzwZCuVXjaYtMLLlo69yNF1oyJqr9IvK9to8N41C9QbMd+hpBujkcsVa
cDuC6wX5IWc4pOl0X4LwrnjT2sBAPFM7h2r4dXtCr7t8sEdw5/2PRcAuLy2qi9rqSmNjQx60E1HC
L0ZgxnNchcKHIEcwBVCUiPjBeHWDdMcBbS3mR9PS9kxHu6f1omAxlVR5tTxQo2t9SDmgZE49NlGd
Ge6n28PdNAllDmSM4IoQNl6Oljssa8o1V8Oq0yqm3oe9BrTEIav3lHY3IidEbSvTB04gnofy/jEL
T0MJEQmSefpeIPAOSjPWKzvUrFPuWjFTXzxu7cQXMlPA+4m3UTZDVAb/gmDjcnw061BQK/KVails
v7Nze57P5XN6UgInmoIZ1PuhI06353TrHkFbI17CCMIhoC3ZdHO9N7SWdQk6MNB404fa8O22ha1T
8a78h9lE//N7HuDDFVLzrG1MbeoQhL6UzfepOxKgFrw80hojyrMmMPO9hNN1oI/Vg5ALSkVIoF2R
PrtKVZozN5BDy6w752vZDgfthXg8hBLRZzwfdxZuz9z6+4cRdhkZnDQ1u0TtZj8dDV8wPVar5gc3
HjX9niKncXtKNw2izLqKNALtJScWSNY6ykC1DhUqa4kzt3IRT7nVoWqa+uiNUx+1PWpkaZUtO351
67ZA7LYmbVBnxUP7cqguN8rOtm3MbDesoWLexeAkr8M26/c4DLd25gqH0iFEgrKu/FoTOZtmnhZ9
QuYWKsQjIPlOhlvj9lRuxQ0fraxf8WHtDG3RKtUr+8QmYIcurcjMX7LsbLI9IvJNQ7hk1z6vlUNo
/f2DIbsXltenQ59wlQW6koeGOBfal97bM7QxbzpKIyuUC13qkJO4NFRQj1e9k4tEB2VopFZD8+Sk
WbXTyLGxERBk4eUOaPTaJyxdsIKkY54J0ifw82f0AyVLXsTQItkJGTbMIEG3wtN0HdUQGc0FRgaP
G9TpEwEZXZTYfcyaoe0pxmxcLOjOdXFjg98Jca48GNVMZ6+ohyS3cz1QhqYM6Nj9EWh8jGvAAx/o
aO8pcWyODEk0RG9rqkrW+K7KWteYksNm8U+fPxv1k1J8/uu9jUsEdV5AQqEu4a7D/rDlZmp3k4vm
t6RTURQjo6WHCnDsd0PlWGGH9rQdt7Sx8ww0fOAhjsosFOKlaUQrkTfruTUkTeexeO7t5aTSVo9u
j2prsXCGoLWM2g1q2NID2UoXqHRV44CM0QIKY/7QLlZgvGiMxi5pXm4b23otA74Fl4aDhDSxrB/Q
UaHmWWGNiVdr01PeQyXPU7ieACdpHcHOqAY588bIZooeE7XQ74Rui5hXYEq6/SVbw0Z9yluL96uI
ljRsZpaoeTvlmGjg3DuYCjrWuTaFdt+86Xb1PGN771xrGxl6tNshL+eh+I1nj4wr8zradZ6piMRe
Ctyd6FYNuVYUsUerHnVP2j4NfaOGiC2UJ9w39L7OPCQTVMA5VEepdj5nI464+Brp6lGQ5pnEaItk
6lUaGm3aR8KGXH1eew0I0YzibqAGEHZDN9xpItvrMtq4c9FhhGACndCAUcl3rsf6ogWj7pg0uGgd
7n53use+toOl/7Ow5Zin6p7A0eaAP1iUHDkgkl7mousVwODu0Ipv7Fyl/LhinAx/ch7m/MvtHbZx
QyEFC1w08nWo+soXbgssQJPa7ZQs3g+tSUZImKczsjJ7elIbns9E9gyAY9vYQMMZjrAsDraBpFxY
PIBhERW6u0b7ens0G1ZQ1jWBKgIPLRy7fun8XPTgcaKPc8It58FQgALOTBIpfbcnz7Xh9XDbmkiR
WEB74uV3aUgd+2xpxLAkpbCVu7l1upBRne0EXtdW1qYHCC/AAxj4V/LlzB5n5g2WSJSiRbMm9829
1rLrCYMF1DXxeAVoBLmMy3GwPFOyLMV262YWeQyYBccB5yBTd87xhktdDa00zuvDFf7s0lCFsFRo
Uz8m6vyoQIuWte2TvZQva9FPh77jtyb/nY4/B7A83d4S1xscFSuERKoLll1ciNJbxyyIbqakm5Lp
Z+FFAh1QQ6gZO0a2pnHF+ayk8FgwWTDMyESuAfA6JXxmYe32gBe3Qe/+uT2Uje2ApnwUTKC7CGUq
mSq9E4ruZFm3JGr2TGnpD8s/tw1cuztsBWBI8NfB34JnxuUiaUKU3G4yNeGr6DgtVRM5FHv6hE6/
sKlVEVIdfQLTaNUvf2/YRVYTrzd04OHiuTTsdJZGqqVQ0fbvguM7tkHosyjBpAaFQJ8C6aPb9jbW
C7VgrBSQqsh0ytiswk2r0RT5krAJEi3j0a6Ev0vOe315IxmF1lBAcPHWhoe9HFSFFBV8Qg0p8vlY
d//kBlid1ec12W61h9vj2djkIC/DSJA4xCaXWWpm2kCPwOMLUBtuPBHxsox2OPbWwVGW021TG5sQ
3Nc4T+sE2lBpuRwV8sHQxFaFmoiaeIEzqHnIOaM7/mJjgVA5A4AZZxaPejm7njpEQ4PUpCYQkAsa
kiwZC5w9Henru3bthtcR46A2sepRXQ6lKrjSp5DdTFgdzcuzUrlBkZEgNw+GIYK+TiNd/XF79jYW
ykJHPQ7v2gOFzM6lSfSFp9BOV9RkmKw8LiHKFyjluEC3gp36ylN3FmtjC65U/XgQohsB7lc6V6nG
TJPZTEvqJ241AXMcAPnuXfQ2Tc0eB8eWrXe5RLhA5ArkBpl2ANElSLa1BJn4opjCbiqCosqfqX4/
vt6eRZniB2cKWchVhQDcxiizGpKjMmZtKDnp9IQq5iGdHnMli8jIfZuTA1X/mTs/yzJQt2ix2bSP
RKSRmjfRMtLTkGtPNIO0Rep9uf1RG87z4zeZ0m4aLMBa24nqSUWLaCnCKY0V+643D7V7HkC9fNva
RrISFQk8DOBg4Klxu13upCl3FxRcKzVR7CPJaj813gpOwpnFTv1UKWeUX4GhjG9b3Tj8uB40iDKv
2H5EP5dGi5abY+80WtKvkg+jIyaAWVNjx5tt7KQLK+sh+vCEdWpTOEtXask6rtYCikvr/YYvQabP
vlHusP5tWUNCHfOo4+UDhpJLazVSXnnFhJZ0GpR4aaCnjwDsTn1Ydzs7ZOPwr+8qaE0j8YooSJo9
3aooGEZNLSm4E1kl9MByVgporaGdtSF76eyN/YjUiQ5v462N33IpiVljM1pzqiXe2IWpnT2BSQP8
k5r4rinZozImt7fGxsMR8SPwRdba94DEsTSPI3cq0hD0M+hIqDHxtrR/jAYqV9p8sqxoapXYTf8Z
IN3qVd6DSKedTbNRFlnjVyRycdkiYpavjNLpie1mDOev/jWX2ZdZd2NWqyelt++oY/gzWpIqbhwQ
OcWlpv7opjnIbHFibeI4yrmI8wf6Aiz47Wl5Jyq9LKbisyz4e5ybNdCWXNVARM0YOMuTtuehQWDT
/MTdRBtj4n4rS2hGIqOLQlX1e/B8qKsLjpZtchag0OzU38VoPpTAm6Xe3odtORB8GBp+0dMIJSp5
vQh6DjK0j2G+8HiZeeaX2RyWBfUdZ4iywfVnE9QrZD50g7mzVhtuBLqMaIxBzIewXO471NhIzN4d
9WQYLM8XimDoUlf2qhxbxw3gLNA1gYZlBZReHuxxtLQGrUygNWefpxEqHt2CVIYRpw2Nbi/yhgtZ
/z6axNEndu2Lu7IwchdCMkmzGGFVZyH6UEDCk0FP4ICI7D9ZQ5QMDQ3Lw2P3clx1NhlgIsHC1aXr
xMzCsyYDLDaeoPviT0hZ/FHGvPn7SMKx8fTwUKh678K/NFrYdpU7zqyj3eGz1TghWqWjQXkc++Fg
N3tZn41+Q9wueJIifF7fOzJJiAmttz4D+36iKUvUzgt8pOLbmREt6hyC4iCAmMfRLp6y4odHy7th
/EW142iAHGQedw7w1i5CYgSkAXh/A4gqzfZkjxpb9EVP3PnkdV9G8VY6r3NzvL2DNq2YSFk4aFTD
jSN5CU3MnjP1ip6oJfmkienR4HV7sNz+n9Sz99pIrvvfEQquKCeQ4aEugQDicjFniIi3FTxWUkOk
TeEHr4rRHR5bXXU3qd1rVrw04icFi/1g+ounRjrpQ1KD2ddzQoftoTY3xo4Taq6vCRWpAUO6OBZQ
GDZlQ8ykrQ/eBG1xYDus6Q0MU7fn+BpIgg6uj4akSc5Sy2jIVMGQeQ/JYr/OqnAelB6YyQejqV5n
9wWMI1w7NboXoRHyc90pOzRC6xUv3QaAayPQwL2M14388CwdsVC0HJrJ0qRZVPStOKYlV4PWBLTg
9nA3nOxHU3JzjMarQmXlBFmrVn1QJvJWgd/wtomtlVtxKujEQysn3p2X+6gw2UzrwjQTtemtl05H
ibceW+U0TfMYm/tVgC17WEJkkvAqBNZUstfURLFGnJ5EzE3ErT60nTO1zDDrdwpdW3P30dD6IR8i
UG1QqxL+AHPHwN3SFP7o7oRLWxsBRx1djPBwBnKWlxbcgRMx6Z2VoBjE8k+egxbqncalrWOOAsC/
NqTpmueOOmrNLRiYopkGeXfylOpeS7t4Vk9UR18xVHWgfjRMnzxL3A38mQ7nUY05ADB/v1M+foo0
oersCnCh41OahUSt3gXrpBYejby9W39zYnFJIZAHFyv65C4ndra6GW9GTCwhYOlqQNF01sudvOym
J0HsghQcaiTgqZCMeDZocVQU1JK07gnxK61DnEktpDYdLkKArKfT6LoCHkbvIchAjJOGJlgjBUal
HRz64Jr5Hu5g62yg5IeTiCIc/pGen5bXGG0jUiuZhkMz3IvuwTrv7to9I9JlCGK5dGYuxt3qpu8s
92n+iaRl8N8W8cNgpLxFMaDRThWelfCK+nX53QShoVB2QprNnfLBiHQLIp1WFxXHjNn1QZ+ORf4i
qp235ZYf+bgo0ilvh6zJco5xYK468+fo7vWaby0IVtwCRBrMI5p8n6Qe+mxUj9tJ7v3k2oKe0G+L
MeDp+uevzy+qKe8+HryWyA9fnqoUXFaiMBvYycEs1TVNGzleyqO2KtgjsGR749rK8KwpUxSkgP1E
O5+0AxwKLuVSLexkVL/pXeWbzpMz3jdd80RyiDWDq7aa7U+FfSihFG05R7c/ibNZgc4oauydXMvG
JHsqkkxriAJBcTlPOJjtUjagZEtSPOHq9kXhaejwJ2/eA39sbJcLQ9LxGvjgUnR5YLvYmY/yq8/b
v48/sFGQuVkZORDWSnu+QhVfXdJ1HSFGQkvk1tF4tifVvDlfH4xIu95am0rzjNkJ1x9m58Gp78Gl
Mv413Bxcv2isQdoWpXG0pUhWQGDcuykd7PX4olbv4/w6jrdzb23VrdAJgKcI9J3g8WU0haB9bs1I
eCSMlPPDaKVnBfRioWDo+HJIoz5mugcWQDyZ6EkTrnuolkpF26lb7Sl5b7grPC4hBYyWGHRmyxq2
Blp251YQJ9G8s2MtvmHHbLdatmkEGXH0Qaoro9H6+4fAZy7GaWRO7yDvfgIBlKHfp92nv3clwAP8
nwnJlRhDRiuthQkPspZTrv0Y6NeBAJqi7fSxb23Dj4bWV/uHseRaPgHrwpzE4N+q3A0Xcc4G8Nvv
1YL37MjBgJICdDEMsNOdltF6rbP5iRbFb6HuRKV7iyO9X6zGJYKnrYMdD6zr5He56+f5n9vLs2NE
jiOKcSSp1lInKVXUm4FHFsVdnYa3jaxTcvkMQgIUVWC8glDHwXa+XBpn6FObzB5yk5ATj+D39MCu
ZiPi7eIFBUAVkF3Ij7nb7yVFr0e30omgyx6MWYjf5SThYvRk8NrGSDgy8nn57KD4PE6f/350wLZq
6GJcZV1lJ2uUk+GkJjcSd/zhoEluRDmieKjSUz9Got1rZrxOPuG9iBsSjAEQAkAwejmXaseZcPTJ
SFBABRqzLCJ9IF1kFk5IrfF+6cVOUHO932EQ/hb/rw9qmUTTmyaOmpVmJOMUlUPCgfdoyF3mFTvX
7vVtuNqBLhdaE5DAkznyocSjkRbFwYSjCyrAqxncZpm217+/PZp/rUiHihajBUSHboA4SPhWd1hr
DVMGbqx5xx1tbT2UglG4B/EfMsHS5U66mpUlyM4SU1GDGuSxRWvtqwpvD+dfK1LclE2MWXWP4aCC
Fo/VEzeEb2scshs7b6C94UiRhJIjzdGC5CHB7vOH5iVnn13n++2DtLUDIMm9nlQUmzGoy629zEth
9QYOUoeszX1ZF+J5JQXa2WdbzgjJCxBCILOAEEFamNYbRqIvvZkM3qubPVsA2b54YE6iunjNFIP5
hT5NO2+PrUOL3sL1pQZfBGHwy5EZDErwQvWMBES4kct/g0xvqUEpLeYQOj7x7Wnc2hMfjUkewk2n
jpRUwZ7QH2nxzaSnnAeptbMhtoYEDMP66AYnFxKZl0NSRN8vdgsZdX0sP1tTtHhloD9odn7sUXm5
PaItW+81C8gaAaQmL5lBWDHAB5mAMxbiu93Wfmb8qnsRlXRn7ja2ILYe3oKIMyESaKzH4EMQoZvZ
bLpTaSdZuvDTSCZwqpGK74znCgWCPMVa0Ua36Qpjg2b0pRmrrKkrUFY/t7gqgu85j/iX5aVqfTv1
g9nPh/BX+fv2HMrbfjW5ksaiYoZ2BGSeL02SMgWnTjep59hSAu0Fwth3ib5H3rNnRNoUti5UixEY
ISfPnx7AyidANOF7O/HE1XNRHozkxYmjdJOuCfXMzLj9Qr6ZJ/cz+tPzZ7BLOBG5b1vfKQKwi/du
lDu+uROZXSWE3u07aPQxnBWqJAc0Y4uO9XoetXNY+0jyVKbPTH8msfv16RxUe08feVOu1kAR6aBi
jb5r1IAulw7ZJ9cFuHU+K60GTr97rVZ3tv0VTbtsQtr3zLFra1GM+by8ppX/ufrxPdb8+MTvhb+8
oL/N9x5BvtT4T9HxiH40/9ftzfkOC/wYIcr2V5/24dy1lQIYMwA9Z1Cf8Kj2w+9vRdQe3LA4VOOd
DctRFhyVcPTTyPq1R8G/N8HS2VC1aayJa81nSqYn126Pg9LtSWrIXlkeoXQ0wGdn6yiaz2c9i/Ou
j1T15FIWdyl7uz2Xm4bQMgN4IkA8V7Uli+eWuRjlctbyc2n4Xv+nXWJzD8L+TlwsrxiKSiA9WbGr
hnylFaSY6v9H2nc1N4402f4iRMCb1yoYWpEUBYnSC0JSt+C9x6+/B4q72ySIJWK/nX6ZmI5holxW
VubJc1LV6e1XgegK4S49vRQX/XLgyEtHYsq55Ll996lhZIR6pN+e7fJIVwsncdyXj75isnJgJYyD
ImB6eyRAkPaMvG2XGEfm5vN6oJOFi3wuzuMECweFDRKCM1Voe1LUu4EXFiKTu+zDuEdGMmYeHNXQ
VJ9y8lc+Yqwu8Qc7WEuXeMVtQVkTfMXrOCORSPyvxxvlFwt7N3n/zE2JCKW8Vb0wxOQ1Nanpdt95
eqebib5OqaXQndHqhv3uHN6+OQXL+Hk+gX5tYbPewRImQ56GyW3su7E4eIPN9/tcaYiXnVgVnPBQ
YKw5BOifyPAx4dJbY/YCgekxNwZOS6Bzbv2NODQh6G/SwfYr+JlA2zaBjROp+HabwNlJ+y75aNSX
PPziy4aAGfCn6zJdc/76MbhttJ/HKzE/C+NUjJ1jwFuOe/DK/RXxkODxnAy265ooUDaDzlltCnZn
TtLV3HpsbWZD46WFewvMAhi9Ngk+Eo2DjJUTsXYiq7EpMOqrpPom1NgCPWD72Hxsbca3IosKWAZa
9oFpn0IgEc6rTd6Ug90HEmDFlY86aKm9PzYyF1CNxLxoCUVHHDKdk0MqVLUasB4/2BETkTguSJ09
cTWmrzIAYXqRhpJUKPyqcmVELqge0SeaqqouL+NsZmd3DOxwUUOScMofAM5wNww5dbDjJ/kVMFbO
rDdKsU3NYFg7xHsKCNNSbRcWpF9SBL5TBsAOwgMDglt4iIFZdAp+VyLwfgR5zdqN+9nx5zR6A1Mx
bgAiDp+xX1lDe/RQ9PdC8Vz5zTpgHCtHjUK51BIp4wp0Dqvc0ePqM/dSXXJ/pGEg7MIjb+6qRwCK
9zvqF2Mz8iR2GwY54kOQLNjifn/hUvKxRcTRfXemAy+HKDgt9OTJpTyhZ1c/vS5slLEuNvF519Z/
T+LVSetdkDuVST/YXbmpn1uFxMoby5jIp/iARZGCWcoojy/wqUE4GFTLWfA8Yty3RztJ1aZpOHmw
oVrbo9miczXD8R3wmT6BTasRPeigyBv2JeYNXlhifLtD1ow7QuCQT8FbA4JvU5bHQGb92quYwa43
pXHpTD3trYgxwBlPz3rTkiW+x9nVvTY4uZCHHoQWKrjs7C6XSAZMVNXStIErC/XuqwZNnxrRIgHh
YvPtugDnPTHcgRnVKnRXtlrRKnxDq5Ht1MBovHC9jqbvVmIs66CzDojF6dtOBu1OxcQVPo0jHyqo
Hz/LcKHeMmsCj+Fx1hVUbibXSlE5gVY0OIAxAWPKsNLs7jWyH2/hO5Kd3zW9MjLZUSHAYJXMw4hE
Cp2nKUXG1sKVLVPdHMxsl6ylndnKgM/q2FCVBReQn70Nu032vlmvHn/NHQ7092vQU4vyHZDJaHu+
3d8ClzW8q2Ss7Srid1AjHVmuizY0mOhHdF7k1gyYv7VvKlxLEklfMD5eVdMlHekGQEE1ovGmTb1K
mnSBMOSs3XYM6eqLT9iapaxMwmhTdwMEpiAAm3Bm6g2EyV6jYKG4MRdHIF05sqgC5Q+Q42S719EA
AjwPa+EE51q+ZNlJtupX1aWeZ4ov4lnoIKZRstBMsEqwHkLcsz6gUW3ByYwuczoNIMwYBQjhVu/4
XbBEmexHMmtDtUpgj/lroen+uvR0sdCL/21ic1xwHKEx94M8HeRdbhdcUctBbCOXszkV9VecI0Ek
dbkQ18/dotdGJpdEn+d8FzQwopVWJ78GBQHVftxcFvbP3G1wZWZ6YYZNXvIiw2D/9Ap0it+r5jUO
tp53UqV91BkNYjBu/djmzIsFSBLEeALKsUiaTkaWdgqHNlePswXe0J4ad+HnxdmZ+/f70yFVwLZ3
NZvyNhLqoC4uWdE/oa0g402XlaOE+Ohk7AkQeMMn1xYx6PsBXSduAx0FPUASoiOi1uBmEl3f18y2
zyIjkJwuIq2GzI7BcN6wbZIhBL9OBN1B0oPwC0w0VY0XM3SoICjKqnkikMypIF4Tt0z4B+qH9YcH
aAbAfsWAe0GuJBDJQ6K3EWgyVBpPE7fHL/plyyUWJzVtRQH0gjbHwCDTQpMslg5sgxDFiIVIfE25
RBX1Hk0wJdAAgNVZWT+gv0YepIg4Us5cihY61ObjlZuL0q+XTpi4urJJYy1GR4mtV4BWEWUVW0ji
NgNFc0RiPTY2l5G5MTbGFVeBCtsKfc40AWcXO06HrnWjR+vB9FfqX5On1WF45kn11O9Uk9W9bf0S
kGghwXsHZf896Fc7afJOqCEvIEv5uFPZo8oYDGj/y4Mk7PLIyIajyxpdtlKhhxsVJptf0G+sN3Ki
i86p98wQydlEPWrREv/v6F3uXN3VR43Pjatp8aApmqcyHANqXvA/7EAj540n+cK1NneRX53SaazQ
l9DW6jOYcXsSCDvFMxrNEpDKjMuFAzsbtKNnFRoEiIrvn2MaVOMgi4WFlojUUB8C4lv/tVnXVgy/
GpB8x+7EFagdV9EmOLVfGY1yssmsJa28ueQDNty/75jMbJh5Sco6MWfHjV4dK6jkbdVdMhCDqsXb
4809G5aO+CUYxAsATTK3q8h6UVf3acLZbG/IlgvhOajFcrp2ci8b57s8ZAONzwtLOhupXBudBGfO
kMd9L6ec7a0RnIHcTh6nGJ0Qpa4eGrvIzGhJ+HvWGaM7BeW/sSlv+q7nXQ9K5FXGIa3Kb1JQHJcG
/78lCvo9plc2JiGI62ZlnHGwwQiUPcmJwSZ2itct6fuF6Hb26hpLZ5ACAQ2fNN6mV2cPa5ZIJahB
bDWynOhLkrdsulA1HW+/u+OtooiO/la0V08nrEqhu93h1WinqQHWAC9Am8oukwl7hNCWLy2cvSVr
k6nrPbeOhBTWCsdCpYc/OGOeLazoeanBddafXI1rdGtXU8cOVejyDSypkV4hEvaOeWA0zRcgWY+P
1px/RHPrSMIFAmeQFdwa4ove9SpET7b/E7rElCufcMF7ykLrXv5P7sNrW5NBpUi9tkld8PZwYBFT
aD5huG+hVagGMddDscmW0nZzG/Da4LieV7Mo176k9BoMhmIDybWVIF2iv4/nb25LXJmY5kTVgWtS
cBjydk3F2Bh2H802eVU53VtIg8x6o2tDk2Aia7umB/czb0v5sGZcFUK3rw6PfoTPAWuWu0+deK7P
uVeTzpcX9v1sJHNtfBJcqF0KXqc04W1P2wwOFJOA8cQGIckpoX62cKYXhzoJJBytK0G8jqGWkJmo
aBqt3ezIlJts56fPA9vRqDL9elUu9WnNXjMyOuRHQk+kPH9jrKv9IpZiHvPoG7ZjaPqMSR5dVUAR
siqyQ/cCsfZk3VWuoWY6CJNkc1jqJZrNSoJGFIVkMMRDd3lyQPgyZRycUeTjKlpU5ySjvQ5FcENI
N1xgsfKuFNedqGtHzV94P82VZ0Dq8M/05KgwfF9UFd6ttvRthivJHNY4nsWOIYMemSZDHbSHg92c
OmvlJK5Sj0QbfsuzhMcfxmIscTeA9hTZg8fHa+5C/PdZAB3enuBAKuMW1Q/WRmGKIL9/UhZSAnPn
d8S7igrQSgqIvm4NuEyedU5bcDbaw3srg6J0BtQhdV+Qe10IkOeqwACRsOitQsYHwITJ8vapVEWu
2CEW1bkvR3+q6AYlypNDlxQL5waFywPlX9A0QadzcoDAkReFbstxtuMYbYgeIi3V0U1itE04sjEQ
vzpG2SI11DhV07sYnSogFQPcDOi2cS2vTk/mKGzTZyre4KsYQjwAQBvlUXp1SHw0wvM23S7F9rMh
KDLYoI1BWR0lxYnFRoBeRB9qnB2SbbHbt1akkNykri4+P96Gs54BJXUJKlwjlm6aqIPkU+h5ucPZ
fv/RMn8ZZd26f+RynRiZVQDIAnYr1igK6r8H7TbnFi7p2fW8sj4ZJyOWveako3V5W6eW+Jm7b6G6
LoBGQnJ4Sc1z7oWhjM3ICN3wlgeL+u1Cdn6Jv+p93u4BV6Y8WoM0kg8XITGgIUHKEOkio9gn4Sr+
LnPjDAqlFHmzNFtJaw7UEe5P4tKEDu+P12BmewFjg/ZHOCmwEk8b1ssBoo6pyvX2mEUYclCOQav4
sYm5E3pjY3LP1X3cyDxa0m2wuJktE5siI+7k0m7rVVfsA3ffMboHSdMsbc00P3DF//kLJkc3KXq+
HkIAK9Ieda/GKsCcHZWi0SE6g0pI5bjbJhcImM5I2XamqMXrvFxAcM7ONMcjIQ3ECt4ik+0Ggoey
qzu2t3uh+ejAyc4EwcJi3pGI4xUCCOw/G5O4U1WAIc4HzHRv9Vaw89beujQ+Di7BHwsQy2fkmNbi
QSbvm3NNlhLBc2UHmEc1E+iY33N9u8WDWuK6qAOC47L/+HJJShkaW9UqpBaQIzbuXdKScuVZJ5U+
3mLj3E2c5LXhabmvrwAEgoZZb9eDVcpPSv3ZJpdIXnh5LVmZBIsqaKfbpsAuggglpC/z+ljG6moI
kHNja8Z8PKT/YTK1EYcLyBEok24nM/P+azJrWun7/SExSwscJ+SZYDbfVVKvc/N8+rNEUTC3TfHw
A+xNw/UN/Y5bs0HHSj10RQFckTeh+8zLS11Gv45uulhXFqbBPSd0aL4VYSEmbU/VvWw1ekoOL9ic
EQletb2272hFvmPaYd/6JNF5o1t79AXVlb9vhNlUlkQ5iiQ7ZQTSLqXxf3O/j75vssxMVElu4uP7
LinCIwVZv8gMzNRK987RWcfUMp7swAjNwopNKCKShLaEMROKoOPxFpi7ifF6/O+1mDIJxWqrAVcz
DLburkSKzo0P6CDvh6c++E8227WliYOUlYIrcw3l4BhDLsdJx5DVtQd6c6C+3l2UKs+IEtEMZkUL
Z/c3GHw03+OOvIpwQniTWJN/bX+8QKWC5CQm3hrs5vg3LHpHjt+1mRkNqVZ/d29Q5CNnpHop1DT1
crsIQ5u9rlDHQZME6vdo8Zt8jyiWguB4Q4+5KF7ScJWeVL0tnkThHHOcDowGaDrCnirrhdWeKYOA
QfGf3UlmLJGlWq0i2OWtGEiu8q+jERqbK/3/aGd0c1fz3fit0LpQekd8V5nsRkdbE7Vb8mfBzJy3
BCEMaDVRjsS7azKcxhF8HmSKLMxI34fDS26tIVsb6MNrmuAeWDlPC6+t2eNybXEysMFFuYdrYTHP
jolUAQ1K2wjpxLWkNztvr0lPaJtdGOXcoiGiA//NCJlH9fF2MhlWlHOxA9Z23+hI/X34oeWuocte
h3SJgmQuXwCKnX+2Ji8dH3lhlQ97PNtqsr+0KnQHlGGvG9ISV8VvDWV6JEcSPdDnICREtHI7KtXr
HS1vOdbWWZXWVq7sQFF65Dbx2iLP6JIkZmnSn2SvuiSyTlvh5VV8etX0tIQrXFrV8bjdfwvykJAb
AcHR9G4PymFIOBGj3gcX96RQbkMrCzxY5AeHf2HT/tIDPjI28f2tArZttxiXczuYXx/mR221lrox
sXWfnzXakGh7fPlrvBmfOX0rrM6O6CoyNN09L78378iVxmgOCVgWDfWgXZCm5Y+2U8NIY1ALqBox
2fZhrBdaBCU4gHeM0mm8DcQ7PV0buvTAMi4uK6dXtmEip6++nLBrCaU5K2AH5alJ/Qj/W9ZawiAq
hxL/oGfX1RY82GzIMor44m0MRXh89u22YQbfywboXyOvoDuWwhKxpQ6rBysdd6O2PqVfP4y+2krr
mqh0CfQynrTp0kFdAVyMY/x7h+bPk0z12hQZ+HIwBu5L4F56xvQICAIWzvySoXHDXvlPNQBRuYNk
v90o9odYZ6DLPGWY0IxbMDQbzl8PaTKfgSykGBLSKEpC9MsW8UiNCrBRvKMHUTKQU5EkEh7VbUYZ
hvxZvS74trmTNzagjzUT9X4546LR3CiG+axwIT24l4S/YhCS2vepyPw4UHdiGSo2OSqOpMw2nGuE
4vDy+CNm9xTyA+jBRdka6OyJU6+SzInUsOLsxLXC7UC0z7fStCqXHC3DcN+fNpuT8g6vA6Xex5a5
mQtMG88eCtigrMeemqxzzAjKUABDWG9CskfapTWGHvNdIMF0Eo41WQj35pZbQ9IFaZdx0u+Y/rtQ
jUQIK3H2VvCgFkbeip+EDDQjTwSlkIRqer5NqLB+Xa0eD3UcyeTojGz8eGgA5QZmmYm7zzv4H6Hg
gUVtTS35yN3vqt1BYL5GA4cQ6A2/VB8ZN+4jg5MjJPGJpHZItNnBN5fuFa7QZXUJ8zdzTPHQRm89
FCpFGQ7pdvlinmXkNIeNuNn3jTFQfwDwdYnuZcnKZHuKclpmng8rQ0ndzcE/hSvWEAj3zWvgwtTl
Fe7EVdy+spmxsF3m8tpjJgEpOsCn0Sk1uat82YN4TgNvq4LWxVXPGrdLYyMODeBL8q7WCwiAdn8V
aOcxNCrt9OvxpplBXcE5cL/0a2PUOqWx9jORi5uh4gEh5U/K9wjFCA2LU57YC7gcV0AhlIZjDMfH
ZmcAEbdmJ+s6iB6TqCnMQh1M7l2dT4Ct22um2q6Khqhons4UU9PxCbH3KT2zyHNIurhrXrVQz4uF
6OTeR+Bj+JGOBrSoSHlMTk7jtmWItyyP8G/tE2+7VLQZ///bg3L7+5ODghS60Eb1gMECkC4ra9H3
KFKLVBq2SXEWZdAWlnst0PN+nQ77qlnaY/cH9db+ZLKRhAAx2Dg+kICmb92xlF6cUHfi59D5HD5D
+aC0VPmTkp4Axvp4oWfC3Vvbk6OVKX0j5BLGHkUUNaumzAiTHru3vFwVgEsbYrlUSrg/zLAIai2I
hIDREipNty6j5qs+lHLk2oWwigDaZBvwryl15Iuj/K54ZiB+FxMIAkIHo008SSBREcoyEXMW6MLQ
ixrPAgwg2A9xmGWk99ruKxza/jNl4+FPqrjgPH48SUtfPHkSDD2Y1jUZ6KACuqNsKa8EQLdDbyt1
JfRrl9SeZnYDOmJG6O4I97yTzeK4KlNTdOLZvvQm5ms1eIlr8/GA7q8i8HqMGoiAc6ItZIpJqSO1
FZK+GfEvMQCNEe3zcs14oa5kr0Kkt1FM03Qp/XEf6CDVBfwqqHxAUQAp+Nt1V7Raq2soHNhDWASW
F0efXeMt6e/OxBOwwqOegg5kyBL9vj2u4sakFWPX8T3elksg/KNNWRBf3NcgpQojx2wacPyVxaCr
tenHlyKy6vgUJzmRgu8lXNVM4QWfgr5aNA4jG42OkNsBu2VYg3095m1nn73kNNclY+1vsm2pGyoZ
jEQkwkIcN1N+hknsHNzFUANHyeHWJOOpfc1KKNP1p5SUyAvHVNS5p44+hbr0H8RuyEBDjgfVRxZ0
1VMuSzyYFMVHh7ldR7iFAGHM/rCfPI2pT1WOOB6pLzL+43P7tsRvPvNqQyUSMwu0EY+m1Onc+r0M
mT4EHraXEtSweuKvQEKxVZ4qJG63lbH5m6+BvLfxbFw/PjvjNp1cFteWf2/Oqw2Gnt84cvlMsLkG
DOeZxbZgBgRs0xgi3fEWPM/SOPlJ+MHwA1gHGYyT/cn0/EnQ1+4mpmg1dg6FIaL30EHysLJCj+RL
tbTZo3Q1x7+PhquRVuogxk4I29mxqwi413R3K6Chk7KeQaFqXW8xvzR++w/SPTeLO42UK0Tv0HSC
YSXTw0+RRgep20mUfUFwEQULwcXcDYicEhhQkRZEJ+JUYCypkFhTtQ7olG7bNbTRyB9XMjNNBzy6
9T6HcgkOM+fgrwxOSbf4gdMGr2lw5QLD35OOJzxi2J0Pko5Nu/t03jYR3h9LL/clq5OdhCR3V+Ud
rHbxjk1oWVu1/B+NDNScoxTzKO40cfFMy9dVGAjA2vCvFSOuIUenV1xAJN7OBaIy65hVP7jkp3TM
iDf5YMU4q3ZJiWzmcpPQ5Qh4J25RcJFO3G7khWnG+olgt7RbR1/12jUxn0txE3/vBq6tTBcxS7sI
za2wIu5jIn50OjQZP/JLukYJfyl5/+tIJz4HxtAVDw4FsPVOn+eOx3ixJ8OYRDrzUvmm3G66Hu0n
9MSsOFS4jZBkeoquvxd5wQPNuLsb05NorSsHKUwlmA7ReAMGI/8obJyUtF/ekh753OV1Y2qye4KC
YyNGgKkt4B6nk3KGEDbkNL9R0VyEX8ycBvSO4GEF1WOgB39xBFe+reZlN9WEVLALE4Jj1IxXz75V
6qxppO9YP/3xnTH3irsxN37Olble6B2ldzA0XS/0vXJxjTKhzo491OeVpEsvq+G8YHF2f4JlWkHG
XAKB4vj3VxbrOvPzOKsxQDchjWDw6j748k+QoSXisSme2WFXJqleLt4asxtGQxYZTgCQB3GyYeoA
Sa42bHlbv/CbAU+IgD55pLPbMxI6p6WFnAF/jbkjeGhwboEiSpy83So1rHuvygD4iI2M1UONOrWv
R2yEFsPQcCNVR/+v7cS7LAPXbZYSTzhxCoIjD4xVvc1FW2/YRClPy3RVAZyR7UJeV7xzy1GxoPKH
4OHZp7PNnwj1jchaWKW5yRqJwsD4guQCZC9uV8nLgGZupZq3X/WBJ81qHdJmxcJx4eWVozn0md/q
pYI87qIMzUxrHSbuyvT0tLW5BD533Af9CWzZaK+rdOfU6BqRfCK8sYVhvCMnRkWfvL9bT81+lSwy
GsyeeATp4EoDVT6PsP12+J2LniuNx9UrkADZlZQ6HKko2jVPixoOcwf+2tRkpmXHB353gKlXXb+I
m9wlIUO4PYvgabUSF1Aovz3YU4cNSgrQ94BZFG+diTVkxRS3CHHtSZfyk31Vtp3evAhPofGiUGvH
UUpBpHgq7PNZsO2CEOMtWe0I8qznk2suOJ+Z7AnI7f99y2Shla6HT2VUwKTRByqTzJRELLe4lEmY
28o88poiQHuQg502YzVSroS9Ogh2JT0HGokTyzU6hG2J4Yf2wrGZu+KvbU1imZ7peKdPWTg3HU0r
2lmkw5dvM0Zv7pJPlWw2q4z+0AWrczkx6drqxKU2qEKUQcsL9pia7wm3czbypnkhsn40druC8Obn
MFBvJdHyz+MBz21eEBnhxS6DywBQ19tz4jtVMtShjFeASpvGJe05aN8fm5jbJeBjQKKRByRF+n3M
Xt0XxeBzPl9icFEPsKxWEKHeBfHGW4i2Z3q9xicFWFRGrR1kfya7ka9cVYkZDKVFm1f/6r6hs/dY
gomjWRES776xQfFc/W7IX8b4Ekri9Ra3MJvy3HRef8MkQiwl0XM5XxXsVEoZtBuFZSRZiTBob1ru
5XYVpv2LC12dvzIkCmo9rR00c4uMp+w7d0CPnpY3VQwJ5z7h0LmR9wKRQkQZRM5C9ouPRQBm0gbF
HpLnTAkxV5fxcNwDJ0FbLBdEyCG5UvIdyWIcmbITK0bB1F8DWkGeeq/OGtIWQ/0OnHy9Hriuhuye
xki2wpfyS5ol0ZFPC8iK5BWf5TTpuzylQiILCCmANHLx717/HqRKgRwml2UrRoxLtKYrGoDgXqDu
Q0mIVlmkQOMzk90/vIRaLK1FKaVRUiUcGeKm2qgJz6yjLFF8EnGZ0tCMj2popiQR2xpJgS5Jgk5/
QJoTr/hkoU/FErlta4eijzb8ijFVJRmFdZeUjWdvjH9LJ09B1a3foOMSch528JKrAB9LZ63vCZ8S
Zu1tHUNzTddbSJbNlACutyzixdvT16ty2ScohdreTqbe+RDo7omzONA2REZkSQsHcaYWB3Oo7KK/
Gaf9DsmPVtFECxIHu9Pwdnpj7vfhKgdgKCUX6ZCS9DPNqJjrckQpk1r6wm0xP1owOcKJIzuIVr3b
0Uqi7/RyF4u22OgNcxrSU/gqooGnIOwae0oRwFRV7uvuqV/CrI2/PL00Rw7J/295eoO4KR9ng+SL
tnbhMxoSobD4dJc2VtkcT4+93awHQGwBfQL4VAj23A4SvZpx4XaJiMfwRev3dYNi/kJVYd7TXdkQ
b23EWc/7EgsbhbnfgvsDZFGe/vzXMd1dQ4mxWZ1/Vsr6VV18m84ODlBGkQPWGU/G8e+vXDkjDEzP
uYNob32YeTxxY+Byt0ZXvz2J2GqkdRVh/O3eNja2B2De49+fP+BXBiaRkyKBkVDLYEANVo7lAfB3
SRuU2kSU2ZSMDMIprWWipbu2WgjafqPNR2ObXE25EmMD5jCdGvv9x8EEioq0OXA4a+u42+Xrp6cN
T/SzEhBXX7oW56KnEX76X2s2OXWdG2SB67Hi2A6w738+8B4hooHGnfVztLWyn7f3+OVpYwPZcVoJ
GfmPDv0/81O0KMNlrNAGGHpz4XaH8QHg6M8K7Q/nCqhEK1jYRbNOBg82xP14nwL8PpnqbkhLjvPh
UkOgEPc9hQx5ZfQvG9Dg/HHowuTOze21scncQngncIdeEuy9aIQbhUbPK+59YduOd8B072Dt4FFG
7nnQXN6euaQJ3cqpI9HeI3W4ZU26Ov1Z1fSxld/E550VAG+Q3holudhpBIpzoUoKPKQPltMf8ysn
CWQ3yJe2PazfG8N7Vgv9iQohsRs71BdSCnMRIgB4I78VZIDxBbdDjJQ6FvKGF+1A/sr7zz59iZnP
njcej3EGqIo3xJWZyRgZAUpGcinAe11Gr+nR5hgAyZSTrxeXeDgPIiE75gTa/R2twK1NY6BFe8Lo
mg7SthrVgMcfNLt7gNkAapQbVbImuyfz+Jzle0W02Q/mELWWXK9TXkdng7xQc583JEO1V8OzEct7
O78Kn3NaqnqSXemqbApfrLNKEqMJV9kSB5swXm93+wg1qZEWDRqqU7QfhLGZLI5hKjVKQyHMeTAH
gUbrj70JUaAzmmn/umMdJSJQqvwxEhK+gEM1PqJb2NfB6Wg/nuK5SgPqwKApGrUEgZAZv/fqxnJi
RuNcD1tL37d0X+xSgnI7Ld6ibbyTNp5Ma7p0Yvm5m+za5uR6ViVkVSsoaMMFCch+gB2LfOCOOZvY
ZsT6JjujyqmxYsl5ddJfFwY8twBoBgKsBCgkwFon7qKsxJGBAP6WOWeRZgrRRfWeBbD4dIkBWrKg
yyi48BB+MdjdSwny2Tv22vrkjhX9ZkhFtR+HvteLo/amsGjJJWpAf0B7uFoY6z14F+4C6cARU4vc
9TRDN4CkmWN8WbRjtKlU69wCKV3iKXoYNOjXVvUu0Cvv+7HR2bv82ugkBqr9PikzhLeI2V8vzh4Q
K7I/lGT9tz0ej2/pbifQJ7pa0dcldzGzrdDLj9o94nfQoMmTUxzmgRPIZSzZ/A/IQ9rWqnVQyXSM
9XiA4/dPTvCNmcmJSUU3Cqsug7OQhswaAhVzyvgB7R2xWgoORg83tSUjR45l1MCqPH2yu3KYSUOT
SzZykWSkyn22jhYtiEfOwJkuHI3x2N0Yw+UGgDfOxaihgAzlrSsIBxYSmpLb2pCEcHWvxsDq1qsX
bpn7ispoBho8kJkcr9Npn1grqYlUuGpjd4fwidOFVbxHZvwv2LQsn0r7t8oQ9VLXmtPC8H5FJu7G
d2V4cvYkXwoSMM20tis/OcWWOVdrIV77ngm0aVN9KvyfuKcelXdohknN0DO/tM9INGI8zzXIBYHb
UY+fc93f53Zfr0P/DbwREU+jnWcVDikbdE2UOooLjOG+pIc0os1Os7ngTY2pp8cuKaJDl1lSTksf
bF2r7CznxwLCAJAH7hkSrJLPHNwkpWa6PN654ipD++3GBzgz2MWc3vJ6TEPUD0kC5J2kGq0AqAhf
kfCpG7vq96DoJ2jYQSG8Yt7AMoK8gGh4e/ErKBdbzsej9Ggqxwv16tbQHB+FYlVpbAmN9q9lToUK
PNg7Dlx7+BjlJDFG6Rnq8+OTd3dN/+4ckQdodWS2Uqf3Ruj1jTIuIGd6BwW5KsclS0xzSzYm3qtJ
UXgvMtjYiha60rItv3Sm75zyZBSTCwgMr72auzhmcU/05FABRvAaYouQfOt8Pp6wexzMxNZky7d9
nkgNN9oiaOKT0pUQGdLpySEZ4WhutluOnrV4oY1wdgoBT8EbeBQjmCYT4l7Oy4oNYbQqa7N2oGXX
c2FnpO26iIEG6qruNfHYJSap+0rfOFgUM9CDDDcGnNPtpozTIFaSBksXBB/sgD4yHl0qT4nPjThf
VNsEEEJ2lvzH53fZX/ZQqDq0hIlYLwSTdz578hmTOQeesU/YJGjHSnxiMihRFxiyY/io5+SHWBHM
x4v8WzC9O4xX454cxkBKB7GrMN9iblYekTTUbP1gXYh69Q01EGUICZjqfQicHVXfiNehskq/ub9N
q3t4YhvsHw4Iv/Tt8VctrsYkeC89v04VPxq3XhqtwvpZ4qj35WYvGnRKiLiuLy3kazAlCSllPWS2
fr/gLu7rbFgJaGOPoZ6CXrep/kHCx2UdZ1Jrl/LWl5EjPiZHTaBVCpf7LjkJ6VZSQqJ1Lum1gVaO
gGjPnP/WCWavwrMbHZpSJORyW+jDW0K7l8W1tIiBmXOl4z048ksiCJ9m/3tUx0Q+kfGRBZE3QYcF
lE+JuJYry+2syN+E0kepHSXhvLBAc9c9qAlGBgtI4uHlc3tcBLwqS0auOtuD4/afy6GjA9TLhdw/
BsJHJ7Og2tkUvMk5gcFANk7WPop6AZE6fQqg+RDCFCp66Dg8vvC8nezdkHGUUqrR/HQRrQt2iBoQ
9R0PSyu1IMBWU6DI+hWEhNEM6TwD9aTL+wQwDxTu8efxhIzu4eoY3X3KZD4YwL2Ash9YmwXcXAhb
ErJPAFk78cKYp2+AqSFuvCCuLk8B1AhNyMBQAeZBn/vTOUc1zwg45wyp+H+kXddu68iy/SICjE3y
tRmULEq25fhCODLnzK+/i56Lc6UWIWLOnQ3smYEBFztVV1etWkux68RIdlJTg8TmfWjSBW/BeKcr
40yQ5wVjK2cVzz/V2Sn7cJPHkd8G7ToQTKG2Cffv8j9X1qbNfzZUgee0mhuwvBGKOeQEHTAaP0JJ
sjwk0VLPxeK8MoG5G+t8nyloj0w3vOVVdsGv08boQYQTGjW8/1qx+kXai7/VYrcN8BYgPBAIOEz+
HvznQwzKQYWUN5hpgRHXVmSl2yHYriETAmSk8LnEPDM7yolqCK5CQl3qL/d9Zq8JeXCWAiL/FMqW
EhtKvQ43urQuhiOCSD/+rfRViRtXcBfedSwe8m8tcb3ySBuCJQbY2su1HKNCDd0BbWFS47vPpBm6
VS+iopalnkilxB/eh6BNnjlNCjcCrw7rTAw7I2+LzNTKuEQv/LiPhKRbVaqc3cdAqx3GTMwsOIiP
fAiz9b8/ziiHo89IgtYXZNYvP7dPeD+LXXxuUNkN7kRfWGWmpC1pv7FJs79pmeIN4EgIL6KZ/dJO
27pVh6IG6DpLE9UiIzyCQ/OY3BMr/O5WNVQOOEux7lQ72Cirzkw2vF2gYAbq0fvI1DfQrEDUHtjc
gjf7e62x+/L8u5hAtskE0ZUkfJcq/pAkXrd2XQVWj+SO572rHR4zUmos+VDGuyCPhCI2JltAEQ0T
ojA+tAqLUm7CSNrrhQnOXl42U4UG38MpfOqX1J/ZEf5jDOJaqJijcoXa+eXMZ0GloTKaS/vm13tI
1u2acySnf45OkS2r9PZumh3Yf2zhhXxpq2ubUemghrzvFAo2eeGEJ6t38r6xtz9vW5r25dm6MaMC
p/ulJc5D+4DawZKmGUprV1/9bw7huCX5LvZpcGWHcc2RXBIxmuxwlN8H77h4CVDbk5RSdBzW5VP1
CbYiFNafbg9vaSIZL1KVvAukSiLt28QIA6TcpJ8ESFVtU/h3XLgrluLQJXvM8URmk0eDJYaZldRF
ITW31RI9juFDueX+XeB/NaPMieMDPS76EPuRe4weoq1nIcLMTgO/SH+/NCbmoeNyLS94dfY3Ju1Z
eHE5GoAV8V7wDGEJbcs85jAooKiQqJmEBRClKszG97sxipFjBGVJrRlhxNM4zi0xP8SgkOWK78Ar
FgIUYdoBlwcAtwxyeH96PwoQ4JcHAGk8sIG1mbtXwErIlTWystomBcajGxoTaAuqptsInXAcWnWF
8th4nDlweFvd3qfTYt36CuZ45FzYQB4mcfdwn0O0ytJDoa7+fyaYo8CJatRyQ+zuG1m0Q2iZddtO
XipczY4DtPE81g/PC5bsTND1Acm+1t1XXkXb/FgXd42+EOVd70e0guAfSA4CXoTel8sVk5WBE+IR
3G1atFVehUMuWXz4XemHOEXjdLmQXphO7OXKXFpj9seQlaOAIpnveJKnG00C4Ax4t0rj9uKwaUps
fI0Hjh0lUgAj8DxiBuV3fhLmahA69ZhukuwxAHuPC1ZJOgCUGubPQDFQ4keWPtJy3HRSQX0UyYMo
PoRtboWktdzhX9JAXX0TM/RCzDm8873QCWV9W6SPUqdvvPi+xYNlYfTXh1DjgYvl+YkiSULX9OWS
xg0KhXIXhY4W1GahvuRphgyVe/DAx3DPQ2BGhMzyj64suNC/3NDl4iJtBL56HlkccNOwlU5pDJA6
yprYaSxQfBmJRdWH1AxtD5BGwURW0UTVwoCGOShkRNOnwYrYkVnbT8K3tgBK+BMCvfUtjAuA1GQd
am0bOzHwwf4RTVZBDRyn1NK02bXCpxClRvotKatQUw0NrGtDTbl4XVWGyKFTgEbvQYJutx3HWcAy
KOFLnD4mvimEQDEcSvDgF4dBofG7VG4isKnwL3q8pJR4fVbQnwWKHyTh5D920stlDMdoEIuSxE4R
Z9+akCEw6h9vb5VrB3NpgtmTfg42yTpWY8dDajprNz0xh3IJtDCzHS/GwSyFrLYeiSsY4VfKV7Ma
axDtID2zlvajpStGU1Mxt4aloG9paNNXnT21pDZQBtSfY0fhzIjfIXwWxaX++ml6mE02IUtVFF+n
dj7Wd/Kd5yluVWUOV0KmTz0K6HqOGqMLIpoOZqxswJBF0YS98psF09eBJtzbmWVm4dyub6QxqzMn
0R7fpQyKsbExbd9OXHImk6u8NUZm9Sp01aS512ROHtmqYHqahVbQSVZaW9V7cOYtwQZnR4YWXlC1
TGR97BM5RxNzqNcZRia/cXVJW5XD/ngrUh2qu0sB0uQJrwZ3ZozxlHwvJ9DuyzG4pjXC8CA1H2q2
Krt/W3OZnD8A3ipKuYKOAh3rktWwGMuowXr5HUpIwob4WwTtau0hEtoL7mNPjmUEHRocwgVPyOY4
/jGNio40SaujvYvJ0ulj2ggZV2SOOwKIyJnJE6pLZbaqqyeVP5buXR8uXARs+ngyCRZ9qEuif0YC
pSQzrWoV5dANJLkTfIx2evzkjO4oA+2L/l3RFHdGs46fVHOpU2/u1r8wO22tsyPPV4HWDKGaO0Pz
If8krWj4boz4wqq4uzFbk85yv8RwJWv77gAO2adWM/r+TW0tQjzrtmNl8/pXU8DMet17tZwTCeJV
a96QwFcXPYmbYNXvdCuKjTpEr+9ogHDYKmkIuqgB7GM8SLmyF7laOsHXEd7lakw/P5uWESIVA59j
NUKogxQOdBMFNMCma+juvur74i5c/6JJhTtq1pKQzfX7A5YB/RcB0FOEqwRxKBbISKVp7mR5ZgyQ
rogGz4h6OxTXopdDoXkJBjlrkKBdfmqjRIaNmfVuqD0fr/LcqZRX5OAMvtuHrgfRGqfK0G+81LQ1
4z4UGS7qr21cgcO6nNlCBZ/U0Ii5kwy+E7npinMLmuFt3OjG7f00d4rRlUlECEBOCTGNXUSJT4Sg
DArnvaKuGa2QnKFP3kFcyG/PxXDndtjI2SOSL4wh7LR2fKpP4yu0LGl44CwQKe1kBHEI5va+rZmu
3RsfA/UeUSpeJ3a6aj69R31T2rcHPhMETWRd4FpA/8aUErucYp6kIZxXUjhlHk7kCsZi3+ucBTx8
ADuBi4QW7vTzs+MhQne9V6S0cKogEXa9qvlWqDZL15o43ZPMVaOgnwjVLHXiG5aneOXMjJ7lrVAW
deHkG9GAggso13kLWeBdT+9Q3VuPVvyQG0+dqa7QHf4viVP/3NG5dcYjZzqHFgixgXWtgnhymgtH
0Q+GBa83k5dCM97ZIJnVkpUuKZsSgxS36Yl7DdZ43vE0NIH6l6FDFIQ0e1t4v84uH1gcp+OOY/GX
4j2b1zJtk7iKhsKJxtwsk50e9UsOdMkEs3SKB9qVOuoLR1+L2/BrKKj7RszSqu4Ey92RT89MPm/v
+tkbFD1F/xkVs15jJchBVmFU/kb5kl4xoc+hWX6mu2AzBFTfhg+a7YPa79+K7f6zUWTg+5H/JQhV
mBUMvDCofB3nX0kzKlUGkkWuydcrfZV6ewGvBC0s/hvfhnYCFP9BiIFyIju/aeVrEdLPTm3KhmjZ
x9gp6XaRZ3v69KsTCKJGHD4JgDpWVRTaNC7kyzuwQVCyitaxzVmIhHzXqIBqC0HLIH1DCpD+hktk
XzNZMRyL/7P859zP92iSDokwwrJy6M1y01MF6HT5MBofutns1NPtzTNN18U4wZUraJIiw11OZO7M
Eip5hoa7FC4TLPqZUap+sybKEFslXmLmbVMsshpqgpe2mAvXdwX03HhR4ST9KQm/f4Z3vwUjNFfv
BgCdNPlQJR6KJW4KyViq1IfwHf8ePst+2z55m2qwwQmytJ2Wxs9clV3ZeEKh4ZuI9Np7pqBufOGR
89+K0QcFB402bbQKIfKRGNwAvVtDFRburOvixsWsIHl36evRsNCraKPGhu5+3bXr/gKblhaHUerM
arQV9Tkbn4VCt24vxtX+nrIu0CmQkfsSEQEx6y7lPBR7SdM4WoeebnLfCltRBRNxn9Ha+75t62qO
J3aeP81YtK6iCZl5XQeq1BQFIaVTJPFrHnl2mqP1ommeb5uZ3NzFVoYZ4K11VCynlhwWX5H2SqfE
I8xUg2dl0mOgQNUs23fDEonC3HjODTH+NgKrspQ0MNQp4ilEp5iW6PtRzhambWY8uB+n5Bh0FpAp
ZwJGVa5yJSkDjCd3cqBFNB9cLXamL7WEzWwFbATEGQhykT5mvbgQyFEod0PpDM9yTGWjPBay1ej2
7dWZmbQLK8zhz0nXapk8lo46EaOERxDAI2d828b1WZqa+tBtNtEVgGKT7d2owziHYnhYOQLhhn0G
JQTQTgpla+JdY2ahQoyociOUqqPC0EUPUPSKi6y2jpZUyufmlOCAAR49/cUybvJJW3a5IhUOr4Jp
V5FXfPAVyaCjUANThnLO7XFfe1aMG1cGqO5B3AcMOLNVQoDQxFjzSmfM30bvKytEU/dNSUShzRjv
pC5bc/kxzvynPrf1966GhEICvUvH59eK2BqoRRC1gUIHjduD3qtLgA22qxu5jOn7kJ4EQB1FJnYr
R2XUpnynFU5T6us6TQ3y5UtQepXehW1YGdEpV8EZseb4bRwFtiZt8n5f+epKg661vC9R04+fb0+Z
fO0sFFDXiGjxUcGNqomXXreBiEbdaypi3KF4KfTAqCN5Idic2fETgmKqlUj6BOy+NCFJgt+nXVE7
ORh6xGDbe0A+kwUnMbPRoIEKXNUfIdDV4Q2aCjIZUVU7WbQVxt9C180w1CE4M4LwNF7Izs54pAtj
zBmOM08gKSlrR4HGidgc/PyrzX8C8n57baZfwzhyrAmuJRC5TvobzI2ICkvfln7WOKT+5NBopaFT
XgD0RBH3YHZVUIq5be/6uTW1+wOfBgQJKhLYEMxKdV4uyaRrHF9bSXWI+oOXmEr1WtfAu+gOZHxi
GqjW8JWd+F20yU56+6RHW+xUh+wqeX37c673DRiVBASeoOsF5QrLRgrqs4EDfW7jJOmxJj9acheC
S+Xf20B6UQB9DDC0V31QvpzFXCKljVOGE2D0kALEXrf/Nu+MIUz5DiwiynSoLl9Oa57ypAqbvHFG
G0hMuGJPtgKXikvP5ev9cmlnmtCziBnE/Uol17CjAdRo85aGZspk1aLZZokk9dprTJZwpvFsBQzl
byOdWfKlTs5RLGqcRiK+UQv9QUyzJW8+MxyksgGckicVdAhjXg6nAmR8RNdG66SmDaoavDbkhTTv
tJ8vDxig9WcWWOdHCj30FVgAxMUuJsX3jWbfL+XL2f4geH1wI2moKfIi1NzRBXI5kEDVs7KRwtaJ
5WTfQbsdEXy90cvC8ANI6N2PTf7K98lmqNxtPFqDu3d72a6IbDQSOiv83OqgFBLvM1BFF49ZkN2R
MbZ18BC4D7ePw8y64kvRWQpWbtwJrMcBoaOAx0nROq5WcZs6bgOrrYaf20bYDrz/nY//s8IsbF6W
fZkPVesk476BBBZI93zcz/KHf5QT6PgdvA4smTqYYfn0Of8lUKAeLU+MF/zLzGDRZolzPxW8CRqD
L5elzYiba2k1OKGIJu8WrMILA/0LN5j9BQvwqYgogZNj8VptKnV8nrQDEhIpPOhr9BCemuf+rj5O
dJnEjKl3DI6ab/qjVW1E+r1EqDbjQhUeQTP4zhEGKmybJ1hWu4irxMGpUtTuodYoZLu4Wmraur4O
wfoF+VpwD2HLQJXxciJJnCXZ2LuDI6T9moSoWUCrNE1fxKWE3HWxAilAkIhD1wycq8g7Mp60q1PC
16BUdQZjNPuNtEP/qCVueqMzU2vYAX969IzfcLXEcDY3j+d2p5+f+bsgCZqU54rReTWPSy/vaZux
m+T8d0+ze/a7ZTGsxbDE79apvPpsdzU0kxTjPrKX6MtmouPL2WPeukOpcqBShKXB+ExWIYSHtI28
SddQ2HqtzI9qPaw4mzjIStPOKE3XWkKozhwIhOW6iBgY6FHU1iaXfzbWURvVtOgy0emHLjImxheX
ewl5dIf9KLyVNAaKl4bqAjP9kInPZWVnJTTP0+4QuOB4QZIyJ+O6ze5G8BFqC6HA9XUDDBYPd4Dq
BJ6ZLAqr9JOAiJ4gOyMXj0Y2CjJo0oi/jvu8BYVVQmyO8A3K8BJZ3XaI85YRI4OxH7BdNgehgoFZ
kpG8dEpgTEBxS1MtoXwP2Zmseg20JRGKa78HgIsE3UlgfRD7s14Juo0hN4ah7AQl2StcbtdcsBDx
zESSk7oL0mkIyJHGY7HIwqAmqCnqslP7Vn4MXVRtN6NGtVXyEzvgx3NEjkYi2urLBD1Jdh0B2XYU
7MAUjHYxk3jtny4/htl1oaunSeRqsjPc8+AyIjsB7N+IwgIj6DdVs9bspDiNzz2QTvVatPVmc3t9
rxPTk9YN7gGF8Og7QXB9ue0zregGCS1+TiFzAHwaknAf7Fw1fcpDkZJmG/t7EV2P2lYR0LykGRrk
yZTPsHnoPm9/yXWl6u9LcPUCt410NZs15kCcVpAxVBz1C4rZIPeQ64fIO3BGcFSCQ6JYDbdKin2x
E7f+VnbCewK96fhh/BFcS6Tii6CuAb3S1xK0HXFGzNufdx2PabikNBTBdVzK/B/T3Zl7iMpKzPIQ
XzfUX02e0lq/T6TfX5ADlQWHZ/nLbXMsMwgCkUt7TGDGyXBGJIG9vl2poMN19K1Lnz6cx++FgbHM
kf9YQo825lyY6GqZWMNL4k5Mo0hxpEMXUw2dtcd+tL2HwIoUm5TQXOpAMtE/AN+HHhlvVzzrgi3u
27fxXW33nD3KlljbI/pMyTrleiP3RquwuVWAVrvbk3J91WFOzr5UvNyrdVTWrUoSBSCZlpKio+O4
VeQlsMP1pQcryIaggAE3ARbfSyuiL/SeWnXQ7xqMqIQGjIxXxEMggnPWLymY72UZBLNRZC9FRGw3
yT8rgRhXgxLWRArHWNaVKhsSrlWcoPhSdhxEugUzrUxw00vDug4OA0DhDf8wBgtDnp3XM7uMD1AG
V2iUqlbg+Z7L4JRixfP/au00MM1OvcgIOpmEQVl33BBlo+I0Qe2MarRutXolgWr69ha5zrVg8c7M
MJsZxUKf6H2vOAqo7JQuJoY65F8lkrKx3iZWEENB6bbFmRtyuqiQM8euEZHYvtwuQlK4MTBCihPn
b1G5C2q7ipSHEvdKxwVrv+es2/bmRghGNBF5RORDQNx7aS8jkSqNHlGcDs3dMngDxW4Vuo9pFtG+
TBYGN638ZQAItCmAp0jBIXgGSfClsSQo+4BXRMXRkAGn3KirVpamS21UM9EfzCDpiKc0PCxepJdm
/IZTmpSIskNABZ5qnaFED0n8LIOClZctNF9KPTqTaA/1aytVRxScotQu9E3dGBpEhKW3EGCrmldo
k1iLCYXZgAFi7tqEXpu6aZhJUJpgbMSIyE4axtu60NCFmJgc1hcNGj4RqerjYehCX911M2P8iJMR
WhKrRDAk6eTp61x50WXqPuohbZu7OFhKjc2cXsSFIDgGVBcvDzahHpaQ1wbwkzgaMMjlQyhu4mAh
GTFrAhwUBNm+CYXM7PEu7RMCahriyOOh8x5HIAY77XR7X89sNRW1lP/YYGZZ96qSC2qZOPnYffVC
/cVl1cLRuYYz4FJFDxpYNcB4g4Ew4yiHsZY6yLE4wlBSRTLEChyT1do1m5x+uCZA5I3yEBw7TjPR
Jgm6yNtDnD26Z+aZIfYghZTgGBDG90lBa3/orCAsCrPyAmhwKgQoEn2QFgY9M69gokXqBDlT3GYq
E2Hyea12KpRmHBesGSukAkNTHvTYXhja9O2sp4DiBiIkvLfRgMA4XjVH60rUSYiqT3gLWdBkgILh
HeQb7Xed2l+rgO55Y4P/VR3ONCzrbvti/dCPu4+nx2YHZvNvn4IJ0Frdva3X9+v16+n3/vE5o+bO
9JzX3RZkaPdL4LK55Tj/ZCacyLWurasB57oea6MPn9Rh16mF3QoHAcCW2/MzG8+dG2PudjfxxgpU
Q7IjoRkhL7eAhorqk5zawidX2DKYTZ6krXYX5jtXW0JKTNv61tpMW+Qsdp2kWaowxdpI8ZuMNG9X
ms1SfMz29/8FL+cDZM6W5/J5Xveq7EzKgb2NdgHKIxOSUXEVbyZxXdGKrJ5qpmocPSrW2+oOiQQV
neNLyYS5UB1yLNj0U80ALKmXw43kRpJiCP063vCe9et2imjA/DoegmrHK3aZJguLO3fEUD0SUdST
AXlhI+ii1gquDABKLNDRrKDZzF+otrB9rX+Ti3Q2fJeAtxhea5dDAvYiBeAtJo692XDG5jSCoseU
6ZdqqcaPa/4cA8jqEGqFExkR2DTj1+eEKnR4+F5qGZw75+dfwvgwbehlcWynsSq7wXGlDm/Vd0BG
zNvn5W+R2D17bocJCSri+UOqYsQJHbYJfX3V6efhswL/a3n3+mmfNpr5kxgesJO6cfzqXlM68agg
Fd8b4J/2QZ8e2fe7zGp2z81iZ+3cgUKDsaCiZjJRRTCTMBY+VPDyhjjQHabNsG2ldZYscfzOzvSZ
EWYGOKUudR9kx04PX6EBiypAhj2gavaxMNUz3uF8MMwFUanIq9c1BtOACdZo1AotNQUkp29bmZ8y
dWphAnMi0lmXO5gvtVQf2544kiLiSXXXDmtBWkqnzMXi4OZCTQbRJEHX4qWRLslaz09T4gzgcMue
0b2RP6k9emqRxllSJJxdnjNbjEMXeVeRyzAhjqfvxi9ITedFaQjV0vNizplNRORTcR63t8KcfKFt
upL4BcKinHahtKmg/Tb4hdn39wg7e5Rddf3h9lLN3ItYp0kVARzoEy/w5SxqeRp6eSwRR1eGYacJ
fmHVgbAac7KvkE8zijFYsDjjQKHpwgMUzKPDDZJ4lxb1QVYTj4NTkUrhRQiRC2ur0+1BzSzXhQkm
n6IGmZjyDfyJEEFvDABoGQmm0U6SbMFzzWx0FZ0ZeC5NzG3ot7ocSzwGXh0JMFQU38DQ+EVAh36h
63LJBrMpxppXPbWEjTp6x1gadS30C8Dx2flC2ldWkBJSELxdDkMnQxvXA7Z3HxMIp4zDiRAkQ2QO
1FURGl5ur87clkNbHJ4xEJ7i8ci6tCZ6aZJVY0ccTsx8q/UziJqOWkTdykeTWRL4qybzP2/blKeU
A3PFXDycmJREk7t+IyR4OPU2yHehvUifw9VzaXZWhnAFZEjGwaM/qrV6OB7fjpr5QAc7pVCtEE2j
oyJd/4KWht7+qNmJOHvMMRMBAtAwjWO4yUKvT3XQa0akNalZoGQl6+A0UXJ5weIfE+PVNJw9vJiV
riW+bJDJR0vFdtg+Vxbe1EaNGcFrGn8iWr7uIMu+fQU7qI3Q7vQDEo1puiJMGJoXMuPhB+TMgGES
NARBEYIGhmpA9K7Hf5ZWtAmfoWVAX1qjsilPIfOzKH4zN2kQLpuSIgrAKOxebSt56IdMxQtY8WRb
9GKy8pLsNR/IRmzE5EDQM7VwyueOBzKREPgA8E+CaP3lhh1LrvN8OYbOHv87xBvE9VkYGm77e3s7
zB10pJXAOjm19UM+8dJMMoDYpRQCFXczOhj4VMrMuEXxvau0Jd2S2Un8jynUSi9NxeCBLBSFwxu/
Kh9DuX2We/FFDQQowXqDYvhN39q3B8fyTU1R7QRphvgOMmdTyvPSpBdrsBkkqvNamxOOGgcQ2RzI
ToV4PKDZC4J3FeUoyFJMMCwar6IF1k1SrlELuP0ls9OsohqEpj60PLPEV6miFJAxK1VH57Ycuef5
Hx0X+m0bs/MLVApBBzfCE1apkVMjZWi9THUKfwwNlMCOVYYDpihIKUvHcUkZcnZI2oTrANUalDCZ
8ATYglGEXorqyAl059COlmkf9fh0e0zi7DFAwQaK3RJQlIRxV+rgy1wwNKpTugP1u11Xo79zLQy/
fX3kY1Aw2bqG3kj+WBAk6ORV0Rixu0vHiqbrgHvo24iizEF7zqOD2+09P6cuNDSbI7+EPL5uuJo2
Gw4RUKfA+11RuXR9XVZlPaiO6ydAikPAsd6BAcvzNmJtguyMoDvDqER9dXuK5tZBxSJABA8QQHQN
XO7xspM0kHZIqiN0LYJ3tb7nuDRZucjjLRQ2/woTrCM/N8X4pLJDmwAXwlRjtHaPPwpq5YMBqQwc
pgJ/Bw/ppjcTvKEKesDd1tPIgAgD1MpHI6ZHb/XjWfQuwCxQXzf87f19Y+j/RegCci5QOKCVASxz
03yd5SKQP0+VGAQiTjCSE272EynVwnB7kV84b38xw9V0IIIlk2A2ag6Md/HHOI+HRFeBoFLBKxjR
1hTswaooxEO8tWCC3v+npV8xvcs2OQXrrIWULjqA4OsoBn57G/wFzbe+hj2PRZr7uYevickAmktT
fx2yb65bKfXKTXckcUIIikoEiSgd7TmfnAD0PagRq82QgQ1RNNqxt8GxRIUCqGxup0sbwJbNnOyG
ai2FOy3EGzEy6hos3mD98LdJH4Bw8wDOz4oz8g5POoNolHcg5E6hhGN2xKWSt1HywSDt0mCxhrfG
yoTAHBQ2+7FX4RVa9BoGoBVawgnM+R1UilGunh4qSDpe7qIqinKccU9z1P5Yg1o0Dk4aGLSyJYHo
uTQEWqgkVFtwhoG/YM4UahZe4KdYthLnBsozoGQyVYRGKMmBtEsDK4aO1j9iYDM9uHee9fOl0a8v
mRJa4GDVlsFPSk6gFdMsMIzheU3N0Fiqn8w8e8HuKuDqUiaCEMI8n9pCrFUJmkaO5H3ww0faVzTx
Por0Q1cKS9aWZMCvuTjgSs/tMVFJWPSFVOewp2qfvLd3JbuI16TqHNXHrZ0XFFCGpKNybOq7ALRz
em+76cZHTEiG+1qMQEPTG7FgSYOEDbjDg9NwkQpMHqvCjIW3QTBG1zMSjubFQ9w+a+1j5FJljNYR
t9RYMXeDTVUnwGrQ4I5iL+OPtCZuuaytNXCoAAYHhs0mGR9lPELq+DGUDqK7Fz3LC7/q5FeRTmG3
Gb5GkPcouKXCNz4YjB7svVJFS1HBVQZecPG7fksee9W67UBm769pgadmE2BXWMhp33SZB1ZpzYk3
Wv/mekj1oSi2kddttBtlpz8u2JsOKXuIz+2x7lONiO4XsNfWtTFmyYuiv/ANGLkPkMjy9Ptcw5UC
EocxsEh0L0HnWlkiTGFZDv8CxPNvYJ2mD0KFqWvC6d0D7xtu+qhOEtclBXGFrq/QpSLK9wi1DEm1
R7A2d72l8h98UD6U/jr3XSosdhdPe/tqWqa+FQAEsGNYwvSa9/kyiLD3O2xURyqQf8m+8twgZBt7
62KJRn+mXWbCA6DUi1cGlMJY2Y2iylMu83LNSRS0b1rKUQFGzvH6t8KoE+h0gqckW3iMzxU8z22y
tXrkuHMXurCYdiC1QTVk+0a/5iyQDNGjRl9SODTQtpkDdR00jJvJQg3/ur0S/uVszGw2YKKs9qvJ
vtLbNeiC27wHQrQ10G5HqpU/VEZdHaQQbc87WTSrbKmBdS5UP7fPbP0GKkS10sF+oedbiXvVJEPl
N7yEPk/fp7fP2ex+Qogug1RBQ7M6s8VD2VcGzS1xrAeBguXK0KtJtZWG6o4jR1GCCOFSqWbelZzZ
ZO7nWMqlUgLA2JEkS151amJA2U5CwRoIDUrql/xJcH9vD3MuDAZGAO9YMB+hf4MZpqaEBbQ3O82B
FJhZp6/Q/LCy6HTbyOy6IVMqIsjHm1lkxjWUjSBnpaY6YZgYgbh2u9hUXauWK4PzFvps/l74V44A
5xIwbeTH8Dy/DEEI1wJXX8ERoEvdDDfhhjcmsaqReuDT5lCZOE1SdT7YqlADG02OfqIGtSZ3R0h2
mW8TlsulyebuqaPfsZEi5gSJC2oYov30fXtWZncYHp1IkGBirh72PkfEKu3gyBU/dTQXO3iIdlFj
4rlkR0P/HpUF9dLX20bnQhINSwCgzwTwZuMmXsgaVKNhVKskmkYIm+6SVaODIg4k6InwdNva7O46
s8asRVGXUVgo2NAELjEXP2Xxe8Cz8raRuVABICkkLUDGBrTyn9s6e7oMehJBDtKH6+eek6aC8tFn
W22a7uR5r3G9jmvaAIDIB7iN9mHqJMK6VyCnw2fArHyG+n6YCA0a0GUNuVVK+Uvt1asyWOXaKu/W
t7919ohPcD5BJALyYvw0Y2ff6gljXeRcqzmCZ/mKlYHB+6EpDQXJAB9oZuGhWrqp5lb83CLz0FUT
2QtDfzrhAd7X3si9eWlkZW6NtqyvMupeO9zOt0e5ZJIJzhs3a8J4gMkhiqxRRixen/r4kKGx2Is7
S+aUhUO/ZHD6+dmsJhjeWLX9ZHDrbpMKnPnud+E9qAExUxB33x7e3MFF6QdPHBSxJxbOS2tKI0pV
iayLkxAkLMqdoK07jhIAD8F5q7023MKzbTYfh6bpifhs6rP7wzCcDa8ruxRlfEDLRGA1tG2Pl463
zo+SDbI/+i5bBTjxp+Q4FBwj8B219FQZo4rnqpXGC0s788DTkFbSMWy0pIJj5XLsgtcOOmi3Ua4Z
a0v1PsW8WteqRjOE2LdneebSuLDErGnMQXgqKGApdt9rHmo+eL8IGtSKImS0uIUlnR0W9PF0NNzh
HmRn2Gt9rwhbX3VQBUEwEdqy6EFxITMEfimf+4e4YS4obfJTSHVNZKA64wKivB29ogjUCQYBBQpg
90d1Q7KvEXKmb1AAifzcjJ4ajtafg3AXVIMB6gbgMpqN1J8GshKjpdLYnFfCJwGDhfwPXjAsSKiA
nnLKJUj4Jh2UOManUniQNcsn7zmXbNTsKHnZsyS9/BcLfGaUieYilANIn8JoG4Gntv8B2NCss58G
rR0opC3spulMXk067gZU/nD5Idt7uW95TiJp0MAYHyRQI4oB+uPiYommY3YbnVlhTkczBjHfjjmS
aMJ2SFASQgGnReN6B62RYalyP/cEAZULyg+gxgJzJZtK7iTw9+EWQ+rqtebNz9GjkguenPBOe/Ce
4wWoy+zQMHU4I3jsgsL8cgJHoQjjNKyQig/ftBpOXP6sqheRW0JXzC0UxNl5IDim9uWrWBFqKFKb
DBAu0k7B6Gj1QtQ151YmUOxfaKhByPFyHKXaujUaGlQH9MlUKd568Dbo6XMhQ7Vc+bi9wycXxW46
tMZM04Xumasu9gKSpSGUCLBAsjWKJc3Ex//h7Lx6I0eSLfyLCNCbV5LlJFWpJbXavRDtht57/vr7
URe4V0URRcxgB7M728BkZTIyMsyJc5KJvslTTcl5yzOvlcTAMP7favqiUUQPI5GBPBuXrDZPSn4W
c8igou+VcJKynwE8WJ5TaXi2ILlH49stKglanuluSKqdJRv2FH8d6t4R65MZfDGG1PasR69/CvJd
5zkCBPUDhenwPi7vJPE0T+5O9R1UESfoyc2Oi/vMVC+EHjYybxzoA7zTLaqX6bPhh7Y8urdPduUJ
vtrros4IW7MXwldhXGo5eO6bg6kLDih2hp/umdLpT4201SZas0uTmzaTioAjWLbhUC+olJhG5yU1
IifKxLMpFKfbm1q7YibvKpkYiTb6XdemaXltO8IsaVziXFXtLpEt1KyZ3RdTiiuF7xsbj95SZnMO
mRksoVeKOABEoMs+nyEGcdo2nnE5f9NsF9AFmMAvc1X+24/zr8j9lVNQ/cbfEZyMT85ci1f5zwFl
7+719tZXpjT5JYw5kZfQK4aK+3rvAUzSSi/zU9Rhp7R2aripfh8HR9RMxenUDbHTX5oacu47EdTV
FBDC7ysAI6PdbDFurHkIfBxPNKVl5CAX9yhWlSnoR1Ikvx5tffiues+wkNhx/6mKtshz3/a1dBEW
7oHxGeI7FE+v9x1bxphjWpQZ6BpQOyyPQXCYjOPI5pA5Yt6RxzB2Yxr+nT1M/J+y7Ueftf7zxgeY
F7r1QxYfwDJDxZfM0rwI5VFvwqNQ7nQ2Pj7nsNBaB+odWfSPpzgV+dVfSE/GeCPKXasu8Zb9/1Es
Hs9SGoZEGTmKIPmRG/u6bk8dsmSCtjc0u+uf5hmV6W+RIMmcn4YtKP3yfgNP4zLQDiSkR3Z2WT/0
Q0jLQkGCSgqIwpMkZNnBNxtrw28tbWteZcamEWTSEABUc/25c0qDnmHBS1QoDvWSozlKhzLyz139
2oubAcLHPSlzjgn6d2aeB8J/vRo/RrB6gCsXmr3kxYJlm3eIJdlx86gd0p1e/PCmh4yybWr8iKyt
D/pxr+iNcKUp4aOFA4boenVR7PNRV6LiknSlbfg/6As5yniCe9O1wi3ChJWtXi22uEdtnDPGVMTF
JWt4qio6rMVGjvlhSIFZIkq9IK6Qy4GS5u3P32VhIImb1OjMmFFoa5/fSffqqfyrHWs4IGjXQihs
094rtzzE/I3e38v/XRWBB3gz52GXRbwSm3pP94NVJTHZDbXkxPCfR7X3kBrF020fsHQBy6UWtcCW
gtTsoWIqZ3UUUod6jpOt7GdrjYVRCFUkQI8XJpesz/RZayFMzlqYmq6eN82X2/tZMUA+2P8f3cIm
UjPpU4jX40vqI+GXn8oEAzTvRYVpIHMDlre11uKqVUAMstDgM4lPub7Xhi/NLwrlTpJu9pvmD37L
IOZf8s4MtWHSiyhlJT065pMzBMSvM/XcqAQvQVC5hfCSRg99wkCQBzRVMvf/4VSJoMkWGdRRloPJ
FjLyARNjGGQPs79ffY3qfi+OgZ34HmHg6+3VloHebJNobsvYHaL1H8Z7G2Oc9EGMkRcoqd2d2+Kg
omSgHYX47NVPqvjn9nIfRj2X6y1iMCORGfXUWC8G4CTuMvfx+XeB/iPEu1vv3RyjLj/ku60t4wx5
qhOripOEF2cn5vdpADiHUuwIq/Herwq6SoyzCpVdDFs4gDVjZbgExoL5A8IGem1CcTWaCvJCsH8O
ghtCLXQxzdGust/I+W6c59p9f7/U4l4E6KGpVc5Sw/QVeNUkUUmXu72X04A+5vF4UCCInHpbkIH9
0jAKvb1eD3ZNp+X2L/lQdnn7su82vbg3gadOrabneJ5Teel3nStIIAX6XfucPQaP8nf/3H9qdhN6
XIhSMLGQDU65NZCyas3vfsOipmWqcelTfU8uqv+N92P6ZngXJrPbz+lvMdt4r7bWWliyl8Sx1ZtF
cjH8QwZ+C6U9VdiXpZ3+0Y291m1VWD6Esm8HrEHsxFAbg6nLIpLE2+VJBqokE7Pne4b0BuFXmk12
Oh2l6Vlo/yh33XQOdWr0qTtVu7Hd697WpZqD8+WlgiiEygFEEvyGRWJY0wQeI5TcLmnpyAo08Om3
VLZTzy7/TIPt/+vK2bxpigiAPOarzG26vkqVIMSp0SQpU8YVvXZNtEiTs0gKG8ePOqkFz2OUjW10
bf5PGvkZ0bMoJpldgq76ctvC12415TTCRho7UCEsrlodDUMjlhi4ptZ7MT3K3OkxuU/zxyHZompe
u9bv11pcplKMdN/gw1y04smvXxPhk7AFSFsWT95OlkkjWZ2jDj7p9cnGil60bY0ntuLepW9Y5sit
m6Y91m41fDcjbcNBrK3HnCvnN/PZfeAn0xtRnbKuTJBvOPtznfCvrp/87n7Uf/TWRua9+swwnG4o
89AYwPpFjhkGoZmPosBi9ZcxslP6cJJlR90A1Ztki4Kd+bojlNpOnn6P+oZnWNspYhEznQvIZZQD
rk82V6osDLo4vQhgN9I0OAv+PjWof7WxI5g7umC3DXNtPYM8GuQXYQPKEdfrVb6ihIM0pJcqFO80
4V6q5pnsZ191jcxymrbdyuDXXJ/BsCv3gKNVlqO1atKJZZuqKY94ATVD4z39HQP+9xe//uwrzX8w
HCiKZhkVfMEHqr7BaCdT9K0Uv+fZPqQ0um8nQKe0cHK67CUPvE+3z/MDJSjfDpkH+sYMHlkUTBbW
YyS+JFW1kF2mKXzSPd6wXLmM5avS3jfK587qnxLTO/eKDY3qThxB4zz43Sc/Fc/FBNwfJecp/C2E
d+3X2z/sAy7o7YfR1OQGoUZhLNsoll8AEPOSnJH36BR22n3VlL8Uq/ijZUdTC+weg9OApam1eCgF
2alIRAPbDwhfQQjsvUp3xGr6JESHZot4+AOhzvzbAGnRduXXzXjvaytUdCC/+iDkF0P/C/HY4ySj
okwxFkYaX3jOotitnvQpdtuOEQnvqJowS8GhLXSnyRvsabMPNK+3eKkgDoe5icyYMtNbV/tdHB+l
leoxrJDCm+c5mgr/hWpk57CPZLfwX25/mJWn4WqthbuuYJDVvUmdYwFXaA+mqDklB18nbmroG0/w
1r5mb/BuX6kfJmZtznpQSrBTEJySXwSx2Wf9Rrb6oWn19kGB3CEngV8hmL1eKILWFRYs3FjVy4cs
Zm5MRDM9tABAxaLTxqIbJMp+8gLXSLcQLSvvH1ePkqXK9YOyYHGg8AOOUdqF6cWneZ+Hxikeq1eL
mvft7/ahJjbvcYY1QMXHHDP+5XqPEtqHRu3V6UUJo3NVDzsx7B9a/6U1fiW+5Ta6Pemq23vh0a/7
n6r6mlhboKuVygqMXLBQ0R7VoRqbj+Ld9yzbSpkmL0svmSiFTjsEjTM2m7rUKy6bMEpmSGhWCIHA
9nqVLqxzMW7YaDDpf0SpfKnH5j5tPiMt5oajeNZ8+buSafvb57tmq7yCvIT0PdUPA0py0WlqmZTp
Jfczx2jUE+yVNiJqdu2PG057zWIwVBhQRfaI0tz1BuVM4Qv1DRusRck2WwtRBDS/dpIHrPb2rlaX
ensa6HJRM1q8tzUNDD0M2nmpbDf41MjHun4IqRT8p4XmzzZPeBGpXe+J9LVsQqNPL6Gi2n7zGvaG
28T/kuNkvgLQ9EDoqlqQhCxBj4qgBmluET0Icm/uOkP+01e5CBxO32oqrVk6ze954kmFsmVJF+Cl
eYEMLmEDQ2RUiJ7ycNg4sBUrp6kACyXAUdjKlg0XretMayjz7FJNaLcyC9A0kuNBv3MohLHxToGg
kCCjdWRFrsBs+IHXSdyCia+YB+Vn+J6YqjLhjVlctVKJxipouuwSxXT5KWW2tkVD5bYNroUCMP2C
kAEaS49JWXjnNE8CUy9RQ0Pe8au16+aZDhgmLq9fdyMjil9a5Li2kGBv8cXiTX2/6LKkYhVmqkYp
i8Z15ZaWU9InGjF/GGuq6NRYztC5VrTz1GMRw6h1JwhbidFKrAvtEl0jhpkYo1kebpejA6wqcXaJ
K1HfG2Hg7apCHey010H8K8W+Yq5mPynFVrV97amAMxrJC8iGQJcsGaPTcMhRGhqIbwyx+FmKTQ+o
ZFAdUcz7U9iYs0VJ0aEYQ+Cyaak7vSX3TihF6VOmS4KTKFm94V7XDgNECY0tuqaMaczu993TMTD0
lBQwGV9KITbvq9ySdjXB0J1clOKdX1r+ruqL0dXUQHy+bX5rNg6KAJwSnRy+x/zn71YWg7FLUxNB
NEGb9l7RHbPIGUvxcHuVlbCKVhG0n9TRZkrrRRwuWsE0NBMSiq23K8ufcnf82mv/bNZA15YBLA+i
DEdLZWXhZsU8HXgdK46xiPmKSUS8OIinflIe827S6OQrW+CrFUc104tRPCfmwFUsbu+UBkOaxXmB
sIpyJ2WPEpEV+qXnXJFcLTl2B3FTSmPt8r5fc0kkjUZ9UzRdOa/5YvrnUPzRmc9tIp5SSnGJ8qii
dlDLn6ZQddPsc+Xnh2KruL7yAsz9MkQHSGFmNYhrs7EkT6jyqUPYsJwcYfhR51tB6+xcFx6KuTdg
0ExHEW8s3xgxEfsYBsniUsZHKdqJltsXZIq7rvvSJ1+ksbX95HMS7/qNIcSVSOeNJhNvPPv+JTNK
N+qD5ymkjG0i17tUbX4qcas4sRGKdlqYW6zLa/Yzw5Iki7uHNOHiIEUhztt0HHMCq3YCnhiKqBB6
efAkdTR9OutUgqU4VV1U2rEkiBux1orfIVIlrlNnLj6qOdefMaeabUShQOfRYiKoDpz4HMXJvlLA
aWazK9443BWzYQ6NOIj5H2LlJTZE8ca4U4qK5mP7VUJmN+r/fcWGkiojykxkQwtrLCK6KNFTuZu4
jpGiVkd/LAI714bxUw2f0sXKZWY9BNk/mKVvbPS1VhzpXJ6C4AgmWv62CBZ6ZWCkvZqKC4gJilRW
89C14zGa/kP/Fl+jyyC+TCZqlEVCBRimlfoRJadxGpzA19Gs3N121ms1NxQ4wJbQR5pb0ovXqAPt
nssW0nx+JtwBYXvpoBcrDZcpD9vv8ucAOVU7BobRz1SCTbJv0n+rgUAsy3QkZH3zFnmiFz8BTjPf
akMkEL04pHf2uW7/3t7kmiW+X2BxjF0NW7amJWgsZveD+HXIPfv2Ah9Ah/MWwMeCWuMcCXIWGalW
CIGSenyoLNln3aE6WZ6runkNCbKWulJpm1tNk5XnzyCUIpyi6iUT4Fzf5oxhtygcfaTPPOQQAvFs
pPceUyqKO+T727tbOz6Ip3H8zFKhyrdwW+lUiGaR12i3GqDjYD4RHT8JNy7z2n6ITSSQBAwXwah9
vR9djOW8LtTyohaV006yK+YQ7dcR6M3+aYiDjZxj/tctXhzydon8dhaUAHF8vVzVR4M5djlSWAkd
L3+4M1r1oOCh7WBjY2u+grMjcZpryx96L1SSRbKauLowhsd8q1U+9nGbQ/68YeRrB8j7Kc5QHXIo
a+GTpmRsh7pVK4K7ZN8LwUUqDqPR09svnsWtDuaKScA8QQoDyypogrey4rtIUi+qII6QVb/oXv5l
sgZgUOXG6P3aEkRZ4HRQSKFAvniu4rSH2b7EwKu6S+zM8KJd1yZb/Y0VO0CrEC+uUE0i8liYneXh
/xIpR+GyMu87A/zzNJx0PXW78HD7Fq2sRLAKRAZI8luH49riBJqsjLLlzSVtTFcN/zT5FzFS7VLY
mEf8eG7zkBcpJpBkalNLZQBZSItM7RAV1yfRfBw0s//hl9Q0b+/mYyjDKvQ0QZJQicMvXO9GDOWo
l3xCmSzoHtQ+y1y58yRX8Rvr5EWNj7S1WYDVq4Wd2YxbWoMfzxJXS0wKAheHASXL9epD1RQ5L2Z+
qXvIzesk0p5Uz0hcLx+GO20wgo3drvj32bdTUwXeQRlzGSgOciNZgVoUFwVlJ8mehEZ6qMXItBNJ
MB6GOosep5pQwKxSz4Ocw9O/6V0BljrrtWJ/++g/XnQ+Lh6fX4Qh8RmuNx/qaR/oHllcKI1fIEF+
UMTvib5v69IxjC23vJJAs5oOM4sBDFEiTL5eranjoK9kQvMYB526dV2U3/EwGgPzYHGfBsaXgp2Q
lZrlgnFWv4EWVuWH3uzlwOnjKrc7pRNQBBomo9h4ddesgAIYVZRZO5ma8/VPq6HINsJSLC6wtYz+
UxM9VaFT9Rux3tpxI30NYArKL7LZxXFHla9FXeoR69W1fhz93DtoXghKPI40eJXDFyEqt3SwV3dG
PZQrbHHwy6SvG8UsUiPCiQbVDlEQUifX0jujjAqn1Ouft+3pY14wF19p0xN/Eagriy8spY2WZzKL
weduz00QK0IUZnRGD7B6bO0oc288vmvOg3BdNzlUqn7LzCAnfCYGwOnW8Yss/iikXWDcKQyc3tXq
n0jf8vEfX2A2+G65xRfs29oSmb4D3xI1n4xKOA76d6BEWypba4aiz3yntHPnQdLZMb97E1VoCEsj
I9/hjw994u/rYTwPHfmBnFxE+tm3P9vqcrz3pFf4+Q81tXYQwrYYsX4zlg5h4EOLY7V/JwWSi/F3
UGwhhVZdIOnWDEbWiHb1RcApwVdYqSri9tVDHP/TuvK+Mt34d93a6KpIr6+3d7f2zejkzr0VOrkQ
+10fZhy3Qg1TWgHAc7CNWncY2LRhXtw4xLWLNqsIa6RYDC8ubT/wvdIyWoSuvUR1slos3FHzv4Mo
fxFU/cvtLa1AgRgnYKx5VkSdY4D5Ir4zEKk2vECIZRajDos27jHo8/0gO5Noh4ozaaR4xV4evxjW
iwjtY68RvPWPonEew/3tn7JmO3gV2AtBOswcU9e/JGuGXElK1DNL5H+g0gvv6+qz4R81cWOh1efj
/UoLq4m1xMu9AFXMuLJ1w2mZx0x+Q5SfBfYp722vtcPanTapOGbXfx3ec9TzZChD/MSQS9RP2Exx
QfhQXiZRdySKviEje0nVn+BBtRMUQehev0ZF8joVW1WJFUQ07QNk30hkZ4D5sphVpWqmJ9FUQrdr
yyQXWehW5bmpvqeGaufROZGeNfmnWExAMO7jPHLbVPg0tlt5x8o3JjDC0uaxSoKFhdeTw6SkR8TJ
p6MOlVTqyD03VXE3QqOVi4oTBz7AdIoxAy+uTcnIjSkJPAEhVqaAGlCCoXyfBOnn2wa7ck+vVlm4
gzEv4YdLkaONkuRO1x2md2xqL7sm2zDY1e1QhuDA6GMT8Fxvp/fzUNPCsrqYXbsTzeSuLeRTowx/
bu9ndRkDYQwJHr9ZJuZ6GaH1y8Gb2E8iKJZbURx14jJpDgG1hQ0Xt/LYznnA/y0128k7ryOIhdb5
McMVQYcBxGct8p0gEl7CRoA4lInPuISKyttq6q3vkO4kUg8zE/jiIMPO8CpFi6qLRZCaHMPf3lYO
umoTgAzpoMyDi0sUgOblhN1lMCe8kc1YxS4n+lUjaxfnGyn82kr0cSVWIUwiS7w+wras63GMquri
A6cIE91V4rspC/dl8/e2WaygN0h2CSLA41hgU5YhrVVLsjD4fXWRcql9ivOx2kvFOP3KNBn2hYKp
o0JS77vQmPaTKN81YS5t3Oc1tzFjNt9QDWCCFpYZ6VNbST2/wIgTV09jOx8++8I+FNR9ucVXtmYj
79damKYupF6bNh2X7dAhS/todL9un+fah6PfJZEnzqr0y+ddyAvD82IkwrP41U8Oav4DQKa3xecx
O5/FY0PlkkdGhRcUENViG36iFX2tSGhlN4e8OCjK99u7WAnQJXC7FA8UZrEo016bn27Vgt7EBCmK
EKSPAfv8ngr5nRjxT6UZmrukSUS7zEt9wxbWvg/FEQL1WaqFvV0v7He1MOg9019Juyus71rwZNYb
TYk17/R+icXVqrqkzQJNJD5I6HpAoY8s4KHIxmfVanai+CkRd3J5uH2eayY+l+LI5VCFxgVfb6ut
Z0lM0DQXblCndW6n/ihhButaR638jWrM6o1miJEglnQHOMjiPomdH0qdqVeXqpB/CqEo7WHi8Z1K
1UqXMSZpLylx4+SpnyGsAsqtTXprI8Fb2y+D4wA4yJNpPC9+gpV2/hD5VAab+q4IrQcSmBc/DA+S
Lz02+kbZbs1m4J2h3onOMKazCC0jmiVVF6KaFUjJjtcmZQTGkzbetLV7/X6RRdDh1xloWTloLk3I
XDMqpdYnobeL6T/4fTh2aX1ytUGoLJYRPNMKvLYgYLcG8SxLqcMI/l0dWaoL5/fWLPXapmAJAc0D
Ckb9QCLiNRmjHgNldsygtKuoa+xGqno30cqjpzdbWrMrH2omWMJvveFdllV9MTLoZSdefamaBtvT
Tbi70jwGNhcIG35kLQugSW8hZIlR6CRb1zdOUrzYCqq2gXKxKJi2+CeLQHOHvqq44zBZSNrow96c
BPWYtKKyr+U0e+wDI9sHaWACfi26jS+7snkaDbACgPfhqJcKJWVojrUxRDWvHLAz37SVrnV1ZcPR
rF1+GjRwXM6VFTKRRYXKkoeyDaqgvegHq7zzzF1Y3jdGTWPtlOf5XjZCbv7ptndbMSPWhH2bPJ3M
y1wYbW0YkZKXSXuBi8Ckx3xJ8p8b33Pl9KgrQrtDWMkayxgh89IBN1N3byElGlSFpNhRKzr/fiPv
V1m46TrxS6Waqu7ST3YxfmkbN5c+9XTKby+zthnixxlPSlbOV7q2TXmIvKTJwv6i53/64C5ACK35
fXuJlU9C2Zg23WxtZEoLn1hJXi7SW+hnme4ofC3AUnuxvLOydnd7oQ+kytQwKIeDvqE0Pydki6i7
HsWhD4S6v0DvNt2FovJnDIqHqvxKcXwMXAUiGyth2oZSdeLm6bGVIkdXBzh5X4rok2p973ynlZ+z
9hd+W+uf0mQnFW6eRcjG2bXnpPG3Sr0UkSuKu3BkCP+gd696qEOxSdXkm/JJ1c59kOxMcbpvxs+3
d7d2jMADaTdZFhDOJXguTNEMmzwJ4tYwcjPLLRnlqbXXUA837Hut1jVXX/H8eC1CgUXENY6QMetG
25OeJZT4e8eT77tSefbD/FNT/CN5/nmAxDM3FdsM4w2vMRvcIpwE0TATysD9YMDXd22QwyQOQxwr
/WU8+NGp1zUol51I7+1qcz78Y2SpaZDK0P6icmfR0bteKuySYRAjiwp6B8SGp6a5j9ww+F1K/xTC
P7e/nvphWxrUxyDP+Ho0rZdRstIZoDZDmRReG+wB9z9oG7Hkx5uMngLQLCRAqLMRxVzvpppK3a/T
uZCdVLJL/c3u1TBhhqLfiHE+Bq0sJM/aujQduNSLY4vqSSdujCitJHpji0ENctk8iKHO7GbqTIl4
6R+7ONkIJVcOkIIS1I3A+nFVy6aANxhJPY3ku5JanpNK/yFZ2Yb/WDF8kCBknswkcYqAMa6PcBBr
U49DotV2mCY3mSTDyQ0kKZoAduSyiZxODSs3rmhyyYFZuwM8tp45bg0Qrm31DYuryfSzcWfXP6Mt
ksLMRaoweSztoFHeqd6v29a48glplL+xmWD7AAivV6Dn4nVBTXWsKAo7DZWUVkdHjazyzoUqNa5v
qv94MnBQcWty4OP1JgugpzZvjLqIPu/9fT2m0zRKhEZ1Cf3kqFGT0YOzP+PeYv9BUV9ub/OjywS2
J4JHoTRHUWtpqbIKmJrR2u4ygos8FUqmurIZRG7QNOPJUPItGvuVzXGcoCOBRxL1LKWR5DbIpbTL
WS9vjsDNvhae3NpCDZuGOnZ3aqzub2/wowdjg+8WXFhKFY+pX8hld4H1/Cgz44XYlAEwa8JCY08+
MH12uL3i4kiJE4DPkQuTi0N58SHBkVRf6Qezzs9lJBk2CMLshHKv6ahSNN0njbbV6154tbf1KCLP
CoFEDsyBXNtLIPWm5ol5cTaYCFTpu4b0Bkrjx+1dLXFgb8vMamdIas5Y7GWeaqi1mdBzZJko5wi5
OXeS1yZ2E0EXPRm98rsZk/i5633ISsbRuPckdXDlrO/vxtBLNzzswo7mXwPOaFYeIUFBY2sRxFoF
rc5QluuzoI71XprC18yIPusaZC2Wn8JY61X9hu9bOWeeWwAFNNM452WxI0trfwoVpT4rWDDDykJw
1/RBf68yBrBhQssxgLft8QJSYJ6Fu0mMrr+pmqdKW0xycxYCKTb2o2Z5wHZbBl6tOBTID0KdWSKt
rqqvQR535k6Qiqy1c0Xwf3tarH1r6054ilt4gey0nSrP1s0pU2woRPJqV1VoMkGSm4mBzURysfHM
LvtYb79+Jp9HOxVJZ4ol17+eiUGep9Ksz5WUFIhK+VF59I0pdfPcQNGh7uD9bDw/29etnh9iYRB/
gpZskOloS2EvlFG2z0ShvYtCq/6iegUUj4VXbXzOZe719ivnFgxAd1ogH4pXcTwFY5AZ9dmABwSi
jKh6qgUfXNmQTI5vJoi+123iaDriIVKjC7ZvZtLGh367Ne9iOX7EnF9TCnmbuiUruz6qfPQKw6eO
dp682JTcVPY035WHaR4o9gxEL6Y8rL9wv712H4BTbPcVsNLGzsbB/9Wj1wg2rW9KIjOpKx/NFGmj
StOiO0hcMp9WiznCP4YQInIaQaBnv8Jx6BonSzLUC7zOVz5rTBFB2aF407RLhtar7VYaxM+3ncfH
q4NmCdQCEJEgjQSy+XqXVTiNetyPzTmXJeiDq1pijJmMo9OszQr5HHovT5R3hfgYD0zjZHGibTnn
t6LIWlBau56fyIrT1FHAHIdnurnvea+DkYO+FILxWCktF0GevicKAy63Nz0vtPwheAsIX9BQJcdf
/BA/r8JC0LCv3BisndaHnz09iY9ZH1Ilgh1Mj2r3369ILZvZWAikeMsXXsOoVa2K1ak561OR2zNH
mttMKgIdre7vsLP+AIquOd1edBEovVkwBRKF5ECHOWJZwgg732TuSmrOWRdWT3QcQ2iQstw1ynbc
EQ3Wh1YKVGjuRxQPJj37L8szFcA9nudZl6AKEcqltG353HqhV46qpf33zCvhnrfUP3FapycdjT8n
7irYzHV9C6iy7OXOu6cTQ6zGizgD2ReJoCbSKTc9oTvrYh2+JHqNloAqTnZpDvohLLNwpwzhuBva
vHV8ovd93ZSCQ5jzDF2n5zSlXJI99/5Xo2u2GnuL0Oftt5HkA2AF7Qc34uLWie3AVJfUF2ffp2hh
NgyAdKrhkJ1IdknN78mkB/cJvmDFuW0SK9edtuWcy0HaQiCwsHzaUEVHV7E6d1GGenbl18yJWoLe
igdP5eJvmMDHgItRIgjhqaFRD+dTXHuXyWiDPmIE5ZyDnXhKVMbFVOSvHFMrGAxBWif8ent/879w
cbOZ0MAzMtbLcNEyjwz9KIim0KrOghxNe2E2PMrmW4221W3NdSfKNJR8l8PS9Ht6EGx+fW4HD8bs
RuqUKnaoeBXCp9BLJiI9AcHiaSOLXFmWbr3OmrNKx4cwRw8n4IPz5uTxh6SBYAM3ngrw/vjNRoq1
Yp+EUdpsnSAVqbZefzejkKyKbLI+l03lNonmGHqz00fwDkC9CiM/wPNv3/5yK1EsQQkVBvo3zLdR
PLles+irLO7atjvjmayvvpZ8HfQk3xVJqrmBFo87a1Dg6SRsteNIgMhat2YmR1Ur7KHz9P3tn7Ni
SBpgMPwW/zXDjK5/zQDxq1dnU3dmElh9DgZ/2iddvVXIX/HQVBXhV5bUGVy5HEYp6E2UYSh351hN
H1vL28eG6I4CbEYwv1ZQkBnK514NNiL0FTuiasSQM+BQTnvpmAdpyjKjr7pz5bedHYDlkZr0h1gH
x1I93j7GlXCZqYqZ5wxFK97aJWdimpOF157WnUWpCV8UT2j1YypEneVEjRc96lGbPceeWVh2oOCn
XRFlOQRnqjL9o/hqvO+hg7ZjnrFHvwiHT9TNv5eowh6JcetTFQvSp04JtA0vuXZAs+L2XIUlPFh2
bX2gZe1Q+P25YaCm16wOwEr3UxnKwimq5HD7iFbuGsVPBhqYZKADvfSRhd4rKWTlvFND1TljNaEh
lyR/Gl/+EXSNWxfgOdVmK+5bWxVKKSZZqW1rZPzX9h21emu0RdifK117qdOHqfzdJYfYIw5pdpoY
bAyUrRg6Pmsuub0NCy6TQrOPCmFo8v5cd/px8A2oSL9kUbIv4p2lZIfsj9ePWw5l3sLiLaDHQU6o
Mug167VebxEBeWY3xKQ/G7PAb5GO5qlL9G7v83IcGlXsDrUa5kc/HGM31cxvxJnNTqLWaadWcEAs
Z2uEfMWs5kcQNzf/9QF4L/kGYlpp3Z976jj38Kk2h5Fa9QEie/kkJNPW8M/aehDAggfh/vEmzjbw
rlw1tYMktDzzZ0md3ByAvc3N++kr+Tdi0ebf3xmAkUQzlORmzNrCoNLGavQpqoZz60ffS0o41vRP
oY2vvl5uoLqXqlFz9ETtDTgr/Ssy/iVhY8QjFIlW2J5HXR4/w7/52s4SaWVXuGI0Tfe+nFhuUCnG
Z0Zccifp6+rRF6YYya4wDGwr1KIUaZTsr97qSHEOg1W81Gxs71HBtYPIk+0oj4cDbCvyvqfqsHHj
33qm15bJG0d/bx5KYCvL+KHOBcOs6rg/R6oRQVYgtMmJ1MF88X1YzbsuOvppUz0loekfA0MId5IM
YL3XMzJdVGz3RYBC1EibxW1opByqMrL2raU1x7zLINaOpWavCsguion5jNKT4AZWS57DEJyT4oXc
uEjuwq4DuNo1WxQaK18H7n66LybRF1CNJfx3YBTMqtKmP5dxW7hgksKXqKv9zyHtul3fd1VqB7Xy
ylTy6DST0u8zYxx28lhFbtf2064dQZYOddfcVX3g3Zk4KKeiN3awNF8/ZKPm2ZkYJozLleIuanN1
w5A/vvz8flAD9LtJsHGP17emEuW49TStP3tT4TH5KhSwOiGicdvrf7ybrEIAyaOPW7Te2u7v7qbJ
OLoYZ/gCtREaN4ul6cGX836fGCK6j0Mrb+zqo7+nHA82Zq4REs4sR4skvVbqaQqGM/JmMlLfRv8A
4RUy64HS7Yw4D9ymMfNLn2hbtI1rK8NORRUFBDrQtEUkFXfQHHsFXqgeCu8Qyv5rNEHx2ncajNGi
PD40jXIo6mGrnv3xyaHhosyzxdRuZGbFr7+jnrY6OmDVdO6aAxGYC6PQ8KTpcPwLh7Fw6i3WtDl1
Wlxq1oPa5K0QCd/99XoGTaUxi8Lp3Bf9QQ5DW5EShE+fSkl1pmyLGWR1d0wQoO5CiMIrd73a2M4H
rrXTGWKI1q2sEgjI/3B2njtua0m7viICzOEvSVHqIHXbbttt/yHs7d7MOfPqv4d9cLBblCDCMzOY
bcwALnHFWlVvsASFna5ZtoTbhAD20p2qpeqk6/PGarqyeimkw2FaXteUEVffOlKbAcfI2A6yN413
cXjs65/m/xSEVxYscQSp1gjAtlTSIp9Q2Kyl9mcjZW6U/hz0t7DfUqS+MnN8DVZbLBgU6Na6W3De
DGkQm/kIUyisn8T4pHVfxWRyUBS7veuvPHIWiCgfw+gv0F75fNrC0Rd0MbWmY1DzdlGAKu+i0I0T
p6EIoTrt97ZN7VoGU6m5G6GXfbZanzq9W9DkrJqFYnge2vcxH5WDeT7Sae0dynTt4HAHmR6rRXuw
xrBCmT6iOKeFmTsZaCuFVR9tPD3WXUrubjJAcP20B1BQudD/StWuHhuDX5HLrvLdf6Hy4eq27Jq2
A7j59idfm9ePsZaT/sMZGzRdaFYqsbpodnFFmanqSPdaGjrcMRsze+WU45lMmYjaJvthLQk5S6M8
joUqHqm7PNIAMAfyOo1/KogEtq9yWW9k1JeVnMVoD6jIEpSDfZXcUXsfi6SapGOkpXcCr4aXrOgi
GxPPLZzn5TASCXNUnV4kujdrXL2OnXTTDL50bJC+lT+Z1Z9evxdbulmYvd+esWsfxWFNzZCsjlbO
6qPkWqkNK43kY24O7UNemyBZTBzUu7IVftwOdXnNKzCg369C2gzSWlKjraTaCLRJOcZ9Xu7o9nTO
OJtbH3R5UAJRo7YOEmXZ9GtCyWjkeSYOonzsevWLHBZ7sbbsSJudOlX3tz/o8kYgFEcKFC9eWSCJ
V6s9znR9igz5iADbsyK6kvhYzaIXTOIejYZ9TdUGovxGSepywha0I087HlkActf22EhGDYnV9gqS
9z4SqDQzhCHyenQzN1bGGofIwUGkRT2Xi4BUeA2tyes5SOOMzyv1Vjpqffuzb+EBdrleelkRPEtq
CaxIQPepN6TATaRqtjl+Qnueq6cqav9SW+3995DAa/Q4yWyoBJ4PN6W+flB8UTmWSW7X2Zvif7s9
n1cK2O9tkiWHZoiBU5xHMLWgxgRQUo6NKsaxLXVKgyCKj8q4OnF+iY1cf4uqaMhd3hm8axStTgEh
A75rnSYSunE3dO0oOKGsFaGTYjOD52vXZhsb6Uq3Dilc3jMQyhWYPmuKhVWNYRmPunI0yka10yQ1
9l1S9w9FYFXuBAfE0WZWvaL4nSNV5u9O6KaNZXhlm6FPxhKkvbS0dFZ326AlRjfUnXqMzV9Ktyhx
HXIr8zJf3jh1r2wypJQWA1CY1Yv24fmcTL4STHHXqOj2T0Bb+gaMmSHodl2mxV4Ty3hXVmPqCWkb
7vtR2VQDvzy1eC1QlkXCZsm71msiEMq4lvpRPcJ1elDxrIrF+Hlqm8MoRg9BgvaBcqdGvyIpoo+A
YrcmuWX23M+de3txXtn3wM5Iy0hnYAmtwSmGr40dlQf1yHENuUTKbExgHuCgv9yOc21ieYUtnFxJ
A+q5ypcsJDTrWC61o4VgttXM+wnTkKEP0LTfiHT1iz5EWh2fclSbRWAW2jGpa8B036Msum/EX7c/
5/Iq5T0JV5sODD0YMtvz5VOXJU3kdtSOKJpHrjaMgzNSI0GjBzmCDnLcJHX1/zBVqL+AmNbAFV+A
ZNXcb8gTTe04DpR3h8kA+mGmqle2Verd/rwrs0XvhU4jD1v4m+uWWxoqesN/qcegLJ91CzxdKD5q
9Z8KLe7bkS7TLYp6MEQBvdBZ5Fl5PpBTGYVWUVXaMdX0e8G4L5XIDUVU6KXfSv2WyxsfdqWosRQR
gStBuUVNYI05A3LXl107acdMm8XO7ckcZJa8NO2lbh5rZ6xC6yFAvPfVzHKEz1uakntDyGH9T2qF
mNAgTdqpkqxItHu9T2Yn1ZQ6tE2YhAh4aW34R5WzEAi/kQ6FLQSz+DgZRqnbSmxEv28P3pVXCF9D
Bs4nkYNTfD4fPcWX9E6JZO2IQ5NcRbbhT3YqJPsS/rQpOrGE6Yr41IGvn4bR5ss3Zu/KK2A5q6kX
Ep0/rIuFqkL2tRR2jkYQO2rhfx5S6HHNdyWMT+13Q7zPusFuWy8N5S0M37XrioroYgoq8/XA684/
fqwSAHeISh3l8Vc0aw64wZ9J8ww6m1YhhHUFWLU8ljDX/z5B41VFARisOvn0Gg2WJQttQav0o98D
tfHHoN+FWSsc8t7CUELGvdmsTQmblnJEb51u1+72tF854XRKpqSGCwYbaMv5h1eoHpNf9eSiKCC7
wVikrgaA2Kkipdl4eb1/y/ljkyuKOJg8QUy+gHr44awpU0i2Fs/xDsVbN7Z+VJH/lADZxHNtChuo
np09BL2n1y+BusiSH6b8UGqnMnhLp70VRraETHlDEQXhVYopntEib6Hc3R6Ua8thqWJQpwRGjdjT
ajn4yJvxv6bKUZV++FXkVo31h06ka8qPS82hK3uvHpVDk2xpiV7BYi0dxneuMhYCDNX5fPhzIZgx
iRMZbXCQlWDv+wdm7dUsR8dPgYU9ilV6UBNtbyit63eHMGoPfj56tRYe0lD/fHskLu+m5eeQaXKr
86PWbmARxNYsTCcdmsNuMF3hdJKn78WWdcLVKOwl6h80uy6rq0YyayFKskdRCwqnnBHtT+Ja3fF4
5a0C6pdKiPnXV/sitgwIc7Go4wxf18qU2Cx9P0Lss5mHvd/4pRvLcmZn/RQfbg/iZX64SF6Rq2NB
qfKEXWURtVjqet2qOlmE5ZSpgqxN4wxZcZpHxTODjnefTnbRPt8Oe3nxElaBELBkv+zw1dYuQy0E
yabrRyF/merncPwnDai3bt26V7/uQ5jVvSELeTqJgakflbjwqPO/SeBVlLx7igf15JOJonPoDsIG
4Wvr41Y7lI2bZx0pwJF7NTmMxtG4N7da4leWJQOI+j05KzSHdUupD7u6MnT0YKt6KdyEevAQjmV1
l6Z55mKM2u7MEtnN27N2eSAvs/Zf0NWstSjDG2GCwmUPkdGlTUQ5vi9eg8pvd7cjXTnlCAV1g3cz
NcCLcnHe+pM2JKzL3PoVYVViWAdOJkdOxUMuPyT1fR8ewnJrvVz9wA9R5fMTrip7DRA7UTnMAQ2T
6/Z2sIWKWY7J86tm+bSF6szMcYavRrHEsjcMMk2ns+FK82HT4ur6R/z3968WvV6qIJZ6/n6eeHba
vgTSN93fUgTaCrJa43JaN7nQLTtrlNza0G0/1h5L9a+fAgwVeDx6tIs36LqSF1ixjpadxeFrBcGu
oXrodFn+h+pf791ecFcnhWyDBJNlx5P1fOaDvhwrWQiNY6wBrNSluHJKwBr/QxRkGZduI8UH+Pvn
UcxKrJNFhOg45FJxZw7w3ajWxBvb9PKtgQouDXsy/wXGqKwWWKLPAI391jzmYobselaJTmqlJm5g
VnOPSs9sD0X1O0UpZyNNvhYYyChd1OVCttZVDZxMpkkQR/PoDzNeZ3qme9ARMxcD6nk3xkZ6kFq5
2WtJXuxuT9/aW47q1sIug0dHSkBqtNY7UpQBBLowmEetfJnFb2Ebelk0HOYMOcfo5wgiN5EOqibs
eu2+X+o6NEhhytuxOtlWUxwgGN3jd72PxOjeaBZQ42afebm1V/sez5v3lI3aKqJ655MfZGlcGpHA
vm/T+A31l/KlE0SfxM2vnlRBLRyzUhKXMoq6L/WZYijGIuh4hg5qh4JrhkrnVdKgPdEHFZ06Vs2v
sTVAh9T1yu0k4feYzcnnSBSGjVV75RaFE4L0Jo8fnkHG6lQsu1I104lT0ZglJ540V8zdov8eindz
8U9bPUvaj9uzeWUzkpGQAtGsg5yxxgFP0WSVk58jRqUJ3U5KjZ9+C6judpAroAbe4mx1qIIo47P1
z+fDqPoCoVlfP6ZTdSysXWY8UMhvszCzk9kOrNCbp9+6/5bHoZ2FTwFEI799CPSTQttNygcvMoeH
hudQjTP1rjZfOvNQyY9FA190l4Q0VHu93sib3o2zVouIQQFFAvQQVuBaH11QaW34nIpHcZYK1nZa
+18kvbZeolZvM2dMFHEvd0afYdimssFVObQCsMH59G+nRjAvK/p8s4fSWQSsIayKH35tRYFtyL6I
SriR5qCcB5SkQiORW1fOUFsKtaz9Z5y1GVO0IYkUV0pm9Z8YAEfoykqUi05DHt4gY+r3EPaKtkt3
goaoqluGcZeBM40XK6B8sn5qVWOYtiZk1RHBgzIB0OsjQCCnGrIfbSnPKQ3hqbknZ/Q/Y50ovaph
4lOCaGTqF4WWSB1nmS8YdpdKSeygqGrtU3NQvwezUg+2NWr11zbMxNiu+yb/nmIp09pBUwQ8WjSr
g2AblIkLdhNAhy8LgSNYEZdjk01N504DUnr3em/wvqxrirQ7rSv0aI8YlF7eNW3T/RR7QZJ3AmI4
6l7XpgqfbMP4oQd9lnsMkR84RpfPwwHrWUOx01nWyh1SrPkXsaNVtHHerpNAmBAYsqB2wBW5kO5W
KzhqDKudG4FKWSSW+0JCD1Uqx9i1it5/iAa53fmh+LeZ5/8LCtKUagwWzMbqxSDWUiQWfaQfp+TQ
fTML1Z2LndR4bfS37/8lEvLC3Jac7RBrVp9XiyEUNaXkkWApth/q36yqu6PQ8pfpOu1lzhoeIpBR
F4Ly6lLOolItxUykviKwAzRX9tH8GvaKssWpuKgiLZHYs5zPPO6g1q4O0jQv/bnvW+04xX/GpnlS
4mo/9I9Rntltrz2NprIX809tYv1Khi3FyPUhTuxFdRimN2uFL13F1iprFmafVMqfFumv2KN1aee5
dm/EtS3BmZQQzes2MpFlhj6eVuugq7WiAIBKUph3RyX8FaZfBbznor99lCwxWP0MKzqe/GEVI7X0
JgFdpx+7KrbDNnZrSBoBhi8b18X6+iYOkkvgM6kr8ChfIyG6LvQluZbMo1Tk5j5tTJjXwLEdeF6S
J3et7AapHjjIcDTgS8z5tdGb0jN76zUx5O5hygbpOPmkHmmNTO+ktcpR0PFGFNokvlN7lO59Ldc9
Xwq3FIXXboXQGtGkosWK0hxaBqy985sumnEnVJvYP0ZpYCvJnNuhkH3tA9ET/Uff3Ffqg1Ubjrio
hfjC4zDVu7ycQK11Tpm5mvDFGIJdHUh2DcgiNrd+30V5l3oqdTc0EvlpgIDWTPC2TgKRArV/lKS3
kEmMK09qPiU7tQrcXJzxqKG6pHBZSM1jUW/N7DrbWKKDnsOUZ6mEaGtMu9xivqM0qX/M4JDZRSSI
dujrGynN1W9EAJNi/LIHL1T7BSk0SuR9ubiH6l/FoIMfywf/TfAdRThGfvOiBYOnBZKHADDGtVvw
6fV7jY/ECkTBJoxSD8LgqzdBWMh0U8gNj6aa24GYeSLM7AYSyO1dshVmdWQruh8GZj8JRxnFjlbb
C+UfKTI2glwUB5aPWcgAOBLwPCSLO1/PTYqLQ+JbwrE2k7089DbCt/pAP1/7UfeIdKeoh5hl66RT
ugUHujxGUUajj8PLCpw9JObz0FncCjA64uDkS2jkGa6gGgeia/qzL2HLh5HFrGi/U6X/InTtMxao
/wxoDbcqOc94L+c6FeHnKHXM6fPtgb/IZpcxYYrJlvkH7+XVmITUnBO9yoJT3+zQ88BJw1EQ5KkK
L9XuDMjj8G6C/HOGyzea/S1ajHLxeTH0wRHNlbKDBMy1i7/Gxc6yPne1J8f5rhwPcdxT2K2dqLw3
G3XDWO7aYHLl0ipYxvJCEgR8V6z4cslvFrwJgDSR6CV1EfKKseGYIkNXmjCTYB7fHq3Le4nEX1yk
a0gr6AevByuMVQ1KdHCyIvk0GIM9oc6AK+IuycK7vw313jhFEE2mZg5853zBpJIRSClev6fKN023
NWKvUaV5F+Q/YU54t2O9a6ic37dLMGCBJBrAW9asBVBViiDw0MRWPp5bW0+COrX9BvaaI8uxNNpJ
R2ddQY1ztAWBXEcNrfTZEGT4BuFsTQ9Fhf6LOJuyp/RQIGypl4Y/Vp0G37KsaDY20+UsoGyCaSEZ
CQpuVCxWQ0PlQsrUOcVVC1gC/b1DkPv39PoW7uXG/rhcauexViV1Q07LClIT1uhTujDY/cEtpsm1
kCLw8tB8jQV19kIxie4CMW4Ot+fl6oda5JbgiWnPrPP0ymf1U7lIT0L8KAaeXjymdeRa3VYX60qC
CaJ3KZZJkDZA9S0/5AOAkGp2nVlZnJ14mzldgARw/bVU/6XwsJvp9Ka9PYT7KhdcrTA2sujLW1TD
buKdLrO8qdcyz4o5pr7VYqbLL2u/oAcsPWRaony6PZLrChMKRQjws8axQ0VveM0CqpDaMI0Rx1mt
96P7kQ6dA7y2BFA0yhEfJypfM+qION/Xtb+xu67FXqSWOS6wDqIjeT64iEuL+ShgkOqjVzXgHKZW
iRMK6NSgdJXIyqdSKV///nMBE1PWYu0s3lPnISupkwWrUzC5xY05mlmzyt6IXxlnL2laqMjfbse7
fFCCWaHjCoGH4wp9/vN4pjwVuTJqOM32EN8pewxhILhlMQ75cz0Wsby3EnOuD6CNEvPP7djXFtAi
gIX1LKuXCuJ57HYq0qppZky8M3iE89TSPVXU3P37KAsIFYoRBwKUifMoMrZoYJJEjMnbPOMoFqUn
q5SmjXLklWwP7ArAWriKgM652s7DBNkgZknrZyc6i7ahhU47QJ3qDyIcgjAcPUELdq1uh5n5RfC7
Y2puJWJXcn64P4B7yakXyeL1ahUNWgyWNuEMC03DFvW49SojO4lG9kvWOt9DdCm0k8LgOBpb38nV
+ZdRtYe4FifPx31in7fpC+JgmZPwdrQXjKITtHK3M5RM9SJar39/UYKOoQRPXQG095rDWM11HiVI
7JxaS/AQhnoaSUia+rneFHO+dhegjc82htIGNHO1BirRSqxKXYam9nTpvtkHu2i4j2H17bC1vb3e
rh0a4H0WfjD6MuAYzhdC3Pi8fxMMetWiiz1NrjA+gzfr4lI6Pgf9ID2VxogEVJJubKdrW5lXPpsZ
DSEZhcbzwEanWLmesZ3E9M2yEhsQUEYSMtznwZbb8buL6CrtsCxwvDwzeYNfCCfoqGcCWxcYUCz/
PiU9SjZyIIkHLbCyxxDivtu38NrETKh3ViZwXKPE6wI8i/exXheeomTWIy+U2AF5rDjGEPVuGtTC
pywIYN1LjXmYrNZwmybUHgKtSvb0cZ+CqhR2apyX+yFWgntRGcDlt1X/pprhxLO6SB08OyukWpX6
bpIbHuiFYXqU93w4lEl7+B9mGrgMNHQUWMhqzge8TwG2UlvE31GY33i0vISib0tS4rGZHLUJnEkE
3Hs75rXEAoU7ZD81+rIXrjSZYPpyPdb5CcmAh1pCJFF4VMP8aLQ/bge6XE0cZRzMvJEhM7KQzz8u
adtIwF4Im26yJ7zkMyl1W06RZDaesn5+uR3tcoNyuyMXC1mIUhXyP+fR/Jm3sKWX+UnR/+mNw0IV
ymq7Hv5Vg/QB0PpnbNZvR7zAy4FyonsEt3HxBCVFW31gMLbRIEoYqmghDmpgl6e2sBMhsv60qCLN
dgHPlgemYtWFQ60EMsGAm9uTEo7FdzEptK8yKkWTbfTl3NlGoSudXYqJcje3ufyj6PzyixVq1a8A
OEnvxqkStXaW6+G/qD6gk3P7Y65NFvwAoDfvoJX1HdcHeQU4bshPQguRqxRtiuKA1aaXxBwcrYu3
4l2bLl6eNPwYPv61OmrGMGgSnosFiAr9boKgfQzyyUvxpw198WApCVzPfOMbL89VGFCAQ9Fjw3OC
/Xa+RKZex4t8CvKTjm5YaXm5/rMyi3uwCU0Y7iwKALfH9EpqTcCFeg6BZUFwrlJrM5MjA5g2lu6i
0NKQQCTgNQOlfx8Mpf8V0ovZO5mSmF9CIOc6iVpKCXfsCzTiQm0E+Hz791z9fhQ92Bzwv+AYnH//
PKcWj7sqP8ldkjhqTKswzHsMGfskp49oFZ8CFYkv7HStjcjLOXZ+2DMQi1UOxw5Fs3XkjlaJKCZs
TnNU3V4XnCTZK6H416UBhplsn24UQ8edcv59vjTiMOhP+WmQDkgq2Gn8uaffMxSzY4gD5JBkRylm
A5W/nCvrTyO3h9ADX2NZyudBZSvpU3GaOXcGxErUJ1707u1puzZ46BUuJEjo7dRjzyNUeWD5gbXY
z6MUUZAAJsd0s/9/bf8rC2QblAH4wPW7OjR8SSFxy08BHsoJRItK+Dz6X3zgSMH8+fYHXd5Ai0wC
wkULk4J3/CrRbYOxUqZRYciUdDf3Kllu5yj5vJP7Zks2cJnz9fQACkOKizfksg9XgxdNdRsuhvaJ
UDz4wRex/CqqthrgA0Na82syfzbWlrTbtSUBRG25HhB6AQx7HhPucQMkEoNx2pm+1xja7MYohHi3
R/FKRZNiJoqIbCm0D0jcz8NMPRxDRW6KkxSWuLPQOn4O88rxp5f8gJm8W5qanWxlD9cWI+ROtjAM
FK7a1ZHWK21izDIkatV4KLOXVLuvxa2SxLVz6mOM1d1AMSfvwx4D+iaeUK+9m0sY8WiSoyGnwGrc
WI3XVv7HaMuv+VD/QCu3NpQ6wBZNS3ddIju5UdpK+S1u2oOmbFm1XFsbYGxADKG2zd2w2szi0MWx
0PPI0zQQI3FLjoe8+1bX8MoOgySHgrBFggKmbvVN6ShV7Zwn5SnQ83zXzIZSgX/v5P00ZtEhR6Nq
YxCvfBbfxBMZliEEljUvb7bitMzTrjxhaRJ6Ac1vG8mfv7SbpidFDw0M8fJmMIEyrDbWaJpRPJn4
saij7D/1HXpNZikY7sbGurIiFkI9TH7kcYi0CiOAbE9wOlhcWagkDy/lGD4m4otaD7xyy+eUbnmr
THfLPxHi2ilInITY3+BgYRdZ79F+cP1Q3aiVvaPJzk4ySo2UdCj68aPgw6/mlMdnrzV886k3uvFH
OiVR7JQxdGd3mNTi0FZKJDodrYzYVaJEcPtY0/eqAo/Olbqs0mys5I1fCQCJX+3k4ywSVK1sswrr
xpniSf2EplgNUaG2wp2PXZGxU9twGJ2qhspsT1rVwpJAOfiP0Mlq4AkwynWHZu3wFnfmOHqp7g/d
5yLX2+FQl3Wi2BUiRo1tDJYc7QKjX8qXuZ/wx2DSAVWUKO9uzNxy5F2MEXU2SvQs+guzLzmxysEq
Q50stlLu9Ky888WMSn0ziHc50EbHmFtjsqMwbGS7qREi6S1xMSYcokcTU4INEZfLBJBbe6EkgbsB
XUft5Pxswf2JdyjQmxPT1NpFqtwVWesq1l5KFTRsg3sUrL0ZxleQxJ/mwd9IiC4O6/fwVLx4WgKL
XasdR3kqmZ2R6qehCby80iXeKJET+kW0kelenNhLICoGix8o3cK1uEBVxV3cz6V+KswcRAzCM2nN
CyKz6xbmffs4+Bt7dCPgWrvNqiwFrFehn6B72B2inhbCwE3pSppqG8mbYH3bWFlLTrJaWVzowLDB
nXPZrltlkWmE7SCy+0CH9ztOquJBidR/5w5yB4wCzB+jYlZfmgraQp8rhVcOg74XFueg27/k2pwC
3WZSOQuJs1pS2HWrPb5bIMpqye2svSrtqNhtzOf1IMB1mFSS2nVqQYKW6ShL6qcWdGNDV5Y+Puf+
xnbdirJ6j2QW5ZrAz4nS3LdUNo18r2obCeDlQmHpUw2nuUmtgz+e70BUXhF4KFTl5MMbhRAoSwc/
uUPgzFHSb1JkbqzL97bM+Tphp8ExoZWy7IZ10SMUcfyptVg9kUJlDmDgGXnqSRN3WfRJTp4n9Yco
fxOpU4tq7rTUrOp+8nDCPgYqHKJ068a89vkffs76SdTqwagEDT9HUR5VH61P/bG1vrWyN8YPQ77R
aLnMSIFWkXQAfVhsMBjt88Fm7SexoQkGFuKi/jgmuWEHJZhIn2zOA3Jan+Qs4C7gSvnUa+XkVLim
e7f3x0Umwm/AwwmhE1qBqNqtijKyEibAQw3jlHI/0u5yk+z17yPQBuAOBj+HDtgy5h8SRnPRs7Lm
xjyVoqA6CZvdFdNyy13mysxRogBjSj0Goab1kdoUTVdglsuR2g2eoLyBAn4UoqN6h3GmyzP9r48V
KiK0UQCbAM9T1sI+fYTxay8kDJsp3msydfQcv1e10LccbS83Pa0+Hi78N/BZgLTno4eRcynJOBvg
ONw/5E0bgSmIPkm+tbETL1JgCAAf46w3vtzQrRCJkwyzbSKHkkTfQCTvyi3/7SuX/BIJmAwdCP70
3tf5sB4ilrjZL2pEOYeCZ3aNYotBkNodgGTXT33hrm9n/4AyMfJm/ih4XZdrHD+5ubu9MC/EFHhO
q9jw8b7QlCUJXyWuImqTghH4GOZOgj1g25Zl30J5l2fqiw/ntNobs1uV41Os5V/KcXyhSbigXtOk
2vglF9W9hR7GZbmkHhyCa2aEHlTAYhvZOvFGoaks5c1dlRrDYVLyZEfi3cNA9SWvagPjzp9k6e72
QFwLDxsc+V9mRKHMcL7GQr0qYysnvDBY6KoGjVsapIF5bOBFb93NKI7rOd632sZnXzwc3rFgHIEU
NhfU3Or8a+pC1GKkS07dryqxQc34D6NqZxsVp6tfx5j+/yirazNi80fBEkX8JDr9c/e1jx16JG/V
Vo9m2Yqruwxo23+BlqP2w8JG7adVs5lASmFTKvyWvt2epsvhojHAM5gCBrBg9H3O//6YixnOh9ad
1OnJj141ipLR/Gbmd7628Xi6HDKV+hz6NsD1UGRagwX9SUiQEavH02yhqSt0mKmMjuB/p8RaDSq1
T8FBQHsjvbk8gQi6oM3wy8NEfs1smQYlHLRAHk+S9hmMG9kHUv/PuT5tJGtXhpG38BKLtg5Cjcv/
/2Gamk7EVis0xlMFBRPJH7szc7j64POlL1JUbSRU74fI+apQqW1R6KTgSZN63XNHQ8tPaFNMp97l
NP1hVvZocoY7lWp3qp3oDuI09v7H1y/d93ov3Kc/geK3+8gLR7t8G9/KT+V97my9/C6XKj+KhYQ2
CnW+i7JKGYhd4w/xdIKl9DgA6ygF3KnyLb31a0NN7RJSj0qn5OI9N5pxLdCWnE5NA4V9eA5DAPy5
3SLA/ff6Act7/2Ow1Q3WmbAwcG+ZTsYcsjwdsahdSwyOSpr9m6u/6uaxF8rHojxEwsaKujaaJB2L
kMYCWVxziUVBVHs/aadTqN9FhnCXJ7YODOmvdz+Aiv+CrHb/nBcQicVqOlG93RtqZKfD9NA9BuFu
Frbm7cpWBDHOf6iHLeTvVco2Qm60jKSeT0oMUDf6oTSyI4q/DWUj6biSASOeQRaA8QiQLbAi53ux
Nth3ud7NJ6EGE2fszVexhdTmFuT4aIzv8nQjb7tEjaCq/THi6q5LBjlBKISIRjd7plp87p5nFNkc
6lF4L4/F42iWh3y05X4j8vsjcHUQLBL7wAbR3718JELI6SJRHubT6+sxsr3jp4fC/vkU2U+WndmV
HdnH0SXFt0OncoLdXbJLlj/Yoff7d2U3tmRDmNo9f/7++FK8Oqbd73749tfQnmzZrvc8oPfhjrq2
Hbmy/enAdnMN98vO/rx/fLz/99NDaP/759/bK/Kd5Hjri1Y3a22Zo9EMfJFmF/aT9/DQe/Ju2gF6
diwPj5QHsC5P1s5/1F3rZ/OI5KbmRE/tJ+cw2PfA9e2DYm9c9tfn98Mory7hOKlHXQ+W3/Tk59mu
LvcZpSyP2r6e/Ko/gc1r5s9bKcbyl64GAnsjdWG2IiZwkb8hPT9MlYRPXBxTE4+EXVImG1fy+55b
x0CSAjIz2DyoLasPg2sqJr5WiCfJLpzfOAvxb8z9nNT+/vVXaIv2Sf28Mb9XjgHogf+FXM69Dzdl
Fqn9PFiEVJUfupMcUldw6Kk7L6/Lgv2JGIfdeNmrwhCfnH/Nk3IHaM/Wdx3ajaKHSIde2Nwtsvdj
2BJWvXDi4bQ/+22r016a4iQyJH6bmCo7TShPYmZ+mhY29vANWThXFjrHNwa3C39ZSKRZh6YCMaM9
1KimzYPXGQKg54jkGgivdUKgyAbSYtPydmTO1ijSd2Xfb2Q4l8tkMfziMuTZCHzv/WX0YTxrH3Xf
pKrmky7MmWdGaDGYoxIdbk/b5aydR1ldFEVm6bQx2AE9dpCPBvYXOxy9mDfZFO4sXx02Xg+XL29m
AnA5BlgK5J01qIzijtoDWBRPRXxv9N1zXxzy7K4xf1fNUZ38jaLJZWr67nAJUXa5NjBJOF+TYFLr
qY4D6YQkctM+WmVvZyVO6u4k904uKTuj+XN7PK/UqCB6K9iHIikAFGCt35HNatpKiU7I/WjZ6pzZ
cSM5SfG9eQvbwEawKH/Qu3tz9hQf2wTqfxrZjZ8VGxN75eW8MM4hYFGuXwRFV0eAonUmBQZNOuWP
gnmYVYnOBWY10z94EcAXbvMvlZ7vJGN3ewAus7glLIki8Dq6mOseZpx2XGqdKZ1i7HL85CERfraY
WUdPkfB6O9LlUjqPtErN+1JupXg0GOk2trtfYvAii9/yKnHDex8d09vBriQfSzQwPAgpUoATl1/z
YTuKvdGi+s53NdNufrLY9ijs+BrGrLGEZqqPcNifgPPhdthr38h40cmnx65SfziPGlko1WlqLp9M
Awas5YXts4FHse900S9B3BjQa9/ImgWksPinoCi0OsJrMUrm2CzkUwY/YRjcqLFVKAeVuctIOaqj
0Cd2iunY7W+8PIIWdYRF44kKskKuc/6NZRvq0xyn8qkSj6Byu6TZ5dNL0A0bifeVsSTO8nmkjrTX
V5dA5QPyqvRaPo1l45jFrxAHxzgqgShyM1raPSY1tz/syrWzfNl/EVezl+ZjP2tGw+wViZ2kGKUU
dt6/gkASFKcaq30vuGpj4aZq2JREbSG0IAK5BX9sx38arXrwrX2b2UOFyxXLrImMfR7o+1Q2HE2B
wRR6t3/x1RUAJpbjYpHhZNWdz0URZ3Knd5V8KgUv9imzxLWbe8D3pQod2Mr2DUQRtpSPrx1VpPS4
5VF1Wdovq6MqnKQS+E/Pugu1P7i6OaMV7UTFLSkmiH945eO4UNudgaB/Zh1uf/LlNbvoVLDa6SNC
B1mTjSWtHuau7mReL6aG4FJTeLOfJhsDe+UiwiCPTB7FONSBrNVFNNTVbGahz0qI8y/+OJ+qWXGK
qHMFPUdIQmQ6FdoGzcZhfG1kF71uapfgRJnO1XzqYT3UAi2FU9H/g5DrQIRJcFPNVng+mHaU28pb
I8ju7TG9GnZR53rfZkCrVllF2Fdy2dQCjRoYTFPtNcLkjnpGAvN/pF3ZbuO6sv0iAZqHV2r0EDuO
lfFF6KQTzfOsr79L2cA9NuVrYZ+LNBobu4GUSBbJYtWqtTYy91bExbPMWHy4BznnSkh/azkvLVOv
jBwNJ7ES+9IhH8oKbAl9rQMdOK0cWbeWE9cAeFWgiQclYWpahSQUssgLpEPkAaoQg+ag+RnLDQMp
Cb/rzP5URoq9Mqfz6/Y6pEfIBNwJ3tmIZQF/ut6a7CShnI4te/BrwprNeObB0ltGdp8/s4li9VNM
uMf7NpeTiVe2irsOOe+ZnZeazBGcEQyUb6ZDwkeC2bahvKkZpVoJCW9ZAWgHsdJMjbnYgWMgTkIe
FNOBn/AQGkMI6YFif02Oa3nLoB4CcOasSobOTBqDO2gTn3hxzB28SJA/ckkbLa5TcZFKXlARAJWi
lU0wX5bX64UQ8Jcx9Z9gkNrys7RohZcewhMgb9C84TUB+k7BD8nkZbP2WJgd7toYlABUhNboLIdD
0hWmIBsAPoUm5qFKWaKMSAQMeOpHT5L/Pak7IVpxxuVkXpuj/H8omT7VADUHajLSpWTU4Zp6LT1X
/x7jcW1o3ogXURePYpbY+KwCRFz+lRTJPgijibQ84ZWAMMqOYaSZkro9it57D3G3+/4/38+LWZ1L
LGD0wFuFJghS1ELWYkSEhxQ0An9HfyO/F8l3DDLK+3aWOwDJurmpDF3o6PGifTOpw6BkoBF7mCr/
M0XfDa4EL125C5b+CCPoeJ1Z0AHf+Q1WLqaSg1LpoOapetCSNNSBFcaYUL5Gy1HT/zfjuTBFxT1y
mqlyAYIrVKTVjChikZnhAI7r/2LWLqxQTtj7U9TlIwakeqnVNBPkdNfo5245wOWcUe4H+YA663ws
TKoYGVNkegpwQau4qpyA7yl6vj+gW7vqwhpdYZxphnIZ7UmoaSS1pbVea/hTcx41fx9X47TiDzdq
DXAIlMFB14FM44LGVpzqKuyEUj2MY2bw4F30mvqh1jiTjVRj6rZa09rQVt2IfKuz23hMSNhyNpe3
H1rkvRVPcad8a7FHhMkWODwTUH0MYu6YCjIZPUMBlRq8wB7R25OLpIs7BG9P9yfsRrg6OzKPFBfu
YFweVJwxVSGI7IHQOwy5ZOShsAnr1IoD3Ia80QyG6G3a+hw3TLLier+Qy+uTQVWQl0EFFMEcXrmU
h1dJJI+gXhIOzViBi+o10hz05af5OS3+sKAV8qWTGPzli5+saR564anTzl38qqjJrmMkq/47xVse
Su6t46toVY3Yr/sTszxQgM8DPTECBVzfqCZdH5s1M+PdmUI4dOC7NVCgR8IqYteAaTemH+0eKnqo
cR/P/P1UfOCXDIMuwVA+lEJBshqyyybeUcoLlHArtz9mQbVyIC93CIpw4LNTQfsCQvffvreLM0zL
0WrmexXwWR3EKRi1fC1SZHbY+J0ptW4llFw276MnAOE6aDpQ9scsUgeM2Mag9AplAB5j3iyzCbAC
PrOBOsObUeM/gdyMILquIifYJZvUww5qmtiWUIjzwo3AFwKYZZJqK3LduB0r6fP+Gt/INKFlAXI8
SA4CuosY7XqR1ZZDN58XKAdf5XY9I++rxjuDcoLk2guPpwVU4Q25bh2vTiwwJafiXhK2NaeaXHfk
16Drv7Hg9Y6Yv2ZuVQb8foYoXX9Nzwy95nnAuPAvA0IQFdwR7xro23U0u0rtZ/jF9br2qLTO/VlY
nNAgbwQmDPONexicOtQJ3coxX4PNTDtMXWaOwVueggAof1QmFwTc900t3f3aFn0+l8CQohYEWwLo
/V68n+o45EZtBLxdqmStv2l2rqv5nI2hZwxYA8BeADm5nk90cIhpFjUwJshmnZ+hw0EYyL4nKOzk
b2vZ+8XGoqzN/36xsQSu8wuc89ohk3+asSZoLQUnw/usQ3x/EhdRCAxBYhVNxTNzAPz22hBXySOT
aIF3SOSRlLiw+eBDa9d42G4NZ84kwQJmDmaurci9H0H9IvQOCm/EmoE+gDTYqcVKmHPTIQDNBaTr
l4Wb7jeoMLw+UWBmAtThNDlNRfxUj1BP6xLdP//7mUOWDOguwNMB6aA8nY1aMSqYyMMDpgIfkcFl
n0K6cqYs7g2kxeb2EzCeIgzFi+x63ng0n8hs4TMHSU5ro5dyhgg9n27uj+SXJYHybfTCA5nCg10K
ICJqeZooEeM2SJiD91w9cq7IoeKmt9+TT8bR2spPUmeiExnM+it2F09oHiwVyPNwv1BqUJxcDw+d
WRWTCSxzYKt9BHjBKEmkjj8gwN01GRE9gy+A/uNWXJ52RugAgwkZuc2ZGHDWXbm2itJTJte5xJ37
pLUAGrXAJG7EUJhoujWaA3p3UaZ+HfZiGw9MHmlKz3HnBvItvTi9KfVhmlknVyZyvtgvF5C2Q109
0BftQfqKIbHpT6q8dVWybTmV4Lo0w5wn6HZ1AlAssfJk5Qw6whRRl+M1Ivh53u59BH89r1Kdd7nf
idyZSQs0nElbFV0laLzcSU1nSGAmTJLKRC/JSty8KBr/M3gQTqHFCH2ndJbcL2ORAWCUOxfvQ0O4
hnRk0rednZ1An9mT7n1lsufJXI7zP/ao3VJGnVwCw4pFDVSnGCHPCmJH9MLoA9DPwGTp0wTBYUnR
BwGPcC20VuzfdKq56wMbFnq5dDIPXAUSmvhV7py1PXIL0UM/RjordIcJffSd1tvSOKFzTN7V016s
4/MYiWQKHZQtSSv8S/Wk37m/+JbZMS8cvBq4ZuAiOJ6QWD0b6bVIOEMBioD0OIOHeCUBdnPrzv38
wD0hJU4PnfWZMqllLPU4vJeC3oOnVSRZu5LlWPS6/zOq/5ihRoWYrM56JefPWVJX1pSGUGEq0FpJ
INvVMaQtZFnVo77WSA3SQD2VENvUTdGbgprjdlPn10Q9eHbQMoPZ8eN7CKjMTkHTNWRQUtGceHBP
QaJ1QkVH7A5+WkQrRzp9ccwjANWZMsskoCOAvpx6X+tQvvL5cwzq5KbKz36rMiunzi0/RFURjD8I
9eZGreu1D9WoBelJhFkCq7UTCoC3qjWHtiMvX6MjW0Szv+OZm6pRjwbJJB3653hT1lxY8GclFj7i
SLbkxO75Ay9ERNLOccgbCfsnKAGoQLUK3eS+noGw+P7Go0NbPDB/lV5A8YA/2H7X41WGYoLkRF27
rFQQFhGFGHqGJ/xA7MPw+af7xuhwE8aAukeHAYB+c48hZYwJmVHkmK52u7g4MyV/Cofc8otmZk2Y
NsxUwO/ZnrXvW/09K6/Ottksehp+4f5gLKFuZLwg+ykVhtqtp9FSm85Giq+KT9hoTD1ZzfhWJfuC
df3G7LjO7usN5DdEqTHuf4awuM/wGTNfHzLrM8cFHRjEdRT0o6rV7hQ+T8dM0Acg5jqoHaLCS0QT
aEfGVLJ9+4OAdSx2oQy+DbM9FYUZSNtmdNielPuAs0MB4Ne9l5NZ92XYAdTSMkdkIFZ2wu+rhp42
tGKgEQZASUQW1NUHonihjktwVBYb5TP9Ds0O6K/UnBzPaHbsY2UKuI9qp7Iaq3fafWWm537XGNOR
PYxOtOKnv10f976GOr5Q9YgZNcTs8XZrlmatt6ZPGD0ycA/oHvn6Ho2I/PjGv3z6zS4LrCx63AHM
Rf2OysGk7VT6WsY2LheiuJTrLf+qSJh6BK0tzs77LrI8EVRExDPjOig1ODgt5allPfZe08BTo65w
lKxys/hdA2AsDhq78f19HnPGxEHvV+5/Gua7VV/7ZI2sYBl6zB+Bpz4acMDGAgrD6yMh8hr0kRRy
7cZap+dytRHK6OSfpNyIRF4fGyNnfIJMiOmVvUJilntbmYUbZxL4YFFBQZFh5p+h5twLs5BVs7Bx
xejVA06LGdLnWngA5S9RimMRB5vhpa42fQGtC9+pAuhICobkv4VcrBe8uBINLB4ScAG0hOBbwEX9
qwN2PR9MD+asMhUaV0C/dyWAixbsvzYg09MQIQ0iGUP7Ew62HD2W7EDUtDBjgV9JE81zTnk/GjFm
kAaQWviLupbkPqsyD3eT6+clms61UYB0Lz/oKzO/iAIx1LntAR0DKDmiDng91K4KwPLBda0rBvr8
ngXiU32B/rNSWknvemiTyo22/btidT5IrgcHyAuyK1hyuN2CSQbpwzZmo0A6qxOkG6zxMKJvaeiI
BL1nIJdEZAnIMDjT6ktmud+AJubBLIi8NLR18VC8Hi8TDUi7lrx6NhjH2nyGZmwi2NZ1ebdyjCwP
f8oStakSXmokroKl0S721SYzBvKdEaTAiahDUBswWwvs+1bjdDraT83QVg3ZGHTOhGDgFry9O9+a
HtfEEH7zZVczT33VHA1dRLq5JLTISHLqudVHfTCiv+o222T7zioBpBR2nJNYiZHr36QhlYm3On6g
AGQxNm9BfghA38SOAfNNVpCli0cX9VnUY2RKBLaGerB67nUO5hUzI8UvenjF8RbxCGWHcneuzrUc
9IaznfyF1aFITzLD9cnX65+KeKTeg/WKrHj7gqIP+sNAWklo9gDrHeAolCdoUOpIpUxSz5MFWU1D
cCRnckKd20aHESrjlR7pR4Z0xhbzat8f8DwearnRIIgEARAwuF1EynTGgy9gCFEmCHJX5R9KlCyi
6j0sHpJoDcp2YwlnJlp0UOHexO6a//3Cs3qhAywEqaQzGKHzUke21gdPGwo4YE1ODXCb3B/Z/OXU
yC7N0biFiQsmuHIJznIkncvoM11TRVxOHe5DaAXOuSnoV9PoIakcBK6qutAVGnCLSDVRgeDWgKqS
OJ2DYNr94dyyBsp25C+BWABoidoAIoOOXyQ/YA0IYIj5kvydfxVr0MmvRBw3Df2TigMoAhqC18uU
gJIizxohdHl0AU2pmbqFavilU4Yrt+jSHzBnLBSQ5t57HLfUBdYOOcC6TBi5yjmRwYAkJmYOBDDa
tgCQRhOCOawpaC4fvDOVAbKziGCAkVgsmRrHeRHFfuQ21mi2D5/idtR/GBIdUyDUfTvW0a/AGo1d
4AfkYSseucjb/qb/5izq3Is7011fT60qNmwzCEnkys+lPhmeVTi1pbev9z3ll2Dw2vMxygsz1BXW
c2VURUEauSnxbIlIZDTnho3PifCbyvRtkQSH1qiM0EDDPHl/LnTfWLtHFhhEeqzUwZIgYFHqEB9R
vPkOSgiE1zvS4uie0EQiGoP5OAGkD2UYUtgqweGa6NKRJWtNQre8+XIuqOtMjlLOl1lMuUJG7igo
YEgjQQHduPP9SV/eG3hKzhEhWvUQjdGHQS2OspzFTeRKSAqqWUBqHcA4dOudegC1Vrbo77uQXuFL
a9SoSkCi8t6rI7f+E5uJ3lkagTvpqonGAF2xUhNTbRUmRwZjMj6fGmeyZdLpoZ3vJb3Sa6Mh9btM
2g2LrhzoBNmt/gMJLIcxIjTnaMZgNAazUVeOsAU96OwToIwEhmzmVJNp5pQAHPJVzIuR21mC0e02
KCk5EPA5TejI4c2cjKj3N0axKe3I8k9PrdVbMsk3rCUA8kz+pEa2HQZyDg3mMbD/i/XD7YTTAdJW
qO5fb82hb3BbhPOntehYUZ2mRWtXyTloKS4igaTs0317iwwfpgIl8rl8jdkAlO/aHnjWwX/albGb
1/Imm8BQ6m1kRtkza0m+BSZynvRLS9RpULUlHnTQDnbZkQiWX1pla3nKLilt0WCQV3hj883/b2zU
1g8qrRCYrMDY2olEwWM7HDrgz5qV9OWiEA1ENWAAuHyBLwVMii5whGkM8byYiVxeMap2lyauj2B0
2gRCTIQuROcq4tEJyAent+MzB53m73rtTF+uI74B1MpoB0ZOHkHc9TqyUx9IHBPGrjw6lYKO551X
PvDc5/0ZvTlUVPyQIUP/Ji4uKnYaePC2VGwcu4OlHYX30kx/isfI4NGAp9iNU5kJATdiuZKGXjG7
SD70kqD6+Qizzb61xVN+qo3W0sxp21qsVWwVAyfPkV8Z7PLIRoCIXTjnWZDbpVl5ksTvk5gfYjdg
LO9BPNSxM3pIL3ArvY4LpQz4z1yWA/ZfhhYOMEnU2oV496LJOHGnfX16U9AthkA/NCNrIgNaEh/3
+1f7+/H723vrj/GRKUi3Jp55Y6jIK0OtA7lrgD1ooF+aahEEjcrM9T4yi/nDmfHqRbzMkmGUEC1G
Z/dMnAAChetRjgVXQo1tgLzuVnxpP6Bf9xGcUTxxmKfxb2P2Z+8VB+tDzJIc6sJre3Q+Xa5vKlgH
byJSvIDyAmt/bb3qhSYtAyFzC2PYoyKw8+1XDo2hGW765GFce1PP2bB75qhjlRtB3BlLMsxtUic9
DZye6uxGO1Q7eZMYsSMY5bN0gEaZiQYHOzxnz5rrmazTvioRUQ/Me/K8FgndyChcTwF1AEPOJGIK
bf4mgzULS9ZLO7Akszd4dBB7h2zlJluG1dfmKK8uii6swlzJXIZpyKSehORBGo9iC7biZ6HXk3+L
N5530eUKUydgAfTvgF6UzGW9A98lhlDuQnGN8mj+aGpdQSoCqcOZ7AGZUGpdQ9kfBQU6cG5dfbLc
K3TG7x+w80cufj/2ICh50GoFpMi1m3YZlPIA4Q5cSfk7NI9MZofeGp3Bjc2OqB+VTAj+IU7U5hDy
4v0L5jRtEOU8co+CIZpP4KpbeVAtqxoI+i8tUFsdacmM8QpY4PynfEiIGj1yyQM72rn0F0ouuSv6
u+Ej17snDdpSqODen8RF9y9c4cL+4rpAPSrloRwRueKHX+r9S/wtWdMu+ewN/4EIzhiZ4iYsNsWz
QOQ1rdsbFzHmFfzAAMyBloOGIIhZJkBYscSjZ+5bIoFTneS1rjjaC+e+URxkAH2hGQ/iOtROhgZ7
WMu5n7s+qHhi6aAiJ7oyhfTupU1QuzdrPQXaKTCR7fsf5gvDeSlf+D/pNjiHeC1JWwBfp5/kkD72
Lrtyei7S/P8YB98nZhJjpHMMHZp2cnWMYNwVdsVroAdneQ8Jz0dsh4Cs3Q30nqOtzfvlYj/E6JQp
htlaDrHPodmn3kSScCVLTr/LZiOIftFIAjkJsIxSGzvqtKlsRTbH4avKVvkMGYsBxJe7fsXO4m1P
G6LyM2XfpGlRTrkLhcpR93f5c7LjtsUBigVry0RfcrQpauJALFeo/IQxMTvvodgkR9/298ETOJ9W
bu9bK3Q5edSJVWoxDl4ZhhQJb3bvbylvonjlurrpdCjsAE0JhC2yQNTRDhF0IfY4Lnf7rWgG6G7/
LF6158hJnpVHKVolWlq8hzB7SHeCDhupSKTuRGqhKiCYizkocYUjn5D+qT6pR8SaO+EnPK4dSje8
78oWtVLNxLR+wCSlG+/CbUM8p7Ta17WO6/mXXN5d9ICoVQpkdQC2DkaCTfIoOOyR36+53M1xgKdW
4mZFBJS9rrcq5HxjULyVpTt99X+EQ/ApVIR/9f7cP/wW2t0YCS55FJjR/DWjKKlaJy/FCUjZ89JN
3gJ92D3ZljXsCGLFg0de9ZODdmvnvskbcweLgJDgtJurudTxkGp93PpsXbrpkw/14WNjw+1WOHFu
7CJk9kGsDVgmetPpQp2fMXGZM0zlstxDlGiEhayj769cHLeMoECnog1LBsEnTVEZgz+I64qgdkNu
EwEbFge2ChjB/dla3n94MM35+5lABO8lytOkRKvKosyADFEKlBwTcP7nbZKY/z8rVBTDthAYgcJW
jYrjmQGKO0dL2X0Li0AJ04SBaHNTI1wNnHLX/izl4JyuPZhoue0k/mEZzQKnhiwjIfVYjGS0Gr2D
vIe/ZUB4jPJXtuISNycS8Go4nIqHEV11AU9DLAl+WrtD14BYRylTva3GNQDookz9O0xkJ3D1zWqq
NMpFClpvHH2Aa8Aqy0pEHXWoJmSdztcEAEn+jY0/uumjBZS8M7g11CsdkM3GgbGZD3YQmQFGeD3H
UAECsM8DOqMYK0diXz0ZFB/8Sx2teeXS9a8NUSETBwDbGPVK7TYZ6tMiR7riUVq7phZ1UXo481dc
RCuMxOVykAMCIRGFfII4aPj0v7NaR/bOAUYJVcHQKGwHEpKDVRknnmwD0hLJmPPvPlLtZ/DTrbjx
LS+CvBC4cGfii0WpOphyKU25onFrJQyeODCkGtMUrGkWLoomvyNXQUIBjQ+giOlTWZnGKVBVpkE5
Qd1CzO/JsFgdzfk7BbknIFATR96h6ssburZZiap+4V/XdxvW9sI2lT5oyw5aLBps54R5BfUU2NGN
aiNvu2NtISds5Zs/uZUaL6yhWol5/nv/nFhUUuihU7FJ0hUC10J6ygUA01Lt4ighScTaYCBPCLLs
lmQPjqL3FsoYT/x+OGTbtbr3AiVAfwK9jfp06FkBM+Cret58Kq9DvfWUtyawlNdI1LkAz7zaikG+
xdkZM9lpo5mCwWZ/R6Ekfb5vQfOm5PuZPD6vwSmZ6zJjoImWyNNT69v58C2NUIPk9TZ3NNa6P4E3
omIkB4BBx6UESRBUPq93jdRHchC2QI/4BZRj97VvysyOcerX7EHbr13mt/YDbj70ECDhNZ8918aK
loPKF8O2Ltv+6US0pfehcX88t840hCUoXQB5Ay44KnYMo1BUhihu3aCOku3Q5NmmyiCKy7aaBk58
rlyxdyNYnckTQNgFLAoIk2jAXT3GSsIkaYvni0QeorP04JwBaPu5P6zfagO9zS7N0E6mJErGRDAz
2tGe30pn6YvbWdYDZ8iPlePtbemD2IQ8deRpo5nRH5PZnE4g3fs4tUB8nEGGTX5Whv4r3HTvm+bV
vjhw2aoGS2mLb0LDTqzuIgXAsic2sDTUMVBPRC7xlD6jrlW4k2S1b6AzzFGqIb1ilM4YgN/EbJ6F
aMf9NNym5j81g5dItfdGyDusfOqi1jnv0cvpo+6GKq2brKmT1uXjXd09CIXuYELAzq9rhg6BMJDI
/YwEL2gzMitb55+MU8KtbLVfPMO9+aJ8kx86luG9vHX71B5jG7D0nP0EYsuvdM1htFMtbbX0lPbH
spjQXbNLik3IfhboKE4UaMGTNIUA+duk6vGDAk5K2Ri1pw5od6iv48EsbnveSnud6X+KTQUCqYxw
jF3Fxzw2B1XXYpNrD0FxGLzHqCY9mG68UYZSGyS4Sfcdp3a7V6E9K1volf2K/HCngpMKMkTDGqnL
bz6bmgcFZAv4g7LaXGa/9ptaq7tgktvaffs4fgI2w5BmU5LskSGfIRgKQzIXoJHfZ8wBVIWRMf/k
Ov4b/5MBrOhw2Jpblmz/JM6zYLIkwtV+DswAsKsRSet/fnon07EH7m/DW7tdwWU+S8+BfhGUydef
3lZVmg7KiLBQ2SQs+xXK7YP4Gv1RGEeGslnVuGr7EkXVmuvg1y5mTASBLtDeEIqiH0FCHiYesnaN
20vdBEqK8kOMtDc28h+0cGJXNsutKwF08rPkJsQrZvTH9SCFqAqzVp5Ru0KyS0e3lsDkzIqGgty0
/BYJx7Qj9Srt8a1I4sostT1KoWQrfgYLa8cXjRSPYkmSc7z1n2WjB3JNMDmdJ8yGNTik2ZhNvcvs
0glWEiqLWgBOChR05hTzjLCBg14PvlfCQmQ6gDZ5dhsSTYW6um80z+O5DMggAKJg4oF4FAv7vmfN
v5ZeYfQTiAD2Q1oVRaBrs+kYpWLFIo5hpIec90nNr6GGbo/swgQ1v0xQIic1eI1bcnaBpQwy0vGB
3UGgmNkWel4g/O0/O9vvX+6P7UbWAHN6YZlKTshFxGtpgMHhEWNVG9assZO/O/L1BYQDlpPTK1xS
vqHhZw2JsaiQ/i7ohXEq5oBoTja1QQB47IO47c5FhjPF3wY4U4CG50E5RAa7tMa1RtMFZJC2Sz2S
e8WrfJXBdNdmBbAGuIR1DqDBeC8BAy+A6B+AidzKTrGhAfrCr5ROb70sL+ecfhOg/9vvcgHmmV2x
Zw7KQXsaXpWD8jDY7af2GDyskZf+H6uMFC4A12gToXHIlc930L3AzvEGkr7ET8U5sCZH0/OvAIOH
QnVImHfBPdcm65PU8A6rRPxzsL/cRP/5AmqpQbPVhamIpS7A35jonl0jDe/E7C6NiMcT78iWJtv/
ve/di/LtPwuNfns8otGvQnMdqAzrZUKNMIj7AomVDFA7ET9YUxSs0N/Eusc+cuNexePyLCZuWwMT
y+tNvLLe8/mwHPp/PoI+tmopYQMZk68mbW+CwK7X+1BAIUkuXu+P9+ZJBZlqAW+FmeSKsqT5g8bn
hYTmiumbzx/YqtHvG5hXaTGUCwPUUagJRatECtu4w555kxwJD6Hd9CyvTNjNWw60SP87Duo45ECm
owg917jxj/DFvMXf2rO6F8/lMctXBnQjgY7z78IUdf5NY1ZMoQBTEyhtPyDmnT5AGaMEYHjH7ocH
rSdrIsALhorZKaGchDIYhBCRqaVOH4WduLRMsf2LkFTvQC69p1tJ2vbG8BJHpN4pbvrqZwTdGfcX
7+Ytc2GYlr4Ra5ZBWKGhDwSP8Gov29qbtisfIHjM/KRW+Bgb9w3eOnbmFBYuTcRFcEpqHaMMPaiQ
N2ndpnzAozqQK1uKnivxGcx6TjOYOSpLJdESwFZHMrCOKOpVJoBxEe9pEM9ATz3OnDyz8jU9xVtT
cfVl1LK3fSVwHkQ20RLj8OVOQv8JtCL5d4hsi9PBY6zyvXmYtkn0eX9KFhVKsPrNMGRUAuYX6W9u
9eJdVqlB37QIp07oRtMA9ZfBRew/teNj6VUm13v6OK4hx5f5WqAqZwkmrIA6a5lTMX3o1yJK50V9
CpijP548jTEG8Zg1wOxU2/E1kHVB3uetJfQESbBotNn2+/6ol1kwfAKAAeh7k0HqDLjXdQiVF2oQ
hFpTn1oFTcdQFYeM90fCN2aQg0VagtaEgrfWIQQvX7lRAqNMH3nmZxpHNG6VR83Oqr8+WA1UvWVW
FmRxos1fJgGArmFnAOhDP96lpq3QNVqfhDowOnFfMj9N7fbjWyNrjoDr8v5MLO6C2Zwsgs0AOEmg
36lHSpOnjMALfX2SfegNBzttCHW5frxvZOndlBWemm5JTZNRHupTn/4ooK1roPqudSU4d5BBYp/i
2Ip4J/NSvWydbHoewjWSodsLfjFOalrZNpAkH83Pp7bUoyCzFaYxozLTFWbc1FNucKEuxgUBF08a
v78P5V6MP5rmuZFqE7ogXr4VlZpo0SO6zzg/c+7Pz81FQDIWDgm5WJaOv3I+Y0M5murTBAhC6zuD
V+tJt/n3RpDsQtsX4PIQP6B2XQtlzqpRvPrUqcxnXYeVA5nYxEZNfY3YYZnlxHKDJxHP9XlzAUR9
vdy10AZNW3DNqWObDzn0TH94mELglEWb92sdXBJz75EAzm6jBqtV+yQMW6l1wsdyBypMu0ib/ZSc
A94K0EjwEeqR2aMbNoWeaLnJOztXSA8y7FIvyzXExk0/mUOzGQL6S5Ny/en5EIPwSFOaU8xwu7iX
TKbvyBiMTyHaW0Qwc6bqI1P/eFiooEZoqnziHQ5K3cceLKhFmoCg1+LfWrxPmgJyMqzBwKvvL+Qy
RMD0gtJHVdDmg0rMbwLr4swGWVlUplLfnMreCDjg4PJsjx5yz+wqUp6VvwBxjis3541r4sokdV6C
ItuX5AomA71LH1rgjZjhSRhPHR4q2Z9+tWNwdsaruG4e4ozFnXnRwPVDOWuIAxIZJ789tT9Ng9Z4
mWhPqfc0PvZDRRCnOuGa/tCNPQiKBgjXoqFkbsSk3gPQ4OuTTOqHE7I5k5EWPTpGfD7Wa1YJVrrf
5iiDGtx8uiOHjsbjWRjk2sfYXKsCbpyGEzBXRsGPhNN8PS+d1l8RAro5pgtD879fOArX8X5VNOxw
6hpbSQrSRNt25FdukPlr742GiqnUusYdW2M0ffzqR5+F97Li7vNpcc8A5XsjxKbDyIcBCQqXitO1
ejBaaIxA2VM2oGzQvazppiwXCCwG8wnGglUIjQ3U+SXybRIrXjCc8jzM7UAq4h2URUdDncYc2HTe
X9ldyzsf5Q200CBhh+5f8BBer9PkSREgGdVw8kPFaY6zVKnn1WY6tsYUw+H9aK0HfLloADAAm8HD
LNJ3dAd2Jwojh2LccEpUDWnTEA3fkIJcs7J8WYAH4fdhARJ/7Gj6IhgTqQ3UUMJEdqWyqZJUtYBj
4PWeLWKjrdLCGRgGIh8V3hb1mP10ajuC5FPpwIA1+CYbxD5Bk0kH1nDGN9V4SGzBr9aSzPP0XjsY
vlJDODpn8iCoQnlw2EmhVgrBeII0MdG0UGeBOuR61VB7K9LWOABuTf2lNWqxa02rJX5E3NuVueHX
kiPW2Qp09NaAQNs486OpEJGgxfVGpCXbXozHkwCwl/cMUcMpfpCFF5Z7ur83+TlsoqdOxEYR0cuP
2IVmBo8TL5TEtB1PQZFbQfLBVpYKaH3U6MOxelR8NDior4HaGyXA28H4EUZPqW9H2g48BwW6j7sv
6T0LFaLOjBzD5/2vWx5/YOH4raaDQBnaHdQ27iHvqo1lP55A97gPIWZKtBJ0cUG2xvB7a0mBh1fx
sERKFlv4ev/KeavwPdOMp0ltDr5YOXwaPN8fy00T6KDENKOeAEPXJhRGbGuxx1gCLsCTBTqWGAx0
se9buRFaYMqAhcWlNLfC0tCwMZe5spKl8ZR72UQ8nAu2r3CNUUl5owetOr5KYd05GQNSznQca1MG
EHrbVBAoT5uIN+5/zq0FxPsM9Kh4sWNjUs+GJOnzAsIY40mqlaMEx0na9AhyI/u+mRvHPV6+KieD
iwuVbRrSlSQKfENmx1PYB08ZODHiKTOr6s+4xjV2a1/O1Ly4XOYiOh3nT1It86UQT6e6i74rUApm
+IugTmTwk+aWTb1WnlmGbXjTXxikdkDT8L6gguL4VLeN3XORzhVfYuYmLIDbhFe/hM68P5U3HUhG
9QmMKsDd49C/9tMpEtQ0BVDplEZbrhUMntt6cgI+swZstozui3/HVrTGyT8qbLSpM3/lKXVrn6Ad
UcMPMkcIIq/t9xFXCnlVTSdgKCe9EvzCZiA4vDLMZcIeFxvEo1HbQwCHFxW1HccqYNIyVJC8UGIH
HMXdaFRQnWoML5VJdBYUG23L4OCyC0azi7Y0hInfgdenRmk2jD962YnScls1wnll/peBMz4MnTny
nHGdd/L1+FO+bqpMwocNzFEGjIUX9IAx+fLIPQuFFUof/VqOd/6N9BWAiQCgCNBs9D5RoTovolQe
i8KE3eObjCdYwFT8D2nntRs5tmzbLyJAb17JtHJUqkrlXgipDL33/PozWAf3biUzkUTtowa6H9RQ
cLlYsSJmzHlEgn3FF1w7pHNPrs6LB83uZdFLljNrSMRpOg1DhwaKipCJYpaVrQfQJ/XBr9vzeCUi
I/iGyYkMFRtZn++9D5FzExSxNUAZf5LyRtznYfxqJoLmiL4Csj2L0n1aoXnUqcNa68qVE4thZJdn
2Sc0ahexCJhaUx3rAMOf5Dvoj/dy70zZXfNHar/fHuKVdTuztIhDUjFVpCJiiFaaHUtkkQWIJYPR
eL5t5tqAKHbQE/e3o3LpENQ0mawmy8eT+QjbOQynX15ypJUDJxdXHiLX1uyjpcVtMWZQ33g5lqp4
Z+m/gRE6lXiK6eAWzc91t/v3cYEaYtMDPL/kVfODQuwjqxpPhphsjcAHiIU2lrkZoeIWxZesoEDq
fb5t89oIeZTMUExIcS76pmRE5norlRkhHQnqaaSpG964DHrKXRetgPXWbC1OQOKbppdY3L2omj7l
4PghqpDv8xUr1xwprQJgqdHSmLu1Fv5KbXIjNUt1PKH+uTXa3M37bKMN0c6L9GOcPETCtgKB0j9r
Yb/PpuaLQMbB+2XpTyLCjqTnT6P5q51+3p7oK87m7KsWp3AQpF4QQsKgwafn2eyOcgQ1DuxgcaT9
F7v24wQsjqFncgjFllSKL6uJXWdUfWT/FzU522LnRj1LXK2YvBKGUHJFxYQGeZzMMt4ZMz+OkinE
YzfiyfP3hSdureDYJe+avr09kdeczEyziOoLNwPdsed+1JMmuP+VfDoBrmsPvWeOO0HlKRgpU3m8
bepKWQH4LGNCc4pxmctO43zU8ZtTMZ3i5FMlf0nj34nxs3FNdLmmp6b6kghfs+K+STdgKuGxW1Mz
uTZUAg+QivRPgstY3IOiKdR9kIzMqjrE+zSrf5rh5G+nGsmu2yO95lJJrs4K5jxXKdycTyo6X6U1
Sty4/eCkL8qnfHSV+0kOoTjY+cHaBr06rg/WFhu0GiaonHN9OmkltccOkLAZbsvWX3mzXsLu5mwE
FzstFbwo6eA4H1UzEqD7qjCd1G6TTo5Iur04Wdb3rCrstAboVWwj7dAJFfpTv6p645EdiZ89xY7i
uxLxejmyowc/KRwZIdbhc1iYdtwbjyhj3Z79a46R7CuINJpX6QBZrLM3lOpgat50ArEt2kqlPLdR
TIdBXEmOFYQICaRi5eRm819kiegxIGNDXnTWvVwseznWRW3AnHcyvsWVrcr1xvSBiB/TctikX28P
8sqiE2VRhyaWBIu+7B2M6XQaefyJpwAawa0UQGddNHm4rdqkONw29TcbsQggKXNpCMoAWgPqO0/4
h1griqy+141eOpmG/1lPxHSTe0TOySDJzjRWIlKrNCIPlUAr/6TDT6lN0q6txPTg48heqnDIHmId
abcJHv97k+h3Z3Rdv1PC0LerxGofI1lFDCeRqocizs1tVrVFQvLQk74p3dBuyTYrW7AQ6XOCSvvL
EPimLSZdvkno91rxUlduFtgt5gctKScKb4tdXrRNGQVtppzy9iFtqsd0fDZRVuBkrGzTa+7wo6Wl
P0qDMC+nLlFOqbEDvwCAdCISqrZBlh+k8MlI4AbrQicO7Fz1d9GP0btvs9E2BuH77QVWWb/F+s4c
tLwJRYtu26WKcEvtr7IsPkSUsk2tkmBfA8Rd4rY4Fh9NzNv5wxZqhHQarCxWTrF2r+dPRkWDAbFE
38p7Y3gY6icDJCBJ1WR8aPTRkeEnirYIPXnRy38zVp5DhDRcesueKimu47rRS+WkicKDInSOEYdr
T7z5CX05n/+xsdhCUdWKUtMUyml0MmWT6PvUyRPH2Fd3cbUtvU3y7f80puVGkjvaq5KUMYWk3jWQ
WUCwb1u4xNeADaIlZYYiaDN1x2JIylAVk5kJ6qkejoP+p1a/Isk+/m69XfqzlLfC7ra9S++GOVrG
KL/MXkdceNK6kacqgKLvxM7chZk7pAcRraTbRi63vUIZCYIXHRdJ4XUR+iA1UusxPJ7of9O6PmYN
nNxUlVaO+Twz55sB8gGc51xL4l/6It8i1Knh54KunZqdXkIiPz0IjhCeKu3bqxSt4SOvzBttlfSA
0IFNtnOpV5TEnV/Hoa+d9DJ9KIGOCZtM6f4ZVYvsizHLe6ADwy233G/VYIi9YtQMySsQfZSa6kWL
GnhgxTF+yIYg3OrqZO7KuJcOfWFA9tYawZOhNPm+lP380GtxtLKWlxEzn/Q3ocSlz5W4uKKqKYKb
qCu0U701jW+CaJfqzx64mbC/vWfmjXe+mvTXsTN02Igh07vgkWomHULyWjpNwQb9QTv/qQ87bVxr
cbhcR0RheCoTldOwSDb53F0GMwHSmOoSL8gy2UOohmZ6pVhb8mnV4faILkimKTBhaz7XCCdyvhfh
ksUVKmq1Jp2k6WvRZ7zpNlUwHJUh2k7vQruLY3HT19vOCJ22/NwVL6a0o4GxMSdAWPusKzYW3JUJ
ZDqqnefHUPgVSk9jua3UTRxshOBLuRL6/GUHWS4CrBOQxM84CbqPzmen1KGDD6lqnXoIthrPTit0
kfKdwBeZ6c+i/KY6RhXupWo4dI3klGQ3M4CHsKw7MNDa8kSjihv0v4bwd+0zql3VulX5VY7ICIS/
cqHY6+NT+VACNymU8D4uHqlDOkFuvUFqdXv2L70D8CqVece5UjhY+iCp6/sK5kT5JAl3Rprb/Yh0
MLLFVbDLpy9oARXjymVx2WTHehM4imAo2GDcyuezN/R+JkX85pS+FMJ3swicNNlkGhCq6dWaxHdS
MkX3kvUPMa8yEeAVOnF29yS9ZF+0enKCYjgG/VZEkNHrjGM+OlG08ds1JODftNP5IkOhBBfx3F42
K2suvLNZ5nHXIxp66ivP2spGnO5KT2JFx7I+5Woh2kUueODS1M72kEA/CGDD6Xjtuz+3l+hKxpwv
QR5S0mbhRnH5bI2rOtV9IVRPhjTYWrA1hO8Nvd61GdkSbMXJE1N0X0a7Yk1j/XJznBueL7APQZPY
xIZSq0xBbBXwV445vTUpb2Ynte6E+LkOVl54V0dKwoykNJTfHLBFlOaZggTcqtJPwUMefG7HHqLx
vXCKSHYKnCHEc7Teri1lJxYriIsraSbop2d1L0JQruIl7jpWUk/wu1Y/KUZoh6liW+qP3gMug/cR
g9AJEygtd1WxVWrb/2nUdl5ti+RgecVhVB/D6Oj7ydYyh5XvurxX5s+iTgFHCzT0SySIbIZNFqm9
fhI0+aDUx8KHfnuSNlmu7bx/h9tKqLEje0HTP6rKaECdL3gXSGqvaKNxamm2LR8qOFnnvGU07qLo
0wjS2K36x1w9BtF4b0hrYevl3YYsKY6BHA3rD/j93HrbZxRjrM44Ncq2h1JT9z510UPUfkq6X0n5
YnwZoObOBhSb5o6zr2DExmGlUX++1xaH/uwTFodepOO7GsLeOOmFIyEdHX8B5Uqa9tFs7iP4yG+f
7Mtb9nzAiwwqqs9TJgiTceKhrTt9kXBvFKiiTWa+lhq4ArDEFswH/MzcbMtesz5rpqBJVeM0BLRv
Fl8Cinz6vTSBGlfz5kgeJALiYWwS7zFun2+P8+rCfrC9mFU0hCKYcBXjZBn7sHjOvRc/eehXnMff
E7pYOzAkiNvSIU4UsXQegCW0rE6U6EUVRHZImXhquPENr4NxIaujkjBBomTdlArokbCBG/ixrKXh
a1j4RWlH9Fx7h0Gsw7cSYZyvgmWhXkM5J3uK0gHeCDRg0USy+J/9TSYmdIB0YZB5hwZZTdMppmQy
EeUANbzp/N74TRN0WDgwA+epEw5S9WpqffpNDUbhLZ/mvAOnYDL2kZISHWj9ZOh3UJMQ7qhqQUJS
CkEfOkKmzn8UYVGnj5vkrZlqNJDgFoEYVfGQY0oqIE96EA9fe7H1+k0W6h0NoYqUOlmk0BeUN6WR
ObGe5t8iY2h5+yG29pxCHQYfGaVYzRlDbzSfh4pXwm/o0BU2QT+QKwFrPr5XCJtn9pB6WvY04eu+
tnWLMqBKg8hDLCVJ6RSVl25gOeuhMmzNZICMqxEeJlHxEakil1dvdOYm3vTa1L/relCnTp12lHla
Wc6tvTBpqv+WWgUeR2y1vNyFuQqX55jmnfI61mryMHpg4VaqCldOHtp2EjpCM7kmOaVzV8MNVAdy
GoUvsAU/R6Qr/fhNMIZft/f95QNvFgbk76N4o4PcXTi0VEuhVPKt6EXQtK80bz2ZfbimTnzlbFE2
A1ij06XO0Z5//+GO9mZJRXUQyHKlkdMF92l/Z1rDpuo+3x7LVTtYQj0KYglaK8/tCDR/QfGaxC+o
6m0GP9iZ4b3qAX0PV5bm6qR9MLR46Q8D4aEHa/eL2Lx72etUvd4eyMrfV5d3XFjA+zLm8YtlxO9Q
8duW3q6gKi/b5UBtwjT6/yZrWT8ptDGHFz+NX2LbfKzQc+Af6T7Y6T3slEBVNadU6Si+PbArOZJz
qws365VaIigCI9N/DLvxt/esHuOH9sH7On2/benK6Tkb3uL0+LrQ6ZzM+GWAikJMePY0YbsbLLRP
bhtaRj8k/Kl0z4Q5MDyQVZh//2FzV1ZJja1QgIJo8FlPv+jHsLv23ZC+aeEa2d/y6scWD7oZl4LG
ioH85bkt5O+iWMimwO2z30Mo0Xr9KMbtJquRNJPVTa8ebo/tAkg+G6RIS6cL71/A5IvBtVVQV1Pe
hi7Hl/rFW+vEolvi+8I+eZqmh0b72ecoO7UvtaHZqVXZodDct428D5GALr51yqNRpPwCDdCqI15d
6Wm7Mvm8OMjsz/rTMJ0vPAs0MLpnhX3omt5DXPg7OdRQy/pdeN+ENtmsTMYyZclk0GJGKgfMM0+c
ZZaq0+q+93jsuln3Kcq+e/3rND6MGk8rvd72EiKdv+hwCxFfhzo7+5lVrlzaqvq1KxS70SbKLMhK
NDH0Tf5aeWvpMOZPm3FC6EETPOlLXInY1NE4przYpTCmHSGjWpcMnrVyev9G8h/DF8ywxXEchODk
hpdFjmn0Ji9Ry9jVaNgemwblt/iYpKFTSOB7hecmL49tIW6Mr96Qw6e5kQN6GZV8k/qpbSRfgaQ6
AuLqYNLGaNdUcP1zG7dAO9NwjWlq+TCcv5WswVxg5NKRl/BRCclbA52g2G0RCco+qXm1K5F+7vX3
Vu4PXmrZyvH2BrmyGcEgA1Qj20IieFlTCzJZSibDjN3Kuguqz1L7HPp3Tf0wlKud7bObXCwEZGfk
mOd0HsiNxQUU+LQ6lnThukEO3bVoAcca7YqR9rJmF37lejHCT4m3iccvkpc9lsNaI87lYJlbStWQ
PM2c2Mv8ZhvGRtHjzp8EwXLCEdlJun1G35bkZG/+8ymfm+yImxH/m6XOFzGKr49xxSsTKV5aH3dh
KgS8qjQZcTkp2gRqrUIlrKw1M14OcDZKxo8aiI70+SKYmJIA8UkzFp7CQlKctA0FwzEiKFympBt3
4ljXTgME9cvtPXTp4Qn36DiihsxxvjhhEHp1UiEPwtNUmRXEaEWo6Q7FBrPCw+c1aj+jZ1HGDEW6
zkRBTOWVM36R34ARiZctJHC8UCArWTKQk5yHr6yf+ALPD3J7SOR2K0pd8JDJcK10GQe1S9KMliDT
srM0/pKmenWIGkveaw3l6tvzsbzGySkAYPvbJCTSS7MUn+yDMMvI8yZuIA7SNhMQE8NmakdFu0YO
d8UU+dC/ElumoZpLEpCsN8OhCqzYrQdF2cQmoi9DJbd2OYzGyiRfZHLoVEVIE+SDBVAARzVvvg9B
Qy6MvRK2UerSwmk3ibIxy9r2gCN39zoZJPyGPLxyjh9wIqAys4qOigQcZr2bZf2qitgpLd/rrHRW
aRTmwOjctcCITmwxyz9Rn1/OuKR0ScArPHVFUop9z1Uv7bsR9oLiJMc/pKp1DG2nTLaO1h+SDem/
SpsyNeAVAX7i3ECILdtW8K5qI4Oncj3xTs1UJ7OSTWrsb2+ri8P9V7/QtFgGNhhcm+fz76vtnN0T
MuIa9S5AL7CtT9YQOa3mZsMayO4i6KUuSAT1H2sL/6WpQgsSwc/dCRCWCQBF9I7FsHmNHsOEtl0N
LdW1SPEivP9rE3gumIT52CyVjAjH6s4aqtyt+8y3A6nLt5GcndqueKvAZu64rMJ7SuftrmzTcaOM
dXQH116z9UQr3xReJLwFMHevHOdr8z6zCPHwgGoSD7OY904Zm7Ebc5eiDrsoNILjBBrH7uPoR9An
5XZSx2QlX3bp0Zh+QL1kDUHBEqQvjFZmpNc9JNkuwsKNo9WqfPRVo7DLPvV3dVX7B9OnoTMRBGGj
x6l3r2fC91wyyiN5AvPP7Z13UeWfF8ZE/pzLhXiaCu75FIhmDy9kIeeu9sk4KPdRsWlm2ezhD0qr
wKqPeWM3O2n14XURvP41OwNTDJL0wKvPzRbiECtGqebuMOWHUtJt/1SNxabuQCghkB7rd621Syhw
aCuV0KtLPr+PeP2LSJPNoesHV2eFI3mByS9csW1e6xbCda9UIkfWJnUfZaKBSOiUvd+e5AtXzmBh
XZ/VivEXF5LFmkAdT0AK3EV2QN0JSiRQkmkFp1KNNcXXi8h7NgXok64WYj8eIefD45leE2tJhWt4
PxT5Vbdebw/lIiBY/P2F75CEAOmISC1cBGW8L7QkSYZdlU6W7Nkot03N5+DM8/OoZM60ucmIG2C5
UslEhdhL0C6N4VMrnmMSA5uydWAWVP+Plub1+7AneqnSggTaE1ezXMOkG3rTxM5Qv4yfBG0jNbvb
47qyA8/GtThxoTzpPe0xhasmn7RwK2mn4M1PoehbudWvLJU8v74glfzf/56PqoymKNbMkaWCqK6D
8v9PScQk+p9k8HzxsEbEeGXnnZlbnGjTEkaCQMxN5psSfW6llYz4te0wt/IrvPUIjJaExJZgom5b
skgJSCOh/qyPEP3/IZ0mlY6uTU7nr3JqXMQe7ECe87wwYZeE0WH+/Yd9Eed+1/gxm70eQUo+hqRu
4cV7CG39l/cZWFduHiN9pu+7vUGuzeRMuM0LQ6HnZmlW1kdBrA02iJndB7Roqkqz+b9ZmL/gw8CA
9BZxZmKhg399m8Z+bsdj2K5YubYBuerhy6MSNzeBnVshWhITYMwcK38rfU7UI3XAJD7APdK2K2dq
PjNLX6HP1G0z4QbXmXxuSo+SESb+vHR9fReYj1JyklOS8Gs85ddW5qOZxYboPLnK63o2w0ZosrtA
Pvz7wtDRS+MclSdwJPOUfliYodERI0rV0jXN2pHSx2w91p+nYjFVnCB0+AACwQOwRGIkGcAq8lSV
a7R3BqUS1daP/SYmxFeMnRg+SzL1emfYDgerfg0DdSsDBrZ7p2o3moT4qpWukTRfWbyzL1p6jgzm
hXowKncQmoOIyhJ70c6CP53Yr5ysKxcxUfwc/dI5Q3Vtse+BXM+YeqN2h11kvib9Q1GtON0rzv3M
wuIqgSC26aMCC0qPVF/3RzfvQ+JZqB7srD/d3ixXR0OKDY52k/60ZX1hEPWkLNKicVulERxyjfCc
QLp7SCL1X7nziRJJMBK5sCdJvC7TK73eETkGdeNOkISo8qMUSdtp3N8ez5V9AK5vjsSBLnOIF5sf
u6M5GU3jppTl4rTZB3H8ZuTjXYlo+W1T14JwSCYR2AQfYJFHXfgmSGtwsXLbuEET3Ev1fjTY/Co9
hp+MWIciPdrFku54gnqoBX0fJN4/OyxppkGAx4T2WBrQFnGammpxlmll7fIhjun9TuTPHoxNypoC
7+UemZvE+JlhQ2z5xX5s2wCcqabXrkRBNMqQCqjkvZCvZQAvXT2ZEQZE9o+kGPnYc7/VVL4mZ93U
uBniob30OY+O+uSMimXnY0bl5nh7+a6YIwOGTBQkofz8xceduUlFafpYaQio9S8UgP1o29WO2H6u
nKkUixWvcXmmkdT4j7Ulb0o5eMMUoBjhln/8U60+GcHutQPpfXtMV57l52YWW1JqxrzypbFx9ezn
GHWb0bivyu+S8dh5mzAk1PBUyEZ+3bZ6eeYwSkKLS5r8GjjM84Xr83qwhFRtXHWvbIyX9iF6vW3g
Mmw7N7A41OjWW20cYUDejzMDp61vlH2+CVfO05V9fjaO+TM+7AgvTqq08jET+rmjdvdzLspbg8Rf
2Qh08OOYeDJT27jIRSVpUYwIMLsQQ8thfdf0JEC9jPo9LcvFine/sjIwiPE6xsMD7FryHzQdeV4z
7Ft3jLJfUwthk1/bFTgmrV97E18gXbj04OihCcaAI23OTpzPXjOKeq/6cusGR/+pOHY/Rdpk/X1z
Fz80f7xv3Yqjv7bVz+wtvJIIcGyIRKl1m11zJPL4rB5BiW21Y/PvN/75yOZZ/rAvpF6MikYRsaS+
Wn75PlnxD0rxa2d39m/nQRVA8bl9HdcH1+OSA7HV9CQnjGndPnr0Ihflkk8VNFfCnV790fsC+WhK
jpZ0iKbUsZT8ZbVF/y9U5+IL5JmcmvsTMOBioJMIr0TR5q1rmYltgEoF6Rz49zL6idrzNG2mJHMq
4F9goJNnZEDswnpYo+y44pZJH//nGxbOBHSKBwNT13ILkKpFEFVJHsymPtRVaYvG9H0S15JpV449
SH30QQkZ2LxLNpK8letezzgk8ngIxt9ZEQAxXXEtV3frRyPy+R7qMkMLoMlp3aS/76C1rSRn0MAt
i1Cs7RP/WOlf1/pRrh1+Xp3znoJr5SJIz+Uo1VMJk40aOkrpqtluyL562lp55aodXQS7OWcjpb+O
4cPxmHQrSBNdad0wst76ke63QHhPo6+juiZPedXHAJT8/6YWPqadjKQParV1ix1hQQMY3aYTIc93
bW8HyQb4VNVshu9r2ixXIr25hwPVNKTtOBvLBP7URRJqcAzRimaNj8emzbZlHtqUcjZ9Ymz7iXI4
3yB1iM33wyuySiswu3lkF0fzwxcs9o9QD5UeBnxB0lXPkdy8asHaOl49Bx9MLOKvNjKtPlNx4L6c
b2spsK3uQdVXxnGhBjxfEx+ncrGEaVuOiKRgRTmEP+rSLn69BxJywLLuwBWfxgAju0NC+pgs6reZ
Q/1Q/M7fs8GhVwcG6Joa8OBEv1dxKGsTvLhOFI+2PL9la41ytumkrYFWy+0o5vruhUUS1Uw6qi5E
EqUJ/sJcwUQk2+imWPYQoLLzUx52bWdHb/FRfrlt8erJ/GBw/v2HkxkqrQQycR7TXXIckBPqlZUx
XVb95uX8YGLhrts+FIeI8IwrQ/2clI8gLFvTCQOnaO6oWxy1RL/LoPAcy2MWeU+xqT34OpoUQ30U
C+r6oPhVKH01BbfRr1RJroSNZ9+2CBuTkniuNxl+uS2akvTEST9J8WsNrdWgP4+VvPKiuOomVB7S
s7DnTNm82NtBHbe1ApzdbZsX+njsxgofvbDYqKn8OA0vGYn7iRxgKtb7ShMPQIKVzb+vOPGDBXWc
bBEeLZ6EelKIoy5PvSv0la34+1ru6YT+qcYr637NVwDNUWgHo+Na0xYjzWq4oWJL6olSSLOQWn+f
YPC6PZZrkcBfljSafchmLSESShyzREY0uOVUbiPxwQAW3zwPg7cphu2afPS1vQItjwItKqBviLzO
j0pqtYIn6+ngCnHn9EG014Jyg0cvm+y+iyBAjuM9RIO3R3jtLfDR6MLjVgJl+CSNB15rv4N4Zxhg
qr7p+ZGH221Df+sci+uDoBJe7VmJHZT2Yr36rrTyXMeSkfuQvdQOckqHFnr2YqZGit/V7HvW2GVY
u2Gd7yLV3OvS9yJ8y4UOnlhzP6HEq1fZdpASp1C8Xdn/stpPDYJ6sZiuRfZX3BYESSQDQOLwmFi+
JCQtCGKq5YObohieb/RvfxVsttaY0LL03mzTn6G1C35n5nbwfgalvdboOE/GcrI+2l9cBaZvDjWg
M/ZCJB9LQ/hkDmtiohdtTmxn4JXzQwk/QWJ74ZrpU5MSrSwHd+IS8Lz2h6k86VrzmOZuAKK9pgc6
b//4Vro1Jm1tgufNvBwgYvFzwXqmq72oirVaqypeP7pJa/WObI4HcQCsoYE2/iyE3buojE+93wj7
sJTLbSBWmxg2/80wSf3h9sa8csY1INpMBll38vyLaegEXj1NGvElqvi9zH+LVvtsaJrTC47V/hCt
FZDztRcOaEeq9NRGSPssX9+16Wlq33QjpUc6TfzhoBZ0OPbOgL7bFGxTUCpA+8biLVW/VqXlVm+t
70HuXq5Bla/tcRj90cedq5JkMM79jZnVZuLX0+g2mRsNT4ib2LJyb3TIiW7HZtcZsJP14z0kI8d+
im0x3In6UyP9zjT/39OYcMLNSA5q6OjWiAvX19FP7LfiOLp1ft8WxFZ0dnYQbrsSQvNb43Eyvxn+
Sn/VtauSgjX614BiKKEvYb+eMI20VqSTWxjFdlAHO2gPZUkvwkSpAHClSYJRtmNYfgpF3HuICa/c
LldAC3SdAQmjsgRxB++k8xXQw5zmC02Z3DL6mrf9Q/3GFNHPZ0Ff3aNs7hWOIDpwU5qNXQkHH9EP
yf/VZagTxO+3T8Glw5HpfZsb8OZ1QOrh/FNMZWynVhYntx2A0+rldLTUcK0ieLnjzo0sdpwU0+tp
aNPkJs1dXuzTggoX9N2b20O5ZsUAbDUjrcj2/2Ug/xByBl2vKVVTia4WQZ1syHaS2n+Sta6IaxMG
kQ/rBkaY+3oR2ZnokPaaUIquPqIxLtM6qKTmSu7sypOdRlRuTd6bNObRH3e+KkIFhDJtGtEN2jtv
OOjSXSg8NtFTQgPgROSmQA4dqNXKcbw2NPhHqFADpJvz4edWZWSWQsPDqq9Xo91PY7yFD30NrXdt
mRDlFdngZAYI1s6tBLGhJXgm0c35+1Xs7YHvfYII7K2gi//2jrg6oA+mFgOarCwRm0QTXUmdtt34
GOflSjC6ZmH+/Yc9Z3qBr5SligVxBFpY5ralJCux/WXA+798tbQlc1QvuuWDKJSNSkvFGRMTe8FO
LB9zaZXldU7Pn1/MsxUKLQoNADOfw/lIwrxL28Lg9GSdHTgWb6LWVu7kDTyDj9mP4p/njbwXTO7E
IfRD0C51bs0I6g5eAU12fXXcNNU+6czN7bW/nDX+9NwdMzd3kIFelCOsWhDqiOZAV5zA6iXVtjeh
cAefddvM5W4mkuLBNRe8ucGWBYihIkWbN5PqjgiBxeKxQZVx0u7CeA0Oc8UQvgCFXqiEmbOlIUNI
5a6PpVkTpdxFevhceOYfpaaXpFkjerrc1DP/96wzggwX99NicXi/ZemUxYbLTWkH4o8CR3p71q7E
oADYwERTPqT2qy+pi5tR1SDuy03XAKeXPjTleKo9Ca/dWzQptmib6cIb9H4gLtA3SilU3P6Ay9kE
nYIHot1l9kXLClxYV9EwqaHlBvVj24pOWT3qFSm8cAVrv2JnWXsbRthRgi6wXCGAvCCM7A6sr2zN
vHq3B3QZzc4DooWe2aScvowuh1GUq7GLLbewHkf5jkSB7UnaS5u9Sb50DDvl5ba9Cxr3ucjNhpQp
dfNQIp49P8G5rmVxJaiCqwWNasfyoZbuxLx/rkzRbtPOyQPRqayN6j1a0wn4v10Lv4peIZCpbfTb
gvDfw7rzD5qX4oMrtsxGNhIY91z5VCY2yl+NffQax/+c3XWP1eMaX9CVCQfNJVkKVXhUeZYTrvge
XfWmHDwbubCZhLe4VQ6VUG7praWdCwjeKpT7Yi9hiAZ9QgJCR3RU5jzChwHSTex7sl/qdIp9ssa0
2Qg+KefOEP70vf+v5+Ovrdmn8TRiQ8nntpoKIn4o2vWn1tTGu7CuX03agIFKVsYu0pRkd3s3zQHg
2eWDOSCt1PlnySFeA+fmqkKhhltpxpPYbYrWfCr0fVd1n1Td+6J3qKfctnaRcMGpQa4x10BnOOtS
6MkvCrWppc58ao1vuvG1K/17rbIbAw3ZiNSVajpquzahlyPEJrEVJ5T6Gut4PsKk8nLSMbH5VHUo
VORl80xsua86j8RzMmqOZq1SQl4e0XmcHIq5wYza0tKP93EmFbSSm09llWWIiTSH3NDrfe6L0gFs
x73SetFDEAvNPs6z7zkpBye0tALCkUn/lFvlj9Ksn0Ejea6nT8mm7KJ6e3slLi7pmfeDu2xed5XX
6CKYNnrBCiEcNJ8iAS7wdFIcv02/Fmn66bady/z3bIj++ll7iPhmORWpIHWqn/jWk/7IeL9MzX5C
vRTJ7eaVlhg7/KT8GY/kFNVmLeNxcZliWaGVkgcu1F+0v58vfF1ZatC1hfUkREm/kyoaF+n6M1di
xMsGBczwlCY85N3AdC7CHc3yC69KVAtWu0r/Mfotd40UqNY3Q57q97JJcdJj71vfJslko7deiIyG
gK8pdsPYR+amDQMjOcBf2cFjbfbivwZ88/eZPHtnJUPSgctA2a/FtJ167wm+4unBh3rADuSx36+s
85XZpsd/7ksANEyhYzENeq62cS173hNArOJ+Ivi3bKmKwdW0XmHrk57vY2M0tyoyTk+SAlQ60wvf
afq03QpmZGyLVobUJY37lfFf+ByAndDAinN2UQHMtPBwdTkUsRjFqZvKcnJSw0Da+17SQLUr1U4Q
0utIZ5Bnl2Y50pfVxCsTc3HQ/prXeXCRzgZ+vJz+oA3FtghoQ0L/YpN1YriNJy8kqVn+MxwSSUwY
OYgbKf7KsLadb/ixDJMIpFXwbE11/ytJCfC7UKoOY52ItM8E7dvKms/h6NnlgcF5cue2gfnZunAi
sZ5pbRL64bNe/1SHz70EWwGtXeFrISNrHpQ7D/o7dY0v7eI2hucfl8UmoxsDD7vYaX4Ao0UZm+Fz
psziHrDM7aqpUbexXhd2OGbSyga6iDcW9hY3cp+zUXm2M0rjvuxfSuElpglEI0frpPJa78KFhsus
UE5UA+iZVJkJZeH5ItZNEyQ1mejn3oFH/GBtkw3ayxs66zbJRkJFPXYEZ9dTFP0u/0yfW8nRMqdf
g0XPVhYrOzObQ+xCTQl6osWYBSmqm5YG6edUIymHzqYTdRZScdp76SXvMZysK5HBlUUlpIP+i8Tw
3917Pmy5VVWhbJPkWQkfpMmzxekZRpI1joPL9A5R1UczC2cglTWEJ0KaPAeBv6crzMj8e8kP93m8
zX3PSah+t4p5KCRzZRNdeKGF4UUUoipyMhgxRF4iGqLacB8lbjk8idIzNSg7S5706F/lTdhIZ0Nd
bKReiBuVw5k8V+OTYCFkfSCL/D+kfdlu4zqw7RcJkDXrldTgOXbipJ28COkhmudZX3+XcoHbNu1j
3t5nD8BGb8AlklXFYtWqVULhVAGvZnfn7JDRxmRBpPR1PF6ZTdWFIuqkUEoPSoWEehe6afgmp/1+
AinyP3scXDIixqgoeIrfTqo2qshsJinOD2MOZrRGpdjHcADTsxOl0XKxoBm6idQITXEcwbPCXxvE
PJMG/USYMALsLVuz6Ks8lHp9yg963XyUAx0nUiNtbzpSYDfpapGUpBLdRZgsNUHhrPp2f69lMydp
Js0wTOICsoeXQA9Iki3T1qfjD84ab935LEed1UZFxZAdupdFeWNEcZkfhMWhVmWa15h7620xHwoZ
Y+REwZRwUIVfj6V+P8Rvd/av1NlyLh5XmGg76Fme54cODi5+rV7Un/ExegJVlmWQkOYuUNXb3MEo
cMt7GrfFPrITdzqIz9Lz6DaOuuKZ6q2/v9qGbx9y8UHpnDpo2jo/LBrBEjAXSB0waLJaLcSMNFNF
vZ43/OPWOVxLZG40MHBi8seEje/qoy/CzU+7rHbK0Ar7vQ+YaKu4jzf9JihBlAYsCoxoTtiDBuR6
z5u0yDpELPmhEjXaLQTLN6RlmnHqXfek4PLA37jTkAmUr6WYdWmYJXiuD7JHEGUJH1z8zm02aw43
oa8gaUU6CxDGaxGeP2R4rgflQfBqn6II0Vm9KU5ElmvZbkr8WT2AVDAfkpwm8pD+QL8PSLF8vVg9
3tE7NoqKJkgs0Ov9/ai6/pBsnEevKWpxCBWMV+t8JyvX6CUhVcQjrLizq8gOoH6M6Qqok7MzafIC
hVqk5UDthlHJmTgcKuDQIjSOPF7QvHOMWeLtBKQw7mOkPNgeEVNJY3Xq0vJgZEnnlIEoUrWdSuex
lDuaj4ZTFGVFOABgMZkIsg6mMq7CsTygbO2oXr8GVcUx2gjh+L4QjM8xmdzSf38s87YMiSDjUuj8
URcGHvT+2OZGXR5GIV/F0VtZIStWrVOhI1k1EF1tAQRfDQUFYeCrX4WHx/LvHSCabKGyqCkA486Y
RSfpQ5B2i/LgNarTDhhW0LV2I+ScW+OumDnHgtQ4ilbsjeVNyGmZhVIeAgEF3RI4O6ExnLHQfj9e
zh13CeTyXznM7WQEodoD71AeVH0llRWa4U+LrCLtNk+e0JfPgXfNv8aqJai+gDqdAa7Anl6fnd+2
aRyoVXUY6qw5KnmkvbV5bFJUDettl0sYS7GIPE7wds/NADSBB8fcKXhLH6UnSLWWSlod1ChYig2M
uyTq4hdyq7H8rKoE76t2ylwh4U3KvrO5GC2EsioASqh8soiBBSAKRgFWpMOk5pKdGaeuNHJryOKj
iobWsDF0agqohD4+0lvbn4sDGIuA5SJV/83JfGEgMUAIaSLU9WHUKyAmFknwVmtadHws5U4wjqwJ
3sVopQLYC5iA67PMylQUwlTB4tIxXtbBqK3V0gwtWVB9UPGI9XNe9sNbJLTo39ZawYnx/l1yPmK+
W68VCh+B/BCo1DGjDZWx64/QYqOJk4VZH+SqlIism8i5VSB/HhR/NY1ANurdzB/iqTOvf5vbiV9h
SGCJCemPP+TeniNbiPsMlcCZeOn6O/K6EeekSX1okYmwAR5plhOm0nEufp4UJtLojApFqxDJRYy9
7W28IEC6NtaN/Xgtt0aKPQX7D7h0Mb/1hrPDQzd3HabY00VbbuTGi0DlpP2KpMD1fV+lgdZyID63
vg4CQYgBkYAZw16uN08qQSIMEtH6oIqj6S6CxS9p4eVoWa906/HSbu95PIg1vAEkAJdmNMK1JGQ4
dbQwVs2hrn53w5vcfpbpa+X9fizlzgZeSWGe3xkyv4Nc5s0BqTsMTJJEiQSl7hG5TyWSKTHaQjKd
R1jD6gbCERSFUVrCfQw6ezaDhymKwPK3anUAbqanRVFWSJAHyr/6UlYMszapKbJpKA0A2o0aXFAg
Q0qtpP/jdeDSqI968AeDTFfodOENN2N1hJXLXLtTXwwJUsXVwdTe+shtxtchent8bLOvuPQl3yLm
PUQkilID69B8BZXhpPbrgx5/SHVKKsBJu0y20c5CJtAL6opKJoDZH0td3BMLzzGTOQNBgpT3tU6W
U1oVhTfCXStO9BS+Su/aKdx1a2+bfenUX+fIGClEp/Uq8dfRwHEprK5iTtTMFYEKOZJFc1nnWvqY
aa3neSirhAlRf2V9sIoMTAJfqBYmi3BCpxvkOSuM8dZFEkhB6i+ag5kgBeqIYAooMaZtRNtZp6CB
YBLicT0M8E5LJRt0zRakrA5o01bgU1d11Qtdb2F2c/d6ISVLr6x1gyYgv19YWpiEkVV0tTgtJS0B
zkcutDqhGNszfT0+MdaJYBUAgOKkgGpEVYRlzcK70teaZOoO8thFroDyjxuPwQZNSNHSG6uMc7Xc
lKO+5QFSgHAe06puBlmERd7LKeb3HtAZKO3CtBFe6zHVVxpG7Nqe0NVwL8WExKJYd1SOC8EqClkg
ghZ1FM87ieaTtIyKArlGQZBWESwAoVfK7bhhExD4zpmQEbN6ZrDNzSg1XxiVIUSt4hC1nkk0Kd+o
ZlW/JxNmRYFsWiYD0oR2qeXhah5fs66MeOIgsW5taUZ/zeX1mZcdNnytzRl40Ys8l/pD2Cv9Gmmf
vQAqhbNSFY0dCkP+1Ibeq+7L+0XR8SjKv0uR1/5jLiHB8yObjlctC35PpDFBHV0eDpGPGbFV4mHc
iCSPKB8FE0WMIjqxjJbAdiF0W3NK872WdsESMO/CTv2i/4ySKNvHjSzRqBdAz5moPRIYYmbJQ61j
/lqW2klQws8Wlb7GzOkSrE1dvAf9YU8bU/EIHkQp7XJPpZo4PmvhZDqd2PlLcNC+VHnZUTR82gLi
Q9KnjUzULMs5z86bUHvWAcQ/GAckzjE+C8DDNMQqCcRwOATmzzaXLMyaz2jwZuTx0oilw+ABjSU5
CARf8IWPzfKOJ7sSzdwQKBIHCjDv/SGT1L0aey+VtjgPZryvu3UsIOX+WNxN/Pt/l4rC5BwooUTN
hHx1Ae67QUyGwyKKqJErVoTBbkDI0kTCsBkM45CbfCUUgK34isORfXvZz9v8Vzaj50rWtXqlZ8Oh
08cFqUs05kyS1SVuK3ymnk4l07PGDPwdSh27fejo4F0HZFpOeNDHe5v+/boBGy06S9jQzYzEqSuH
CueNiSzoQhURB3To6RvrLyAuOMHHvVXjisLHIgOAojSz4/po1nLdTTAwEPDTxlMXS7Uyq3/XI8x4
mXM0Mt5P6JW59iGGHKSmERnDQUvVYwcm6klBg+BvxQT1yyvnHO9sH4pwmE6EFA1KYiyxca77DYpI
2ngIm3IZYtxkZbyV40pBY87YC2RhTmu1Np8yHbVO1J2x1tHEjDl9Weu/MgC/sypxH3/SbZwFECNw
MuBawoQheJHr1Y9D5alFGU4H31PwOm2HGqy5gB+HGKT8z8c54yXRT4HF4/JmX8dmFWFkwJROh9hT
exIi+Le9XOaNmLwTdOAqgjsC9w2A8kgCXK8o79RM8MNqcYj9rrGTJGxWhajkpDCU3u1HQTqOKNyD
FNr3Hb+UdQs98boFdl3DUrupcxeJp2+j1Owdw6sW2zQFYxymauk0qNrMA6dhKx9NEPlyHkV34kIk
SuBaMNwQqCWoyfV3d0UyGp0RyYfRTy1kLBQ7sFrzS2mJVjgq6NcwzgdDZghoMEILBIvZeZrtriIF
L5l4x9VdfwoToqIurgtqik/R1hrNnMA6VJ8RCZ2SF+pIWNP1FQrSfMTRAD2A9POGHkU2+7hfyJl8
wPVHUrtcL6zI+SWvvQ0mM7z8s6ZDFl58cKWgumXbGaY2F31tAVkN4vuseMMM8srkwZduY0UsCMUu
wLOgfgAHXR8iKFK7oI5S+VDFr+Dvc6KxtpMeM9cD3tbN6nCzdQjnVHHGSwFZeC0plOXSaLRcPiTv
mrDU7dIdIzerHOTUhPWU036pLkjKI5u+dcmYnQjICB7wc96cJbWM+hBKGk7qoVK19ViOClXV2LT/
+aTgh0HXg5sWXEQs47ks9SHGAFfGoVl0laVjvAcZq2o7NWHEyU/e8X7QOyQjABYGFRGLsVekLpEG
XzIOkSqElqqHjaW0SmqZmNn7794PHaciAPugekM7GeNoRblu0iDSjYNQKhpBwtlw0Nz0r4OUsRY8
UODLQUEJBB0rRRdquSkGwTiktVytOkShIW6RNvrRxHiu/+MxIe4FuxhEQejcCnGtgbrgF0kRJuah
lsT8GHt+LjuCZAxwVWjO41KJ3pwVlA5tQEAFza1hNzOQQrS/GYWuC4j1E2KWBTG9D13uiae6fZsS
OZ4OY+ko6NPWqpL4lefij+xOQFnS56CVb6wAnwK7w32JjiCgiJmzXPSmGtZd4h/HHLQXU119xZPP
GzJwRwhYx0FKjBcg+g1Y6iqjjATA/ozg+GRzfAfvl2evfJEwFgVzgWsfv4yIg/KusRsPOMNgLj6b
ucb0ps1T9DUGxzH8AU+yUpUn4RyDP7sGp1wyObKyUuNTEewzfx4mu/MlcTNotDJMTtB870PQagB1
wcsE6GNGPcVFWtcRnPGxUaJlECZooqmaAq2xekbikNdlf0ca8nD4Bw9BlOPZpirBWwgJmBmiY9lN
BIYJUGGH6Wigbec4x7uCMKEHUTguEGDUrg8PPreI28qLjoYhbKapX5rp9DMyYqr7XDaEeYuu7hhM
OcKYHtQVZKAo8NK9lqWmiWKgyTY6hlFwGIr3dHLF7qVN3G74qSJQFDUSLZ6kAK0cE3JmQIuiRECq
fJlFfzQhOTz2NzfgVHgbJGBwlrjFccmazNKztF2MtdjFxxHBnxvWUYZZdGaPUZB9sDYjM3seBh0d
kSay1tECw6oHNQ5Wfaf2G2xlQH215jZC31zDuDYW88x1pFln7t/Za13YEpoegxHVh/jo9ckpB7Fs
bLT2KHZEOuWVTOXczVBWRvTYGWIArvWJJLxn0m24NrPoIUElouaE0u+CiXgxlCAJmqRKjrm2wTNy
H8XHMnYDZZXrq1qCGgrAuYj/OtAWp4E3IDJU6E9GLvO7bnuxcjBx+QayKvER8TMJ50kBxVcb8HBR
NxkGA7EwgoC5QDGTo38rxYUY06hSZDgS+bTbRRgsaVNkM0i5jAmvUeHm4cBKmt3mhaTEE8oUc7rk
U2mfrSfHGchztvmVEPt1vaSbN15/+Tdp0aV1sfIY1ZlqFH27IpVPMknJ2do5q+dnnR4acti+LxNq
UN6J3ZTSWYmMPcflNDReAonhmya4A7WXy6N5Sn/EhAdu5S6O8b554vsROuTlU0xUctYJVrdynxVS
WsSm6+VywwlGvpX80W4yRlDmXjgKGgSKrvax2T05K+SX9/Uvuvw6Hv/DTs7QK7QNYPDK3PzFuCIU
GT0VxTn5tEnj5eToRDnO1QNp3aSW8YPj99gsp4FOtkthTPanR7K8W8SlfHrbnM+DZdXuynXNI90v
8Rfv/mZ9PiuMCQ5MoStTJA8hbKQ5mbZVQAJrRex93ZI15YpjrzNWHBMuAOGJRo8e4upq21iICNYl
yWlp6bttSKWTOtgeodbjDeXJZAzdV7IxjsJKPpl43md2rixIL76UJkfMTSKfXRtj4EEWpsmwwNqs
c04+egyssevRWWf2y3I5CYR3crPOXVvAtZow1r2IENf1LZa1Oe9wM2ef4haG9njreKrImHVWdaHf
Zy18ZG8554AqB7GlDeW8lW66NNidY4x5rIYcKSsspacbkcY4I5+kdMTAHaTTCV8L2VuclccUqnQj
ajShhjxLftpVp1gg0255PHK9FEfz2DbHccIQnArjwnFE6Z/qladw87Y80AC2IlEgvTdpJU4HY5nO
UAIYsEqGX+fOUuw0eOZV1zmuQmZcBUr40lTMu7Z7Cz8DB5l4nlPnnAsbVXd+XKM1Cwsaj+dNdAJY
TxOc5K0glG44mn3DO8LoAFuXFdRQTycDst52lkB2xFt1SLjRl54ceefEsVQWsaMHUqMhuSifBJNE
DWkPAeRYb49N9bsu+UgbGH8QpLmCzmFIedud27eP0TbBibBurUojNLRebKqR94SQvfC+2W2Ep93G
ouUTXfZkaf1v70u2hgomj17HnCMoPsZ8tu6feIUknL20uFvL0xjGc8SYudhOIy7mnqbE6qMVkto6
RQxuUYtzjBxfyObCWpB9143fySeVbFCJJsZ2/BW/8Lw6x8jYBP1UA8ff97NaqmRnGa5JPj6eTsR1
MZIgIByd4RkBO54zq7wgFkWc03nwbZQntpZJfLCs2HNpZLe0fj/WUZ6jZ0fJ1xJ4qjFMDi7EegrK
9ZbSTKcW+iyslnCO62aqJGPg7LB4sZRqMZl3EpeK94GQOyfO04o8u/4qXG0L8s69LbnLU66fFHrr
NX7ZY3kW3PHTjqS7fkW5oS9PRZg4wwdy22smSGkpILkjcTSKOgERXlUXnjJxuQI5/oudf1mPo5l0
MrRkenozjqVvLdvlkaf4c1T7wH2x+ZsqyBuv7+s5oD9bk4OZcJbn7uLAfqyCvM1jHMaUSX7Tm7OX
TMm0yTi/fvM2Z5WOiSzSIqjErsMq0rdcI8Yak69rY6WEJHfMd5N3h3EOhm3fzep6NNXqe8/w7H9D
v8vvViLgHFhG/8sQjYVeREYyDwWFKGuH4HZhOeIOTRDvuMl4mvDddPlAE9j2tnasQkCaIUrbwWq1
CrScJnmK0SlJwCotvsykd24J8/3iPod4ToOtypWZVssjqKVP8lmkO0eyA7oCqayV7nTbdJFsphJ5
pS0trGzHccac+4UlcJSyuI3T+SpLGluZ6EmgCUqUE+81xHNSbEPYwkNI2laQM86GFlh4fiXO3kbO
Y8lZ0Tek7tFJMiHJAmxqqTwU8qmw3kBXQtpndT99ULr0LYRZG544TjDAVpylbsBrdn6AbTbOrvhp
kDmY23Apj+evfrQqxoVgrGOaiirE9PTtrD85lmT3rU2IPdn2El1vjx3WnUzH1TtPZVxKJYEQSpuf
zG+o8CH2mAoiuj21MKkyrpaURGS51C1en9WdRNyVWBb/4idK2o3SvJlBRwqPUgxwsb58hxfC3XfI
4EfFOCEk/diRGXE+RFUfjwiOW5qIRDgqNbdIcf9u+SuDyah05qIdg6afnddm+GEjxUG+LN7j5b79
/hXCPI9KI62GyYOQs/WBYcB0ldLVgex9SteZu/yP75e/4mZjuEhf6nEvi/WIKGCzO+/SHa0t+oI0
IudanmOJW13/K4WJaDQtk7WpxKLeCpF4PjcAnTfl0e8zsUzXSEa8qPD7MXnbydZiv8cbbPmb4xm+
KxePxDCOqMw7TPsYvhUApILOtNk5+OsMuvLfJs32ZUj6LQXXPKGGQ794wzL+h6jg7y7ONnBxVqOe
ekrVQrzz5JCVa7cWN7vMOyjGKYVZqQWKOq/wjAt6svBoOK1WB9+1yTv29GX9ZVpfHOW4qdB8Rzvo
7QP/Gsz3pi1CiJW+afQJT6KARNt4n7yLf5SndpXZcU68F/T8rjjO8E7EA/wq2tDRUABUBzsveVBT
0/e6STyNXj3ZyG37737cFBBfYD51P4XSNjfMcRmakm/lgDDuESNVnHrwnb0G4kPD8Dhwd4BehLH0
CsO2ZqiteCrqY5T4RM5sI//xeKWzYTEaC6AlACwzPTAAH6x5gy9JzOtSOg3xCeQVJGx5WP/vtMOt
CIzVRrMbqDfY6WqGOqDOVFYSwvqYnJMVsvYffkWfklNK/P3TarF5FqibLbc/NNJbBcFKJafd1tu9
/dq5LxxlurtgNLtiHhRqWuoNXUWOSVfAvGFoSICUgVxaGKFKHu/pvXhEFQHHm/szv4fKXdthkqJR
zm98RHcNPU9WBEJ9TIUtAL4lSNSul/1yiCxtz+tQu6MvqBGDYgdUN7qOUbnXYtG+i1HAlQSxCqCj
3bIbatpyI/Q70Q9AjQBnzPgB8YamshmAUChzEx7gqfzofnhbYb3+kiOiHizONvIkMZdCDMatqQgg
qXI2OolOph0vrNhablpi0Mp5LO3ecwDVxpmiH0A0jAxldi9PSgUBAjwbiATJrszsTiKTj8SI7KCE
1lGFZKSe9sJu0EjnvqLEZXFU815mH+1nGKUDKiGcEXuAoz8MleIJCJnX0v7nsGwwr3qJAF0X3XRF
Qyej1vTEI2K+U74DqsdAHR74RnQ03Ty5VLGZRjFVToD2ROay7TUqbuOaRs+Fa2rbdqStTqR/5iCE
U8deA0s0M16irZLZb7GPU0FHH8YJiXG724BvewUm5B9Hni//JhNk/A/6ALBGkEagw5gFFKVCpGVD
KUOQNY7UKj9Rsx5o9ZaQJ23lk4kIJP3s8F/ybhHQH1GIOpG8BtEBWRo6WRx4d+i9SPvqg5g7NFqY
WZMIknmqbX+/S5xwXdMP4OuJvsdcsA7cBnlAjjye+/lXH20Ds99eH3iqjwaeUwLs1nO8hSG9LB/b
0J0Y+2JhGhtjL1oFSHawgp5GEDsFVphsho2yClVOmHXPv17JYeJsozVBjuNDziZaARZh0q53zL1C
6hO1k8yicknWUU4fL27en/95/0ANfO1do0ZJ/RZ4tRNkTrbZkg6UAt5nM1CPqqfHsjgqgkaIa2Fo
gFCVstBmnZXW/ads9TWJnJSqGtmvZWpr59zipmkfa4jGjgrAyHIBE6awrZhNItgD3WfU5/j0O8aI
DjVTBrgFPcUgL2B2Ef3EQpL3nnkCizLJ3GybDtbkTtR/FZ6aVfdDdevXCC9PFR34Oz+mWubEMWjp
aLuanosPcCA2JE5Ovup6fx7v+e3qZ8QJSCMxVlHE4hmlEpvBT/Mg8E5TaWn1ttHTVa6AvqzzKCiJ
HF3jbcXt9QbaPXB+gHJRBWs2mziOqkEQ0I2onrLaKt/IQMR3k263rWUj+bMmuvuDirDR4Dhxm07m
d8i1Ll+LZm5WsGj7WhJAdPELozWqE4bIawi7Wg9n0lvSu/FumlT0NjEil2SdI7/xeK/v3HRgCp9v
OKwclOFs2CmCGlpVp0A/IVkekqfdW/7sH8HE//ra/wigF78fy7u1XZwtmCMx3wM9dwBQX5vTkIlS
k5exdzqL9ukUoIOFnHmBkTZvGrOpV0KY15eWj61ZgFH79HZ++uM4G4NukFd0FtaiI+kyd3eOtdlZ
DooD1m7nL4Onw/t6bQf7z/1+L6/TAzIfx4gYZL0OHbpev9BPXqLsu3T66BNnG7h4IPrh5GsemppO
Vkrefv40UanorJyc+11JTu5+bVM6rdcLOtlLwDJAcs4799m8bz5Axc0PpCvOno1wphCTPqvK81B5
nRz0zqnLadm/FyNJlvmT8M7DC909kr/i2ORSit6neKpM76QYGG+gndWS80S7cxVBsy4kMF4DnR5N
3neQUDnZCsz9HyUR0XBQUpMGe/+9IMNbRXk0AXfyDGDWRoiPIB8dYzf8sGFZGEOWZ8ppM2NA0NRB
n0LiPBMXGK8t1OkV6CSe8twBsiFeQ9yPjl2A5vB2YpSnTryoRkfkCQ+4hbWKLEChStAx7T97ktut
jeZC8vL52HC/y+OMwlwJZSxXywJvoTQQWlmwmpo4Pgn/eNbK2Z03v03r9+98afXdEszv6/U6o/So
pQQTI47/HnJcL54xbgMMpkJT4jsUJN2cfI2Rc0f/6B1WZDxntvZD+SmcHi/9zn10tXLGVucJBSNm
QiqnLCQfhYw525Xv8F4cd+zxSggTFPqRVCc5ZsKcLPPpQ/vzDLzt4KJgeXy8ltvA8Gr3WFxbUGf6
UEmdcjLc4On5IK8FjoPnKSc7ynEMC90TTUiYnsSPBkk32TpNyIERxdoO6/6cEPrKu8VuJtp9v2AA
0gXtJcinwA1/bRHxmObClIzYvd3C+XBWvn2qdyciUJ8Mm2dXpy5V6Yu4ASV1Rr6OvK4Z6e62Xshn
LFJQBjTCg5gMxpEC7DlXzJySnhAo7lYxPfwgdkH2ry/BOrBRoeCc6U1nGbt6xjQRDWdhFGP13Tn8
1NawzGEJcCucun34sc1X+z1YPniQj3uuD30of/ecMUTkVfC/5z2fp8pbzpO6PK00AdHTs27bAPCs
v8af8477lsWtGN61lgvZjEnKY60hdQTZgL74KLu+JS8rMh1tOz18KtsI6X5q/hfsCYznQipjo5gY
0emTjlOubSezTnB+rgK467vO0+e7URnaKGdOOGSv0E10rc+aGUaZjza0Uwfz+bnYrNyEbCdKbdR+
QmskPKTXDc/ptwpdCGSeOXno681igsCNtftA2RU69GxYz5rlAs4LkhM3o0j2cCtrd13rhVjGbnNA
QzANCmKB5dkVzkJZJXtp+1s/bY4JZm3woVn3Ai8kA//uLGOpOvr0dXOAxJZuLCdelm63HH7k1Hz+
A6SW26Cq9/n6Wu1i7LK5OqpP+sqwE1vZcxz+ffO5+BDGaKUmUBdBig+JgS7aOWA484gPPxlut1t5
XZB1bgHFJf5/1LzvhUpXe8BYbhlhJq2KERoAwr8BO7iLERNj0I1BxOURwPvHN86diP9KGGOqiid3
A1g85nVGhy47tTlV0UEmgiD4SePNRLxToICJXuwqY6KSIAt5UczSJtpl8IPiy/u6BqT0OFegrcdL
420kO+pRDVTB97wJVrPD88IgHaqZEXktKKYGAV76WNodyP3V2ozFtVMwKgPcghWcnrEr14TuCXHJ
KnJW7i/YaGaHlr56LPFOGetaIuOG8iCOwxgzSoCAe9t9OG68WnIk3L04/56XwfidempSI+khobAc
demTxd6292s8dxD58BLL9+/JC2GMtwlltZIxbgVe1TLWNZGodfqODw6G5QpuskwdMIxaBUdL7gcn
F2IZlxOYaSQtYohNyWa32ykU8ZCzMixCfpFtjyQD+iV85/dy8/vx5vJcDMtNmYCePBlzCH47bxCS
OM4CHiZ/FWzi/traeFWuXwQrowmNKE9X76VULuzQYFxM1CQ1GFsgGvT2B40uCLpDcJlsAUm1P236
grTq0fgPT8BL42eZAdIR6ZR4Fiq6jXXG2Z5S+rxyPcfdS0CwPd5dnqsxGFcTBXFiKi1czWaj9bRC
MX6u+v+XVpQrI2S74hoVvDoBBkiegvfgRfqtoV4tvPdkc+Qp6jfU9OaJ91dRTcbBDOZCQBuZDH0J
tuoTmGjs3a59q7YL6+eqpENDnp9xP273EhnsvUYQzm9t3X33MC6IUvqbN5KPt8NsijLy+8XUzvYq
2QuC4yQxdbe2TANbeX58mHdgYNebzPihJgN92NBik2GhAhE/ndVACPiOoa6vg/sKdf3imchtZfta
JOONOmDrEjFT8WYpnORJbfbiCtiRJRUs0+o3L4kL0JT5LmxrXsFHmX/50TkzDimKfLVKGiw2roil
E5GCWfnZQSK4dUuPAEsNjPhcewMiGXa0sTYvyxf6/v4DoclE3/eAcz3e/Tuo5OutYGKhQCmroBBx
C2i70v4p4OWyWridTZE9aQnHK/IiQLYKZYgFuC1r7Hv8lZPWRsLNqcnTKnQx91H69Q53vNS3SGZY
S/qJ3Dsc5ePVzrv7aPeZgEgL4jYbIwWX6s9fccaJtu6guK63kvFKtZzLvd/jbCOYLfnl4jr9tB8v
gPNYWLDVpQFEDYM4wfOp/sYpSYye10NA0cIjoEQrkL518QhrniNil+ZSJNkrx3TmHbrZQdDMaKBB
ADMqy/ooeq0PbkQTxppt1Z/KL5rtOBLuhiUXEpjApxrlBvgLSIiDo5Ruu9YaBbCtkf+UzLqQw7gd
ofP0QJ6giyJFrdd2Dz9+LOgMdEWsygvE76vGhTDG4aQNmNTm59apAWVq8WR8denrAuN/hsyuT+Om
BXhZ5KjjbLiPTorxNKYxdlm9wD6GX+c6ecuFdcudEco7K8Z5VEGEiXmpgao5OSP18oToanh+fQWo
jJd75OkdE9SIQ+Nr9YgN3ISZNYERfzIsixul8tbD+IdMiqMkWOhzuHhGX9cgkuTnYK8DElpfYAOw
fOuNi/28LxNTXEB2N09rY7yGGJm4ipRARX+clTzBEeIi+uo3eMQsf3PBFbPx3CrF/xPGNslVaifk
fRypeFVYOysxkBk0CM0UwpV094o1/0piAprSGBeS74eorgGOjE6X/LzkoVnvBykXMhhXMVZg71El
7zuF8dEFBEAVF1XDpWAlLs9d8HaOcRf51CyM0YMsc7mzZGDgHGk12On7vuVBq2/ID78TQhfLYpwF
4DdZKUoCPCAOaS5NfTztWrtYWTV1Ts/Pz65JC3vrbt/b7R7cUeuvr2NCuT0991+gF5/BOJDBxGBZ
r4Jimk42d+x7K6ddSRseYFO6eylfyGGcSBwqbRt5Pgxg01ngZscDDckYkm2QD0LtaE1fMno8Wi19
fJXej3wu5DIuZdF3iSePWN/beXfWnXY3Hfevs/pQ7uvonveaIVXggAbjzM1whq7tSgycT9RTvUY5
NCfaiPSI8BaulDMCLQSbvzfW49XNOsIaOsYvYMI4auo6Bgnh/18WOcWyqKpUVk+KlhNJDcnAg0zN
fomVIIOxSpNQfwOlFKMeauZ7uS7OayLFglSEfi7+8O6wu+HOpRBGN7o2SASjy1VwARDro/6M9yI9
b9Kv3TkEJg2pHmvcLinPsdx9klyKZVRDUXLNK6ZZ7K6xQMECkoUaHebeqSG15dJkbzd0DaX8/fjQ
7mZJLuUy94+St5MAxvnZaepYL/JLHflzOGztV8rPDt5Tykth7MWTG01TpYV6mlpqlPvUW0+fQeKa
Fo/9466l/ZV0E7Q2tdp5kjRv5xm4c/lHvF13r1/8Vti7abpLQcyl02FSR9DOgmJUgjAtzEE+3UFD
5wEdI6BKpUuOld2N6y4FMmYWKUajtPOBxcTBtJr9nn795jN+cDeQuXwqs+iSGg9WiKmss+HqKHfr
gMwVm+DZj4hl8QLW7wbb/9m6FywMaor8FlM9IRG5+vNORar6LCzFkkympf2i1vKtsFIyrvGve0RX
8+vr2p7ojywBAJ6+vnAz2Xev+suNZrwNGPmGbpTxPag6Oamdu8NzZy/lnvssmFWEXTjmaYEQBxUg
AAyYE60SKW6HtIcgISM78ywJpHZ81AdeeMZ+L/C7lMQcqgL6NDNqIWl6QfgsJFQnIBmGpwHkFu50
TmQTKBPHxdyz+kup88VxcTGYEuiuh3JQT5FJxthKXbFB6mw6oN4TkAL1puXyN6/eMv/mzZ5egLxY
s2zRq1uNQFqdz4szQkGAS8mC/B/OvmvHdSQJ9osI0JvXKpIiZVuu3QvRfU6L3nt+/Q32XuxKlK54
Z8ZhZhdQslxWVmZkhGdKmp5ZeaE7xJCQid3T2ood3frbL2YGPfcBk0VtRAdhImimTsC+Ol9xZvKn
xmLBWhV/iSwFljlF10afLwR/xvLD6vQ1xmsy3XGMfo5aAcYLBNOIGT2OynpDHDQCZm+AMyMn25vr
ZUu0tfQSAkHiLXq0flnCv+hs0wA5BKUUL0vaGBncrrvbsqGUsoNyitC3xIrEU/atKS2rMd/fW+33
fi8OBGCSubV/sN9u7E6utLhQPAfdbQqeiC1FJlx6z9HSevoesP4H0RZPfxJiGMvhc1ltLMa+KLO9
YnNfMLnn8orX+oTHF7iW9IY25G/0tO5f38Xl+6pc/nXN3vo7s93GqGSy38fOAGhHgN/tXlK4z8Cr
EQO6dGrDF//E6ygy9KvYHFML+3LlLaSP5wZ/uTqeGZwMsY8SyBs2DHYZsN1cTD2663TfYhuDOcf2
1/LobI9Lg3ivvzUPFLJRxq70YBGih2DmUx5E85CXhcAu1E7QHDFlbihTRe20tmROqmuGXUxE5aR+
F8yi8F8k9Clx2bIVPtJBIVJ7iVMzrPdBq/taR3wWZHP8V55tpKAgAY5ltCxFKwzWrU/iZNeotOls
Jqopr54KZusNRg4FwJ94DsP4oBcAi/e/Ifzm6q9cZJ+lfZXJBXPijuVFqGxe80hs19rG4Yxsz9i5
Q5v69HzeHoUuN0YnPrIfZK5V45w5Maxe4D43g78MZ0irAVesSYm6o9yGPZ1Z4Cv2cwjBR0+9G+MT
/xh5seJFGkac1AAbH8OI1d0XWTj0GWTCwYLMHPhkJhX7AN19O8uT6y8X1Fzs1Iw5STzNS9NRKccT
rf5pVt9yYAg/eWHXfxzyR4FSiAifmAfc3F04s1fFiXMeIgadbzzmfNQJ4OnPYTeWyzKjYwy0kbbk
aM0s8jiPN+d0VAGCNh6HjiF0X00hYGqtsgxbdM7JVam5SbfZUTQCU1FIhBrW1qCNAZQJjXczh/J3
xz6zO9lcRaYGksfDbsnZ1Vuxcke4w6GkgoXHvX7asCjyRCZZlObilOjmwl0ECOkCzz5CiFoGoDBZ
RFR4eT4b98Hz72yg2wYTAXKmaReaxKadLDu8c8pfQQivliFpvlEQ+c5jvdCODDuyc8/cx/c7fWJz
4inVpnISTxQA/lX+CCttL9HleY547b7McWvkLsuWahHUomEEiZvYwqWnkPdVpjeeIb+ECzTbqC+K
Y0g9YUELZOIGRuHpAhoJaEXPTPHdDh+/BHBvcMNDTwT/cXvra3kPFuZExnChPAnU9feORZgZlHri
oMNm6XUzO+0ePTUxOJlfNpcKSPpJzqkrrKoCALj5W2+UzWAU2218gss2IQq/5K0Zu/dx1q1dZUxH
XvnspMkSBzPunFbhZfUeblNQnnsgo/10zLfQHwFcqHyPEbX2sj9G++N+ZqIfnuz/TfQdo3CURpxQ
qg54SglbEkjEVgazj18Q1cBhPzd23z8yDhb9qmBJBk0tpKJvB1u7tVaxosecVuLC2QcvydoxehIY
wNlQcckan8A+dgT9yAP6gT7iZqwZo5freHn+HdxdnDP5jklMOcrIpSnHOKATWIQ5tBQMfk1DHWqt
5iWA6Ci5rGTjuc37RtqJzcmOVj2G43jVZU56lBLd7NZm9Odk+iE52RvSfooC+ZJNi18t+7e9ZUWG
8vXV619nRLlzke24ladOFbTEgLwK0EKWpsBXzc3dElpTDPiVzFcXianh1Oy893gr0nCpLtpNy5Fl
ZJR43oiWtqw+g2VBlzlH9Lmutode7fpTRjdwtft7oSsYp8anlJElVW8dFEqFVXt0ORJ06LZn7OeL
wI0X42To4OdG9zCkBTgJ4Ptbe5naVkKr4pQjTqm38KNGt8SxBtcDihYz0fS4ie5s4bZUoIYEo9OA
MmaVONVkbDKpoj346ZIVo6IXaqvNRGD3yTdN1pDL5NDyLkFtftr7Cgb8usiVAAEJ0eND/dmESPnJ
O+nyxeuR0ZwtpKGVWTKB+8zGrdkpkK0JlRRpuJBBzk8PMZdiQNa5KZsI2unr83V75Dg0HszgGjRf
Rom20Ytd7ZOwa7U0SGGrGfEG+8YyBas9h5+n0V8QAEwywhlH8S3doYYCqMc3jk27qukc5vXR1X/z
IZPgL1VzpU4TfEguE3EbaEvZMXjaqfta+VPRuAbt9Iyc1X1Ga5znq7FPgr0w69luCGHydbXp9Oyv
aX5+blarlZWBza7cJTjFMt31P6cyJ/XZiE8Qaj6f8w9cz8l84vDhCUJ1DNTWkItD98ztSnBcGqIo
IDGnyDXqDPxVK9bdZRXxNLPWFmpE5W7rf2gdbZtFOUfffh97j3OBKwQpPBTy0X88sZ5polfXLZyo
QpxNgr4Zn7qB3po8OH3/pmj2I91MtPdwwDALWnWwIAi/LuVq6yUBE4ZprTCnlNs1mFo2nVMxuG9/
wM+DzR9jgvoeSAemc5pBBLuva+/Mq1sUvmkc2EK4z5h3WQT5bWIyNDZk0AE47msifKgrYaCY4D5b
SvxKCoxBc2aizYfnDf3kioDOclAS/Lqcq0FD9LhIfeAMzgOz9yq7y/die+66txIZpwxCV5TPX/m+
IkL53vB6MCgGGO6H16D9UsBqjh5lxU11YSBZ9MO01Nd8OqRmK28UQW+Ae/OruXjxwY0+TiJ0lNCb
CtGYyUMBauCOGPmNexZMxdE5M3oXFQSMVUKGmogpVQUjKSBETXs80eKXyJ0JKX4D0qm3B6GCBMU5
yEAoUxycUrVxGeWSd44T1JVe1BgwKMRxid1+VaLefg1gntbL1yHbcPlHlYEoQ6Zok/1OUwo4RZAH
umTGYCkw1YrWkMkjrGikzNdwyM8xtJFdwsoHUSO+0fQGKxmxYrIC5RbOWlOpZnahLb9lAx22vl07
BB3onKanS082HXSo/3WQiDhVG4e6qP9CFoMhta97X62rB87f5676obvSIK2gAmYz7upJbOWVtSOx
juydmYB6u5wE7zxVlx6NdDNegq4MbwcDGLmEvOxEPbJC3cgOy9D8Ur4sxZb0ytSs1p1N7zy4JKGA
MnLhj282cJlMHHfMe6Li9iLO2LDhMuIPNHupFZZIhWvl+aaBpiJlIpIeIc6cMJYE6biONIdKprU4
d7ruXQq+BW5MQxiM9uFpGNyj8pIMfeCfK3QmZ3bP6dEXVjj/kQKzDzuShafCpTynMxLEPknbkjJo
SI80t+sbfGQytibRJDS45q1l5qLDO/wDVEXGP3CWELegQnrrYuMsyMO0jf2zZzPvnpk6L2VgsZcS
T++tk5MMTdUpCZk/w08cfgbsRgsAYGct/h8Dc8fvgL4d6EpUFo/ASbycdp1cVG3hn6P+RTvi+Ejr
+IzUd93vmdoHi49Z/Mjoeh50Vl3kR6WZuXcfvMxANIPWbuhQspBn+41/rnygz8RDwXlMcIYQW9fQ
cqCpQtOf0nlLDaZftTkYRdYNKeotwlWmOHSpmbtGq5L0292F0sZhEPaZZbALDlVBpZlr6T6Iv/26
cY9dfV3ReeUgjF9XoYXUo4GPiwkueNho6cFhSVPpz8/1gweyghsBXd/QoQcdBzu5pPJiqPtq8OJz
wK8zT5e/WMeAsnHOrtKN45hwMf6JLSxOIN45DegAuZ25qvp9ghMCU5A1BjEPhOnQyjS5/p2kCNhG
CJNzvUhSJCOcD8CO4F319q22ozM7p9z14KDe2JueBTmrOieAvYS9aLjugOZ7PqvjJr69NcYBQWdw
jKRkadrK0MXQiXa1JDmDvdIlGRLt3/8fHVPjtDyzMtkrnINOP9ktknOj2vW+WwlmtdKWSFa7hZXq
4oqpZ87OuBemBiFbp0AEASgL6CHdbk5gECpGELz07BSXyjO76rVJZ1S6HjwdwSV6ZWOyF1Jf0Gon
h43Mfq94wgYr+cQs2FXRoyr1z1dJxOMK7hq6dNCZuR2Oo8UuXzVVekYsUfcGsl0JeMdLg3uFROtz
Uw+3+LWtyTHLmjyIpKFMz8qftoDfIezK89Zh8MpUO/m9rGnZmFFqPLf6IM+KwBPxrYxudNxKv+wI
V94kqHMh0XwlO3sNbQYEEMp7mNgNY2YN9YR1A12f0GBfhEseDZD3IVV4cmuL2bvampE+fS4gPEdy
11IBEWqJFOh8TKPEUpT3inmtS3soDbW0Gx/ZlmWPyARtYz3ixICm9dGZy5Xe7z7kKHF5jccK4fT0
PZwlQuP5bZufPci3SZ9pshFr8/mE3XtfmEAOARkEmceLewxHr+YrSkqHcbQhP4Ptm3TdsUDp2z+w
rWT1drKXD8+tPXj2QEsZ6qBgl0LcgMzFrTkgtISeZcv8jGRoUxOFo43tFQuv3sp2qRcH7iChWVgL
Q8Sbf+V8wcwdttHR3R5ofABOs4bsHeKVKRVDEMRtzEFt7ex2AICBEs1F+h9o1pY0G6ek2kttZeLM
jXPP6TUqSF8ZnXgRpWtZIAphdNOd+PO3+R0co0GPVhwYZ5YVmg1MgyoLEG8cJZsGjfV80h8tsTa+
JnDuITI0PfRZ2TgC11b5WRr0zCFtpy7CDkhXTdOTL7+iUsnS5xZ/mZjvZhmqTWM2R4VU32SZI02o
nLzu83MDuWczRV0xSTjC8YZ6yV9rUBXlRDMShjqsHiUG55t1SlqRDgdgP4i/6qHLicrbVw5JUIPv
dURmEdpfCogGebSI6ODS8qX7STLaAcZQ2xnYb31aD5vOs4rYkr/5kjaMlWdGhrfJLHPWvfYAHpIj
6RwGpoCkbbqJuI731aGRirMnELaKaFS8BTF1c7MIeyq0n366YJ1XzTPDj146dKIutkfhB0UmSQJp
P000MLiZgmposRWgvFMCBAw5Q0B7eJ3FUxSlMMXSOt1TVjWnp5qJ/1FCPvv5Iv02hE0W6WYUk13J
5VEGOUe5OKPN2td0BSAYZSOAlWtYlxeoruEcHhlnkfykEXE/BtUOApNTFk5PFdUqAxoOS55d9Hov
60FltclCG14idi0yRpqZhUO9gyTs0hfl0z8ImeELb27rIbwkQW+4O/FP5RhKuo4K4rx1zKpYCJBj
1fYKHnU/ebAoYp3xX0NtUYa7kDMHxnJCk5dosU3x5s62fZAZYZNT0SPDAuB9D7/iLRmJBDIVYH5d
5gZbmFxD+/bF+649Pdd4pHLw10sLPKYnzUznfb/hZFPwt67Nr0pBLlSxOPPLwN4w77t6EeckQi5t
weog7/SIjNCWDD8ZjQy8Xo1kUSx8c678L43LNl1WGUB2RJcg5+B+XwNXHj1vGA/EZGpxFnbtRfmT
bvNtZXsmB2IC9xSvzQRaM7ueDma4dYmykRbBliUrpOfPEXmjYLuEJBELDTL0v7H0NQSyzJIWvOnv
5tQ8H6QgVe76SycPo75IhbBklOLMQhE6KS9jC7F8TA7SAqsamt7Ma/XR5XNjb5Izz7NOECDrVpy5
XWGWqNdANZ4MoKpQdc90bMfktuIusqA7PuOBH5RpbkY6LUcKCSvH8BnYG/vw1V010mH4EDetSsuS
yPXH0NuIO1I9CJephK3BH58fdf7BrXc9cmFy1NtQdrD9MdOaxVPfpR2SzkADvbs4CVA+Rk1OF+wU
ssTSh0PLZWqkK8EewSnPv+P/sTdlkMn+asxPqxYSKqFtHI/fscq/5H1Ju1WiF4PJQ0WwXuG4sMg2
mZGdJaS+sG/ZS5frORIt2+ovG1Dtj2LFcUykZb5IGwOC8A5hSqilUgZsO7U57ppw154YbtEOa4dW
eqw3W5cn9Xewb+BElqHuKDNjehC+Y20VAZgCoCl4CO7ennuu7SMtVvzy3Le61yF4vMipRtUksmp+
zbI5DXJmWyj/+NUMq6MCOGg6NSRfJiuqsk0s+ZKDvSwaTkTq167ziPLprdzmKM8xuj6oNo3WIFWP
mA1FoF/fd+1TRB6QHCYozx6yO+WPV/GmXG2K9A3AIDGzhuCP1EBQXlj4UCyoaRLNiXXePy9vP2CS
iwu82mvZNCzPYmhHAC4i7Lar0FbLVTfjJR6k/W5NTbySPCSFJ6gYK7vcMLvgNJjs1w50NjKNrWps
r0LGrxpbyelbDXqZ2MZbjUQ0oZXxlZHcvES2BeUEXFXUNedeVQ9eBDcLMXFh6GIT+lgcPy60ucyK
A5HI3eH5KX2QxUfMhvQiHgTol4Dc7e2OlhMZac/K/d3RQfmRS6dIsqRdHIJ/VTnL/SqvF0xmKmC3
YYCY2OQV8rRG1X104EXsF6y/e/5BDzI24wcpeNPhc1CxGTN919tPdaO+kbH6Cq7w2tt2Zou4D1FT
1ZCIWQ+Q8JFYqmoA8RDGeYmo9DdaJnMAzkd7EE9LsDKCdROR9OTxDAStnOVShT0Izv46Nx3vdUj/
OCUABk438055ZAu9nYqijNqg4jR3mWdh2LayV52BEa7+IJBhkOFGshD1B2S+Z6Z39FDTiEEdkakA
qSgIaidvQE8pmy4d8uostCuVe1cvDDiHFQWENCR0F4JUUtU18jJc8uFMeuXhlXxtenKuOTmLMz/J
qnPxh/sOBUjK9roo0bRSQWjk05LUop4eZWnRbUvRpwlQBmmxUuce2g9KwECEXU3B5NCnSZsGjlRW
50zv7FNwlODmPpTFUUWyeKfo/MwRe+hQr+1NjlgjZm7GcrDnsEuIDYb8JmeQLg9QcdlXra3WlAsJ
y1GlsZST1sy8zx5GXtC3Hwk/fy+QyYprwuCkTFVX5zpGQSVbZaIh5tTpNlklGYUW0JIDND0njnya
2WvjL0/32rXlyYL3SS1zJdpezkHZkjpBUKzENB4Ml0Ul8Ccs9aH6SvI/cX8s6xWv2W7/Fle0+3j+
GfesJGMpEBGyAJ/CssJvwHTlUULOg6ywggnoEQS/gAVd1PmE5ps+INo5+7yo272EGo5vcvQs2fFK
NQKjJqUl2fzcERhHfDcjKLOJyASPTIrj6bz6FC/0ayFP4dKb8LPfNLmBNKM6Zkb6FmKawxeTrkLR
Vjzqv3M7tdXTzHo+Gb/R390XgAkTCQLIEcPn3H4BL0MwnC/j8sy9p4b00iIhWPEREVmD9Vd4pwDi
VC6AFy47s1+B72LhRCjJBz8VXlvLokAdzH+H4O7Gc6nUUcVfAD7YtPvnX/nIIyKn99+PnJzQzMl5
LZAwTUVK+pz6uF3jVZ6hTOtSRI3Pjd23+4z7AwV6sOKy2K7TvK/ExdA3LQtcgRSkTTKxB/QL4KGp
9+/hqbc9A6m/mXrVw5NxZXKyD2olCcGoVJbnKkQ2EQ9Xz9kmgR4oM4+BBwXE27GNj4WrDVfUQarF
wu/YNNBfZOsarVqCjqy9gb4IG2yaawHkW5GRgFL6+bw+XMQR0fvbZg2ywlvTURI1SlY35VldcrvW
jWgxwEpQ7yJl5gIdL+O7PX1laRIfc0ObaZEHS1UCIvk2YSTTLfO358N5kOMep/J/45msmSsEXCOC
4OuMlNqZ+ZYvQW4lwHAIazkhbGp7m9KZSSY+iADBVS9ynMxpEg/m5tsprFvfFZVGAj115RkBfGOY
fUjCzB75fZBOpu/GysQl1E6n+iBuKs/tsqeiUf/kIxd2ptdWblR69OKuhO8OSTmOsmZDffxToK3d
GKzdoTez24bHOYT8g62DXQOS2bFapqIv7HbcWiEhcxsw5Tlq33wFUtvNvkGrpG8KeEO3TfdvpvnK
3GT/tL4X5QPjlOc8+alTiKuo31nozxyHh2spoiFoXE4ZSgS3Y0IEHgwVpHnPtUZD5xIL6KYI5wDB
j4xw0EYX0E+HBP9UJizjuprpg6A+u47hilDMrUB2Pkfl/XDDAPYDCm2UX3h1eocwhSwyiBTrc6FH
dqdzuvjjgRdzQKtkgdY9Q7V9GtvqLrTxZPQOYL4G5R4VdoBWGKLF6wW5PD+bD5A/gPgjz88i1YAq
7zQPprWOquVpWp+5hOSL/Mx9s7XuGhotzQo5LoUiKY0mWJEFtYQurVdovFJMka4aNIZ1JF9Fcxf9
ox18/UGT1VbCQasTManPCnfwZZpGK6Zd+qGvqwFxRZcAjoZ0hhmrhBfa5fDOL2SIbbzK/YxrfHQB
QMBIA/U5CiDy3UOm47pCbZqiPq9iFNrBZ2U3u8FSDv2uR4cukuuREZNmrWdLblPMXOMP/PKN7XG3
Xl0+jpCrTchiVToU1QduU3XpzN39IJ7iIZk0At2gXqIoE5/cD2KZxUNdn4UYQLNuU2Urp7ai8kV0
zJktNjqBay+pjTgc8MajxgEUH/7ldjB+w6lKLbrt2W316h1wJkCyFgBWJCAk3IDHoF+7YEhRaatb
KCw+N36Xd0L9QUTfBpBJo5yRMkWtDl0qDlmUN6c0sN8HHLHq29mBgLpdpzO3wXTj/lqSUSWEKAty
QOL0sRLVThoFfH2qI8K38TJr2Y0XQEnMq/ZBbwM5OzOx003yH4PgYhthMxDcmtw+ss/yQVWo9Ynh
kQ9G32AjljP+/aGJETeO0jswOVNQDqTEoyTU/OYUxaj08h6aX/6hc/8dBJoPAT+SNBTCJ7Mmax6T
xH7RnLhBNhntJRdC4rr5zDjuyg6jGUBIsDRjnyOrCbd7sJZrrhlGM4UuL4q1ulCX6rJ9VZeuxemJ
zhiK4UPTJrc5qi1SO9vWtmfxpIW/m9mQ04tm/BKg5URWRFkMTNSTAXODWg4IlpoTCi2+hReVihZ5
EjOQS1p5rMWu+dSuv9NVierHPzetasjLQFgBiRl8x2QS2ChQCy3sTjIqCb7Rb1Kowwfb+hCKR6k8
ibXd8BuZf5ESI9iC/W3G/tTlYOSjiBDSowIucWgXTcxrmZcHad6dfN+jOQPco3pGNaoU7VKZebkK
43re+pzRFkDyKnAcwIdO1lttRaZ13Rq2FJbgatWCvdhsRBTrGPQ0w5+j+qU0sR7gBScri1j0aFP9
dUpDFgrSF29euQyz17ZcRei/FlYht0gTwwlIVlGZWwKGe+SqpZwaXAi0Yy7O3T33LvP28ycrJRVO
yxQKpqpSbB49sBxBxc89hNolCokmkEij0ee/2R0cQLUiwBTYoJON6XuiE3pe051CVa9KqzSEepWt
miUvGtlbyh17cPdodhNupY8a6MB/Yx0qM3hcIxLRpoEr9FUqhR2q7lQXB7GraYH+494hOM7EAexR
4AifWYlaIA9jM4HBpTRtXzm1m/mOcWJv942GXmhcifASiDbFyR6VgZjBw7JjT2wWMjTjxRixZp/M
OIHx9XFjBQgOAK3BQs+iTwRVyNuTwLihkCmMyp6CwRSN2Mt0vyuJxxyeT+pdry5O242dyc2LbeSE
Pkr0p26nHdOClMvOLinKwSdnrTKkcEmzjNfrj9buV97S52Z8+92B/zWv4OIFkGpMmd4Os1EaKOul
MC+t3W5TlADYcigmciMcdzCej/WuePg7VhExLLyrJAK/eWusr+UObxEY47JTzllKbpWJEQtQYQqI
Xyq0GjLLg4RyGWeboK6//Lz8gvoVDfpFPufkH64vUJOyjG2EZ/zkKAlDmKTc+C1dATrdLloMwaZg
XkJhdtR3QQemGOBIQebRZQfnPpniQcpFlE197tReECKK/T45iQlVmUN84Mf6voc3TNHrbr0Do4LI
vZYuiEPTdjX8U2TjOP3oRgKAhkfCApwCt9PfRGFUD2HEnfp4pdUMKOkbBTj36k9QvPDtHB7rLjM5
msPsqmgMAf+9fHeVpX0Sdo7CggAPPB3kdfU+so/t7JPdgDJ5/VbrAHyTo4dGSmv/+nyrPVrda9uT
OY+FktdcD6c36rZ1+VqscgD/q2Hx3ModRu93iKoEaBsCvLHOdDujdRD7baUk3GmDsb0D97rAWwcS
d8RM6QIk9ItFCOZi+8SR0BgIWNbOgoG/vsbO+55cZqlt7h6v//kgxFFgm8FKTxFSjeIEUS477Elv
QPWb0tPn5vP9fRPSgdZmu8j1aFssVtbxuN3uwQL19nw+7ooPo3n4SyiTairkD+86Z1sAkruw5E5K
aZTnuINnlgsqIAcfJDkkDwXCI4rcN8NHrCRL7WXG/LiqU5+tAJWHixEkYnfcUHHfuAgvC+4kIK0Z
AeJdWIUXAbO015rPro3RrHzueMmoJAgWhrrQnvJ4VEN7/hmj57j7CrRC8fBxggg5odtNoaA1KfTE
jjvxsplGRt6isv2VvfKh2bRnHwHNc3O/ZfmpPcDx4crQRomK3sSTFbWkllnIcSc53YYclFAXoDei
ebOCRnzVogtgkCwh0jvH1By9zM7BqyjJRA4XnXwSYiK7a1miHURxgsFgGwqNuLj4Br4rstNuM5QJ
6WMjmxP/u6sbjVsFASYWCw4Jb3j+dpb6rgK7R4Gjg3jBex9WPgpjosWB+el4AUPf8zl6sDEUVAOB
TUYenMM77NYYsG9hxECX9iS8A50ObuSf57//YMlvfn+yBIPs5ongV+D2/osUiIR+XbtZqdLCem7m
wWV9bWYak2gorwRNj2F84h2i93o9c35npmkKromV3s1zBr/P6Y6ubbiP559/V6zDmt98/2TNK6lv
WLnB74+8hQr+brfisrGJ59N0xtaDC+DG1ORxoQltpmQaTDmbb9+QNsH++VjmpmoMUq+yP5nvSEI/
/j5/8UzU62d7beYMjP//lQG/D+taGrdUSNCTRoa1ipYjvV6j9/4ycg/Ms5XNbOJfKtEri4PjJS3w
ayJkcUqoj2lkxxG8wgAQ+QM8ndGb3da6zAGpHgRHN+s0bvkro2hTFIo4xjAhqiBT5stSD3+fr9Sj
Swk+BikmpAjxapq+M0NGLsNuFHXasJvkyNF02ZD6JYC42aqdqXw9OKA3pia7IvD9ThGTHhJjH+FK
MUSf8Ks5AtA5G5ONoTXIWHgCbLA5LSnxtvXchI0X1ORCUfHCwqMA3S94l0/OjhcpbMVE3Lj1gKqj
AA4sQJ3akzk7dy/osY3sys5ktqBQwIsMrtGTi9K1+GW7trAIXwCj3c4xPYy/9GxEkzljwswpEh8j
Aku8M/McfbgeV6OYxIB4JklpGOC345IAH9uuZ3NCc/M0OSNiKhVZOer8nKDtegB8XDQF9BYkh7nD
+MAD3CzI5JqUAW0vBg+GVu7B/A6pYLT6THD04LzfmBg/4eq8uxI6FgIGnPPycuOuHL0xWpuduSYf
+P5rG1OQVQDWTjkARd/JP9SL6FXT5+QiHxpAiA26IcTYyjTMVQKXdwCuQjhBON0F+Pm5x5r7+ckz
GVo6WSrG+PnyEryki6GHPPpzC4+iL+DP/jeCyU2sOhxfOXAAY9N+SrCrDh35WWqLoxXNLPjcYCbO
ROnTpOmQ7TzpUm+2NU1PM0N5eDogfIrqI3pC7hI1URh7Tc2BZx3coinxyU+p8+RfBJBjAvy/RiZL
UiV93kQtjHh6Zmj/OJU4OsKrX5+sBqvkUt7X+PUUL2WemqDckSCeNDeIuyI/4q8bO5O1cAO/CcsE
vOM61Gr3r4ktmZzFtbMkvQ/9yNV4Jo69HYQWTgvjGWOXGKrwp2yhzyz7Q7d7ZWPi0rEebOoHGMvr
K1LzQH8gXoGed+USfr3f7+fgqnf4vuncjfv8ynFpsl85HW73k2/ZG+VAz0do96zet/r6fHk+tIcu
8mpkE3efDlnR+qGG0HIfmaK9HsDjNjecudmbeHrRC9NArTCawC6Jv15e9s/H8CjUv9lqEz/fozUZ
8q5Yns3K3Sb26XSowPlAZsw83mgaCNBAD8kDi3+7KEOoJkUlSaNiZoIOyR80x5zTOaa9R0Y4CZkz
XPJglpsi7BowjQRq6oHwlaqL3uDwMgITAClm4ohHjvLazPTQZOgy62sw9asL38JbfeHOgI8f7atr
A5MT45SuwlQDDAAJc8nP/PufYNnPHctH3vjayOSYOGlb9R0LI2wEncCSCPvUlnfc0tVLK/0X9/y1
rclBCXLwHckdbPELbu1YqT0Xzj9eEtQBFdTDgL6YeH1wH4FtuIPuxKChl5SIdjAgJpo5KY+2F8gv
JGQQkcHRflv0rhxLJTdBWDiCgBfQu6AXb8kK2RiaUeRE4cVWkOt8/TcWkXNRgT9HEn6a8x9Yt69S
0P2ffJJuiLtMu0W3bLbUAvpwL+l/GbOm3W5ute60GUYPCrae/5qdbI0+dQKHCVQBGgm6xJLgmKD9
DQx3+mUPjrfLBd2H+LO0VOBTJfCazUW3v9nY6Svg+gMm+wWS9V6jpPgAzPRg4gp8fa30cKMY5OXl
cOC2x4tneMbF+vt8vvnx+r6zO8JU0Dk7dp5MTnbSOG3MZsF4HcIy+ivjswze3Az0zMstNTgst3MK
ULMDjpjMjvrRa+4XqPJ/rU+OvdTwflDxsP76CusrkwupY8u2u/hYolXuCN5bX08WcyC3h7HGtdnJ
akNtgavkEmYdUIOpf5MlhDRHZZHnc/vw8FxN7WRJOz8TWbeAFVbWdyMTaUfwjOS8mSD2YQ7hejST
+1Ipq5qJGtgpl+BFTMmmPdQbKdKBr9r/nfGh4qPL+drY5FYLq7BipAjGxM2YKGsjIljOi3b4BsvY
Z2sEb46OcH3s+u4w4mYVyy8pN/IwZ9TPIC5UEeYl+QENqKsfL8vz1xmlhpmLVxpDxbs9jRosSsEo
8EjyxDVWTitLodr+J8R7f49sBUkqhaiLkRO0s8alONm2+NJzgKGzNIwN8udPCMJyyNMWVmZUgFyW
emCo2P5L6+9lTGi5ZkIv/4e0K9ttHdm1XyRA8/CqyWPixHKSnbwIGTWVpNI8fP1dysE92y7rWui+
aJzeB9hoU1XFIlnk4iJd/fx8Ldq8eeOD5D9gDQpQHSwQRxIDkg8pkkCVIz7SfY8hLad8FbrhS7lx
q1VlBhv/M1tJ1jY6gGPRzm20bW9uK+sVFvvXAp59BKNFcZ/myUjwEdKB7CU0tBIvvUuejLsC0gI3
3BUPS/SKk225OicAFVB5RMcbnkiXEVLRaaVEixEpXdpSayKHshBI0YVrOBvuSYLEIwbDmCRQAl6K
oZ2eo5GvwESjP2iA3YybTgZEwwbAylnQvNlA/FwUY1jEjpPUVMvlE2Bq40Z5yTahJRQr4+1HiwHE
FE1Q7fzobmCrC/RHc/HTuWDG1rQ6SFmlkcqnch85uH2WiqaBJYN2DYYTwDUgSCIAagYPPBTzRiur
OAL+SBtPtCpMZXiJa2+IV4WsrF56AniyUJpytlSymlkaWoZQBQcID3+y8N2sl4e4rVv+tDMUp1r5
n6AOyg9LLN0znuhCCmPXiFzTVsS77RQrP8E711gtpo+MLum/hq8alBVauFhluna9uO1TPwqYixVF
1Jgbl6Qt0SQ8R08UYzB8IrnG+FyFqLej5S7ILNqWHgDXlWz5ylMougv3/XrBl9KZBdO6aPqiFboT
39ojOiCKWnL9PDKpvKG1bKnaukzEHWiZFuReOxDI1RXQmUlgZORlJuDoyNDog54DmjS4pN1yWmWO
+QjkJnXk5D4cfkrDjQNQiPU7RanAJ6AdAedd1bnlt191s+DPZkIBfA6IAKeuYmBZf33JWYQrB4Go
JUbZn7TPSn4cy8diXOfcW/ujtqBe8OBDm/USReSMmbgUyuxBJCPuFWTAszi+dnShcsrGbPt9oWFo
Yrwehj9cDaqgjZ53H7k9xIdOADUhF5lj9j7Id3X2tHAmk0O8NMSX38NYSL5ouwja35/Gwh6ynZbA
MeaOmqHh8zEQHgZTjHN7ESv1G1teiwVRDSgUkGJi2y9H0uWF0Hb9id+KgaXJR63qV4GorCr6Fuuv
kuYWanofE/DyewZ6Evv8jlabZNxI7Z1ErLR46IXOrMOTNKxU+aBHxUJoNa371gcy59SGaGureKAA
4076Qw0uXEVNuOMycVy4jVfNwEDHQg3/bgVzAloyhBwoPftTUD4nvqeB8xlZUPTiJ9Tl1JOGBsLB
lgB+whak27KwRP+Oq46x8FgSTxBdPnhd0Ik566QByoemCRTD0bR26TWVaKS6FAj9ySCR3jtZShMr
kBP53Rj00c2U4rsGPvxQKoXv8EK/42IgJVHGfu+Ini4kIad9Zs9Bk6eeOagJQH6MpYwNrs/iauxP
JMlw2komb/RAJQu24NrRKPK5FMYiojGMRBLBipU/cbdq/V0nmLwEcOs71/1Z2N05zTqTxZYB1LiU
Uq6CrITbc+mrnn6P/pv6Jmb7SLICNFyHyTq+z3tPHO6BtVIWljrzZsBakTBCWIQJJujQvDzdMNIL
acyU/mSDikoY7bR1TKM0lU18N5iy7j7fXu/MM/NSHnOTMjXTIlyB/iSvSO2BIqmFmXMRT2crwPhX
3Xr4wP/WEYbUDJiOQ1b2UpltBopy+QmMQrfYD7VSxP6k869EP9R8YSL97+TxGgMZuninYVhhJ0SH
JqntMn9V6/cBY4rGbIP8CChsd0n4nReOmrpyv6spmvHH45itkkq51zl/XemdRbmHqi42NRC+ndxZ
w0IBdyZEn1bw2xtgTOUdZgXojFfB+quB3Sq0eMtfTf+UG7ht/Blafen24ircLqjKnL/GFGSAoNFy
xAPKf6kpdDCURBG5/tRjCKls07zAwygYUD7uaB2D6WMY75oR8fS/0ZgzuZN9OnPMfRHUqpyo/akS
MU6ntSN0/ClUsmT/QSNWIidux70IdBW0d4AVd0FqAukQieCTU+xQ/ZMmuRko4BKGncx2+cLXzbwp
cBQaQHUADwKf+kvNdfZ1RIelG1scRQkaczX6IvQeL27MmRXjjQhAfgd07NYnSw5pBpELuRNZLqC/
KPiwDWCEkzslDnAaSti6sQpeG1XfqT6e13pm+wa4IgJiS8Th/F1J0dp+R+kJUzCEaCI2RhP6KO00
PGXVhyHH++dfPLWUqV1GQIMtEoZoubs8tFbtMIODoqWk7O/RSGjS6Ahd7cEpkLQZWAdOATW7Yb/4
eGWDWXA3TPyegoZgGpxz7BMvT7pWq6SyPeKGOGp3V2bjSvZ7t/G/iEbNoKFmE0ZoMV6CrU4+4dwz
QTAAhXCSU+YQF4S5HVqql1LS6d2RUPD9RB86YNAhb5E0s14xB3vVCM7tezG9IBmBOHZ45GlIoCKw
vMSkiI0xzyL+WAp7mrWWH9JHsY8B5msf/o0kCQ2waN6ZwoDLs9TDqCxRieGPYvRCRbMYVigtIxRb
gu7PbCFwiAA6g0kSCRs2kR2AJ7APAXY+JqV2T8UaJjbe4zoXWmnWcbynffyRpwttgnPbeC6UUVQh
CJWoAQvJMajAfxFu+OBLqo6D9PHP9xCIPrxasT50rrCBS1aHTTFgbeEXzzcwDs+qWFiDtLktho1c
EEkgXQ5ADDqCpl65abVn1oiCRaYTAG090jB8FQfZrHM7lcGzFbZ7NJg04ZIzvbJ/kAjTN2UBgC6G
T2IWFrRCwEu9LB9xG92xBh9froDNH91qaIiJOXHX673FN9Qr+GTXR5+313sF1tdktL/iwYZdBUpT
YZug2tLnckUd9WNdNas6vM/yZJWVKIRgYiaPt8IP7V/jEdOcCmkdR4mjqm/cg75Eg8oGcfgKPGMB
sUb7IwDd7F3EtD0p84nqHwlXYniCmnEIGRWwq+SCtFAfY70wRAEiiv3G8HT0Jf2WD85OONIHIhA0
0HkpL5vS3uAORWUOAbX85Glhb6fQ79LCYFehSVBY/ZfP+lKZuoDDlLShiTypIsoWvXR/ui4S7tHF
gsmyGZe+GARU4wOPF1hF+HFTCOqhSjo0PGX1TlI5caGx6GqXMTILjKmgiAfxMQY6Tn9/tnT4fBDN
CvieVj9U7anLOifRJHdh1VdXCFKQJEPhH9dn+tellETAfQl/Vx3Y6Y92aO0PEJf+RFb3msdOjyEG
JmbsTByZ/YO/OL7qyn/9SodZ59EpqaJkfCmdioIvSn0beb2Oqboj3nte2DzWeuQk4k9OS0cUQei+
VN6bgu6Lk56kotkCmTx0K13pLy8GWi4S7GwCInJlkK1aWepUujYUjIzpG85OD6vK2iGcTu9PD8Sh
FduGE+Vm+4MhiE9LdBRXCUq0gV6siNEVLiIYgMnXkdc4HYoRHHL66Ea3hMbWYlt3buvM0vYxVldW
uCTnGgjj0CTjS19RaJi3JVxF/P9ZD3KeeKhNTTqMXkigkm6CDnoBxqJNsgseDafdNrEJCgi7vOvW
3Km2laUo7srWTJuIwUDITaL7EZ7l8siivNbURMS6YnhiS6ANKFIJ/HGtH6soeUvFYOF5f+WMGYHM
qRESoj05gI4EWWCmRrCNxY9S/aPSdkHQ9ENXCo9QBh3luOioIl+urIpKkohKH3mAW8Z2q/ocekDU
xup00EvfProlUcwmYsykyKU5RA3EGzgQ6RkgQ0iXCqjz10uBcqB+CxfEBmlqGiT9KPq4Xvx3kAsr
kJk9Vql0F/VbQuhGeu/EArNEufsEedbbK7zKIfwq55lsJoYivlSKtWZEHkanjMSKdJu6Ajov/Y+C
uyvAbZZsAoxkU8wism+LnlEYVCJAtwHCZ2SSWRBwUCqRKrS4FryWb5JiOBpyD1q6THiUmnqJAmDm
JDFpbaI5wKNLvhJG8ppLuggnWUokmDhujiiAZqtWlxZWNXPvgLMAsBhpLhHU3YwLyjqd4ENwlsJB
abxCBpmvGZVOOi7ImV2QjMl64DwHMQXbcEIULZSyiIs8RORrznhKyH2sCwsBy1VUj8cJKJsRY4P9
DGVYRv8xuq8Mm5LEnpyYY7yP6tLmBOQrVzk8XE9rW1qqJl7hRqGPFyKndZ+5mkQKxWDIwtjLfzpq
hWh6y2z99Vv8EjSUw0TDVNfVIoXVpOSMSYFQhGcgB0Uhk+UVE7IRIWKYxt4oWelPfp++yU63Gjeq
RZNN2lr6QhJofl//ymNNWKwUPMjcYq9ttsYLJY8hmFUySy4c5M25r9v3bEkYc4hZOXB1LNHYi0PD
oT5ef5jnqvW2xnkpci69jqdFsGA450zaxY4yxwjC77ghMVYY+MCcyKeCn/rhqNRZROqdxP8OOres
jobSLXiHq1rQfxTo794yDp2oROL7ATorfOZNvGkFfc09FcHgxfW+7QM4DM3S29AywHlQtQtvuGkv
bynSZB3OtFcmbcGnJfZ6kLnMIbQdEScVmXP7ROciJDzYYDwV9CECa8BEFGVKh7yNMwCc9mC9AtPo
iuQbpM2q0Ck5TMnZLQ3DmNWhM4GMVUvB/FYZPI5TtcZpEkCOu5igb+9lQVevUmO/p3cmiHFHhQ9a
AFGAoOh5+KGettO/0/cmMDuHHNBYhz4hafsKdgxz7K3sKFjC08LWzpqCsw9gryYv9/FQQ31ypOGO
Q29Kd53Lu51dnOqVtrEXxE334EphzsSxl7NTxrHtIQ4U9rL1Jn4/yAfqSEi3rfbGgx1/LxUNlk6S
uZg0rBWQ0EB1Sv+uBeGF4nVINQg9ZveFx/wUx5F7e4lzbh7geLBwoPYjSWy+mxPaHAlPnGhH7/vO
FbIf8lbmC0Lmt/GvEObSF1IQD0FexR6oD1O3GdWPUCwFKxow9OD2cuYCJty9ickA6UoRIi+veJbE
WYW5wbFXg1NA0LYD6NClfVM9Keo2iD+Lcj2cyiTGLNOlURH/x+X4K5pZpVaJSiYhX+/p/cEn35W6
k2qrKlBDDcyB31WgBis+1VPzHjeWXD0HIPn2PwkdzKp4VIwXVIRisIXf3o/54/37TYzFS9OuqI0I
2xHEIFVRiqRxU9SqbM6QPW7snNvSFreASVkhR5xGuZbDmVWhW8od4hICYmPjI1Dah7qO4Ni2KrEo
3fY/YSxsOn3dC26crMfGpXk0Da2OskdJ2jQkXLjL8zfr705Mf39m+yu51EtlOh0+3Ylb1epT0BAY
T8EDvzSOYjIK10bjv5LYuqNSa72i5tMmoBXdHIYysis5S5d8+Lwp/CuGMfq5bIQ67bAgw3gSNSfZ
t6WZSGZq6y/xNvy+fbJXcIpfyw9ysCkPj6YndoAPJjFwNWqmcDGpwxv3/kBAXH/KJTDxiG5hPJFN
XD51lbWjX6AyHxqXcBu0/S+1EM9r2N/vYH2rCmqkhpdhSjJ1nY+W4jbZSh7vCAqLgnZI1Xs1tmta
maJi9zXmAOWVNbaBI2v7pHpEDbHh3lXwNBxvb88V1wWzPey7Im5HKhEgub22DV853c2q9RCuSXHA
Y60i+aPcFNao0m1J14nxKcbTIO1IOCLhP0jgpW1kM/TXdHAzMDQo0YaId0Ga22Op7aTOJPrgpNFS
WWXeVJ5t5aRgZzeiIzJK/ahrePJT/ka85LG4S1e9053kl/Ax8RbnaM16gTN5jO8m0gCMli7GXuEH
oztUALvIhV9atdYFm9vncUUMOJ0HrP9/KngowDO2mKRljWwcLkcmBWacp1aUBhu+PUqGTfl1HY5I
nJ+kEdz/1qiDKzY9DYEpoCyfWhWCfa0200W0x0wC8uKbGFtMI1HhAAnDfuvcqsLYDA6fFUd2zmGE
Tv2ZoLJJ2zfUMNyFzZg2ljVI55vBWOVOEke5qHFnwmCXZ56Uo58oOmiFmY2HPAJCzPK3HbWpto+W
aHLn3tvnohmrS7tC0uIRoinPveAouDjYpxRjD/7oYrJg4efs7pms37D8TJ9VCrrvGv94JdDQMh+Z
/dKVmfOm5xIYkyvLsVCh2BR7qTisySBu0qJaj7lo8Vq4BJacfuvq0EDnp+m6is51NusUROpARR6r
AUUSvKLDvYPnc4U5UZiLOixECbMvFvFMGGMKxlGrSwDUIIx3UHPoGhvsxjvq+CJ8CobKjX8GNVoI
FmZzCedCGXvAqdJYVhJsptim5kAtpV6XolWejIM+bPMAfCTCCvTxRf6occ9VunAr5qzRufRJm860
JesrookVrJ9f6DkQcX5kGz2G0pEO4f3CBZy279ZZTt9yJiukWZnl4RSF5Tt1tFL+TuDBepLe6Y3J
9XsgA62gPOSuvhSKzAU954tkzKDQaxhTPkBwqK17TApECsOwejOp/VWkfWmn2+ucqe8I59IYA5dw
BhrV8fL1ouy+5EFQ2HRWIL35AJ6HwYhoeOHCz69OBSgBlXpUWBitbXtO5IJ6gJHfKMVm7NxWtmi3
Smtb98AKvnRJ5m/kX3GMvgZSUqWdjuUZZE+pE9xhEJWlDCbiCUO2kYVeepvNGjRkEFEi1DVwpjH7
WZZZk5a+DoEhZ5hSF4GNQ0ES4fapzRVAQPr6VwzjHsQow4yQCH45JocQHe2jqxWHptnigpoyRh0r
3+CblThgVc0cA48x1E1Tl9JCs5b17BsYP9GD4nxUYnxDxzvpStoJgsl/Y6o7rV7KL+mB2mpyD+Iy
nW4rDkRe+VKO8Qon+xsw/PcDwLx5eUWDsI040ghwzjyKrNvgqc1MRX9qEltPVwV15WRdJ8ek2+uP
+UtCVwa3jQj6DYbYasV4hbFJZiU+RMVrpx/jdFj9v84I/NeXn5eRpkHyBZ+X8isSu21zH9arpv4Y
Ezeb0Ozu6D9yyb7m2w3PjZj+3pp6scQVOHu/z/aIuW+j38ttB6Zvb1gZoZ0Sq330Frml526ZBLg+
6uOgjENm+3KlRBSbgg/EyDN2SYyKhziARuUr1fZZ/RYDw91QwS51R2lfF7Z4zkifC2auwdglmGnR
DZHnJ89N+JOe7jnV3PIYkDR8cTEmbz3eFjin8pIIyB9QTej2Yvs+aT2EaZFVsBtKvBrqA58+VYFi
0Xip13vOjJwLYhYWkbHmJb1ArbHvgBbrLEV/vr2UOcU4l8DcXr8tFK2usJREoZaYNNbY7RNy6OKP
InOVtl2wxLPiZIxpR3eMBCwOoyKYeipzynRStVBYBQUoLyFmWg0ASirT+FpZsKW4dG+v8RoPgyeF
PM17MIAKnapVl4oZC5xGOQGluNquPzkv723Ftx8AGm/XhZ18SY4lttZ6fFgQO/dqOBPLcn4lPR35
sYDYBrl5szwEb9KRd8c3/oX7N+HtuSjGyAhRigkTHYpjMfEttd1Jml0Hj6qxECbMRpsyhsxh5gPA
Jnj0Xe4kkC9yO0hTujppeLxAuN6OxCh/KqNyL6pZ+VgOyWCmRWHsJYHUD3KixJvb2zqpCBuRnX/C
dDnPIjJMlZS4tIljTwO/f1mbIXiVs8HM9B0nL2jr3PUDgvEX9gJ2PjYj2fB1n/EYi+MFeqFvU1oq
JlJfnH17QbMJGg2vBajmNP1GYW45Jl/lcOR4m2iD1wbbrnjGvZPGn+I7A2RTfhQazKP9GhU3/sCs
2s5Y+9TpDvrH7c+YW+z5VzCXJB+EBoNf8N4LAl5dqTnt3IwnS3DG2SoScKiAagE4Cc54RoPGRm39
KkbwTkJH0jirb0VH4XZc/uAjq6DoVqHf8XuwRfeL2b3fe86qzrlsRnXqsUdPpYEwUO0PWRRt/Zrb
Nnm6Sfsnkd+C4A5Vydjqq1eRfkYtsQbBTdr9wKHOvGmrj0Gx23itCJsqd6H/duC/czTeJEK8liOM
3k25TdwnTrRI+TPn36AZ6L83MPcQGnKp8qpKwJUxIFruUieoP3L+DsxVa86UNd8cn8NkEyEfWoJy
e8E5TL97vV+YowE2UkEAsu5Sbg0m9YpHjORVoQyIDSYq73QpLFYD+jgXbPSs9mG64/+Kmrbg7Far
pEO6uRtRrjHqxglrOq6pIJxuq/ikwrfWwzwDWt0HZrPm8WylwjrZhuVgqUFihoHv+cG73+mOFizB
oGYLttrZyqaVn62sLXwAl1Icni4Em8BXLCWLLU3Cc7WJ7EDK7RDoSHXc95XJx4N9e8VzJ6hjct9E
nwcYEfvOIqqQtV2Hd4jc940j5krmcknI2UmsZv/CLiPqwzhQNPXDuTPr5DBVPTdqY0pVYX4q6u9R
a4Pu1eFb1QmyhQhsdl0K6l7T1AkehdrLTUWGtVCHOEw8yQ+B8g8BsY26KrKbbFx6PC6JYuwiOAEB
aEnTxCtqoq4SPIedJAkil0/1pWTOrIECGOR/l8Xyz4alTCTJl4kXJlQJ3Fova4y9NiqtccuoHYs7
fxS6dMCIaeSyLMxzB+V+F3X+oepGQXEShEERxo2LkbSWYj8RNinVumzLdaQVbJBJBM0ukDKpsJpO
49JH0IdH5Y/AhwXyiKrYrwZfiXNTyUrM19Q7sTLMQO2rYl3ytCqttuWr2hyHMNctPwAeXVnwt3N5
JQkw8Am6hKwAWDcuj9UYUhIVooTBTVbhfIxmYX9jlIL5GViY2G0tZR3nHC+iQjzJAD4HXJsdnVKA
URsXviZeqX8JarnV4JN82Q+BqOA9DjNUaAzaeKSeybhvhuyui9CEe8o63+2k757zfOXLiKqv21d2
JkSWkIoRBCCadTTeMkY3MzpS9zRIPTksTZHjzYzPXJUMjkFdED6atHu9LXDOQkHib7/ElOU2GLeI
wJFWAxelXu3WgpnZLWeZ39L7+NR46T9mRMRrHcAKxOIYRoCRU2xXa9yAAKAzIAwu1UtXTWG2z2Rr
pYd4WyyAgWZu7oUoxiLlIWSJ7bQuAvcc6tp3SMN3jNVbMn2zinS+qOlLzmy80vk+5lFB0rDtknWT
r1CJ8IcnKc9tn0PD9F3mcHgMK46fmtGzzr8o3Tpu7Zg+LRzlnPLAGhoYgQUO7Svao1TPwJ2bFqnX
l3e96GCOF+F7x+giF6RR5bEonOwxyOy4MFN+MEl0zEQz7FdKfrz9ITNB+gSf+e93MO681IoRE6fz
1ANBrGkMtlDsUCAGtCRY4iaaDpHx6ReSGJ+u0kztOgOSMjd6zJeK8HPVqIufZ3RIC6JhyHxsaDRY
Goajl6s4OaHnethl38VHHprt9whIgsW/DOvsSb/vcPBLMfNc5XTqOJhaDDUD9BKMWayJHEqtWkO9
/Idyo+r3FCxPNo+p441ZvpatJXSf9XPQbzMMoZCcvHkoWlNYaSUem9kiZn32WgHQB+Z8mCmghi6V
Pc3GlogFvqbZ9oRao//acrtURyFqoOua2wETECqvsnrom9pN2wrTkaOtEi5QeszVQH8pbGS0XYIU
hq3b1mPSc4LUpt4zONrHLDd10JFrrUPAWxjbYrv2BU/mXtGf3EnagqOaPRFMpkZUhfFl4KxnTqQv
/KLU9R76fWyOsrORN+NHsYpW6UZ7bJ0nY1Vb/Idh8/f5uto1C3ZtTuX/Cr9KePJhW2ZUHlOP6gmQ
CtUu5Reh9dMhstdqeouixRQYZo1llFbIUGlRwkPlxq1KLSK7FYod+1C1lOfyyQjNWnPKpeHWvxmR
W1KZ9JCCJsWy5KeV2a3dOZkNWgPi1geQfAxgTWrs5IHbSs7rpj4o+/60yo4t5jyGa+UHRBCABkQf
t83Ybz7j1gcxcWYIypxKz/FBiiluq3fqfoRgbo6/QEZMN63dOIpnrDvL/y7Wj/nOwDeWO+74Wdma
E6yMJ90GVmBTr4M7Yr5KTr0S8N+NprZqTjHGtd/+2CuWhMm1np8Zo5R1XtSB2OJjCVpJkFZ7xIA/
4tUWZ4svjnBUnGbt3/Mvzaa21rdFX7sdIJkR/E/IbBQ92Ry3WBVaLMtD6RGuNiUeQ5RCFyXjBuYJ
WTYfSd/b8qaVXB4LWp6gnUAUT2AxtrxCpSRri5LWnv6EhbabT0A0y+fUXsq/zuS7tGm2DmDtYCAX
UUC6tHVKJ+spOuQgKNqEABg0R0Pcd2BI0npqc8mmaMxBWcCGT+EWuzgNU5qmbCXG+bHkA5XRBhgZ
mdeeHCs7IUbHrhF+la3ktiL9ub2P15ZEA0cHRscKkIauLka9/T6VIx3QKi+o+L0iynhJRavbIq4j
gUsRjFLqcZdRdShqT+t6l1QUNb51UdiRLgAjs+ATFpbD9gNlQ6KCeB+y+lo+BiRxJX8JBb0kglEI
nqpxLjTTcgbwQQQYPh283N6w67uEw5+GDiHvCJ5nllEgrPy8aBWCM6GY0CWiOasKdXuMclshuRMX
3Y/Blwv9vksyGZcOvI3M+35ae6kfW5JabAY9MLP0AfbEbFpgbeT17UXObSNGofFoG8GEIUyPvLxX
sRRroC3CNirjoDqDFitmqfJ/bguZyTVOW/lXCuNOugDv6UKAehdm9TSaoZ3sX/zGHLeWEtlLtEXz
e/hX2PT3Z2+AqM7yUTEycH5Zw2BG78ZbPZiK9Xx7TdfB1+WSmOuUYgSxofmQ0rvhKXxe8sBzt/Xv
joGA6nIRQodTCGrYHhA4ONzoKUaLAM9Dp0YjL7irOTN3Loq5SV1CATgbJxtefVIxNSviPnE1/VdS
wOWCwVloE2Sfm6CRCqsogpSx5+yUriJBcksp/qgbfSEmnF/PX0mTyp+dv2GEcZ+Lde3lmZGZvhgc
IyHbAXf0zBVLY9pntQBN5tNEHAw7Zlurlbruk1gZoGtFYGch0HjCx4ig7Lauzd8fRNYi5txN+FHm
lnbA0FNhhJiwvAsqgLLF0uGMbEP1yNRCR9SC+9CXrDyQ/ih0dPqgf739BbPrnMJrNFtj/BpL/RgF
oNIXM772SPKaG1gm2QfhErx4SQhzcdUmV8sUlKdeaHBu2IU7wnUPKRct2NiZp6SOyQK/PATQQ9R6
LhXEDwyu0WQfCpJ++8gs8bpiAbHFo6mzjM06wcSt8VvsctR+UvQNOHGbOk2OekQeH5Qkt0Q8QYsI
dHjh+vYuzwSOl1/G7ADQKkXUlBpcDh6RNlfa/rEE0P3HH530Xlt3AlDBtvak3Sutq37pnu5XpiJ7
S++aa+ODz0BNHW9cEVMG2YaGppYz3e9bNPclhhWKD70o7Ei6HVJTUReLbpNLu4yypkw1XtMARU8F
TWbNHMcpQyXTZkIjgyB6SDdl8p4bjvIWFO9445pAenLpN5dy//j1Ng2PB0EE3lWigAnRl2qg0x4k
IRpaGEPtTVF3ZfJx+zRn0nkQMPETyCjnoU15WvmZISobecyJHLdeXXWtapZloL8MeqmV6zZBuX+f
NroRrfD/jQ+B0xvJllN91DBVrNDWIgewln37g67vF7roUfCbHgZoEWXL4HwyBonuh72HTLUQ2aDi
4NfxoPLUBk3OEunEtRWGMBGM8tPLYKKeuVx8w6VCIBZZ73GEbOR0qCwqwHD0cY8HZLYUP88uDcPm
QRKA6jvGcF5K8/sxbzDBrfeAdeG3g+qr9z2mGG1EjY8X0ASzohQVQ9AkJGkNFsXvRyqfZHKLhQ1G
Z6FBlaxFJZd2ko+Ow9sHNruHoNMApzmecpgsfrmqUo/aIvTF3ovzCOy64nqqRqAboncaZVicsTmd
yOVFNOBdkKoEHmRqiWD2EOX3DiE1HTy+x4BqI1Cr1syVgIAaFvd2tAJtoMkDLjNorYKgdLW01spt
VGjkgzYtHn5a7pPezGtaPyVRyvtP/3Q38H2ozePBCa53jcWjS0JAxr7H96mDUpstJxrA+XeFE0oa
hmBy3BLk9Hr30c6PCatQYwyDRPv25e5rI7j+C4kbvAL9XTs05Q9bFVI2dV5FJ17uigUA38z+45xB
kQNIDrqqmUfT7b26VlJ8+9lvMTEd8kWirwYy9upR+kg26svtn58xbZe/z5g2MLwEPhfh90Gblbwl
u9DbGJWJnjD6lJLpzwV51x7pUh5zFkoaSw1mXQ2Ace5JvSPVSniJ1be+xABGMKrJx55zhNrkNzQG
5xwtza5/LMOvQl5q6Z/Jdl5+CWPXRqoqAe0lNNsG0+Ro9V2ldyKyc8V77BaZxWeKSVZGc3hf2IFr
DNOlXMYWgJieG1HKGbzG+EMLu0zWFfj3fRel65fgk6xui5vTfTQyTqhZYcpHML5RakGdllbZ6EWJ
iGJ8Hg2AWvsHIyp8sxXzcuFxMKtPEm42gjHMHlVYxouoqskAbzl6jSTaavSdRGZx8jevo7BuWt0i
TqS7t1c4d9tUkLBIaNuE/zeYsGMwhCqSOn7EK0Gt3JiPqTto9VLeavoVxqYCr/RXCrOPBTFCv+/a
0dPL3CoFf5XTVXMHCgDT3+lGvBDZzt0SFdM8+ImkFZ6euZWkJlksUGP0DD1I73k8G0xSa8VG4Cpp
Vcm518ZxvvkX+3gmk7mZrVB2Hcw1ZPJtDMwQ7VdpkevrfyMFFXnkxwBsvWpZQ+hda3WEYrAo13dE
H/90gC4tCJlT+okk0UAqBOEga/D7xNC1hkfFWaz74C4QNFf0pSPRQFk4RIq8sHFzJhoWGvArPOgU
tNteuhdkM7ncpynvjSDuNDu9qT+xzdm9kjWFc3v3ZrKn4DdDYhGhLvw79PFSVtDKo1z5+ugBBSlt
+j4jqKxXuSUb+mBlCR88tzXKkFpH8/uiJMNW6wx1IW6a3V2U0iXEMfiDjZumPhUBfJP4BqRRt3Gi
12YkNYOdIJFihaP+dXvNs/dbBygXUC0F0hi9HBMx7TUfLGta21fumAq8qZeUWzBcc1LQVgC+FQ3I
BfDnXW6sknJioXQh7+Va95glSWE2RnP85ys5l8HaEIwZ1yIC3U9STjCjtg6s1lgqbc5UzgFpQ5Sj
wCIi4a0yK9ESLdOltIcUJPS3aL6tdpo+GBu/H+pjwyNPl+iV8T+kXceS5LiS/KGlGbW4giplVaoS
3RdadVU3tdb8+nWWrb3ORPIlbHYu04cayyCAQCAQ8HC3Kx/k34lcAW7qjyoRPH+0S+C+bSXkDKev
+4oI5ThZLaeGYNGUEzNIxpDR2LW0dUAJgycOdCfqUJS6nXW8rJeZkYo84KCeZ8U4ns5dA/6nNkri
8+PJXzYFGlvgmwQgMyhTXCRmfh0b/Lnm2tEUk6B7yWtdhqoAgCGPTS36kg5BQVyEUXKg5UAGRQnD
pJbgS3zrP00RpKRlseH/P950ZYUKBU2VSlqIiH0W9VZ2graAtlTSyoz8YXHaQBMOaSTcsFE4ul0h
XUyGLlZ94QyiCxBydoASFpMIpmhfUhlbcKH3Bp771xbNcVvIwOREnM6fUxQY8CAERexuJwxj3q98
aeLbXTeG0ki4euoqSzLKdFxJocHXRNCmGi/4idKiYpbIKuFDpfZJUynohM7lCH0Lj1d4eVY0MLFC
9hJcWFTIb/m85RrB49EvFxcbodGU95Hv66PX5gbjBWaeYDrxgKIbcH24vwAwTfktEHJa0RixALCj
+DJMyq+qFE+BcvYF9IMge56hJg0jpVoa3ixYhzMGcnIazTFUBfJUDhBZPfdVERBOKVtcy4LAAZbC
Z5haynR0cGtBEAF063d3sxHpQCfkhXAOooyE20aFNLvd1U7VM3KCpU15bWj++1UNx/O8WIRy3ezI
2SGFyHbip4w61MLBiOMJOA6Uv8Au+y27c2UCMo+4dM9e4df+JmtqNwLZB1H6FDiXl8cOuJRn48EW
IRPEOtLM0H07nLGrAmPoMBy+DQZT9DtLbQLZCQcQIetyxZlNmPe7ppJnNQ99r0ID4y3lpIIxqwuN
ICicoDEJuSp8Bbz9t99RJGil9odIAGpCJX6e7AcZrfria6UnBD0PZrmRG/D9+KLVF8E2HdWnOmnt
Nume0zxfc5k/MLbmwn65+SDq+Cuq3OB6cd4vganKoSMm+dbDLLRjT+J+BK3wTmZhghd8CzbBDwe5
ABF3LCoU6wOEt4Kwhk0/teTowGes1vHlUf21IN1O84Arl9FUsCBXgeckeOAzhnPbhy9VV6GYER6L
wduVRs+4hyzAR+fl/WuXcrMJVd4iqRrhPGZfavzGPfkGaknTeIl42c0jCOM0VjGGpiGVNhpsn0CC
HhoMPtaFRxN8gi6iCQ4aQGAhp3wsmzLk1BxiBEBa0kw9zvVmrClmBr2Eos9SlCG9TaQ2jicMKski
aScNLBrs2W2oMHzzDZRbaTVOFGPEOVj1cfvBczxuflnXtW9Dh0xpAvf3ro870ZrSrGaEyMWwcjV8
6ghWez0Twnn4GpoTOP0T2aspa7+mhFVWXg4qfy3RB3BZlZEPBDNi5DnxSBQR7gll7Oi1vPTP8i8W
jcrCKYMpBUkWXqMkJEvUrqm8MAy6qBLOarOTpTNXO/LIqMQtnC43Jqht03Vikox9ieikfmJEIB0U
0w+/13GcrR8H5OVF+jsYaqM0aa/0qoqNkk4mAEMrRYdanZo/J4P72NBSfn8zJiohQM45Fj6PUNCi
UlvG6yp1VGg2SfJvEc+WXNBbgmBykXSY4tQZdLfosHihVcmjM3bqm5xKv5WQ/3r8VYvx6Wot5+m5
OvoE3M2EVMFE68KPILR4ryDytOnDnzX3nAnPUsBIsZcuwni2R4lVBU0zWhApg1kbhRFqFMgbOlLB
VyWQJnyoX6lIdACXilPNQsUuR6Eri1QUSvOJh5gr5r0OPLsoobkwGW4RH8PRd2XuI493fSu6Rc7n
pO5elYYRihfPmCvzVABq03IMVK+dEZhG5Qa6EJHahzTG43VcysExr4AwgRx/hsdSfqzlA/jzMphR
oR73spax+ycwdu1EgmoNuDZM1jVmcYteGaTcueHA9c3p2DhyN5ExqUirizYn/EiLwGqm98fDWww5
V8Yor/HbpggnA2tY5MXPuk0yU48EgaRJwhKRW9wQV5Yob+m1UevHAZYmpbFT5RjrdiWtanVnjGZR
TCaKUYzr02IEurJIOYgB+Yuo12BR6zJX91Zj916n6KHrnMdzOP/O3Ul4ZYc6juRKFBLle8GqlATn
PnL5Ria+7JM4hHRjyhIBZKwZXTFEn30UNwrGNajrGhINsgdpEZ6RurOMUM8sqZCH3hjCC8XesAHM
iY0J0okvj2fuv4SQ/2wuunoncsEY9XM2xR/rj8wq3ZP3Va0+o6cSMrSnx8YW3AFv/5I4181wc6cv
I2lvSK0H8YZzXlXKzkA7xcnLFf5XMFSR5feG8s+rgjPkAY1WuPsYQLLfngByJOlNUMJep7mjsh1A
O8SJmTNy2urxwJZC/40lKm/oDT6vUH4UQCBjq8m6NNBhk+0jSy5/1MkzcG+oY5PHNhd2MyqQmmKA
wxj3YZqeQFYNYcilEXEjm/o1XxXJCYjxzIGEqGo3LT+dlAjVVpLKMuReB5mlt7GUmYGgGQIUmFsV
ciyz/16dr6IfRA3KTUgvXqOvsibQ43nq39MDv2ueMtYVamEz3BijoiTXJY2aw9q5Dgsg4Ss7aWIg
8Br78aQunTU3dqgYmRpaXkg57ABUYSmB/9yWuuXr06aUNkUjmDGY4JRU4Qi6dZ+L3ljrcbzhg9iN
cZ0URlZT8OIiX80xFUDTAA/TQa9g2P508eWNkE/7MIZ6iiBtw0Q264y3uahmzAJtVRfwwoMcZr7b
oNeTxkNDKk1uvK6KT+D3EHEcEbEHxJvIu8xFG8w/nHHaGLV1ugCdslMEY4X+nH70T9DWqUGyZ1jg
d9k0oNPKIMNttYwdS/sTbZXKwn08L0OotoxPrVzsxqlcFSkkq+LWWz8eHn0yzXaEmZge3Y4Ax6iU
P3lloQaFp+nHxBMPkxgTDyCLVlI3Y3Ns0h+hwGLDp3Oy2SCKcrP0FPoE0CF2uyvBVwc5ltY3jlJ/
FvQNbhqMBVs0gIF8d26iqjS/JV9ve76rIVTQGcfa2Mn68+SzPGJpynSEFFTgZ/Q/Xd5tlWZIKs3z
jnkjmp7wzE0A2oJerJXAGPcilzwji/2G5F1nD/OUQcAGcAwUrdDgMG+HqxEJCKCSWAbcsUU7Beii
Etlqw9eqfy26cY3cYSittj0boP8aX8Fal8sp8QxHKQszYtXQ7t0SWByAmiSs31yrpyY3z7s4L4uB
O+K1wJSqwU7HkIBq+7FT3uEM8NoAmhRw7EMwDMcw/T6dcKVWelnkn7a/xlP0DurdyVUGG0WxT9kz
Ad9n9TzfRxQcEigZC2iRx6i+P+hqijV5zORAQSei2sh4lIOQxuRmh+RPEAqOj54+Fq/a3YGsA8xu
4OgHTgzCLgAd3a6pxvF4iIyj8JRLCrStUlc23oxPJbAUwWyFZDNpwX5KWAQtS2ZRMOZRO0BxyICg
163ZSEMzqAq80qlGumCp+pSCzrfTbE+qetBOldlaM/qBGEUfrJGaCi9GnLHAB/c+NBet5Tk1AC8h
uglvv4HrUhFC2FN4KsJRNyVOw/Zpcm5dKF5pPXYk+qIE/AaY4ucCowjGWfSi3prSurHvBD7KThrq
y8QZNtGpZpRLFqb01gY1HKlVvCQDW/tJE4DWRGZDtFoBEcxxmpJt4q849D7yLIDhvb+igCwByYgq
MnIcumWm88NUD/kkO1WihSaJySCZtPMNK4cmtowGGlarIcseFYKg5ipIsQJ7sm6lPJoYCkgZ2FO8
wfmgJxfx9Hjd7tKceeGuxkfBwf7HS4opjCEUdOIEU28+VHS5tFvofNpNsUpzs/PMDh1tZY4YJJvB
EcTQacFIMu66K/ENM9oO5xTkdUSd1rRKIZzVxehyOKllQ5RdNT513IcH1r72kubbtvisi18G8Fd/
BuHY5LpdNKTtf8Qlb0pDuI3znOC5ZDNVPOMyuXAezB+GxUeUnKFy8wa7ClZQ7IhDnBL4sNTi/J2q
79IfwodkBhrhf/ln6GdUrrLv17Uj7qBL+3hpFjwBxpF8od1VmIVdbo1HTSKUGtqPTkJrkAZv3TgC
3KFA4hDvymTPUouir2TfizA/EGngSABcndpdWdtGaiVx2SmQs0t8EnUkQ+mLX8Tu42EtTipeogB5
xOMzhkYVceoa3DYRHj5OffMhyz0xIC1sYWel9o8/IL38A43SRL/Uyk6DMlYTbVk0AffuJiIcQodF
ADof/UjfBINXqzq2Eh+qNS+fSrvY5U/ADR/Vo7iJ1v5GX09H42dw6i+K6zmyVZnG+h+rBeI8uLFP
eZWiD0OZqoJ8AiSMdPU5LEOCJ7JC0PDPQUPhVI2eIadHQJ3E2mp3q0zZpo6lqvCzAXFcPokm+jqc
eJO6zTZbNavIGbbDKnT9tepEK/9ZWYtH6RA7uSOuRDdxC8aBcR/N5y9BewTQQrooQ4Lj1r37kp8C
zscsqMJeLj5kcSNxOZpJ1wrnSvmpUZweEmkM3xPxozcJHoxCV1zmgUwH3kmmjqlSLYqhDEvlhP7e
P0UO8ot0D5rjnX/wCMrhLFefx3BjDukGskmkOch1gKSntjA/6mrdipx6ek/ABidnJsTK1Odir4Mb
IUK3+OPR3Z3BEnBI6KMA0QawvegpvJ3RGPqMMbogjZOIKlG3TrhtKZtAJEhM3pZFSzrew+dTfx7h
raW6K+uqzRPj1K26bfeWncu9+AMsKTt9FT9Hbm0Hu+w3KKT+H+O7skrtm3hMRNXwYHUM/oBDs/8z
+NBEdbWASSA4/xK1brPK3H/GR+2StK38GhAD41SgNyZ/8zlbWZUqaU8Vvxtk0xhfxeBnoEB7kl+1
KQRcBMZQ724+uHALgKmCZV0BIx197/YKPtJGafBOrULClbSF2LzvPqkvjyd0YZg3VubdchUIhQTA
wH7qvVNKnDdGwfd+f1NDoK6feptzPD/ix9unUSHa86U/oBezIKjVs7bZ/FPUckHsGKFcAd4FxzU1
jjKJxIHrJe/EH/mKcJ+Gk529H/wajh+FpvdmHJhcj3dxFET10JkDMgywDVBjUKPzRt6XW0Xwz9zK
34L5atgahj1sUufcrvhf1V5/yt8Ui6U5szSpKvwBzcIy7jM8/ZaPPgRlCuQAwqcyZBtIbfYgiK/M
GnSTdunUjLrzgheC8hG9WQiYErg/qA1XVrpR9lkYQB2pdbWU9BKpn0FpwzPe0O8n8zv3w+0THSEI
XFTOq+ZxFk5cHOPqADW0r7yDRmBDxobZ4HjnKGCpRceJhK4kHPsIzLcOX+WeWvp1kJz9hOiu+rvi
SfAWvHE4DXahE/xWvgZGc//dFFIWKdccRM+HzLOfQEQrK0j3No1mvcti0vWMiHEXkilDlEPKPSTi
eR9DC32wUignDcIa0uofxgvKBhX2R7HTEgFHzLk7QACNVa+6r0VQP0+5G5r49TKS8PPBJX8C64YF
xIa6at+t1EKZFUqGQmM+HtAdggQcFjcOQQX6zpM8v55gsrd/9S+JCIVU5WjrzcYzv46exAhUdxk9
ZW1ew6t4C+j6pFXzAEu4X0K8Q9Q6yPamvXGQNefx0JZsoaUCea4+MwjRHJKC2BqlUItYq5zkUHNA
oeVzbE1ouPVEY9EmzQt/E4ARjZALwNL3G4BEeXkwSPHU+3F/1rkgem6jvrbEUuMZKeO9FYQGNG5A
qg0XRtwebqeP62vNH/1MPocN2mj1Z6++PJ6zu/MQiGTEoPkYQbqGHvJbA7IyJknEtfJZi3dCE5KW
g4znj8c27h5LcF+8MUJ5eZpC4aPsB/n8Hn/AD8JT4CRv2av62X3Eb49t3d90vm3hAQidp1gaOoBn
PASkVWGSwfQ2xD/lnxlootqLIX2m3iGO10oxkCTeAgKoouQtHEXRB61KXa0NhagtqXdJYj/+ovso
NQ/+7wdRS4gGcyGCdrd8Ll/T0c7RFR3Juz4RwXS3fmxJnH3u1idhCvhDNCPMFUe6sikVU1vzMdqW
t735DmLDFaQoJ+jtBVZoDuaP+vLx8Wck55b802ac7wW+MjzvzKtd7pdqFjeBJIOsJlaJbkUf/prV
wn33WHtrBAq+t0Z4OZs0bRJhZF+ci/Uvbx27xoZbG25ks8QN7mtEsxv9Z0Ro+bk1hgcAVGeR7p67
asWjJvSsnQAddUmzCXfAVR66J9WzmCJEyzvlyiwVVZJ8MiY+wkTGr9JFNGUztIWjtuf2qKcy/HL2
u//uLEB5347QKMpEiBAVzlZ5XHevHKt0yfp9KrJowtBCyQN+Lx7T0oxEKziMqdWi25Vodo1dCS6j
jfo5zQz6jMRgaRpxChhQEVVB0AcW+9uxFRLXD34GUHa144i29XaNjRY7F9e0LVP84O7Ci46mK1vf
+euV70cg5itVxZPPvDvsIot8HhSzsvMdi3zlDmcG/78xRLlkHYSTzIUaQvW5ukCTiTRb/od8yLY1
JM51IpnVSwAGTcIdamYPy30WeWub8suuHKRRTg35XAW2v/UOBzK53E/Fnf5Iph8A+MRYwfsc8tYe
5ZxlYPhxXGFSFTI5vN2tDBdaP9bjeLmQCt1aoVw0LfIxLQdOPvdmtM4O5d4viWdVmFDJ7F6CTftW
M9LJhcPgZg2pkxCtNxWoFuGYupuT3WAz9vT8wTd7GnRauAsC+w36eBnN47d+L8fNIA2RrIJ4ISZC
8eYnrF09L/SdBQ1MKXNwnE/YWwuhkaTz1VA7F+/8H80BJFWzuZqMDmjUoc1rBawU+c4TZjS9BiQj
j1KPBLTHrcEqzJU0BBDgUsuqcKly1AgrbG4zC7TI0SswQ+JJWD51RsA61O4C2DeOX5TQu4UKsUbz
LARS6AM4OvgXSIzruOKWyFn79ovhg/OpdTuhc7cAasJoT8D9ls4jPc8PiijC+JQShHKhDWoC0tTA
HbhyDRFpLbYSV2h897HZpVmdwStQ7sGbL/QibmdVarKiQceEf0mVFNJ/ezyamQW0WvLAFaJPkAEz
9vPCXM6P8mB4x0DB5jP//SpIVpIUVNIoBhfR5W1/I+MC8HhA92UCvMbPPZ+oOwJwINIPfyk3hEYI
UdpLsJY3w27YApy2k53IHlcMS4tjubJEzZ0nlaMWy0pwqRxuxa2inb4p99UqNqFIthKO4VrYRBvQ
3TDMzj9LOcrNAKmQGPNR2PYTzPab4BCuZDM7CMcfgKqtdYcFnmbOJhUZs6CdOC5Xg0v8dAF9vHye
TMzlvlz9YxSvTq0bFRFLkfe92MOwuJXuao6/8b4UW9kINr8K9pzzeBLvwi9ljHLDPgW3f5JhWOHT
s/CWfeTOvx7P/AlXnq52g4GNKwWXaFfsmh10fVfDSnK9Z+5YriNGu+Z9ToAB4ZkMCJv52nvn9aj4
52qsVuEltydHNCcrsZRtt1WteD2ZkokNbYUORNRXr48ncsFBZADw0MuNFkS8+dN3bbTVqZpXiNH3
JvBPCp5Rkj+aK28j819aotZMHoTKT6DQcGmsbg0QqFPYb5Jdb1mv3vfZgHI7JGrlgh6Q02kekoSr
09PP7vDp6JayH53g5P/AqxjrKL2P/Lf2qJOtGKMJipuwNyJecaZmt05roZwqMK6Fy2sFDl2wJc3E
JbSSQJikcqnoUnRBTXOmCBSe9GfBDkh5ZirNzrv1NkhhTFemqMQ7DyctAeomupR2tUuc0kysn52T
knQV2sOqL8h4EJ/153KtmPxKW4+n4fOrBJUcw2m+wbQPvoNWGYhSnLllg+/oN8lawM5oII2Gxy/e
HO3M8cFcG657p32P18lr9GS4ktmYsaOtmU41e+ejD6GS9gCqOsgy8SGF1Vg1mWqTOzVvnz8gi7av
3NDxbM9mkVXcPzfDk2f2DRSMgHPCk+NtDIpTMe+UHp4FLrOKSLvAnLaTZ+oW/1zumo+NGR2Lffkm
FIwz6j683tqldlCaZGDOMWDX/wBacytCC43ZnjB7ED2h12Ojds1QBCGgVt+7hiMT+aVa4G50WAfF
kh9LMuB3YEUCbwX91sGJYTPWjYwto+zq6DAqX97IymzF+cS+G8qVEeqQLTyhqNoRRnhX3nguv+m/
H+RrJwS6onU9t3arlbCZbM1VndzKnX7FKhndXxiADhfAwgr4nwRGMcpTRqPxJbTGJxcV+lKD1JGY
1Xdxn2neWqB8IoGMVRmJVXLp9BgtQU/g7ze70eZiInUnqckZLrhwIn7LXKB9GQxkIJed06ir8zcS
taitFWhY1NJxaM2GA9rO9vsTJ+3kTLAV4A+8lF/naA2qIDdVQ1ZLbq28Og7FTg1yUuTO4wNsyZVQ
KgbrH55h8FJH5W2VmLbYiiKm2AORAmqsE8QJk9iOu+rjsaX7sgf2Pd7A58sZGrixF2/H3k+6nkPp
Ir20f+onYZuaO39dfgov0V44MEwtOQ748UHx980crVHTDBGppmjCMr1MyTSK5pj7xW+5b0PObAPI
imhNk2tWoDXTDgR+9fsoDiOYun2v36tCk6MpjDMiXHZqLvmsFbUtXcb3Le2t6++jpiJUo9H3weB/
ifPtkI3ot+BIMMlrnw8tMfnKcSbISkZGv7Skl2AACqM/Pv6ExRlSwZwHlDB692mosMKHXJ9OSXop
dGWD1nD0U8qs170FG2j4BeAZekQAytPwhyJNWx+14PSi8wVwq5Hom0beGQwPXsqMDPCBzPghXQdT
BxUl0JUGWiQ00l4qcNZPloCMVl+rlgyUurHBa/dKZcA67t/FEHohvADKQbw4iwLNQ5IJqcyJQpZd
alKiBupDGPhgfxTuSjuwEsylOQQ/zty4DwwnwGe3m0bRurJovBwAMPPAqrEuz9zVj1O3G8MbtGys
iuzi1W3/bHCV+K6MUXXkiraFXAtWlghQj9KJOGgFfLKohYCIwMZK5qCiLuA2egpeiRpt/YCDB0Yd
MNb2/r0EGiZARKBkA4wWYPrUFzaeNvqFrnUXvjB1gEuCChqc5XQs/d9N5PTAQhmnvltH0DzlAoOU
bWCN9cVvAxP9Hr5nQXrXkAByKHcVq7P2231vD0h8GypZeCoHEBGPYLdLw098mahc1V+4clX6glN4
v8D0QYrohL4Q05tWY1ZDEQpKL5oTcuHa6wDaQvNRWhIuN9P3wXhvuB0wK3niqIodpKsk+NOGoIR6
BkWLjf+7rfaRDOYf4MynAjIxpjo2JC9sDlUtHi96xTsHWQhlXxY1emg/M2Btg6fwd9q5VfxLjd6N
ntRAxD+OHPdHJrqUZjJnKDahE4COrQiiTdQJSn9JAUUgmQp1Mb5NeEeOwj+1XA52J+pfXcvF9mO7
36c9Nd8oiEroPUBJCLU96qwWQk8NG14HEnB485RhPfBO7q/z7DTmJz48QGMk9F6N4TXkkC8HpDAE
u3iWfqlrkdukO/4caVak62b0NKCn0jcV4RnKZc20lrey7iiqJezHULOE4aiNdmGHB9FwtKghRUWG
fa66XWiW0ovxG/STjwf2jeilBwZYOPa4Pkvd0IjmTKl7zau4/sLHAfC90GyQnw0Z3Z+mJrvBtG/L
gqihpR0VU90q/lnV9mU1EC1y9SfoQwUxC+gqzSHz0RdRrj1U8hCPgddfujAjgtOXTlwewAlc+41Z
GKk7qrvRt/Ayku/UtRp8dK/Q7Kq4g8KbafPOdZaWm56+gjPux8CeNEtM95mMY9USgFv2VnFSwnPM
sdn6VhOwTv/51nLz9d8UrbPMLMgfANqar7ZXSVYMZvNhEof4ohDLG+1xwM3VPoML/hAw6np32RNl
ibo/xaIWykXWQ5DI45T1AMZBs5oGHRS7KksK9e5mMZsCqAodKHjvwx64HVTp6V1STlN8iYmljU5n
AiNTzZIrj53x7ryZzYBnFdVlvE/dyc7UOri0AL+GGQOAemRIrSnqDetU+76h0EuE0AEmXfDfIAmh
EiAxiVIpF+ocjXNJ+omOr5lClA+9GAItaq6Y+aihnSdp5MqdoN9dQf8mCXWzj8e4Il3JA/jETaFe
mBmYzUBl541DRLxA6zsrbTgtcEM140oHsk0NsjkPbERkQO+OQKDuJ57LQjLgoApQ7maqjnVCinYa
QeIZxD1ibeUZKEsFav+RGFzkOe2UBZI5ZVz3M8yhqmUGhh5wjPB2fxhj5qEZBpY+tDUIBq11y8tV
1qeGkFwGp1mXT5JVu4ET4rEuevqQVyDYZXVK36cxlEUqcVI7KEt0PnL/xil2+1DapL0ZrhHmJmfW
rPFOTIjxXd47H5ggB4NmJCI4/r114nas4kICJgq3jacGrHEOAMY9CoBO3dlN9ipv6y9QLaXIhh97
9X2RCYYhFoWWBvBIgtmUyiOEQvdGaDSnl9rWiLzZg+xn3djjhRHK5yOIcusbM9SMJlowpk2LrLo1
05cf5z8sTBlzHNQZWBtFkPgFDHiutm3I7kmyI2L+c1QjNV1UGYPXuqko6nkcdkkiBBudPAWAZpiM
ZVnyh+tloc4ZJZy82kixLIDDOBiS4/hEXuvEN7VNRFidbvc30HlYuPHgCRAIFEWlYmhX8XoVSrM5
aFs1a/F3bZHutSLq29fjgd3lSJQhyt2CYYrGvgjTy3tJpq1PIjt1GK52DziZbeDqhlCN8jq8+nYv
IVPCQ8+Yw4bzjGlb7+Ld+ciszi6u0JUVasdGeomGeR5WUHwQiCOs0OgJkMnLS2H+YVxJlyYNKAKg
QHHd4fU7STdBjxMh9LMLF5D3fDA1N/LJavV4ZRaOUdT40OXC4+kUbHXUePIK1FOy1OI+Rbyf0nO2
7gjfuGbNevq4K59jda7tzPN6lYO0SIA5LoOd98kjxp74FwjJbs5Q2H48nqVJu7ZDuXSeSINkhLDj
HUUIo6nPeFaxGa52lw1SY6G8GQoubVuoTXbZegpBa9fXkLEKIgsp2810UXGNqzUUBtoa05Ws8Qhr
cjb3UzLPDPj00hl7Y2aezatV4adGUkIBI4nW6sapdnOz4lqrTnJGzsELq4S6dBpcrw0V3QQBbNpj
jUGhIeEDzNbmH8bCzBNPHzdXBgwq0U1QMlQrCHBemrVsRRvGry/lB9ezRTcEFZkMrTkJP69uQNCk
2Cp5qszV12hKpHx77MaLofl6KNS+1CrVB0dhmV1GE2knSTecWVrpTkC7DLM6yNibNEWwMfBdl4OQ
A+uCRMARIxI7ocNZDG9jbE26dBP16sBVE5ytsYZzh3BWmSBtZy0SyweozZknw9iPMSau/BM58vq3
sV2jMxNS1OdxJW5FXLBeHy8Va1hUjtNHHIjwRxi0wtPvdLdZsYbE2DY0WyrEJHhP4mHgXTaFlfyZ
mKx3BZYFKgz0Rcm1E4+Nqe+3kzMQXLlZe59xztCHWSD7UxIrWPweNB2lW9kbXNQJ48RczAH+7ho0
0d3Gs7FNOFGru9mTR7PblWT86p3NSje59dfjVWcEA/D73pqq/ElOKwmbxgrMyDju7BeeJz2R32ow
G5qsRpfFRPd6ZFQ8aKXaF3huDm2OpehACRcfqZVsCpM1hUsJzrUh6qD2RR9c1sV3MFBIZ+kmNHst
ZVVtZfT4miZLI5QR6NDIczuPfg3JnUqat09MfkrbyFKt3Uv8zNpEj89sdPbemmm8MuqbEfOH4qG8
rtc8WTEc4nEUhezerQW+5wcxrOB7uKg2Z/0QbE3b1DVGfsN0hHkvXx3ZWVE3PQcekAv/hxAQuptm
gIsBK4o+jgggpbq10mWSkI0q0qjexGOnbgIL/ByYoSmT7iPD/VT70+44N7NZF7pluzMuUkS5Bdj4
W7uxXw0+tGUQve3K2tcEYq2vj9dpORD9tUDNX6qEPc/nSXYBtdcJPL8bCc+1kfvYCGsY1PQJpdJX
PLggkFX/REHeWUmHf2eASqV4dQhRNYGBdCIJyYj+Gb08tvBfHO0/E0WDMowWHTPjCBP7XrdUc3qy
pczemOM/Bg9/Z9N/7VCB1As65FVZnKFGwL9Glv78ktiMvclYc5UKnvA1XS4beFVvGoRDk9tgb4o9
w8h/iWR/B0JFzqjolLHSIoQYR3dTIKE5Eru1FT0lK9b2nD/4PtH9a4oKmkkP9vq0wdUw2m0h+ezo
EunMH9M+M1esqthy4PxrigqcQtl0faSEeNvbvIdEPTOGco/9oZaf2vGZUYdC1WJthHqjEQHMZAoR
nrgnvOCQ1KmInQADdTrFv0NTG4iI7IoREJYdHdzbIA+b+ahodjpR6ZQiaOcnRSKaw1og2gqQI9CI
mSZjSy2erVeWqLCAhs82KRS8zIq/S9+sUNIJiGFth31hrhjJ9vLV7soWFSG0NEvSsMOooE7h+2a/
+zDtZLX58yohSxEZvj87wZ0//jVGsxagNtajHAxjwTo4m6XzeN4Wo+nVr1MRQi+N3EOAyC6vP6eA
nNLP8+PfXwwPKIXOrAtzCZ5alhIIYZBAIP21BstKV+NLlBJkVo+NzD9yN0VXRqj1KArIgwsD8hzd
xUHqvqD7499ZoGUNKw7NSIGPFDt4n4gM12pcfsVIDxcX+u8oaJpKqWj/L+s9uUeGxy6u8tVPU0Fa
HEOgOWtMkPjau8pGJPKKsc4sC9JtclE0hRGjvxWhDAi7xj57p385BCose8C6ASkDA8mhM3vLZl6h
l2PV1SRR0RhUaf0YaHBVcO2cfuXmobf4XWUyxsHw1e/n0KscMzEq8E3JsDIe338ZH8gwv/7VZqBD
LnRtG6EVYSC4TKvY3eVO5T62sHhsXU0UtadBt5nmCp6QLsnaf+FJyCw3z0HnwX6WqP2s5wVXJvM9
SXZfIaey1YM5ZoQW62mQMRA6tGpyP0VxiW1RPoEi+JKZrJv5wmIDdATRDUA3QDpDv7OlpYcLRSPl
SFtwM8/N0SGZz/KopeToxso8zCuXKtBVbuA/OR6cJOeXQNbxGoLCuLm8Pl73hT1+Y2f++5UdIYfU
Kj+PBvf/9TxhI8t3FxZEAcQJQHpw56gCjaWPZSkLALTLcROHOgZArUPJCOT37azovrk2QU3WNBYg
XOFgwvvZ2v3rc+HUL4XNW8KrGX8FhLHbF46/G2vUlBlFLkxNoeaXd2/v8KUpg0QDrPBm9fvx0rDs
UFuyEvW+SerZDpDmA5GeTO+JdfFi2aB2Jc4QTlE7zNxoqq53RKXRAoK+IuXl8VgWzsHrOaMrzXGj
9Vo827EqCHp0zGLCQnRRoO8HASwRGQk4XG7d2Gh6QeAmzFX42ts10dfhmkjIF9nbf6mQdWOKmjKP
60HhJsKUgn5YDZcWJzBTEx4Q2CPh31gFn8UV+juy7xPuaoPWs4BpNI9MIYbzv6Rd127kyJL9oSVA
b16TplhWrmRfCKkl0XvPr99D7d5pKsWpxO3GADMY9EwFMzMyIjLMOZzZmafY+WS4l3VrsxBCRYyi
7A9tO0BITKLtfrSnE/Ik94xYiCmFilhGpTG0gIeU0pY3x3hfmv698Hk/PjIEsbaMiluGYorRJvG1
Ze2r4Kp3dvbyeVmff/ZcAWgE/dc8RjZBuSbRpeC8F/qq1+T5iewd41OxHXfpyducPSs8hke0Qhye
h4fxkFvog7Avy/76bcqVfpNNBTU+mpb5QYXsNDCT98oKrbqwO6sKNqnty25b7fMSM/1VvwNNU03q
weokk7dHE7Ahw3OeznAh4R7DGvJnutPscic5SQ6WQ5Ie9aO4iwGv/1HGpIpI+lZJRB5J9NQfMt/y
Pbf1U1M6JqlBBJd/9fQNlyCHq8dmMLyi9zCszs206TI7SraNSjqfURddcb7At1Aw9I7hBXT+UAnr
LssKJA0EvH4Fq9hPCrkPLevy9rJEUHeh0/C0lYx+zomLpqMeXu9Y4xdrUem3VVAXQeJEdRQbPjvn
FXkqbdGUfAL+X/nxhjXlu2atvomi7kLbyLmuVlhNbUfbIjGfAIhYmWViznUXbcviJFux89/EyZQd
DkSh81OI2/MfaIUSni+fzZoJ+fb7lOrLupw0E/pGz9MVqvwa+roCMyPuQ+6Kt5dFrQRG3yRRMUWJ
zgXJFyBp3Ijmsd7ov9y/E0CFEXKsVJGkTnMRiTff1OuKsYAVK/htAZRLHNAdl4HW9ys1vJXtKiGv
7icjFGLdlfkbFs6p7EOxb2MocojJO2ds7VFyWfmmyweB3sHvMqrYq9Rcg4z285hvZKt48Bj9+Jd3
Cijd3yXE0tToHo+T8O5z0p17g5i5ZTJ8LGsZ1J33SrUT9BLL2HdI1N/3/y0s2Yyf8Y9h/DGHkwj1
IJU8qik5OYYksm4NO2bNY7CWQF1uwOmDP68ekffhUZRMrNLqGP2wK2+Fb6ugrrfHZWovJLP5CHfo
FnZEVvM5w4CodNVpiMNa9DxI4Pb87jhXTYCmNTj3vsWagL18N1Seut88cvRTDXKcM7ibdGL66EQo
XaZ9X6mifdsx6pYXObCg4wZn8oS3lQgvr5nlQXvYMUKqy3YdTE3frwgG0XIpk7GY87YhrEcIY6fo
EBdaLRtRgh/nO8uZSPoRHpuSmUxm7NSXZixsVZ6mct0HsIe9KTkv83SlSsLriPXcZRiTr5L7Qown
a4Hi5VAwhTgOf2e+5zbD6K5KAO0jgD9kcDX8eOuoOrASOgmXREM3VT4R5Yb074wo6AuZgwoyMZ3x
Wwp14nUmTaFviLgorkasOnFLZB+cBgC7wMzOiYfidrfh0VScI7CIT+rGbTCQ3z5+2q/81Y6VR101
Pb+/hlYRxOKhBBLEueaQv5TWM/qrGbu6qoQLCZQTyMU890sPEpqGGCZ3ve9xXS97/FXrthBBuQCM
RBaZmEHEA45NhZTcI5clsBZBRXsRikOc3EDHk8pyQqIfApUUJkM1GPr3VUlZaHjSBqXY9xCiELDh
1Xh5GFcOhmPy8+XFsORQzkBu9TosG2zXaL5Uk2NgNMK0lfvLQlg7RoV51aCHtYpTOe+rg4PeRKt6
qBjpKZbuUo4g7PohznuI0K6cbh+5LMvGUqt5iYvzqFUtN8oa54Fx48FqgC98d3mPWAIoU2BkE+ra
sP/n6e5JuW0dZl/1qmn+fTG+HtuLFcjREMTpjFIP+P2tQZ7i00BQ1kx2/y39M8Zelkbta1xwIagd
JIz1chCU/crJFW56+M644wJDa79QDBciQPfeqq2A0y7txhIc3lRQV8pMDoXmEJOlXWVqN3ZF7t5Z
zfAMTf6ax18IVuSgnSch500UrDoij7ueKO+XNYG1OPm7qoFMqRiLEjKibW/rD7+EjbaZPv7OvtBU
coPeGkWmQUhvKjkAuCzBfK5OfymEuveSV44JwFdw78sHGLBTusXolclqz1mrKn9TOOruw8E2Yzcr
nDUYGwzFdua2OZdPsSO/7WWXJe4n5gKl35QpiGqv67sayvcEJnvVDg/HM2YRr+MBM8bDTnowzWGw
sE4htj8xQ/qHmY3FTaZMRdT6iQI4gFkJj74LKKw7ndxplv4nL7bfYujSrdwNfRbMzvqJ3+zHryYV
zBPmb5e1fT1PsxBDxQRToGVF6eH0BrgG9MG9v3pmtmHcqbXqxVJHaIw0HsZi1ALsGXpJexs8Rp5u
IY2IwlIgHjHWBuvBQpBhrowKFEIv1DAihw20mozkEXlFHi10XPCf/OUWUhYj6KNylENsIV6l6X24
eXzNTO2alVFj2D66JpfwnKelgvLV8jsQf9vZ/O1fLoQyGBiqHFJlgIhj6jpO9A7ebTN5uixkdRkY
Z5w7a8D7SA/y6qFRDlWuI1IArvNzvhVs1Q3/xPAtZFA3tIhDlRMSyAD9UQzcXGEnP417VhJ11VH8
lvLDo5eKgoK1Osdu0bN0gz78udlXY6xl/TW/EENdUFUHBoWG+O1sjWZwbRDZbIiwa07u5XP56mj5
8RhayBG/+z2QN+h+k0NOXGw0W3sBAzSwx4hpA01zuzvV53205Rx9VxMNL6ICkL2Yq2Y8wddTuYuP
oO5sDtRQtcBc6tkS871/Aw4h9Q4+5DEg3Ca1WL5k3UQsxFE3dwo8DLyOUJT9UcTMrCV0c5OMuGEt
azX4W8ihwvwwzfs0r7X5aYfKBHnqLH83fX5ePkHGzRKp21ulXRL6PIRgDK182Is9wcsIwyiXpcy/
cklNKG8fDkbgAcYZLTmAGyI92Gj+KNZfbNa8zkWQN2ZpMJbdrIgqkS2MOL//3Qoo6xCKDcabevz+
gFmQU8Zsa5gvyoUdoh03RsHHMVawQ19lWufNt8Ot+RrZLEyEtckGgD38Y0rpxqugF5EV47CQua9B
NK8mgq5fcL4x+/8ZmkV7725QvdzzsSKwU19j+IgENw8thoS5q+C62Fb8pkNVGGM72vnySTEsLD0B
z+l9Npeh51e4ccdddWegBjhqYDFUenV5gOqYe/3QZE7vI+bPKthXA0anfWj28fY+tphWfNUCLGRQ
1nXsw5jre8jYq5vswO8EayCjZL7+2TtTx/yuMWP6/MBAAHhWHPphmOOsHpIzoJcffBICOQWu6fLh
rD75F4Iom6Z2aVuXfDQL0kDpgulAVpvxuoIvRFAWzc+ESUimeG5DEhCdjnZtfgwmfLkVEFaWeVXX
FrIouzY0wwiaLexbF5snYPvhBRFaBitmWPc4CzGUcTMmfSq0CGKeJms6XKtX7eEmZ6T51vcN9J2Y
4oc2g7jguwWtu2kEJUQ2tzp0Tv7avyIuNWtrzInsiBZT5eYI5IfB+y1Om3V/YbDrCIxhHF/keMxO
zvgArEJyPZnek2AzPNz67i0kUbFQaWRGFymQxJuBeRVYMilIigWxlGFVtxdyqNsK7tWWk8AfebZA
wsDBz3GMGv/qSjR0aIB/ZB5Rp4v8bS93cZ9WUDdgSqrmHHfM6WZ2J/uav14KorYs87xBTb1mvqbx
KQRpVldZzeFtIKUl/oJG1Ify3Jh/clBLqdQG8lzjydOIDZTI9JTiXdkAbr5DToglaP4hWveWgqiA
cRA6bhjTNj9ryAsmz6AUJ7cZmezqVOwYKcLVa7WURUWLScT7WVPizBoHEdxoC/OtcmqrgLVg0Ves
maOlLMq6KmMLJVRxbN2MmetikiO3ANxvXbbhAks75j9fXF2tlgwwfENMgXrnjD0MdNMrcFZA5Tuz
sUFE5sMMMsHhWGIpY4seWUFrjHo2UJNTbQF1aMmvso3e5cZOTsOL8KC6mclY69qlXm4pZXrjBO3L
MVANcROmnLQPo605mmM89a+B6aNQpukmr9jpNXPUiKk4lD0OO2nQlQrLrbDLGGAziz0gZIAgW2yY
YBSzEv77hfjBsSKliSom8qw4jjijqB8c4aCaqWKT8Y6lPWtBze8d/UGxgmd2xDUYk4GSJu+i7ZNf
vdVuvT3r+bTmYJZyKGvS90XfqAnkAIXoLbUD56Oxs5MIOglmTM1aEmVPjCku/D6HqMmRUf4H1RAK
2xm6Hv8ouFkuirImCieLfFDioDQ9IkrfOZL0Mco3BoqPGW9ViKsryxfvjPa1LLr/GrkaSVQQpspf
UGoAfKY0MtHCsArqce641FAQkuBJ7QLPfdalW79z/8j5coML+4JwW+H89ktO/dI7gp1t/qB5FMiZ
AMkChroOyElqKZwuc02iDbMSYvBxPjDuqLyyWQzXlBCcrxoK9byImTDKfPi9wdU+4G4BVcCbTgbV
uFY297HzzjBTax5tKYdajyLUY9BpkANA/V+g2iXhdnSMjYDKs2+xGv2/DoA2Fwtp9AENoSynnghp
IBUmb8P+1/SwY0EliWs2aSmEikEmr6/KYLZJPSjqUiL9wlvOUkcCICPr6nayHDxdr/2tLNvDZ+Tu
jC2LtGW1RrH8AsqCJCEvph2PL5i6nZLv7/c3/qklPDn1W8RcOsPVrLm3pTTKiHhTG2vcBGkKIAeQ
xWifmtfLWrJ2r5YSKOMxyOMAJYVH8V/RWNcFpra9LOArW3RJMagARBNHvlFqrKGyxBnRZrIyNIFr
RNmm5Ono34RmQnrnWvat4d62XneZ+ckykWvv8uUiqeCk5TRj8pU53gLYQIwsrkg+WfDuLBlUJKKF
KShd5jirfdgWdmO/+hZrGatJzeU6KMtR1lkz6sqXOmhgPz2jhdj2rA6tJvf83ri+fHCsBVHmI0h4
IU9n8yFdObOYwRxR9bgsY/6NC7pBZ74bP/fqsYGTRBZIfJVJCgY30CtYl6UwdJwuZIvjJIZDCCk9
1A74zlNgnj4vi2AthDILmTzUOsdhs6wQkS6JzcmM0S7FaipctQeAjNRV4BaCRIc6EyMqhDzv+Pz8
IjnTNr6W3cvL+EkXAHcO3uf/CKBf4AUHMuewnLCOLLAddaeaAxAgIiLmpIJXP2WVyWRNWzXqC5mU
UY+kxI+0En4XoPBmTlRMas+hrWp1Ju+Y5dXfrpE6K7HMiypOsYkI3mWTAzeieJ84sameO/M1sLkt
P0+3dhuGFq57SODriyLusCTRyt71hQS8TQE5h01nRc+1GfAkP++igVn8WIs9gW77jyRqRzkZxmiU
IEkRofGNo5DjkFvTphWZs0QsUdRm9pqaD0Igzh7Kiaz4eNgBRZ9dgp1/5oehWKyIcoSGJoZ6KuHM
6thFrhjczzKRfwm22U8OSz9YsiiXiIA2K6IES5qcDqDjUQA8Ocmsr25CzKewEkSrBe3lWVHuse6V
LAWMJuZ8AL8k2enBqJAFaDbzkwT9gvvcRa3MDDaXL/qqvVrsJ+URAck65HwHqZK+qeuHor3Wm41y
zyf3fOukPLksbbX0iFwl+NwBu4zMOLWlcaHxHB9LeKJcbR302vXHw4DWsT8p1y7FUHsJJrwCuIby
/DA3SCsTYV+8qG+sezzfnp+6+Hsx1N7FDdDjBR+LQUNfSYKneRL04BHtAdCGl/dt/ZR+S6JiipZv
uKk28Ojh7dT+SMhhfj+yYkzm4cyBwOJpVRlF65fz4VjJ4ZhZANmHp5ds1rVa912/F0P5rsDTZE4N
ICa7tpzBau36vtzyd8NrTyKzslpG7nr+6gunRBfPuASsE7mHW/w0ZaQ4FWjtzJgAU182+4cUGRzm
gDqdaaZn87jYO4ED8mhQQuNmHD3BeQot86ENzdiV3MARz2jL33a3ie2xlHBVMxZyKQuP3gdZLRLI
rVDOeCnvr8vrm8u6t7p/CwmUYS/QwhgpNSTsvSMmD03YdcYJsdZA2fQRpPeolUECiFdS1z8NHrDh
rvra9fs/Gd1Ffvz3OVEGSMkqfyx5yML0niXc8iTb3LBGDWfr8l0XgOON2WpgoCtgyKAz8bLsN0lu
yO3Z2rLc7Px5l376+3FfPtif0fD3z6QOVpnaMfAnqQWcSu2kx94xWdVW1kZQB9sD/7n3ZWzE2+01
qymV9dvUQapDk6qtht9OTSZV2Mr76vvW0P7DN7gWSNrtWbJuawtYPfbBh/O9e797uHwGKwMD3yVR
PqSAJeS6eYtisgVkcU/2MBh3qkUc8+422+xfLNw327Ixd2gz2gG/qtCXlInyKh7GKeOqgwIcnZf+
PrzX7dT8APL00equbgMLrO9b0w3vbLO17txTanmm7xjb98s7wDpHyumAPDbiuwof4dwiMcrwmz9d
zffdpVxN2+kjP+r48YF8sG75Sg5++eM/Ruz0VlFq31fa80Nsc6d0U7wlBADu0b3FsUjULl97etbu
bzYcnKXfPZUoeFOliPOGXzOOkvWV1HUvudrzwhK6/Ne/PEteeNduaiXDm00VgKNZXZ2XFVClMRtH
jk/DfsRXK4QQRlZ8JU/5XUeo653FaRMas44A+v62Nmwxv79JbhsHKWXr8H5oARo67g/SQ6OY2jF4
CwYSHSIWDv9X9/y/X/QfQ3W94I2aPt8xcFqbEolBvOgc5rx2TTK3dJ7uR7Jx7c+/VAfqZo+alnUc
j40diMn4aYmlatTFHgp0fcYqfhuPsrgk8U2+2dlXh5HcmtZNSw7uq/l+1+7NjTUDu+2kyCpZcSzj
E6g89+U7+ZNxCZS3v0MG9Ss0Xyh4GAiY5Ziwnv1LS1Dejizn6G0rIhL7AxQAl6WBzO9iGKF+mbaF
uF40Jq1PoJYl2VoG2Q4W9xaT9xj10trlyLZyMFOYkrwksmzFpyO6Y5QtZ28DZ78dkd4WfSK9XSmn
pyYzW3F/HoDoD9rc1D4qhPdJafuF7U5uu3mqN1c6b0u/1BsBlCAbGVy+G+MggVKPBDoJwT857ErA
WhD9KNwCEoT4AXpSk22bkOZa/RTQQrkF9gL+g8kK9wPIOsH+tUkOj59ShPq8fqos4a7OrOi688Df
cZsdisbOHzQnNxt8LvdLf1Wir3aIKCP9RnJAL1qb+cFDcindCCD7OF7nM1jax5HfNs6mcD4MomC8
dYtymcnvSvvYQ2gYu4MVtShoI6WhvPH2tB+uStLdXel2YCKRDTIy1Qyswol08rQtCZim4c1yc7hC
A6/DNWTrKBtoqpGaeI6awAyWyOth4wII4lbbhLat2chIH40bf19kKGPc6LvUBq5n7xSomydvCkj0
JjJag2AaH9pe3MoNUVKUe0/XgZUPZKuGc9OUukeC7qYBw2bvWe8KRjN0Uvbm4ZV/Sze7x3J/Ki3l
4Urs7I7cgUEts1KAPUlbzrrxdsW9dlYKArhV4BmDN8jmEBpvgDYsoK6hnrreGl3e3ra7+/wtrU1l
E1im3gI0JnS0E3yf3ZhaARgvDLWhPwM6AiaBeEL2ztvahXvXEwmAuNnne2+JV+77ff+oSIQEO0vd
jVv9FtMW4AAPXFJ9qD3Z7FQo/8SR5miSDJGHKcN0/QJL01mTiFOBtyL60ExjG53Q53JF7LuKJHZp
xRZgvjrQHD92Zgcqp11sfbYCMKDcimx30tGcbk6hwxPhtroPYAHPCHxxHt3ptMX/7PSkGLBpyFx1
+BbLN7H7rvp+UtAWZOr4UewEZz4FVvY2bRxAs2f4V8Hep8QB3dIjh0r/u2fnbz3wrRN05sqkt8LC
NhL75D6ayYe8ucr3p9bESoEmoaEevAlBjnIuNsa1IOwT0lrx/Qe83AjNP3gHIMcWx3dMiRK5IO+8
K5LanTRnt0l2Obk13v2MBJ+hNT55zr12De7q4r5FzXWXY97YwkXjyWAjX+8SabPbcpnl+dDKwG7N
7Ihq98ZU3l9jE9Cx0u2M+bNrrbo2iZsQbO0vZEK57SlpyHhV7xO7iglxt3YJhHjDwsC0b4vXHOKd
+Kog7mh62JtP2CqAkZJmf//+lF49pM5wExyjVysbnMnlcRna5LhTsf7LBo1lir8HHn/3W7OshWkc
pFyMugKW2Lp1L//yz2fudxtPPSoCvxYqMFfNgYZBYls5KUAn7wmLbVxkyaFiDuAs5VydQM6TA9Qo
Qo5XnPlyPPs2rjRxwSjzsLd5cvfgskDkGJHUV01hsXV+XJdCOkdpSNqzojSWx6enPDR9KHpuDtMe
9p3jBNY5Qr08I49nGFrnlrj2VtnsHgJiAg/7fTR3vsVqC/gi+7oQRtF9AZ4sJmUzYH1PlnW8fb+6
ckvyDBfq7HOS2ugUcxzAtOcmyNY9C3w6ALnyiTWhCGR+bm4G076zd/L+DleAXIfW7SeM0nb34X6c
eNzER4kcjwFcjavbl/VOvPzQB23id5XmjK7GVDq8veBcedZxe7R6fOqLo7g1wiNM5KSORA4ga8uv
WJVKxs38insWKhFNAnh35+dtatosdZN/lhy+XSh6aFTtg2wo56DJOvvkuJ13emPab2eU/gMCd5RZ
rWW9h4h5R7xdZ6+kWCZciEoQIjJyWF9Y5ReUQ/xug/5HKtSEi0V8DMDlre3T7aN/I2+fNkdrW5r6
dUNsd2OSO/wT4wEon6q2jQ80N+4d+ASBBeCytJVxGelMOxdoutrNhw7YuIfLCrUaPhpIc0rghURf
uEytVQxGP21S8IMiMKsEmPv+SXcxC8dZ9Z51ymvWbCmLssdKgP4Z4HZ1sJqh3bm/PHI3nyVjRT9T
+QpYeX+viLLNoxem8aAqgLExj/HtW2omr2jZZsJcr8w5f5dD2WYj0evcUCBHQ2Db2y/SWwXeA0B6
ZkBn5tB3DEJHYt9/Vs7lBbJ2kUr1tHWESlbytYu87b9o8D13Wk9YzT8sMdSTL4iMcQoLLM9KPCKl
xPuVQikS3MDLy1l90WIaAXSJovFFZfbdpCmBFufeoHfnp6OACRX4g8rlEFkHaIKoEC2llg9mdG2b
fMxj5CXjsq8Z1KV0Sv+FQirGsJylt7e39Taz3y8vbzW1tBRAKf2Y1JVQSxAgpE46Wrlmi5757G/5
2jYeRs/C0bHYWf5FJkDwNFETQOtMnR0/eTE3GrjURwMYLOouQgKwsSfbzO7/aHW/Jc1atHAKHIgp
WynC6izvIZqs2kKQHluty+PAOEYG5l9s1T/CaOcHnOSs6kIsq7AU0oNYTyDelsc4BnDKNUCvsCqc
a05pHqD6/22kPV4sD5OfClhc8jy5ymljiig4BTv/7vImrmaWlnKoNJ7gBbUnh0Z3xoMxd2VL6hzO
LvYoGYv7FCxEydFDXIH3yy5CrVA9lRphGZWVRobZmv1eK3UPAlBc1MF8kCMexrHduPpBsO/Kt7/e
VOo+eBHHYQQXhziCKARN8uALce710x+MK39fEOUGIlEsjW78WtAM1ZVimrx3QCG0Ya5ovk10uLDc
OsoRhKouj8mAFc2kiAbwgTrM4GJE6DSPCHmIlSK8x0JMjTElsxSUcgUZz1WGIcz33AE+37VqcRsf
EoXrywq67gp+6wZlTiI5yLjA90FYjcb4eJMAWPY1ZHZNfIVVl/aRsiWtpBvglcGJyTc9MkcgNjWB
kopCSoHA1jA9JwSe4qaD9dwlR27rX9Uuq2+JcZR0gTnh6lT0ZPjW0azv2xbAGKpfWGpgd97nf72n
APEEDbiIwAtIntTRpf1YVDmHxXbOUw0kpAod1ncs37oywYEx84UU6uTU1pgmH8TH5weDBGY8kAGw
lD4B8zmaARI7dPy78Y0pdbYV1EF+k0odpJwmkpzKUMvO+Yop8VYVbORcnB2TXmDlwBaifgw01J4Y
+uV891LCYwBQsUXrjtVqKLGEfK/U/o+gqqXvA8kOTeTGPnvOnHDXuLJd3hi3002iz3Oa6OsxCwQq
uftZ3YjuAdY7I7t75IIsC3N2FiA6LN41mM3Ea1Hotw2gfUeejlk2nzD2mtfN0jTQs/DmHa4/iv1j
gU4noroj4bajh2rBZRVe8xmKgKY3Q8aQAJiuKdmZwvtxFMEujCYGnrzD4bVghocrRNdQ4YUQyjGl
fdSj7w1CSjs9GSf5qr33d+q23Ch2eBNjcHH2iafMdvcDUn6fLRpPPrMbDqlCMqKhnJW8WOms+f49
lP8yYmUoaw3fUzlH0eZlshns7tSgEYU1Q8vcX8qFpZxWtGoNUZY355tjAL3e3xnPrBfTinn/tsOU
/+LRV5goAcQc3/zdtQ6V6YlqX9aV1Su0OEXK3IltyZfyCBnFtXeobNm5wRueEcqz1kEZu1gVIp9v
PHjD6Dq0f3GbCk+wP/G533aLMm4YVxCjisdKSru2c7u10WwK956yWWPXwvilKLpxN/GFQYHj7c8Y
xCTaXtr7KC2ccqe5L46sda0lPb4Jo4ycMaHnU+awe8KV8MTDkBy3Gqo8guVgoupF3o1Hf5dYKuyJ
9dxuzexVcXOTMw+2JBOYNo+Y5XYXHCXk25Hstz3ntHO758tatJb++vaRtMUJOrFI5h3RBzRlP4YS
kvwY6NR6J+/cQN20EsklKwTnvUIi4SocyaSYwWRWvJmkthchSY4G4bGwo8CKpl1V3NTlhi9YAf38
GT8c4G9t1yibFWEn1abhOkwiezvl0d8PXxWejc3vgYLqgnAcG/T2XgL1IXQeGHu0ftVUTUIzOcji
deogB1UdlTzAQY5m//qEmkxPGhQGMyvc9cdERx1jMouJ2OFZvoLnavGnMen3hsUiq/96H/3YBhBd
qghzdPEHJyAvcpLPgT4PgXHUIVEuoNyHKtVHub0e3BAjG8+oMdxFRN5j2sdiDW+sW2q01GuyJAMr
lKcsdSZVnhF0eFZJrRl/gF0x3eKS3lmX93vV6iykUEbajwtVyHxsN29W75wZPyMrzwL/XPcECyGU
iU6AeyPqEYQgknhQMYwQ4jXYn3lyc3kxK9kQBRQS/2wZZaZbvuQruYAcAKveincSXoDuZQnrRm0h
grLSU5XqaTOrJ5xad/XxnLi5xYitmdtF2WhJwQhjlUHGCHoAwS323a5+N6MNC+x99ar9XsvXdyyy
H37QIVb40jBo97DlblWnQ47q8o6tpQeWh/Kl5wspahBpHBdiNYMjOSiGD+QlPI2YT06sJiX6lerM
rMjGFsXLXYjb/v6X8imjK0y1VCUy7tHDi5Cawj48nxEBo4jtwM5f59sCvWTStYHGguzIMGasO/yV
ElquPQ0iPtMhuxzJy9kAqHdoegR9+yy1nG/QD1u1OErKWPC8rwEdGSb7yQrtI0ggpFP5hJBOsYBX
yX65z0b4kjjaauhNMqkVzrQoyOOz8BCRveCgJMxa1vw7P+VIhsAjva/+TO8XXSB2HhymQTD/mvEO
egaALJ1fA/opAj1Mec0kVPqX2/dbJrWVcRm1qa9DJipoWQBTdQ+aK+ezZ6xtPRhQNElWkTiWUbvA
2he6Ecp8mLVF3KOcAGAR78GITWmPXhE8N3Uncc3nOU8hojtLRvZMeag279blm7H++Fp8AXWKcpD4
zSQF/flpyAhwBP1dtzfQuTCP1UWE32dH/QQQStAuZxvmK3s1yFgIp3zCaEgyN8QQPrQY0t5mxDvY
pLNtRjCz1taK/mdNVWSwnhqGTC0yjIJWCpSqh++R0anQhbB1QNIwhwxEbMfQlXclUSareWwjUp9B
IbgvSrhzPgJSpPoY3+HvbsHqGlv1uouPohaPEqg2qUmH9wQIm5LYlM/3QPuvHxkHvJJgAwihIGHA
RZAl4YuIZqFiIJrJwgTsIedxN6HC+mzeMwtwqzdUR3jE8yqmDWiecw+MCEPgDfNKsif1ZS/fJFfq
drgdUpKBqPflhtVIu5ZnUzASL+E4kfCVNepAc8yvK5yX9OfwM36YSWfniktoHpzHXydUN32iHYWb
CX03d8GmiAhjS+fYl7ZIQBRFfU4XVUWSqBBjzPl8iPi0R4gxYr6iOsc2ACsPPJhbh80da1JZmI3A
JXGzC1+cYJgLRajHZQ+sGRBDlCdnAH6/h+4rk9soLCy01YhXFEGqoGgargs9LuBnVV9mOvSlsgYn
Ojep6WumCmmJa5uH5+cJj6T8mcdE9DtjW9fUaCmZivobb/LysKv7/8PER0fVYc74gf/2XXREUiLz
zQgV127gUiAVFfij5OVci6UGHjlKh4QoCeGdhhX8rFk5qKohadqsNSqlLl08TUkF9HB0s+lEAhdg
mZm1fJMWIDDmXwfdUTnDxKidaQDoKT95yXPKuaP2GgUi6YpdLqC9Mes6ouauEGCYn2d84Mqsn4IW
698fSClYLeahVMy3CVdJc+KdT/zjhwfIjGff5N2kZGN+zkv+odILiVR0q0ZZJ+k+dl4C7F25S2pY
5VqauxA570lVt6fpaKBQGpgd3r7Ao2BC2q4FLyJsIm+oqqGoGvUBQchJ2hjhAxSAVR5uDQwVDOaJ
Y0ZJ65bqtyB9Ns+Ly6v31Tg1s449ANYdQ1FPMZFtw8nuBACX72RognV6FfeF2WYk2hnXzZGV+12r
TuN4/1kr/ZqWOrGL+RKfsJ/BzLtt/1Eei8dsP23S7SumSMFt79qR7UYb78RKsM6q8+OgZVXFdKWg
iT/QcKfEE5OkGJFqKudsMnr9mH1eK8PhUN+FDOosZT0xRCGHjGNzncXmnGPcIXDZ3CNfT9Baxlms
VOD6jfktki7jekJZ9GM/9WjQUPYpshNzs6x9DbT24MhZwrZ8YxbEV53OQiRlHT0vLkYvgpO1Zk6z
+gZ03QAcw6gxtIYNBrMqTZHAkKqosiHr1J7yU9KBokSGS986IW9mFrCP1Kv+0LxEu5GR9Fx9IaGG
9B9htMvx2hT4KTWEPWjIQaJnQgB3kwhUooQVCa5Wk5aiqF1UwyQGUK3Yn71N8w70qOAkats6d/BX
aQcoUw/3ymZCOr5vGRXIr3fej6uwWCXlbYw2GdU+hejG0chVJNpNQ9A/lNw06FVCVzgrSFp9xCzX
Op/xwvSkWZnGICuZc6+RgNQ7DBww1giHh9qfeG5Fndn8JF0TVSqUjZGrGFNDmQNAQJmgzXB+Qwzm
L9FyA5vdb7OagEGIIotzaVBRFEo7pVjlOCDQwKoMEhqB9ZbrJsJX8XSlpiBAJl2bG41VpBoQSDuv
DEvSJJVQgQVRb1Xba8XmU+I04dflbfiiP/5xwhi51WcOZkP8aoVdbDg/xVwu9PFwTvBkk02hfRrF
XSKRoe2JEeSODkyZ5IUH+qqAyRr9Npp+tTEppZsEpdPkSXk1EvS0K+VbItyIGRHHR6S07bo65tJn
KpZmgkeo+BYXJObRGE7izFSrzVhvAdWgqYxOlVXDDdwpRNnAhDLoteRKxGu9FA1n8A1G6kd3l+XA
JH2N76T7y7u2fpi/JdEF61IT/EoUISnaGsD+xiSG/zYOuxhEWDi9lzDYRMj29luG2LV3EarW/1ng
1zji4rDmaM0HMtmAUUcBvaeoX0vmrmFWwNYinZkzGS1MBshZNSq2iob/Je27diNHlm2/iABNJs0r
fXmjKpl+IaRWi957fv1d1MadLrF4imf2AWZ6BmiggpkZGRlmxQphYBlgKy4+ppgO+/K4lCP+jjam
WncrYXIZZIFJQ7TPdBcpBY6bcVSxN3qjSNAO4q+HbaeozSo5ZESjr7y3ijzLydDXgsksvlp3NrjZ
So0XdFbAXNF2xyLPHEBbB63PVrJrMWtMgGzEfSTrdWYri6HUnG8MmyiwAuGANKRToyi0bBhneEgL
Pf7aNYwmrjIMWzG07E+zW3b75rT6VtzEJA4JaQuGtKMNHiO33SUBJZhkvIz1Qtn4ekIxYTHJMacB
tzInOZ7eoV2JvFyLoenIrx/ABpZiuIu4ikHesQ31VIfvZ9MlSp5Zx/NW7CRETrI69ocBYlMQWYMP
4gAKBZgilbTw7ok+ekas3QLom2/STaEHu9RA9X8hvTTq3lQ3x6QLsJGihNnhE91Mae3EcsmOsJuP
SJeMQXuPrKV+i9kc1o2UaQ47CRDEubnQ4irn6seBUVFa1DCnr1Krp3AbbKR8KaE86wDeipz4EWnF
R6CIwsJ6g/wZLrr5S2+2RHePjUXs8LdnLFirOX/sVt7knnRMwgLhDHm7DMOV/Ez7M+xDTPlGoXKM
zz6XygJzsTgFkxPH4WKymMr903eomDCL+wYuGWmcSPckRKidX0UaM4C78fHa5nXkr6hJeNz2Dstz
tYxSkCW8llTNJV1CkxYDJl/eHMiCtNnnhoLikEhgjpYBLfu5MrcSfccjWJkO17Y8p2tHx/NyFjfB
Im52fhP/iprY/rrpGa4N4Bb1GLXZrfpcdXSgblBySAy9fGJWANMsKcpcYHu7vMmNY/Oh8wH8HwNb
Vqv3rvG71gdAipJFWAsZdeD+cv+zvGkQVORtKTACREUx9KLSOOLpkahxwCcO67DWsyQyos8u3qWp
r9W1Xhnt8BrIg9qCgyxZC2SntHrrIEO49ssVdV2oslbUplNryq9auUTpxhGNJvpdea9ltlO8zwEE
Jondh6YHjjHXSBF5FQ7dtuTAlvugs51oYZbprNM+RpeywMuyBJX5qS20rOVUCRzEzsATuGq999DF
xJsuutaKU2d9Pb4Kc21F4yP4j7jJNa/YgU3EHOLakXGsU3ci2vaAwzQEjXtmtwb/ti8w17BQta2k
GdexJKHGZqgDJfT4S77x1XeHe/Mlk5cyTdOEtj1c7J0s6b/kP+FJMcGEcpayjXb9qt77LVorlxAc
i1Inb6US1VUTZ5Cqu2d0/Jb2SDDJGx6cmS9VCDS+AUOKt5MWnN35x/JmteNNvnEGm4gWOQt6kEt/
FcCyxqzENeOroax1SLuxr+mxA/3QW/VcfeW9q6G51TeVy0Begr0YATZVBB+Pt3/WJt58z8T8olzq
hWWJfQCZaKJarCmj/pAtTfIg43Y+OuSJLSwVViybAmIaPRy0ZMWupVp19yjlvTfGOO+AHlrgGs6j
9RpUSZN++Va841/3rGm9Ke9gBLMAmtGaL9Zs9f0bawraaYlcdTaMHWM8cP2LPBXFiSY6URyGCeuO
jnqDchy4rI0GOWh3kRJ0UdJE+3wHQ2yyHpIGU0c4gm608FhpobkULs/a6JsVTbRNIhhY6QR+d6kL
9VezyjZELX0VbQf2UgfM4pImiiT0ZZ3RCEsSd+G+3te7Ya9YwFTCC1Mfq+y3ub9Xpr/nNFGmQhRj
JSiwqkxnqOFIrNq4jdrxK05Cm/VT59lJrmbrONa6Qs3RCC6uQL9erN3AlFJz4WPmtxgtYch8igAQ
TT5GSeDZ8GOGINvu5AFsiuWZA1Jnd5R6NTW/ZBvwJQTOm2LX2ksexqyvRv/Knjz74lCzEsmxEV2h
y+9dvSmOBdFysOcZ4iU9UbPyTMI3/5VYkZcUjudYnp1WpbpQFJoyhB8VhnbpnqTqKfiMXcESYiNp
gC3eUu+3EGmEZqv29Hi7Z8OqG9GTFctZ4hekH58tZc9g7Bm4EHpdoZs+07lgYZ3zskQebUEyYZHV
/mmqqYt8RdfgZCuzXoPRv1LzVax//jcL+itk8uwTxcG4lAIL4keCCDTCA98QLyxk/m6Kf4VMHvuw
TlNxGK0vUnR427pQqw6kt6p43fdbKb3K7sIVHS/73Q29ETixpINSgOeuxqpyI/sU1pwmLHmfc0kV
mOh/Dof8PJxqUPgiqiCBqnp+BnQbNhQt/1a4cL/n468bQRMT6mRCSSIBgmSL8mjF7MH8kWhvPPqL
ar1+GaP5xXzq+PH324eCEUhhJeTEJ+cVgw4zxLiR0TnDbD/ni/qq9xYax+g9yTaxvpisHm3UI3mT
4+o9NnQaD/Iq+ilK7TX7lQxac1Wq/Omxts97ueLflU2OzVOIECaN111eP9xOxZQKogPU1tql3S1k
wZfWNDk3JQEWQw4UOHj0xccE8rOjlf9+9AzchZvVTN888OmRanQY2K/w6mHaOWZ31RtXZz4Xtm32
kbkRNHlk4qDgq6HHtvlfrzCy5ioHMBeFi42+IGj2WkkYeMWxo+JJkxX16GxzEicdn9Zw79oHSXuJ
L2gIfixmtvQPzf5HzGQ9jeCSKpAhpqaq7Gk0ArAitcTLS/hZGfFryajidjvmA5EW/FI8Nd84CyRw
s37vzRdMHpJmKHi3oPiCAOEPSv+lyVmyCs7yxyudrTjdrnQSJaPjI6vkPBs31NMC0znKOlm9RafW
5hYUfmFF0+cKvK+B4JSQlBru3tPOjh2CSGkpXFuSMnmvhjQKgrqAFOHJu4iooeU6ay4OYJxeXgUE
3JQIlEc1F4UeeaIfkZQn6BgHwHBgn0sutQbRKtPc7JLYEFrt8RFNV/QfWbhcBNAlHmxUP18SRYll
kDWOnXQdctee2rTPIWOK/LaRN0hDk/NjcXeP8bc8URqVAjUB0Aj8lNcQJqEDJwBvi3f5qetc3sgg
18R91NiCCQwByz/5WZs98W4rraMkSReWPPVsvj8B+BCBw0dw7He0dhOEZiSK+GLsoT3LQH7UIApm
UytlPqOh0KLAerzgu1TDKA3UfQpaZjEAQFAmGxwNSs0ksQh3UeyT/UAoc46kCsXBPHRFrcUgkHVX
O0CkZEWvu5UDaGw//qvUhg/m+i0zyPkfRhR6rUcBdx1maWbWUiBrdZXXm9qXryHvCTrmLIjaIIWi
3TgZIB1KFeiSpFSGUMjvaCvPLKb2OJNpI98gfUXUGkAzk7A9zdWyFtxYpUI+LERgc4oMaj1BwjNB
EGZPFLnz2NwFxQLi3ih5oXx1IsyH1J6afF/+6/LW9z6jRXJ8k8ZQZKJYkVy1feSlyKQ6hkJWQeqs
FGB9Eg/Uv+1XE6V6GccvfdlqscSo/RAtOH13Je//fACFSo38JKAo+KnZWVO7g8QAPpYTEyQFVp2D
AphFKJbqQjtsimGV+OuY8VSR/Gbrp7ROTDkX4cG/JoG7YA3nVBxQV8JjMDIH9N7k+afJQBsEIO2F
cX7l9e9eOaCaWWA0VbpPk4WFz1kQEWk7QIblEXw+sYm9RGNQstRwr6vgY5AQzEuiyg3+QfzdMJkW
ueCKOzy+VHfJ5e+9vpE52Wu36Pgs5Rv48w7zGxzmgWOlGXi83HUalRYz9Drmnpk+yr+YMatjUOvC
mu/84v98ALYYej3O95t4CkNWVXWE6a+XmGxIsMrrLY12YX1gd1xl+J2WgumuyDZcABOKiSe74d8C
fqYfMLlaRR2jSW7UNsFjDBrFKsZt430luWPVfriXEvL6eM9Hlbn1kqcCJy4DWr7FIBBxzEHP7Tuu
XOWxsqX14ki3qbM3lTOq2411ZtqEQSYYO9szpc2FeGBzEN6JK5/p1ERCfrYfVLnxzICqMV0w1v+D
Xv1zrNNUu9Px0kgKilAgMneiqIHDzdPkV2O4PpVL+YvZO4pXQcBTz8t3LbGMU8hMU0KWFL/lrF0B
/oxJuP1ZADz93/ph35tKWTDgj9KkaXug77kd77MFQqrkT+vvRE/SHEHL0GEVbqNSTR3zK62+HivM
/GZSAagGrI9HVe3nSTZplbBVg0ta4+2SW0MwKbEiUOvVGoNiObXlulrVle39eSz4Du3/n9X+FTx5
CrJckaOUoiQbDyvOO/tOdx3YUK0y2EDYQU/MAH8A6N5/Thl3EyWrtt3BT7UV3tPaKtBAZrMKyMXL
jzn7xDs1kmsWF6qd06k1MuMhseXm+fE3j/bi7nbd7NXESyjzturqFHslYgTeSh6QHm7tiikXXJ+5
rVFYyuMfwFDh7k3sltdhJt0glHD8lR01PSOpNaHE7NNnh1oiCkOoLLm4bfEp+iivSnFhksQQBkdN
FefIM7u0exLTHcsJ62Iv1sdusFrB7qpmwbzOXA3AelgyviYAHrGTr1RkyeMyZtwNKx7WnXOiwir3
Adohh5wuJVTnhQkg7weBP8dN57E5/tCFTExxD0EplNiuAGZIEF+Gv4E8V5NmCacwc9JY219xE/uG
DkAuTmtU8xS12DqWiUTpY1VaWM+3B35jQIOO0mzIUcLOolLLWRE5m3d37VoUgxAijAd8LG1UzIni
3i7nOwK8kZYzWUvKHsvZUDCWPv7tO8QpLvKPH59YEJIJFfIl+HE+eHLAgsRLpRVVZJW4uV6QSi+r
AzhWpWol46Y4HYuuUYIp0sWhcIo171e7sP/Xmf7/fJMEf0ehmBQojjmEmwXTpOFdyuGbRDY9KpKT
7b0+SojaVLykyW0fvjUc/QPnXlrToAQ8iNaJt+DezfjViNVwPTDvVxTZKWqgIVmteAJUNstPHn9m
tdYB07QLtlR+tXAE4xbfne+NqImfEWAwk1IIIm5HLh3yxK5e86bWe7/cssza/11QIFqcLoSftfBm
zSoWIgfkYeBa4On6uc9C6DhFwSFrK9UpSBWVlqhKFyw1Dcw5cmPY+4+Yiadcdhj2048VSba3Zb83
mxJ9YV1WqPWbW1tFfag3qKRH4HXta71I3pfmrPKz1/XmAya2rsq4oACnAsCMq85sLgAqoiBq1Fap
VccDRRvnLwYkyLuARcpr30R2pXVWhZowuhROC2c9q1aEjODnMfUwxQe7DgYg9xJwlTxm51ZaBJAI
C0KQQo+K1yCw4P9h7tI5f63KShUwmBs1rvpcabXz9vhD7tpYv+/YzYdMQoo8TNMh9pGeoocGUH7s
P3cuY7uSdgNnxdnY7RR1ZynQGsStfLsdwjNXmNWglYBDVLk5UPDTepyrJUssZjNeMFqeMO0Ffc+K
iPTMT60s4QIrso+ak9CkrxjD8tlXGy9+f7z+2XOgmEUKNjFhnCjyU4gsVD3lApxD0nHIDCbgy3ZY
TE8uEiN1qq0SdAuGdvauiZRFmxVmvd+3v3dh08Y1MJp5mwRroRzC994DdOTxsmb37kbKZO86RXAi
icuxd2FNtk5LwGEmeJ6Z0kp5eizqm4vyzmwBDQdnZxzlKkxkyTWbFH6FLYQ/1ZhAIa55i7dYy7ky
JlrVXqEtZvdbD1CKL42+P6SWu30JxwGpv2rTxQTHGhnR1ky+vHcqaWW9wp+N8eSb/wuU9UzEoyBQ
/+dbJ8ctkA59qxksQMB7atqrHYesAKbuZKeQB3t6bjvuudr9N5m4H2Inlt3JA8EXK6gyk+189lfq
PDXCSk4OaM5q4mPGwco8PpTZ879Z52gJb17ONJS50JNHAG3j9+u06wojrZtiJco+XfCB5pIxWBxS
WCLKZLink8UVfFLFrl+M6eB2XZm8lRw5nfktPo2nm3ylW9FMrNJ+vMDZe3sjdLJATJAXQTCRwH4y
rbMJHAHUC0VKtkXpUdVLgfwNw0ZaWursC30jdeJQxmlSyomHpfJtanQ2rQaV6Q6F3aZmkexoBBJJ
ZHUNJl6yGvPn+c8eT4NKroan6Qiw0iytDjzihj41ZKZdMIZ3NYTvx+Dv+qTpYxAxFHAl5Nxl5din
x1CRtYZd+47KS5/uW4O2cYl7YpZ8z7sizbdYpKiBhSGsQJXJrcQw45CrXYj1WduNFU1CzrTyLT73
dRjjFe0GrXLMmoWTkLi6JEo64Y5l8qaU7zkILd9d5ovvNiQF1JoshSzzXsvNx03UmyuYJgkFXKXY
MdzAKutTFVxkovftKjZQNJVDM9VpuAlqWa1atVf+fWIXQ7L/bs5E0xlfSdqKwdFniav5RpxuQ8mo
MvAfgGPn8aUa9/nOkgM/KoA5TGaRvfhpNZixJZMUeDUc8sr3tli/iZiesDQQ8X847r9iJu6mI7rJ
wJIxMGZMQl4UlEKI/FTFh5KyRh7oFC4PCuCdrEfQNQqFkImrpvA/Yslm00OH6T+Rv+HCRuN97v+4
B5PXzGdILvNN1V0aZChICK4Ex6RMeqrheD/e7XnDebPdE7XvnFRqOLbGqxCmZuBvQ2Wf58FbphyV
wE7cbDOwb8Jwjtl1UNkO0KYBU64ZeZsrS/Nr5g6eIFmFxm+ORcVotHs3z4Uve1VH0x7mRcq7d4KO
Zcghnd6BRWfbxDFd2uVRaaeaditwomllpZDAy2l3cfeleBTYSg1rrfZNP13H/FK5YO6tAOkSGvl5
5OdRifm5OrmvBL4DmfElfnfTj9Jbsa2s1rlktR+PT3ROkMQCV4s2YMwA+kYX32yjw9BW5tFFeeny
XB8yGDGmvmZFaw+pf5DJkrUew9/pJkoykposSj4C/80ddiOuDxGfO43QY7quZIX1te3AZTw0mBiy
FpSNknFrwf9SktJ4vMq5t+hW7GQ7Xa4SQtBD9xefP0nl2s9fwyUszJx63IiYznocaNenCSP2l6Z8
bZtDUXQ655l+hPkK4aUIl17XuXND1hT0X1AS1FUmdx4sPjk6jpj+UnlI44QI+6QTj8lRbW17qBQ+
3r57YZgIJsBX5uAs89I3scfNqbly0QWex3YX0ts9xgDx78KvlFelcOHduL/TP+VMrxiq9JHvQg6j
rCvp1yC9ZqnWnx8v5j6a+SlkYsoroIyjPuDh+xM08/HEYddM2rPmYykzgTvEoC9yrP4gmzpNbysh
17NNICBIxXSeTv6A99PxatsZA6O7pcoMzSp95f1Ppn+O6UbqP3tkEDKP0ambIU8V2F712/P/EGdT
9OtEzmyerPhUd/HStHWr5Uvbcq+/P793svdp6/tUagdYnPTYD6cKJCWNqKY8eGsX0CVLkiYHELu0
LVs0SFwKaeXJq5DmRui+sIqisQFrJkstlHeN96jlswigeKTDgMoEWchPW4pFMV7YKVhZGO2ExrPL
zCiap07oMAWpfkpYK5HNtmTREDGoIH8ICKu5IxMjmpPZVd1oXPIeJO8eMr8xXfHeQrXy3jaB5QNz
I4EVlUHaMi0Mt40si13J96iDcI4hF+CnCjMGyYsw+LOgkzP3a3xSJHTyoO8GIKafOyGknFyCbYS/
kAJPdKdxnemiL61/Uuh5EI0sPzQi4LnMU+FSLfFVmp4y5lTxquh/BXQTeMHvWP6U+BNJ3sT6VRQ0
pgZTbbWgIAufOQXruFwGE4bBKpeGhLzJiYNRSbm/RsI1PHp95S9YtztiWIXD+weACysD7oFi1CSE
KPAqxSEGsV0wsgXptFw9iNrHxwfRPo7bl5eXt7e3/f59fUWKTUWjR7TEQMTfrxfyx8mw4w2EUR//
/sa8Zp4otgo30Iu3Bc5CFa3OpGapxTvX8q1qI1iOKZxja7DFFWekB9FgLZDUR+vgWtuPNWQGfyML
qIzJozuAuIadpK8xllAWIyUSgRxFidqscsNx0SbFvJX2InvDvS+AsubYToBqkywRdnx1bpbNob3C
L2pJvLBr703BLKgKk5gTQ7QLbWFVo17/9DrGAiom3kkc6L3u0nI9KwRCXyuAfauHXqtBB/56cNU/
GLelH7dv3wOXnh+L/Mau3IkUsIEjDhyMM6MRvFmcVEttlvGpeNE3u+J4OWCyzg4zL8De7Ksf5uqA
3hX1YqowK+fyaNu2Zq8Nw1IDLF4/bRbe1ZmAEBtw8zWTi+8NKJuzaSZeJIB000YvryRQ/Utga1q+
7UCC7mbrJWjTktBpRzk0mlO6DluAgPNZ+9V/5JEhvAjbYZ+AmuC5CtX0aWkCwkxm78dKp51irB8g
BPdy7Lu+03/tDuYBHbfmwUPvwS90pY6bbsaaDA6nVbHXse9gDdXeeTU92Cd6rBfH4tz1Y4zGBbgu
GbYFLi+GP/9UhCKJRLfvSvHi7Orzziy2kW9uX3hTMayh1TXuzynSwq9+LS2Nh51V+hvBE6viVT3S
wzwED5zOa+lOeSoaKw8R/5uV8PpY3WeK+VglqCAUEfpO2GkY0Sl1nvpshRsWq8O2Ua7toDrisXN3
zouEYUtnbxP2C3fs3iuVwYnCc9zo/nL0u5h9e8W6gGn9zpUvGU6UGqBIX5qaNqfCP0RMbnHiK13S
Oo6EpliyRsOvEZi+wWiN+vKCappNwMO+sJH33sDPRU1uKoAItRC5jITpmZgFpLk2sy824ZU783pq
QkHtZLeEWv2uSkxsFUHXvwyoEpIod7x8Ipf3vBuVWKUG4MXG08A8qH14+jjtOcKMwxi8LIl6zq0c
UznLHdAQ5rgHseWCp+sc6b49jl07UtBkB0Zw8sD7PTaJtbC0AYZRgrUQ8xBfAF/U2g1djRMXKhB9
Opq3yjFW8onBEO3HuzirGTcLmqi+GBexz0iFhOZi0z1d08PSHK3vAsFkyygLh3KknsMd+4by3+oe
yvRV3EgSCIkJuCKdI3PGlE9MHGKMwQ5/efpgu+vS4l5Ks1DlTWp6GzQ0WhVaMOjROfPYB9aqbWff
Lr+ro6d+920yohdgKwE0nDZdYfSKn8iRL4Oorger+K9iJZnDljdU9xKB8/Tl8V7PpMaAjbgRN7kj
EBdHQxLIl9potiWGppqSgTyQqhjvKUipA8sDj0+wTF42hgmPljm5Ka5TeqQQsEzRktfVKt37oFXA
oCfjJV81VrNfGu09Y0+/0dboVUc3G9BSPw35UPhyGUSdDM6iQBfsaoODNVl7idZ4SczEGRXknEPW
FGLgBtrdyj0pVoCuU+nt8bHNgCcwXRjg8f+/nElUFI0sKXnbypfXBJNFPTM8ARF7dnfidrBqPVEl
PJFIar5xS4LHH56emwCyN8BwFaC8lckCRbjyaUR7+VJt87X4LoILHjT+umT1T+Fveny8zFH5psII
vDAUSoH5labVATZwcq5tPOUi5IaPCQuFiiIaqNaGfz1iAe88ss9/JU32060ELx3cQLkongE6Mg+4
1m0p6GH9JBotCCIWXLrRhN0vTPymesK7O2UGK9EjXw1xolySbfAkPvH68F/t3D8CptX+Ku253hkF
iDvGBjL8PDJrEvvx8czFG5Qg0BA41FBgRCZZB4BSFKkRc+VCdux7vuY/i6/gnBj8mV+IKWclwUsA
YEiSEeRNmfTr2CG1VLXKpUjV/Bz8lkDeaaKY2Xrq8C4tbB43Z5xupY1/f/M+VKHY+NQBe0LljXAx
PlfTk3vidsVG2rOhVvzCoGoeE70XIvyZh290hf5Z5MTZDGpGdsDiASU8VIfgiXxyf2pWfXxmcwbq
VsbkcVXSTOL8sFHg0HqN2r7TvXwovjBLYon0YU7F6TgrCtEoQZPEZA8535EFNk6cix6iU/rYXlf8
EWyrFHw9Iz/5Ibo+XthMokge28GRVOVZGUmSye5FbJMwcgWBaMDHgAEPISnd1Hg/PVSFPcMD40QM
DICgxQeQBW3aD8Z8/AV3FDqjEbn9gsneJlXldn2GLyj0VHVPqmR4pvBRWuLqZc/rsa68RdfAWppc
eL/RwEGMxTNgStB1RiYvWy8XMTdI1LlI7GA6/CovuPXwxVTtwvLm5KAVAHsLkmJgSSb7W4h5iT74
krmwSraGH/o7H1zJjpO4MTK+WyK0GX/th4UkSC5wyGIgQuCgReNdubmCPejpfDYL+QtGsNZPYVsk
eurQwuCFWljwN8ndnUAaHrTWKEfxoxc9LUbxHuAx/SDQCzPsuXzNZhs5WGWKKvkg02ZeHOfT90Hb
tWMBM3Gfhu5IMXaWv8JL0yTB6j5Z9722JecJLG/DlUMFG//9U7ynqa3ITy1GzqPnyd30HbjCHNNx
9brUKzQviJhYWBpA99cvYaRWjSHmcMxj1MCuXbgR3AWEzt1jilXiCYVfKShjO8e4Czc7SuqiipMx
okw82THysm/0XEIaMchqxoj8ILc9PnONvO6dBc2ZkywTEQBcGQn1O8QvoZ1AHaYQL2LHcBbfhY7q
Cny2Kjtssk+V2JLKMDlRpV8q9M8d7dihhMQsXCUUWyYvVMsUuRsgKwb4DXASHJhxHZUN1zS5Cpya
7WLPrNO1G2pisBvcdSAfErDH59yObTWWsz1GGzyVfij9ZhjMslBd8cjVQGNmv3jXDmVDAAt6aTLp
c/Tl57u4cjSknevozY21hqp1qMkb/jVZU3Ji5cH0A9VpzULeCvi/x7bn3o//1mDQMVCk/tBcOFmo
SHwKlwLpuIDlj4ifCmCPI0Gv88y1s7Lq9aKJeD0shGaV0/JURSKrh33+5IpxrfOcI2tUcfQ2Tr7i
cYXETcGgL8SSr/JCLKi5QoGCTaRu9fi77wEgI9ZOATIN/iyWMPUnBY9vxcGVo6tQytEKHLTxnmfE
lReBkQu0/lrTOXoqOJ2pZLhrcIkzk8ZBubB99/4F6M/B1T0Gg2MmeWrcmhRA+aAYnEsWxKlacekp
wJUlBWa5o7Egx0mGYnX0pGefW7A+98kXiJYRuRPAYDHI++5eOqKQs5gkdY1Ty2k1wW7BL8xabaX7
17ZaA45JnT9ksctqVIifBhZisWaOUxAHU3G8tDfmQAxTgQ3LxL0GtSIbLINyUeuwjtGnjWeVPher
eVOW9uA5ZM17TGOir0StgyHTZcFDF16bV0vu5OhkTz4Jca9COUUEFTG8/p+fRJoq8cWgdK9FSJBp
C0pNZEOqod2UmoWQ9mYNSKEeVrlsKS47aEFQJmblB8FK7vklhMJ9koBIImYnoKwuYa42mab+3ID1
sxrwnyv3hD7uONz1X2ypguIHDaUB4iyit62R+IbgHDhilK4JaE5KcpWND1H6m9/ygkYyOw6MKFID
VMc++8aiwTqlhsRtqKAryrN0dYkmMUv7eOe+jl9OUCRCV6ooIM/xcx9jDKN2QesFjXp2RDCBIt4V
tvGplvY5UdSyek3bP/0mAHW1OCxcpO8M7fQMR45OVKjwJ+C0P2X3Qss37pC5V17ew3g44KDqGUDj
VC9b1zK4p+yQHCtqsg5mTxbv0Yk9t8/E6Duw9244TTIIrwpHeollsJrpDWMoIENbMjrjBjz6yNHV
udF9UudU8vLUvXawKwemtDrBEKS1u6OoG1YHziCb+GV4FVxbOjGw+gU4Alm6cEzfhaHJV4DNG7dw
BLGO+I2fXyGgM7StqexeyzY00lOfPye50bmWk2qi86ditk1m5fVbMgSqQLZe/7tgdZGzJOCCOqpy
mKdhdY3RBtsc4QibGREGczDW0KM1YR9FRuAcUwzEKAwmtGsM3YoMehI+USF1npRzFayKEl1TSO4y
f4h48sJUrbkdyGCqNwkzjFzN9Vf+U9jXKpusK7qE4RRndPTH4id5BMLEDYl94l7FXSmaaHZUy+7s
uzul0cK1H7yMVOd2HL6gpQmPtpr5b8kxSO2Q6oO3dStTpC98p/efortymTMBMjxdS70OknhVKQ8i
CPGE4gxroybdFW3o/dg9ovntURJNgajSL4espOYahas8OQBl6MHc9VtRMsmwAxFJBFwpKBowXFbW
MhSO0+ek0DPJyLtNYfnSKXtFk8rjl3DmBUehSQRAHy4acit06vFKZeWyjOheq9AUcw3Y+NxdBaoC
WrHUjFTet+RK63dphXY1A+1vJQjFI4zAlDWx35Fy4XPmnqUfnzN5H6JESd22dNxrv4sJ2n7NMtRb
FNE9Vk295wpTm4lBQMMs88WC6Jnb+UPyxHzVEd8NMWHcK5OocRxp4GTQlFJSqWiWiVok4LSMlhpS
7kN++Mbw/mHsOWAVpGnCBO3dAikK17tW7J7ByxMM3c5zZbXMgKdI1E7IjLDsVZ4qaw5OcyPjOnr9
SpGX+IXuQXr4EgxNGtMAY35t2nIdBxmfE4zauaYybVUeVYw9rfnOyhuJ09q+TLalFMkXkGQf3Yqt
NonidjrGv3aq6HH8a4phv1rPRqHO51z6mTHOEtR79gvBiqtglhSLaTVTOmb0I0l+XHr+tXYEu/AD
XZEKDVD2UrKy0vTqxiiZVRKAaC49B8xzVGyVwgwlwJU/Ht+Z+woPit2CgKF+6KYAfGvKmS5mROjF
OA2vohUC0sS9SGa/g7EKicY7K57ahcq/hQe6Cq6PJd8DhEbJCoTjhQWEkU58lQZYDL5UvOgq5vtE
MQt3I4l2Gh4l5yqIvwNpF5eqg3YLdl+JRimXeuKwrxl/6cAY4CWcBn8GQNPXlgWyOnI0OfPXEJWo
TKUJ9NOTLbfxFgLAu/TS5JNHk3zz6nEkIgz8rvDKi/+Ps/PakRvL1vSrFOqefejN4HQDQzJcGilT
UqSkuiFksui95/082bzYfMyq6cpgEsFTjUZ3Q1BVbG639jL/+v9UOQ+YoX3U1zUonkTepVWUOeqQ
Bxtv7ZusAYOq3CeeOeDxOLmXgwoZGN9QrJJzBSTirs43bMVshRZv6MXPL56RUO4rcOr8vDS+M8an
/qeh3BTvOgSQN17rl5rQ5UhkIejXAYxE7psc0+VEjCr1ciWIk/OYTNDt3avjjVQZ9157V57LSd31
+ddiPHYOvoUrqN6n6+dtJUAhdp77tnQYR2BAX/hVqSyorRd4wbmS3Eq2oRePRzo+911yn1UR/KYH
hLauj/n2vFwOufCSktEUPFQNg/MUFE4soy6mSDRgfZ0m7VkgyXR9tLcJHyDnhkHNS6QrED2zy/Ud
0nygOm2EcIf2kCW3U22LuegIvRFvzOttUZ9UGbYVZB8E9aQKF2uZl7U/SEYUnfPsdtQf/W5yBlpL
ZfmZjI72ret2SbYr9xKE5ne6+d5q9tM9/Dx2W9uZfBtvVXDf5g35HsjnSaFb1PugcL+cutEUUSQL
SXRuhPt+ppeQnVT4oD16e2FC1/aUvjcpSY52/aCcLf2hGo5+QZoPwYItjcm3daX5U1BpneGibMYy
HC/EIa3yoonOlfqzKD511WMtPCip5ozBzg9t3aOpPzprg6tQK1ZvPAvvLD7KrWzLW5z8a8dvNhjg
L6n98Nhcrkqcl0MviT0wKUXBHbLa7FApEeo7VGqOkVEmLk7CVvyyNijkTHD6zDB5xVoMqsV1IKVB
GJ+TwDSPaleLp779KjXdLSgkhJ3ayNqImFYyIC/8Cey8aIozV8TlPMfSC2tvZFUn9Yc6nkZDsqeU
eEOt7fTjgDNehzup3ZlbsOC1CzfTJNOCL87ZsYWbJfdtERGER2dD76Z7CYaTOKXXpammDds1vysL
ywnP5OzSzNpdJB8vJ6i0vTgaZhCT4AhsUQkxXhuPzJpxvhhi3tZXT5uHbabLP4KprpZs6MLsdla7
+KkAXXgSs6+jYvu0t0JjP9jDRmlq7cS8nt3CT9Z9xcIdKuOzWWgG1CyD4ESJBCSpMAh3jdyEdipN
D9eN5eqgRPj0LukgHpce2BQE0iRadXxuxoiG2U+eUrqB4jvRUHAfN4W+3r6ys2wzhNpI0+g8QMvl
zbs4mHLmSLuqtM97U0blcihvJmn6IISVAM+WEbs+vupRQonTziNaddWgDd1GqKBCMKdsF4Ox37e1
/tOIRgVqKyG8TSd5s6V9fvDfHDbKTSS66WCCwefyJDQQYxTpJLEd6W2rkXalVc82lXd1TlfzDa2p
Yn2It/h6Vs8fS6SIskXykHTa5ahiro2KOmrx2Upr1x/ro1V+FCYnzT6R61aqfUuEPpi3tejS8yv6
W17QfFWXk6ZVb66NWpBq6HNi7dXxb0RPLiYU0c9i3oX3Qm7SQm0myUOkBufYC8X32ZRPB830UhRJ
+q9/+yySv6DuBkITtYMXH/3V4JqC9PVQNMkZaiK6bW8Vze3LnYoQavHb9ZHeto5zBF8PtbAkwpBZ
XqzUyVm+p+fy9MVI9o23+9x+CR0IBHYJoknxTRE7hpPt0vdRbI9H/72+WY2eh1ksNzhjjJnCBVQp
T10ud+elyhSHSXomPV27uSzBOBbbibG7Pt2VS34xzMJAl2aepFEfp+d0iuhSvoFrKpBvYY8ZtnKd
K3HUzM3/7xktnVu59AOxNRlK+Sgfptw2PptfNd82XcGAcJkUWLgfkDz5OH28PsW3RduZpR+vh0Zu
A2KCl6TIq8MTKELUVWGRnoGb7Ui4fxvP9X20f47e1/Y+ck3AJb1bP+i3PrmPW96PLedr5XG6+IDF
1dFGPQRDmKXnSswse9StZOfHY7a/Ps+VbMrlPBd+ha/mIPeLPD0Xru49tL0LdZy8MzO7MPeCfKw/
ydWNnm3FLKsn6NXqLoyhbtYVMhdMznj/s/qR2tSmYlf9Mjhkgk+Vo9w4u/H74/WprrwVLKgpggmR
CfheEi2vdlT0ZR8OgyY9CzER5VD633k0soPXdrETdqFwaHt5cNQs3wKUvjhKy2vJKQYLKYKDJDi/
vJZUcHwKRW1yTmDnex81QyHxFPtq64h6XBa2KDYkE/t2RBWr7SI1/zTn4Z58MR4be0jySrsr8rzJ
nXCM0ycl6slBlnI3RqeRqKWqHA9uiJOvJQWiuF0rQNVhmVVAW0mpIoZc0O7g1ESPAoARaA/2vjbB
MhJWdQGZaNRbPwQFT3o/xLmKPhdSbzspGYLvyhD6odsOURXfd3UyZE6e6bwXqtZkvXt9c1Yv+kwR
xhvO80jJ6XKN5LzTtLIokzN5hkboXLO2JR/yBO/RsJz+TqOcbTpxCFdU79D9S9/r9Q94kTx7s0mv
PmARsIMmyqIEUpTzGB1bDQk2GO10O41vagRaFSdGh+cH3JXDHv7zgsLJPqht7VZo98Wh+b0SvgRP
rHXSfGh81p1VTz+W+v2mwM3qZwKE1ihJEga84Y1i66OxiKYEbrHn8Jt4jO6EQLVDudqHrdv1ex19
PNMmhELQpHUq7YvgvUvBaXeOVSXOgOsenzxvRxGTQ1HFp244VSH+AMI8thh92ljUtXuuUlwHAQyW
k7jtcldb0ufCNEjJOR+PpX7blrEdB3uyhwqdzpHy3PbhriHz3yFh2MVfxsyOvZtQRv2O5iDKm+XJ
VJ6s0dF7et0+j9GHEfBD6lalYPdbJfk1+0CERZhPtD8HdpffKgRV2I+RlZyp+Xeu3+qFW6ajZ1ss
+Y5iq24nSZofq0rY4s5aCXhmHCGsSnO7jvXiXbyyTEmVe2Wsq6ySLvrHelBqYAjj9E5Ly2Lj6V7z
EChLGlSTDRNGs4XDXBilr1VTiLlHPwmphnbcRVb+RBHoRozLrWLK6uuCyyuD9yNBBHXNYk3xPsMW
lpezmNIEJVn7qLUbSLOaT/q4p1oQfo4ndwy2HrXZWCzv8uthF2+nZwYocJRtei51Wy8fDO2+FW/N
PRdUiG+L4TBWh42DPv/imxHnlwVYmQ5EfPGgDVpZS0EwpeexI0MB7sj26u8yUPbabuXPlErMhwBf
KdoJo9vVjrEXeWeB/FvRSZ5+l8YbT934pBXXmwYRSviI0CMX8VLnenWoxFISwlYQ8JwCq7uBpRZg
SaN9lIVau0fKLbiV8hIBaCFFvQk870bwuZY8UDBRFmEZhXOYtC53Pja8INbkODsLdWnr0Rf0mN8l
6lEwbhTlkA3NIfEfK7Pehc2WIZ+X+s1WkJtRVTCLZCYXr60qpWCMOkbuNXsoH2sxcy1UqbxoF3ep
U4m5U+ufu+aOTn/bT/eaXmMaiRSLHU34k0SZL9gnFqxj74bwyUxc0XPg6Lt+XlauoQoT9JzLITYj
/XC5OsLYaJGUStm58VBdU05+3cGYcW9toW9Wqkfgm4jHrTl5Oeu9XQ5Ulq1uFrGSnZO7CkkyRJcc
lCDtDx+kDz8qW95ielzLGF6Mt7gH/ZR1DToU2Rkte3RQfp9bOj6gZvcQ3+n258JWnHMd/Q9e75Ub
fzHu4qHJMqk2p0jOzt0PooRYvc2Cb5lx0PICQo3woFam7Wn3MHiJw8dauPX4nMJN4t1AY1F7mxe7
fEtcbOX+XXzRfARe3T9hUnWPoDQ7U0KfewgKtxNTTv1gS8FzPWxSiayOB5BNhL2Sls8l99A4JqFR
F4w3DjRXHknF2qf8EHwc2HNw945oO8X93EOz60rHOfa2i6ygV9tP10/2C45icf1m3+Tf37G4fmlH
Q3JgcQJuISmxLTTv6XyF7JVz99x+PdTuHdq3+8K+OX/svz8+biVn1xLFF+MvnvEa7flSKud1twG7
wlBY3RHT5NFhuMk9ph8QMobuo//9+rzX6iCvx13yEoVjCwdFyLxbZ0R2Xg4JwZ3E2wXTwVVO1web
zcOVNV62H6BxGiZmwBxN47aDIzZqHrzxafCfN2Ezawmki2nND9+rY5yasZqPCtNS3qc035CnoW+4
u617Al+7Ut9Fv/UAGO+9rXz3uuX66xwtyy4IBuJUBNzoUTrmpd3mjngvPoloDz6D25liV4CUJd+V
H2V9I5uzapxfjbywYRyfvk8mVldUHnUJoF20HwZH3nSOV23WnOiGAhZYxZJro+p1QdV9EJ+acDsj
IrV9KtEKAT/+Scgr25grP/G++iZ/FjVCRXNvRe/IXqaUEK1qgy1g7b1mn//6mIW5ylopCQaJfY6K
+y7YDcQ1goMmA03yiPxoKOAIW1mz9VP815CLR3AOiaGeYZ0V7U6K9g2sqeoXUMfSJtHIimt/MbmF
TZLlqYqsjLO0z1yaHkXHe+9M3vH6pVyr3kFiCSx8rt4BNFssYS8mhRQXanZ+QgM4eh+49X042E1q
Ozez2YHjBNGdjw5Ev1vVsRWIDs/8q6EXS2kJhu8nxmx03X37TE2OntJsP1OWn7IjukLO78l9/r0v
dv4+rh33+sTXH/1Xoy+WV2/7Ps4aJl79qHcFukkaj+onR3kS3RsEJar9Y28/koZ3t8jM140EFXxQ
ouR23rCZh4oQpGFPOJMoP+DWHpTc1UseuYk++A+m+VTDuoiurRacsFJVAr9qtHFxVvAWJiEj7AZg
ZCm/L8Fyhpr0YyZW6Rkxycg8AMVp6nt/B7KL6+uMz2m8HyNXjA+TerIO8T00waWTHdS9bp6yO+l5
Snek2ZrbKDxmW21qa5YMbgKyTpgzSg6LY9FHfif3sZieLamhhzQnf1GOGUNHBTwgzRZ8cSWOVZEb
4Uar8LTBEXz5VoyVpJbwF5MXHsbjlCaZDXLpkRb2w/UD90YUnTo8/zGwV4wFyHYxkDKSqer0JjvD
qW587wo7Fx5S37YoTj5JX73SFp8R5XHq3i6KGxR5gj2w8yl0mh/DcBAL10C5zNtNqHqpNz6lIfkm
/izfQTIrP0C252Hsf/fTHW9M0G8kIVff09efvtgSr1fipg1anm7dhaXKKXtHz8FL3IsVvT9CdEJG
MT/27/ONxr63bCDzms2HwaAygK1YvGphPBqeb2ADPd0x7izJpgLkhp37kDuIx8MAemhsUlrlz/BQ
n73IHrudDMLb+QFTf30Xqqd2S/dgLcd+8UkLpx0fNgi6gU9q9u64A2v7vD/pDwfkYO0fxe/qkf7U
dC/Cutc68oeXI/RfP4b/5T/nD384S/W//ps//0DVswr9oFn88V//u60bgLzht+wXu62ev7W/5L//
8rH51oR1E/6o/3v+sX//y/+6/CO/9edY7rfm28UfdlkTNuNj+1yNH55rvL6Xr+Cr5n/yf/qXvzy/
/MqnsXj+568/UGVp5l/zwzz79c+/Ov38568Al6CBoNsV+iFtbkadEdX/9Xq8P//hd99Sfuf//h/E
6n7+cqrn/6s3f+j5W93881dZ+of0EkabBPJQ4ysM0T/PfyNZ/yDjARUJbJUiBb45u5PlVRP881dd
/AdJEMzyrPA0a8HwJNR5O/+VZv2DFO8M7p9rxATpyq///4Mvtu2vbfwla9OHPMyamh++8IQNkXwx
bXUq8Ehl7jle1jfVKi4lkveoreSDZTdt22NL9ZsyqjrbU/Vh/2q9/hx+aziWYJZMmEHky2aWRi9B
CFnB5EaWFOwKDCoM7IhUViKUmHUkb9GszsHKX47+H9OjbkBfOHUL/jv//SvvO64BO5ZaIrqGwP/0
vdTca2PSPogJEpxjXeMtefnYnMD7+XtLnqQNn2Y2Csvx59I6oHkS8+DMFuOnbSiZRQq8O0AMpRTp
A8siLdmw55fvxsssCQpp1NENka6bZeY1rvxCkjuJTSz6zI3kOt+3GaY9FcNxd30DVxaUB0onIwmQ
C4LmxYJWRR2ZSjFObqyazbGxhGlHlcSyzTFPjlIYSHQbUf9oemFyEaDMN2a6KHP8MVVgQ7CG8QVz
d9HlgkbWFLRpJXKA0sLa6QHy32Xb+DsrMoWHgcvlULHdF0VluX2I66h3kXYis5od61xI3nP2wqNs
tolLv5hwur42i9D5j49D/w0NDHgbKVQtdrs3U6spgomZZ2rr20ak598Mse8A8ZdFBNo6QJOD89YC
gRdKUgt6r7ROHKvxeepz8pt+18EYnmhm0tu9Pg7voBQPf8vS2iMVhyn5dv2DZ79ycTpl+KvJd4iK
Ppuhy8UcQrpqC8+bXEHi5epLozj42Hyn8zonrI3KLUPDo1ggDxuQwBWrw8CQpMuiRGv+EheXq2Hm
jYYyuV4B7Y3RjNOpaeXW7dvqd7GrN2rR87JfTBPCDSZIMhW9ANLaizMr9sAPs2SAZxeU1r7rtc8F
Wg+wi1m3UW8UTlCKW0jqN/f+ZciXoBTP2loKtsi1SRmwo3rViV45t1TBNwLKY8N3XpvYi2ljUjNp
w+K8TV6h6hVtXO7QNJ5deXK182RfIMtgFrZRVJMzTUa7YQHeGBumJsNLQ3MfOAl9OaggtTWV/Uhz
u9zrHwakq75ZWCDXJIX46fr5XATVXKjFWIvAKI1bfl9nLOToAMUWGS36EIS7EjlJl3j3a935w22r
l83HFFNAz3Kt7AQtizfM+CI59eeHmBhXxVBod1UWWRxN74Hhm4LqapMwHduoLu89oW/eh4pYQrYn
UBOuk9wGCUX5Pe6zXdvxkl5fjbe7TUg8uwPIPHCWl4o3elEUQZnSJ1OUiCnQRI16mtrsTNDftkVL
tR03sn/422POPYQMrLDVYPwuLURbqhlJFhWF2Db5oOvJ9EglPv2QFPrXvAmr0C7Jo23s+psnBseA
Gj/lPNjuQD4tKh+qHvqeid1w87gsbwFqAqzS9NDNsVWfxGD4kQuGsrPM0tuDvkid6zNeBOPzVtOc
rom0K85tAEgLXU5Zl/NghJtddAOxNo5NUcqfTDjqnESM1VMnVbJbJ0oLg6wg7UIztlxPzlO3AXVw
GEHu2WyhRiWklmlqTHW36nkY47xod6xvA5ig31LKXlsvXv0XAj3dgE3u8oPHMS/CpJtENyLEt1M6
o99NeSO7UtchiJuHp5Jep7ROnnG9tphh37wg82JBgywBnccsLCkauyINw35ir7TUTO5irwrAk6f+
rZnKX33Jj/c+T8ynrI2Hv22FGJjGbxg66XvH8bmcdF2MrdyUtDq3fRXvrIxoMDeyZhdJ499+PXg3
UAKl8ZLrzw28HAnARyqVUyu6g5g3u7IqJDcYDHPnS1JwwBkIbzx5UjdO4dqevh50MT2LJ6vJDAYN
TSU9SGphHDMv+wHX+YNeGDN38Vi6g98Zt0D4/+7jzJ7iss7gKZNC7BK5BeKzjmKPO58XiuKWZVnd
ATTOTnGmdvtMDLWNyPrtgzKPxxs5s5fMEc3lAqPtqSelbIhkZjPDMWIvPnix/h2G8b+JyP7jblNL
BbyE1zELvF4OJQjqlFfwGLhZmtKFHfudm2VdSSSgpgdrnFqn1CHAHswucwdBC6jtt8YuEwN5Y40X
aYw/vwQ8BzJQ9AXwll5+iaaKKEAEsuhSw61spSs0pwvBFWdZnOyMvDDfC21XOGaqjvtEywx3LDXv
RolzyH7khlIMMedpw/LNj9iln8Qpp9IMchw0BUxQl98UjK0aRrS0up1G2T0I5FNlFo8ycrb4FhMp
0THtT4Ecai6kJJ4zVmW1syqMXyYp/cb9fuMhcggxZkAHZ4FjvuryW5SkqlI9byWwxzRRoZwb7r3J
r2xd6xpbKvSttq+Vx/VivIXVj7jCZVl3khtWZeTICXgaPytUt9ALaPRGwXisprHZ8N/Wbjl6TWTj
RKje9SX6Wm+7wIC3X3LTSCeOUTvzqKfjvdBY0JCISP5mWp+QeoHGQyqbeONtX3T7/XEGaY0kCULS
EV9uYWTMcCIQoovG9cGlnWhgKO4k+lT3KoEMrblJsNOSbnAyeuVs3+irm4aSwzv+sclJUqt3C6Uo
9l2R6Ce9VgsnI8bZMINrp4DmP7DPWAbQf4tbAuROr5NY4b5KsfbcWYnoJEbSOGWX9/uxMre4b9+e
AgISCJhfgkvyo4tTlyPY3OFqStBlmN0xzyynycjkqaVyClOlRRtW26iVvX1AZSwRolm0p1LzeOFA
fpWg6LmHY0yY6w5B4DlJIxboaWfDyatgq6DP897SMyS9JP/p+mV/a3QZl7TELLtMK+qSkWGC4DfQ
cw8K0qSj0TrxFVuefN2OzWzLh3x7yhmKnleV9iPgo8suERmxQU31NMltaQ57MAvdcCwF3o0gUZuT
F4+6XeZBeiw076c5mObG67K6wDwrKJETA1JmuDQkRuSDYYhMCbBCEeymRp7cLsqmfWmaP5NakJ+y
GNKRifbbDQTP27NLGmDuRCNaQsxo2cnh1aPne0ktu2qtmvemGWVuqKX+rsksxZl6eUsSfu3swn1J
rwJpJjB4yuVEG2HoI0VlvAQBVzuvQsUZ+m60i1LMj4GaioAXJ8W9fozWJgkoF3AMiDges8UFLfMp
C8K8lV3FbCfgfjHYhM637DL09ZPfptHGeGvHFjeBpKXBkaJH+XKSYl62QlsxyUbWEJKsQ+0wTGJD
42Sn7P+DqVEXQ8IGHxNc4+VQtd+1gZqMMiE8FEF9En8POiieEN8ivTV2/oapW53ZnJ6AqBdnfgnU
n3Rvajotk90yAuBTA/s8ylbkO3LM/1yf2QJVOBv+WdN+5gMmxJndrsupyUJRWmmDhkDdi4BezcJ0
fN7xPdRiE6IVg7UTq1yhyRu9BxwVb2/ih7tFOuSOVFXaxues2Qddo8NGpE+AR3A+Y69MoDyVkBdp
newOxAn73suhHVOK3pXE6tvYp4M7ISDwgOJ9v28CQdzqgVpbeEtij9VZ+oTOyMvhsyi1wtKzJNez
uoH4rAZQCVOra5abp3fNFs0kOESXNNeT+78cKtSlOCNdI7naOPo7ZEKKG1kOukMOQ8EjmfiOClwg
HnRsk319y9fuKTs9z5AGSOp+lyOXgdKqWhHJLhwElpO31bhLeylz2yAPdp0PIPz6eKuLirY8JAcE
pgCXL8frmyFSe5qMyQGD2VRSsBmhlgV7yeDUXR9qze7BS/PvoeZFf3V8zDEeoCRkqHYMw5MiDt4u
TTw8+ViE3YKCsz2IYbCxnsrKVhJDELLT20sLq77YSsUT5V7LQq5QLQzIUJenRhRCOsJCy03LoLIF
qdgnY3ayEsm6HwvRuqtk8yyahbBHmyq3CXvMR93vVSTmRMMOJB1KMq3YK9MQHXuc3oOY5LrbKeFZ
9HzlKGqBdJaFKbgNC3hEtMaHAUU0e0hlIt+uE4tsfI0MYUav+7FsjfAk+eGPINPj/URh4zAajQkq
Wmo3zOTKTksIEgCIn9Njb3a66zI5ngbOdNCnsasXcv1I7iPfBaU/7a7v9Nv8OhiJ12MttjoOU7Hw
A5kApVaEu9QaW4eGwInsoF6ehmioAKrWzb5QBHXveYq272o/2UdRnJzI2JV2VCotSsQInnVVl92W
Y9DynZ2+sSQrl43PVFGumPmleBgvT6SXyOiVgw93e9JYN2YyoTNUxU8NJapdYE5gK66vy+p4HEIq
ebRVW8bipRINv4PfCwcrTyXzMRV7RGK8mVmr8On5mjZpXFa3nDIdEl8U8WhPvJyf4Gem1eiC5NaV
5N9HY1KgDG8Zu66G7On61FYuN6XZuTeQAIkhFzs+0WVgtCXdleTXqmOc6V/KpIWZqy0l19TxNjpK
fBvL+RJ2XcbBczMz5VpeSm0+1pfzq2uvYpN6ckvpmHZOMCnCB7n1h8BF+6s+mSINgaMp/d7HQ4dc
XxweFU+w3oVJWXwppMEOSvk5amtYZQerhqg9iIK7qcsbwAFKpd0oU2QarodAFIwWxWA5gpdDfkZz
/s6KxQpcntX0Tm9IQ0u/+EA9xvOKXnMG3etozxWyKXPKsjCexGaQea8DT7vxhHIwHElIUT2Wp5q8
vBVWN1aSgTnUO6X92GhiiEZK3CtfCz45hnMnSL9UUmO9TxI5Ee3El/VvWqIMxDuaIkETr+VJeZCM
LENx3mD+NlyMCBNqo5/yrxtx89Xykvh3eqKr0TZyrUxgYgqtz6pM0s81Mn38kspp19lQgVb7Qmtz
2TGFRv6cIrWS7K1eq1reh6JWnFCImt/6qCw/qn5d7CdhiH9m5Gg+NFqVMowffNRbvtWmB8vbdWMV
t3Y6JZ2AvFZF8S/rktIJhEH4ZtSBF9oj0UDmpiICD7bR5fVn0xAysilV3Z2vH9D5LCzPCozu0szJ
puN4L94BLcqE2lQ5oGLWTqeybKw7qfLjjWuwduMgR+ZMEqzPjGKXJ1IrS29WEiQl12JRsoJW56lX
xMdEFDY55tasyayPhUvExKzljOSAmbRFJ7q1FRuuYjXarZgG8rHwLVhejPZ9k6aZU4hmuQ/rHCxU
4CeOSlrwRi9ycZfJgWULEca3n7Tm4Mmtdbi+5Gs2gfovqDXaMuYegMvFmMx6kNlZ0fX8NHfHmLYs
GEF0J28ahA68uL/rImPDn3mJnhb7jF4MFkgBloVpX9iEVG6aspA8qDWnsPWduhvQSSlo3MKH6iXp
S0xEqzqprFDhF4YkehfAbQFVmSmHX7KgqH7X9Cy980MUg22/VsV301DFNo1U9ddA1azHYgrCAuZY
v/9eCrVxDkxpeJAbT+WlL+GUvb6EK3tMPM7ikXqQMc3LU2ty67J0IPEkGMbeCMff6qKlnckUw71V
a/LGjq1kOymKs2y0ZiGcKGmLLetbVR6MrpZcXiMZ0dGp/dGHrYGERUKN3C4UCB7gy2tR70wH/9xF
5vA0jqn3sS8TjS6TyK9vTcrTW9u6cpQAE0AQj7gWQcRyHTgAEurpCLFktajuEmMoHcMXfVj6Av0h
jmeO1CzYglCsXGbWgCw0d4ycI/idC4e1msyuzIyGgIoomWxuXjsT1V0q4Gq5u77Pa5HeXEQDKjRn
N8FsXI5lGGXeTSETBHqSwF/gFzvPxHwbfSPZiiB7rpHXM+fnRJiVmrdDL2Z7oRyj34w639JGXAn0
SDLCy0PxGNDiUoU9qnur8rQEVzGzSsyLECBZHUw3RZihRCH22W1nRqWjB33oFlq0VZN/ix2Zm5og
9GIl6I/lKl8uRm9EmtwEpFuVSjd+woYbfpzUSbutvT4+WKmmPMaNSeI7TquzaUJOXUxFdVM0BUsV
6GAhocawtVAngKrFcX99q9auJDXPl4ActbMlJHMarMSLck12hbSUDoUID1U1HGTBDG4SP9rqmFwp
aHMquPmz16jIpG4u18JKK8hyR7IbQ+3RpwldDOp2U3kIRegHyR31rpzR8xqpzVMleAe5VruNEsjK
y0nMj8MKzxrUFksvUtaK1FepLbj+bHXCPkGnt+/k4/VlXTlzCiGDIak0iVFumS/jq+hQN5JOqpNe
drVElx7zUR7dwof7MkGXd4/oG3h2ETHzTA39U1vCT/X3hyepa4AF4tnGyFwOT/UoSLoRvYmpU7Od
Nw2Tm4m54UYesGYVyUs3F5HqK6pA30vJtMn1uGJrILLjGSGBNeMcF/c/SGJDDFvyZaE30X9bJvQQ
i53l4r6m+wauw+Ocv3freDB3aLwne82I4GX0CC6jXg9o24VuUAm1D2bRFxtrs2J8CSDYeSBILwqm
l2sTzviYHLpwdzQKGAUnWXqo2MeTUlNwQia7g3xj2kpMrA2qIm8HEmhWVVpm+IdWBnmkB5w6NHiq
Kn6ntCSDQ0MJj0k7Gbdjs3HM194+YkEO4Rydgf9cRIORaoHRLRjR6hULdFwW7WVxyCkxVOVdYATK
XHNsIeMOkBIchY5ebjQxYwvkrQUZnKAV1cbCr5gahaQfeSCTxlS4sC4XPkkzvc3LgqTtENLUaOjt
QeiKc11U+kFOAflfvwNrZ5AwkSIeUTFv7cLUxD7pGSXJFDeUtHQXQabkSC0upG5BG3x9qDWzRhMD
IG0KWnPktrhvGhcu8S2agagpN7ehhk5tFzSR0w9SRFovmOyhAj8UZ5HnTm0fHb1K3OokXHtnQHzi
oIIBpLVhaXPySg2rWPJY31jxTiWFBwLWsbqp0Oi40WMt2VlKQ/mZbCY8yk1k7idQXLbfQEVbBVkA
yKjOT7EIebBg8N3X12jtBlBRo5+B/efzFucx9LW6zkSWaLIypKW7nJ7OyThnolXZlRQJThHl3/+D
Icl1SC+oAnnZ3B1JYT4M6oARnoLmXSb1CR5WBRjGN3MXMM6IBldvbRm/tWOOi0tq+SXTbcmXx7xJ
JgKzNFBcdaRTXq+UH6GZ+66lhcKtGg3W1kVX+b1FiEA8QjUEnBRR2gvt+KunRtGMWp1i+WWW5kmK
ic31SIr3npkXB08pnkM9Hm5iP/XfFzF5BMiGLKfozOw+G2B0IMq1cQy3GNTWbh9lUpGmKoPbvoyW
tKJvM1Imqjup1c/JkzNa6pPRbWh2+g8OFg8dWBCDPDMQrsv19q06DEOaqNxS8I07+npiMsuTcWjU
IXVLEhC3vhJuFaDWTrMJmpw9ppRJXv1yUFD/dRmrreoKVXDWM5lOIUyem5fhJ+7hpzyRpg0bs7ag
r0dc3B81V/zAKxvVRZB1sEMprGhR4wNSSf978ugvdRr8o7lagNtMk8DiBA9Sl0RwgIJC8I3E6UtV
ctq6hAqrDjfbRWfLuDy9hAl0VEOkBunAYvdCJfA1qeoVElqi8pvud+GRevxtG8GCYhUtJpQ6yS4g
NDtURiI7A4nquyxDoNvU2oYLlUygnIXiVOA+77JJStysIw8+5sHGBqy5dGTcZ400sHrqUl+SWNCP
47pRXFMYDWrk/jeaL6uboKIvzOvi+KbVps6W8kACDUvO6botW10nolhy3VTtqeZcHrgsV7PWz30V
t3Xs9kmD+WxrsfswtHVxADdPk20afdLNYTxdH3jt3AFBA07MYwrwfjY/r8xL0Gst0lUJAweatKtE
E2LiQehdwpNmY6gFHdsfB4+eWrwE8JfECcuxTDox5YFDnStR/U4q2hYoeD3tLEH6HphZeT8EVnTz
/5g7s+W6kaRJP1G2YUsstzgbV0kUJVZX38CkWrADiTUBPP18KdKmxSMOj1VfzX/DLkk/sWVGRni4
e1hN8M0dJkkCI9ed3KLlVG04nA7TwWqFdUpCme7H0K2OGPdhU99bsQ/EAHGoQv3MsXhiRokxHWc4
hhCdd3j/hb0VGjCQpt5ELEBUPss71l5UDH6bPaA5bzlmfZ0d4OUzKzPokIrhGEFW0NsXkp23MhCK
Sw4dAwl69I9ffyZXrFPZDJpX1035Lf0nN64TWB1L0Ob7frTWvVt5T1PtpycsqarbuW0vDR55Y6UQ
MTzjdGry6/PhbRk9tqQMiFBK6AHmUK0+qjD4PV/q/O79V/zGVqSJHARYVbqUrOfzlZbRpnkMn2w/
dlH4exVOjL3IxZERJOMpmBZE1/VKue0LAYXLFZdO3DdOeOp5pFBmGhlDpM2L+GlL+I3brSVQ794R
07grw2SH2dfKXAMHx6Oq4HtrrzkFoZn2FFTJrZttTB5JiuZq1h0E38D94EJvvA23etvl7iAujUoz
weAsqNLpxQsJ4Ba1/bm6qswYN23VNlMUAYWvcH9WO+2MEstwV8VynrejS2J00ACu15Xr9juFCnU3
0fa4wIJ5CwhikjewKb1/w2c4W5bSg5BuJWwGBDHlNXwidxckbRjPUuurxsVXO2MA5NFbGvcubwMR
14xvgiYZJTd1nv4P3ArPWLmR25lu+DltBF/VlTyc92KrpLnabGLZtrbino8mGM5V1cf31+lbO8L4
e3OaIg2ArfJ6oXT5YvWzIHZW9Cbi0BHldZFFHKm9W/5Pl0LLB9sIN6rzcQNF6QQp7XyiziRw7WDg
5G0gUdjmKDMurP83Ek4GV//3UudHka5WWkfs86KN8N9FUXxwBn1pfMVbBSytTAsAF+UXKjb39csL
wiQYQk0GuTbr+M0HmtpJ2yrjgTkC18NcErxtu7m2Urc5hS7TCiIBfJtPsEOHscpO4VRetOV5a2OZ
JJvyhdUDdfL1PWVLP3SLOQz5Bj4cZZiHmasAMpy+O+KC3/+RJ6sXj1uz3etWtddZj5S90KNz4ZB5
KwRR1INiUWxK/wfH8qcQVLh6ykSLtshuRvD7oA72vZtsB2Dk/Fq4pG3vr+S3v4bpNwHe4e58zmdT
DFyT3YKySFmfPBedmGyW/6RCy9O0FuGOUVfNvaoTptPOm38k6olr3WfRMV+G8inrdXaBw/rmC6Da
pTUCvgHE9fpLYLMpg75lK2eF0vQru+IeoKOK/abwOdpLeWHRv3k94wTJ46PO+EHM+OmFq7yV1dYO
LPptyndR4m+noeq6fTcEDOLOgqm6cKK/kUbwcQEqqSQNbnS2/FUxymrsOurlngkpjfYZDKe2cida
5gI0U7Efs7m7cM234pUDYOcwqgHU/hzGEOvcqqGd3b3lpukNRgB6j4y132FHfSlh+SEPOT+jKMlN
nYF+Izx3Cw+8LdXC7t19ChZ+sFA67TI1LIesklghNumw91uQ+qgco327kk9XEybmKATEsRdWtwfW
x62htIMbOSp13TRdfRcyiCkOK7jrZdcI5j0x0HX2nOZKZ5JRK6l2d6tXtadO1tmuWdzwmImg+1h1
/XTM8saBLBRcghvfSNyxv0c7Zbj/8K3PFmqZe5O/ZTbf0W/SfROUzU1go5lNyrI4aO3fOtss7+Dd
XhrM+taFwVssU1wBuJxTfF1lbTKDIY2AacLOZO7dQy+yO3g74/Xg6fLD1LtZ3Npr/88ZqFQo/73w
WRZfzn6QO17H1hyCdefki4+XP+RMqRI7bnPXv3o/Nr2VDSLKpXiEyoxHwtn1MsnUttqCF+L4Xfl3
KJvwpljJtcNt1V9pH5dMZcybXd4F6VEX0SWO2xt8dqoyTgWPSeAYZv+gD/0UGgq7KCZv7Zi57DnF
lT83f7pLtx6YCTicOsNQx7hdx8la1DDgFucYjvQc0C1bd4OD7adeg+Jed8r9YKWU8rMM7Mf3X9Bb
BCbukEYErUYb6spZLJFePofTDBy/1mV5xAUexpg3ZH+1tfNnvrnrUfdq28O7CH+r0pKBVgIEmNSy
+mglGVV1bqef0dbftM2mriorA9Mk9b2Qtb4VfDAYgAMToKujBnwd0etM9msaQW1blsH7mlDPH7YG
5A4jOOvr+y/krRXz86XO9qTEQmVcJFo1z6aUH+FHMh8DmV24Jcy/mnz/NM3e79toWcd8Xehbvn/5
t1cMeREnN2Qm8pXXjyrwIq1LKoz9VjBIzUra/PeEpPWmBdq5zppQ74It2z4ZM4OT9kbnqkMt9A1b
OhzZ6ig9WnKe6FoNwU7rvvow5+Ulp+czq5YfpThQgzFjhKePWOTsFeVzYUUyayGTlamz185aHybN
jL3ek+31hBrncxo6wx028Q15ULGeUqvJrlXICbU0ifxMKfZn7RSPEVXwjSyFRO2xeLeezvo7mlbr
N1H5MPALP9nVnjvE+N2MdwxpsX+fVi/cb9Y87oo2IM+QZXtaIjO6zkkbAmUijzgohMeuqd07ScJz
IyenOzLlazo4No6z73+stygYaBwZh8xL4Eg8l0wpJYY+yCB6Fv6wPmUZOH6U2wEk5jTZEXldxupN
wY1Tr909yY86hpnSt1s++tR23vaxDYr5QD+MeQFdEOwnNW1Pnfadj+mkmpPrF40d58X6V9Esw86b
AaV1ugb795/irc0V2liCk78Y5oXJNn6KUbRjte3UyBHGhPtf66w/wYsuT6BdlyzJ3rwUfBUYF/R5
sWt4fanFCqk8J9o8MqimozvL+knr4JsN3+sCDPD2lajCib0IEM4ls3YdWIkluFLf6/Ha8s34mNn5
VAbu+D+8PnqF4A0G00f5+fqZoOZ0KIAJ8Xqs1LVTN+1hm+3k4ARaXFhvbz0UtRWB2iikSLVfX2rr
QOFgwhGrvRYSnd9Vx2Co832ehd2FnPaNFNPocChQjdUr13x9qXqVgJcJDaN+SMfrMXXTk7TbfgfD
1d0HJR3ZVVzslb3xfAyJdQl79MuwfzgL85E3pGGjImfv6zA6qNQzLC65xF4VXUJszzwtfwQxhmEy
KowSHMLoeUdswAkkSlZaMXPUN6fVhySZQzw5WJnl34vc7Q8LSvNjta31h2oSzq7IsHFimnW2j5gv
s6evOpxE1QLwRimkRIw09iQB8rh1IrybMHN86GFKQ7F227+UMwInVElzKuc2PeXDJd+9t45xCBGW
YS3AZYrOMzpbOdgjG66GbtHW5CgWYoJTeodBWnozJyraO1PRxMFQFceuXNeTv1jlHU47wW7VKOqY
fYRkpdbuvUu+eaBv0x9S5iJf2Cwm3zrL7H0QcoRXdJ15+2cBAMDHNkJeOOorXGwvWPqbIrOSf775
X13F3MVPES2c80JbLftkajNxk2VVsfPAca7KTFySarwFrgJ+01viwKahfm5YUmlQqRG8F/4EQyzS
oJxPfTt9cui9nEQDrQMihXVHGlp8jhpXXUOyrS/s1Te2DTgI/kuU/D8E0q8f15pWhl6vqbtf+h5z
/zYvbjZv/EPofjj946OCK7FtjPs0hYu5k59erD26kFLMKsvatH1s3UCfepzP9p3r6udE6B+5eX1U
fzWPY//XX+P9N/XarOv/S+8u01/8f1t17b413/789rNFl/n3z45cQjr/QglI2sdcGyMdMWjosyWX
gPX6f024QvdfpODmVCPn43+Z6TsvJlye/S/SbrwWCNfmL+Q/8eD60aT870YlqaE5QfIMkmW4cegF
X3/pUG2WIMVKH7Fc2rb1+5DBAsA7Bi/ebvxa02DzcRNialop4gpRtGJibppF3bivilQNzAoEuMP7
f3RmJmfv6q2mAXHtpfRhrdPob27xrRppOecnaO2jaj9Gs9enzpVrKTsawIdyWdT3bpqg/qRawyvL
efCdLcwfrRVLwpGeoFjV9pg0kzcck35yevtDoSGzYRVJmcR/MdRyKZk5/HxbwzpEXXH0CnCFal8J
EfX9Y7gKxyEr7aaurcDLhsJaGfoaDZ4NPs+g+iI4FFu42V4schwhkwt1zQ+z/J9esykJaRJQl5JK
m4P9LJWucblTjRemv9l+2ugoVtsw+9aBYzlk3l7ZdGnKmM5JJ913sUhELbs8c6pmOaLmmPKnOfc1
o0i1zENeyVjbSVPvp9FJSEJSPk6xXs9iTA2Nwt0ko3XDcQqj3vQlXF62X5foFU+4YHYBooCK8K92
aRq01gL5fuq69FAwIJH7SlF5cl+AenCpT0NauHBko65OnPmmXijIWmpaCDAPrq7TMNiVqz0Hf/Zt
abdfPd4jd9eAzPAL/b5lbMvVkqVzXTEDZ0TuvZOoUCllxFAmwaNwy2AY9kGXjJZ9u7lbMwUnsJ3W
k0ewIkh69+jgC/VnTzye9HEbdbvAX2NmpRmRkYQzv7/rcjHPd+FSNbyEEjMi/ssrWnQOu056DY8N
edriFvquWxhlXS25LWB6Tpa5/3yach47KxzZff9p0396/rg/+829LjCpyyi3KZ6iEMq2NDr31zur
L0ekBoXunza3X9LgGplnsukbq9CzL/dd1vpjdnDSrVz1dTu1G4tcjKUeiyu7TqR/yUfoNRTE7UAK
wlTDeDZRcYKWvr6dXGajEy1L8nUA1mdpLIVlZCUUS6uoD8pfzKuadVar7EE4uOzMd0s+NWl+Ibc9
y2DMjRD9aJ4jf3N5O+ftoA08v5jUEHwN2hKDkw9zT6wpThDict97iPggzJeHj60r2voIvDr8lEU3
40Kwz9fQ0ytuDJP5Mes10tm+npQc7Y9UWKsrPtZLNYffW3ec0vJ+aRO3vId0bPsP73/c11AwD2HE
sjjeoR0lFkP3ev02ab4Qm6Ravy5OV2QSoQtKnfrgTbqN1lPmDp0730Sigcncxu9fmm4Ov/xVMMG2
g1Y8mgzIAHC5z2J2jVfrhDKIMee1P63Jl2muy6A7joPf8Q0hvJmLB5TvLHCv7evCYVbEMEfdfbPJ
oXE/KGdb2BFZnpqdOs92tmmoBK1t1kXKNBVSxIxhptHHdqodR578Cd1Vv9Nz1vI7/b5bAyd27C0w
6OG8zdHvkEqZE/hZNVHBLvayHv1PHMlJeNHR5QRgkw2qSPzuuDqtNBsXB0Ruc10QzPSo8tVE3Fnn
fuKO6iE0u1LA6eFHIhafj08vxuNf9vNSMoYEw5KsD3aqm8zedp1g5e/C598yd7751dZY5DzX4g0m
sMCDrPnDsGlS83hLY565yCP2PcoqWMgHD2MTL/sjyatJr7eDuyQad1q/sbrvBNGGN9wMG5H6sFlD
5qg9YjukybbKLVyb4j6qC7eMR0o6lV+vqbb94KFQOYSZU6OMTu5BlVgjim/wE8xrr4K04+Mt3Vgt
6vfZHiv+0F0b3vdvVhmOhX1XFU5bllcFXJJi6eNNsBsIsNs88k+1qsxdh16ieC702rN49ObRRLX6
+T47kWvx2KjBnKMtMAk2f87q9FiVr5W2BjCHya9khHAzgUhy4Dh3u+9+MQo+08uvSo1hqv9RPkfU
ZQTB+VzX1qAPXVpigXaSebWMzhdYnebj5vQxiuq3cdaw2OMy0HaR3JRUVOaGR7ysplsENAMxpqEp
ySt9f2/8UEy/3hqgvzAfAS7o79IYe70vMz+xhm0Lx6cWQxlwKLxjoq7ZvcQ8wXxbXpk/lzgcx7op
bH60Tae5u5d/4uY5ck0m0dajeMAp2RzWbuv0fMVRB71+nPsEnvp+qhCCBSdc7s0ug75KGSBrCEJd
vJRuL73Hwl4kQ7hijLlUKx9H0ulx+2wtxZB+1kshF/+uC7bVsrdYOqoLplv3+QB13EGW9yhzUy7w
/B/0SM36htdhVrs9rybvKfB14LakN4sVjCyvZ9ZBj1id6brKBltm7FEzIP7Lfns57ewFDI/xpakC
c9x1IrI0FnJqbfgeHI+kVXEfYIE27lKvSEE+myKbnOAunZCv/WFJodm49igdzljX3iYl9oIG1eCD
7nlpEh3q2t6a5VQzO8P1jxBRzaaWSmzOxTasibA/fWksqo1knlIYGMF4j559aQViSEyS5WPgw+W2
jnUyr2SBDm2AgSL+OTVMPK8u8I5G4dAVcWgXmS1v3dXVRGVmj1r5JfOs89MNjxH4hyGaGeM78mui
t+XKkfma91+BljUPD8nV/KiGLhmi+1HNUn0m+IYt8Xq0hkX/EVVRoNbT4oQ6E3+s1miREEcoMF0o
0bqdO5yZEvSG9aFempFhs12fFF5wL8LC9677tCC5vkDZeA0KURTQuY6YhoQSFW8s63wXQQkVgHed
80hjqEsFI/aWLc2LuCS3JbdukkJiS+PgQqjVqV+Nq9OX9zfyWbbCHbCPbfwh8Cg2m9n8/U8F6Nb3
ttRbpx/xByoD+Zu2lkWuRxHZNUsedK/EXiTz+5FvTblsvm4Q1DAADv/0PpDZU/BDV0ap9cubKDvH
Q+Ddqcfn2OjIwQRkdj7HPmNCrYXPgnwkMhuCXU86Qtlv8t73b+Ms3aBYpIMH7gjNSUosss4WO5Nv
mczjuwMfZBBt3dOyiwSmQAvu0074tz8W9VDeFt4SBOmF0uWXL8GFyXQCJl0ABYCxnn2Jte3LttzU
I4xxn+qPYBFwnMxJJPjxEnzcZurX9trN5nl9whBBVu2FN0DqfLbh6X/DdoBKTH+ITPb8HegqbIey
jtRjm02Q5z64zxssKxq+3lU1Ypdkn8Ky7dluL0lMXa+Nnu+yNgEniks6SW7B6LLMhOxSWOSG+ZRz
5GWjNAeCp+SPZ3r+xahAwowKtVqTId3pbJEMIso6JcblSy5EyziCMcHKRBysoMSt4Tr0Mq+kl9vM
JtHQWFh336UITeLQB1CMeihAXpr3n9MoNKtYWf1UrDdUSNWcg+IlJJ1HUDJ0EHH+XI6NEVAdiZCv
NX/4Ev6LmdX3feg3k+QMGLwWw90sFzdPTqVtmUPDduBN+TGOSPRMj848bO3XZtl6zhi7wW3s+8sJ
2Fr9OiKFlF058ndlU9XcrNdKSq3bbTNl4tGyE8w0fhNSVuWHBs6PvdwnlXQ4jsYi5RmP0h2pae56
mJa4co5rkiCqSsIkmaNYe6XC5M4Lm6WYactP/jrutsIX6ivvpeWk3XLzsY/UkyW3sEl4FN0RCoLJ
WXSPXlvE+TYG2boj4Of83eaMBk7QrWfOK4X7JLeST5vHjVWh3CgDfSZo8svksmb8E+e5VGVgi+Rf
vvw/2GxrFkrDmUsxSc5mXnDirim/muw/J0esM5uUah49AyRYsDkXnKJ632SAjSZdIBdFQs8P53lF
DQ0tAqrzxa84TyvFCW8dbJkQQg8kBOastheB6nXnLZnTm6kGvKvs6NbNmsoybmqvrOZ/L4FTrunt
BL43Yp5fFQE2vvnUko9YYySxmB7mZtR/d0nwI3u3MWoWyJ7bloZtCOpqubuUUV4UU9glsMZ9Ny9C
5tY9b40NUIb4NG6lq0aLIUv1HGJogcEdGgH0wWtnzXtE8WH2d0094MwxmnA3Gh68atyWACVJZPK2
ovG2IL2qw6ZqB+QUc07seBKetc3djSg4luy4aqyCJLtfBteajslQp9ut36Zlrj7UybpE6yM7hiHS
3b5OvCTKsB3xc5O+whzYcmyyKWXra/t5P1nBOPI+61TVct4Xs9vynKRpruPv19wtuVCQ9qZQeKlu
Xr637WcmPcKbxOwMTwbmt7ycyrjnmsgdBavglTyn0O8H7l+iZwhgi68bpymdw1/GQ3ZVZ8MDbbPP
z+cHiAGpncsTLQ9SL7TjAay1qUQ8UWbUkW0ws7ffv4dfDg9YBhwbSC7pXPpYWryO4Bhpt8Xci/nB
cqZqecis1i/v14Zi4kk0LrXOscGDnmPt/cueMbk5NbgYJG5Dzor43+e2UoVfg1dFY/+ZiY5RmJ5s
WPxRAeThqEUctLfobLi3u2yIrB2Gpl3QHtiL5SpvozIZt+1rlIl+Sq+02vjah7qrglAd7VSTuF4N
cJj41tmGzCXfEdUQM0EGrLr5c7rKHtCyKyAp6JOjGDRgH9MsMEoCFM+dXZ1yQpdy95WbuJl1oQbx
XsP0HNOAqaheDDMYaACm/uv3bfud1qlfTfQBNt/uvxULclr9BzN7J76329pcNLZDPREQmnx1DHbZ
epvd73P2W/hlXFKPPwPFMZWqbQ18KEXNxT9o1YKUeG+tqECYfBxMBnQonn+xJ7KiwChxshdPQ5fv
AVhjv7TYX7e46Po1EooxJX+59pNoJX2p56HjZY+NMKeR7Qp4Sn91gfAZGWVvOXeSKrVk/X7IgVj0
zaI0xuUHS5S9F8a25hRKdqgL7UXVcZdY0ZQ/LIpZAeqKCj+axTHg9LWduBuiCZ5tLDlvYKjHy7qa
r6zGhInnPPuY29aRvVv7l2Y1nieyFIAYexl/YkhXdBzPkpdiWHKaf1P0QD9jntW/qejL5WHL0NHI
2OQsRO+smCVvY3E8gyK/vwfOtx5IKB0UoC5p0uhf0se2I9Yy9zl8AGCutie8vM1eX12kSlnsoM/l
iiTwxIR/fF3TWzVNfnjO2Ou/XoIor/xce5v3YHkoEZ48jE7AcbXTmvg4LBB/oGcyz/YiNnUGTYWG
uWNjA4TKzzQ5zvP2CpLV0utte5htlj7POHa1m+9e0lUCVOa0N20NSUkc4GctSn7qKmq2PO6LbEX/
3XZeEfTXLZ12G7reQB70byCGUOtLZvI/fDN+riAdHJ0AsyEp0NALCdOvX1K0WIzI8NzsYUnCiSox
LDOzELzeH8L/kAMUKc3Uok76r8U8gNkwu3pdij+o/yZy3ZdSBHucaMPHPx/RS+1dV4lO73sVmBf9
/jc9w5OZY08dxDAB3i7+QCC5r2936CysKZpafsLBbSGQ+Dkiggx4y135L/Xj4Mh1FxV76UwwUU4W
k3VYbaVDCzy7cDO/LGwo2TTTqRLN/6EQe30zJk0YW7D2B/S8OXvJwuONveTKIeBazPPkgBsanW9P
77+EM4t0gis8O6NoRlDP1vql7I/SJaU49Ig0QSfG66afDfzaNEuXlDv0DQY+3Np2YpA2uWfWlg8v
OVc64IpCdhYNCemADjEUho5o5xu3/YLI1arzaeRif2KAUIa0p1P+wU6zbdz2wVIz4RmMUJcy//v9
h/rh5/hqJbqMQMP7mXPS5Avn2zXy1myTczE/vCCykWoj/+Nkd2uYHfJg85W6mgEz4Vk1JQTH9Aqi
6jCqnW9VphWXQr3nacYetwURz9QtVcs6Bq76vCkvSMys4sl3xc4aB0pXiH9LxHjCDm5AhegB2l05
XaPa8Uv35I2C5PfrjOmdJQ7PyYKjmUtNku1lpnPQA+r8+EExjIXMBucCbBLn7nQ5BKulKvfkixxp
bZw0vjU3h6rMsEC5mbp5FI/4w2O++v3lc2zrbBCpbWIwCRjc0NBrhmNhtykPl1YItzBS+4FLg7DV
rOYXLJkZ9xyB+4kmEUoSJRRnyl3ltub+OtwIV32izgvrbYxVGXqNuE4xcEPuFJQL2fAumBkYc0lt
/stpQzvWeK9hrOI4v65NH8HF5mFO9TA3rtmhhivefa+yJGKfAgWbdxjYVQL3Ni/lxeD76+XNpkD2
gcCe8zw8yzvItfICmF89vECZkJ4tzpdyCn2un/9ocXmydLkLbD346PH7y/iH+vHVMoYfBwPXEGBJ
KH7Zm9noFYW9dfOn1E9NVVVU5G9gpG46FdNOajwooj23w2CQ2w7IgQ+I9zVr5CCirqWoeKnNhKMN
bjgRkPnDRAkD4zMXwfQEXtL5tY1YS8kgewwMxwbD1AK7gh9XfVlZtVeZHkefTmMtr9Zgbmo8Lq1x
Kvz9COVTIJkIE6JGHld5k9XiQoT8JVxjyQU9B8DEtOkxOnkdIZfKL52B5u2nlxBFOeLxyV+a1S7l
ave9XDNimI+YjNWCNUSzPGDNcLEAOE9IGVGAggArOzSgUEfOO26JvVQyXavlS92MIpUxsYxr6HKq
CNVRyHp8fyGccWXMeD+TAQT4LdAlgwZ4drJqIf20Tab0S+YluevubIvunBvbK+gVKWPLVPNv2gvq
JB6HMeloQhPrqmVXWmAUfZyhbeDH+zf1C9OBph2vwOSD9AZ+PbKGpRrXtq2zL2mUmkiyYpHAcV/S
QyP9fU7QNE2i5UGJiXdSLwwvAib+cc5wrHnlvcxWbU5eMApeo79JqushF+brPQfKOnXr7SkoBqdQ
pw0qpvO50wnt5x3jvky79TkB7cid2YWDj4How0tfCw2gWeZ+XbMkMO4k82Cm37zSfq8ZS8LIeZiO
wV0XNQg5d6kIlNwPZpZCFncBvmDOVTPhH14afeEPnKOPTD5re7XN7YWTMMXm8gzevf9mz3MBNj1N
ZRryhl6HpO6svpxGO2cm/eQ8vlSWdR+M87HNrRn33kCuRQHtn+19KSECD2YP/TfgQIAkzJFh4/Rq
mLnMb3i9xyzmm7DaZ+c4ymwTIVOv0saj6YNbYEcfZqT06YBK8wiL+01HS5IeIOVk7UfnuRHiu9Ra
zlUe9Lb4bk8gDSCraQjq89LXeWlZzi21zxzXwVj32Z7uH9t2l2UMdLjv00Cv1q5mHKJXcL5aphPb
6GpCx1gB11QfKs1sPXpsFE2MFX1ps2B6blqb3qxmAlGUlb3TxJNpdH5/AbZaRg5h6KabiLn2JwUm
NOTUKoNU960NdaI+icgZnG90yKu2PayydoOnckskh3HgiWkoD8m8wba57Zxkw9oXzVKUfNAWLaB0
v1WZUlXcyDJnvHa1Rk1yb5sTgvJARjDK9mUyq2j9sPYDXVXSpnxj/QBnbml5tc507Ndra2CPLHtX
J7koD7C9DdqDxUe4iN/WFfyr3Q1uD7UAMVbVii+exhqLvlsb9Wt1ZJ4ESdEpD7FHsg56DceNhGwb
1yo95DPeto8hmrnue11M5siC5RsFf4AXZcUprRImhuGW1bCJ93036iWMt+dOcu4DJXIRuYiCjFCs
pLD7eRmCLt2N7pqlzY6UPivca7wE16n/klKTFe6N1UUUvQ9bWxR5B9zXBtYAX2VS5bcpw5vse9QJ
J7yeVG/b6a5EAThlO+WgUAx2L+3n8UeQyMNs4oP0ZTKt5R0iZYP/PcOuLz356LmhLfikRJ6xS4Cg
5601idBYKoNkzRMH1UBeg/KeUbTs5/nP505gWjQszyzwNYeovwLb93vttlDje8bQFZfSbcrF13uM
kxyiA5xx6GpUkhQer/cYW7uBNqzk9dxmuTvHlYrStvhiB0lAY7fGVPoKxQnc4gx+WFNFvaK+d5Lg
Slf08veLveTlbTsSBfcKfO9O61GB5U52+qWqmGa1i7w61fdOUA/DLls8/8biHWD2ibTeS8ubsFva
qi13uAxjdTn1/F12qp1StB+LEsrZjVDAtifMIlQOXTGfvyVDuRZHV+a6PlSO3X+mXMqZNg7cWe2w
wCMxVa3v6Gv0pNhOtW4SYUPGgNVxl49LgL+CPZaLfRtFjfogAlKH2JIp622qM42xbiq3uMlCtQew
a6ObVM4oEbyiCe4oLprooIFNQh62DB4r7CHup96bNR4FrvMfVBb5TbXIwaf1HhQf+jqaUObn9tOC
+SBTtPpvfpZ1T8J2yg+VJxY73phMj32rk1pJPYNXZ3TW7zqOKyfcL9Lb8mhXuH09WHdgcOLPaE7d
Ew26er8m2XZQisWKCCm84lltsBuK7LilH/AF03d0tJE3gTRH2924JR42q1WwfrUqbzuOnedhYGRX
w8c579QnVOP9fVqm27FcR/l5DAWz5COrPbSFMq04KTE1TsrmZHnZurc3hdOQ6IN7WHnplaIj/8VS
Uv6+OmH2NRnG/mEVfXKXgp9fV0OPoeWETGrf5q0NcKe3g4+LN0ffVizXljtOt22RLx9bZ7APm+6L
Q1l4Drj7rNIYGtb6pwp1+dhBC/pUe9Z4A8qefdCBhWxH9EV3qOp+u7XWKnoENq5u7DSRn0JnQ6Zb
QEeIy7QKb62p8L5Wcuq/RvRlTvA2xG6WfXIl+0lxmjR+bVxuBdLeKfSuGGLcPKpRNy2+jT0NjHUW
31Inb++wWsp3cKPHR7v0IWqr3j1pjBHuHTdFkLjN219ln7TfUz8Hw1sTsW/nso+HLbG/27QAroJ2
La9wPls/bo4Y7318aU82rbXrDPJ2jMR3va1UHha7vG+9T1BtwuUAUafhKugRBPjArVIevoaQu4Nj
WJXJ32G5PEV4fX23Od5O9VpE+JO7Ih5GSTzMS+uLRwA+YH4bfpRpEFy5W96Crw88QFr78ktI3UmK
rRGf79uwbb4xYEEiIeuK9o6lme9mxouxTxxjEAyqHlthad+lAFHfltwTN53ThzusLaNrSTh5aNu8
izkzmyewqC1ut7n4ljVlji7eaZZPndTNLjFawaimlxFrPbvjrtZV852AWjMwhB9FzMFT4rYA6S1G
jNb9m1k501FuqrgukdgQM7KtfKDHNj7AlnfjDSbQaYICGoeL2zz6Ou+cOKlbu0RSm88Zxhzxohas
VdJ6+N0OxuZDRn/wIHQ945o842cXpyWSU+CNJ13Q0Fqm9jfc4xBO1PYfOIM/+VW9QF4rl6OYgnKH
/Xl3ZMaKEtf22JXRXeQl9RUPVrk72jXqAxkFAumK2mjed53DkZzhR5zFuKQSXhsP0qdjF9a3Xohl
pyMJldhT4ncBizKDcZ57UP2tvPrTRyZ3VWTCu223tftPVLfipizGmc3lLfep5+qbKR8KFTe+rPdU
wN3vmrPj1l6l/5U+S/dQJ53l7ZusHI/+qv0nxx7+D2Nnthy3sazrJ0IE5uEWPbFJkRQlm/bSDUKS
ZcxAYR6efn+FKu9Y1j5hnysFKXY3GqjKysx/yLo/M6m0fwxGL4BuShL4g5ntGUbvkxjpA9iQbC+Z
N+TP3ergp4zhvjiL0guaOAqiJAt/d+slPNlDv4FucYcfYarZZ7NFqZPt/vCpBYW4THaR5dcZhdyn
tIRaEjdhnfCFWmIJLIBPpO3GmwWI8aN1NsJPlDsf4EMUecyNNx8XuMKX0JnqX2j0M6p03cOvidOm
v5ap2eGCAOl1j7kL4rMVFd61WPE6xBGhr25pG+ZfXLL/h8DYsm/u4Ax3NxkDOidLdkKxa1fxmjQJ
WxP2/xWEqnvMbcYz0IwHXnCZwV3kIv8jZDbiqWJ8zFtvtRHUaTd9qMJ9PVXzMF7o06ZP9T6Lpy7f
Xrjw78Xg19+73cKGLgXmahky9MHqnPHSh3vOqzwRPZbuiKt3gEHHlnv91emWtI69JRfnwjO8D65A
UBsI8ws9OPdpLVfm2mQEoXpiWlpssHcZJiWq31GjZpDXvHaI63KMHoQ797/49CpBXDAPfzFSBC8c
wu2npl/nB5+Zupgp9O5t2bbkweWzi3Mwu8anLJxn0KkmMqrrWpQ5Apc0zIofBik4UrYh8QEi9jyk
oix3S/YW8r2TjTa/9CmcxE6ilp9yKHJkkXaU5un02mUllBddgYpupiDW7QldCw0LxgbOpykcJMZT
ElBgxqgSLRzLjFonqy0Q/ssIfFVFOLCky56/BxVreTwXkJj5E0/1vkmuZKkUHH14HKL6qYlNMcnZ
ntYIBvm+5mPa/ZZ4Ub0iqTmYcNHezCEeOkHYFfeo8Rr3O3tT9htXYwTLPg01tIzzNs3z/gxPJO0f
+sQwBF3sVGwiZtf5zUtRTyNSzTTyxuIyQXTPLqgJHczWjUZCcEmzhT9MOAPJI5xLq36y3ZIUz4Cg
u1y7wBXNm7t0SfH76KUtRg8Gbbf8E2h0YlknIcrKNp9o0K6ef6MnlXZ5PMGJgK2zwADdLonfZP6H
DYaMiCkQU5Fdk6Xg4Iop0r2B9toK/FCpYrfAtj07T3gkYjg/QhbFKl0iJt2+iy1icERejz9gzJTT
GI8MqfT++AusskUIsOnQzXucAdq3OGSSHMP0EqeuTqNb7ji850uQX6ZimYxb1zGP5KOmleKCLOEJ
Biw0+7uqkCOxdyE1SMZtDLLZGv4E7Jecf3NbZLmwerVsqpV4MkAFUalxbhqyb6tZQXW5uAmBVEaB
Nw01aR5VlLgITy+Jw+HXv5BLsYQXCi1qehSKspvuTPZeF6c9NNAv3UACBJ+Zzw63wtiBGu/Y2pG0
lyjX6HMfaX9TOZKNvHUQC4or61xW8yBM9APqbqr4AVaw/B2Iq2QtafZyyzQmStDMXCQqaFYcHW+q
jhBrI5nZkuex/tVR7PKGjsCdKohRVndTtWWDrJZrEtWCzV1UV1MiYxqujWr9D5R0vLkqz8fZkm/b
p3XSVDL4hKt1z4LZm4175aJko0sWcGvaG9X31tuvydz27Z8jJs998URd3M20mBeQCvG4Y1i9zicb
W1eBNhgiJftUka4buIYD1JJsDQ+WahsINiNNQ3mpCc0/ntSWWAZ8NjgGrY2tg1dacKdr15O3p+1C
Vtuty5Z0uqc53JL3aUD8XFx9E7fYt1KpPUa7zmirpDbVAfNopfnlDxiIaUtbOwkbL2D1+MX+DvWU
tkoXpWMW3inWwcrjFsr7AD1/YYgogy7bftpgiqp71eEavpqXPjBmG/iMbjtPTPGkZ9veM/eH0ZaZ
m8WNQ05kXopuZBjqPUK2K5dP08vWUdMK/3gizELKYk89Jo0Bpu4SgrzXSbujBpizSD5Q5t7tlfeh
KF3BYPo6B7lq48CpuQWF38n+EZWFxAz9NbPW4lYvsJDIfZKy38gGgY+5FNf2Ku6x1YQbr14GA4Yz
Sgm59KRlVfdtU0gnlrNj0J5MVm1ay8ZU5/4KZCjx5REwx8xOeUHl8Lym3hpOALyZ/E7TNsqvbRWu
hH38bp6pUVaMZk0RV+Av6/sKfjB8azcTIctTG+WE/8qvpeZhwCw45yoWcOfhlHi77FNF+RZtHALT
tn5hCoNl/mJCQRFE5ygr6uuEwGT+QtWWf8XxL/UWbGYiq/xkZtUEZ2Z1evYhB8+QfaTT5qSfcky2
mD9CPea/qVgy+r3EmdvjhBnT2si/Gh4GwFiAjyYtV2M2aTOoTdfNubznU4eZBv9fwZ3CVW7O5R21
K3w93zV4W47w0Ml6j+IdJRdLshGTpHBAkKEDF9Oh8Wnehblnl889u9b7sgQAS98xpqHLU3qjLPR7
LJt4jd60ByVNdYGGxPQ47ZD+ZrJHIFx7/FRvbVJ/FTZQBi7S27RuJgMCYQTlGKPIeKRblsXxAxwc
eTmVQVf9ttVhtJ2SoHEF9eDR/xXRAjqhblFflqLuYi8Jt4S1QPm4/h7kDW9pDRgO4r+gyI37ASer
HqU6sUuUt9ypZnXlac/ER3nOM2bE4ZdLYkoAcmlSgpqK0fqYx+6CNmtUbs6PwWtdfF9M2PrrW0S9
zusb1aee3ZTbam+BZMRWMDjs9cywsMr7RYUymDUFe0J3QSu8vPf3QTVQJIxqjK/L1stAU4+D/ENM
tmnYJqhOum+TLeRGou8lL9FaN7lTxQwKNb0mAA1cfl8DdrRxspIEZDGNH8kvVsuEtpn8C5yM5ZdX
XBoou/L42RfKdeJXw8CW9l7Mdr1C2VeB2DeNjX2w42HFX2IuN8ju45zkXFwUbfJxqfUyukhH8luR
Lwsh0UE9tr/784ZR2X3dGpQyp7RksBizuJu2LPzgUnn1Rjjp1gId0H32KxkJaA3KnCdlVMd43wSW
lsQkTp+245xrcyJ97ftygSu89i8+xpZITHRmYBzRdgnzQx90bJ4gM+Wi1w/bh96zv7eSTNzGXZ/K
cOMviTye83qQRIegxfWETKKRfCeEEQfXCDDQgE+5wyAl+Z0I+8/9ccbhYDtP/UOSM0md4UiIHqrq
kfZn2PU3a0Cu1XxsIn9dQbb9msV/o8tfmvB/A7o582NZZzOskhkKAvS7yYWnic8LZt65XzygkZNk
GoYdyCCGSZrc5Yju5Gr1kRBn4lQ1lRi/D5XFTMHPTu/Wbn72zHkLlqtlbRIqMIGQuTNODc/vWztH
kmiOREMi3qA5Dv/gy8o39Y8jx6iG4/w+mvwpBSgXV2NVAXVT0QM0AAFqKW/g2uHMR03n5xxXSYk5
3nbVqLo6vPi976SxQweX7FaDezNTEIOMiV+m2YoHmvyATgzoXV0uDR06z8cdzd1wvLiuK7c6zwYl
5XlZOkREL5C6KU3PqZOtQYnF2kHsBbKTEssoDCLD/rUYw72Krgx5kttEL2O1oZtsZijrc5ob656d
OqD7tvsyWOvSXVrUDPN27lDs8C10puOo558z98MZv0HZP5bXAbikaYu9072MZo/UxA+GnHtlur2M
uhnEWBKz1XdntoLw6QO9YV99ZDxdIhnX+gaWfSHJmIytlScTc+bkDi2SDFZHnK+A6EyvV2yBAXtA
bmFvFBDhQKyHIqFOwakMfu9BxpncaEmCt57hdHxrBLHyoOo5SnnHuqJUhR3QuPI98tlfeWMNDBkD
/ITsrDkR1PpyEwgTWST9SNekdHkrGSw/OC8tSR/qzqYw5HtaHMG8Lm3rndETmC5MtOhXSLW89SxH
sM2PY00N1d4b9N89DPyR7AhUZ7VhIp/2svINOs7NvjBaWqXRGqRveoh04X02nDwYzn8hX6i5eC6W
0kd1JC1cWHukwepEnKNZHt6GR//HO48hZB6mAg+1RNc3xCwCrvnmlnb/tSw9SYbR6S5NGFxtLmBb
2XRv8UdmIek10wtbAr0LpGV+OSY99M9bGGFYsN1y8MTyOZudhnSMrExum9VO2AdhZcpNpu8rFEG5
UyIEHFzImoxy95oL4cSLoyHwJwal9xB565M622ilSyLdRjNyuQSOuTctBi4MfKE+V5tOVx6wVY8C
ZAAtvuuwnyvY3FO8TIjRJlely6QNug8TZZoq78E/VEWattD7OKmLbOSeqUNe72kEjeq7UxPjyqCA
uc0K0E/EM/Ktuby2zAmc7jpgG9UiSap8+RxetZa/1aLIWAdTQY9huwWKqxRujoy6GvJzN3QpwIrq
aFMQczO28sjRIbtQsX0ys4lfFvNy5A5F0fKTwp9zhkSK27TszmLdxZF9h4W78yGGcJD+PGW5ReS7
TFgB8GXUjVZLLiIz5B6pX9m4IcsTgFvAAYAXKw/ir6fJIATuVNoP8uGb7kq/KYZKzlm/D4aMpgw0
kllR33BUb3TxJsNnIEMUlnQYGYfSiDgF2aKNT8vJTGO91tVzcMZQPnTTGzjl+zCVlx4coKpOufVB
jmuNrNeicpVnsf6J9oF8RJpyQEEoD2hr8DL8LbF0Tz2oCmpTdIOQ3/8vKmE2yrOfoWxyuTbrKrOY
DONVbkEP61JmzPRa+DwtHdGXPIqVFkDPuBNe5mR9tr/jMiQfIt5YMjIsRwoETVcudXUO+KqhQY/y
EKXtOwKA6+B08t4zmwrXOxT6rtQGUNrJRWuqklQydLnfqd3KSkyrMGcrkH2UaFsEIXfvESxDw6C9
AdVonlb5MDYlnGzpYPNBmrRYh4FkuOiid/cqWZlpTu40Cbk/J5jyvKcs1+S1HDmMzhbnaIEJeZbk
n9aLx2SBwBTrvUX9RTaOIkIG//HI2FTTJnVCOpgnj+5gkMYBxw3PhmL06A2plVwbLFuKpAO/X1Zb
4pEq2dVHN+Jysky3X49qKEMARRqmmLiKKdnR1WDB+EdrxD6ot8AEMslTWdTgLoSlWmX6qSsks65Q
kaIsplnQGyW9SYxHS+nQ7Hqg/plSJHsyeCuuHHbGPBa91vW9MzJn5YNVu0XvOJVrrvlBbsfC5tgT
SrjqjBtYBF1/mT4lCbrQb03ZUfIHBDL5eFW7y8zF0SZTZ6jmC5uinBsSvHIw8CQe2F7lC96V5r6c
OnNlGi0QP3uxLXrJclCpNpjCwOLx1J1z9lBsV/jUzOqNIXrIkzBYFpnGWjajZDiZVH/Oc4pjXySM
ynzn77lYDvJN8r9SREXvTlTI4K0pEMi5ZHxXpUCoory+1dCtjhZGV8qnHviD5NIEa5LZ63NIO9F3
T76SYGMeLgMePbuVM85Vlfhumy1rUQcgKNEyL1H9L1UAGSvEgWdEGhbOPgDOSxvqQ6Qe7LwrwbaO
8vdvpGw7r49NZ4INmSSso7xFg1O6QdWA71XR1lygG8pyQHc0dUlPLSZzff0TFnGyvaAlyaXS/LJN
qRLVctAtTPTIW9+/QyeGvlv36K3fdMtFpMUY2FCYV/Oa4XjNLQWFO6gqx0JWpDOUiExufWhUrKJf
SRZLnoi3Z+4Yw3BTO6Vfw2V4rgnf7Rtle71hjQkDNIxdbPcptfGt42lDow/YFPp0VIIGTaQe0IAS
DPKOMsW6+Nmw9/OjxQRnO79C0e5nJB1GOrBIddwLllaeB2tYy1Ovc02Z9vS+kBmOOHK0lP1K/NP9
lJaiTqaV/Sy3qi6VHH+RaQNuxFLJoINV0CRSoNcnlSxOG5W5tV4oWfNZTb+nvdtQIvkJYZnD/K15
QdYmyDIPN4TS7qSUDx+mbFzh4ydY/1/01Q5oGSgw/dWQikiQZfmFUn/D7fkGBzi0tjM9Osm/q6zA
YV/CjOMHXxb/3D42iVykR3M8bGELf3N2w+JbsYklN385GoeqLaBJteWxiYKC1j9FaefKNKM3fZkc
S56z3IJ1A7xzHhdD8E/XEco4qIdFJsmobiQPiH7pztf19l4uBZ2YzKrBvqtMShPDyRyP9zShDtGF
VGlNUwcyphpI37GxQ3IBt+nkgNrQSNh9ukwPizcGpI66lnSAhbkUlR9YR4k/TVZtp8y+tdyx/Ex3
WSbmcLPkEmCqjnyk1gYwQjMUFXyYwPJA5wQd4GhaZJXhd/zheHAaXWimfG9VM7eue3TISmSUbZzD
sCG4a6aV3hRBWgMyRPR02X0u4k5uDBxVmfsNbidL256ZewE7s3SGkrxKNSDUAaCFOtE6pNOlDsc+
H8CdjlRUt5xN1Tz24WjyCDOV9YVr0ABiIISQxUCz57IOXdta9hSWyUld89QuzbDN70YGbZSKMmws
a33cLeQf5Ex+zXCoZ4HqZfVexohRJ5Hsle6JqLIfa2+SQ10xlLWLTyN2kpV/y2x/9kIkVVY6YcET
QL0id+/3aToV/rh1P9DftPN6NhA9li+U2ozL8AUeGdNvAwoKjBcRzGUF3aAdM/iLSGgO3fY5wOJa
dqOs56EImu5p7iBFZbeoohL/uGXz5NybrWmr94Zl9KdnAOu+V/4UzVe/GHZwzaLefNrxUKce26Wb
fjdF17cvgeUk9S2ZuT5YVM6wFe2ttENj8y7M4nJv9Pyy6ePas7autZ1s5o1Jn8uOY24xM7i2sGEG
tXZAXpASfqGbuBE2/CMThKezuazwv5whWx57b/ZbOjXUd9YHptjiaiwgd/nXEVhviplSvbRPYV7t
Zn91h2gc6QGGCPiwpa8WAxVo3mJ2asAerjbyWHtLWGJAgKuBCTYz/ByEembjMBPEMlof9HDvlw0W
UljgUh4DYffuempzFEFFnOO55FNqEh/8s8k2YGxNiP/dh4QM3ybRzso5iB6tPsc/MnZmy2R02wxm
tbwylrvuv7ZeA6slmjNvebKsYGqvm7sxTm7PK/MhL/CYZe3186vAC0LcOzqe7nNUDa3x5LXzJL6H
BGXxXZi+X9DjNNxx+1Lv8J3KC8ra2Z3jYUIcSGeYeTbf/AoXDAOi4m8ZTyJN/upjCycFJGKJSGjD
4+DORnqNPhOmlylw2i+4tsol3k8rebgW16jGYWClqfEBZoztf4Qkw52JezfaWmygh5IMAUowNUO+
1Z77wPhNwYRGcE26qK0KywYkFraqUAeFTpRVim8foShv8Qb6LaTTTnGgUqQ2xQZwuxVHh9VWEizF
32R2Hj3gFUPs8hkkkBRKvUmh8Euin8zN1bvg2SxPPbRXwBEayyhqZwnZYeyDZDuvh6xOHziq5akg
0sSxuyM2MwiCxRqEcuNPLa3s/BTUhYGgxN5379dk7nozfF3dvTHCSzlapJt5HsgSabdg+v0YUJO1
DZCaTET/t2aTydFqdUS3IWzb9pdRhEnzLR9LP/ljweJouq/mbNZvYzW67Z8K3lTfdtN9p0F6fyxG
RAWcb0tOh9mrzNEGDBqqd9RN5XZp6S5O4RW9aLo6ZydL5EFdKtwrP7KSlC9pw+HAXCVvPnhTIcLb
to5QMxPTRjL62llTWm03DGtGVDOTRzkx4K9hLQMpxdSUr77TJPvvE4kHfl0+RMr5xMho+gUXZyxx
xPpqV3ZhGbd2qHComz8FA28fdA9QfaxofsroXvnMZubAz1rc7c55nqK6PnUCO/F4rU1PXKa+6xnI
7vS2cerIwtsXsUaMNqIISgtSAC8srzlpEeNvl6y6ReMGPQmSd4CTvZnZn0vT6MwXJlkNZ5RjK5BR
Vf2nHHOPMeuC3MMOp+8cPqM4B7sJABt5yXiGeciHVkE2PtFEhBnbz2L5Mef04B6o69pPjE7xX2po
0o9hMc+XaYnYiCP9ZfcPgf1Gcx5QVve3bK7W7z1DHlBT7/aSn5ZhEt+6VNj9hw0O0DmgmfK598L+
aTEL9wOCFaeJ9wV11dX26u7F99bi24by+pXoVvGUCze75nXt/JqJ3ngIEuK857bb/GBX1sJUY4ps
8wuaL6JaJdrxN9KQ9JFR1zPT+pJ2cgLmGUIPtOl+/0EPen3ENz6D9dFj+xsDQXDzSjHY34AgSu/Z
psxr4DIvhXXKALS7GC9DOuSWP/u3NCDTi3NgLf/ueXteoocN0wIymD182xsM/mNGhTtmzIQCsHhK
l+W02bkb24XZPUOxBi1umBBVngsKJHC7rr0HNYO/CstZPhRJav0emm3wZVqs/HueldMjzEfnlQl9
rLLIT66RsE34S5X7aC9DGZ5G+vZrbJtJ/2hZdvsfzjZOhnkfyv8YFq6hWcq+o9T7laE62e8J9RB2
KkvxkYl2zLi0x+jGNIH16jir+cWu7ew9yT3/5EVlfl2MPfmUFXB3gsWuQGInez0Zjd+9NK5DSM2N
bD7DsKu7m1MH+R9ra1ifB3Cu9VLOZv8d7itmaDAbaQC6GUMUY1GmRJZEWOup65ckRqO1gVQbpXgJ
R6ZWXMzJruvzHDXMSBjNfL4FfrB8LSJqsTNm++bJdpMZYggezZhcGs8eZ/zTnk7wBrPN+2w1+NBO
BTNbk3qN7l5Tp3Aix2VJ7nA3p/RCXGo/h9OWfmg75BoXQQb3tqT58octxhQAesZVNXYKMfRnvojz
2ZGy/Y/mKieHgGMwn0mka/LMx1bxkCb7FcVQ/b0yMMP9pQhnLGt4xTWU+MCfOWfmV7zmmuTBNGZ/
+jXaIDN5z+GyBkF2ofzeI/8XJjvT3S7xv5oh0d8qN4PQi9MDAKrRngxMrCe6GG1iOZd9oxWMonys
19e9TMvx2V6g4d+h5wjrTh+ttL5t2xitxSmMltB7T2cYHVMcWOw2YotNy5jMDv+X+tU07brk4GdD
mkygKzfDj3Yn5kProXjNy72ESTRKoGvPH6Erc75X/bac6yaZgufVLEyQ6Bbl3YdlS4F2mxmTlJu9
5fvHduyXIDZLb/iYF5HbYp1r4dXXQ1CEkhYXJp3xhw2tWnsSFVjRGU3EuN2Iu515ZxlUzsdiqrz9
X2XPf+cJY7aE16tDewGTefQcP5uSdX63WR5MrgfHQpn9TReIIyfcv+nZf2IkS3sn14NniKoFQgvU
lr8zkm2x5bCu2/XjZpjRirVogutS9Y4pUl1iy/m/xp3/Dw8/fFb+/rVsGM8224BZjmhbpQ/M3z/M
XXc7bJHSfcxaUKYuLnE8IQBlnhDEZC9z57V9YES7jfCu9EyoIWkqrMID3p7kP6JKWv5QQ4qO2a+I
Cw6vrtlyNvl3xw9egomjdwIYxK8SdYfr+198e3L4XYG6iAoMGxKJD02jC7PuyUWECml9XIgs2N8C
jfCXSOJ2LiOkj2J8tthAsrtVTNP8Trwr9vUyF3Aj4VEabu8kca4u1KAXzBcLVlu+OEnNoHrJKiT7
9r1eeo+3F/tuyq9HAbOaMOycAetmbfjVYGjUJ1evT6Oo+rVRN2IhX1i334gS+FufbGucTOcVx7Y5
3x5r6G/+dGUfeW735K8DZmVvKTYnfAFGpMECvvh9mXHP8qGWJX0WkSQ0sdUxTXx92MxC1nUzul2/
fvDWQbgZDlPUGCkbwTSrHMYdbVisa+2km8oPabd0PLAdQW9u3jPkf3vysXL93Cqu7exWyX4C45KO
LVm1YAbylpAJ+V+SKpSXkjuNh29TSVMBXYd+BmzfQb6lcMmdPunmVWSWPmYoTbkMmbjQHd8d5wUa
fyjWU0TFi9mpU1o7SajRp/L6dtw58N+0IsiFyV2W2zxyY5VfGbuOhQKM2X47KUw2lLIVHKI75Ju3
Xoupm1pCBgpJHozdWNFkXJKRMqA+t5hi9dlFtG7HTXQtBqq0D8NUObXxUCbARw0G8IdxEdWjZSaP
OeNDgvUBAz+cnM7pZARD+mzONk55cZ+k0Gtv5ZbPU/AizG5ds1+AZmuQGpt5sny6wJ6FuyGCCcjy
jnsYK/OeC8A/FAEh1Y0Zz84WuacxF6P1YVD2kzj9IZV8Xsei8x4Mxg6nl9R2Bz9/LeAFco1MHBS8
9F/28yE9+y/JEIJ8pErsasdF1eBjy/P3/cynY0/JqLaPMwpAtweLtx3DAeuH4d/EXdOuSEad0aep
flLugHQtZLc4VIahWzZZXo1HSWtLo0PbFygD3pkAisHB70vC0qF/wdS5CBW4ckopgYr8Wwf7vE5O
cFeaoWW2jmk0QcxxRAp2X8VgcndnjKjAxvCOlJ+nDVnh4QBSrl5CexLOgXRz3ZWFrMdb8HcZ6gPf
jS1IBFZ3yVyYwnUs7BlrPobrlLh30fwltYXqLRxEO2GyyYqtNmZp41KNg/Sz0Y5yXdFUuL/FcOoi
1nIBkp4EF1zTFjE+VZbl1NFfL9zsCv/zUzKyYmtSpjnYujMSHoagnMlZx7CmXgmW5jeNpaSOmGtx
XR2vntEDGax6nB2VtDOz0RVAwjisibQTJMIa6fZIoyrpX3dR4p4KKboUOCY2RdTRbIVhcxg5tUOW
t/UTGfHKvM/N36RoVGtHhz1NjHw8GfUk2y7EzrpNX30fHRerU0TziGmQ1o1ql8LCG9y9+wjm5Vnd
AxId6Zpkd5vseiJudvrk7M04WcDOwMSGl2uzxcQ+RKsdI4V4iNpRSuvHbIFMEmDOxLNHgPMkuMWS
gXV+8Z/BkhXuxR48irt7UyJcDKSgQPbeIpbc5uAVbGCk9y9e4n8XC+MNYTp4T/M52OgFlu1Iad1/
Gaz1UhFaptH+kqIeo3UpDv8AxT/U8IP2x9Ckj3/eiH9Xx/LxNq0klivtncijV/jTNpzBl9vaDdcX
jaNrwpUWySqUP81r2Q1EfyQ3lW49/v+YChyDwv47KLAhsZvzLMd15LitnxWMWLAEEnAseGzutME1
Glmk5KQ50cBkfmQ9OMVymUXbsleiRarSshxQGWcuxZbQqxXrpyQoPmakE7UfZ7yO7RqBzrDvVOsB
taBUp01ARPnXqQ3Tev5Ulo080rTlV84B7NeXlMBN9v7Pdx3jk5/TGdrYnIJMVyFhpIHzkzLXBZxG
aDumr03a4mV2IR0Jm/ZKKsKyvwxYT7AvaHbIkwbeqY98UYXwqM1EHcIA5gSr73bYlV4BtWGapg8j
tUJzTXyv4LVslxUrbWfOmlgBmhoPUOjPVMGY8M6al6W4rYGLDSmunFEtP1WzJqykkJ1mCk5AltNg
IBneLjSv5J0Kp16+iT8JHAmYSJxZABn2SE+mdutSYggcHrR2GwVSFpgcYFyHtbHFpoKGJLHUbikk
uGkspuSHaGon5CD6T4VJiH8lPNreEDeYImwfbMgwdLVDw+g5wKu5Oox219TZIIFTsuRTDPaLnvqq
eWUKfjaXDGeHNwcCVPkZBSk0LKX5XWuwBTASaZMpl3bp9Pt1gpPb1pdIGaSX40Ew3BjluJB08RjE
kxIp68YXAkcJPYR17+ft47xw3rVn0BW6Wa1RhtmyMlwd84rpKd1rSeAYikgyVxQj3zXFwdeq4O5C
xFB0As1t7DvQn/JhsKoUUqpmno6rLcFkBegXLaM6HpoIrHp7LBTOrS84YHgJlzX2oTQDHzZGKvSw
+0qJjVX2kARuXDdV1Usgqt0S9+RRhxt23Bb0DaZXjxFC6XwLaV5U9tXuMhfcbildCdmgh2D8Mtjm
cfOmhjZK8Fbm5cqcaNgfG+Nf7Zy2DLZKbSDpuCNsanYgc6SXKH3L50Wk/d2G7ZDdM/zRSewEbXE+
QNN4TMMteDUnfkc+uEVgDd9mwV6mmMrN1AB907iUzmJCZ24AB7cgabgwq+VQtR/0zbQNHHj6SzhZ
Yh+vhPSQAN/vhkwB9cttcxpAUB3+081PaBHS9jUJegwGI0WEZDqDhHI0NDau0lDotI6wtj5teb3S
P1akBw10cUiyxPQPGmPC20A+9dFdIU5pArx2zSotA3r8g2WH+7jC7LUE4gDIjqH5WeCcUpJDezZT
wT4nvi19FFuDut558lILDPGkGdh6M5p5E8xBLLrUMsRZs39T9cCAfOUiUwhOJDABA/ubKroRWzyo
tTbBx70vWzHUIfoHCSVtdATSIxvRWUKlMH7VtZwrk4B0xdUn97rTgJw3+Yzs0lrMx85uQBouYGDL
Ql8DxQ1Lx1t60YzotVY8mF9ahpixRlH+lyO9XX+amm/VEUYWtiXxgLNfrMjQ8j2QUx05o/ckRHRH
1rLegixlnkCcm3VWPgrbcDtxrloznaOXkSKUNTnSGSAMFaHfwaxalBuIsUFWYHt7rEU8GBQ+rZrD
5rgjFcyYD3wYc80zoz4gVSkPW80/4OCSOYFFQMFTrIk6Gam3ZZI4ombYlf0kOa1GyUAHkHi+Ixeh
794+GgNfORWdOd13MYQf8YP0UmQISveg+NzLkWfWiZCvhIozWSSYoD22eWmtCqoSLuHJDAuxNvq8
QT/K2MNCfEYzu/OCkjwDyLucpjSYHqEMSIqItILhuhMgHb5TmfSSaKKdqDSo7jSVtdGD9Nfoq4sS
vnx27RL6aTz6W5fOcTEMqI3frDWbGSF80ttsMZZEEhvzpd/Rz8Vr0edW9ZH2V4b/AHybYy/PIfTP
+jlvS7mCHX+Q/NhciRIw8Tax3u5tSjfzLwPoYMfJzy7pfmeSQyvmSJKw2sLkJLoGOd4GaRQrulbn
TbA5kVZKBlGJ8oNQkPJtCSEK6ehzhBHlk08eDisnieC8Bm8dg4e5opWCmf/T6birSD0GffaZEYGz
XVTh+xYEIUo5Rd7Q16OJN4qasiaGK5xP+nkx/UxCFRY6Vupi2gCGDNgZ9nNyeAMzS93xCrKHCciz
tqwFI+1kmFTl4CwyuUCXBlDR+dRG6Dg9YHwstH+kknT6LcmlUxk8Pejc6+FTkimOOXxSGWMGxfck
PB83mdAPoB0WtOmXD3UNJFY8iJU617zMgY9e4+QxpWhZbr5SRgjFvU/l3I9vFf0ApArR3oYJjtWH
zEx/Qc1HdBSpDExAAuuKNqRDjKJ2aXKJPi4TRarz7Mjl7uuIXU+LpOKYhzEiYiKZgHRKYgGz0pQs
Ax+b6+bjrKjms8JtgeZkwVIp6EMLdSZ1QGpSAxJrmb9oSlTeo/HHpwkfBp6Q7hh0pZCNHa+ZJTsh
9caD0ePDW2ObF7WEo7X0DSRLgselioD7YRTTH7xizQraXeTTrLpADreOuwmQKbzaRig5Ap7SG+ls
vrBTKSigxwtR2V4OC8pa8dW0hqXCGoJjn8mPkk6t5TiK652vyZB494Goaa6PNl6juGfq760Xkb4Z
f9FlYBvLh6MIzxoK119fB+EoYBs68Ugi5hfndMG0iTTGwjo9OGU2drZ3e4ZnmVwXlfw1k7dzcG+e
XdTt0zoKI6g+eD1yL2Bcr0uWH1jvECzPVQLzxqWy6gL/i8svyWVVD62bE8cZLmUPrhTEzejJ7lZK
5s+r6GrLVloYWrJ/wboIeVkyyUfD/G4aQ4MTAuXFe93DeojnMFj4EFZ1T7PCbZNmjJ7RFReyfwVr
j3fsvUr+E7k5VroY3rjJ+tWZgRu+LBhc88U0TY8uMpeILRmXOzoTBTYMZTJNO/YLuxS/IvGQfTqn
D2WfbthXuXJV24gEYuAH3ShKVRtQ9EJuyikHyzKgySRSC/DP9cTP1QS8EoxXMBeiaKKa+3lWcFb1
PVKN1nlZco6Zlg0RrIwXU4QQV627wV72Nsfzdy6c4kmtu3++iv9TS0qrUdzxfPpfPJWfXWACMzN8
1xjs5/BQSumtU2asBgiqR11brLPMQDRdsVZqjExlRv98MT9Z0tgW5nx4DMGssZgKgvvM3+vqImnH
bvCS+TnzVikMW2eyLCLMQUfV2hDYB7gL3P75g//Ps/DA6y1Gu7q0xRkO91NFbY8hM1Mid3r21IEb
IM/GE1xbt01uh4+hzgXmfIpQsKUqb//ny/j5+9NYkNE9sLgJFNI/uxSCrM1DilD/mXEYqmuZSZ4/
LWzJoqPsl4IQXcv/8ycfox7/u4qnqYCbIzAElqt0SX6ubZFupZhMJ8aHTKlPqiCh7rmERSd65KqH
UkvToFalC5rCTsZjzcZx4ZUmv1gCAsW/mU/9vERtK+BeeDQqIstxvJ/bHf/D2Zn1xo1kbfqvNOqe
PdyXwVd9kat2W7Itl31DyFUy9z24/vp5IoPusVMFaWqAQjdkKZNkMOLEiXPexQXKgnRbqN+sJ+wV
NydOrEQ1RRWp4gdOUPFyHMW3eWOc5Ez4dZwCPbBxJzAQaQu4p1+naOtC5Hds+sV0qOwFsWgFDQM5
N+gPcyQau4cCLDz9Kc9cWY42rLY0npoeKf5oGzQ4M1CGjrwAXo0z5GBW3hDdPzNRcKhJAbcwMddx
wTrTIzi7Qxw9Sdqbxb4ZC99f4s+W04o6u0RfxEYViHhOQPNwGCv+MBkhajLTkAYkOSKaQDDcTR66
A+O+pLji9T8Ul8Yc2heuZVIl7Cu5GmT/lQ1EayvUxOH1UT5fjtL70PFN10SHxbFfiIsSNQdU8APv
9ofTjFpsNaonhGFFtvBP3ECcn8BzGkvhMNSv34TzqxwrA2la6AH6HuEINdcXcqzsbIOsSM+3KbQ5
tpqh6Sq/vQ2GIA8fo2nSUO0R2gyQ634hvvNeM+UYligVpQxOpX0nPGeusyOUbB3sSCii7CnWDCxC
rI3bGQMykX5PxonB2EwDm6NCJCW0RgOzdVLlLqYbBSRWbkZrMtoUVNcwu9Ex4kzQB6xl/aeKpgG0
GvsxyPpvgesEVEJbfiM/p6ptTImKr+xH7I9AIfqQpDK2atSFKiBUjQkcINOl4ANz2vdJqtaA50KW
1D5EfuAkaDZZg9cOe+rkVueXQP3SmNLwkM1A84/60Gh1xL3EfV8cM8USifxOJta5GcexvvccUrN6
p8MDEOKqbWKUdvcc6mP98fW3Z7yYQ/hvEDd0B7QabL7zvcTzidLg8pPbtdJdq8cnk+F8d0WZEGYR
5kpjHtCJVMhsR+mbryXFRvk8gUyXZTN9yaQcPpaRMz8pcNL62AWtteqTPqEyNAIc9d3wrUbqeR/V
pYmKRJzsuxgInJ6L7Vr4uFHE1tsbzja1U/4J9y62yoNCIa/GRqs2GsgnyP5gZSRXToXteAAdo7+1
Os7ioIdCpYvPiBu4mMa75zrdAzDx1qPVduMtGk11apthYUU7bTrxPf+/sgNPB+HsWHSTPekfdhK0
+6nqTs8EAFTqFDdrQ3FN5hqVqmFsl5A30kpH2u2N0u95vZ8QAMk/8Gm+U3p/kaplQyMFG8f6JolT
j0BTcA5zv/64fu4hEP3eCzrZeQsN9O7e8u94cX2LMhJYPFlkt0EKnIX0Mp9jMftGfL1q9Y8EBHm8
+sVGpDAcyZNoFCn69dX04gZ4zYCCXTR2Sf8Jz7/uei6VRBePve4KBd1T9LBP561184tAw8q47HCI
T44O2F7v8+vXlw/4867rg8QkL5F6oBwxX2wI2TTaeCNF83VKcFk++n6PaljcuSHnfW661bqDa+Je
9cYkN/EQPbsuDQ0vQIGUzJA5d/bcmWMN1lJU7TVWF3HT33l2Xc2PQdGmy+XaTC8zo7I+C6OVXW26
NfLks+I3ktBMZSm0SXvOMJ2HQO+yxbuB6s+hNQsZm9duPf0NGeHpTRbMIRhIkmw0WGwtYMgAA1ef
6KpKRMTrw3qeWSEIzcS22Qw4ucu97tfXGoJ3mlCPSK9FMCA1sgHUnWTeBp+6NmuQpMgGBz6XMiNx
Zirm33pcXQakHYDI9e4bL9k5H2zGmteMY65JuHtxFBlzANogz9JrBUdNTqQ2ldmpitDrD//yckQu
GjmA7zyd7fns3aaJ49DDXJyrSHJ3v/3gIucDCaxQgPY3LvgiNWPT5XBDEMNLUsc89uySXRdOUkWj
uVrJTEprYIqgpyLQMcq2izR2G/LreAYSaYCodxFfujN7AJ/5AdeuUG+vUdTIqKqthavV4cOJdEmn
UezR6UReVuQjZA8A72JliNXIe2fpRQ5fl2+lp+FIRQusWsJZdjNqRdFll/eYwqvqRBxSxscV5ARw
VVSylWrm9INkDHhJIRvpIo5ayiV+rwC/5SiLQSlKwVTpqhBdr/tE5XAQrdAL6oZC+ooUA4SnR89I
ZFr3I1tph2TRwaA2dHu2+HqACkpUD2YoNcnuW7xSHo5wtJBcnRazFi6yHgqqqHSoUA11Lx+J9cOV
1Th0qStLx6AzZVFl1c8A6ywJVyvkWJ0ocnkE/DYj3NYd/FazI7EZW62d3WNX4MQRXKbNggOaOqfr
+oiaC8TYEdLnwYnwfHuvBms9rKzhOEU5nJPcWkNZ68YVQmrL49pDpsR1ovufQNiqTEidRZYMT9rT
eunoc3oMsauZja2Syl1Pgr4ZyMH0mkESbta2GLoQ0nQyOdUb1QioD60ptV3aiX2fwwod0Dmh2GWT
1VDRqr+TXfrpBtWPdHpSQGl6/HkiNhHDjaFIgQpoSpksOU3X0pD0K02xUsEHtOWhZlkF7lVh1mNw
jVJj139MMS3Em4ZSs7MEO5WWBFK6uTygzNgVtMbwq4ss9Elsm5oR+onFE8CnxNsKau9usx/0WrK+
VjEbpaMCq0yLENFHkHnYuAZyo9a+yjOsODb8E8UskaW6c1yZ6CUlhQBopIFFxx+LKnBD/RbWuyhz
x3zerfXYtYEPhVrWINeKZNgjR/wNFQBI9hucOTL7rtVR7IG7v/TZ8klRjqwGGtJzAakP/8Y4XWLn
UVGxabP2/Z8UMwz7kf7o0L/Dr7WozQOCV9r86NkLrNF3iBtJerID8ZqGWOaMS4eMcboYXb7rVEtw
LRZjdyf50qjiSrr+KjPhUbpksnJWdg1ObnVaUdj3aEEth7UvTDSUQP6lQNN3uPf8TGi0IVSxdSVF
tioKrAlcMLt28hl0upHeq2nduxNLNjst3AENqwY53ME3u2oP+11OQ9W3DjVK3xe1ZiKqsB0Uskcd
1TNcipiYijmYmmbq6GgwY7S47GokCSgXr1pMqziWmyIa2O7h4To91bwcIgU40zYc7rzMikaAXquO
cznFbLbrk6op5s8uPMmVWaQoeKuAlFrqmR/42md0KgdrH6jQtbaBVu6VWjjipFGln+rc6zD9YCKn
iOnCS1aUYVVAp+on1ZIU5VHpqqxEKhvVcGIP/qqR/jgJsguIj+ANWUCwOhrxoS5M0LeV5QwF1VxV
71bNCtef5GyEWg4x8rgK7SwT/go0qhmZINqphspK1rRV0XsVzwqoZRMOJUyw+bY6z65EtxacEwEe
0VkYEUq1Ro8NWW9vjNiJb52kchc4dypQJmXoE0SLqXKYd1kV6xn42kDDC3ITaDYM7EbJPozq+04i
J601z/4nTKt5u5sQFj20ZTy8DPDe6xFTvZofc/sU9TpGgSC/Mv9UpDRP4FjDbyUciU1W7gKrppzq
5P7gPZ64sit7NUIBd3kcelf+9bpLrG1XpUWyhgdVZFwVAlZ620pQbEG0MC9LlPryPEI2LkmWx6DR
UMwG9MYBuN+WWit1XwxF3FckGITxbLJ0rPfk8StW5+Afnksnssx/JxtcxXg3zkDjkSCHuM/fW+rQ
v3ZoSgrx3L/iUa8vSFfUWRM56iV5SGF/ARtZtznbE+Q0o7/I7shaN8mqk8Z0p+SZZkU+gqVHL+DW
Is2gb7HyZ4WKKzWsKTatXjYjtT2YREevaHgL2fYiT6e380et+MswGmeZJqifDCXvMamrq9wNaIk8
OKywpAynQuZRRkCVm3FfMvnwopLYEk+5cnDiLIzbVPNn/aaBckXXpYaX87XFVSX+HNFnRPKbEoP2
nKfwwZT1V65Iqmt/qgaGxoa4lrSVGIBS0ylT1Eox7DYHZqylbFcCmjUa9i8Y8FCoC6OgzKyD5oIB
rKAInPjAnX0SFrLrUTawqBnbub9FtC+Myp1LAbDv9r2u4w67F0qwXk3bwDoZ462ZwLrd4+BLBLhM
GrMHCYhx+VIG26iBBBBvoUZb2nLIoQQwERSPcg3Ia+K4TnTFODKyWeYWa6sOgSO4zesJcVU2WkEV
gYbLHhpnSpFtzXF7lVStcB/TtCTyBFUTSSDGa0hGHaWP5ZSmQ6KFqbyMs0D9eybM0rnx9EHQihSo
ZiqzjlaBVEOT01y1SQ0k6fBrPDHeVhjCquFtr99Ifsg3oowma6OFYlivMCEleQVnUFK9dLYC7qqj
XclaUPuRYqBpJxWyWEUnlTy1Kj1ctYvWJmCkWq5KnVE1AdfpqailSjLBVQmpKvJ0KrMFd+xi5z7E
EHBBWwJOYSQJ8tSMLlNkbVjoieZLm1o1m1fVglStuVQCnKVE2GCB7Ww7YETepS/KpkqgRYWu/a1Q
L7s6KRiJFJs+rPVi4Gb3lqvLrq81RFE3fAyjoXQqvAikA13uexIZxBFA9p4VuENLT1xlR3UnqdAU
OZgyFDbMb11rk01v13bs3DkIwR6SEN8XOJdKH5D+tkyqU4WfMkgveP9Nh0JF9V4fE8sAgKSU9Vyl
4qUGaV1jwOaXtt/5frLk7uVarNCiUWTGNoL5FrubJh1OxWZ2yQwi3kAwgoak09OjYavwbVbuSFgZ
10G8YePNUY6e33rTP3j+kybnosGWzMxZB3m1HmKHrhp7K5FH8XTXKTQJqvXI/uw5hExVvbMhOHfp
l9ePd+c1isA3PRwZ6Fo5Pgar50W6xXGnKonK/KrIa8DZq0Drqkozq07WqjXzjy5sAUWE0kHnjM4D
zavzUlyeWaLxqyW+SvO48b/NnBQ8QP41lqBYIzbaVJT7EpUFwvzrFz6VfX4qy1Ae50Dr2/TN6Hpg
InEGiNQ032r59viiHOfaty8pSgo3ugowPQXCTbe79/wjROTWAFKx9HGXl1s7mS3sVV321Na8yU5q
e0IvfOiLiBb0Y/3+9Zs8x6cCSkWRyuD4gPaJ/tKDdwb44Hn1YB1X3JhCpk2rf3mbynKp7k91rh0g
VNWxl6Ja53v+h0kMdV0fq3wC17YxkTzQPrRVolXRFvwUWONNwTSwir2tjOObuMhz6FFJrpWgVJ0W
WeNNTKZqxfsCwWqK9mq1OKeK+ukx/9ef0/+OnquVbdP953/4+c+qRu8lisXZj/85Pld3T8Vz9z/y
U//9q18/85+PVcF/r/7JbfJnW3XIkp7/1S/fy9XXu9s9iadfftiX0tj+vn9u54dn2BHidA88h/zL
/9df/uv59C0f5/r599/+xItZyG+Lkqr8bf3V5V+//xbQtfkvKUl+/fo7ORC//3Zsn5/L/Kn86/wj
z0+d+P03zTD+DcHLNjHzRaRIp8z6279QAZe/8sx/o2pFlYaDoyfrZKz3smpF/PtvvvVvKtHIrMJ2
cKh96/yqqzAi+f03J/g3HX28XAIXJx/m3G8/Hv2XV/h/X+m/yr54XyWl6HiWs4IYhXXWlPweWEoQ
qM4cWioEBzBuSUcUwvumhzXkT5J+J/oE4TmziyzNv5kLyPWQIbrRDy9HRBebR/jbRX3307Ctt/bz
rZz5/YE5x5UIyBy3odMLQ8ng11Kh5zgpfgeecduYkWume2AZMQ0ckYzaJ1Ggb0CfpeqiZEcqA+rv
GAHYSz8nLIGP0nwKk1tRZPC0fWoVRwxvLf++08pkeaNS/2LIIOTRlaBIDNjaIRD/epvDpHvh5Fj5
rWbqebSR1J7pdoK0OX6ubPxCd4WRROlxbM2o3aDMJg06OVpXb5Qy/+42oPLx5iCjMGBno2XNTTVP
fp7fFpTIy2+tNQzxgVCRZhsOHZV3AN4xue2uLaM6uE71IRdXEQhV/9sbr+28c0St3GVjcoCd2g73
cjYeYSpSRCnG4KqgNxkbV24lMkHw7YtAv64BYpkfRUJWtYGBCI4Y7YCsvkxNN0QhrtTnm39+O5DW
HJINmqvWC2vNKcBlbEwt70qedMv7PrIQxK8GZPEpmk8YgNgHUussmjhNekB7YIsATgGPiNNOdl91
qTVf/LNbgnQJp9K2EPCCTUzD+exVaU5KOT8Zw8NqfOSRzHG+4VSQRfO+6IxSy7dL1AyoYXhkpRDC
+0ZQfDzYSRuUGlztVohw8/ptyffy885KGZx4BLNE8kuw7DurFNeOlcx9ZQ6HQqQiO2gcuuorzVgi
9MDjyL3j/GwVGzuKNf/Y+H0ZvfWmzqrj9DvwP9V10hlwp6yos2EBE4rrBvHwYGiNIW45y+Xmpphn
5y/bHPX8NrbSTrxvExQFNgh7iMc4ymp905V56lyKwujHm6grkvpIMyef012uT8uXpcun5Y0exlna
ZWGQCP3EJojTmMNXUS7Fn7qCno82B66UAnSu5voHo8swdwD63nW3ZSHyDyV7//RPJ41Py8D0DeKg
x8x50ZATuTVJrb3+0FeL7t8N+pLgBJFmmvPOjrtxOTAAVfRh8IEOXXgtOOrbpnXsboPkdmib/2yy
IBFL1me5tAgDBoDN4tchyK05GSdoUZe92+UV2O+oaaNjKiIHq4UuSr2aIpGS1wl6p0i/OwJwXPbG
XZjneAkmLB3SAKAEFB0wKGdTRnBmBQ1sLJfhHHAU++q1aLa3N47eASaDX6slGM6YOsIvCZJp6VKF
29gO6tjezGDyWUJZT7nhu25Pjr4tZ7yk5u2oaVVlbgctilmN5gQO+joS2Cw/xdPkd7g+0DWdN2Af
muwJgwQJNQgC5MWfwsHmf0VfR8Lfvb44z3xUCaZg1Oh827i2uQ6dQTknf5pztPXGbLTy7gBwO3jn
Y5hq7HtYwsXlUmCRcaQxMty79dK2FwVaTVsXB9H7IuXct419b/kyFlnoPgfIc92aHQSbve3mBn5b
WIjaG/iC1oR5kIe5jBUlQvtne5O8eTicNNkCoDUuvb9fb96YG3sMqq494LHlD/fZOKVeCL90sqg8
T8J8XGZ3md4NNUYY38ehrQRqT77z/MYYygj2c4TjNoi2RBiAfj5v6ew2bGGjBEJcPSRom11NmWXc
9yOsuy2UblR3IFiPnrHPca+rb+g+pNG1Y1P42wVTOE3HotFC+zsVkg70yht3dh76uDNE+gAbmLqD
Url1FnslDjA1A7c+xCaV+ivqDKO3jfCA6HcIPtbFTnPEbB3zJi77LS4LGHUJB8jtIU/t3PuI9VM4
RbRo5vpDTjvCeTcBb8veEUmK7g0i4ulezkaRDQJAFOmmR83t7F57vOBmT/j9oe684pPweurHc95i
xRcbXZ1dFYbRQx8AxNFvlnB0tpY7G9GFWfeN8dmbLSRvC1wmIIEA+jpQEogP3mj00z4KjWJr281S
oo2DMyo498V7ymY3ma6moh4eMIhqgn2T+D0STQhEXSUkubhODQhgprcBKISu3bRT1HzwLER0Nm5t
cwWvrPiUkVqLeAMkI+fL2UgAEgS6SH+D/87htBH5S1v7KBBNxjIn9zq2M+kmF23jvLd4eQ1NRCe5
kUK0n16fL397YbCaLn0GMGvyQPJzMBB+BVRusGDlQ0Ubd4HTNUcncKP4oBdl018BXQaEn3eGEO9e
v/JZlilXsg9U0weh4DiUAORE/ikMeQgGhNgp9IcCB+TpA55S3udgaovnhTJO8AXztcjcianOjF1B
6rPgGdHm2RvL5W8en1BP5d2Fj6pzkPr1Jiorj2wNs8FDnuhNd2j6yei3mmOkSGg4RjTe10BLdpR2
o+iNnf/vrow9O2hLUknG/my/MZqpHn2/FhAwjd5F7iQswu8da3qbdCMeqlRoEeDf17Sb3tr/z3Ah
cuQ54MEIo+Ciwwg92wCgd/XlNAcoEzp9oe8it5vk+ccIrtoa6Fuga6mxW4BdV4cIs7/82A2aW25J
TsLuGmkSBuf1qfB3Y4F+c8DBDGK+cf4WMCGqqcOMHXGgKp0bGlv1c+4XwU1j0mJ8HtrJvVr8Ke7f
ePvneaovT6gBUO0TUvIF2HSpS70Go98dHKTe/N08lf7Htja7j2PdaM02G5sa20D0OBeMvVwt3b/+
2OfHUl6EBOeQh7EATPJ3eX8/LYFkMZLWhJF1wFgvR4suKpthP2Re4u3sdMm2hp7pNH1Ts0YLufEd
7V01AexGzHMZryzi0LtBoLm8CbOm7dBO7Ab38PotvnwzcnjoDgNs8fm/szvsW7+HgxRzh0kyT7ss
c/35Dzp32mUAA7T7A58lK6FkOrRvvJq/GxuO6sjJeMQHKhhnK9MuYq8P5qU91NbYfOxxb5l3OP9Z
4RY3cDfflXY5fc4CYXW02XL3ug/c8sY1IvNeLyDuRJvZoM134+DV8mT2Q+i/sXmdOR3LNArLdkve
GecLzqdnmxeMqYUOWdgcBAqlf1ImS1swKYBb9jPoKHcLwjf9kvDiH6zZSC9zTAyGLezwpXljqF4G
Upx3qQIaLhUgQvjZjZgCL8S6LtpDFLixxlwuMMPBkdPULkv07pLdPKJEhedB2o31VWSG8R5hmch6
eH2qGGcZtBwQh8OezOHlbDkPK0Gdzk4TaCgwuNVS7Jqst5Z9OuQhflRBMfg7DwLht6oZC2+j4RD8
BTSNFh7mPC9vM1T60yNzvvw0FugavhXy5Bj8ur8GaH7oWB9R8vVeaB7EVdHTgl+aA9mIa+2Ro8pv
NH3GAkrXo2tSC3S8RFp+0ip/rncOoFBzE6VOiTfQWDy3STMnb8S8c4gvngfEHoM+MJm4TTnuLApP
+lBhOMhwIbprtZuxq2BpBB1ODQApIxdTW98+9rmbfPPHfLpFZBU7LdfVOfqUFGR9UjjB8A0E52Zb
TUCZNjDV5r2gsQ3MqCj0Q9+bQfjWfb/YPdgosbmXb9qFHnVeHTLp86bsB/nBHl1kRZCeHYvkkzIO
I5bO3oOYsFL8S1hRmT21Y+rH70sL9t8XXJ4EkjW0B2nrvjH5Xt4VeTiQOKgwLErrvHRGV7DWLLdI
Dp1eVRgwT13ecyjTzMZP3plI+rhXfd9pGrv7TF74mFeLNzwsY494wd4rKtwXDpNto2L2+o2dGie/
zDwKquy00KV422jTncWxksbx4Nl6uEcpoYXtZnGCpvJpRUM2YmLkDUhdVibUXqx/gWBkT6VujlRr
FISrrx3+KdVrToNppmd3fG5yLmrk+MVNjUeMfTXbHC0w1sI1brqwgy7V/3Jdv+FSTedLDeTXH+jF
juAbFjUd4JYw0NHhOtsR0OJPKN7qAaL4fD1e371eXWsCr8Q9nn5tgkBxiHLetvewcbx+/do0Pn5d
xyBHgbESbw3CDAnDec8mNNvJIpikx7nG8CZ4N2XdwmAFoyb1XlPOWJW2nZDgGaavWBbb3nCJGdOC
7+e8pOU7txld8WU8nbcxruC8jorXyDwx+li2jPskryZ/q+lTpKcXOtJ1U3/UHb3X6gszI3Y/TuVU
pd8tr9byjxFq4s6XtGE/DjdUSd0P+D+6qc8N6M3sb42Co1j4AQdI+IhbpYRszVyhwnsgl4DHbkmD
MNgXadViUOxmUBrzbWa3KSbjMFIlA2csKr2pD8izNHlw1Ps04+PzDIHR3xEv5aWBAyb85JdN2KH+
6wVyMhmcq+jlJwEOyk8p1F8qEMDYZD1hSu2IQouFeBq97SjVaiYLFfzSnR7gzbjjBGRSH+avqJjM
4rNRwcstr2yXYh5BfCj5eT/h4RLiAzxo+Lht4VeYyJ4QyW17O2IUx2MUCAbIw2WsZR028FnIyO36
AeRJvq0zt3PvWtCa8t843hnOhV8UQbdcZrZYvOjgMdhT/k7Dpmi07rUA9SP9uNJUa9fGp6rZaLZT
O/L9JJzsrkfgWmX7XjcGsue79W6TholkHJZl8qh5plPvOPHG5dyNAOjSuyBhwpnSlreFa2RotI7R
/GJ1hm1l8MhMoxxxYFQKqc84STB0GthLk6PpIQJrE/VXOAZZTDwwRwFDP1kIiAT7VUsCgfql58SP
JFtO6x2QxCMlg44Vnrl1+j2IlMzJuvarEXnkbQaakCEJy0Yu4PWnal4GBshDF/eEXWmC6tGMzNx5
8Ds0eB+B97TiDhHL6LtLa6D7hAXpWD8lAyJjN5Diix4SaNv0oQ4sCgO7HuJ8EPMu+0yTF51iwDEW
EgSl92Q3ToPnKqJfPNbUzPJttX1GJDfyUnc+uSZFq0OdzMO461HM7h9RfU255VzdeWxT+3ryYMPO
wDDTjJTjvjZhwQdHoelGF27SfqFFuDMmz2dViEqXcdoWEYWjje9HjXsXBFhbW5fmiDe9RhYewUC9
0u0yEPmtWQWhtUFLs+3QBqZlWV3PAomTZAPBfuzeg/nGnXmfJLrwdZw3h2W6QXxBoCZOpRXpB6yJ
HG04Ri1ShRUvjuI6nN+SneXjOINjeDRaA5mqRFREoE2Hju40bTxzqayvSwVGQmxT1hJJ7wS0LFu2
aT2MRX/FYYlnPHhNgp/RTuf0NTzoOdrd7NZOA9qhBjDBWAOBYx6Yui3/zG6YPFRqbKcy6ve+kSxM
QUw9Xf7RsBHps/aJi5Cvdpd7Ac6fC4rcjFJSup59gaapYLJ5Tib10wFnyP/LhqlkODstyNLvapVZ
YpAfsjk8s27NJUiH5MNijYYWgK8spck9JpLcpxMnM2uFECNfemKHrQxrFVDM72kLg/cPQwvb5iJY
bHv4ivuUg5FpDDs/uEhRGAkfyoEuM1pyJ6hUXoOUf9Zh5znMoyiS62JyamJnRBEWYdgkE+6AKn0x
yN1ujHyARD2uTNY9Cupt8libvZ4djYYivb+BoAhOCCu6ak4/EAGH4AFfLvQZqd7jOJduYtLd6iZs
OAM12/U9LU4tkU6rM0sxDWz46oHRf/XwqXYSYwxusTVs6P/ldt3/6QHb7D+3WZR4eGFYI41BxH5L
pA/9pqqXcm+MdV/vbRxdtb+QSmu0WwMidFYeaBv67b3ogjy9cNHpjxGK1PoKieB+0a4z0UdDvPPz
1CougMLUwV1L2ZVeFgYeeMO2uaaN6InXSRg92lErUckoRVCoXZeEBfrwv/Vgxq80NUTTzGj6hE4J
yuCbJW7bKtuZcyvX0Sh6nMKboIFQh1JvJOvlKHPIrdIffGO+FshZZE8WLu5Mw6nsG+cyyjpnHg7Y
PhfBA0zQjo9Stkbt4YKuiOwjIfeaMaCFIyon34YYzRY9gWURLqVkr6lurH5IkhsmbNlctlNrGBvD
yKncIMNe+f4VSko+Cxr5arq+mLViLo/EWSdMtjmLvUjTdmVgd8DS1o2N5AJBx2NcW13UUaZsjfh9
3mCG8W1ZOrlfr7mSbYQyXK97eZanEjdY4s4pF9c8SwEh1r6srq/bbxpXMlFYNwkzdCABbVvDlumS
SrxQcZH71YARIh/zhCuDeNHTYg/RVjLkXpxiycqKKsdO7p9IkSa8rlyEqRwq25NLf931KstMwn5L
fzdMzB99DleDElntPHdqAw0jwdH0tjqjvkwbRzXl8nI8fTOG3wx7gAY3Xxk5s8FrLH1fYyzTXCeJ
EcUIUBQBg5z3tG3dlCWLKnvcRQ+zHi55+ynVwkZztygtVM0hNqoMC/XW7kZWZYOmN9HWVnkp/XEp
3QKwNijx5mQN+tZVGvJzdS1E0xIgJozk+ADEB5kP6MKhybjVw07mFKv0SuYVct6Q10iSdYKSloYE
qZmd2iDqCvj3lTY+GDNFB31fJLncQJ2oyDIdWuhUR5wM0e3nvRSNA4vjE55jWp0/tm0vg1UQItKR
fkXpU456s3hgTlAVhztSwYBxlnlEiq8vTL8lNg5CTnOrMqTEUweUnnlRWbCVjLsV2qTjqchTkFHn
DCSqTa59UevQp4z3ZpPDmHpaysZqjXcwNDKGokoGB89hJMPxExWobAud3A8Ba2M4jVQZe/L6cY6J
+NdEc6VK7ZoWGEmWiG818lj9p1mzLBYjbnFCFqpzjqRbuxAyDENkSeRN17bMCS2JkBB4iNigTO+S
NGbbT/oKMcMLAUyc17HmHonZVvw9FhvyIXGYJyP+MLaNOzy0foOMxdUQIDWMdUEuvzBs0UGprp2+
r1hEoAm0idQKS7XOdOmoEzDw1pg3poX3hblFoUs2ixO0mLm19Su8gmQXeasameTkzoEay1/OcVew
RLQmrvgao0qQLthVVtq0w22l5jNimPLVRWiFy31JAUKgvLjcllVY5AEYEp8uBxqCr8wofdAuActX
pt/bDk11c0eGD5hWzhD5mGkOGn3ZjWmfmddgnbsEApqeZHqx1yzNi2AzA1l89AatLf8IYrz5nr2A
6217o9RtcQy8ri7/wIAXzWuqJRn64ziRFG09XBggrHjiIncgNbQ2mecupdWTfU5jvWmxwS2SBYxL
3Jxs6pIOU9v3uBwt82d0RS202XsMvloM7tsMpt9uaHgz1m2MVdLcbbLAqRA8X6pZG/o9E9qP809T
NCN++6lY2qJxt5h74TKAa0w4eQH0FVw1981EkwlnbgAjKG9mORPqPd/rULqIRW6Wf+GVOAhUbWJz
CRFbF13mGTdi8Ku0fvAB5ej5IYBu74h3Nl5ofn+sB+SwCXZJ5NwbBgUrcZEFnby+HkkM/77RKvmT
nRu1fRHCmy60fWGaffGu7oZE9y8meEDdcuV7sygtepmYpBn7pcMPKNw2WAw3xoHeYDizR5ZplV5M
SF1zb3FT0tVNNsG0GHR/CisGkv6DPz8yvWXES4FJP4Qqa15Ddp2YmAjvyG20nEi8SicMVO5whvfT
OX3qutoBWF6EHfJke8FxqPiAHUmtA6fPcsCisQMg9zMyK2BNN2Ofe67Y9AFG9vOtAEHugroH1F1s
0TZzan3rY2Ms/M/+YjBv3CRsOxMgg5Egb+/0Ml2FbymPbZba5FLpR51vzXSeeQRL/UmpRzYUm66A
fJzvaMXKQxkHkI6Qoc6mTlvK77I7nY5xWzqs3hR10WV6H4aTtIBCLowtnYlCMrmcjidpkJ72hZzP
XMMlknu9NVMWsfA7kCdd047k7u0S1vpkF8CZqKYDhd8wTe7WcEEDu2RH6LGWJ1CQ+IVgH7cVXcy4
vUGtGd3yB86J4WBs3AybZTQDDLToEO3xBhna5w7V2RnxM0h5ULp8qFbfiVcekT0eHTMUX8PZdXOx
w6jslJOGhRyWFZ+C4ifHLCvyZcCDIuSxZ0DX5AmDupcQYbOsZaM9LdB0HA5Zb6dtduG6dTz7xwBU
2YQpml4295awGpN33TNsRA1mDercmcm+irQbnep1GwdTOhEjZweaDeOijjG4YUVGA8fQ7cpd2/lD
vKVDJIhsiMozy7ZLHCx8yqoAcV2YKiwn5K0ckFTijEgYJZtWsySYocR5l3hWqJAn4jwgn1k315U+
kiEtmScbJCuoqGCpduL01SrzSQRQ1AoHCV2mCiaaoQRVodL1KCzkcbCiWyMPFDP8Evr1liw1GJME
fR79PunZIPzOkImWjiRAW+3zRAvi6xE13dn8OmvBNC5HhwGexh0zxA8+6HYjqmhXQiyOnmEaiPAD
ApxNdrEksYZk9pBqg4VTPPOnsDEba+x5C12/NtoLSnSZ/0yZQP/YVGEzfY1HS+KgkHXU06ONmXaN
pFMUzo91mBXjdnEXazlGtbCWj6RWS6MdOzSsp+QKITCjSXZtVi3Z49TAMP5iIumCWu4QI89FcRmQ
f7eJDFQU6w1Utr56SIpmcfHYya3Ev6DurSVsZMs8Z3tRTfaTEeaTeamVokm/pcI06CbgfHNEoS9o
yiv8vQf3chGDNnwo6MiFqIAmcl12ZZQy6NLPM/oeLkMaBTuk5MpsZwMRcjmz5FktZfeJWIheFjVe
QDu2STtMbuXRLDzqxiTKkhoZI0fyiIRJh3RDohuIV8VNt3xbT1xrlk0aILMeVSRQ5xXNQn+NMNfH
nCqjoCaB9zDK1LD8qHoAdNu4Lj0mJeY98qAe8bzVTs1/HMPktyFgJVfVNC+UG0eqR0yPBPBl9qSO
3Fm4yFRzzXPXJeE5g0yrGyhazFoNoLb+hbIBniPDnGDEONvyvR8Wy6/HGWObHk7gBi+EccD528RP
HFaiGNZ0RKbWSYr8R7XrsqVNbyDi+Ok7LFPivkZUUK+KK29Y4Bbs5miSIWNlemgcELh8YNcTiz+r
ilAeZkKdo2TdZEZDCtob+IkDBeANV9KSJGTNZElvRN+JSzmha6lnI9hnDUKYAPWracw/sqQwa94A
dWx1xNockCKXISLq4x0v8P+wd15LcivXmn6VczlzAQVMAkjcAihf1d6QvEE0ySa893j684G9R0P2
lqalM2eMYiak4DbczUIBicy1/vWbarwK01IuFlaPxqICn1j1om5gX07tq+E4fftKLdEnXyNZ18kT
aQwqy7Bt5i752iXIKEnZsOFSYVFiW43oCYVS136KeJ2VZ7YQQzV/qRCjcr3Tmm33mkAhiVHItoi1
aNaxm+ZxqeG07t9lNagaq/wneGQzyy8bqGowHBM3Var1dhT1pLKRNlQM1EZ1bPIPQysb64qc5vUk
mDS94FH9sYfxxkngCcTwBhVOTHgQGdCpGTiJq5mNkuU3COFqHpj1dg71Kg7yGYHXP8v5RjXWbiOY
7dWs3CGaaHkyFZ2Xwq94JcTi/7dDegWduO1luq6BVDOBQaxR761mN6MHjtGnsnT0M5KQdfHFeMxQ
5+U9FXXg6i2ZwPGutqoW1/SAyV5Ze5NtDH3iE2QTsDCnP4hXgMCZA+ZB0qzll6RlOQ72bU5aOf78
hgHkagFigisSTbRST7w/QbHaeXmORsQPWpZhUJ+XKkY0DUmtsq7suNK5bYRhhuMDhsz98PDHmaoW
1U/wdIToScIPoTnz10CEtdZvDMhz600L5557PTIX4WtTcq+3KYgmhZ1ZUXnLS5cfbSuPI3A9NRtN
nztOTUMABnu2oufcDDVutLZzW1LH+mIzOUagtPxAj1z99ActjGHsT4umhl1yZqt8w/LAYakcus5e
X/s/msVwCFpairy3SJl2aSvlZPpxPRAHxAs6Wxi04norKZPnOWA7aVoTcZYLCQZEbB/riOsReXaG
ZXYu0KgMdQwJk/UvhSy5JsC8mgBN1lCU8+gaCBx8hVCx1gI/xy2UZqU01n8g6A696iW24yHvam9+
Q9RiUs+MM/e9rK6yDrzvlTyzUKX20qblSkT6iPcnDifkuj7/nCj8U8KDf0BT8A9pE/6VhAeaxbjx
7ysPLq9T/K38VXbw8wf+0B1I6y+2vhqnA+FB2YA98VfdAeKBv6AbEBhFrDYRIOd/1R0YSBI05AYr
xwkBCoXPX3UHmvgLzjhwEmHUaVDgbfufER6sE6hfJm4q9vJocNTVEw/GAqKZ31kVDGK0GCp4fcHy
CCZFzXRNu05FnerfsODSGVMoEIiBwHRT2QYZbihPv9yrm7eP+k1u8G4YibQC5h1GdKuoCVfC95Pw
eCTBmFnOcC7bmi5VHxrLuRchZcVhNp2oOk4znJCboGmmVnGTBJfkIyrCrsy9P5z5rBZi20eeje8n
9Cr2gHyplRyIUdufr0tXDZxGx0w762OXtb5Erxd6TSxHMrCSFLtd2gnOjHYy6DFSMlyALI18juF/
DXFyU89pOkKrixT7aJLZpn0wWtRWytevT86BCbZythE/4NLDYvn9yaWAsHplQJmMmcwQ4liqoCNG
pcgbZVJzzB1SkJkTSlsqqEGH9+5Owi4QjaVR3xBxbxKNiAPtcApXS/htZuLgezMWQ2zefPCE16nt
L1eK0yFcMQRrWApBu4BF/fuVaiUFqjLp2mkhUWQ6DGx4waFm7jK5YQ0NFWV8XryWZdTfppiNQl0Z
69bc12Lq4g+GoutH/XYp2PqvWhHUeyy8P4lGCnSrOJxq40kP7KED+cnb7LIaeuBlnRLD9zkGPYvC
D57VO9IJJA940phcqDZzWF2+1wsWYOwWbIMOPhiOED4Ov7Xj0kmpRHmiDq8fFrNJVFfBqGPalRBi
VG9WCPL6gHTybh7MZfAcIEnjFgiNz5HrZf7CoKLBzSLCDPITsFeazl6/Zt/Ubu0U0bT74Jmb7zni
8JEY5mOdSInFABxXp98/rY2rKSiVaqBLUeZyEyrt/IPehcA8I0TluGERkM+IJGMh7SWxNkk2iFOO
GaWJF3c9Xxt2h24nFc5hrubMt2uMrinC5SlgyrEZ9WL0GpQ1LqaVwzETufFcO9a4r1XFuhsdK/Ym
3Bg3Rt9dkQoT3a8Tr0q4mRNAu9nW1LapOKoKNGjldcgyAr6pv344JCh+rfp22IaKlqFyXMyrpsi/
5jC7dqZK2BngFpHXJo4GNHXaPltkbiJC0OWpgbGxk4sjH8hAkNdx6RRQg0uBNw0yIBU68RlJKmkZ
ikpqLxEyKTdFL+B/x484PDZEG+KnPZP5uC17MzlazI53RZA/joT/3g6jPm2spWz8gYZr1zmttQ/b
Mnqp+u6H3UFPd0e8DDxnTBc3IDXPz5mG7RxnItWRMoKuzGQYWESYDNGWkIQDcRFpdaXtO6BGdzTV
6inQRpADa0olpiJF89Kkvb4a0djbwgzKhxCSxGZRA+KSSA+CasM41p3rBjCDMfdFmOlNS/DZrSk7
Zh1Wp91KVEZ3Q6kOP5htTZ5MTIdJMXofN53Nsbg1VpmxzZUg/AlntfXIQQZt6mFMfTFJ5i09aPf1
WSeV/DhV3UIKQtDtzNlydr1VAU4VxrGMLMAMUQOilDVCg4j/rOjbrt4QL2QoJ4a8yxmz0v4hQB3/
ORmKLCDewkmuU+Dgew0nx2tEB8NTjvOYW0YDMD/94qnGLdedYjk7HrFMGn7RudR2jHqjDVU/+YbN
aqLo0+8n31JSL3TMW1rLh8oUJgw3lRoDu/s6VFhcVxNKh/5YBvM3YBXTm6xWc7Nkbmmxw+k0OML+
BDoeT4hI82QfQb0J3S62u32pEiAVqtl3kke0QyXbcZcYNZYz2E5f1bYSu+QoblV71VST7diTIhry
UM3icRZL7K9+i+4gFnub6THtAoMxYtvt1NX1dvAafCguAmgCNEMbNhDmAjKRzOgePP6MF1HmzXb5
3QKecImEOGjVnN8Dbz3PWgoQK2EBIfzAEFCb1M9aLHeDmRteF/bVeQ6JKSav5DrA1HwHJ3TaGFkK
hIl55SbWU+iaSjCz6lCsAXJSrlO1Liug5+wwioFAklclTKi5vbeWIL+K6zi8Yd43n5PQqDcNMskT
yQUwlFp7YBy/jE1fux1Gro33M9RpY9oIwV17zqrBC6JoejXAP02v7FOHwcOUXTRIBvjKR2OWfYrS
IFM+x6vBA3+IHM3MnR07iS6VA/T6nZAV7UfNk0MxURjNHQHOJpESRd11VxIJnfXsMFIJnmCl6yp6
hiVO4uNgkcX7Q5bDAI1Kn1vrHqKY+p14C2YuUdI3y80gZDjt9Fi2qs9MT8u2b6d4oVg9umKLVksc
pkhwVVh+GJuJkZRKcAEeeSRet0MTb1cUPKIgIb+EARQjna2TlHp0GNsskF455/wJg6GA7StzjMMU
dqQ2s7Wql2di1RYiY6YiTo/mzC0ovBK+THNG1yLw3GEnFmJTl3LNwdIa9pWnnlw4mpRAt1W3YEq9
eAb2F+1GsI9aXmmXozibFaL+C7SLerkRTDt6n4SPJXhdZt6PS16l4kXH+Ms8ogFfHguHJRbiH9ZQ
S1lWSLECLSAwP021xr0hpVcdiLVBNLnoZYXtpBFYQCyEPSEAKnMXkCZb8AbXOpDLPK/D9NhH6HFu
umKS1kNuyTLbaIYzOr3H6hxM8C9ZSZcHGzARr+nAi9cCXxU4mDjVlicdIVN0UJ2hIiU0V2Q8MrBV
eULRxi5ip2m2sW0VF6sbdWOLV4txB8eK532u1WIWlqcgQEB+r2UtFAJmRbnh2KToTAN7F7s8oPhs
jCoPty9qfD0xrSt2sVoOLe/+gFX0ppDglww90rSC1xgtrU7LSN7Vd5hcMsrdEqs13GgwgZ2VjZ20
g70jky2DXBaFduKLQaT9DoPRUbr44MjybEIHQKmP2694cvCVbl5zRPy9r0i1GlqfmiDhtBz5ZdrR
qySy3oSEOCRnku3S/ks3jgUU2bpUsRDjeApK8SpydW1ajSUwSeVGjKCCHmlGU90CVqnLgU1StHeA
rlIju5Mab08KSRg/Vp0OlWlo54U7FWm1Aa+1mQu2rKDPYUXUaJJn4eIClgnbHanAReFiiQkiDzlJ
bQq4C8VQMzgIRF3iVdTOK/IA6aBPHpTaiZ7tMNE2SkwabSadethBAa8PYZMFrdfXq0cvqYdfTJDG
R20enGNVRAx6Y62CbqBZT9RwzzXS5gNfr9iOBQWz6xjMNRD3nCBSjdm27tU5cKu87G6cfnqpB4aR
GbE0u0Am8qJ0hNeNYmad6VV7sEieuFfh92CNUHG2kEntWcIu+chJvcXpNfFJ17HJfBwYAMWO5cOt
M5mM1ZrbkMQIU9Gx+029DOUWxaFznHWl31ROiB21RZCSJ8spxZVL7bI7wlUzXypM1twVU5vg7iTZ
MZIyM3AoqMuLjbdbeoCRoh50WHb7mCjovaENMJxzRLHkaj1paMxtF/e81iNOrMZvSpinYWrmo4Ca
ctJRDpFhLrLTULCqzY57HVUlpjxFUZlf9bDKdgaRuG429Qsjm744dIWsb4GZJlfCRyHXJ243RZu8
CoIB7urQxMYIBjNAFCN/jWC6uzLhj2u10H40s16TZF3K6tyoRWG4c1TZ18nYOFQJBpksPdwCz2k6
UolNpR8e4XE14KYAupx5cMxnzwA6wcKyG7UfOFXIczIL4wmCK7rMrCAStq2IqHYdNYm3fdyShkIh
3pAOGAXmUwrSZG5tJ8zlZ9FAQLvC+SUhL4TNlxbFbBNKwDbCpd2Uhe5WhWwohvSeydxCeQDBMuur
+5jD+hiGsf7VCMvglBqjftDJVRy8wSG/yajw7Helqc/7tAtnxW9KBIRuMjT9cQo7pOxdU95A5qCg
4ttLuCaA9W5l2elDAWNgAv8d9OcYku9jbCfTMWra8q7DZfEQrV2gLwiXOaj1RF/aNG28WSA9pV4M
1X6rWlVlbeCmdQx1RRp87/rZeTI1EoM9MsM61e2BuGIXNMAp3AbSKMGPMiK+oE+6PX8wab71oMY4
1nWgttNkd9q2b/rwmOOw61aGwbk1JChEsTlq4t4TfdWf57hpvpA2k95rGeNz16n75Zm8RosDpcqS
rY043CCIWVERaZDqPHpI/xKmA7z2R8yq28eO7vCWDT0jUhqE8LqZgmzf9WPlTxMC5G0LpB5vwqQG
r1WQcXsAxCSpOvk8XULDCtt94kTjyP0FEWSKmuLzF8xJdtLnUNlo0TK9QOy0CauItXucnhwPakPh
RakZbttmwmUwCMstJsjxQ4ojBfwQZltxYw4eUkvjmVtbm/6MUsXXy1izfXBkC1l3NO+IFClONX3T
zrB6bNwM2wBtbrJouHKoD8lRUsdHKyYOku04GB8xjeyIOa9TzFPS/FIV+UUhq/rbWHfBxcpqec2E
p9uq02zukSLCbDJGG7w4Do/Y3SUAEqlAJJsmzXlRE5ZYq6PUY7dQ9pWVN9dmuSgvkkZl8jJlWb7x
suq5rxpW8TmL5+oFmHLciV5+1wsKTL5OL/uNshgY3+PHR3NFRNVeEJyBTbJUah/I/xVHSeuojLwX
TRFrO8LHl908aKTeNEV70bus2aDz/Np36Si3E2pJNJaDdm+lle4PeR7tlRnSWDGbrwS3kc7U5qfQ
7sMtDuvOrRro6kNHD3DEe8v2yE4fr4BAhbfIUncD7Os28ZDYn8w2aK+UBGqiVLpoV4oU6bqo7IOp
DtUuF6250fJY9TMJrkow1XkNiqD6gQ+Hi1QL0ZIBqEyt7IixIu9IXWifYWKp24opzgHiroqKNsMj
Srb7gMAQqrGhcoytgaEjtWgotjLOA39R02+NYUcwjxRnszo3Ueh0876wgsyfrZ52lBnwJl+NYneT
Zozf5lE8VqJJj2mLu46JB/I6X7/DR9D+QY9V3g/0kVeMcjFABopOi80olfEuEBTIvmz76hqVcWFf
5py3C0J/KE/4oqpxDHtRmr2LntU0XKWcrZu4MJUHk/ZK7uQQxMk+KexkcKFeBl+ofTRSSp2FuZWV
3+E2oX+am7rdlXHFyF+GKU2ZpqVPcsoMuGZZ46dFYN4Rtz0CpDjZIS71z/04VHdjRBB4XgfDTVHV
4xFKPNkIja2dAmuGUkOdcB+ocvCSEuIH2ayUdKYhn2urkR6EXeU6TvQnTK30vRXNIEZqFllMirNL
j/wP19bOPmFZzUUMVf6NrYw5Z6RMz2VfYUcpMEc7LKsZCJoxhtmQHpRNJofpamrs+cy7nbnGIJzz
VEcWzK30K61xcpvShsBLr/XbAgsWH1Okfj8VurUN1ZCijHUSAUDU6SGHZoaCKYvvE6cargTlf7Uf
GC97hA3kX3Bkqj5VdV1fCRQCnlbl9T6La+UFlI1NfMlWT1TdTvdSxwQOfHNhOmwE2o9mFB3mt3a2
qYQINxkY6qZ1mtjCHqMxoAildkuXx864ESVKqS6OEPam5XPUNemNnmbNnWUZqYd9G62iMuOgh4vY
xYmpzVQ4ePuqGr7HZIhhEVa3VgnPK4ZdaKfVl8VOhAtLnAYVD2uN9Qf5ZUM1/AIFpMm9eI41N1G1
GwSX5RFaRLQOy9uTIWp5mQZdXBGFY9y2RHPB9MptfT9EwQkWsEB4s2S2R1cTEfGeaMaui5Vx2qAD
6+6JqC2ue8Z6Lw5Zu3yhRf0RAWhQ2Qe0qyMcNx9gLLgXaqdelbBhySOhJjwXQu+2TczUz2P+ah2r
QLWRCjjjDirCAS9ZDStFRcUzojVzwn21hYBcW+1ee4DVtZsc/GIayl1WigXP/4TkolTVXxawGMRy
PfsY9T43TLb2lvTiesMNeM2E81yFKXzrXDh3YtEqyK527M5Bnu21ER8ArU7b3Vg3ySEUTe2FhEjM
btNq81nB4U6jjjbNZ1Wvu9uVagskYppcgn2ipTUfsSCeXqy2LbbAhTmxScRe0kXZ1ec8HOcbWc/m
4JJfbGKe0i4L2VVkoLtzl2ZfsiUb28+YdzAVWzRn2GoF4SVQqUrxzcnD6ZXDcvAQU4ZntFAJPD/E
K645zuK+F4hAIKKo5TnD8oIdEykgMbwyHEl4xbXtBGQUhOfAkpDfUpCjr+oYVvbeYLMjCiWyzGeE
PeMjNmXNGGk0L45SONgCWl19xgAm6LvnydKGsWZULAbdqGOv02RX5YY/xS02D5SG03iZtUh7TgYd
s65KPDectBe1SfNXsBJKjgqCrrhJO62eygCaBwPTykPtpyTH4WcP00QgA1fo5egl4XRlYgcC0+FD
tkwOR4NNmXTC/Zzf1ZECFpc6lQ28mjng38xtFDARZGqz1LxhuKsNGbRu1blaeia4PppTMTyETicI
vyXE41KNjWp96QtDTy/LOM7BJrDw6sMsW+0KgpTkyiZeaslPzXUGiBiR7+OcHbhv5t2sG2TqQMzN
E54JF0aPEDPnFLvqZ/vMxh1M38h0TTtmiQGpXY8NYhBj++b/JyGC56+x03bLnb1AoBfsKahEPSQT
c7Nb4LNEJ7mES3IieHCwbwyl07FdNCI0IGADesRfhIZugUo/lDWb4ZSrdniQc9wn+1UceJXB/F9u
lsQMYij9uQGkGSw0j/1stDZOPnpryyNTfH261o3VwzrFe0s/wXBZDawM2Bm5TmJECTxR1chSPIkk
Ib8ZF6VSt6WN4f3NkFJLH+o+m/MT9FoFB2BnZAJNUCnfhYYznJ7NMCmk8DR4++UGCDsQO6l1erej
NAUsCNNJ1XAhxMfFY4SAu7wrzDk/qsALvS9sR6SX8acYSYkbEnKcgQr9UGkFFLulV1Eru2DM3fxj
wXJ2KRnmLtL6YZsGtDtv6lvWk6ZF63ylLFklhtLwK6wyOFOmmun0pZ21MAayAtHG5wyaY3LKCQvu
YQZR2n5iM070G2qhpKFC1upbvcy0lzRiSFy7Od1aQw+Pwd4mDmmNeXMq0PtgrWVUa8Z5oRtWYLcx
+8A1SFv9UbeKNjz8wfXLBrnyGSBTrovFROJGIqSplRRPuR3QjVQBJhsYdk7mQ6sFIfDwNMvKtZcx
OeptZIttEyRsUlrTLQZOTUtZbuug0ostZfKcbMSkF6arhNZS3CRJwveM2jIFWFx0fGiPWRxqn4LE
7ubJbcPRjKjjGKl4FktjzxE4OueFUlfZrFMScSmWVtQuB/+i30aiVSJ3jCF7RgGzeGAu6WyR3Ofd
tlYXvjVgh3PSmh5/PfHTrz/CgTm9YM8AvynoqAi2sWGNOZOUpAj8sdUw6h7ritqKjW/Cf38Q4G3C
HmxJzceA5ggNbZFHE/PO6EDFMwwLwpF1hCZ+PtbGgIx/r2e9Q147Aq/6EDSmyvg9VYblrLSZNbhl
XnXDdu5zqW9IqxyLq7Gtse5GM6WcWFyEK/WNKA8wI+3mTuB3W704rQZnf7YtEoK6JamOtJr6fBKO
7BFbNdIq9hnkUPUugqFQ+GyE5uLjtzwkV1C1TAdYQWuLyyQKx4dYWwXbhWKfGrZwLOdMY1THrlTT
KUe5hs7saHZ6DLhLWNHzG4v5jUwFTNM5XjotZftNJCkKWk0MmOBDJLkJcx7RHnJc0353yDlKKUpL
Hjeh8DnsasPUn+0s532DgkIzpS9h9d3gUb+AEaXGvnOmct6STiqh38VlYPgzG0OwWd8wtmhJU7+H
T8HS6JJs/vr2cnaNxhqVauPUexU1W5TCzMFXaV8M2urUjobKuoKEuLQEKebmuM0oFK1t14AkMhTC
4HaTJm1ygkteoNUyjK7wI7hA89Ga9Sa8NtSgrE8JPo2ITKZk1U+1UZnQV3axJgfNL8YF/BGntniT
sHDtrd05ae9BRU1Ow+zU4cGGUPTDbkmp/mGUpraAPOsBIYyaECA7taLjcsZQJM8/iabnnY9xpEfg
SdYiwGlYZvg4eIvBl7vR9YGNo7JFlu70JQ93o44GzW+zoZOLi4Ncne3Mzi7nIx07s8RV/wstNAHb
SY8cA1Z6MQeZwGAxVZbpllkhyLpiVhZe/IkzP9VzQQr3nDJBZRDRsH++UXSmlPhaLPdxpvRSx7by
o7kkKnJ8Ea/64q4q9eAptiOz3jmKKRUNoJxKm306D8brTICJXTtTHJXklKI62epdFxu7KRuYZ0Xm
hFrYy9pU4TtUuZLmLiZuWXYkpVix/VGVyX6Be2zutSjrkgPthvOIdw6h5LzByNtCqXa8rwg7Iz9f
2vqrOsS03ZgJa+ZWAxL71NQyGH2REnbtvZ0RCu7izWbKIXFtyjjR7s3YKsMLN8ksb0sxB0AW/Bfd
U0WijnX1tmPaNcLUx6GBD4d5jBqbHno43VhQRxpDtFPanj+TIEd4fyKC488OTM72nnioJTnoPMpD
NUQi8ebe6Nrv6AeDNREL7bqHy0Jj7WbqsEckqVL4apG1nyvNVjGpmOWCf5BdVqPeedHUW1TKPGSV
mi2Errkv7I5loc0BNbGCnVh1gyQG8CSbu0nZqUU8OdcKyCdqgjLs5ZcMe9jsIqbU+gbMUM/nVumE
8BOOxeGBisiE+Ejlu9wEOuzTBzvsa17fqRwOIlGs4ZwVobrcwSfjNy14KD0wCCspPgRKE4lvSWHN
q6gCJnd3MuDl16+cJ1nKgaLCg8xc8OtFucJ/Rat2I6oadY/h2QoIEw5BBI1PCx1MoxcNCBS/BXkT
oszCwK48y8bMy2jdprTFV9TVytYvJ12B5a85DBTGEz7Jc4XaTJYjsoLcyIeNhfZL/9LkpJj5AW4v
vFQMBxxGBLEDacHVgM2phxs7Kob7tsmG6pZmYkbfh/Bbnu2sH4WXJHqe76sgTz6nDRYTLFE0aCuG
PTHl2Bd5LbUr8Ke83tDpdcYxZGgK2I4qc3n6o0Yy1d4gKGQO0bu0cVpwdDHCtzve4jxfrkIyib9r
8cwOoFjayiiTFJXVl8bUOwEWgD72suqHp3uJr3zox2HPOitkwUNTyZwvD0AXVbVXFCVsvMwkgvt+
Ualp9mpG17MfFlt5YtDU7sdRnStP4MGQnINhzYLyQmuYJ3geSvhq28w+X+hZleJTiPPVV1hySf1N
hdVJHzhOkWWTc1JHEzUAM0uM/d0u18OvKHbH6NPoTHXwYs4BayMA3nR+MGCZ6j05HMFwaOYk9o01
hwwMO2IUcTIwT08vbUghvwkGq1XvZ/Csyg3XG7vHFk7pzmTF1sVVAKcJAiz07vTZZM7PRp8iqChd
LYpwsyPfVeiC8SFF1/coiq0Br/eghHdYzDUjxSxp6ahaLQq5r/mNgTSV19denGE3c8lj7PZGmiy3
EFo5Vsu4s9qvedE3MyyccIwheDCF6k9Y1lTlvoGQpa1Dlng5L02n61fIvUm5IyR3mPGpHGnPAndR
ym7+hH6vjkFHCnO85HVXiLuBeFWxRxHF3lzToaeXxBmt5TgMWQF5pEJOa0/ki89tfIjboHRuksAW
9hX58YHOqIWKxQIUqbT1rcdMbz7RM/T9BnvRuXu2TSV2NsDAOS7zf9BI+9FswAqzMA9qv++AXhqQ
09IKs00Op0Kprg1l6DTnokAdjFZeN4Vuv1n42Lj4wD7iHWVsbd9NyOk2VgmoiMSf/CKpqRtraKYd
Kc+Wcd8J3JGei0RAF50ik6GdozFxv1kyntAnJ3Monv/H5JJ3zKeVx8JFEFJmQMuimn3HfMpxsxna
YqzRmie6coSNafUHkSfT4tZVGZcfGGSuRJVfOUMmZDsIVqjyJTjLnyxj6gA5Tyj06ZgmYJN+9cbP
0SLLOOU2RNpHCCKCkDCEnuIDK5Y/fTR315YYPdHAcxlivRO/MHbI6yU6m8ruaClaMu2klSM8ACm1
rst4gbTzdgjWYU/T9M/dYzY9dn6+ue7ALdPfOwqhrQsBs4vq2MLWVb26y1mrb1y3yGJ69cYX+qeo
pX+XEvqbxfU/xC792yzV/ws9rVfvur/PLPXKb2X7b//l9PqaoY79r/92aFeD6/ZXqun6B7wxTR3r
LyQgGBJeIHNk7BMhWr4ZXPM7UsNviGBdKKWspL/STBVcsbGH5GfojJk1C36mLX/aWyua/hf4oPwA
CLCJw/E/xzO1fufASdxPWMaYx+FHIi2VVf37UgZZSzImO/rOGnLXHE5JuI+bk9Sv8/zQNb6V+3lx
j2uCC8TuCnXPzJgXzFoGpru4s0THYvFrlPZQUSK/Anpf9uroGdaxkVvRbyyxAR9oK79u74dkZyg7
Jdg36aZgTFmfcx2yProqa2snx6Y4GCMo1mGMNkwdzcy3ul0+naoF1HobDPt4fsAB3m0v0cl+ah/y
79OL+WN6KXaKIHf8Nk4+z+KQBx9QE8Xv3MQ/36F39DzqtrAJIqHvpLJpv8yv9nP5pf6iWx5A4etA
QM5XxtT21/JL+aV/xasxBVj6OnVudA8TNtj28+sc+4xBJCKI3jfL/Zic+uQbLgEAUNhFXVrDm5Mt
Mih4YThDmv3nTPkxpxppQaug9mac/V9W683bHvkrt9f43UnqT1/pvVednVUtxik89NH+VDW3Mtur
8mQqj5V+Iyz3avmh3MpP/Tl/IGfqswGtyk0/dzFtt1csnG+emnuAUgwRAqBVuFFe07okCnxwnnx4
mStF+Zdt9v/QZX60QOR6t3+5zH+BBfLRriCN37/S/3u7wt/YFBwML2GG4Z25hpP+foOkmtW5RZm1
m/TR9LMKKwIaId8MYIlYi/zg1P/o095t0v+Tn/Yuc/Xn9kAlBysZOpJhAVP9/uUaNIWhGGKc2zx6
Z2/c0Kf5ic9L72HG5A3ewv9ML/bDbeiHvvnB9qRZv2sP/nQB9ju/sTxLAUdz8HaxGzeE/GTuAk0B
wRihHplrfpq97gxXqxPe8CBfpu+or/VHvWYm5vKr0mHN56bH6t4h2C70wmXXSNf4Gh/zyTPgmPJv
H/PX8LYjxtECUfLSR+XKsN3uFD+io+Pv+DV9HfZgU2//ICpczggOcHG0nZi9Ja6NJMxtgk3aEu3j
QtWwHsJz9wO+mvKoXJI7+p6WiMpjeBN+Xl6qye+FBxzpAwEIL8i8c+D25+bJwkcqc89241qftKf2
+7BLr+fn8RT6+R0K3syN7yAPC5PRn/tgbHFADPGGyTwC3OqEVm+7fE4OWuTT88Y/4ICEP6pvxbfq
W4NfYbj+36hc6+q7emVw7A6bWeOCPaN6zCxcnj3gLhxEGtOfBNxet/iin2K/le5YQOpx+/tuF1R+
nHnRCfJv9pEJ34eP+d3+/v8f87/iY/5oN7HfHY//2bvJ773aH3sJbuImii0ddHzdW385nREIajKa
mTZWevg66uIGVCJG2doue6cxCE4FT/+gE//oI98dDv8ZH6n9zS3TQsizZmjg5v7uiCCzNiUesBA7
CCje5Lfew/Oyia68/oPv9uEHvTsc/sMfpP+tQ4/kFJqSFUugNfn9wcV6GemyrcUO58GAcXeJHZKN
bbMuEnhd07RtqyncE/pueUYRLFtliSu3sVICiZtZbkwN5pNezPlhNlCrRQrkIIKhiF5eonprzey8
OKdWTNJXGMGDZEJ0fPow6QK6d9plH9w3/W8til+/zrsHVLTErjZxIjAG8nIvGl118ha6JsARyKfS
Y/xPiGEW+xxmg4tcWwVI9ab6hoMjGLBFde3pUrxkuWv7Zep9dOj+zdf01+t791xxZVAd3LrEbqay
P6wChsNqmo4U6L65lp+svdzrnyp6A3k9fh0u0665xB+4qX/0yM135/6/+CM3351v/7sf+bri/juA
9rYz/vLE35s/l/hpqjpR27v6pQ5dhgHVSwud9VJ8cNB/tLTMd93E/4ql9dF3fYdN/oe/6ztz17eb
aiPkQ4eKLT1jht93rRavhoT8JLH79Onf2fuu5UaOLO1XUcx9Kcqbjd2N+DOzDCwBggTNDYJskuW9
r6f/v0RrV+wSh1jNSCMppgPNBkEAVWlOHn/OJ9KrK5QLkYeH28PhglfivDnzzXt/nxk7QV8jvUNN
GY7r0r9uFkDBJuLy5Ppes3guFtUCLUxtNDmi3aImA3EFV6FIjyfQ7dbFNiNPT0tmC669RKEeQTHA
tiB3KkGyL9mivyNBKPuCUj8DAfzlwsz5SzWYYZmDv6ARfXwN/ndCpvjecoKdFNgxLXMqIg2dZiHN
9sWyvKpEKqrUQErCrbH43P9xaSzntujvdAL/dxzLJYI5y9t3Y/lHCeZDuf2OYKSZGqYBs8pCH2aI
Uwexdn1ZPy4gZHJXRUp4ghKmS4eeX+8TApVmh76PyloUK+x3w4Yv6cCsq+QGiWUaGp4FLAgZ5B3C
fI1BIg95upZyEyP3fqIlKxFghblUXxjQpRNz3oh3C/2Hn5iLOzaLMvyzO3amgM92bKYp13qLflwo
v3WzlOauCLOYnjzEr6U3BVn2JEVo+J+mkhm7/N2p5OIizPjqb7EIHzkQLQNgUChBR12ZrsxYoxIh
7I4GnKrL2GNOHtF2xd08pqRh907EyKtvk5qh08HVA93XtkK8w2GrUJOMzFuN9N5j3m1EvM9ZJBKI
Pjq/Pw9q3vMdnedNpAdiUKJrkIpB0FB9D9h4J7jR3RaAXyzo8Kpe5qt6iYN8r28qR9wD0/QLPllQ
wRtx9BtHIUfBeSk95UFjLbU89NDz0OzSNm9R3kL2J3t/TKi0Qzb/Ev4SbyFQgZpMX+gspoNnstBt
iEHxYzfE3fkEGSKrwHlFDy8bTVlZYb9WKxXdhm52cE0JNnTn13xzYuquIa8CdRexa9gdFlAn1H5o
SIzLo6PRi8leE0g7m1ZkWbOTEzxDVD/7bu2EuCoSut2QftlpG5Kud2gYbmv2woKEMmiBcegsIXbt
NERcdBQdTxcqPoG2OxTlZuvsLsQtdaZdG1vuLpNccXGH/qbL1rnr6LDEfL7E9IvO1g89u9ua5A7u
LXq3u06pC2zndUbyRc8yCGP3Dm+tgXyrLZe2SfBxZZlw3xtSNBcZWW4P+z0SJkjjaES3V7XNH/c9
jcnqZbhCHN9pKdA17YatWvpylMH6U9JCuEf0BdDvJMW3KpatU9I596uWbJKFBqqDgGA9vd+sokXF
ShveoatgvcrW/GIFqxxUsS67+/JtrEiRE2BHL6N1tGgB/0AR+SHtMqKCM+xkuA+j9bgEwAtuy0d4
okjDpUcgcOIRk5ftg+aerkzy5L215HgU9yEy9YhISLlOSIk1Luyaiff2Q7xobJ10dr54qFnLejYt
e8fYYJnRKJ8sfOKOZCReRr0e87twErhq+Au2+O4gzLT4op0CHUheqotO2naCmWICG2eRuyG52gxs
crJ1b7Od4SZEWj7UC1taYojO6NiUXdD6LnEKdSbE/yWc4tL6zAR91ZRlM1Tn9eFEddoYV729EUhN
SvoIDCZmkZQun8Y1tRUXZyAjyPrfrZfLw/7C8lxmWjM1/zvT+s60/j2Z1kx3/D0P5SX+MFMrf0/+
KfOcil8wc4S1kJctQ93S53E7QQWIYpCDWXFhVjHR5fKxtjunc1obiVnOhOf0ODiDg9gT5e8h6RdS
Em0x8TuPSPH3Rjo5+VO2kBzJMZcoAqJote+gYxJN7dhGxjIT7M4zrjuv8wSK5iMMDUnwHEKj1vaI
+MjIO62c7Niygepk3TK7s7VlZz/5zGKmzSWp7kaL3hYOI6RoxySnx18LmjLEaWCzQ2NIoNWAm26B
HEBunxT6VODv3MSH0uC+ptTc5ZCO17G7u1ZZA8WoI9c5XcstidfWtvyiuBNdQ9JmZL1b3z3ocAoE
xEOTQ3LMiUUAoQupDTH9sjpq0BXgzzAINEB0yST7lrzw9XjjAzq8QXzj/R7vc6Xi5eUlodGSRjYg
RpzETaG8AmHWAUSmzZclYPVtyZCR7qSscLlSYFKDJe7nchv7eWGvZ6p8CLC9zEeBlVtg91qsHury
8cN3XoEo5zu56hiPcPJtVJe9XSyyhekWC5Rv24ojIvQow4lSQAsPbc1LHN8OnAivUAaAjQ5YjA1X
mOEE2H7+t9INHAHOjMgJbWRe43182skp6ru91I3x7uDFG9i86OooXqWA6rRFB32WSOyU6/FeQDcQ
1ERcSW5l9069mOyRQdM/2TKRHRTkUR/adAEdDJPBQ8KoQvuEaej4GW1ob8yAxl3aLU1Xpa1c6S6g
MOAIShadU7ATxTfhOK5AYOhl5KCjqldQmiGfxg48Ut6Ii2mr7PN1uZDXjUsDGx10KRzAZMJwpGXm
hYRAPbdLN3NS2+kXzbbZio7IsiWutNmzlpg0WKb4Vr4yQcJc9WyYSBMoklAMaXjs8Dqx0TAUV+wQ
TW5ISNFYgjV2g6VYwe8EBVR2c9u0dfygYItBaeeHB44Bz1hb69DxLNoR/Wa8ah0SLvwFRdcmN7hE
PhdZxcwq+84q/rKsQhI5K5jr+O/EwtzYPbWqEIcmWEXn1GAUta27HRj+4Jz2w0+C4YSzJINH8He0
+5PL+YPERBv9U130R6YjsiQyFjmpK9AvKP3lRGsvQoXm9zXMgZZNdspC0LOBQ4g+tO6SZZtm0y/0
e2BNE5UAwItOy/EKaQcMp8K3M0eB9gz7AqcXPTOcAZdUr0Syle+D64YmS2vRuI2Lw+coLrKvFsE2
XyCoT83zyQG3u5SGYlwQnzwv8X0wtULDVGCcVqqrwCXAT3RLYclvULSD1Wpt7cvkdKyAWJwc7R4l
3uBKKjikwjif5A+dou06bd2EpVi9mqo22lS4kRNg3VBQzXxwSt8+sRMb8OzbuesvQztxard0pWfO
e2Nw1gz8NWK5Gxz491C9j+/5drgPIXyRUsfKDb4H3is98ytIXuSU+D6KWFy0+qcnJmDBu1Xq8k99
/WT9yj+R4xE4/H9/mTjhUvJKF8+4Y2iXtHZTjDvEvqDdDE3wf4yRxTYquxyMCXPMIAUSp8UIONc/
sQDzSF38bFKXz4d7LvxlxCYv5+Nx+DPGiZnk+BS/8/nnissJ/j0w223npWC5nO2iRhtuhpCGdIcS
d+gM64ly/SEh1h7lc4vkOrpW7/MF2Ddka7Otb6RlzwbHdOGwOSs5Ayx7rswgUYlJrHUz7IJK0acK
Ug7tbOBbQosRO3GBhAUejfbb28kGd6dcusjYL9/j9AgIVUjGHnKpoECcoSJDP/trjaLBjxszdGHb
hU7sBHZgs2gfQDkRmADxzkVXCYFQOSd79ADRDpE2Omh5jfcaB56ErwoWzpfDRXXgcj+FCfoyWGRn
18BloWvTKd40KBZoJ7dBm2E2Em2H2O7SZweApAtuAi9P5prXkRsyiPkT5NqJQikZcbbsCiunYSUR
krHgBcqpsEGPJmq55aJe12vDPWxKiMoKYmzTQ4aiYQ8DOgC7lxwNk66xQLVdgOz5+UINEpKfUAdP
fSRCrbyVtejJkc/QxMJgyBg+81oP8VyI3BYHBKNllY2eOnBtFbaxtzACy7VsAtHXEWLAazDRWw8g
i/DwrD24whf1QlnWa8mV79Uv+peajV98UGbN4rW57rwF7OqcoqEPQfoThfqVkhVcOWwzOfdOZwsb
bC00T99V3HAnLAc3selbBv7w9pbQ/QvC6fRwu32KyO1tT16g9Z2wYbT1olt9y1Zc20PFK7nmLpaa
3PC7lPglx70sqIfoA4UbvrwcLa9icIMwTmal3XvWzscOm1ipEvr0CNLiW6oxEx+vHPib3N4D+Aw2
hvNCvlonbE0JOhhJyBAXgtazRuIV3Hu9oywDb4md5Op4juXvKScmRMtBQicaUSjLIIcR9JqCwZbQ
M6nh5gvDlbBwylK/F+AaylxMi25lhsIULMyaBh537xHbcm3FTq/8q7fcjqFEnED7qA4HafIpcEYN
4AlsJB+qbge4jHDBZQFI+wuiZ+bSUQsTTRKGGnGSs7eutOWzTcIPLNdQ+aFABOVsnwz33PbgBzrf
Qvg4QJG3NWdi1Q3K8RjKsNcSGGy79VcGXjcLEZ1giO+plJ9dnW64mqqtC+dZIu0tuBjLrs6aKrga
52PQWJ3MQaM2twS/g/a6H29btzokrN3UrkTA7fA5cEJXWuUu+DQ4cwQOjConcGzkoNkxfJsxzxLE
A2aGhWKoq2EvH+RDuG4fpK22idf+Qtt2d7mLNij4FgpqwNHgWd1ZsA04L+R8GE0Y2ZnLQjLELvoi
gfOhH/j52gJe+WuVVLCYVOiwIBvPd0wcMr5L3MEI3Xol2QMNjr2DT8Gdiyp+2u86qi+GFTizmxx8
m4+x8eCwZXDcNTY02OzWZ+h17sAvfdffVW7LSuidIfhbjOuDCuzIReMrN8IhHiG0gebuPFWUQq2u
QJ7YJ+xg4NbPCYyagsl72HE4/9wEilxpAW8oqBDuUq7d4rlz+E5XcLVy0clZM/eu89/gZoTIL5HI
g66ieIXWtPhm4oZX6FGDA+A7mQvsMlzl/LAjMO0SBMyFcovFCEDVEvzjLdRqERzWcnuYW8XbFrmQ
jrHmTlrjzMZ86O54i8kEcJw4P2jShK+giwCkCne0NvZgT7AVLNgcCuFHmB9XCwzbgpnqY0USrDmQ
nXbpHdjc4kRTmDPYK1ACMNjhBEcnCYK4Hq7Grzw63NxpFyKh4OA4TsZZFJ1XxhNwSeOhXwmLAIf5
/HCSZec21FpkWxHJktmxW2obbBd3upPgSdhDkNung47gAEhpe2LmAj9nUgSGKP0qUAdS3MUYAjci
tK3J0MXqLJTj29NCuIZgXqW3nTesuGCG8uDwKwgwTU5npQJKiYMGOB43BiccomdY3vWiRvlDSCCH
8OC7EYFpy85adgz7CyfkEEpB7wYwAaF0YAnS9bRprwrXC52M0uS1haPaxO62CISU2D+LhSDlxg2A
gkDoC+gYC8RXW70OXE7V3EIu7/hqQyrC2AGt33AxJNzwz/K/oi2Px3/XFpErX3PJya3BwIUZBWsQ
n6YguwsK4UUbW505f7/b2N9t7Dbd5WHW1P/1N+mSOTFz1xuoeEVfHHjjIii/XHDUUPKeOJuUN5eS
MtG19YKk5e+/SwD4brx8N16+Gy/fjZfvxsvwH/5rvvvqH3tfR8g9oJ95zWaRHUlIU9/i7BupBvBJ
L1wDOvGFIsBL95glCP1D97hshM1CBd+NsO9G2HcjDHrXdyPsjzfCLmrRs0DVP6VFGxf48bxEQxTL
OEU/MR4cV89xj2LBA+fZWrnigVWeOYb4I4GzAtFd7RxDRBN3WKgIrTPVBno5nKmxPcEPw/3bX71G
yNMz2ZdX7peN6WuOBpMvd9MS7m3US9qa28Nt0MKJMyDpEdiISH/jDhnu8/jqZ11x+/hS3tfFmc5i
HX/dmV4Mf50j6e8so3/T8JdkfUj8uqIpEkDeNHWeQt5XnSzJXcOJH946+Ou4z+14fDmO9BlO1RzJ
D0f8oWDwpq+QJtjjf4W71rm/D36oxcSerydyVeKjQDYiNzcCuUIqwTK7yq5q19w1d/JO2SqbYa/e
FHYBh3aJzBEggxDgb9hkt9t9SRAq3MGrmZAdXFHTclqKC+SkLie3ZBpc/a2TwzsaOGgVtxiRzFoy
nhIywLgOHIJvo5n+8iEhxv7t7RCQA8IAGKvAXkK2f0MMQMEcAE0KX/1IjzwBRHBWxxUc3+uWnOjL
S0SR+4HIH7z/x4odEdqAX1DjE0YKJ7JCWv7M3+Gz3x+xFuc1wpUbB//hEzypYP/yebLHx170dzsz
s+2TMLZiM25V5CrzxwohH/rY2wPLyb1BnBsU4tx1xCfXA7k517K7SF4m9pog/2WNDJpb1MjYgLtg
6MtJeNiuQ3DFAa4FnHwhAhOYSwSf6/EFqTbjedXekPsS2W8j+Xwm5xDqL5TqdzOZKdWDMgraICMe
oD8W96dXpFm7/dI4hE/6XtzL+2FX20C/GAI0HgYgBxUt4KJSdPgzNuYBxYGqjJYhvJpmeM6/6Ajy
MQG52BGtT6jwQit1Ku91u+tJ9/D5uBXu6fts3DNFHXCyRleccDbGrRQiTvvKQ6Ap/SIhZsR8Em4A
03ebOqmT2AKLD/Eh2ADjHZG7EBEh7tPm+cGfj+lcYPfZmGZqfVP5qhIXPLaCCJVKEYlCKERxmrWJ
PC4ez0NCDKm9c64JRS/fRrJzZAJJd72zRO4SKqYQ2UQUsD4HZRTQfIShIicGMaIeIcxkg5gRtKbM
1R5QonqBFNAL6MKa8vff8eUoC0QjFDB+Hi0wMV4epEXcYMNTfgAUh9+/xocyJC71tn/N05c6ROJO
R8R+kI/WXPFstPo2wTMPb/MgM/rfezycztOZePibJ9lzeg+BimajVUJh+ypT9v5NZa1KFWgIJIPj
efTQz3FRI4JZs3A9wEv3pF9NtsdTfgC8BnGPwC920UTgtEbcr3PO4TQ4ofmIk8VwTkuyWIz8NfWK
5yt0trIUoSJkCBS/oWHh6uXlZL+93a5fU/d6lwEQOCM4f+BRIcN/6EdLDm8Wq5Ghxr3j3OfN5T7/
v4fnG3FrBApaj7/mUSDuK0d4Ec716hxPRsj2nyQveVau2qpZeBoVkHxKxHMOAup1Pb68/a3iAf4G
0bOQBDQEKwHjXS7BMQ4FHUlBb0Vym7Lb20POUuc8Q/DE/csLACbOPPLzc/CxhvgzTzkXaL6jIxFY
Up3SYqDldXKlAuKHIdPM7dycZ4G5FTZpWst3F256SVqeq/De3fW7tPxXScuL9DCL2vwm9HCJGcsz
Z/8fd1ousd1zZuA7wv3Odv9cbHemIf3JpPolRencKOIddf0rFKVLSqc8U5T+LErnJbVfnilIf161
3+DehF+oqoYh845iGgoTZtxRywGRCDxr4CfsHztk7lzlg7e4yg71RvKQ5M1ekUlhJ+Q13vjQ5JB7
wNpbpNHTcAn1wkuXyO0hSPaBefdloJpbI5cMPatcgCRucnhiIoJEvW4Tn/MqMsqrDIJbC5p3CDSa
feHmGYn2VUn2CSw9FGteUGUvTm9mn/3Fpqd/GFo2RUOSAEpuoI73W0XdTOs0bLiCJY40u2mRIqPe
Geyep27xXNiBQRmn1Q3MDxggsQfQwnOuaEnbDc8DjRxeJoJe2UCIGElrINEKeXu8eIBFV0iyctIN
cKrg/0LyDCLkPOESqTxUwZ76dHCBfw74SdLrriY5Vmt/rshdnNxMW/hLTU75MPP73c7Nzt0oxn4m
A5zThZtAI6v9EX6N4z3saOTeoX08cd2dCo9LR8/eyZ272xcol5Eo7JEL5gQXW7/gAO9GMjsi5Qmd
jID2rrpXzmJ5+HwPL05zJjN/x2lqfEU/m+fMUaApeai3FVw1pc1zSePtBCeNE4J7PXPny/NiK5On
h7ULFENwt8UWLht0p8E7V89IdsTHcgofGncrjPaj4tYL1Ul38lr39JXppQe/Ibn3+erxEX024pl0
nAD2mZsDRozets4KDr3PL69+aOa/2/mZFGviXM1lA9yjstAMChDcND4+82Iyaa1SEc8ZMjA1j2do
8kx0QIN4jrTiaePcgg+cgF3XKVXeKlTlw2PRr4FpBuYAUBqaXE92RZCcRrrePl1/PvAL62LN7d9B
FwUAHMP+3T+gdGx/ycD+WGr8vDDWzAVflEPQKCVusGpQRTwhKxTdsmgO3x5cqAK54ZQxwfZ+hl/V
WRAXlWwANyOa8zzBu/eKf6879Lq5rchDAZ22IhglCtq4hzCAFb6syDVkIQqcDvDjvYlERFre24Xd
VfgqfEI91kw2CMUkRGKASYCrAN6J3FvkvoQDmHuLHzf8Lx0reTorBHxjrx/45gluRdjnm3Xp3Fkz
Nv7nP3cW5yTvNOVfe+4uke+M4ba/OfnOmO5fk3xn7Pr3It8L0tGa8eBfJR0vMeCzJ+sdof1pGLD8
8aogEGWIqoLOjzMOnMWCVGt6r7rPAcqTgAOKxj1wNt6B19EDVJRb8DuGWgoepLpQuQB4hw8Z2883
n3HnZGrkXFAG1NcCkWsL3CUUgRgo+NicO3tdpbbiZUi25+n8FoqpBjSbQp7nQUMh1POqOvgVMUsC
UIwaxkyJmi7O4dFTQ/E6dnpASrqz3YqYh8zeIsyic82ViPAvGi2jKidnCj2I+HVcDC4vNYrgsA8d
0YvQP8RHFQmCNNzRGtmyF8P+SZ3ITpFijTdR/SFDgZaZyGT2xPVo4C1d0OXQd/PC4sy4/lgCT3k8
YWeYgUrqEcU0nOOvgGEHIYAejnghgvVvHgEFhWoaXluDamP8xSD3/xPF4lXYA2rLFYfLiJzw2oBH
C98EOjHW+mslDq9H5Fd7LAne+/oIdvwz6B8Mo/AGJWBI4udp/gWCGQgZ2jKCgyYqoiY6oLyLR9nR
cou/Rro/KpJQFm6gYgAASSiw6PEt1E4Bb939mr0vLYGiiS+a5B+STz+T00w+pb4EOLEY5CTCSirJ
s08WJb2+8aHqQTWsScYc/gdOI6mdLR4f70Z2p1B0riug9Dw9vaCDDWR4RF72b8sQVF9QYKCCRC7t
7UXCn8mlfyfC/7BtlGn+vIszoVpWpwyIv9jFszrPPRX8wTeNq2+Rc7O4QQ0RaolQQH5W+kPs783z
cwnFbP92PKL1wOurid5PMezh04JreKinXS/f3t5QS3jw6BvA+rCt0N5kws8zPaBEL0SJToE6vMxF
gRuP10bLQ2CP5ALPuzi7mUT/a83uMtOayfrvTOvvKNU/k/tMLfnDmNZFTWFmY/6mmsKHirYlicBq
sgDbd3ZOvFOvgMQeJuMAWQgpVeO4+zDhIa1ysITlk+6IJFle4NEftpw1391yNt1QFho9knHLwJBe
BtFEVwqzAgBL86wGKD/tpM5NIwnw6HGaOoA+JQPA5MhJjYklqvd9j0b7ZZrVVBCLXdrJz0VQ0i4D
eq9mAH/a6gFr/bn4+3iDfh6xOlPl0iiOtVMNxolOJB3qcJGSE9BioZBxA/9gg8JeD7hwzu0TT0pY
bn30578ggc9e/l9Yqu+GMFPo0spQR13FEGBYcxZ97du8Cp23s0sIbwvD6wZ95AntoV0d3hLkQlxY
BK4VfTaCmdaUAtM3DkqMYMOt45f9hjdEvHLQ06/hXW1ulxHZX7jlh4rau0nP1Y7fft3Pncw/m/VM
n6iLtukFAbOWnBKaHPLCSgrfF1wdJdIKSnfCeeGNEdDJpyM926KOj6uGKdlnyCYIGRIkRg9bwrVf
DW5/eDmQpPR2/HylPuZ171ZqJtoHsxMEOcMwj5DWz1zDhFYGtRMuDa7S3jO3o+hHVJAdb7L4Bcih
qLQ3bHdbcTuEF3Z73g3XBPjQe+6PoShEPx7fDm+fj/QiIc/E9G9PyBe3dCZJ/6AtvcQmOWrZew/L
H88mL53WGV8HFK/SxwVoMCWb3dr7nG4uXHye2/zrLn4GmvjklJ/zI95JwWhQNPHUQyThtNQ4wBLa
lKAxCQVK5V1D1rwKPqTJNkdKVYuWY+ivgXZfBdmiOQPPeHrhEYcH+/MZXzrT88zfP+5MSxeUiHkT
+d9Cibggjc6L927HfgNpdJFIZjwWYL+6UVScSESKVmI+EnmhLUEC1JS3vuUyQSCPA4PN72pIohvh
AImd0xa5iC5yGQ+ozacXNJOLY5pz0z/DmGb89bc8TL8KLPP/tXVTPSXhU/YDaavXp/aH/O2HQ/PU
hHUTfqn/8xusy//+9mX99TVq79hT8/TNCztrwmbct6/VeP1at0nz3/8J9M2fPvl/ffOH1/NVbsbi
9b/+9iVvs4ZfzQ/z7D1ypSxif/8+9uXhCbXcP+zC16p6/QGolz9swrJ9TT64xlf4S0HTfxRNVQVo
taxYhqqLYNlf8S/5W8C9BMKLokkcSfV/8S9V40cJ+GNwapqWJgIzGkrZT/iXqv4jUiSAygvYta+w
mX/7n7XYfeW2WMava/PT6/cVjGiv/Y3GqSkyOvtqoo6biJJkAEz2WwmoCq0ShBlAxoNJQQOFPrzD
kJ2yTtdG2JREVSa4lKYRbSCkJqAGGm/Fw2rKTqZjAs8ySPAOsIwDT4vSAPnDyqPWhzppxdJWM7Ml
cpiu1HRanir02sjFQ5snj32VvKmFSkfNWLW6sPSHTGQd4D5JOEQvbSQveks9mkHeEek0NLbc5vdW
MB0tqUDTEvwS+VrM6ihAe5XBf05rM/RCY0KHC9UcSKcYz5NUv6axhQYrujDYZQfkylj0ETdUpT0m
vFXU7DEUZS/XYpFFpxOg7rWwJoFS0UCtLZpkU85EOZ420zhNXpTEm2oALLyl9BhBGL2ZQxcRNYZF
5WvlfVKkj1YOp5x0WjbA4gZK2mk5dmhCE+D2aRM/i1pluelJ8e1OyoqvwwprOSFVqblJlxU0j/xb
S7gaCmU3TWZsd2b+2I/6NvAHkeBsvQQn88ZXMZJJHHKW6VZGwkY8pgC13qnlyQRWvJDQoTdrIhto
YWJEL6fBj5Dy/lylfkrTUu1JX7RbNZfu0lpgRtw/dvp4rGvsXBjrAxnT4LmfjMVkRgU9yciEHpOw
QOq8vq2n1I6CqrHTLNkJ1nSHhu3ocaNhjwDGRLS23bdNsYvFsqbRiPnE1mTR3tQUV55Ug5rSuhra
ZpmYdCz70kkN875R4QFOWmRHd7oASkGBhTCJdFAfgE5PjB6YbhKAqwkC5s+wDMeVKSRIzm5lwbZG
NV4GeVkSZKMgBjqqe11EUpDeocmiJCjLqh6SRXgKmms1UhonGxSZGpoyLJPTuGnqOGdGXaksDnQ0
4ZrSimQDhiCk6Gsy1QjKA0yaClbb2ABXr29OI1YnK5XarpoqojjM0FREwM1l6mkZVSK86lDJhlMd
kVBVXCHpFKKnzXY0kFSvBSDNpBc0Ekwgdl1riVFIdq8gRh1ZCwCiM1XKHqeiQ9dzTXeCEi5mNb5O
ompniNj9oGx2qbQd/ciRy/jxHff6gAN8q/Ph/JuWLoqqbKkaAJW1sx//nYzXMzFX/dbwXTMpSmLk
mjtGuqeFQGcV1OQCZPUZWORnHfCnuymmziG6RfCcmSjtWkkShODku4aJfmW6b7mV0bpCnt3LEVDB
422vobSo6XIQZH3/+Uwlbr7/4uZgqrpmSpqM+X7L6rJUUvJck303j+NnKKM504WRyuMABteD15w3
Iq2pdUrWZpauhclwPh/Ctzrc1+lLqJwSOacVzXnCPEJYalpqku/GXbdR5XTtB/qiLFM6qmg4d4ov
LLfBbffZjA2Zp9ShXsvQMOfZjBWxrroTNvcEvHTSVMh8H49VfNUUOPJV30TEqq0bFchpNND6Y6Tq
m6Z4lsvKSzSfxs1AzFPoaE22Ai730coFlrarMuqOZm46rRx7SlFuUwsW+ovQACqrTNDmbSxsaQI/
ylpln42mCYB7YwH886eorxeCX69OJRoclaoNr9SrXg4mg8B/HBLBJIUirccyrygGjhqurrGjUmIn
M6hIEPRPpWLdpD64Ziwq1UquJuSM9eqLUVb3UW1mRIUIc4tW2geqWpPEqkI38YFMmo/TUS7BPk35
GI/mTTCJR/h6QWSVuZU1EzkIcJBlIUrHCsErdFH7qkL+Ks3oY+zvbzDE/zmk8W9Uqz+JLgWC+/uq
FAF8+PT6je6Fz/+kNpnGj6olglVYOljUV3Twn9Qm0/oRja0NHZ5IGeizvM9NlldNgAY7Jr4EDG/u
ZdXOStX/6k2S9qNpGopiaZZkGQAW/zVqE7dC3p0rTbVwAREgV4A1NyxxDhreyqEv6aBRtxGChRkA
pCOrln45/Tp28fU2EjRGzVQ1MC1+vN/x5nEqLUuextptBWGVN6KTjM8n5UUZgl2ixhdiO9JME/x6
N03EnTRTsdR5fkyMKUkneUIZZmVsfcnUaVj296FgVNRIU4tWamEPEPBEHSVWmcEu6oRH6ZQeMiPc
FFOwGKprVQ9gjfn1s2hZN00tHN/RxwfCSuL+mF8svKmCf0NxVSRjxtCkXjnJgzXUYGhDSEZJA5ar
Ar4hSjqLEuEQSOVNKcme5gvXRSyXZBIg1YRo2KmRtRblYRELQU0KLZFZUOYtEYb0wqadmfh8jKAx
CWxXh3avzUyzQNXyKdbL2lUMFSpNid6bbeV0ESL90G2Xgprfq4BHNwtA807RsPEDtSFKabiDknpV
0GpUFNqHoCof+yw7TH7m5fk0EEM8yfbny/nRjlswMywRJw1ycebvFjRDMRIDq+nLaooshrG2w/AE
zNzWJ3FuGZ4K4A8SVxlqZnuRfX5zvlW/WCaAW4o6jCJDPhehvCNusTULPT4VtZuATWf6CedIePj8
FvNjinwQSZQ5PeuKLinntJd3t9BNM1QDJULfWsC7t2PthRoQ5nP9gpidazU87wTZIbKqiDg5Jqy9
b8+p3kjpiKKZGvmL1aufmcWmjsPQzpUkY1pqJG5sRqjzHBOfTSFwBsuouv58pro+W00+BMmEwWhh
QVU8vh2ClmZGksRC5caqFa/jMOrtKi26Z7MfRwRP8gqaZ9OPd2ERCqQTTtKDH2toPJ605lrU4iKg
epqEr12RxIXN0z2plirDYhr13pM0XMrRNaF+HKrT5lRa26I00o2WGZYrxd1iiqaCBapExBC4y3FX
SK7U6ldtIbSu4vvosegbV12cO0M0nW7zvJFIE/lrS5QVD8NYC2IFaOZY0JyTNPg3agPgu8GMAtqr
gLtWT/mVWciGrYaRSLQ4Au5zZcSkFoN1HwuJ3Rv5ohlFJIDLItF1AxkuTSzcCb0QO6LlZ6jnHJ7V
tEAmhR4y8yQKtt55ityjFrZrrLVmBRcOljJTNc8Uoalg3CpS4qHt8pP3jvLytDWTLq0rNylPgS1H
QUzbqA8oWMO1Aa6V9eF1E1ihC/VnyFhRBK1rZJW6CEpFfG1D7di2Sn/VtwrSXUDZVJ1Sw63THKF/
3xTo2PmbutOIX/lgyJiycDdUeLOofKRSlpL/6EcZQiNR60GIaMxXyon4ovn2Odl9dMCAK6xIgKgV
sVuzmN3oi4M21UkFBlILt4kfNht/qm/KNnn9/EZzvs/JW4PoVkQZP+octqJHZLXK26ZyCzGJvayc
BHT3hsqIYgERXCtpe/QQrpOHCHRAPr/1R3PUZUWVcLAVA8f7260UlbySiqao3DrM49eyNjewGaWH
05SFF+40sw440ajoqwDcefBVRIlndzpNtdYk4qn4/8x92XLcuLLtr9wfwAkQJAa+klXFqtIs2bLd
Lwx54gAO4AiSX38WfeLsLZXqqKJ7v9yIjugOu+0UQCCRuXLlymip5D0fGlB0C+8pQZjhLd59Fpuf
H6/szKYKjOnkEtmBwsjOdeWvDqlDxriymrYR7TNv27ny6EwoT3HRb2Lj3HjaCXt01H9s9Mx2wqjE
YFAH+Q++5lujpO7yYspsG5WJqze+yK89m84B86bqgqVzblkwhg8nKXcYbslbU9wS5Te6aSMmza9k
1i+utEvk8yEc/TbZcDsd7ND/bmhXhV2pf/yDhboeHDIgCMlOj6xo1ChbH+emBSBUcn4j0n7XNdOF
VZ45NIJ5nsLQa9/DMT1ZpD8Uoo/jqsVYUYbO+KV6ztpiU8+YsSIK55NxKv9/kpn/EzM8mdiJ55Qi
HJcQEcMYGSUxcPvtvjpO0y5TS5qI9T7/IpIiZKY7pJkP7zsXj/MMcQbiCnMQNmFbxdr8m+rM1vai
3oGsuRzS2YgLMmnnP7bPkClwJt9Hr2IgRlVJio8d010vB1AK1fxi/B/tVEHtY5nI1qPDPebiAJ7D
aL8LUd/Zz4DRhR77k9wL9nZPZOzmvLXIhLnNH3vfRnE5XzNR3c4s+Z4DJd18fLrWz/o6elq/gSuV
QsQBnyROr9EsSAKPyaFisPhH1tRfkJVf+M7nluTCK+D8Ch/Y0Mkbloh8KOLFNlHSpt7O68cqZKSd
d9aZvyY0uRrIBYPvMpA/i/q3RXniABM/raa2mmGxNhCbjsl4Z1qTb8pqfOm4YdO2lVUeebWCtK/t
9hyh3CD0t7Fjt4Uwez/nUxTL7mUs2U3SkBL/vzvtc5n9+nj3zzkxz3HxsgtnTQJPAue5cypajUMT
aZI/y2K6sW5zy/P04T8zc3Ko9DCkQgxjE4muoRvS6zApJr2JqU0veJEz4aN4vSD37fGti9bPlgkL
ypblR+aO23Ikd8UgnvtyuvSV1694enT/vHNApMCH+nOTXz07VlKWekUHqWm3xvAl71oPvgha7dx2
it9QVRyILvY08+pI8uTx4y09d28E3lfAYR538c/bhdopyyw1OGIlq+i2Emr83pWTuQA1XrKy/v6r
JdZ9NrEUkVk0K0ivJ852Ti5BqWceb0VdB92ycPxI3k7OxuTHTdw1ronaYboZa/vNn5ZHp8vvZRo/
0aYsNtxPLkUoZ72s8lCP8mCVO3+qSa8WVomBTYuRmFq1TE5Eqgm0nPmxQlh7mCScX5zlIRUdJo5U
hXuIHe/Tx5/vFMP98/bgPce6HZch8DzJc/Jpjic2lfh+xvmrboovJNVJKLQNnaT8PDX6m2ey3z0r
qm2vnTIo63Lz8Y/gn7n8yJV9zxUCP4YQJ16qznC8tKnQM8zbOFra4le2OI9jNWFMLCcyGNMZI8Jk
8dDY1j2WpbZRP6KbLfPkdkKeugGYoh+6OU4jp6mOSSdQpOnGYjf5EGc3Yto0k9aHwoP8fYUaV1sv
tz4fk10/kqeuTbsrJ7HPM2lHFC341TT5GDvQd/WmcXIMe3VjjFx1R7oBp+pQNNXydcgy5HRJFocV
6SrMMZ4fBVlmoN8OakgszlCP0Kj+uPrJpkWxEbV3b1p5yNM6PaY+txsuPSdMbXlTJaa/9qjGALcl
2w598mka10HW2j1O7XSdqMyNQGBrQjdReVguAjJSBDU2D9gC+FBLhyJSVuxG0jyJbGa7mSTiEC/u
XQp2SNBBR3ubalt9cxafBbSOr5qytVG3kDLoFGZ+1LzYzZRAyMgMaGFwnCTwut456laRFaj4XXL5
Pev0rVvNh4zkGKjT+TZw6pZfrbWHQ514f//lVxRBpiMZhOXwn2/vepxXrl/S2US9rfJwsQs4C0n6
QLvsPvHzR/ypC776zLuskHChboNgY80V3hqUSk4kTxsTVQOKVKZQmCOf0m3s6KNaRgx66KsLS3wH
aeFhVmjqdgGqIrbC+MC3Jr0WdV7dCYzpWRq2afiMgTmK5091JTHeoMpehga/KUbtb43PH8qy/GXq
/ho/WnWTMIPZTiYtDo6fYwRJNs13qChU3z3C3N3gCLS/qCKzF3bpnKdAyR1uAl7KwVU9cZCzKvXs
+4mJOlNeK2mOw0SgElemd8o1XdgqSYI4X/KN37DfI1FPXmuHC77ijKtQnCJCkEhB1vr6yb7ZxpX9
INGTxMqQF6in2x6akIu81DyyHrKTNxU0gtUf+lgyIOO3htzOmMHWUx0xXf4lcr5DwnEhwj4FC9cz
AIeHZAPdDYKdRrhAK5ohb8c60pY9d7btwrSqnos63QOXwYhmRD8icR9kx7sLn/LcUyfWJ4dyDhrF
u0dH54XvThTdU1121Ir/Kkz8iXfl/ZxW97zmkBzIx5uPvfx6ot9tKMchXtMJYEYnX06rVi20d7Ba
zdtwjpenhpdbCZm9nRfbC8bObS0KCcCD12rHO3RjmIu4npRvooKLe5IPOvSGMtSuuDKyviKefHIb
8ZSn9ELt99zGonohFBOOREB0cmq4FWlNPMdEI4aSOZjtxOI8KOps2JjG2fJ55Sdo/eXjnf2TkZ5s
LUBKrnylGCAyul6aVzGEHruy43jYonHx9cEjGPDkIF3zOv7d1ROU8pJZBGoqv2ei3wNe2lRaXzmz
GEMCFkKopd9sAaqWu8TOS5i0LldBL11Mtqrh7tv8h+cZYIGk2ybEYi6ZcDGaq2ufpObffd1/k2Zx
N2ZxPrt64MHg+LeL1CTqiJ8Gqk5fjMvKAKhxAqxRXQGnGYPB0+km93W6bbtGBVK2bLfySzZj1jx9
vD1s9UvvtgdQmlyzOia9E7/FC08Yf4qhS9eVCKYk8QK2JmCmQzPgUvOjNw9yZ2J6nNfoICWs+auY
MbeoK5YnmmLS6ZBCIrEuD3yp860jaw+b0XhhnnnfhMqhhZJk/q4W6SWk7MzD5CtU65QLGMJFyert
h+0TnqW6NXglxARZDvw8wVAtzsZ2U3KtDL7q0Ch14e6cSRqhOQLMHe+hgPYIPcnFimLiqATzOgJr
EAOIpkmGrAACYfAuAwIxdJctZRn6nMQ7U2ROiGYWuJK8ooEfu5+54t8n2z8PYwx6DF0eciO849QU
zZbWPrnwkp55ldYgwXUxnUO6vnN65UzXJ40cvCqiPoDaPv/kVjFmgNaoeTc0mdZfxo/Zr8wXM6IQ
05R7y6xz4V1673Acx0Os4mPTUKo69ahT3hgnVha6k7O+KmZ6SymG4HXztk8xyHX2r22GEFZ1l9LM
9/mDi1cE7DWAnJ6PN2T1SK/uPm+njMdjhglUg8kC4viRSRdolfYqpMn3Nk6fcEqDiQ83YBJ8fLHe
vcUnpk/gjKbLnLSkBZ7Ift7reDrMNeoHZrzwhS+YOYXE1ciKVDYal8Afb6piALjaRay+hDe9e/DX
1TgeYLj1E7pi/f1XG5nQUgxujo20k9ceYtHUV4XjlduP9+z892IKTB2Jajfeibdm2KIGoZwcTcyT
3rHee0qFdyuy9Pvo+/dDAhYJilpXTdvs2XBpuNJ54ytvUkoHcad74k9MMfZIBhIYN+S4skmGOP85
634IZvPS9M0hyVMM+2w/VXN9uLDwdwWcdX9f2T5ZeE5IlqYJbCdghXC/2LZirdQi6ZvFphrHT42X
f50U+TR15tp3+IWQ550rXc17jkTdEggrqh5v9z2p5LRY7VfRqL6nMwvA4LuyzR0r8r30/AvG1rW8
eXFOjJ1gIgtJCBJoWUVlBY0sxQKw6DaWM6DWxX9o6uTYxhTFQ6SGVdTRKqhtGSbwfs74yADKf/wF
zy+KQ8Masb8nxImncb3BNMLBBRl66W2NENVaKpqQyi7zLRN8/CcrW7Fx3Ejmy1NIEC03GlRBrGz2
22GXMZ0E7ViYXdyWbDNMbnHhhJ5d3yt7JydEWj0OrMRHyxJzLx1707XNoVHoCGb9/h9sJfzMqrCA
235aR8lnoMNFHleRA6JwYJR363d12BalRXh4qZj+LiZdD+Mfhh6oKJ46/W4dOqxi31/XNYPDJUS5
zVpxO/j9tmuWQ16Aj0Dczx8v8P2rjMo98EDxp4QOjvTJDfBaSmgfrx9vyMJ6ZlA8jtPvfYMZvYk5
EK+8btIG6nLFvK16+VSM7YXk6syr8eYHOLkXA+jQlk64700G2k0h9h4qFIWyjx8v9MyrgSODDA6Q
NYoHp/zDohGLyCZsbuc46RGxeQNR7OHS0QTh6r1HAUgIgjpFJOggaXzrvrp+gdvWiGEFI39lGY3B
wi3FDhFBWHTVtrM0fZjNZLezO/+YTY7iLSC/jWaZC/CLPmnS/Fa1aYJMsRFc0bw99APwtaIxT5oy
sZNLu59Zd9XU7k0+sQcwjusgz8R0GJ0U83MzTkAfbGwwjBMNEeMT8JnNZ+BT3fVcg3baA+7eJW3l
XcVl1a+UlwEUCAihVOEQ45yjWO634CPqLOrGUv2uR5rs2yLl1/WY7ceK3I+DW15pWNrUAlRn39Kj
M7hqs4zuVWx1vxs7f7hfKrK1o6/3Y+uwqJJYvS6Xn6bX3m0Te18T4FubCTXfhrdJIMseMh8e+ezm
RXGNj/QXL8T01CM7Dms/WQLmmmU/JS0H5TmWe2GgW8h40RzsSKB0Tvo6ZE1+NSzTvjYFBiOXYFXK
Ymge0txT0VDJ+M7zSicCSw40SgGOhceRNQmn3yQph1RBTL+ZbvhkSUwCt2J3MnYO2jGzQW2P8V3b
GQG+AZPfUtgNM86661K6PQA/Mt/MmtpNqpf4IY35GFZZ3h5RLMcQY9ywY9pSEfAVPLSp1r/I4jZH
wWZzS1uEnkMfB/OQtFs/7/lWJCy/VjypQ1p6h5amfOuJnh5slVyD343aT1nYQ+Y547ZynSd3Tl7i
0uZBbp8yx7XHzJHoGDZtHfZK/6i8wtyOS/sdafaCZfsbF/h54HtLH7lukW8trfcW3IKtB0IY3kA9
ByvRZ+87rg5Y7uxHA6VtNHiEwp/dbZLnfIOysbsnoroD8o5vZ2M0UWRTD7mToeZfZ+OhqgEC/nAF
cs4ErRc33hV5v1Rhzmq7Ldv0aNus++yA5ALSeTOCyl6yyCkTDDxYvProDR2mYANLhEBX027zpP5a
qw6q5W6uway39kH1Y4zs0B0OpItvjJjpF0sSfkxYou/b2LhkWw+5DDofw2ZnL74Winib2PPsX7xq
86jCxndbChaAuxsrQZv9ODnkRniNxiQT2/IKDRhz4LMULQVJuhvdpXsYqoFF6LbQcM5Ch8XIMb6d
NFXAF2OuSpQqDoROW951eZTXtcAfr58l7fdOaesXPoj6EOf8EXm0fkZtk0KZDQzIQzOK/iV1DdoM
GDDsoJo7+4unKfOCwrNjc/RZYzGYdIaWv86HT9ns7CUAi4CVadjH09YQzGN2/X5XpL04Tox/k+nk
XDXUAe/OFBjXLOVyB1JgG9qE7IYW32RxB2TITTe0G2dAxgamcFyE1eKPUeE0BC6FWHvNkuSlpxb6
/D3e19LlubthbbKARg16WZSoGfRCpD23ssSUAeO2gw6MM3cQqCwXtqNLDdhTJS0USVkHilKSNCwi
crB5aNpJ0q3Ma3NHSDXeyNIfj52DO7Nz8qHaloJ0T9lMnINX1GjOt6WX/Zjq+E6mqguXsRPbevSy
cKQxfSAjasaBreHJ5lJU13FuD6Ptbt00QTNlU/3kA5nQH51mydY0/tKGJOPAJOMiFgfoKCXQT9Kt
veUVf9RuGXY9MmgfKMyV1qkNShNDDZ9MIdXenR7ye1AVH6zj7dLYfDFt/rOdDQmkT654UdyqhO5l
Zo/eYuZAZgINFzJNw6F1vpBlASxDQcEYVA4kuSiOM2g20dLVV0oUDwudgcRkbbVdOgIlUCf/Cj5C
txGVwAwN6nyRHC9Gg8AnnBP3Xq39KxNaCyKo5d0Ds/tZKpyLqZuh4WOTg5N6GDFs6TMr8Mt+L3/D
EMYJg8rWN+NVbLLP1eBtrPtl7BcwMdvhSyfKLylFTo7OISTJ1Dxav3/Syr0hJYT5dV9fq0xuLfFA
emoeMRHluyfBB7ICIoPLjKJ0tk+wM87sP5A+xhV79oe2C4igW7SS7ZQabiqRHKWqeOD41gkcYFGb
uQGQKtr0Oq54GPflr3zEBvrPae2HjfE/V1W2A9Z9qL30d5wnUV52N0mRXqUcykhq+EWL6jMI8ZvU
Ova4aLaCpYjiBUhjufskHXKF1z90kJTOGUalMHrrJt+cqYf2UZx+GY24cbVkIQ5mE1pd3TN32fsC
vmBKiuqROLjpeimf3RHzQGYVOby+Q604FGPP1/6ZH+kYj/Cuya3nlBsvc74Rr3vw9FQf4GeCQam/
cKf+0iPUoKTe9pNTffcB+CVpeUXbVkWJ/yhisSPOpF7KWt/0pbhpe6cI8xHH0bZkPxfesY+5s3fx
C5Mb1/d5khabxuPTRlIMq+fjNkNAsqn8Pt9AzaEPPbVEXtM96mr6ZeduPDao3aMRqbOJgHSWGLPu
65xOY/bAS69q64e4llO6BUdS7JJML0cgmL8/DsPOZbYrsd0Fi1wqBH4nmFU8xXIgM5CynLXXcoTA
pQXPT31j9m5m9A5s3OfEs/tBZZcS+jOJJWrugHspB1UGVau3kVlTTSPBMaqjrmvRS6f2RU9CTZ7q
wt76sbh3DTnEFBXVrsE5F7+cjB/nVj70jrxauhdakE1/iRHwPvgFS1fguAEUWtOLk1TNejVJEjVg
7Hw8hpYNwVJiyjfYoB/v+vug1MGiBYjtHti6SC7eLl1rFvvxWFQ4+H0YZywgBF5ieRxtEdAx3dTN
JUD0/cIo2DMeRQ8OCiYoJby16NG0ATcY6Inl4qCcMUSwfbMQvvl4YWdSwbUujhYeVCBd9xQBTfOM
Viid1tHYDcfE51GZErAh2x1t2IUs99zJhS2guxCzQRnoz9CwV7iTVwub9xK2ZFkjAIh3Yn5h1bPX
mSV0qw5FIdfbzICWjbpU93wHWq5J2r9Nn9Ij6xLSWlmP3ZyL+SrJUD/wi/XpNwerdICmyQ51UHkc
PfX3U+03hk/uTEcm0pY2rSM39j85bbfjldkNTXXLpv748ac8d2IAISjcUKRPIOW/PTHTwvVkKsBO
pEKq6ToPSFHQnDTcfWzmjBfg3HEwzhzlUYVizFszCasdsaC8Hw12CIT/hRWYZje4+7TTW03k3+bH
u8C8+dryhg5coN8nF5yKQTJT9LgHc3cUdDyW9Uj2rdLfl9YAQsT2Bhgk8zlp0qPAcKePF3tmT2EU
lWuFlmr8FCdIiU4LPdZljc+3lKgI9LPe5RINnO3geBdu4nsXQ9F7tOJ1DJQA9Li83dfZdGM2tU0d
pePCrwwvl11ZshHFB5vtNQeJa+kWSAcuvbhQNjqT2b+yjB7Dt5YNqeAbJBYpO3VYq4ex8qKP9/GM
m1kxIHxGH34arVlvTSSLaIolw/3jc39Vib1CHzXSCS7cC4bOnM617R24HRitnjxt8imF36axhY9R
uv3Kmsd21j9rorZNl1zJTly43eeOB1pggaKjSwQ1yZPbvRA1tRrRdYSSWdj2YtfW7E8778e7d+YD
rfkhA4fcW5v3T65cmxXLzFJcOVAS/mpXaiL3Hv6BCZQEANajOwvO8u0HmtC1Tg26kqMpm29EWTYB
69Wn/8zGekhe+f+ETZVIfTiovOQhyo5Bry8VHc58EJ+BAQ+wEf/2/hRIX5kA68UawBlV1PsUjabZ
z9F4+5TO/+B1xt+/9gMiUQVn+GS7xkmVExWwU8nleSzz76OLZnOwxrcfb9n59fzbzsmWSS8ZG26A
7YGqQ4JFjxur1KcGiP7Hds6esFfrWa/Vq30jdnbBwcN60OL3QKX7QMr0UqngrA2O9qK1n8rnpy0D
wyxa4cfr+yTj7RCzfdNeCjHOm0BlEgCihLM5wWKNmtUEWgIA4J4c8766Hkdv//FOnfFkgBpB6kAb
IcdaTpwlHX2wE33AvfUCJYp4uFmFDxpIXiz+pXL+2dVI1OcQ1rrOuzqd08aFwOevognxyR8BgByt
339/OWDHuAJSHkgoTru8Hb/W/qhFFYGHdOuTuglGNe68Jgtpri4A1efWswZ/aKmTaOP4M5Dm1SET
ti+4X1PY6unD0j0mUKX4eDXnrouH9hDpQRQFFeqTj1M7bS0SPuLjzOX1mlWuffGlzC5wX86ZAQXF
B/+FQWvltBBfgECikhiPjCuh5FFPgCiR9UAA5OPV/JnAc1Jcw3MpEZ2jeuKAS//2Vi7AwlVc4AAA
hL6rZ6CJ6Y45MjCm2UjDdyQHA82Xm77lBw44x0lYZLtvWmRBJaD821Sh/lFCQcLnS+A1ZbAwP9K1
2SAePlbWe6rqZUuk3rfuEDju7cj5hQfyzHP8ZgUn736XdmAC+G4VFb0LdPl777Eop/UN89qtx9ro
4w07a42DyoaGSnyf05wp8QeaSYPDnLXQMF7uyDwHJIXgc/078y8VCc8dAkQa/zJ24poh04uXNIMx
mgKrVWWQDpiNIL78kyW5KEQiMASL8iTCqFLdd2rCBk58DnBhwommUQLeu0FsL+TfD3fhOv9t7STc
HUdgzqaGtaWWO+nOESfPKbsQbp7fOPA4oC6B13OVTHr91sSjbIrSgMaiyLwl1QP1641umwtLOeen
EbH/y8p6Vl45m2JcaCcFQ1kujwPqXy1/BCmmreP9h8s5OeIG5OhxdmFodOuNKn8U7Btv2AVXcPZk
g6nkKvQIAfw/SQ7w1qmxHJw1DugiYn+7AhNJidwA7gpJ419Ius7u3b+tnfbSgLuQDZ2FtcTrtlPi
bxb0g84o7qfD3yafgpLpr68paCKoK54eBtFQ41Ix4zBQFqIVYVcqeWHvzp63VyZOTkI3JIqOZMJJ
kGwDVFnVwyZ1/9F5Q8Mugk88buD4vz1vqOdkMaobmG073/CUonOj3hqKrPhSE+TZj4MHTuHpgbbD
aZqfeLOshMQr2qPkNkmxnZ0+7BkUTMoLr+l7S8DWHGS/Ky+PvYOgKmZ8mmcIdVZlIddtDl2HCkkz
3OVIvD92c+vuvH3pYArtYqCKu386dd/u3shM6gxoeYtiIneqmZ9Bf4hSJ70lOo1K9xrl2irvLxh9
fzBgFBgb1IRA1AVX5q1RvfiFKKsF0YJetlR+8evituzsheP3/urCCsd7JABUru2Wb634zgDOdonv
ZfNli5YSFABLKIp9yUYGVEFc+GZn14S0GYgoOoLfMdcbNJXxpMF96oneQC4sKgjqhXbafvy9zphx
AKfhwgI7BEBzsihUIQud5nOJQIuFiLivsfKgGaoLjmj9a06OhYMecZx2vEpgka0/xisnThcwfDOt
yijpqBYbZWj/SeUiv8QSP7cc9JNJX4JsL8C2f2snqcYi633oWJS19+Rxs3Esv0dzy98OgFd6vYte
COTx4Kec+Ahn0YVbSLcEg1S3oeLgSGaEX3iPzpw37igI2IDWCj74KU2yV/lopn4pI+bPW87q65L6
1+PcbBk0WCqv+v7xSbhk7mRNSK1tjLptGTV23qEkcacYC9YqgN9km7buvv0Dc1AcgX4PwGqQRN5+
qSqtKRvFCHMGSk/Kj2K+RGnlBkWmIMXVXbi8Z/wSKC/wgAKdEciPTw7G7HepbWlZRnYpMSs+eeFL
swW9D3pwt9k874dZ7klyKfA/43jfWGVvFzkIo5e5rsoIbITQZBjYNkJprssiXYr/uch/S10q+lXf
vpS/3gls/gN9qfNCVf8fqkuterT/t7oUeub6l//3mP14ea0wtf6Z/1WYYv8FJAONzYAy0OGM5pl/
CXNCfAp9lVDDA08b8gFwNf8rMOX8F/4AWAno5YGnQfn0XwJTHNJTiO3Q7L/2G0lUsU50OD/S5fzT
nfTaayK7BjbB0XEFrQQkwicBDymXgRazr3e2xgMRIPrptxZtukeCjtw69MsZ/X5pwW5b0Ha3hIh0
A4IAKDtlXn/XYOlcuLPvKHLASiC3xFFkgvISdElP3PiSoLKmRyW386ScT2mn3EMrOkxRdYy9r4Yx
i0aR+df1ygpqZhp/qZikD1XWLp9efcX7/9mD15KlYG/i6rzZG5RN1+cR+BDDlp+y1wXaPjtoIrJt
Dy2HYFElCfg01odqTpwr5vg/07aYwqlt0YWgxAxewFR3Vyod5RYsf3q98Mq55yBEhPPiul9ZTHjU
tBCCWjIHFKSq2A1p3xebDI2aN71Mpl0Hag2aL+hjw/sfMeuSbV2Mw7Wnc3UDgmd6W3czPSKV6cMO
lWkV1G3W3nfoOHuUaY1CUSn5lT+YPohBpUKPDdqAfruTJ6JSD/FVwXV1A3qiDOuhuKotGOPoRKjD
jJRDZF3vR9mDljLW+i/8IOAc8XT+Ca5ChR4LAlJJ57lhIpNHryiuJj/xnoteNLvMLacX7Xjpbkpv
iwLMlYa6PyTR30ROb21qPtuxl7sGFdmQVdmNrtPiK4Q/27AwTvoAYm4aSDDxIRHo8OuWJm5AnWbe
2q7tbpaGLxvXxtNOp7z7XNlKh8qvugOUNdHHWTjuwZ8hWpVN3uwGiEI1GA7unW9r7wdYS9mWm0mA
9pT/KBs1GSQmhN7FA7EglOSgrNVunILtRudf1ZKAW1XStAjqUbOwz3g3QIdWtN5LYZusOELf5Jo4
aRbvW98JtV0QyNT7biQ0JOOz4fSrkPh8Jmmgu592AiyM8juZ26Pbpb9Rt0Ubcdpv8axD3zXv6T6B
CAuoY3V7ldNO7GeQejeTKH74KgZU43Dwxmp7MPM0B2rk/U3luX008MwE4+xhAAG3VzT3088sU5ji
4/Vkky/oZhgXtNDW7vfcj3fd5NADCHTlBiAnmgJdVnySYNoE6J29TovU7ImZf+aggm0BhaMhwkLZ
iRFLw1akv5zc7Ou5+qq7xQE5Le73xmgbdDrv97HmT8kEYTOvaPaSUBAFpSohPyrvXPCQioAo1Rxo
T+kWlcbHeGiZDVAtDyFzQ+9NAfGO3aBiHywz4d0ncYLBCsvgf4agJj5pQ9T1YiiBDHcXZ8c4o85d
LfR0n7l9VYZqluYKBVJxXxXVeF2BQraeZDTmbA3o0TwcmAGhZyBi0aHf2fSqhjfZZExB+bQyCbqK
h/klo1Q/kEZEhK9ncNEekTddUrvQTJVaxFfCH016V48oRYcZGFKAyjpTsSWI7Qym24TuExWkmD7o
PNCaT8u+rdu53kk+4cfxrClACFP6zsa7iSf6K7R+D1Av/kQzwzf9mGDQdDzE4dwXcaAXdJAtfKH4
X1NzdD3LH+d86cNkAY2HNVCMDUjTQoi4Zi+F9J0XODxw73ha1EFcggs3ohsmReF/5n+VXkx+0VQO
D74a6CcyojvWjUv0M8SxbH6SOl7CmulmR6DZFhTtjIHI1KQ3vWPboJkmBnnmDroYioJCF2fpRhb9
Erm2KIeQT2m2V36+fAH1awjsRLvPcyb8SPnjnjmd3TObyd+6x/OxoQ4Qxroam6e0grRw2I6luLKt
yTAezTggguSgMo4ItXWQe2bcZBzYAYRigWA14PvwGQetZa2lgRKTfqxwwuDTcFzvy4n3z6kGbStY
RuhK7wZO8gPlMtbPi2+F+pS7TqkicELbfglUylvza1HNtBL+cie+zTwv3/l+B6A073OxBUxIoS9T
GX5jKuqHJdi64lnW1PkUy+qazTG4aMja7xW3bRu0Sa6gy/zf3J3ZcpzY1q1f5bwAO+ibWyBTmZJS
SnVWc0PIlgUsmkXPgqc/H9p/nXB5t3X3x7mpqijb4RQJiznnGPMbtvGymOsubyXWr67uxh9zaYxs
fnnWUVj1HM9CByxm4LaVTdBYvLHEHAvlzDsx9oTDQZ84Wo1HtVaPouJuV3LfBom6HBNrrTePnfHI
0maVhO3ULxi7vJTZnt4pdU6d9M1SSVBH3eKvnBN1ct0WXvnE+IfV/DEfTSuqpRA/Fs95yDsmK9D1
fHWu2Y46c8uos8ey7XUtm6wJ2zrTul3fN8bjpl0+ajm/KfBL5zgnOHjaiQNDT2mrbbwlD5nfzQeG
6qQAL1X5YLramed9PmZc/9Noj+h1a6J3p9Tx0l3eawY0ZWyTM27jQ16NFV9iTX0sx/xCdRM3+LRW
9647TbHVwswORen514Gwjs1sgVu2QL09dmtrvS4YDcaoUoExPOTbsuFgLOk+lZMoWPob8Ilm0u8I
Yuzs5uRltvvccA6p0B2lOE1c4khLy1SEteeADxuqlEjYMU/u+a/2Yu6yKsrrgrU02RR3Vj1gM6x1
c8R03bl3CJLGGOJj6oxQtbW/S9tmva3dlpDbCRqz4WpWuXMLq7zX6nRn+k3x5MjKSQ/OIjkGJjU8
Vot3rezJ2nMT6scl9yWP/lTtghICeaxPs2T7dB7Hx6UTxTkV3XpXT9IKg9XSLyq3XK8ro9G+sWpO
frypX2gJTEcchs6lMa8zALqifS3X1o+XRFqv5iDnSB9FcJCJ1nI4ZPVj34n2NW1198SWWnNe4Mfd
CK0L9m5q49dbVMA15blLfd/dL7w2cjy51mRGoBWIVDQwFCbC4tTKxQsaXXEPOwZPkz53u3Ttkqu1
8IcH3SxKEbmjrm9sMc06ZnK0sF6LccYM5vVtSEfavAa98q+TuX3Ua9G85/bIfai8IORh8N+LxeRV
pwmZnaeCIhU/cd/ulZ6Xh2XO0ifXqCc81rXp3lldO87hWi7Vs4AXgsG+rJxLJ9NYnE2sBP+qJ3n3
u4PfxS67vQkv1Ky7dHoQ/LHVW/3HoNI0LgZ313pdsbc1kZy71fb3c+P0kWFY9V2gl81JB8D1kbGQ
q8dfz6C5ltwsWe1CCbRxMS9DBsWd19WVSEYR++miH8yyLSOrNRR2pam8VHnQvH4dEGmej9ciCJLX
tcRxXA5BctMYbWVRwek8aUlR58fF0DI74s6SuwRGtxuKydbTy3W2Rvuky9J87IYKsvGUm4/l2Nt5
HnJlVRAHwreGhwRS8kc+TRwFrjtzzPiDOgPg6fOnjEVZErZE5tmHSXN51iz27GLiu7jhFU5nMIAJ
VZ1bm+r89VpuzR5M29S3wWedpcF1gE38o+71YJShldrGYyF0rq0xSx2TedcZhId6xoQXth2SOgLg
J9S+StPl3PWDH+Pcml+Y47CSOaXJOatcbDM4WgElWkPzasm1PyWBMWGtbG11/vqfVBrckMKx+KeL
8dziaZmbV+AhHcGdo+PnEUMtfgBpY5Zmg5tqIVON+yNzquLTtQr7iH2BP2a72P39KgUsMytDnWF9
NK/Y8ZuXno3uDfcu2Cg2BpdfcqfmdVkn/UwwWXrRqJa/PC/9NhrGNiAfXfAeeqimar7q5AR6xNY5
mNJl5P/69pieAwHE4Ovyp8EU3NpO+/dW5S815v+8m/7v2vL/hT33Jvj+6557V/6fh/dyev+Q3a9N
9/aH/mi6vb+xccxgk1m0hQ9mWw36H6xzoP8NRxptHfus2wD517bb/ht95wYeYll/8+lY/6/tNqy/
bTc5e376tg9LM/hX2u5/GCIyD0WdwQxCk0s1wN/z67DSxBq7OPnk7KcMyGnaWGHrjjt9KC6r3Lx0
03rkZCswtvu8Pz1Qck0xsnrPCqpsn4uacZnrr/35l2v4TzpewEa/dbzg8mksSKdwTN3BzLZ1xL/M
UD17VQtzZmcvpuRxRI57KJQm383OXQ+DUyTlXk+cYTcGDc95320vgmnaIheMqjsPqSwjN/dL8kLt
7THtTW1qAG85y6s0+uXKdcHBkyiRqtvU95Is0mF4QGsZVFznRk3tX+ZviWvV971rrazBZdK4Y12J
ljgwiqtGVtnBS1PWcRxTuWGlwBJ4uODiSnre924IRGw6+TqyWT65Ypd0ZbcbNycnAotuPWe5Znm0
TcXyUou+WbZQBv2UJT2YhnattDvRLcNdZVTOR5PXrR0Ha2Y24di3kP7GLreBFU9mO0Bp6FPWOdZS
HqyS5ipK+Dm8uHRyLzgITpOBTEPTJc+XBfjXTnrrtTKNYt9iqXjLB8Y70aCVoKRK25ZsmSxO8NzM
qf1eVM5ymZSVHpd+Pb/RpCRB2PTWlpFoxwIqQbj0fvOh1eWKg8haQM0WzbZYxRdQsVSfDrelaXX8
6Mo6Gci/YgfUQr9k/fyinodLahs3Xl3/U0+d4TE1K0uEA5o7TSPRK7x8TaC32Eark1Fq4qZuqrPN
LvAHEAfFzlPnihV9VHIks4JC1oejlfpTSgWQ4DEY5btUvc7OyhRkh6GGdqYvw4sqWvKQ7Vo7lFXR
hEMDKH/o5y5OhPla2YOVxhAdNA517SZxNtrUNE3pZ2L5Dtg7hhitMJ4Ko7vp6SZPXTJaeBgC+23q
sjfWRdZocLTco4qH+O9pbZaGUwlJvJ1Zh22prK28uaSfqfczJf2Jgua0uONNulEjvKKy3ajyVc9F
wdqASQTSa6WVy12yVUhFDWZr2+V7RJUpfjgDoDNnmav8wmlY4eAG8v3ndTUsplOCorBZHtdMpntW
85vDYA3JGla1D/zKMlkb7Ide7dJuoP8XmcOKWykeJkgvF8p3orTaxgL+UO4qq/50Z3ZrNGVOu7TX
tJ+OAZND9eN7Vwtyt8fhZTaXu1ICHNELAwOHwZAoo4eVQhMYP8Y3V1WENfNTx7VhfW/drorszCXB
xAQ14fUMqFpa9TBxfI3UmXE5AkkFW5w1/b4O+i6eWfpTQ3DXJwW/Xxj1Y9EGPxnQ0HxLs9qNsjs3
zlDEkoollD33qWZo6QoIEfLwOiA/R5Xm2VOIk1/bNbahDnOR5m8y0PWXzjbXfWrOM1Xl0tQXhWsW
DBLMO6kXMmp8gTg+GPnOVPp8O9hMzMrK/UZgShkNUlnfMQy5TjgZvfVC8+pwAyXdCKbdL5qorUWg
0+S59HCmce5Gh6ep0Gzu1cWKF0dCX9HgOg5AsyOjZXuwc5cpWn3NvEyhze+KxC5D0Yw2PnMzuPcY
XYReK41dt9gkx1Eqh4ud9nuZGDJlfcXVkpD2Nvhmqm1A5DcLB5C+TjuVlL4VW5CZH232I514bTnO
b3SSc/b2ghShWbnVx8gC93az1ihWXjKc6f/ZQWvb/pmdo+RBLctsn2E8sIhksICVafn3wsamM+tL
cRnMszqXpXAf8K06IrZmCqUiz1wRpwaLa2vfy4e0CZLHYfLWg10MNOrd0MeF7UHx0ps+Fpwae/z3
eVQtjBGZ1RUsZCgcxVBFBMFnK/sE9VIHYHSEup2olq6lKpuFEA56BX65hkXKElTYuBCZVkcll0x4
1XkRgl14QUn00xm3JwyCAZlXxOREgaqTzzGgQTonqd8+d5AReYLdxn2oW683rktvAGj4799uX/a0
X8e5zqZBormTPUMHC4Xyzy83S+AGy1hI2o9aZkVKS56dcv62ytkNm7y12OhdH42V7nqsf1h87WFb
yp5tVe2xyN0bRviU5FJQWm7L6YEMYtupqlDH+mqxok55O37i/iZBrheX29f07z/+F3Hw949v4FJG
FYTxhWX1zx/f7by+SRObj097fRFgYcflfkrZdfwKidpYVW4gzyUzhLAx8wtR6jbzJhVaqt1BL71I
p6Q6sKrzH1yB/yDqcVm3JYLNdOw6HoEXf6oZbM0NggHv094rmyFiq+BbmVVWODg0yymWA2uY/m6r
/Evl7n+lQ/1/VhNvNv9/XRNfjO/Dz+q9/JMMtf2RPypiH0mJ2gKqJQUuRnSKuz8qYnMLOsHEszk3
kIO3X/pDiPL+xpII+0zbFgdLFZtE/D8JcVTEIIFxzjpYS5BX4TD9hZIYrDM3yi83OEg5PFYmR43L
zhQukt+Un2KuChZ/64ItOpXv6q8Xy/aK4bV91nOf+mZ7/RQi/fS3F5LuddqGqrxjye0gxNLF5vb6
gu+dEglkLsfEKdKjWXi853zeeAnukJlsrTRcUoAg0O6/mytM/MVuKPKW+U2KvAjTbRJcOyN7lzYv
e81zIsTlu8KfXuqK6WOQzO8oUSzXFhQpHrmeu3ZZssic20+HkhDHhks+neVGK7DLC3IOiC1hxQx+
Ny/4flxgC/u9DMcM/0/Yf9UIxlYu1HiP9sOsP6ZbKWHlnhWXW3kxBK0+xGVq14QMdext0lIXP5YB
PuZiLNaeX3ZP5qSWu0Y0bO5bcM8PyfZi8b+qmznhSILMeeM1xo3aSiB/K4ZsqqLpqzzyIS2KpGPG
sNVO1tz0VwxTqahqgksuiKpz3tqt6Oq28oso75uGekxP2HauisKFIa+ln0CvqNuaILiRKWvkI0vp
KRMIk4667GMDFntYbMVfvpWB81YQFukMkyA/2X237u3Kdp6WanlyoMcf2llPT3U2Vse+9s132dXk
WbTLYMc5L8e3cgY+UBuriZ5RTP2lo8pXlqaXD8dr++vcLt0ji83Li2y1/rsp23d9XWp7q5MzUpKt
1tHhnKnpAtl85HD0gnlF95m9SKguP86OFtyy70VD5sj20mNwRsJa3T4OppZHjdtrYc7ItW/M8mW1
k+roF8YYTwIVx+9n94MSYgzrzi0+ckoSKt0WfMpd5taWdhrmlsHaoMwhnEk3rBh9DZrYOU5WXK6T
I5xoUsnUoSgCR8VOmkSjStv6MEmNzefELwuBicCs77OUd37IVhiSyuwxzEcQvF5Tx7pmaf6e5o61
+Gnb9qw9RvtrxoSl85/dubwJCC5cNIsY6aZ8NoeZ3mlpvlG+9bHVLQ9MVO0HFKriypNZTQPTFjQj
IwzZMUJQWJbnBhJH+zJppTw5reUfho7KxKnH/llpc77Pjdz74Sshmpgp2frg9kVCS8sXmKbu8kwu
b79XczU8COih11XlJI+6rIILoXmEwHfK8Ynbcng8BM5yD2/kfSG78lb1efViLTyy5Sj1a09fhbXL
x0XIW3OZNe6Hysr39exrz7JiZDPWpsbAj2aNZ5/l5ozvUBMXSHXywETvDsn2U0/Ill9maUTeEHih
649lvBqGQXSKNV7mjObJAqtuyyR5KXQVa5OnH7T5tpXEtynHLo6sKOTsJVQ/RzUreA1WvW8nfV8J
wEmkF46xVWtFyHJdENm1rR6NEnEjEVHvdeaurtL9KEgPSvL0xhT9R6Jbw88h69j4ywMDFdK2C8Dk
V7aRZdpT0bt+ll93qVaW/U1jF7mz7NK5X8Wy65HTAe25TmLiju3nZvyGOfRqpZP+YcFV/EDUdV8c
WbvnpM/sy7YlFqUbiH/UUMrSwWdXndhBzV/LQ9va1aFZOwS8jS13J3LnxzAgPAgVuJEJP6TOpmBX
2gYqWJpN3/ossW5q7Z4cosWNEkJ1Y0CP82lslQxL2pXrwC+yVxEMyS3ZINMpyav0NCJ+YzKCSbfP
Os29qcZ+aHe9Zu0hPF+rOb8eEu/KHzsZKlV/Nxc0QZ3Cfepr8ErNGJm5ytGmugc2xo24D/Q7Z1Ws
2NdePNOaRZbTFlEvlNprRVtcyva1VVmUW84UpmwIXgF/989dmeS7MWum20BURajRDX9DFxkZWbPo
GsKQYnptCF0LB1zze1qtIpS68lSYeB6GG0PKfAcNJF679UfJmpVqeibBujVPx6ZqTKYamfU5eRAj
yxE5eJyWu+3MxBDkngirnKBOGld8XwjjLlpbXucqdNoWnY7NlEcXhQ6ggXHrl1p9qJWuPkynKPdz
j/AZpItxqYb8obeB83rojo+Wi3gvSSiJGgrImG3qGdJmlx5grKc77t8mMnK298J60B/KTpP3U88Y
JVfti6755dXQCm/HfOWDc2qvWqkh5PPESUXWjjcGFWmVWbs+DEbwDV6Kt6/rbE91UECiKZ/TBrKu
tOnFqJMXnOdLd2aJi/tRqSEqEU27Lrl2YG6+4TcjHYdN7NBKSn3vrvMFmM06lmq4SIy53GVVQNtn
sCVnFk92OaUXbT3lxM20au/bhb/veVc+ekP6lNhtx9fc+7EsvIdpXl/WaS4epl60yAXzdA01pDrY
U59FUo3ZfoRBElODAB20oWaAJgHBI29SNd70AW2t0Zr+VSAaKKHgg484ZZerDHPtgeCXLkKAoPuG
ZwhRbHMbMCPe5QtzLpyP9J2TzhaFdufrI+OHYalJ3Uxui8S4KbaGW479tC9sDOa+NxEq6CYKHYuD
qVs5qYaCeZta92K0X1bgo1YO6qS9z7ZJPS+g3nSEfWlNmT0RU5oxugvNxWiyHYKb7n3TyrSgm/Qn
MzaZSQzv6Hj17RLI29ow9yZjiKKsv3F0O6HtmujO02DsVK7BLu8yAWjWZFwz2c/GYDoXc58dVBCc
TK+9k7UAeD4tJ0vaWOjSjDege2INaA9VO64hazDxD2l2juwPdyHI8poE1novZsBG+TOv1XdmOZBW
FIJAUNBNclv4Cq10aTtqLQzJ+kDma8KYMMkQ3JdjneU7Bc2ln7ofY5Nmp3QK1IM2Z2dK0fsc7NI+
o0c6aIXUY7MvyJayeNu5cQmaI+Se5+Tyk+JHKzPjAfwRbclWp2WCjOA5cZ6cucliTDlLnMoxeJhN
XDTmHPx0grE+jUbPIaPsHwqVaC+V191p3TjxEkmGBqaLuGa7U0dIH+1pNrM4WJZc7MaSwnvXjBAY
hlDKLF9PXZeaYzz4ShY3NlYd51SMyCkitBwlvKMWDPMcYiVZtKO9ZGJ6LoI5D34sS7/ADvlqA/5S
u/RfdEL/VUf1L5Mj/xdKCLQk/65fOsj6Y+ze+18FhK8/8ke/xMDfsgNYDj7/+lO/RDAkfjmM+2AQ
8Mz9mqhtECeJf81mLXtrYjwDs98f/ZL5N1xkvKeYm38pD/Zf6Zf+cR7A9hY7MZtAZjHU+H0TmzXA
scwK192rZV52zIJDFEjnatDFnaX10IwA/I+JS5KZz4SwfUZndS/XtDKPE5yBnUEY9UrZtK+M/P6X
6/hPdIQv2/AvnZyDoxDNBUChDRAR/OxvpsLc62dzsDm319lIXsukTrBIVUVaRyh2xUUz96naocBX
R6aFenmNXgntxgXre9QTbXlYc7JdW2vsH7Vs6jdef2/HtmZQvCFzn81hMCCqpll+FnIdmk2JsBnh
ycqE5Sxol0aZJD9x6AXgrLIOrSLhHL7WbBCm//5H/SKr//ajYleneeMbMADe/da09llngc5S1DEo
iI+qHod5n/D6hoNkwE3LxxxOmLYefQ30c6eN+WvlNNoU9ktGo0CaXn7SBlPc5sBmLvBD+R94QQ3K
smb3Hz7pP2g7Fu54jMkbgZt//b4dltHnTXqQZxdiXtVZVF715DvBroMdcokcNt9O+EieVKa6/dpN
9u0aNP5RrB4LV3JIxygZSbUcEplfuesy7//Dp9u82H+6jnwgNjrYkmTWgGz323V0Jc43+gZn3zT9
8CCHVqFw6X40G2V1qPJi+sa88xazWQK2CsXJYefoPywQ/J0y+9uHYIi1QYP5HMw2fjeM95IFkC61
mJC7WnkidSS1LtPKb3bCLl5SPErxYpVLhJDdxfgRbQw8sgi99GlFH2IxrTauinY1Kcln/VpzgPK2
8xxZ08r0P53kPZ1344RSWw4uSxFI6455tnJnvlC2QXcp3pa+Mwji0MU3cPPlZjcrvvVLx3DWAxU2
m3bUafMjjovm1DIvCW3sRxNM9TF/zKw5o1RITVZaJ+m9s9thYNYtzHKfaASoR9hr6thNxuyp0tvy
Qu/0a/Chqx/i/GPaWxMOHsK3m46yCwotTJdBjwQ7mc9jQg3CahxrmfhLGYuUUxPsg0nfBYZ4BLGk
Ykp304CYaf+YyXd8842iPeQtiR89EjolYapDoV6Vx7OM8LCbS4cZSJPN1U9NK42oNQoHHCXXdx66
JPQagXw4sRXwDSPEQqdBOuRKGstbgB3zRqs2MAsL3BeDOSa7JqFvzxwlD5rd9u8JfBZR5fW1D/5i
3y5TdTkWJog1JiMhuR7dserljaqLitq0dXAPTgKSeOnSOAMtbyaNOHoXY1q2GPU13PTsZzCUBX6e
djoaWvNgkZ4XVx0DIaS2PULmfKGPy/rilbJhaccNbss26Ngem3JmSX0QvA1z8oo96rwu+tRG0+hY
jxI1JMKp9ZjPqinjzF+CR0GQ3GdaNiK7Ulrg3uDwVdgXDSP0TAxFkwavKFwKrj3+fnWTmhmCiNaZ
1YO74J5basO9cDqJp0oND0vVyH3htfgxerIacaiXQ8jW62OWiSCma1rGiNQgFZaVJOc+50tUpsz2
GFWMI216/hPJ1okCvSYxfPYxQMiN2T+/llmg/STcFgqe6jNsGfJNZcg9ruQir4AZd65wkwsGXj+0
BdUiUQGei7m7TZbhOwW2GamgcSLfs7RI4iuSIp12jgZ4kYS5dreKuo9zbqSqV+bVtGp3WSvuysTp
zwV1vt2547EsViviaUz29pgMH0XpnB0jWS/mNrupmnTeZ2x4wH30fmgTtkPgbBtg0EfWzisCMoOc
b8zMu8gkQClMssSAO9ibV2pKsk/GIP0NZ42OojVm5uu8Qu2URuHujUROh3xl+yeSa2cQRJoux27u
aO+a4Cev6j6EbTdE3JPzbbMU674Q+fC4lChGqWztc0t2QI1gAnmynOKmc0Ab5czwrp22K6rQqXMd
kcdTb3Acg+9W1dpHDJLuC+Yc+w3MvB0ugZ1fJxUiazSWBVzcnCyzg9Ov99IM1hvcjhXZDpZ767c1
vNPlOe0RZjjvnGucfekBzHey1xppf+ustX/IsuRyTcr1UlZVclcohOqhmjcEqHswtogXkSwu2QyG
KQ5FIJhmOMLPkaRlNn4WPKNvJmALH7CfyaAEL81hg1Tty2GmuVoE5PO5jI10FRdDBwgTp4xqnsca
X5+oZh43IGtjuYyfurPON3QY3c5Zu3olob5E903dQpyDvtci5sYvolmuu4SE96znGANy2YbYPdvL
zK1IESsYWS29Vtz4a+o+5zj6CYmfVX0l4dPQNOavfYDS3mnZPfl97Y2dpuWBvnXMwmquLw0Pud/z
5+BxrkEjce4a9z3uuVg3+37vuhkllI7XMkDSz5rYSfPbNButvfTyZ8lmXR4Tctk3cTWNgP1t9jiH
dNLM0K6N7kKseIylN3SXutWza741SdwTVcQSm0xDDIm4ugZinPK+ism7zY6V0YqXWRj5k17U+idj
3flEe/qdLcT8ynOC5ojD13lU2CnjOg3MozGLz8BtH8YyIIQoGF/Wr4oqS5t6nwFoOaXkBh8LdkFx
vDfeqfUQZ+puSm6FW91V6/BN2JJ+3HAfeE1ll5alMEGT+HUsg2Cvm7K5dLv5Wrj9rbc41o7296Zh
TBVqvXSiIu+6o9dUzMXs1jgU+epd2el6yYDtrh7LEbru3IQQvVir7rpBu5sIvAD6tiSRpXJsj12e
7RORfK9hzcYZju+oat3ykC4ps+Spee7aVL4bbds85aYodxgFZRhYUxcXo+1c4I8hN7q0BbAgW0UW
rMyDWwQpD6ht7lQwZUc7a707e/CzOFvbcl+V+IzNLx+q39m3YyWw6LU29zdvvukAILO4klR8T0tQ
E4dSeR/K1CAE5k+jYInaWJJzO03NrsPl+LnYFZ5I/GQnkXh4o5VT0/4nMz4EQgh+1n1efnrpON+0
U5vGXTPgPkVqRb6u9bMSQdODwtIqGZsEM+BJ0BoaxH5KFM7kdOD4Mlj0HkM/VRPBVDSt3V4b696/
6vIJ6G/tp8is7bToNtL1pBmEgClJVw7VtbQeltzrGOvnSVmTIda2WTxreW2GzjjAki0ZuJcXY2NV
P2peTuWpncTsXbmVxVa64ZOj9QFolWFuDlNKj3RuIHmoCRu1scFVQ/HAwK26NpJy5HwKGBhPrjMM
N6SkSPeQtv3mpsCklR51XbXu3pytbgbsuiAAaCBsKXm8nkkl4tPJsOf0c+wWhOggy+YHU1Jf3XCb
jzQwHelKKqtJUO4V9FPF9TCxqhLogE96pgAT0zU5J2YVr+bSP9tGaTyNHfqLPU3lTVP7HLqLo8Ve
XgXvejFYB3wK1q4WvgcsBc+exwPbZMUO5YdMchjMSAWgMSJrzOzduC54mqY+XQhJszyiHw0E60jT
J4UsYspV7jIorGBepYeyNAyDePJAPWnnyh5tML1ueh6zvNhPeEd2nDL6FVtX1slyLaTuWSavHvbs
bjeYXtHEkzfJZZdlOWdT0AkkXtXgSGAAkVxqlZ5cFkxm9Ni1+/rY1O78YE12e2mOI7BmU2dWkeUE
03f2uHznClCnjXXSUIMK9162MrnM8onabK1IizPBv5IvPH1vejO/HFfN6KIuyfOzaSbWs2Rg9Eat
be34Let3zFPrLvHSGoKkJr2f2KMzL/Ly3n7wqvmh2zSEUdbfqraTcRLkzznXDTwY5mtT3BC6/dxv
SsRqWxSsmzrBorXamUV/P7WTdS3rBQ1jUzPGHJ72UOsFEofb1vdwMnNxEObqI4LMhqwPTTIleDfS
MhYajPSoJg/QwRriiMsqGxKxs71xqq6bEsyqkyQZTOBiBDicJUNv3uVrkLGAkHfFxxzARNYpLz+Y
rLdXuk8gASOz6tht+k6G0CM3xUetXg6C2m0eNekiAMFivWwmkuM2HsutNgl0o6FDQVoaxCTxJSwZ
m8bkfslN4kt6wmGFDGWa9fs8z/13n92DF/Ip3aPtoVv1Rbd8lEK8qk3Tkl/yViYbrGsk8b25uaQB
XrsiBVUymO8Ck9gReSM9DWztHfJkgmnXOU/WpqbNY3rqN/eVsfmw6i9Llru5s7RhM2rZm2erJvUc
8K6bMS3Ov2xduNuxeLEgJD4qbF/YdsQNz291ar5MYSMfP0Xhs6xYMxiUh8hN1DZYycgncuMKc9mE
yYzxtn6JTxnjWbB50IrNjZY57XDbbg41rgRmNfvLuJZ8mdjU5mdjfwRQDRY3uXndKktqeMA3B1yw
eeF0f7izkhSvW40MG+uiTp6LL+ecVvvDBVJME3tqrG4XiYy6recA3XFD0lGYSAqWa/xp0iKyiIhn
Y1ysAl+LkYGNyOgCLbQb7Sc7duq26MWR9y6nXFIPn/mXja/xJj84jK49eHGnDS4s2HqQh+HLAFiW
M3tg3lKQI2sMa39s7KY/cc0/az1n/BsszsGSvR6h/e06zZahj2t/7q3sqDnBgKO8upuHvIyLwn9O
23aNMLhTTFrde9qnM9Z3ni9nwteRqPKuEIVxUgQxPPnmCp7H3nyM6ZelsQzshO2HoNqDOFbfOVFW
EJ1FjKiNdZLR6ZEeq4lEMzth4NKj9qOfHVMO4DghcA+hKvUZHLFlyM3PjDh1IVIHQcYMabNY5sIT
38o5E5HTUnJSfE/XcvNiUtIVV/bmz2wHNT8ST38s1YAZtC0fFtYtQ7Osll3SuDRz+IDqp2aVKs6U
N0044HrHhbitWQ+DKrZRMSkTeEX1qgsVOz9XGfFTodlymgeL4dwoYZtbKq21601gwrxxmL4KsAgd
C+x7mZNDCTPUe2f4/q0pXe/GLRLxvSqq/qqag3mHHpRRsvbH/8veme3GjaXZ+lUafU+D8yaB0w10
BBmjFJpl2TeEPHEmN+fh6fuj01klhZ3WSZxuoC7OTaKylBIjyM09/P9a3wpR3ZmKk34I4PZbWzVL
wr1bG8ln9IPN+2h0hk1sD+EjG1vlWLqddiHzfnju5qa+mqeq8VQDkM/yydJoL9vYING8MNg+4Hr7
rA4hBXptks4mr23Rr1UWA5DaCMMWZo+Hcas8xomefP1ePvmfLvH+ZfX2lUz8rwrB/4ol3kUF9deS
mOvn4jl/pYdBP/APQYwQ71Be645t0uRflC0vfNnGO8g5lKLQLaGn+K6V+SGIcd/Z5hJhh2/btCkh
LRXBHwVe/h6ubFBfpoHNW7WRT/8NQYzO5V+VxNCvU4Ra/kGRl90mn/ylGLtAa9WY7mj6VRtFGxe6
850uJgohADI93Rl1CiF9u+/hPRrroECr6C7dGYshfWEoaurpHRUqnKY9wBL2yS2RYCTEjxhF3S5W
t3bE3wmJSIGSPRZvFEa/Uzpf1tL49I5GrBycSARFfP7Xnx79MBCNwDX8TLGd6zwK4qNLD5Gw1nCK
vbawPpQJqtZpWko9Ii2iA37HamVIeI00EuGGJ05UbHo13qA7NP3RhHZftXl6oIZGgprdfWyi8tZi
i/AkVFNdtXHhfmTqVz0tMXDZ6eyt19U4jdvKiPpj5KqTF8xt6+Uu+LMWOsRJ7fN4V5ZKA6hVoTvX
OfqGvnVyrPN8/EO09pdp9osM7vX90JeEULRNwl3onGf3w4IMgek6NXwHteN9JuMGS3lXhcfAjerV
FBvpU6XO+rjq6v7Ti0H/i3r80nM4u7aNhos2BYmqtsDA8PpZYJLN4V43mt8N/GPGc/TQggn1Sice
KbiSFyHqzBMdc2/U948KscAH2ouff/8xzoWCLOKLXgyBmckd0Iwz/WUZ0Y0DhglfoDc4OS4yD3XI
vinCeTT1fN5zH97KkT6veXNJxzJd1dRt5G3ITl9/cey7QddWomXTrSJfsJ0ndqe3jQNC//ff7een
y4WAezq2ZQGsdJDdvXpXJR5ba7Zb30wy6rY4ecttUFrtpqh006OPSE2hdvRD0ifWGzjOn1DZy5fE
8s87hn2DZeTs2gFPNpSyw1oegD7OZSV9xy5Sz2lC4WdqfS+LAAA5QqxGmx9RoLwVtvWrL7/caMNF
k4+89uwuN2Qrc/KsW7+0gic1KJ856z0lBu72iu3l0GpIBew/LE9/+TotTpTXrxOvEZQ7IMhLp+l8
SMfYvtQCcwe+9cbax3GIwyp15MPvH+vP48fRaO1gJKIVgsJ3+fkLP0w3mk1TCI5mAlG1R/WN+uvU
NmxEkWL//lK/eIxcy6ZziJKSPuH3n7+4lrAHhHGNVS8C9CPOhYdKs6izkvWMUV2u5qT2K3WiaqVl
nt4279+4/M9vJ7AdjE8sh6CrHetsjmjMGQqGweVbQ/9Sp+WFOtYfhdp+NMJupwV0w1EfIxaxPbal
d6rifhwSlCfWjEUGXd62Cjm5Y3ePCU798PvP9oun8OqjnQ3wltyNPgj5aJS+DnrhXrtm+4lHs/v9
ZX4xTXILSLhHysz0xHz5+mnbCk4Qjpn0DM3xTrTN1imNx8zA7u10HeqkhCZfhHwSIaeehmRTjOgw
fv8Zfh7WfITFYcbABoAilpn8xSCIE2oHZTcyCJyq9IUpXfRMRvXGN13Wmtcvz3IVthXgZRb219la
pHIqyge15yqJeAgncd9m7WPBaluPjf/7L/SrYcULREgr0yNRpGeTfmJmhH9ZXe0bs6x3cyie4hI5
mU5dZQvUwlqSt6Y3buKvvp6x7OzA7took8+eo1tD1hqTBmqo7O5DdCcrO6o/taY49JHx5fff71ev
rQ7WR2h0VVUo4mc9wwrGhB5MlK4pWdMWUqpxbTkQvsMJ1mskk2HLIaFH8Ok8lcTjqJXU33iavxy3
NCv5tkRmI+07ez+6IVBUYiprsiPNS5cl/hhTx9tgP/LGqfs68ViIPk5ibwRDy74VFU2tvHHPf/kh
sE4y/9NOYBE6e9DUW8tKjwpK+GP5RHjE7aTpl+AG76UmH9naYSSzZ0S130xg0cZYPr/xHJb56XxM
w0lbUD0I2RnVr9+cPk/yjmNzTSBFP/lJr1y4KVHenAIjv7WKTQOesk8pwtkVp/4RPSLJbYYVeYqu
+G1Lc6WYoLqYUHqDSsF6CcsOJlmher//oD8PThRCyEbYkfAhNeNscKpOIaIZLQELl/kQE+R2SFxn
K5wJA3sPI+H3V/t56mQpgWeJBsNkjJ7Th9Fh2F2bZLScrKb/kqbxHf06NInKW9vbnzQfuDywFUBJ
soWlW9p5gmuSBFo6pqa6aOioN8inGbP1eiqa65HsOQrQCLPCmvzoKi8OY6i7HsExww6QgdepdL8K
asZUBcC0FKn42NpOv2sHLJeyyFGnWWwmEMLe1P1CUQapvKJ4WHuynbweJ/wamsXnsC3eSMk4f1bo
9nC18F14tRlV57Px0BWRLdE8+h0HKHTauXMzhnCHHJTf9HeLt+bl89n/j+tRUeXkyUFSXX7+YvaP
8jbpVVnjomN3fiwT1bppwsB+YwSeT8nLVUwSKIllZhSyZ319lYzApDxW89lHGIjkWUaf5jH+2Jry
oslp6SPPfOOC568mFzQ4B6IEQi/FAWT5QC++1iiHyLG0dPJ16FFPskp1P+qqZ73WPmtZWq/yHmpB
UprFG9f9SSK1XJg9MW0rru8yO76+MM3KNmkdZ/SzCnWiZBXSS+M+aAUON+pwB50eTmIlD878LbKd
O8p2V7ZDnhk7IMRETzp9T1QIUfnGXHn+UvKxOCgwR0EcBgtvny3yGFTapuBd8N2KjnYwhuZeBiHR
jqQf7n///v/EMONaDtqw5QCEX8/4brp5ce/TSenajF4Lc2CYreu5CNehgUZbUCelcZT6M5w5z561
ZwtOEfLDZs3JT4EzZNIayJxVNrzlZPvFcEDDRKmL5YJ9lnb2VLrKjLhWOvpJQ84adhXkrlUjfRJz
n3Vjeko60EhhnEWbN+7FucaIzHYWSU6CWPvR91hnSwQ1G+bzMSENtEm/ZbChwiUKER0IfkTMpk4y
XwxFVx7tDCk/RJla4Luu2i+//xi2yah7uVItHwNULgZES2XCPH8kXQbbKOyU3jezwfhiyeBD2sdX
A5yZbSDar+nQ2feY6q0Q8Ywb3tZ0vndZNnu57kY3ilPv04WO0/VpuRtrEdKECNE3FAoWFDgZNfSS
ubwRSh1dSRT+e9yi2t4toMOU5LZ9sPLK2pXGrH5s5axvA7N0t5iRkLTWRbWh/dysm1FdYQvJvYxI
0lM5kBZbFWjUpypf20Oh70cz+YQ1WhwIVjGem1Ybb9u85EMSb4frp9wUuv5YDcZ4O2VQjBx8Ojvd
bqxTRYtmFfdZeZXDq99Gbi78qNISj81oFnghdtbLLK3ME2RSqiI2tpXjOGjpQyrKxNpK0RrzGy/j
z3M8CyP6TvQmvCSkxb+eI+YqQVKe1b1PBdr64iAwe9C1oNjls/po1e5bMNyf9ovUoih9YJdcChNc
82z0KxMIKKujIh0Wxr0Vmg88w0+lkB+7BuNtjHLCmptdJQj/nJTPvx96P/EduLgtHHSrmvZHWNjr
L5vHc+FEdtaDSQuDx06TpPbFwvJwPQSfgQzbMTLqSlnrmTLe2kMwvAfek9xHWS2OoSjtb33SMxCT
UTm2OeK0lZJhllnDYAA8GiyzWUr29a1KkvPahVKxbgV/SLUadSuNUkMKDfHp99/p59nE5MVFtAcm
jNync8hrZk0EYQ8Db1ONvlTIOr6u3di5cuTI2LGjYI/IKVx6q/Rwf39pNgLL6Hj9LrOuYFXEU8X/
+MPT+GJ6jbSgDUGktX4QJYQmpgk6Vs1y8r1eOjgJpYQqU8a4d1Z9OArairGVL16k/CogrfXL6MTx
+5C4Sc6ScbwvGgs6T2AFVJCQNhzh609Pjh0Ze13237Ju1E4JeZxHPdUIvhw0Tk4VEY7mqo9oU7Vd
PvYbJZ7Ka3RtHwpNO6ki03a6XppH6ZRIFof8YXbzZ6NATgbZstwbTaO/r0UuPk6lK9eyLBfZo4Hu
I6gFVim9um4zXazZsbi3YAflaTD1xkHd2tHOo2VnoGXP6l3kJPp9uQRDeb1Cw5j1dkcvHTJPq2rb
JLCRvIydIOlXEkAbs8w8RXk5PFC3cf3UTHWYFVOJHqBKwmRN8Ifi+sDeuRF5XpcXcZM1V6NCaCoW
7L48kjiK7FE0/fyspJ3yzD5bu28Gw3q2xqqr1oqbsmprDZaOpNXkhzGDDTIjCKKN1mUb1EMzbEIl
xt3lTDcgisp1L/HxK40uqJMnCeouXYjnSO80GnEGwtlw5Viz5Uv6f4bXVEV1Ipm1JSe0KoJ1NCXj
Jbre0gPnHlabRKJAWweKotvbKWi5F/bQ3OfYiJLVEKryA9IjuWmqvIxXmqG4Jy3W5CUcT0iAdVx8
dIwqOhJKC0K9DIXnhhCzF6ob+grRJn5dpjTHJWXdD+xlLFj7Ne6biLjSHWAQsWhCOiKv8S9OaZLs
9LhKv6hh311Pk2Ovp9Ql3UMboHXmY3KYTMziIomJbi3mBEUrBv1GzRlqk5H4kdRom6tKt1LKNAJb
6NrAnhpHOeBatb6O7SQbNhJqiNSRE2/oOy1lri32NAdslV5XyFECzPVTzaF4U9oLiQq3BFmf0lhA
bFhcq53qjq6fpBFd2gTAK+xFY+/kVbw1nbhDjGfHhygJyZCsUbqpih7V67h3sQSFQzYdZjGFN8Jm
0zJb0r1IDdiFcxLfaXRMLyoLvkQra/WxxqB3jG1pIWecQGPWqpb7alx0B3K5Kq8qbPcxTdx+M9aO
+Bh3drWbse1Va3NOo/WYAheLuwKzKpF5l4HSj2tdVzDPqbmrHwYcJWt0T742OR2oA1vhJUNYj/NF
HsxSuI9Tj28OUNt4WyvsL9CKONVlPWXBpuyztewnwR1ptVNbhNV6ph52GdiTP1bNcChTTZzKsibQ
I3Q0z3ZbwsLB6LWrWpaOvSIRRjm001CdLDup73hNPnSiNhBQoyxVOFNs21oXe7dN3YPqxMputtrY
mzE338dpK0htCNynUUvG2zHS588y42H24eBsJJPmbUp9+bJTZesVWeqc4P3Zl0IE/WXdzeKTzirw
2S0UHl2QJ0/SSvXt92c6NKntZ+Oi4YlHZG4c1cqjJt1o3AkQE16T1xz9prhvL3Fq0a2ik6rda3QI
bifa+juNFKI1ke7V0ZHhdKUQ/+UaDdbOXB9vgYDEx2BMyk1PYX+ji4B0EN1RfFryNuYzbKRI3MxD
mifPgz263QpViLJWFZQ/mW3d2HnDYiRr19cxDFzHHFGvizANUHDmEfAyfVbmq7acjcuhFQnCA61k
s5ikRBIhtk5jxJqdcWnHVt+s7Gx4KJTKt8t5votR7Z1EwvjlEjV1UwBIdpICxanrGuzY91WwbbHO
HXoYwRxI4iWkO2Ct/ZDBWTkh7JIf9K5OjugE7C9IGIt1Ww3l0RAy3uaIh/y8wLKxQr4COH3gRjyV
qsln1Ma+OIFU3NVtQPhshh4hcsKr3nXqDarz6mBSTjzFaebcKEmxQJK66rZDJP1xrpv4vT2Z003h
RnfFUCpf7VmYzD2oaqihaSdjUmG7Jj2Z4lBarwU+Um2vhFo3QcvE5dzJZuHfQPETVzJJasgjfeHc
UkyRhzlPddI7HX6Z7Yl4QN+EvX9UXQA9RRf2467ASHaD+nt0N1hxO487PFgcEbVC86jSJiNyTxKf
hwpZ9hYxldhE6RjSDaS9S1Jw1UO/nDW5wf5Z3MiUHKy1U9nluk7qhwyEzDqqa/uqxAn/NdGU8f2i
YObSTT9sem0M3pMuGFW42FA/D01fPiVUxwVyecVG2EWWzqZx6zQiTL51j61Qv5C7vhCe202bkpVk
9BVe0zSwLpG3Ju8XwfQ2DgTolAzIAaSneLimON5/FKmSPqdqHt+Xcgw3eWFY0GnHQW83+qg32I1r
Zf6gmH1ReZBaHEnK8JzvrHBmvlGz/eAa2Q390fLbXBjpGpZ3gZHX7YYHezSma1wlVEVCrMgQt8oc
YK80DlqUVOAxi+7Y2/RkUrmdc2yhCIXN58HVW2KcjPEhCFw5b4hkj05BaRpfVTX+hPRFXIWtVX9R
ZMY+scNK+TBCVkXJubD1pDayq0mlIx7mWad7WFrqCbZTuneTTqfw2OJ4hpe4amSKtzRJsg/dDFi1
72v4CEWDlAaAVF2Gd2raHznvNIhBFQ29e3iEc3BjW32xcnvyapSRl7WH4LWn6ugYvh1wwNlqWOcv
DInRULHG4hbxor5VtaH1IjqQH8cEk+mjaOYPU2xG6oZFGixEB7Z17Zo9D6gpeTujyD1MI9wf9uG7
nEBNjhycebb1bF1ng1LgRLDAX68ivWKVAxTJFGwaNUu7KOgjcE/AqQ5DAD/1+y7I7UJ4tpG09iX6
m3k1xnm108b44PAZL9muNNdMpNlKtOIxt5Z9TJ25RzLwCAZO+ptBC+MNS3dyJJPhqHY5YCO7AmXL
btrK1WYrOrbUKN60TR9lO5y+ORMoWh2OecRe6+J9EeT+ENGb6hShsSDr3wLG1M6yinkl1dzyYQz5
udLZGxnlkCKDAvN3OTzZSQeeqxn5yIPkglYaPXKH0k95FRWQ6BB1p44IT5Vbsbt23D3518SL5noD
nsmx991SNKqraHxv23l8aLKQGagOpkdVxWyN9nnTkoyK7QOipzaoJUiBEYfoWCIgHJ10rxrGtuqS
fm00A1E45S6W4+SZYXLPy5yt03A+EWLl4EaQqd9MxnVrw6hOISLdOIEG7dIa8U+PU9xt2jgqrtJB
Ttf6LJt8U9cyOk0wKY8WDcObekmjnTH2neYpuWJtgwHBnWEHO7HfyGu2o4PtNkD3EHu5THQ31tjR
SwUoepE0cXU7GJAvHS3/HECDPGYZBSzP7mznYlx+oNZtEq5NIKUr6FCaH+E5Q5DZOH4zpjVyMHTX
oq/GQzSMFvWwsHvg7xx73q4DgIF2qdpr7XOYP08CUhFAwMErGbVYWCZ2ZNDKt5WZmeyTg+RC78ja
GRrJMwyDyo+D/IT4WDspJmMT/DAGBr3YBQ309KhxixV8AJNfHz4bpFH6sDSmE+792cOFPuzVITUe
lKCsLrIinG57SA57o03V67ALqm2vqxxyyi5VbE9ThzH3aJiOTJ/adCFmnYiN2pwebLz3q8Qtk1vI
Ucg6oNY1a9HrOEeAOluXRlikxgo9NXrWUmHUzxzcVuQfVEd6JHG9wk8Log/UHi9PN2vJtEYknW7c
qI/80GjCdD2QSYbq05i/4jKRg0eIa8rfIdGbfXrV2tdTEBkMHacuPyZYf+96JZX7FhJAuQmDwQFL
ggD1ppGcc9eJiu8ANulw6kt93EDZhh8fTgHTVFnP+X2XJcpFZpgWy/1sswEoYZxxs58k+hqvM3Fu
BxaPXs3N8baRifU89vk3Jaksc0MlC63aqIKliVUBpxoNfIMqZZLZdiCsCcHrqBzC2Ug2Wlokt3EG
TlurNPcDINTiPZ59JMgLsrVc1nwtKti+ZDE3dcagYq9aUTper7MTxPDHIQw21JVqF0jh7DneNaVe
UMm1pD9mSgX2xV0XvQW4rFWR4zaWA3ADVGpPL2hq58nPUWRvNFdxgnWDFd0fYkPsenCCvj1l8vPE
8PLUUFibwCFzyWLXuGj+JjzVFRbmaysPmy1nBIkuEDFNa9aan845XHE8MypUwNL27NrRDkHSSjpj
yIAldW74Gi1m/hndeBKjVKoy4TWDxabOGCN0nqB21DSsN5nOwwHTdajc6URrT3ucpfJFFEn42A9G
/KlvVXUzd2H+uVNy5B1A5NK12Ra3Q9aFh8Yqo4tJ6ZnbTbAIYG+NlWUOsPCGwtXuXBMh5FrOFlyU
5SM1NpWXPrtw2lqTK8sgF7tzkRvXSl9d9A6hiQZ7uraVyq6SaeUTP9EdVKrX29Fyg4M2G9k2VFpi
gXC9eqEjeVkXnakeFsOxY7ICE1hzflEa95IC/Uwk0lyjE6HourNaF6M8OwZBP6QMWtbXKmzv9WmG
KWSXGp7xNI8qPx2ybU1J5BIosbOqDejPmCu2s1GzvQ2NjruIYX8/jKDrQmOyMeYb/XtTT4kTkArS
/qDJGL8F1iUqbMVRyV3Wu1r3+uh+tszooKhaCXEwYsMIxI72jWQ9Je2zZndXGBwEkvtwiIN9oKmh
V1CSoAIx3YVNbB+mPsT75sCnWGrI3T4wtH5TGDmeDnwVm1RlSnKzMoevoc5yzU0jR7gTRI2wd/eT
ZEgDcO8ikADlOtaopNHERZ22J1g4hB5w7OqxfnwO6dTjDQk+uDqWgCmzKUYh2LsOTUjDVEZM/CaZ
ve6D4MIVCM7sthk2c5C4vqGU+3muWbJN5Qm2xR4V9NdCW6S55nKIG0rda5PZ9sd54SObvbutWxw3
HUjGIajm+77gl40ogTy5xCuEgAoTleYVZ5V10xO7Ww5hRRlkmnlj3cSXkVA2pYrFUiKhJreeFSEh
Vr4a0+HCSaj46SYummCJfciCCfS3UXiqSFMfS7G41Ay8kaQ+XBhFGvug6CB/RtrkO5NK6yQeLwk7
C5kBs9sAuvPKwuLAEGvZ745bsCIPPITnNkweuVGPk5XuBrPeTiMc/g5fUMWKbPp9HZISGuOcDFDM
GS5blHlyrVUnkDE7pjJeG1nSHDQ4tMY8QwNhphxWlWnh/YoxxF47cz3emHFFwobElHKLOLlaVWGi
nxxO9F9j14ZUqRXvZ3qU5cpMMQ82eFs2Lpn3/mS24TqIg26bjK75mffJXSXLtI8JTz/algEvSVIs
gl+ub4vCbdHtgbLJbCylWm+87zXj3pmxxg55Lk8Wor4VKq/3ca7HCG6nFL2XNh+Lusp8ydPcxaWu
rWPX4GTm9g07IYKTMi3kPB8b7ke9mR+yJuQoyamdVRTgJkkqXyhOpOvKjR/0UekQY0b9mlSEL10A
PqPG/TiYHK4pb+rXlt7rfgyE8hKytnNjOJ1ziiNY2Jrskh3auPwUKtp+YYeelqp3tCqGLmN9yOLH
YJpKlu/UOrVRq19mRFWc1AprcVuFG3UwnpxQw1pXsHcI4LVd2mOd83IN9s4GEPIktHHcaV2z7mmU
n3q2Bqj72vGTOyjytkyArXc2R5dg1uYDNW76B7ZBtcwahdzYXdXsCMnOT0qVBJdtlLmfRIn1D2El
0E4SQxSqaRmCgnoNlEphpYhUO35oKfIgtnfGQP9szYIFKtNstPockAmJVU02xCFsdal20bOgJnKs
eCduBM/gGA5VcSxUY3I8ZxbNV9eeIi4XJbQlprbdFckUXgkhh5PFmvwFqpRyJ2sj/RbIfLoYs1B+
aHIjvW1btccjq1LREhUN+2nASw9AqKPh3+jeglHyYZcweMrQ8oy6cngV9fop1JvpXiM6aDti+3po
ZrO84elie267ONoFARufMFGTC1GHmU+rXh7JUwgyn/POuGLrYx9xfIWcz1tz3VkjiBgjKmdP59KX
8G9jOmh1t0+q7/J9sGxzA1J+wm6BLLBvTwBRjFXYT9F1Fyj5HZbielfHFrsaJyXIw68SPaQnwPlo
vIWPDGQA3DiFdmC41nM4xxQqUFS6fp+PPKaOLUNyhLuA7t4R2Se3Zp2axQBud7Qs976yI2tdGblc
z1luPhaTEb5X2NqIcnJ9J61KLE66oXhOVS2w/JFlIp8Vdy1xcz3GDUGvrRjDO+b4Wyp6a9XkSEzL
n63JXUr1kY2atansajuC1UFw7GAwYAFzHOipGhmXmsYw6dzsY5tTfGhgq9CEUL6BnSVyNZJUuIFG
znNn+pS1dxHNhvUYF4WnOMS1oHEEdJe2jzGhMry63ee6o1hTZ0PjlZG9wMnKW1lWVAQDXHxVFFsH
wH9yhVuRTCFNAWQn3NKfRwJysj5t9xFVbM9ikf2qBizRrZXrG3O2rK/TCK/L6nB2dWz08IGzMRnc
/ggnSF4sAtA99XqFGAnd8uq5L5uV2edA5on6Xkf83gHLj1Fy66j0UYJt7joVBgflq/5ShkwUOui8
+7TrXF/tDPg3vVVE7HJDDkaNg1nFbuBNIVq1GUyjc1NR1rr4fuCeomJ4CKNCuzAMYitgEbUrdSqj
nZNkFsvu4Bzjxj7AqMhgBOmbyWmpWVVo27d6qXd3mqnl296c+g3F6kwB71cmW6PP3J05dBixDJj7
uDTEcwEH8anW2uaRuho8qyGewsRL9Kg85v0IqYwuwRFagLEfFcrEZFtlF9VsS5hUabIFkU+oRAGL
tpiix983XPSfO7iLhIyvYAsoqOiMXvevBppRaaTqlQ+a1lzD6We909yHIqUmncmrgtSrO4tP9UDP
5SvLE5sWPVcFUj0js57tZTs9hI69FRVH/UzNHjDOloemnOFoxwXpoZxq3vjMv+jAW8zzCEkMmPI0
fs8+s0mFKRiMFPVmmZgPUww0NxoNWJSmTCGAI9RqlhlH78ovkcGL1NA0OCZ5Y15KBwrZrCP6ZHP0
Frnk576ZJVBiayTJcRzUtLO+p6EWVTiLEAobJe8GpQn9qBvCMliOqgizGcSUFQbO7C1B0qJvet0x
sxC44JFYupA2MojXj1BYMyO6jTH6l1p2cEt83JM99glWJHEvE+MZefrDhJ547dRJzxGBjbpFw2DV
Vk5xnc0yQ7VoPVN6SC9pRDqnITbLvaiAO88K3bZ81kvks+rSpKo1mgkYuTyaHd9qxLcrKtqCnZpk
GlBD/XNQVyeSePOVJjW/iAZ3m2NRWlu05y9c6DgQDHANCCAaB9sFHdB2c8mx27bvKccAq+nn/kOd
arNXBySoKUkD79nVMnYz+QcH6wFW0kSzP8+8OytevfJozuH09fcvxU/KOzg7RBnQf0TbQPruuXLX
nUoUowNyUalYkzfU09YlR/lEJT7dZqVNNaiyRXTfOUrMdAOYUrOJ4UqsIX2jH/qTsAFhha5DbyEE
WENFfPZoMUSqMu7U0m8nw76xQTvTqzCG6+/f9295nf7fjEyv3E6/JmP9K3qdXgwL75nIya9FG7fT
ksb5H//+X3X3CcXkH//X/st//Duaoh8cK9t9hyvhu/4WN47Ge/cP7q9Q36kYBhy0gcTMOrTP/8n9
1d/ZTFkWwgjyKZgq+IP/5FiZGiICtCvuor1Hb/p3bE7nEwL6JxxObElQKaI/X9I4XqrDFAfCC2mB
wisGLb+xqEPZ7APC3QBlKtrHrcgPNeNKoxPM3i6qB8Pxh0I2a6nM6X3cyP6gxrSSwhp6BtGECEzG
SrsiZEx2nutU7S5P0dCsAx1MSO80TrnRbSAz/1uj8kp+Le7a+uvX9vJZ/p9XA+0/X/8rQZ4/3orl
eb/6F//7s7/pvtbT7demy9o/n8DyX/7f/vDHcLmfJCPoc9kV7fLXwrgsXo4kntdfO+z+i88Rds//
9lx8+bfVc/2p+/JqFPK7f45C7R36P4GFQsBXtNCC/2MU2to7F5sdKzvCXbwzS+r1P+nTi6GOqCma
U/ZS3v/nKLTfoTg1yCvhb6FlJ+Dlz3tw/cd687sc1J92FgsRHsEpcjzYU4sm/vUo7HTKyzKpJ3aH
ubiLx66ho+pM5XohlH0ypAtywOrTYDOoGrgHwkCnVTtMFWDhPhL7Pg7lbZwOA0oIUX2xHQs9X1Q5
LsrXVp0/pXqQbYMZcMMKr53zRlb0d/PYy0UV96K2zP7MsIgKdfNMYamopK1NpTV4UWdNzzQF9bvU
tiZKOC7oqQgO2qPWc7YqIZ4CTch1DzLZZlIHBI7cFXNPKqkbky7naCVHWW7VqlOoB4eR5hel61wq
mWM91LQy7vPOSIt1kXTWeka6hfYH9r0tsrpbJVR4nmYKQupVmBW0edQCdYWdJNFFoBc0hqaldTJQ
LI1X7WKbbjjCvCXKORdXfr8VNiw2PJ14d84XIa1jO56BE/MIuQk4vERi1Y2qgrgSB9iLof5jEL1M
iD0X0i6XwhIjULkBLWNwvx4zcZmbGoZESGViQv9fSPXQKAHqKZdOnGgCsQ274ubvzzO/nUFeLW5/
uU6+mnb+NeYZjSf5u4km7OLsNdx++Y0/pxfYitgbsZS6Ahz9d4L9D7i9bbxD5WxhRcXKyt5EY1L6
c3oBie8iGXNBhy6W3sU58eci5xD35LrsT3RmmWVW+jvTy097NKKkmMawfqIUgy93rvmc855+Mwl7
XmmQZGepqL7o5vqTLD+XbvvJiZ2briKwI9JTeWh6GCSTSSnlxR37xXj9SXvIPmBZ6k2AhSZf6jxT
HpQuC/3gmF5nqOqxc/qDU5D1nST3o9LgS1eo9tE0WZVFeQEAdXhDqvfdCPhqmuL6gru8KBDp9Zs8
iZdLPe+/1Br0v15ushn1qDahiCCy8ErmVgRVGbZFvjIUbWaOsoUKdsapFJJlm3TYDFmhrHJLqEBZ
2M24aydNIs+uOsJcyV1FfCpl6f3/l62dlu3hEof21y/b+mwzufzXP140YUJFJcrcwf7y59v040Vz
zHcMb4IkcC4IHvBypPzxoum8g+zx8IgwLy8meabSP180tqc68ejYLIXKPtX4O+/Z+QlE5S/hQ8Xd
gMEYFxKb1pcDrKzaNm1a0labxpk2taGFXoyk6Y9h8Zfe0/MlZrkK84JJ/UFnc3wuYEfmR00SFe1W
kb2xgpSdImmLEqh1huu/uO+/eGXfutTZKT1J3AFbSg5JBpye1WquR5uAcEHEP294XZa/9PLd5Eux
B1u8Aio2Slxzr28deMKMBCY06LTwQiIbLOUC7gVJiGkbyW3vunILd67ZuIbWfBggZrAR/McI+8U3
/cWjA7WgL3dVaFgglzvxQkmr6QCEMmXotnan2yv0n7QZAuPHG/13Hh2GEMHgsPC+sGt8fZVGRo32
36Sd167cOJCGn0iAcrjtIJ3sbM/4RnAYK+esp9+PB1jgSK1tob2YmxkbGDYpslis+oOfVJ1Hu016
1GYtuNenyjppSpHu7JKtCb0dijO0mNCQ2dIM5MBLGs1247gLAQk72k5M3xjFJNzR2iKcI663enPn
GhrZdMtaj7oiwpN6a33iyst3Mp2tUeA4CowzbHqynuVcOmuIorTUW6+0W/0RnKf/YUKKa2cU8VtX
WxByEPc38YEHgb4+vS3+3AVwKC9Q8/oecAd9n0q279M2tR4CLvFjZ4XOCfJSsDPy1vyE9w2pAFQZ
KinL+cmxZGVt3rYe3krdUSr0khY48MvrW/zyMKO9gMgANyA/Vn2lK73Z4tYsF1GVqXgoYB2GIH0l
PZFRmyhZzfW724cCrq7D42EwZ03J9x2S/6YcaTIqmfUwq511nxVm/VJZxp7Sx+XaAdCg5MN9oOvk
D6sjhbZSV5a4CWBPDBLdocz8HBVBcnf7hN6OsjpNyNOHOpCu0rM0mVJBg6FdIamxK82qdPNmWE5o
9ZjS0AzR2yxlqLbR7gq6cY9A1faWbWszoCzDSxjlBpXQu9xyURZPWRUEjEJJ8M4I1eHgSEYkBPWj
01+s3ZuhVmtndlpVFjN99jLGEh1JDDTiBgnbjKZvbw5HrN2boVZrh4Bq69M8RfxiogOEWfnsmZH6
3/X5iN+7jBMMguQF9HWOKwrty6WDVevTD7QLD3Xi2gvazLiL5DZz8Yj6RTRMd7be5gYnmUDrB04+
oXY5XBhIMyxCq/BSK5JcRNTyYyJZyc5HuhwFWjCMOIPNQJluXQarehxwMuS9vCRsv3Zjn5xLR9+T
2b7YdBrurtwXQCA5h7ax+jxFG6uR38qph71efzSVsP2thW0FcrY2s1u3wutYPMJpitH+WKspzNhf
xRGvHa8KU/UfH4TWoQE4uld0vnhU8KKjYMOKkXiKV9bq8xQGordh3iJojdHMC2500VM+NWhMJ0b2
hJxs905B2u5Z0obqqaKS/y5xbOMbDjSQHRTJRplbC+dnq5NCEo4xfuQGaD7lSNTt6LRc7FrxO3Uk
PmyVrwz1a7mNfLWLjAi5N68LOuc7IG0DLFNReVKgW4Cd+r3qxMWG0hiLN6eQhIHfpq2+NayOPkcB
JvVURfpKqQc/Mdkab921DELlFna0o+OcvFY/SOYclzWhJo43cO1aWdWffaPvdpbuojrHNxZXpqzb
grem2Kv8I614sEpUpLyGz/SjxJ5rOpkS/pwoxgFIBn1e9sdyqNHam7PxH00LHa9CEegzVxPsGEgK
n2wlUJ8o2FlPGco0MDslnGKgHjfzmQpj4Q5lATRFHvvyw/VodfkdVJWuDHQDtJ8Asq4CPTjAueBW
TLwknewDrI3irpYm270+ykXupPFY5oHF294RGfzqFEiBI3d21SWeX0MonfBoO0JzCVyckKNHgAU1
ZmPTf9Yctp+uDyyKLstoLEaGycpJpydAH2G5r7XSyiXbbGPPQlkcdNsYa5+MeTJ+FGU9Ue7rLEzI
qI+MH6YYZN6pKifw8mUDqPeptB2OHaqczvdktKvvQWhOIPrhC0JBuf47L48fbwvyO91hlSwo9suf
2RmZMowBbrsz9N7TkMbfjTDHxKfNJkxMtW5nuK3vYRD3SPZkBVST+Dlvcr0UOQynxqbMS1CoPWY5
rtmGeHoczTbyPTMp9e+dsM8rJzP/cn2mWxuOjWCgCEdHR1lXWUK1jqcm7GJv9CEwACRC+Upn/10f
5TXnX9zCGhuO/g+ZLI1kJPSWM8yjgnY6HsZeFdd1TjddmQ4mUJSPTTPqDyjaag/TpIRfZlTGEUyH
5D5Uva+f+rwd7+kfOrde0+L34ENKDYK9iBLK8vdExYwhV2lCjcrkhM2PlkYtNHSvT3tjcTXUS/Bu
R+gEaYHVNqrnaZw7nL7hTANdC9SsPCtxF/8/RxG7683uUTAG6qCKglaYrOyccJ8fKKBLOzFj6+hy
cm1qJUK1kPbLchi4HpXdTUC0MEl4Z4PE+hRGQQ25CcXWVAioAiUrq0nHIFcyo89pIXeAOoVLgB2b
MkAcs8j5V0f9rXKo/pQjfvWn29cbHxnqSgRQoJGrn9gWkaQEvo1rSTdMkLLt+b2ewku8PspGDNNM
FDF44VIoJlIvFwLPDiWIoznyIkT1HwzslyF08GAnc+93Pq3YIOtjg/4fBGzKzghxqMuhwiFtVHCa
YE364Q9eUO+aSMdYobW+CCG+2FZ/Xp/aRemZKwetJ4rZnA+qY+p6QFvpQWcCbpHaKvGyDjQPaixB
i6Wm07xTFOzXpNpsH8dYhkliBLlbFlr4nk9pfLv+Uy5DMCeHg4MpAKJt1PuWU4dOB7YPUwxPJdd1
LQAVdwYUMm+MnOAJ/KG+ExEuv+pyvPUpUguI6Ai3eWWfzp9NXGPx2RhbzFXNbGeovamtgqGiN72M
3UnoyVOOxFBRar+jJBlhguCsSNtO2zm6F9U6gpAqcjs6iQYJnpj6mwCBlG/dOnIRehruFXdVIsOo
iMAi4js09cqzlNdQJawyP/l+a/+bIs7z5/q33NpWrC44Uq5T+gpr0alQS6QKc5fQCyq1+lAPXfHV
oll87HxfexxY9XNlZamXTnry4ASVf0ZzGCWusr+//kO2PjIQBmREXutT65UI4RA5QVqHHjoR0qHm
2AELF7h3E4j7XwwFRAGFKwqlKNksF90f+1oJMLj16hrm3jzRSk1gVONuCFj9+lBb+0kzKIurQoeO
y3A5VCvAul1q4Xwoh9gxhONwzmrDP8fwvQ5TmMY7++nyWiMx5RH1qtrKw1D8/Zv9lCAIhtuOFuCK
C8wPZwjlj2zl+U5V6jL2MQo5A1VmAh839XKUaozLtsHlwJMLv/9WpjhkdIGmwN9FDn7kXXYq63iv
5Ls5NZtHL/1BkSGvokBArZFUMw+8VJPLTzMGmR9CRRt2AsBGOkRDjRaiRdHNNilMLOcmSfYIqjLG
8yzVsw/JnEy/AsICqraa/6IOlfXQTFZ41nO1pHIV58c+t8b3CKZmIHCh513fP6+owuU1w88hrVM5
nwbgiVWsRbSKABJnLLWGDWRCBofA3yxxgzbV0YkT7SNKZEZ9MCat+q+IEfmXs0m/Qy4tfi7hpd3D
Ngj37r6tT8ETnac6EDOa56sflcHPlCKpCry6dATLNO+PmdkjDLYzebHWF5N/1fkR/VbGWn6LadCg
SLVh4HV0pX4WaoljLTzARwdU7mMJBv4ezZDw3gkaCQ2Lsvwwg9XbyxQvuq1cvBqPfQFpQeoJAOjy
V7AXnM63JMnFCmf+Jx9qkMQwcU9A65tj1bU2JWDcU9s5jl/myMohczjFP9eXYmPFKTmgXApUi1Nt
rE4cXGtYTDRbXVCwyQfJlqGAOhARr4+yEa1o4BFa6YXxDFwrVXPsrNDMB8lFEeOr1I7NcxTCS6gM
tJdlZ+fBuTWYBnSUyMgViDr3clm1qNTmpG8ld4yTzuVJCpC8Fw5QaW4/EvWTj9cnt7WEdD0ol1nw
wwhey/FCBzo4JjZMTnPmE2JEwxGCVvL8F6PQOeWskodyaJejdPlA4tThaG91RXoozZhc0B/3yjXi
t64OBmIQ9F/RgUapWFsdjCCdaqi6PCTidtaf23JoH6t2cnALKPSfljb4dw2eZJ5f+tbOBbMR+hcj
r74a7RVobhXz62sjfh9MNnIOjYg6Msq9XVENj3XRRLcvqmgmgf7QNV7+6+lGsdZiDhxIrhJmoyf3
RP1YGhrv+qfbyEDYjECvmCCvB6Ew//bujBJTGYwa8QIlM1PM22cknArMQYpIiY+3D8U9howeImI8
c1dpAYIRCkYMteOGYW9/scLReYCh1DzZcjidrg/1CgBf7RVySwTwRcWNB8sqWON+Jdcz/HTXrLXR
Hc0ixB/Zj4sDLtXyL00ZcoTZ5ei3GdvpDI+vD35BNVNe1FlOPMuEBzdx8b5vOg3OrDJbtXKA8CEd
Ee0pn8PcsE9T1w07Ho4Xkn8EXbJRuE9C0p+X3CrgybxsfMvHDh2n7PIFhbUG2yMF4j5sdwyfMjZA
F04HSpoTlNtZx5dYDqNfCeo2H9XE8N+Hk6UCT1PkGYYA3x2WmF5oOU7xQRe8v77GGzsH3CEPT15D
AGDXdIYOUZHYocPpdnJddydLlSaMqqXCefHtzDz/xWACuSASAsBvq7NfJU5nSkpnu1Kfowdagveb
Bik9WzXi5P+/oVaHXR4QLKrb0XZtfArfcTE191B4h+dqnP2dD765hG9mtTp80F583yqgEYeJ3XzO
k1q+s+jWPFVhN+zMauMiQOkLiChdVcoRr7p+b3JkibJPP6Jj5LaIQhyl0J7PDn5FfzWKRSrOjeMA
iVhGE2zk9Smu+UyU77uDk2M/VIZ5thNINt6PgGqRhhSBCzjW6rpJ0LKSxxQinIZ6yddqrGh9+5L+
ZFKBFThOH70nqGhHuTOz7mCaTbJzH2wu5psfsJrmgDCZr0PScKU6kw6gAXD5hLe3M83NUfBgNmkg
0LpbG7rOs5MoERolro3Alsd/YamFF8JO+rM9CgVXUOxgTtfpjz3Fk99nue1SJf8TjlA1Ffh9Oz2Q
zY3OS1u0QNDZXWeTHVUcHpzEiqjq9JcwlNKv2IUaXlP6ezW3vaHEfN9s9KLO7DowOVMw7rJHBdaH
1+rDfMS9cU8admsoMGHi9uTtBB9oOZQKv06gfmwXy7XibmphGY9THp2cAV2q60Fp6ys55OL0jklV
lbVjQEPXjeImx7dAEJ0UrqjP5Dp78GOxb9e3Jk0YxMB5uuEAIyb8Zu38HP2EvI/5TENvPFRTFD2k
wNXudFPRDpFq1499Hpbfrk9tc1BSfBZQKMu+ts/eDNrjbYZloWm5cT+UZ9ECOzuIaj0WbTu/o27c
0mvQop3IK0LExUzB9DNX7jAcPZYzRdQAcyykulw0f8yXbBg0FwUuZFzTznq2Qi29PWKQwon6vsD4
gh5djtcjhlTKLWe5Ler8hPUDYnvFUO2E342lpJOJlDooRQRa1/LcOhLGk9wzigLt9oxWH3rUPCpO
Fao7j3JUqYfKwYjm+vfbKh4wKuLtsMNeuRDLucVFVtY9Kw0zRY8zepNq80Hr8Ik+ax0vDoSGCJJ6
qeXvg6ZEvCcSPbWB3s9jngTIbZO07PykjYNJIMMAibYA+3kd0zS506eJ9ocLQy86ZYL1Lct+5WLt
8jcfFtcUEMkIozqAsJaT14Fp1gnpkVuiffihH4zwoAe9vVMn3Dj+VO5sUnTcFQDdiA//5oxgaTbI
DWVpt7XYpJ2M1XPUNeHtF46gMAFewwCKl/AqQQ+6uYn9mFFKgFm4CnU/5ho/7uvbZWsq2PkgEkNZ
nzLkKmgmFiLhaaZYbtTE81mbhAaIod8Mg+JjEEr4BzUkYYGyXDDbmVUA+YPlag56JVjVYhRuh93O
Z9naZ2ATUIIGHE+/dBUvNUVKazNsLLdpJvtuQFPuwZfC7IPmoJxzfdm2huJ1BjxI9O/oWi8nNAd5
qg1TaLm1laNHE5jRWeIJ4uahrO98oa2haO7w6KTpDL97lWsnodJb84hQHZiF8jSnbXZXKlZ2CiT8
Qa/PaqsQTyMJYD99T5qxa2wExg4grQF6uEqNEQ4acwcVQ2/K1P9YEsIgUmB9yR27O6KMQMxo1O9D
W/28/hs2pwvOhI2C/wRww+XK+kjBYC3gIMRodrlbGDZ1vUTPz3XlDDsfcSNxFUkQZCeIhyJxWA5l
4B+VZPJkuk2pSo+I8aunEiP0Y+HjIWtEao6CWV6d6zbsP9hVE/zFJUSjAZ6rwKgqazJ3gIamxNEz
3dRO9YOl5+2xJ1buBN/Lbyo42VxAOnZZpCrrwgX+lznKmDjm8hbU0SmK/PwAC9D6LeGu8Ihel34q
G99ECDYuvnSD3rvomDbv9VgYiF3/thfBhp9C0AQsI/BLrwy8t3FzrhR1TEYU41pbzh51M0ofzF7+
dn2QdS4BiI+0BRQM8F8LBPjqvASTM+DK3feehe3Nc0M2fUQks/oWKGrwMacwtlciXu/Y1wEpjsMe
FPCFdZwujSDJVAWigFlXDdKzaYBCUC/jid3c6oBD3Y7uA8w5kKmvXfbljnVCrO3VfO7pYOvTHyqH
v2e5xCq8Dqq7xLSDu3Fuxh/X13M9vdcxseNgCzHwhcNAiG5Prfasp56i6jQjloTGRmEfAYBNO/Fn
/ekoDwE7hwjM4YcIJ3jCb/eHYcdSoOXofviEeRef0RIXYJn9CSbvIJm5cyNPQYxHsRl8i8BiXjy2
VOyDsr7v0BnJtcYrRnW+7wMkVg5d9CpGMiB3Qii6H7lXHuk3o99xfW3XB+L1B4gKAOVTlCgEZ/rt
hCsnTm3fTCsPIzCMJAwC8CGTR6Sqro8jEpK3+bUYR4gbUeKmbWWv8Sx2p5AKq9AuHDtC2bzM1f7X
aPYCFF/k0b2tdNopA+l449X1OixUHMHXEUh1Mf03eZIuRAJNmgZe0qffU9uOj3VZfZ4Va49Fs7GO
1DJ4ONAk4VysyWhaaQ9SpUyof5Hy3WP4XhymQJp23uaXJwEsnCFqglxPyCOs7os5QB+47OvCoxoy
fBs0X7qnW4G+Vg7lfOeLGdrFJ4P5RKwUH4y333qwvPI13LbDzEMU15yOw1RG1Qcd4bDpDIbFb45o
67b+OcHlBvW5vmyqg8J3fSe6dVTB/WH+ycFN++Mk+1OGXLuKz3qp4QLdpqX1IDdJMyLEVJQ/jcIK
0KQCs0i9MPPbR7TKuunkzEhRHjP6eb/HVos+D1k93k8FLry9rNbvkniotYOkaI3uoumfZ95gTWif
aFHaF3dSOWtf5RYFTq8xpvookRWeJl/RvlcaD1ogzxqS72Yl/xBmPv9Jk442RtAiWUbxDULQIR/r
/j6spEk5t2nn3+mSMaMvUhbZfOgTi/qwqgfIf+W1FZ2vH5bLzcTKAz40bV73ELhXUWhWktrxpzj3
QgllOd1qlANIyT1Kz2WsA9DH04HHiEKFbp1qycUkRxQYULtEpPXkKMg+0XlDyQVRLpi/9c2RhuFE
q4tTIsKNujyKY4x/ex5EuScVvYOAkhy4aTLu4YQ3JsWjFmImDGaFxuzl0qHtFxqF15nJNzObtWOc
6HdNmyFVL6n96eYPxfmCQa6+4s7WVQMULSyDpK3w6lGeP2htMbmDI9+KueXtpQmaK4UC6GS8qZcr
p/uS0SuVUnhVmepPQ6qMX7VCrna+z2VsYRTe7eSBeNyyhMtR0imH0N7q8BBm2XehR1FRV3qEIDOt
2QktG/sbPhTlJG4+4aG0+kixjH91IuFn1pcQ7WXAgTTxu9m9/eOwu0G3cLESxlZpmESB20jHFKLI
MChHtZxb2AgIfl4fZWvDCSo09ie0sExtNRdnLAjApZN7+F3a/4ST8KWdHPOcOH1yrK3Kv78+3tba
wbuCHw4UFz8o8fdvbrS0U7KkUufc62K6WbYlhccslP7isLIRmA0MRsuBWrgcZezKQc0hKXvoTsrn
vEHLVEZs7/Yth5MVXWiABeRBa1iHpssBokYacmZDn93x/sjOM8sGGrV1doa6wC9wiHhTMhdqk9BF
1hVnNJKiTIq5oKnetgc7tkEwa9/oHv+sw/RPluKp3OWfUI97LKP6xs7t69jQJGwMawiA63fWUPt4
Izlc20hqT8dYQcoutPK9KW4cYP73UEdoubPd16OohMUGAyRGKVCkrFsCbNykHyK73gt7IuAskzmb
ZE5Q/xmG6axOljNXpgRTovDAqIcu7imYyDUahk9pE79oc6AeC8Afd2BCg49VumttunEE8BljaJBk
YoeuhscPyyqrLio8q8CztZZUw6VJ2u7smI2DTf7PFQxQl6fAusDCQzaTjR4KU9gazft4lkCAR7Ne
8SQndcA0V+53RrzMkQF6U35Gx5TG+wW2NVGyXOqJw17aTNWjiQ7WoQwK/blW4hlDEqjEByAPaL1d
jyibR4NbBRKPiJLAQpaH3RiDBgXMkBA2zjSuukj6EtR58mDXqv5rxL38QNKnvceSvH5QSdK/dkCA
dn7ExtzJcxBt4onASV23IyM9G5ROdjKU8B3pIR7j9FmXqYc3Rgu5NFb7Z+ACewCEjY0EgE/cDvgt
WbxQlhOXFWSRh5IMqAZWdjcleHlaUtDuJO2bo5DvAGwVRP41xIcq+2wjyJh5coW1y4xx+Emi6LCT
M4oy6epM4okHVUC4lImzuZxLaFl5l6dD5vlVG70r5lJ9B800P41NG578EkJmXIXSoai64HR9/2zE
HSj2vBKEARh0Y/H3b26kNuvUWEM4B7NutUL6P0RFSJsKF62/Yee5/BrDLmbJo47TDxkFDNNyLP4U
ZNFQZp5kmr94bTwZUvvcRs4pTuv3atvfmQOCwZCH7qupOiVSfK604A5jmW/X57zxTalYQ4CDDQjV
eg2jUpEbzFsuLSjWNREQExPES5P59p0DS5i6K2/nV6v75Wy1GF5RGsyQDnUlIlvWDDcwmz0g8Eag
YzF5cQgANM3z1c7BGbtSmgx0s94V8yHPU+leApAW+mlwsGzp1l45l6Gg2LFTid2QHFcJk+aPSteW
VuJFdSmfhJflv3o/zDsiUhvxRLygqItz43IutOXSZRaK3pqSJJ7hJOP3cFSb8zSjml6MsfOQVr2C
eX2g7LFEL+QxxeQEXcdUEWWArr7an+HsxHkIo8MDrFqg4d8lqZfB5bmzUrP14jjAHSeb1A+zkikn
2Ar0oqU6dYdGp4lr2Okx4NnqYb9k7aQgF005fpnQxgR/TcVDFLeWCzJJKTd2SHJVaEV/iCXf4u2N
iwgQmydbj1/wfYtcVUaiOMye4nx4ySob3wVj/H3zyXEw7ANUTAXtUpkjrnO9NyqYa5LZKg9d41Tu
NHX9TjTcOJ/ikWnS8hN1tXV7vOzbsTNyKfb0CoRcqpn1g98av65PZSPwUeQVnxqctHh1Lpe0yVP0
8CczRgqtL09jGM74vcCe6pxuZ6SNI0qrh42MOSBG5+uwh3Suas/xFHvmOCe4iRLfGivg65H5z9/m
INl7DF7U7Nku3FXgqijaM/S6CdLkQ5L2EXw4e46CB2x18uKQBVL0aWgDrCudES+uMapPTWoj0D5N
4WM9FfFxNqNsZ+dufUoq9YJpDBKOZ/1ylUWmNCq4cXmKjMc7TrbIFYP13AHzb31LXcB9bdohtO7E
9frmErOtMEjDQo7h5BaBi/p0dXKA2pwmPZd3QtPlhCAy0ht4zSp5AK8CoDyF+mD5WebBzpLudX/8
2Qy6vPNM3EjqGIV3AFuTdjSqX8sJTXIVx62KfUMSl/O3vnbMf6vYkI62ItUfyixUnhV0q7hPavXB
ymX/pNjJrY1D0ip+A0UswPsis1u9InkPpSr+oIRAcw7cUe1x5Ckx92l1ay933lpUxJTppYFa4lSu
ptsNSSc3GEh4Ksrg52LykxNpZnPzheyQJdLfhYavc+2LX/FmlzilZuSVU6demPjanZEN/UsKKevm
vUjAotlKaQkMAW+o5SihOkVhMuGKkUQxnbLYTrwSo4Qj7ddbmTLiC70danW49CDh680MlZbFZxmP
FM/3M2kna7s8WwzCq0boIwvq3mo+eSAsxmp8qvpAFvaKle/6AB1RMpzanaEuAyVDASsh9hMuKJ0u
l24GVTLJZsoHqsv8oSlbFeZnkcnHtMM56ZDm417v7TLRYES+EtUF8nt6DMsRY7+OnDpmRKNqtGeL
6v/RmAbrhEMklh5oleC9rN1eOGFQioGCoYNql7z6bPhlElecMPXMPhoe+kKLDhZUAi6Faa9xs3Gw
oEKw4Umi4ImtaY72OPQzNhWJN0XZ8JxmqvkjqSzp9pIgvA7RDOPw4p+xfiRZTQaQDTcEbzLU4UVt
iuZfvCOznai48bE4UdxqJLvgqtd2xWS5SAUCQfLiIg2OYVkp91UkK+MRArDyPPSReepr7Kiv5wmb
oxpcLgBULSrFq68Ff68zMUpOvAAelVvpWnVU2jF+Mf1EdotAj7+as2N41wfd+m7MkUYQfCnus9Wh
o+iqiipJ4rWl0t9FTosAuhXtSWldVoL4bELPlvyHVsV6lKkNTX1Ev80z8Li+N0mIrMPYZr+QJsHo
CgV/L40dYPJTFtoPWuvrO2WDzVm+GX+1tHxKXWmKNvGGuQqextJPs0OBF91ORN74gqDnLPBcJCJ0
iFeHvMlVjLgwKfPwUBUug5N8HHWcTccec8C+0et7KcuCr9e/4EbKTjeRfI/yBEWuC5AXvsJZXFYV
qgtGj8Q8F43zEpU1hpF+o/0ZMKP41dey9UiTDpNPOR7vQjx6PRM+3rOcJf7OjtoI43SkkLqkGchj
Qsgovr38MmIndjFljCOqgseMFKfnfFLkUxVq4c453fisqOcJDY5XpeT1Myqz/QlTEh4JZBV4sIVV
ckajd6/NtjUh8BkUS0AFgnBbJWJ6JNcyxgDk70kI93ieSzeXY/tZM4a9ttTmhETjFkV5IZ2yupes
Ap+MymCosHK+B6ado/Id7hGEtnYpAAmaN4KOSHVi+YE6/G6FaCw+GLYfgW+uRgyep+BJDyfpGAam
eQ80ce+lsDUzLneVpIgixQVEOPazonNYNmjpPr4ptjp8HPui+nL9LGzc6/SmuGQFyB9s5apGgdKX
r6sZDyDLiIZ3SRDU7/PYR4mjw0Hp2PqasXPit6YFehOxBvI92pbrAbGQa/H+4iGvFLZnSHrjCveE
8/VpbWXpvGzw3EPtWrCTRHx9k1Cmkpz1etLHnpP2w4OMj+L9gB8uVqBd8j4IIBeTyKT3QJ+jH00z
U/8J8XQ4Xv8VG+eApUUNDBw+z/K1uguksi6354A4Y8/6V0eK8TqUkVio/X4P97+xrBw2dMkBMNBq
XEOjuqEbRsTGI8yL5PyHE+nsTswcT9cntDUK2RidHHwA6AWvDnasDvjbTAmyJpLyHVty6axVcOqv
D7K1arTfYKOy9zGsWO8QFPyCJA8jb0wC6UiZqT/mijkdMlVrd+azOZTg6KO4TI9xXRzP5iE369IK
PSWU/q2C0T9Fg/pekmL/L3YCSjsCBE+PDCOD5Xbk9iux7kZCpbDM4FhMjXzWxghnJP9mAgMvDzgm
r6UgHqmUN5dD6WiDIAGgotaiV9SjaqCWuhTYOwdsIz8R0RYeKk1g2kWrZ31cG32m5nbk0ZRC4ACY
vx+5aLmZzRkCwngeUGaejj5ojPkwpLARwHNIxg7Z5SJ48fax6HWLe5zQvBbDE1DHNmg4XwgxFu+i
PsbSDJDpAXFt64QPhH/rK1WMh0KAKPXx3Fpvf6dVasSZ8tjrLStzHXnoDjaudDv7/+KQkUCCogTM
xTOEl53YtG9Cl26i/8qDO/IUZ/hVSV1/kpX/NaL4PxVuX7tsi4K/GAUuAWUoCy+DtToxxWlKmhFm
thK1BIy8sDrG7RNhtjRstI925CQv5hD7J1WvJQ/L8S46ZLWaPVsqgnhB0yT43ip9585N0BzSCn3S
WhvG8wio0E0NSTrVEUZiYdXN0tHSqum9NEXm1xsjhZgDjxpuLqGosA7yGRqItdqyUnrYNs2pqnKd
LNU20+gwkjfvBAtV7OnlkmlUJMWmF7UKIFyrD4PfbAw0Gw0RVUWNIJiq+Gz7lOweZGon/kNjDYV+
SOsRCLw/Vr/reQpe8E3GK8GaCgkfZcV+gF6c/w5NTfKKSR2zQxMYxXOUW/1LmOgBZmdd9UiuQR+U
k3vokUI+5tqs37dtbHt5L9d32aBr95Uv/QD9u8f8vtx7TFEAismOoemvKwqRIuMwGhHSsyI1Xqak
iQ+JXkY75+gVZ7VeSfC7wGt5tlG/EgnXmy1uxlqgpEgde74aOVj4qq5cqh/DqgWg7XxtOvVRt/z3
aMalBz3TXV7F9w6y9Ac/r49hPr0f8/6z31NpH+RBPtRD7VZpp+FbGx0LbdwpfVyuCQI6VIwM4EgU
+Ne0KSjKDlbJUC31vMerNi/0DDOqrpN29tdlNGMc8jBg+ox00e4LEsQdILzbbubP2qfIivOfBWXo
jMZxmn2cwQTuDLg1MUE/4BELNIm66fIrJI011h1Xg+s7vYQfO+8uHHXTWxM+MCGiSAXY5bVjsLqP
DCeCPkcuARS/HvBHbaOT0IT7m7kAXCBB5wUFFm45F1Mr2rnMmAs2QeFzIFcDZqBJtPN8usgXqH8K
uhNVDrKti9BsNG2qRyDq3YD17E+lmsoJXsD4tuFVX+8BJbZGQyYGag2QIT7U6o4NbbXokwG+RFvh
u2pW4aG3i/8wWtkj8W/sPJE7GlAIMHNCcGy5eK0WtEXY2KabB8H0OFQpdQXN4qXTG8OXCt+1nY+1
PR5NKgG9I3lYpZGRbrRZRU7nZnBevg8dApRmhjhSiyDleSgU4+v1e0J8/GW4EQ9RqsoEG/ocazbI
nOStgt6V6dpqqz76oYHbbqWM7vVRNj+XENGmcfKqd7pcRSjmDrJeYlYawJkQOMZdo03jwZjMPZL+
1gJy8xGmAXlttK0mG0k+bYb4QUH7YZ4r7V0/AtOdnww8rHY2/eXqCVk91NjoKwtdzFU+3kZGUWh+
pLm1ikd0WNfC0kjSzreunsHdCmnnleBLqrxcvSI25pFhVNeunJ+zmShH6gqOW8tdulM13JqP0CQj
F+cah5e8HKmteuzuBlV18dtOgecb3SkLUv/msMd8wH3SkeUzkYgvR8E2VR6CQBhsTngDR0mnfJEa
pft886pRjafVBdqPpERePXMdpBnDwh9Ut5yQBUQpJXLj0pA/Narh7wy1sWygClSxag4CqWsU3Kwj
ElzYo0qWX903vW48dpm1p8W3OQgfB1AG2tbchMtVGytfRrqXQcw0n+gtWPZDNEh7Pa3LAqDIO0h7
cZjkyxBdl8PkfYr2aZYp7mzn9ec6bEFkcLW04QdJ5xnxXvGHpjkkcpnA3vJxbDqUUI6Dewx+04i6
5BAWdGSNfi8wXk4fWO0rMg6HAyL/amvKQdYOEYwOVw/M5L8UvCHdb7na6ZNeRg+K9DJ1cwawhRbv
cvZONmVNauQyi0w3z7YnNN6D9KkPq/JoZGm9c7I3h4PkSF8WDhX2fcvh5FiFX5MFssuBme/zUlfd
yESzKOiz8DDK2Z5e6cUiipUj3SCTIuyDSV2O1/uRXuu5brh6bzoH0Oz5WZ71m8E9jIJaBPwXKG/c
nKvCYynPCLN1tuE2U/Rb71vrWDeTDqu+/SVJRrbz0t2aEyURHh64wwpG73JOIzaFTVVjnTyWeooD
uV+eA5yhdiL9xZdiTnB5EQcANczNvPpSFfy9qJR03XVCM8Dtmpq/3s/DfVNaICb1cE+e8vWRubiY
BR2VJEBoFwroymoRo44mUYeOqBtX2GgfyrlvfXw1mrQ+zpUOi0XXyzKkEK6ie97MqWocqjoYvmJS
YcSnULL1L31WWl9SED/KwQ6HVsGQXZE0Lo+qaA/d0IJJTody2murvR7Fy5+OmgK5M+WHtV630ph1
NuW+7hpaDAp+rjqlOgx1hrkFWUw7HZomDO/VaQJDR5ESzVzVH+4SmA2fKrtJ5kOWjgG1ET3CeLYd
CpSn+lZ2eq83mvxPMViJcXBGC5p/7Zf9I9dghcfypCT9p7FW5S9Wg5DouVfEkzM3lD7faQCJHbWe
H29BsOpkTJiRrD5NF/PlYqXSXWLe+C0HV3Gecsk8aSUsQfSS7KcRA8GdQS8DMxsCARYengDmUPte
nd1utGfZCnjyBXOYvhRT7zw6CH082qnd34UVBhWHxCyGkxGUuJAJfqNLbbV40TFc/9lrZrfzUt04
d9SKgJzBmQawta7FBHJf9noMR9/JQ/1lQn7pIKdTc2uuwKxRC4WnDKIEGu8qV6AC2eIt06KM0erT
kz6UJoVBS709hpCHIPWtgLsGk7jKFWpNjRD+SHQXO7n5aPTIX3c6x+h6RrIRQ0CHibAoDEvobC8j
VUwNSY5GW3PHpgnsI5JqEshZSf7UjpP2NCS2/vH6gBufiG8DgQr7WQhQr+rVb2oJY2JNSqqRnkp0
ZQ/ALTgVrVPvLN7GcQA3DmBUUADoVa5u5iHXO7nqZNzfhaA35s1lcUZjTTn5A+nKISLmH8CStF+v
T06s1uoUInnA3pAFAZnRl6tpTqmOzOZEPqSMwaGbxvRzPIzWWSknm/qg350L25c/+Pb05/rAYj6X
A4vOE7wOnKNWA1eKhVy51pMkq11zbvuseyF2+fdTZyp314e6LEXSR6fcITAQkEkvyqpJ3UUljkqK
m0cywawOy/SI5lrDrMdSSv6HvTNZrtvY0vWrnPC44ELfRNQ5AwB7b5ISKVKiJFMTBEVRQKLLRJdo
nr4+0Pa5IuWyru6oBndgh2WKBDeQyFzrX3+TZuCXD4Vbeilc7PDAxH86+GVAtLu7yfGAiVx/ARFm
S0e2ZCjnXX9R5wVpL8GIwa/B9DGapHjV8WrExWo3ySQsgoH//lP8xTJkgA3Djd0CJsTLqUWEHZfJ
o7GOkdf7Z8ZSlUnGAOoHb9dfXgXbEBsj493V48WuPDSuCRo1WkfD79/0ZIdej1lp/WDR/cUrjCIO
dAPZO3zil+wyOQAML+ZkHYWxsdUK/TlSjY2/mD5fB1CI/4cbR7WLWQ+2ENQez5d4K5xiygZlHcm2
F7E5OsF5tRFJ9fdXeVLZvVjQKD/2TokNkFf4xe7XkgbU14syj2brtV6C4ry/kyOZHAmoUvjZqJri
gyzsUiSLg3EbuOwyD8daA/jGeTmZ6B1Da/jaOUum4h6jz0cnGLb7Oet1FS9hJdwDOodeJEbvenXS
w58mVT6iuolrd9oUFtuRf+81KopS11kxMuNfiJmlY2lBe5E5bSxKt/3UzFn4JWJC+mjR3d9qN5zf
L6MhXOhPjntHWEO1xKjmvY9uPqALQNsyWrE5zxasVTuECli7ubkkDea2b8NKm2FCiAljJkSb8l0t
5uou77slTxy3sXWiTbn1iaXCpd2VMPUY84uv3uE/QhkERTi01lFndenHfg75NzZl2H7+waP5bquh
cQV1xu4dERkN0PMF4JOtokO7Xo8rsB3n+zhhpijDAWDI+5GU6/v356nA2Hc1CjfvpQB4orucrVKt
RyF1n+STG70p5qL+8rOfCJYvpwVwJFv3d0YnUVirDVqcebToiA72Uqt4MYRKh2H5kRHV98R43hts
MZD4QBSibn9RMZne1FfD1m1H2bm6TWbDZdxtYrUQW00j+vOlL7WRVE5RTmnmTO6JjgmyYF2qmkhU
OTevJtFmU7LWMzC6W7Xy4advBl0mJQEAEkDwyxdvWTpVSoRWKMM7O4mQcKZMmK3YVt2PJjTfP12s
m/ZME0hY6NhegsBatl3fuGI71gvmnVsdlRcKS8+fLgW4yg63cDADar/sZydzNMZQeiveoRkogdVl
6sba3BXJupsb1ziQESaUrw5eXH9/J//i4+3o2B7ZQscUvax0vNGri8xdeFHmaLuoZPY18mbzB58u
fAI/nu+UFHBYSjD/QQvLcO35+6g2AuAXKxqOmZyr6KyLxtU4kGG9VQcnW5dPrtfhVGDK3JGxP0b+
By3C0uQ+zL6TYKaTZWkhl9pKtdeUdoxnsOESb+50Iras2SoOS6Q8+0Ats7iHwlu62z1+vEjmTCwl
bgh4d5wRgAjC2DXR0h3zekA47+GmfGhxEXDOtrlQVbIMgOMxh1jdx6D1ZZ6IDJjySjUNcS7rVgdl
0nh2/lu36tBIVKiLMI1aFb6Gopi7Z37ewTQOehnFqprtW3OaujzWc2NQVGVlrg+aFq86ZHkjbnxM
ChqmcXk4Jk/29Gk2mbkZOzalboxJTP+oeiurU8dafRVXmd381vl9fYusoL7RYe5/6bLJeAdhkYlB
ZyjrXdBZ1sfJmUK0Y6p1moQ0sq6Nu0F6Ppxxe750a8uGTO4t0Zt26mUWR1VQesm6ymA5DkVX44sc
GJt83WB2xMh9k+hutDCIhcazk+65U2EkrmiWGxPXtEC/Y9XaVox5v/m+0yEp65VydIUzytY08Sa8
JouFgxvLqfNV0aA2s7MyZVRsvXXnXjiHubYHddYU/fTB8Qrnnjn5iIfL7iwhel9f+YZR1HGY43T+
PhOKsOhis7dD50YzMe9lIZ3TyIclP9qs/LQMlyaMXS93v0Z95nuxCQEQdqNb5A5RZ6v1Rs/ssXEl
ZvMDgTJuf6SsyqMDK6W/qaWhJcEAFhlQ1maPgFh+EY1xsJbG2dAxnI4xpjQyDq5tvauGquOmhQav
aTEZK5FgaqCv1JHiFRaCSWMtvUIlBAFL8Od8+6zzbi3AG0IKz3mrhteAWJtzVIN2brWO6oli0ixG
XvV8jhLfXmz/YPlT8bV1pPva9mZxzTAZnwmjDsV1TUn9Nsy7mto2Clqdjl3IYMUsLfXQbzMRTFNQ
z3wgY8hkwgE244o+OfpCFpX3uYInwrQTfJbP00Sbe8jLfP2q+sp7Z8/aD3CFtwEg1tFf53QO6FYS
8l4BhknvKdiZZDhtZxCvhibJxty81r6Bit6Hw5HYTQGmtMxFtsRNGC5woUqhvtrSyz55ftTdtSEC
yHiYQ+dm2P2zE5uI7h6vEKu/HPw3gc5fd0Jlt7PqjK9hvQxV0ulpaBMMY4PH2V36O3JtbevUR7W7
Hm3tNM2r2nfHMZ5F2T+gn/JaQvaKsDjaU1GJuA91edXCuS6TwF3De9V1+lGAgt1wdzKcSFg6S2Ji
2/ooo2IKEsapRhvPZHLe45s/3a7rbKqTxOeZ/xtEekydxnJkMmFAncUbmYO3QLyiTkwmnlbcovv/
PETgUYeVjE0vndaMdVHVXvYb3yZg+k2zH1f5XBaJ8LrgABXUp7nwjODtiB3zdO6VVRg71jBe147C
WoyY04DFOBS78byIeAZDGxQqdiAov4pmO+vOMwzN9ZEXKXpD5ntIwtmywpZwLdnn8eDbjJkFtn1B
DHw531LUbX3MI5xLKkHLeRVKf33rNKWZzLh7AyWZq3vRbZHForWKcL4Y7FkhvKWPGxM8YfMm5gPO
BN0F/vDK8Hxxk/nj0qZVW3uEwWjTfZcVWXPjF93g8wilRQ4ZYrIzj8HMtYx8tEkBwywKRUyNusPg
kpNgRGMLJXISrzds2G4717a2ox8or7toicrrkkFoHILXIdqiROiqeL1Hz7A23NlfjlI1gT5uyyjb
k55K1QI4tmF7VmF0CZFINLCAFzn8VjNpGRL4sfYpzHKXfVa1OMI3w+y9DqcexXhtd9aVCe/NT+am
nC6tbsCNrCG08UQMJ5tnWziruCDPOR8JSSlm6+T5mq2yw37mtq/K+qGwjTk/eSJc8uOoy1ac6nkz
6eio0J2T8OaIalsV7EhlLtQnLrAALRfUI6hjI+sd6R2VjnlA+kvndf0nd3Z6HS+usVZJUQf1b44/
+sapn3RgnhEdaxexx5OseDhC2ckSNYsXO1MWyhjQfvytCYWJm0Jp4r3TBu72GxHbpLRtzWjfhHZV
nzsTNJBYzJ1cYsfBJOBQBrkYzjL2YTO18ykw8IOTwbsc83IYWItv3GHQ0KjzIFCGGdOV7UVg2daP
tZh6lz5G5HfwIPpXEvvZDAae1QM3q4CuYt3Uep1Fm6GJs2kbtu8+85Y4KEvU3aXhtjxq/MjP6yXz
Yklvc5q6wEy2fHyNyn241rPhmceNAq6MbQLLhqOnlOYWYEpBblm+Z2xCFZiuXbHkZQwHML8bPKOZ
Eq/XyCIYHZYX5uSpLxKU0OY4GYuKXWmu2TT7ylBpXbZlR7LR2llxrnwp0nUNjNdTgzkp6JBX3Dnu
6F9uazeLE7uls6TKsDnKCqvkRmm38ZOx76zqPOvK5dqbyuGukVktE0cGYmVD9SoMmWZLZekGe6eK
5Tx7OuWlqaND3ujxfmNMdMIRew0v5kJUZ13P+ZGWgRry+8qr/O0gqjm3zovWKD4FpnZV6hSeXaaj
lROftjTWaVyEPA5C4e/kOlVnJe2qmtfcy5KuUshBJmIzcpXYOO1dbTWi2M/kpUqVTNXo36recx6L
yEeH6w/1bB7qMcTOvuXDTnFpcVLHZtizRYzSH95Ufd89jh2n3QkrRHh8zpCttKpsvcNjPk8hR5MJ
dt5m5vrRcpbmUW8W3KSq61f3ttLG/DD2X4r6aJXN9oUg6fBuqbeWWk6B0i/ZCGfHhlwSxoYO/C7l
uXmMqQm2vOmmcHwYp1p/lMRF13GHsviDWAL9haaEwk75lprj1R4o7Fw8Dut3e2VyU0yrUZx0XWBg
GREUpmN0Hqh0em+c5gSfjqVItmVD3mVGQt/2vR18VKE3/laFYpiucCFoH9AnV34SDlbQx01m9FfB
Moiv3tjav9mOq+gL3Sz7yubG+TzYLiASKbBNHvNz2reT21rvK7MJ3uluNaFHNUYxJTA06i5d2OqM
lLexjs4poPzlUElrOfc3lhPc6n31VIhHMEQp0LWG+RjckP5V1fFSqAKNJxZqN6asnTydjbG9U1nl
PVZ4flE+lzp6b3h24WA04DWPQxYZb9p+bS8ZPiwHoa1qPbRW3+y5C2K6bxrZPazdiFCvyTK13c7o
FK2LYJnVx5Ky+kw6Q3m3RI77OsgrKyB5EVeyWGfMIfgw1Yp+uZXVe+5cpS80Li4fCmmIGr2LNNTV
1vWWkWoTyDUN2PxVDBLH6VRWwgtOyrJAYvGAyL20zkdb0KsMTfnGnP1Vvh8Eu0cy9I67pdViwoRl
SxhvMETvVdJGwTrGDWv2qu1782atDZ+IDHNmn6MOa9dYge02sVUQ9hqHUxmtcRXh0hgzNfXyMzsi
n47cuqUXMRN4NR2qMcw/wH+MvkiGgpAqg6XY4hFq5Luq84nzGX3T+NQQpbJRTdfF29nmSI2FAGBb
ejfbYrtgOhIvMpcyNjKeK+9lm7cX3mgtBVkX2rlqgDft0+BP4usyttNnW9pVlkbl0gTIDJe9/Sgd
a0xIulBT0mMNalzMBGkJDCTC4rYMau2yEa7G8oEo4lWfReE2roeGRpBcR9PvYBAQlsqZE9mGBybr
T+roZ5tozzrkHq/tfhzXtHJKAHDa3uqYCVsO+A063tc9LprCdG5D71xOcvkCDzdQF43r5H08GEEG
4mTnTVKhQvnNcSSvVDUGnCiyn5bhjU34cHOW91MdJf3siSq1lm350DrjdJ/BUM2TatLFkNjzqO5F
JPo8gcAaPLTlRn7r1LabH4c1zy8R5HF7sWuM/cfRZJoJk64J72s54cqIZx0wWtN4+Wvs4zvjYI6+
VR6cQRUk1HFMO/GCaiBPa78089TYcs3t2cRu45hXW3PSdoOghYSwUhCwgu3IyQ9qrDNmfwJHzkvp
zFd4XLTztR4C/70RYHOT2Guz9alyZ/seitDs3AaKBp7bvRhnnb2OtwCTuZuYwqnfhcbM2Qs05jMC
ykIwO5xysT+ElrrCOgYFTLxcd+ZZN9SOfVeTizJdGcOgwgTnpfayWPNOnkfVWlw11BZ+PFWt28Z0
rOMdTkLjdW+Rgx4vm/TKJDIoYBN2AkSPm2dPWdL6I34ttQ1BIA67taTUL+vqHSZStRNPuo0IAR2m
YY59bKXbpAmjYT6NrIrwJCJyNpIwL3Txym6daH1FNUVoRKCs8LzuFH6/bYuDbFKXQf+utqrpa1ux
g6ZztXZvZ3xtbpqpolEoczrJV2U21Ow1aFOIJFNyLF4byuiXOFx7pcnDbCo8wMXCi7kUs+xjDIXc
ewTuQ5FWvqeul4U4lTODsuFUVQzYD1Kb2ae14oGkPeVglYRjZ96oqaPQdGZTlgc9aaPfb00w3YC+
yygdq2kc4nCLOicuW4cbNzp2rqhBTTlR8yysN6/YoDdAofSsV5Vgf7oodD9KKpZcfQwMcxTnFfKv
u9DEOyHdtrzf0iZqCSCv5xXXTCqu8TROYL/YJGeEiY5rsDw2jLEvBu3R5+qNjLAYhSF+Qqbqmoxd
LWx0jGA/vxyQF1+HhfJvbCNki7e6vDEPa9hldqx9Km5A5LIKgFREEXGtqVJJVISRiu1tNh9C3eMY
Z6tl/NKVkHHO0BlmR7lsUZb67dA+TIPTm+l/OIWWiri0+VjtvbOsbIrNzljMn83IgKHpMWLDyMSE
LgpH5TkqZAm9Smdtl2Ov3UvcSH3O3wF8+KcxLoiou1neLtzZLXefX6ZcJ0Mry5yPJkpceNMIxlpz
/ZGT/vcTDgKJCU6EC8hI9DvnIDbXocixej9GODReNmXRXPdNVF9YmeccOxk6P7Ba+Iu59q6TgEa8
2yCgEH3Ba9pE52yel8/H2SXJz+NNbHrNMeYsHwxsTOKw7dykw6Y59jbK9aa8KX3q5v5nUw4x1IHB
CqHUYVYVgl4+v739qDm6c3vEQ6icz2ZFJFOL2+hPP0SugvENDG/oJMhzn1+lspEj5c48HpG3okbv
g4E6gICYv4dDvxtRgngzokLBYCLVhtD0/CqAYLWQucZJPJv1ZVmTEgPy6u0FdP2zw71wH7lBFUKs
bSNrfHGpcRlVvum6OXZjMCR90YrrYRHzD8YG+215DrwyM4fOCaUT9BWm6vMPxC/vNgPPhYdTM8XR
FHd++bBkGnDNuEOnByv+R1T8724iIi4z3DWG0GJ348jn16wn8hxH0+NRtWWVWE1ppAG8viSIop8W
NAKVsy6oOXgF0Oy8+Hj2Nnhb5o3r0SWMJhY0J6cNwssPVsX3IPl+FQQyyFpcUiT3r39DB6jLpp0n
twOdV8Z2oGLe4s2SP23NtX8W/tnD03cHshcLIm+CObDGdj0a5uLHHtjVUYxkOG6D8Ydz9n8+k+oM
//ov/vwg1dqTvju++OO/LsUDuXby6/hf+7f9+689/6Z/vVGP7buxf3wcL+/Vy7/57Bv5+X9cP70f
75/94UD67rjeTI/9+vYRBdX4dJH8Ue5/8//2i/94fPopt6t6/OcvD2hFx/2n5UK2v/zxpfMv//zF
ZwX857c//o+vXd03fFsqG9GKh/uX3/F4P4z//MXwrV+hxe8cPxi87DQ7aWZ+/PNL+IbiYrZbb0F0
2e0vW0kD+89fLO9XqCJU++6+ZcBGZFw2yOmPL+38DoZpPnyEnVb9y5+/2/Xvb+nvT4Vb8cef/9FO
zbUU7Tj885cnTvm3LzNnMlROdig2J9SFL1c7R1hZjMLqUnsEfd/KEGV77dpGnBkIsJNmchgyBwpf
09jFmjCK8ckZUs/K/LSrmkDF82iGj1VbXrh6NTpAY3VttYt9ChYZwjFrZHiO0DtKiXEwSQCr6L7j
ynKoQhh1WKe2HM03pfCgzBVl7r7uw3l6XYZ6/aiIZrcPhaubD/5k2e/brplOhMxtF1EnllfZomTH
BIPmltjVQB1k21wra+ym49Pj/P8L+5d9O/jxwm7/8fZRTZ9r8fBsifO9fy7x8FeUAjAjWdxsNwxP
/73EA/tX1j48BsbMu3nxvvr/XOLRrxFrHh4ZOhhoIjvz/M8lHvyKbg3dCtQsppeQO35miaPGfXFg
UcjgCQQbirIGxu1+pW/3WmXUdrk69XxgNBkGr0qA2PUoR7y0jlVVl7c286r5ELoDsOqWDaU+DlBy
ungauvrVYJnSTh2jyuXF4NUrfzEy9WmyAIMTMRXifptsBkFbLZ0vjJgIFasgUjSxUu70vi1xcU+C
GfZLbI+5UYKLiL49Zzwq/bQO+vC9aC0JwI9VOg3a6EDJFG3oAhkGICAJEBegInrVsLps62bI417P
ES/SFGRlAhNjzU+DLAPUiyowr1prXm6DarDhSkwhLv5Ws+AQ3G8Db0gmA/0YTV4QK89ol9veFEFz
VoXhjjBiyamvuqLBHjLTg+oSIyrMz0g8sy+7pd0UI1603VTTQL+Dhl37l601qCip6GQu50hH0wUx
rPYKrXQIwUb6pWmOAFI2iqqZTQb3MPwsEgugpT+OViiaKzbicU7bRjtTvJpT1x9APTRcaMaI19rD
7T6dyRO+t5a2auPA5zsTKNPLcMCbEa94x88MO5lN0c6pXMap+FSMrfkG8MNUsdhCCfJOHauv6JPc
+TSIuf84NJ5m5BghtdEHQ6DiOOuUqm5BZCo30SJqXjui0EvMlLe5zAJt3s9BWL6B5xp8xr/cHeKM
DoZdkujtJbby0rVQ2a3lm9qNxg+qi6owcVRoCgzkOZHTIjOcz1uw5FBtl3J7nzMMnxn2ZAuzaB9O
2bFDGwFWb2yGSFY5QHbpFW7VJPR2XnBTBkBZoL6b9k6bITvnwnWLwqbrnTOdSLhqJGx51vAWP46g
O+IbnV0qT492CkQYPO4cj/oK6NJ+O2oiPV6Xrrb9MzU5dpVu7haSn71kVZOGzVLjyJ4hGX4leY3m
89YAdk20vdozSEY2jOkwLipP6jHHZai08BlNLN1F7tFkAmmkU+PVVaoqp85ORhe6l67flGOSjwPM
nZ50P+e0QFBvjpVYYXYWcpjeDlYR0AhnwfxgNfOiY9/AYyJmEFDo1+3IVA9aPk6eBa3ykkRMFlQc
2H3oJUalt/PJHQZclvzZxHDJd7QFQN3ifcHEo4vSsK/kO2IIMiZNrZFHCZ6MFhriGkv8u8kzspBB
KDb7sbdUxsdxwAg6HrzF+NALPc+paALvQzjP5seIcXsW07S2AU98506DULNaBcNOJ1y6h0h2mPG5
pckR15ZiZQDT689BW+lrY1kWnNT16jD/RczxFfAT//u1gsOFF9Y+jxmbxzWDs3ta/G1dkk1UmRXr
KMTyTpCNwwbaN0ldL16VVEU+PIyQpcZkrrfwtcphqsSy7HhtgkIst8VUeVcuBAhA6TbqrBRCW3MM
MD4CuM3XgHGYVPl5U/NpU2sc0VRPeCU2qVSV0aUU1kqmttdHEFWtkWa/oRwnd8ntie5B3MrILyIW
bD2AHgeXTLQslRiBxyAuWoDzk1aLZYk3v5mdV3bu4Q7TmOZDY2fTfdu7DBa8mYxE9Oi1S3Xgb5N1
WtCQvnfLsgWdgyL+zmMRKlTdhWBslXvTR9MHXI7zMbLB9ux1wc0LExSVCs3ShZpeQN8I3RmcUPAI
LFjXef45zwr30hwrb8YO1nYM9s0qapJ88c0uDomlzY+uJgfsGE5OVf6AxmftjfK3ZRWm2MjEoDAH
VH5IlF800nZvFtOw9DMkEp5VPERZGyaCpPrDNG3lZVGaPaP4Mvs0V4X3qhGhU6YOZ8IPlBIvu4yn
XwMtHDYAYB32y+rOEYsjtnqaDziwVeyXDreutn4U2vWyOfP56RSReLm6nPMsx+fnazE43dz5Tnfw
ZWNdgHbrO0+Vw/tOtC5Fxb9LkL+oV3f45vl9/Z1wj/oYPhnXfH6pts0ia6iFQj4xiSbR7uINh4rE
6jmORhVar/uuhrlYNDYEUGh05pQMpRR/mC3/VE34t23Ms/bnf2yL/hc2O7vI9d8PZO+lnjU7p/6x
vf/yrNfZv+HPQtD6lfW+B1WDJuOLEtCl/59eh+kDGAgFXQDbcKfP/lkI2r9ii+buHHx0EDT4tEF/
FoLWrxCVMUzY45E4o/Dd+ole5+UyBddCXguYBsSF0/iT5ek3LffK/2xV0PGilQY9Q+nNh7wwq7PG
rdz0m7vyF8v0Ow+G/Vr8uvYuuYEt+tJ905IYbC644aedFxmXNcBwnGWun0bD+smu9jlEVReHXUFI
Ere67pd5PM1YDVE0WJgJeHmZVGN3mqcNMBwEfmfFDjBPjek0N/LYaFly0vYRk0cmym1YDfG2uQS4
1Ewj/UJxXkRyo2IcnZu//2gv0R8+GUx7wARuorNLLJ+/gQH5oVGVcfnNsOrjSM2fWMsgD5wZXeyg
yorrKfLjjWrg90bsGcDwba/6cjP7/coAk/sSg4T74sqU6wgmsDVJLavNDxi7gIab7voDYOavHh1P
DQcFNEXQJl9CTRKKhJiiSKTcxvJh47z61FPfXYxb63DEd5YD0WWrcR1XQpFjk2cPkNvzuxWb1W4u
1yCxKsN/B+PtIuCUP0H0YzTr0R58LeZQ3MAiHNvYgqk2cYLJHFbCNJWvltAqP5X9EqTAzcwjoMM5
rxyoYefT7C0fnx7iT+1f/+Ou9Gzv+ttd7n/h/kU/+c16/m4DO7sXo/i2j336+3/sX4H1q8+y3mPQ
XJpP9o8/dq/ApSGlt0XZwlkONYhj6Y/dyzZ/BcB50puTkkriENvhn7tX+Ctv/y4PpjVmwwGO/Ynd
6+XJt6t56IoJ92DOjIs3u+S3TewW9g7J0gXkUk1xGgtJ/oXAvfVcrsLN4tyO5OWS2fkYUw2vJ01n
U/1gV3u5gf7+K1BLIAMDuXwptrHLrpIQRYJDzsz92HeOk7hFax0YIv+s0owPC/XdwYMaHJsN+/mH
hZVkZA1z+EPDjD411ealBd3vDz7P97eUT0TeBrpYtCpwsZ9fpQhrWvvJdQ+Grsw3PXlYA8MNiVFQ
aTJ5P9pNPZ7h1mNc+biJf4ThZYsf7Gn7U/u2ntk50vvZB+fcxrbgJS0ehiWEmdJGlLEnNyp/8C/r
NYtSzo6GdgC+oWNmxtk3S/6vTqcniP75ZWFo27D6cVgET3+p043sJutqs/cOZqvKPJaFKMxzw61h
4G2FraJDtFh9fj72FkHpRdTR92SmR9cXqUq+yUfDfa82c15jDffwdat85oSm9rv7SowRtF6Z53SI
NBGvOmuD46BKnE+ZjLbAfMsoqjIewqjk9Fpb9j9+U2s89WHh3prhrjAV3mIHcR+Uwv1SFgOwYoiO
cj5m1py9LxxR/sbDKt8GteN+Dquu0scVE4bxrCktKKJ+F/lv8zUSn2i7Pf9mZAjavHchDjhx5OGG
dBZOhn+Xe2vmXjk1xMz3lbsSfyDLTR/DtrLsxHpqOcyx0R+Dp0bEWtxIXWFxY7/L/YBWZd27lu2p
gaEt4tijYaGxkU9NTrv3O9AhrAdmvibRSXs7JJ9ao+ypTULozZi+e2qfXOJ1L+G90lR5AbedyS/8
+XgqRy+Py7CuacJYFM6xfWrOQCto1HaD+wbQdm/gGoLDixTGcn7e9nT0FAt7u8d8ozmKMOhpAqd1
m+M6m7yrcO8Sc3hPEU3stmHevveRwYwIIyGMKXxA8EujiVkETae9959QNcuT+dSU0rDRoPq8KNQh
tXo0GHy9255aWb2U0IvtvcPt8PUr4BvvjS+3U1+3NMPyqS2uS+lO8Ga9gnZ575yzMWuSDcuJs96Y
dXDIyB27qcegeB0NfvRbn+viEU439GTHMHfadLg50Cx1d1JDPZ4C1whfNdUa6FelEbl3HWDftd05
EgAITtQF8/8A/Bok5nJZohBO7WZFN5qDv09RjzEXR7AI8aKSghbYDoZDBtwAN7M13S3RdJVXi1VM
XeI2S2ulEV2HiD3bKD6oShc3qq5q4yBcFU1nZCL6IqmHOj9AXlzKD43mprVxTkiqfwG3kPpIIRdv
Lxa3zLbX5FKQ2q3sJnorgqibkgJSQplIRNcnWkfcJOw19Lp0ylqnTrfJ2LZ0KKQvz9y5zj8Dt/uo
ECMUMrENPQdOoB7duItk+aACie8ZyL1JxCFYEBSSxjecNyXDzixZCYoZDxVF2xVCrnFJBE5Ob8Gw
5F0IgveAy47gNe2M7AZL//BNUZUBMh1P5e+7KWCNw+UaHgMUVtcRSkgzYSJQ3qzCGvNDmZl1n9qi
KYdj6BneBxeHy0+9vbRfgdwg2EVEz38atjD7bKH+6thcLIjNHgaHZP24hCGfgUR62Rtd96sJKQ9S
S4LUepqSspaLFbOX1yS/mssMEior3hMrKKNrH6bDmNq6tT5mTeYwImwnCPdgNRISl2jtK3MssT/y
w9Ga0mpaR/67YyqWFva0F64W5jJHYUrlpvZMu7JDgdtdZ/gGdkb12N57uUR6ZhejLI9tMzFOixwD
xbXUVOC8rIQlpbTxBWE7U79a8dYOEaCDsdX5G0fhsZk4VaPD1A8VIT2TdrAjN2YTOqoiZBJWixBz
gYpdwwFera7AJd/OMRsAGXKX2Nfhcr9MvRGklQyUeTAZfxArHDjGFlM45PmhK3tnTokfNYsLNxOV
lygI1zs9Jmzvw9xtrjdWL+xtbAqc2Onl9sZfjdZK0KxnDygAy11Er6e7OjfM284AhuGNCAMTk7oA
g7XetKF0D6Wy8pSRVx+C1mC/lJKnXkXpPLTeLVGdY3DWSqfs09YPtbyYp5GVuVS9/37CX7yMldmG
cPv9ofqRPnc/rb8903zgFvIEA8/yXUzbnhRo37R3oWQHQgDgHYxu8m7q4UZCk7got1q9dQPu1d+f
oX91tV3/RSeyDxVehqPCx8wNq6y8Qzuvn5qhdS8h5G3pPBvhcfpv9s5jOW4kWtOv0i+QCvgEtihU
FYvei+IGQUoivPd4+vuBkrpZJbV4NavpiYnoTUsi4TJPHvOb1I/f0UJ5ZRfuPx2M40WdlXoS44JD
xbu6zueaEGKs+znorkI7ykM3NDsJvaB25s41gRchOqd21bSOotSP7gDeCt+jV9gCCXKAe3mVYZUT
hI6GxliXN8CfAz3wV4Tk/GvdQwna6g7YKW8oTYyVCT4AnqUfUGAC/Ov7Tc5R+J7L7M+dMoVJD/ks
vTK8gRHc3U/CgPB0jKQR/qRNJcDQNtJRn42wbziZ5sSxTkieRm1XxZmCyoyqNDUQ7wVdyBDQ6r5l
hP+/LmKiTLn8742ds6ca+7ao6r7uFUfLD/1o7igfSBYpQDCm0BjZLcpX/zR3KJtgGkom0zBjFy3X
H80d44ON7AHDN0pqhPWo6X9UR8YH4hJ/RbG1CA+jVv0H1RG/Z2/zv1LAlztDZ5Nfe6h7ABBQNUgl
czRMGscD3avslEm8R9x8RQS93YVchlkioCRyZyAihy2ktOnA+RVhTjVSgcl1pPSPYtBmnWtN03yb
9aEB2yGRm3HQZy8MuuGjNTfG18wK/adSyCNM0/Fk08rYQbNm1CrQ6mKb4092WU5qcT0UpVcpZflg
xgwc5BCn204bKAeSMn+suka5LRBe+tqU5lUQyMpyJ13pPWQmq5O418KLJjP9Y5CE4coqaqm72tQY
5/bCyZMZBBjAqbb6xco684HuXX059TrnzDw2N0GpNeC728zEaDDS25tY5BqacGX6wjwPQkk1qa3J
ZNJQ7lXyqy9zDCPGHQjpV0z6OjfQyxaOxmgYJBsANwG8m0DI0rY3i43eN0A4C3Va+3owP1iWD4Pe
Touzggz40c8q6Tr1AKsETwu56SbJsCwB+7YrnET7khZ9sK0SZwPE8bL0B/UOZGH5hc52e68LMp0F
Qq0cSQ1HzXEuOYexl0aTdIyrncVUKHWlM2UPECshtU1jN7gh5K1vjek/ihz/tV4Jio2/iwmXgGva
4q/r6HPxNii8/tSPoGB+0ECycuRq+CPsBwX5AXzkovNNVHgVCv4nKNgf+KdgNBnyKyatFmL+j6gg
P9ACBvhigota+rXyT6ICMWQ/LHA2G3jnIXRhA/RD2Wv/cMmjPkBDrclgylpiXc7d4BlNJiMQ2Ijv
4pvAoQg653jS5I2tdHA3knxd6nF4nKazgqasFR3JiPwwbG3b7WNhn1pp+DyBOT8Ow8pZNXl1onYo
HUSidy4ChIqOq3Rq12/e+y8K9sMuAZIjMOfBQdAPQXD80LZkKLH/89UoY+qBLbeYusbL/OjS5Ehc
oYUMqyBWh3f6oIfNHtpMxOQl3pH5/twcgTIIt4PyfO2XSuLpTvqCz/Gjo2R/Kol6eKGDxlbnjHNk
4zW4Noz0sY6B+NuZc/v7F3i4DpZr8DTK0jtmlnBomtx2OvlSGwVrMOC2Ww8NE+22Lt/5TK/h/+3x
wGXoKGG2RXOFEvJV3ONNCkrDGJWKMkNU2u4cD5DESZE5H/3IxPi3fujr7q7GHlomCKPEs3qV2ePl
75/zMCt9vQHGJUDGkE5COXB/vVtFrzplDLnHSYrTFILS2dxqoKR6aMd0Dd+TqfgpeXu9ns3GXzwM
gPgcfDvIHnoz5wuTnrxzBbTlOWTGjiiJPbt+Ki9yB7ev2jSuIKm90B+6+f3jAlI72ODcAIL4Sw9P
R8WCYev+A+v5KIyZamcdOeUxZM7zVMza2rDil6Ar5yuQ/Fcw2fJt1pc6DaX0GQb+ix6lp6XWxm6Y
lY2XIH0GdWcON5AwjcvOsM+rCC6BzE5tYZ3PcfKicIrmkQ1Kf6KHNA0C1kkH2UVNOG4z8OWXiQqw
gO7wlz4FxVErC5TD169mPdHdfI5uTLV6THzrtrGNq6I2r2yFKxsyuKMkp2Nlxs/Adxq3muvGW65G
nQ7HntsAHM3oO5e3A+qmbjmqV0YXPPtk08zhlU/2RBetX/7KTDTzRvHHdm1pSA2koV0fWc2orcKY
S6VNXq4MuIAeLhbzlVEXtoc7T+OWfXYaxdpV3Nj5tyfTYuNs6qvpxKiWmBcJvFfEgHi4rJKzKGke
0N7gqeBTMV+as9UwDrYn0KhZo5Z6XukD/RzT+iRkk39sncH3IOE6qwLxK1dk0MfMpNd5osbZaoyR
XGB9z1Yqz0lNzs24LY6ShsFVmnTOZjLtW8u3RgrweD6zS6NfyTBE/FEPIkSYIKdz8pyrJnMZbXLI
bgT6f7PUr8oke04m/V6LNM1zZPPgZ2G6zugXwqHPp7vlu/oyP6VatV0s4sOLzvHX8ErUVVfazYqm
geL1pSHWRlgz9GngBI/LS359jaNBNRzbyIKEIGHuZKBryEzwEiYoH5tczZ3tFCrOyo7kOR5dztas
p2lbTZaNNlH0bOTQxfWkLTcKsDU3gGS9bkQ4YwKqz0dFYV4VqWWCwWEpQGEyTwZeQ8j8b1MjdLCO
Z2c68wMf2QShJ56JGfyKlgeApZwjrqrSF3soH7RQ7l7vPQ1wsFZyucuzGbjQiBRQr70AnLpFRrHc
gLksGGfxkH0VvlhTACQuGDSU8ye0AlTwYl3UtzS0puoo6dOrzGLsYBejto507jtxUDFx/OYBHo7i
mbGVeJHqjG6K8p6nwi1xnTAKNnqcT1tyNlZN3j7MJgtAmNGLCAwM5qf6oR1lsh5tiDSDoNtJrpqj
rzVyvDqM2FJHvXJUmMegcrSViCt+2s9Pl02j9PziAV2ulV/yx8t2h5hPhUhi6/aYtoBa8/nVnWMD
RU1ezJ5Nls7ZMzIQ5+GgniF2eFEpzm3GCM6lJZacVUD9FpdJZxv5WuN2g3E1+wB2qma0ESG1znMw
dih8RBItbedcnfQrZIcaV7OCZ93hxUyFyjX8+sHUilNDlA9C8KYmGX2Ujeg8ZeCDqXQlkCcIxW0c
WdNZKNGBMRKAS2a/bFE5f6Ycp29i27fMGpEWy8QtYnaju/yJHoDAbtLnPGDLIlh124SqWC/Bt21l
4lVN/RBn2lUdlYviP5sjXxa+4sPtx6AB7LSAO6kNJgxQxAh0g5Axy3o8LqN2PB4zTC+XZiHMZqWl
uWaE53DoZn+FjFPsSsxaXLPhJhXsR84UOuz4Zths0TJ9pl/AE2SQRkHfBRtR0dSs+yL7nM3hLjHs
aOWU7Pgmrh9qGaKD2D3UWf0AlGOR78cuT1o1QVmyTuyQ+y7s8CWN0Ax63aeilLdZqsxbem0gp6YO
MFBRF0fAiNkVsFY9KDnayu7F7TglLC7hHDtJWm5srGCukUdM73vpQztS/Hjapo7/VUEuw9NGXayF
wU/5inaVJplO463ynxqsb11zSft8ZwmN1aie6hJyKVRaU93qqKAw85bDhdryLWnKjJe2ThCkOZqs
mXzou6UgRWqTpY0ldzO5fBRxFEQQrdNaPE1jEF7qdqYhX14UR51GwE/M4sGixmLb4J97aqA3tlGD
WbtW5wgQWy+m+qSXE5FWTwSO06FQEKIKTX5S7QRABm4ZaY9pG8BFWtdTT6TP9Ks6pJSbx65fAehK
LKCNcfOxTsPwIhF5ujZr8wlxqMQz1KzxBqexPQi8ygO1nHmCFFS58alJP6nCHrd27k9nImU6gCRI
+NwEIrmOFPGkVhDjgKMu3y9WEGSFzCvW2qBq636ojC8MLVDLUfV+lQRslj6lQEPFPV2PUKc95jr2
Rla98kDF+zyOHM9LcCoLVrDOgW2jDsVJVT+8HovkrVfTUGvrnGbkqlGWczHx6xNoqHBJbfMcxfEI
4CzboCRg6Mh2eVpm1ieG2opV0wwXtMSjR1SYbO81RiSRda40ZX4j8vg5SEv/uAxoSrfLuI8Qv5wp
6W3aF3S+LQnpmXg8AvpdMTR46UrtstS7s7qQn40w/ZTL5CSB+82ggSyhGREdAJhO7dorGrx4NpxG
iNt0ESVuoaSQMlBVcGkNTydjpSSn0ygpVHy79gpF+i6bbqehpRo3fbZBxr/z2tEcLzE4ohU7NONx
jhjtiozywc6Xx9SUhouyH9Okmh+7yIH7ED5HyLS5SR29LPSglVotm3ZJMF7TBejYD5OVPOMXW3Jm
NTpE5/49i6lD1Ah58Wv/h04fVSGMlIM8LaPUy8c5XKf4z64tKW4HrkTQjF+GqNbAPKLjryl6tPp9
hmgtFd5eSm7Bq4CmBwwdvBhT+P0Lj1MO3VQNoAvJ/iKMpNe24bFu9Fd+gmJJqaIYE6Dn6Cp16pGP
nFmtuFdl9RBjgiSTPHczg/N8NnRSNrQSlbqCU1pt4nq+CQbmmAGF2ypsmp3fKp9NuxVQZcVHqt0b
s6yZftrlphpNejLBndp0X2ItPVIDyfCLZd2n/ktZA5ENs+gYnSfStLQfz03RJsfZxF7OfQI3TdPd
sOTuQ8SmWdacGTO3zIk6sb5IXqVEyKZNLiabOaxbw2ldAacia0wdtuTQzKvBnjI3K5NxJbAXX3dC
e8d75KcC1VqmyfQFqbFNQDMH8/qilIyuI1t4lkYSAgONJE21drMMXuKS6MnB+vL7D/uqt3jwYVGR
Q3+dBgRL6idb6E7P28pPhZcvb4qPY+C9Qmqrh06wbpr5U2dLusacKllqbHvfPl/SSW0moGdOr60g
HZPAz5y5S86kDKRAy1euSQYmPXnGICjxMmIIOi+7Keq9BtbxrtDSl6qsH/SSTKebqWti/Wq0ifNO
A1Y2inC0X459LYzSNeO4K80gdVzSTTGTOWQk4Y3C7kQEKVkzKZzckP48WRtFy2tO19dA6mfNvrUb
tojgfEqSWhypDFvpNZjn5cy/pJB6GGO1uS0cDU2JZoAE7QQLntvnGP92MlJzBQMHwzApYj2iM7fw
YGsGtENJYEWyBZI2p4LjTGJJ7BqPUuUZIHXiLemWHlUPqIC0a5Jn/zjA9ODx9fP9Ubvstsj475AA
toc++t9hlLZfi4WL1Rz+qv8L4UkUJG/W+U/wpJsnaFp/nURt2/z1lH/56/xrHzX7zTd+/kfzDeAk
MBmImGjxg75dmus/OvLaB3SgVQBs4JhoUy8b8kdHHnINQ5XXP11Yvm9bb4pjoqpoqli//THr5qdW
BCBBZGbplCMEyHhgacm86YXEZTSBJggUD8Xo+MwqjORaz3VlYlMF2mWMnAg+okV4bBaRGqx1s+gh
yvchY12lQ40FpxzHJaeI7sIUq7SuYKcro5rcR2BGCgDc5nSuYXTGCtfmKgMF7tTHNWTH1AXaZ4GJ
xDR0Bfey/ope/fc50b9CEV8l5vejD+0dXjBNFpVj6bDx4Vjg9vJhnD00tPyHqpDmRUcqnzLfrL/g
toOOnCOAiEM0UXcCy5Ibh66WyjHj589GaT8VQ1uP3w67P9pU/7ke9MLG+ve51G3XP6Xd3g5YfuD7
DsBy+AOEFqRFJd092F2kHd92AAjkDzSXtYXBSzeOdtjfG0DAraRXtbSNNGSD6aqyNL+3n4WqfGC+
yAgJQ2+aeACn/mAodSi+TwsbRg2WJ2hjg703DtvPjTTK1izN9o6JcIrSbWedjLo/3phZZxxFHUOR
vMEPxwrq4hK5ufLYKP1yk4KyuWz0sT/poKet0jDfBkEYruyiSk4dp61uVRhRpzJXQPoAXzky6mY+
idRZSb0SaaHTKjxKtNakVfzm1f+iDb3fEqZzyqiV3YzMPgjEhTe/v6XZS6blA9S+MRNYYkGGyHVs
25+VIRa7319pP138fiUkPxk0IuzMKbZ/pS5rnHgoO0QDMwb6YTjau3nscQ01y+ykwvbhrOxKFHic
VJ3/qO/9emmuiFkfMZWc9dBkKrRLdLsyxb8xI6fHJ6MJTlLfME4D03rP/fWn98kisxnn84yEXdAE
+08Zs256p8+qWzFY7SacrCfmhMpKjOp7qhivgtv/xCueStdARCBTYkLWkD/5dOM/bAUZJuS3iVQ2
MPF26Mdv0Jc4zStlXY3ZBpiia+q7PEggVXysFHGlkjrF8UngP2XyK8h+KFzNEdYVx1N2qUAe6ntj
lxnZJktv0Ea7G00QR5k8SpHTjLPopO6DyzbUmLJo6h91uZeHMdCXXXrsxG+Dhbj/3uxxiq1QS5Nb
NRnERipojY1+rrlIBEDJNES++cPVuFAGbJCaKItI8KjLUffmKCtRsk/iqV7QiYoFQ3ScjxwxpieQ
wvJdOQ7OFdJ95kqr310h+3OL5UkX/Q+0IxivQ9I+pBEADR0tJ4iM205asBXK3Efpy8/e2W2virz7
q2Ph7WDLxIAeFq88OKvVUi1iIUYNISG1OIpFmBwZiUCREIWFSbWpjEwIBj7URTeorWjd+KHl1kZT
reKsRsq2y/W1mLZaVz394ZtngOhIMny0T2ADH/pslCN+iVhmBHeRHxQrP227C6kKg25fXy+qJOTC
angtpJBXv7/wweSQNw/gm7OBagaJLc7ngzWmtrOlhJZZ37XGGq0rKO9hGDKRz6+qZvpY6/1tnE7T
SgaOAqFQf26Rexr02pPZAsYuu8twoASbJvWpaJFf6rSvgYryE9iF58KaPcOetwhIrUelf2exqsud
7X3MRWYA0AWgJAMqsnNQi4lyIezN/XRXmdqZP1sLUNMrbOe8cYaTOEefHSBAJIyPavdtHf1R/vG/
y9j/c1nKYgn071nKt7T9tPscsb6/aUoswhEkJH+nKhbwGQlsni9CS3YZiP9IVRaJCIWkw+G4AScD
eu2fXEU1PjDWItQpi+MmZNB/UhVV/0AcdxYGDhRyKAb2n6QqP+tAwNvjfICgxbELaPNgkldPZuuX
SGZ50aRvIMVGzroZBTMKUnSHDsZnhGKrGyDO7WmqIrAG8qRJt8lUnAC2ydHlNA0kq1o5XeUz3F/X
zIz5CU278LQdhvyU3RQDYi2qCvUzP+wutLE+1TPHuEyE5jzB2Y0ugwkYqogidRWAD67Omglt58qm
qYwIWSOu/KoJH9Vs4gAT/ZSvW7Pq73FGY8KndLR1Uz87GtvvEip/tKj/c8t1gSP++3K9RWf0W325
egLc0fy1a1KqzWZv7S6/4nuaDS9GZZ6NeTGj7SXP5q++F5oIPLBkUE/SUFeAqLEoSv1gxkDeIwRx
ci3OLAqZ3N9ptoYoCu04LLywnX8tXf9k7e4niyabainFEEnhV5ERKMvfvzmeJzEJP2wZOGhD0t5P
GXRl7KYKz0oXFYU2eukxm7zX1eKdw2k/fft+XXatYkCJw0+Tbfv2uvMk8wF5WkxBDQX9X4TOrmPa
5atIyalg33ygX6Te+4nAt2vhuQSTEBjIwkTavxavsgOBiQFpapOhIewQbFBenr3fX4Uv8ubo+HYV
MGv0yZZ+HnSn/as0jSEzS11sTm2ZrdsmGzbSV5MjZiE5QrFjdioKf60Z27oZ3ktClif459h6vTac
FNMAXofqB7CT/WubSHHNdsq1R0Rq1jJECkbMZ6gTRhutjtR1XYIs+/3j/uIDLi8TZZJFGYTH3r+k
bvrMmxVUDwa/ilZ+rui83hjPqcoM3yE0/eLNWtB7lhJqeTjrYI06TljWgxBMmpoyutQQf/CcOY92
vsm8QEAKNRPlxEa76yhtrXdhGr9YPezABR5JBbAY/+w/qCWahGubDBb6wl6FpZy3ylTpLnhFG59u
tfZ0bZZwNaZuE8Uzffm2F55qD64+Jw9ohvJDSmS+805+9fpBbWC5yLqGP36QVs+qGTYM1RmyG6mz
sao5XUEnKSFM0GD//Zd+BX8frC6q8QWlRhUO4+rg/atVPER4IoebPnAKmDi++RwWdvoIctK8Y/DU
e441rEolznddcioQLVihcB2vI7ThN/BOgZKo/ru1prY84sFtgVjXWRgMUhfZvf0P0yBmHcC2CzbY
ZtfItKQyc0dlsgsvKh3YwBWGcre0idVzvZ91pH2HKVyhlDvh164Px4M2iI+dNfJTmIuFXoPAwirI
87I61TqoxbkuQYBngYfgo3EaBeI5S0Z9RSbLJEEZQm3XM3b8aClZ8p62nvrzfkbZSkpaKXRRkD0/
+LqJLEJKUb5uTSd9Y/ZzdyKdOGM8VSgoOPhFqLyMfoHqKnKyo4fk9SLwMfWai3hHCfuLnvUZ4jVm
uyr70vmYZY01edXSCVmr+lSsf79Cli7SwafATB6OJgeJifq1efApfLvrdJ/+xnpIcvMkHzE6WhV5
jtorRKgTPCHU6yYN1WJVaUYACY10JsxS+zgPZolkT6V092nc6pYbTz6iz9itoDtq6C2ypyPKP+6Q
NO0K5g5/0GoOlLZRQ8oe3YrgBp+74ZLfEF7VDAEiVxSjxJIiMS+Z5aTXUWpCsck3QaTYLeyS1thC
D9GOAaOZ15Hl2+NKbcb3eNA/xwwaEwpdZSTKmJ+9uqG9OVX13uzNQDd8ILtRf5eWk7LN7cp858T5
9VVsTjQQn+TGB2VWOYexLxzFXzuBzexZm74WpWW/E+d/ThB4FFQHiH7k0IDV9ncZojnRXJmDv1bp
s4BSmeVDremZGwQ5+S5uKW5XDvVqqnNt9/tVdVBGLqca3b9F/ZFWD9jNw0ZWHVqRCGPdWSd1gT5J
bgL1AKRcWGtt6pG9j9T+EcuWJPIUcFlHBfALc9XFWtkA9ZDlaZgo05d46ekNzOY1H3yXiw9Cfetr
sTjpQ6nfLirrGTLYOYVwkmefrVQYMI6c+HLsEn/7+wf6xasEWkY+g8SkhYTsEtPfrIq4aZ0p0hpn
3eMniqf8Yhkw4BI61Q1MN3mHCEt4L+xcvvMJfz4/0Wugk4tMHroqmG/uX3cs9WoqS8VZh6XTb4zB
dm5A+103SUs0x+B2A/36HGBAuKUzk7xz8cM+7vIVVXjX9AJo0zEaOTg9EpQVhKHUzrpIym7b1ka4
8kVer3IwKds4qfqLFHlUt5xAu4m44DhVzWQzp4p+ifLNtK5y+z6RfoHUsE/tr834ESgyPyoLw1qj
gFytsnrQvFIpvwa6CZssq58QOfHPWw3hmt9/wZ9AqktHlQEPoGhDwr04lFEIxlHtw17KdRVo8npO
dLi9hhOdhFmrtkAAmcYzeHV2UesbXmpWzm7M6E/7dRPc/x/cCi6qCA/SZyX2Hn7VHKJAlBSspho1
5lLp6qe+w0XC0js6lLMqLmQIDLsy8AQB1rQ4OshTVa/b63duZEku989heszEOVp8FkfxUqq8XdYO
XxPEWsiNVPVp3mm7eTaVHRIn0SnpGNa8jMtWCN6fTo0wjqDzOVs1Lmi3R9p7rdpfrHRdV4gczO5I
+F9tr97ssBAvo0yQxa1xWNLvgjCxzyychU4aNa88LPPkVgbqk4M45gkQy+odW61fxOPF15ZASdii
+XWwv4sKA5+44uqj4/tnfuPYGz0z6m9r8I9q6v9HG0VLZvnvlfe3RtF9lH+mS/Q64W3Dr399U9WJ
8q/NXgW+/Kofo14qcBgTFLcW/WCcjvkuP0a96gcWH9hrJsGvVTaf9MeoV/8As2ohCzLOctAG/rsA
Vxkdw4hYeFn0lRhgqn9SgP8UHznZdMDNklk0DHWmcvvbB5OH2hZzg+Z+n4PuGrKcno3l9DTmSwcR
RTduEu1OWGPy0QlJn9ywCO3Lvk2bO6WtyEQ1bCsAAPobivwm3saqcM6mzjwaqTnXtmqMaMo7GBrh
CXZfouZ9lNamvFByvxEevjXyTG/Md7SwX3PvtzFheSiNypDxDJ4MP+nARI7AdybOEw+kUuMFk51d
GiUa1HGshytzamiINw3gSwdrMWUq0jO9boyrzi6TbcgYAaazU696AaTIdGLsJyYfN0NmKl2IMYcV
mGsfxv9Rm9fN0ZsldfntFt/q5Bxm3tw4xBu+AiNq+vmHZAdsUxQTL58EPDISjO0wj+tgyO6HOe+h
emNd2frN8M4RedB15oTkosRO6jmHQoa4tb8EYIM5OrKBsef0sXbHuOS+RNfOVTs02wpJQoIV9nrU
Gt1LbWfYMDJw3gldr3IdBx+MEw28FTeAcujhsEBWVEey5xbKHI0SSw+R3TPU/GFU9W6VknmdKQ24
uhCVva0qYrFOJm0pOVoAadYUnoTgE129TD6X2SDcGL2Bd17SL6SFyB0IrKAy6HIgZb3/kmaZ4xOU
S16Sfh/1Zx0wuxqUIOwMt8fpoKpZ5vEFSKrVrIzHcPZPU/0LHCnEITG+8E1v0rYiyLZkG6u5sz1d
5jBzPk12jEDfx3KUnJJiEzk3dWe8kzYclkd8XzhIzCnpH1jI4ByUc1UY53kGXM9rBGKV81gjl4BR
2MpJEJboMS/e/X4R/1SxM3uFUsZ0j52nImF3cEHb7A2nQ3mCdElMm8FOTxQM67cFUozrNEv8M63T
n7s2xnYMosvaTmaUIQcEVhugsK7dWNa29fv0ndv6+TVwV4tOMkAZCMuHVS048hoQJnfl1GO/EiHJ
UhYO5RGxtvAmATHr9TX80Un5X+s+v44p//0MPP86/PX49WnpOL897l5/6m9ch7XMPUD1ceoxmFyU
hr7jOizzAy3o5d2TA0kwFX+fdswJPoDvRF4OrRfcEpZT6gesw9Q+MNEHBsJyWnSUyDT/ANdxMC81
l0EJMZSqmFSJ0vUwR4vSCvXgsm8/KSYYoFU4Ddgel7Ol3oxVNERuj3UOMHl6Gp/6yhgsz/ApYFbS
l2aNm1llfbHyqIT7EpvlfdxMmN34UF2/rZ1/BykdZLXcJpMhkFccArwYiJj74UZYpTGnY2d84qDT
Us8wO+ejJhzzxG/j4p6koUW+NMzR6zQqswDgPRjnjdmLT4Wl9sj10ON4+f2ufq2U3sRoUOsUjfbC
CCVKU0IeHBM9Y/tAB7APhVIE4aK7Il8mJ2Z21NWc65uk7ma5qvXRubTzTFWoMFXlI245yVMoJ/8x
aMBtwj3Sy3NBuxMNkE5F/SCnUh2P8kRGFE/TLM/8MU0Stw8DeWvNZnYUgkk+wRwruIZE011jfiSe
5qpvTx2lij/NdYIxKdJfQ+5NTlY8MHfLzw0by6SJ0rBEFhUTHbeblWp2RWLZ4RFWhP0FirXmBUbb
8d2kYpijDrW9YxgNtSIKMSNENsFKIFnX8nNYm/Uu6HrjuUXm4Ktm2dVZN5m+4wrcSm6wr5uvsNGL
L2UQhzWA0AlDu0GGzrBmMs/kObDGFgsyjO48FT0sza0woXZ2hmP0n/JBT1AJlO01IDqUdVMUk8R6
nroaL7UQqMTm91/xsG3JVyQ4g6vmayLaQGG8v7BCFVpEzfn4rIDou7ITHSu1iln3JYUjzTC1Xjip
8dBPp3DJ1csZB2JzpdODzFxRZ5ixBHOMnVkc2FfTJPTYxR8oyI+mMY8W7V11Z6itUWFb2eoAoRtz
l7V6kdK91upj+GXatbRQMpqmfthhIbloGvwdjn6RPx2A+wghy0yA56PUh/oKT3n/8dpx7DUNCe9P
IsxqrKBiUk53ckTxmCSVxP4PbtINmOrkc2TJELGgBBSCy8k+PmIS618BDoR7b+Dg+E735cCfhTsj
Zad/jWQ/pzB81oM7SxVRdFDck8exysq7IuYkch0rUh5SYEQqCI1Y4gIIBfNqph64VipBhjMHo7Rp
JRvwmBG8TO13UoPX/tk/m3q5K5rXpAek//xH9rX/vqTFVYVu549DaqnnhZI4jWvmhXOPyQ9Wv63R
WXR1fdOuXNMS0WNvlPI8hGTwRMeh8b3YENo9/8/92aVv3Kc17TpoWk3/OTPz9CKNlAA3KyMFX/nO
p166uge3zjAAdx1CIEDOpa56W/jDyDE1c3SqRwTGxFNuRuZ1aFrFU9MHtLfsrAoInrP53KErAStJ
bZE6wBy0wudRtZP3kqyDpOf1TaIhCON6Gcaj9nIQHhcLrKysjOYRf9TypkRuioWXI0QNF6qa71Q9
KRd59rQzcQuxMpDd7bIEYHOOXxBtwvktkViNYoPlpKuymmkw//6FvZ4Z+y9sEUfUeF+cJwTxgxVI
SYHE0eQPjwYe1VexqiYfs1oo0SbSECFzbS0rnQ3csNnDPHCk1qhL65hIZN0zDPCPB2uWn+e5A9I7
2CpcsqCWzY0eBfKCSmH41OuTEkDfc/wT2fUjVpJ9XbxIofTjJhwacTd2Vf8pbqQcPIRtxtOgs/sN
YkfJRWBYxEmrr8RHX2n5WhPZPmSEsQzRnsrEhYGu/X2iZ9O1j4hO/t7eJPM4WEqk9iCowQ0xEaNy
3F9Kg6pkkZIo86MPsytxmVoP905sFhdFoYXP9lD7t0GbqI/a2AW2awOf2GVKWiVuO0t12TCNf1PR
Qa7dYXz+/Vf7eV0xZCKagVWmiUpOcFB4oFui2bkR+I8UjjUyHSrdLkYPbDQwGwonZWHH2W2qdeM5
Qwxx7+C2ZK4wqEmxdG3M9sJBkP65DBvra2dA/H0vU1m22d6qYuoMbf0VVKqAyj3YhpXlYyzZB/kT
wlDTDviniu/bPGPogTzhtdbM3TOR1+xWAjvCi3ZQo0dfCZyPUC2Hc1yZpzNCOVOwLq5RfNZvf//6
mLIf3B/iAQQJDbsK0hdSv4N9KQdnFI1MjafZyDGWFbRj/I2Uo8Y0Dn/CB2dqfHKJORM0hRtHRasv
j4H8jiMg1p0dx0aD9AAOuVsAvr2BksSiLMGoPSxPIgWk2EbJkGJcRdWAq7aPwAPej3XT3iwT3a+l
HfmodJGjHCPyVT5kWRnfpmEZ+ceMZsfPfbKAbzq7UbLd3BtztEHHyXY2bSnbxzLpKnPVm0o5eqI2
0y/U5/E1Aj9J66mFNZw40LnT04h6+rjkWISE7iDvt57V2kD6CwJ7dIXXIUTDtnTmZw2S8262huIL
obywHxSBgP6a5ERFRjJpu88W1BgYR0EUKEfGqEALxs4iO+lIeInhi8ygG2qz2C1GY+TIUaLZSMVY
fsDYw6kTb4QofZ/6eYqfZigQpGSw091RoOPAqSngjU84VJCUtBA6qM5QN1yY6tLwh9M647jeao01
GhcWCVi2NUTSaqtG67ovAd63V0pUoEkzV4NzFAQZjAJEHKcAsT8E9VwUzKer2GnV23aElOxWMKIh
3DJS8rHUzcprR4b19cQGak9DyyqulaSt7ys8Hh9IsebsqBlM9RxTx8Ag4wkIhnOjxuamI8sDI+ik
1S6eMdz0glHTn2Jn0IP1MITp1w6xcow+oD2GaxPD6GOBr+sNkcHUKCpM+TAhhJ55KMqDEm41O9oF
oTXfsxLQgaTFb6vbHlW1yyYwswdVCvWTUWdYE5uZzCEJ++PnrsumAkPmUTzWQZUgE1BgD9m1Dr7G
wzxlmMqHmKzCro8K6ULLVqyjKitU2zPHhaxWtVZHiRu1xlnbBsb/sHcmTW4zV5f+Kx29NhyYhy0J
kCwWWfOoDaI0JeYxkRh+fT/Qa3+WSm+rwtuOXjgcVlgCSQCZee895znXlSGcJMoTJWAGpW11Ow5F
+dWcJGl7HafG+TWrWh6IZmygG8DCB2NYD6x9HH6r544le+1wDPFXm7M6oeW9fbKWqhbkx7pwKX1P
YxVcrADXojUPw3evikUSAlImNFF56Xo0bP3q80hG37kj2pKhsoihAyj+f/f0Ig3wgUFznsgVQtUg
kyTemsQwH3uJz5/wRC9PXoeBrO/j4NU9wiG7K2YErcJ/lt1IksNCwOszAn3tNmFiQCC50VQ3EJH6
K0cnWvi+NBKyiBuGbhmTCV0lL6M7zXeJJaqbzuyCV4xp9alLWp/ojnGaFURZyslNbSTwPdEDoGyz
E8f6NNpz/q2qNQgyeRfbEO1BAh46r5XiWPf0gY+VlyafzKUd/Iss0NIF86qBJkZnPJhx5oTZeo+/
Ubw01aRskmboU0I5XQycwIunuWg8tPayKAi3jN2leBor27pTQTF/l5VMKvo3PB8pq+cVMAuVMYdd
5nttBh3CqSJNP9Mdq5qNJGHpoZmy7uisme1wDECv2bnTlxtz1vtXWrT6LcG22ttgx+2rMY/EpKLn
669ZBpGbdpRfn7S2bu4K11vSTWxgfs5ShLeb2DLXQF2DWHRHRy8Yzo7q3iwjE587lvTLroSvszGq
yjyVZcooouo9/nHPjP1LAFnLU8471W06OZUaL5HZHno7rb7OyA6IOZlze9zqQcMHjYPYfG2lr5Mm
UnOMDwu4AdempDTcmrZHnmxrMZnf8hjY2O6w094LlCk3bTuiT2D7zOTG13q925iNri6nwhUvZKQT
r61nsdHvrFozphOH8aUmaWeo2Qma1r9inNjIbWUmLTp6lX4u47lsQyeOtWEr2rn3tsniGN22t40s
iKSxyGdivY00GrsxpYEKfOAW+F/7XGEsvRJxBrhI9PQ61rKjv2Bt1REa5AOsPged6LNTVfWT7rb6
ye8T7wpfVY07iib8W4ZRu40Wq02AZsLUZIvJZ+cMCKxTcB0DPrHo/eQsxCjuJLeV7l62WBjX5zVn
I58CN9uK2E18YnWke2PiKi02qbukX3mg5FEXuvNtNKf00SqNllEi+dxvPsSAJ0FMMUCYwSsf2EaD
VyHT4ckcE/euyWagPwkH30gIl+hQkmt1/3aghatzN0f1UvbpQLa77vZO6JagAHni8IBtpixnI+26
xrsTRja9LiTcXzO5os8CECK4qRPZNrhhdeuOelhc+jFtFuT08kvS2ktFdJOFz95we/lkxWD596ne
VY9iEiS/TJnJ6uXrlfiu17b9UHd9gxhHmMODNLOSfX1c7WoQSstjG1hVFXW2fdfm9mrlhU1iLl15
NBqdSYenC/NLAE+63GCqCa4hb0zfx755cab+aGUBUpghy8cI735yBnnLdVKvqE75WC2fGfyXz+y4
3XSg+tGryDKl9mYrIe5reCk67jLHuzDANwO6QJm/q32XTtS8GAt9itQkhDevloDw6DHQ8XAsTkGf
peuuA7XmXHokvA3MBqpGMYU2qNcSs7yv56W/UqQyoVHI4/KG04B3l465d51xm7OtJ2Mvi2zMO/ed
VXJM7KjL73RVuw987YK07LTqOdXWS/VUZcZydoLWvhjmdtSBDwOY21Fgaw+ugkcYroyiNOziNr5J
HFY6UDjreuNkMb+don486ERs3Xq2GqyIFzi4X4zRlpvUyvpjni9TSbZVPLB9UjKeZhr3WLI9FrdW
E95pBrj/MFRuVmwCANRPcVDYmJGXTn9wK8d9WUB2ftZGpvqwdhofGU9igTFQRuWLZ2/I9fR2LXnt
m2mUqdVutKTRmAdNk0/ca9NJnhHlAtvTTdA+ZVZbAHlnxG7Aspm20AFI2vTWId7rIFuPZCm85PWx
oI1dE28/efaFEtYgN9NYNk3Ue4QThZ3uxuWDnS6k2G+XtlXK3Uxz58bPVgcI75xyEqXMGvkHNw26
XAXzc+nfZndyJEnTM4YboleCOdT0kXWnWW0O32u3EMFTnuW9vZVeI5nC0UW9BCjqGciK+mDZWmlZ
qQ09TwYQCGGIL9qQP+xEfhebV9bYK/vLtPiczR1LnZ0ClcBxQKcBbJTTeUcDESlb5Da5uO5Zbc0L
O+2BniDnelLIXXYiCUCVNoPhCCgRyUKALHHuryyA8ChMnvvsIE3yb0JRJdZ0GMtE3PV+Vl8PCaE5
bDWZBz0Z5iIJGbNeK3KuGagda0S4kicdA+ZFwyNiR3Tuu5V+FDinzBH8uL5o+uoyyGVTXJCAla+5
WJ72iSejOdtV4U7bOqhJsc6CgR/A7LJq2qvKtJq91TSVte2F7PT9EBTjRaZZWMnzPnZulqoj07Al
Tm44tDWazos2nQVT+r72Sl4R+kdbJDGduNScYdbDAUHl/YBfcYlgWc/FIU/sUuw63avnnZk5a4i4
Vgbtwcs4kFy0nHdtsCHt6OwzGhD9tvIzYBFGM8cvvhjnt8L3V4Zk15EzHsHa9ayrBD5/upf5pAh9
79omvc1rQ0DvMKjML+lLt9e1zGYalgbkcHK+0T2BUnmdU9Bom9SM88uyCuoXr5ZGxGI1B9EsvIYI
73gEEt/F2MaRtC3DgVY3rddMj8dhazu5D9nGcO9plmjX8NvSFNKsbn0nDy1/jVHKWVhy7eG4Aphv
5nQhkHsgwnHZSr+Ql7CakkOtTX6yocTJvT0Cf/kU9GJ86XsqtRVjNMwc9ycDPuRIZC94ebabbaM1
036kAcluO0JHoVHrPqNUbnLoO6scRyvc6tVJh8m4A9CjinPgJL4JL0BvvyyJ032m5ARuUuvGchdb
85RF/+izPMb+FKtPcjZhVRE5CUua6lSNm3/Ec8phpqnhV7MaHISSb7YxZDuFt+HqHxBOqqTpHZqE
buLdFggI46gf6ykgKcWvPuhRvmvBrnIkWm4AAWHnIgxAPfdrtyGwVOO1nQw+6QsOfmsI0hPgpfnQ
SQMUfWNqR5SO9qYBUrDrPEdDn+41jzYqnoNBZ+1QFIkejqR87zqnmXZUmBCkLbs69yxmbOp9fwnX
mrQJAbVTdh0pDEbV7XqIZ5FWtP4zKWofSZPMtYz+Txvgh8YKoBsuGIoqcJLvXdULCfRBzz78tmQW
9cSSKXZo1MrPMlnKDr1eO3yqpRBPQvXpUzF07YtjTazuI/mkb4bK3AOrz/DZbYLxBsC19kXFa3+s
MYuMvccfvnRGlfFtqa8f/9wjwBn822df7e7MNlYHHWkhv96QDKQMuYBe9dZ6XCRsh0INoL2tGAiF
Kh/5e9CvK1039wvaGrqyc2f0kU0m2V2uyubN10vvVmeMsRK6HXVXl95yZrwZE5aWTSt2SDkDet1R
PTe2hDjhd8iVNwLZes481mScvZQpoFYzmKstjWLzSKdxhKFuDukTvqNqYddsEDNx9lWPQTpSIkjf
XT5p80p9Zcd0L+GiNk8dpXm7SacuHbZgWesbzWwo9Ji99099Beh7G6vRUduySnHrM6NIslt39EDt
uL1GQKWj3PrKT+fYjfxRFS8UAIvcsLAifpiYo9xIQrzedBUnOc2SElSskbvmyeMY8cCrjLtfL8z2
y5j6w5kIcud6GfEfbuNlmc6Zb7cph/9ZkpORdF9jr5AvXZfG52mYydMmqn7pQ+lBid97i6++ab1L
DUZHxe12Y+PLiLMfsZhDVjknYuuGYRMrTT4mg0OEWC2c/qAvWfAlFX2wQwugnv26Sq9cczb5Cq2Z
vnWLBQZd5bxI3mCU12CrkfO5hrPID8Ys77p2vA4M3RHpMSc0dOwl+tpx/EkKJs2qqeSgyjf8Hu3X
cpLJa12J6t4aBij9nkDg4Egf6i9QnfuSOGx9R5NFXbOUL3cFRfttGXvGaUxry/qgY7dmIP/yqprM
H+hy4QYnl54ckXfdzn4mocUFv//my0rUUc3Xf4zNesJMMbvGdQ/9z923vJevTVtYt3QwzMOiKw57
teEMh1HGw2Uzg5nbdIttsvEiYNprhMFftwMThE1tN/0F7QH3dSLFUbGjW5IGZaseyCUFqde6DOSQ
4HFoY2XT8P0yRjRYCNr62FXFfLN2p/Y02zsvVG3a+xsKp+m1LEqOEHmbuFez3nT9NhEqC5E2cmJN
5LRkG0lF3G5n5VTGhqwJBcIvNZ9MG7XSNvNU9+Al+oCVzcJc5HdDf2X5bXvdEYtchp3PuXoz55wz
NvGY5lczx555K/kyF4tuTwB+XClJzelWn0NqOPK2oVzLqU1ZOg4j0/CnFfD8wYO0Cr1+vVkIrBko
MLVcuR9MOn59kCyn1Ruis4yvul7rn3N9NPaNiWjC8IbmohB9e/DjhJTQDIZNUtvaE7RluZ/dsjsa
CRFWmfLAzbNoFixbthYm/UD6u5ynSM/K6bTonRtlTQmIK/ONejcqVFP0kByKI6MOefmG9exeILNp
srPskzachpRDVcPwx+lbeWRVaCIGBvbKnjcPf16af9srka2wU6LvdCyXyPUf8rWf3qPFI3CrbK34
c56JwIriQYibvmd8sMsgjH1r8rF7QV0AFHv27BHzWIsuvDIK4446BLdxzpD1HJcU2iFi+0zfxbmu
t1s5G+2t3nrwu2psPdex7Se3GY/vSatgDWqFZnyWhS5vqrTXj+veQCaGSs0PBg/oGN7fXptN03bp
UYPBQAD1bibTmyRyZvY0vNnBmH2iaw9VxXe6JXRoHz6P7exfKQOBwTYzh9whg65PrYiTSXEylAS6
KIzJfYDvqtQBysLY4r3IpxvCdPxXh7/9APk79tGucx7bYRGyH6mv80fXrvMjITUJ53rbHh5ri87J
xpvlfEdWxnBAII6mQxtmMmiaAcWXMLdUI4k4yKAYZKQz9P0iOehNoSOM1nqg4VG2NK2b8YZDrJ9F
WTcEDwgtJuOMvHDqgATCH/4y8DW/2VNpfScxRrhbNTjeuC28aTyYNLcnyKtzT8h4YKpxy6naxe9j
pDdOnzpFtJhTctOgmz/jJjVehqCUlwTdV3dNG8xXDq0jOlDo+b/VGU1LqAk5C9jETqRzbjwTEKLd
dHNjX+ae2TPzReT1PI65RVlCK+KUVlbFedkTzbd0itVX+knV6zBj+t1oPQOvNRyZYzzUB3E5FnX2
zVo6f9kNFtEm0QL5sNkKRBPdDivC7O2rueTIbU2tPz9QHYzo7KemE1uaAU58cnJnuFZ5PFoEAE8Y
AcrYoUfipdK8jtEqqFsJWsA8sYajsNkJCoBebLGhQAQdyJZuiHKtLWqRuHCCbyYSdHEkgpB3ucg0
/ZWHhK0WNYU62vkw7et4yiYm91PlRrPbltfGMmcPvVcO8xa+V3frGSp/TJMpu2m8STc2NShDcrEn
mDw7vQfOt7XBYtZbfxrNjNQJaeSXBRqtqwV291ozKApF1pep3ROJ7Rd7ViLD3w9IEIieVcJ/BTdf
x9sYjUMWTppf65t6rtoiZHilrlni3EtPo418NNOqso9JXZnFc2kTOYMOkQyoXYOw9Ly6eBQo+xaR
BXGLWX+doE0sVrIaHEorqNPPvenTpEzHYZ4jRmXJFU2e4Ivpjslp6l3vAPVYWDvEH/65CQQ5jTm4
uHxvFypbdpTacP6liG9IQKFfqXA21ZvEbvv4wmmaQN/HpCWTNObHmYpm6RZzNEHrnzeDaLJxa8ee
KxjYuFAuR0rCz7SncjCgyl12KYaSu1zONCnMOLXrnUmz5ZFHa5kOWS5QFzWWKC6lmseJVhTEQltz
y3gH8LohHdcpmHN0S76s4TL1dOocx88vm5ES0pWeec/gY0gIWpoYtvZtcJ9XTX21KEO6oWsJoGTt
hLDDN4R55+ZIaDayTxXdgVzeiqnt7n0j8Y54kajUhrpps02Ken7Z9L5TJyTvdl1C28NPrmCRMmey
C5OE7TyxOBwb1lHXR0/uFEtEyOccjkIu4w88qXnLCqYqEnls9UJ4Zu3Q0+fTkFdN/5E3ajkljWgm
2jM55MnJqsurhcGS2MeuKnU6XmNxVajFu08SaZ5T2FPWvVfWzSX9sEWPkplGHu33KR3DFV33DJF8
XKKCc8BluzhESZE6WX5N9UGNUeGSxLOVJsGMG1ks4D+nlIEKqqZjgXgh3Xp1oaeHeIrHN1GN3pWZ
DByjVeA9jV2rkT1QWmZ2sdh1CtAjXkgvyEXQoKGkpv2GJEVedFmAQMxq67dkasqn2JBsvgrGILlH
oJ2JV5qWINgww8kegJwy3eN4U50LOSVfyCUqd5PIx2xDcT2eBxcKOdrpiplgkk373i+1by5nqzQq
gy4FMWv42Se9VOWTV9tYT3qCsqmRmy7HV4/FJmZEF5e3yiiGF9nVMkqwQdzN6UA2WedK8TQvU32u
Wpoy4dTF8bjxyQW3Ij3X5urCGLz2G1QAcwgTm2nYFgOUETyzsKfW1bhmuuxhqEhKfyb+6Ku1bqJD
hceo38W+MwgksomrbQstjllBc9Ost7lGmMMuqcbRpAesNcXBQgfksOe65rSKnup7lTeT+ToaySQZ
lbUBMK4qnb1sZ/V9fIVJqiBhPHCGu1bOecWpTo63fVnxdOZFb93raBzGnWklLTpSwyjU0RrYAFoR
e28MGNJTDZ1I36QxvseIoai1bFxHuuW2TTSjPdGr6o+dQeUCXlJmtGvsANLrYDTlrem1cfwNWd7a
RGAxHHYz5MsKvmO+pJ+RARBRhUIue3RwXeSs8JUaD63IJxMO4Gh/GgZvSq+FlxcPjYnuNSxbOK6k
s/fZdzfr7eAKl7HtbQaDidaOag6ZwzhUzZWjctN+abI8f2qRNWY7V2ZOuk2GNim2sqzROveN5iIu
ixdxKKSOVIsz2eg+0n4gMU+fYm8+kzlvmFdQEbX8QnCqnkODlyel1wtjcRP7fUxqupU4+7G1/Edd
7ydOH4O7s3gzaHBmjoLupqVi2E1+PGiMETrYjYZdN84mT4fqQfOt9t5I5+Wu1+eBrq3wWiOiCxbn
Ry3WEUvAzB9qmN0jMMtmSFFPl3IsvnieZMjWN7N5E+Sp82pVwUqAJtGmuRxnk5lPTVdn3ngqLptN
gub/boS+ZG/9fmnufbTrdxYLNbVC5c1P7jiX9ymw4G7bVhaU7cbPXS/S+zQ/cov0E65xndjueWR4
LUxVWbthPTdvfTNZ3Gcww4KWRU0laxdLcUgk1KQmXVJwNQ5Ri89NDJRsT9LXsGxY0ZvmuaF8fsxW
Sd/Wa3mbozhbYDF2CARuaCZ3X3OHOgoTqcNIj2lr8jIoP31kBcRpYRpJZpyNxoRsOvfGrVMPImaN
tO3vgkBGtelyrTiiIU+/6HqSt5tVrsUt4LS70SsG5QhukIHAupasG5bVLDSpU3bXvJG0v/TGCHZB
arbjppm8DG6tIdpPrpwyOvlpSaNYUzWtIfwFJjp2vK3wvwfx6A1T9trohfFI5pv7JCuzlZc58smz
pWlxsXdGbYaUDTo0jRwmN9hjg7zVt/QB5FUhm9YKhWyWK0B7xRNGNEY/PTDBUOdxaCIrMRJnlyJ3
0XacNtQxWRJjzebLsUhW1WKz6Y9Z9hiUjr9PGdpoUeBPtOSCRJwsujVPPBtMu7mV9bnR5hWQ6ZYO
38Aqkge/Hod7oWNBdiYv1Tejp2VTNPcdNHASv57gyj5nglFR4M8G+2Dlj/bG0ofGIwIsGO+0aXTu
ugo4FIM9irJNBgj7LEuZVbjtOn5mxgL8MVPo9EFHMLSHxo8CuG7i+VvvlKW7K0cwy/cZuV9pVIhc
hV1W51dVMViXSs+TJUIAL7nXtLV2i9WIr5U1u/9KAfmv9Of/jzq11jLqf2Shv5E4mQzKtE/+11Pa
ibT6W0LK+g/8259l/9OERQaiB4obnZoVJfFvfxYJWHh/OcKs2qsfVqv/8Wf5//SIqsJTSjrJvyCF
/1KsG/4/rVUjHSBYXxGC7n9l0FoFmP/pq3KI4y0gFI+wnR9xW+8tn/NCbcLBNQAQwKzdHifmCT1l
CCx1hAA//Uw3f/2rP7uP1sbz+2uhB/WNNbWdFtZarP5UbOs9K57qM7gDlTMAkRdZxDC6iYKkf/rz
lX5Y0H+7FKA6Z3WoI0p813IlTjYI4pSvtYzJtrKCS+U/VeU0hsZs57uStiCBV+qCNpUWxmPzMnsT
iFz9hkiC+hPloxJ3mmFnkaMR9xDPmz6eA5a/3Nwq2yqjJPugabZ+nvefl6Rfg0AdBhcM3n79aYiI
LJ1xNIKQijBFHcRaZ5H4hW0F+EZjxAztqPOjP/9Ktvn+qq7JQwnQDBMbXhrv3Q1B+uEUw1wGYZP5
ztZv61vRqu8FCtFbd+rOjE6AXDMEPSfsptvJMiJ7doOzQlJGCCopAU0Wpql/m9gS8oxuba1e1Qhw
zo16mrR83KWGMTO3dWFCLUQrOSWZliCRP82OC4a8qe/Hzr2dVD9F0iZXYCZlZTugoY8Y+O5zRycx
swR1brD0bbsuINsIq1hfN8Vz32lbOJjp6c8/yTsZNe8D2mlsJesjio6aQcivN6IbmfKnuQxC1s4p
7LwSdfqcfyVhmqrPsL1w6MVLKUnoNbDe63FwLDoOqU0j3A+aN7+9mesnQe4LcBQ/hKO/eyQCe6i9
XNVBGGjMrYTVilBZYJqt4akbl2z7wRf/tWv7ry/+n8u91xfPde7ZROEEoR6k9QYrVR/ODeiIrCSU
c2lRuBQFJvuU42bCHMnopdzOdrcdnfZ5VG73gWXv177kXx+H55IOcgBrFa39r/chnURpWyrwwxaS
9yYYpYpE46oP3oAfppJf3jt+ZJtFlJUCzDydwF8vU9rNXBipCsJCKxIscoF9Ns2eHtmynyffOjKl
YURgOMfZIx+T07yXOIee9hTNUK/fu1N511gmhUKhDlXlfbWqgQiD4DwURnxeqJ63mjXsIFCqqKlT
utic0RhIaTQtyCJIFYVB8Ng5xvUQ9/YlkPY2xCyL5kAkyPfTpo5Iat3QbpXEiYS+kQ4XrShpNiag
BErN25vs95t+YERKD7nbekX8punZ17waX4XQ25NP2auh3Ar9CXmSE7Cc5OmjSusF0Qm+ALcGAs/F
0OxVxNsEqvoIn/LOM/HXrUQUjnSN0SRogXUV+mnZT6aiHd28CPC80M8gJLrOEBhZlVMfpKM9JCqp
Lw2IijucltqGFIVZMe1PVX40ZfGB3PlXte6/PgvaP1ok3HB0/b9+Fo8RoPTj2A89MsU3Vj+igqPx
vdG/BBxh+5HUo0R+ZO7824tSDuKGsHSuue6LP/0A+rKKOMiADitxoyhhd8JVcoPn4rykHSrEPCMk
MXv94IX+m8V9VeMzjaf1CfdxXV9+umo1QhtUbcbOznCwZ8oX+fOU74ll39SKVGGtHz55DELJiPI+
zXqeXpbKOfjkDX20tPy27/OSuXAyeZ1XJfcPwOBPnySWzlLT4yX2rBuRIJUoU2KdGiwhWnyrt8Q2
Lfjaty1toGPcZRM5NdKPTE+7ajiQHH2XDCkqu4mojw/6/z9i196//zyWKMwxKyEvf7fc52khhMN8
KQzKV8trMZTMVwxpNs7o7kAsGrw7ekO30bqwrO3ixvPZHoh2UGgHoqx0ZJhTTuFXVJvZRFxSN8Er
Y0sHn1VSksFwl5rrIAkF3X4KFv41/NFbr3K3lr9OF7Nz649+RCzc60TFLIKu2bj5m6srzF8zTwd9
ePo1B6KyYnpvotoOdcocSkO+NrrJG0EK2OCWedfXxnLyxHXrVQQ5lKVJgkp/qentEI6llm0Lfmgh
piyE8+uFJPCQgt0W0BHtD8Bdf7dprRxcjrogzPX3kb2wGZtqiD0/HLNAhRaFvGCwasr0MTXN7q/V
+/9XIP/bdHib/+8VyOP9H4sP/u5/ig/HtWETQ6plAeak95/iw/nnyvHwsH+s46Efq9K/4RA+OQDE
ZJOdwREaPDlHj38XH94/XRxd2DD+Oh+55n/jlv1tk19Xp2C1WIEH4NO8e/s40pqjqMyYTEK1M9N5
P/vxBzv8b2vPu0u8G4CxQOKZG7nElLC1IwtKGzz9Krj/6ff/m9Lmt+f+x2Ww9zC6BNb6fowqNZUL
qetxGBfjrrbLU13PYe4ET6xcF3++1G8wg7VkM1bgK3YTikT7/cHQqbsWaU8c+kpdJoa8rIlRyQ09
bGOy5Kp8m1rqsp7FnsHDMS3nKznbh1lYh/XXDcZ5r2vuB1//tx1u/UgeeiMfPA2f7d0xyshso6iX
iVT4RONARF9rFBHBU5c0J3Zm5z+KYvog9vyjS747INqmmIFGQlUqdfFczVxWpmhIhm01ZCTBoTWZ
gg+Kg797XH/+luuz9tM+Jun0IZ7jWzZoXTM9OSZ2/sGG9BuC6Uc9DkqVFwO+92/Yv8yb4TAKyc2N
65tFrz5Vvn3QuBZm+LNb2mflDpe9zLaBrG+wyX90/d9ODdxJbDP0I3T2IoRWv37HznYGk1yZOHTV
p8burhdZhnOPKLEKTn6cHmeRHrO1RRoU+ED8x6SXH2whPxxnv+zJ60dgZo0mwWBHXgNKfv6Zg3j2
haVK0iGRQbpL9mp25anBa2Lo/iOhVmGdrkkgY2QxWcGmi13NTI8+gb2DQYYdyXLCWYeIwwWPwqkI
hsscNyGNsYNimOIM9c2fX8j1ffv983LP1kMlr+U7CUXbNZVrJzW3bHaRMLDbaiTWovK0xuBeQy1H
N+Rc6f3nP1/271Y2gMwWWRVUiIj9fv2Z0O/wwo1g35tq/Bx0GOJqFXVucvfny7xTiHBk5nbgFDLx
FeNx4xT/63UY7hlxJ+na5ESM581NZePSLsmKamS90zPnmCn7CHxxx1zntC4xpKBHZAedCN48jVWB
jmXZL4uDFncJJ0/cuqumncRwqa0TRfIv9Zn0uIxUQNTQQdNeE0UWusscQokJ9Ynxn6EiLj47yf7P
3w2J/9/cO9po9NHWUGkO579+uSXx/VyTXoCmI3hIvPLGJFtDOMHZRX9SxG4IOZS5i6V2SyovJpfB
uMzf6AFEQZkdM6bPWp2+TtMIByyOGoiU43Td8vgRPrttZnh02NsJ50O5l42R15WHylO7orNYId3D
smR3c8dz2dWbJdcivBrb3oCW7xWHiZJxIile9GJflc7G8Skh+SV14t1ik5UVOZ3Rj5+9foym1kHd
CYGfP4cLcOUgO4rLT603XTFNvcig886mthum5G4ebQylwRLGNTL/XGWk7pWnwFNR3DvbAOIBmVXR
ekG7rG94y08DNjiP3FkxFSET6dd2lpel538dLW3X99O+ZVQ4J9kRoSGDGHrYyxLqlnlYibEOgk3T
To9pVt2oVJQrFuWaHtjZF/NeuQmN/vKyhhbuifh+Cdo3reGc3XTTlTny2tr+U2mkd14ur9O2cMJm
yR/UjA8CGddNFtiHwBYRsIhoEPLa9zUArelXn9w2NqN9LWiOY19IPfM5zbijrv+UrfuCg2QAAbP0
tu5Ah2/vWOe88zfoYKJ1Iand7wm/7brurr91Mzc7q4psfOBolLZpxR9ZztdJ2AfyfcoN297Bc5s7
IytPXVyEJcNkbRwvi1RDqqGd1n+rpp0qlv46yJOjlzBokMVpUuJYjhIyujPvB81+SPkeSuBEY5iy
5n2W2vIYW5hwHB48bbmAtXmWAp+rTQZiMO0rMzhlFW48LbhdVx0N2ZQwrLNfJHsSR6M2cw4iB541
JHdjRV8OhWe1pcH1eS61XYY3mv9sGq1i2+yHi6wI7mmSPKKBwDregR7SeUBGozxlrb5vsJWXHu+t
0V/0rUtQpg2PKDlqctxVeXZ0HRyLnrq0akIE+zlsYnlRIKWgUxX2kh+WpDqGe3exndFn7K5hm0a1
PYdoTELRliGDk7ARPITeiK0zML706KQYwIyIz7uLobeP661OCv43qNfc1540JS9GG6FaixFEqG3R
in1faztbTDvgl/6mJ+ytUsOFxLLE4fiYzwtg5fjHMwA4/jjb4vucL/vWJN83WULPFPfYxKPV2Lxu
rK754BsD6cQZemkG8vys3Xpr1tqpS197OLl2OTJ1tA+qLA+OET+W5vTBCvV3i3yANwu+JKZ6HOTv
1qeudQsfqVBo+d2150sQvtN++FgHt24W7/cwSmBs4JxgIde8O9rgqSlwpAVBOAb594S3uHMFKYH1
TeHMYW/Yx3QuD9hl4GbVQ9Rq1U1eiZd1T9Wd+DlRPEnEFd25vnz2KFpj3dlm0xz+ebn+vZPEVoSu
HRE1yS7IwN8dM6WVJVUZ467QjNmhLa6j8QiWL6NjHzLTOk78txYYR3JOPy+Webadae+BaduI+sN2
6d+dk+Azr4Mbdg33fVPLxOdSWMX/Ye+8euNG1zz/VQ7maveCDeZwMQMsUyVVlXK6ISTZYizm/On3
R3W7W5bd1vYCA+wMFucc2D5SkayXb3jCP9BgmIboMm7NaxVSVpdOq5bqnG6Q8yrtLh+qp5jmZWWw
WWAZ/evh+OncePcIH0YDvI1wamgluADdD0YV4q9alE8IIFz/+j4fsPdvEQDYUBUmAZ6KzJEPk7DP
qliQW2VppmR0bVV4gXRMFW3dztbbGsn7wDOMido4vAglup/qo2oJvsIuZAX1RsDJpLass6KOt6eO
ZRt1n1SLfxY2c37TPIFCbPGXD2Ohh4jiAK6nfwJVWJh6LwLj2CCqDoEOCZnel7A37gTrRggpPJ04
3n49Rj/J//DtwD+J0wOQxMe2gZAYYEJG0XJP0uPYRJ4ZyC8xcVCWf5b+/STvoe23qF9JixKn8uFl
CNC2IOVXlgtUCAqKpyeym1BbLOUJWpLKjvy7H+PfakXJb/W5D5sDt4TCYCwaFsC6v9+EMr0eT23M
LbFZ91IOjk6jW1TjOECgW0sy5jeICi0/XLLOxd8ZYF4JzDldLzNiIilDRWo7KYM3qb1/muW1BrZQ
17Oz2dK2kMQ2TRveU+7C1xfs76kH19F7Ccz2kc+cxt4ziILqMNybOlS5WLilZHY1ppGXVM1RmgDd
m9ZZnHL4Rdq2hbMah9o2beJtgxCKWicXp2QA4KGtKz2h1pk/4qV7i8LGWc1DL59vx96fKIK3pbJu
OW0wEbSp0XkDgFlhjO6XaKzjfljG7rQq8sqs3fR5CI88caSuPapT4PVEgdOsbiW0HEzS7GWVdBY/
b+qjyI4Jw3C9BEsD1KguDe9D4NKLaULeJltkQV57M12jhHSjduNlZc3niAaBs0h6H+7cGjPIjUQc
vERaBodt2+NAhidAEAleJAqXJpg2TQpXnHZbdRpfVLndoe5zWPZv/Km2gfwYV8HlXGbo4Qm7BkAB
wBtsiAlFgt48U5Jwk417PcofpQ54nID5aRHcig0huG6eUYZYgO+wgPnZ3IIIYhZY8UVI9FkR9RoF
zqqtdbbgRrI62g6oMyxj2LfVUTyFlxZlf0m2Vsvn4pnAkBNVHLV1Pyp7weJ/g3CFfsfryPihXbQ7
mdd1P5HpaSA/Or8VsavlwJdTmjBBCnstQ5XfupwNy6tb4qcscwdxWi2BjJpYt6ZKCVQPlH0jjPif
GjcB+UhgtUcjnw593O/UlAMfjOUy10Krt8X0dKbpGOyejrORXCY1QXfzCHXDQV37fKkZAYNfydqw
kkplO5z6TTktkBqyGHV2ozi9mKfYCYthl5OcFlp6kZOwJhaO3ihrQI2OVlGfECSX0dVSC1nmCLIA
q5Btqh/YnpiDyxF7sprNZKSICc8rVTwxXwfPUtuNzu7aBsxPU4WIOK/qSHOWd1MLnQf1GXkG4Qpy
3kaGOq7E2Vob07VUE8kN1yzpm19vdj9pkgIXoJ6IBdliiPexbwymPun47rQmQ+FqyQdktUNCDcM1
pkGeYGCYhlcGVhKxOq3gRNq1Yn2Slv6w4YJYoGipUzVUEP37SIApxEqsRQUGHVa5Xp+3eNYCM9Oy
9XRqnV9/XTLdj9HRUoxBzU9GhQZ9zo/fVwK4lAN+NNHJS7bCbOHNO7WAZpvo0hBnV5kJ4xs1vRCQ
vqjYh5NKukUh5LGqostyqjpUq+VtUApnmJj6JDI2GKBnXY3BOwNSVwtSTvYGCfVY4FZE6oIunCVp
vO3nrIOItYQ5y+CSpNFHWnWxtpYmkgL6tKY8rAa9c5Zi1wyoGAbzuNLLaTUMmI0Vp3QdwKYBjbgt
wLUXqbLVFOpHRnxJ/nHZsHTAdh8sZE9rFMrhuQz2DJTX7id1X2RhjlqdbjfwzdCmDe8Sc0ZGSZ8P
uTQdhnbJQDP2KKjnqKHk7ILz6Uyt9f3QRve5El8IaXHe1ugdLugqZO5GCMiJAxuJPZa5Sh9kkoPL
WgquRLi++SB47MNv376dyKhz4UrgsHXkU3TZyaFsT2K2VtX2Waijr9OoK3ZqKms9L89NHf4by1eg
FIHx/CV8ZppGfXBV6JojKbyBsBLOTinYO4WMkMwx7/MSFm0PzW7ehvFphW36NjDzcwgNJ1vjuIpI
1uScHLjofWARI3TfEFioiF+7r6Scda15BjXkCq2BLSWzCylofXHOzipR2eJ8tDfJpzPB8pZ10WB2
oeTqeqSJyzSD8cG/dZYoeUan9TAboi0AbzQOAdCyzRqlcSMBcTbazulrGktqKbhvF7eSNV0heKzg
vA1Y5loFg1zmUJzrtd7wg65JwY8jD1RqyxGcOJT3vxjAcd3O1DZSRO+5jSplDfYA4kaR0qB57UDa
gZDk5apBtM2EdJ02I+ylydVaDVvq/ClNzau47g5KtkBD0rXRQmUhYYXbCGA5fC3F9jmq0Y8T0Dmy
MQictnTWL9rWuNXk6BLU/GXF5uxZ3YkNC73ksAlulhQ7SrLUAUfnCCBeJXY0eaRnrqcY3YM8zzgp
C1wPBlRcS3LrQvAwANmI5Mm21T3qWJEt8XYmWaj+sGfa4hzsChDjlPy3maFfNw3RSTWPh9QY0Vgx
DFr1lZJxticPVt5HvpKc3I4WyW456es8/CR2/snOsTgT0GYhJgT79aFW31LeQqVQNFyUjYmOGEwO
Xn1ZgipCDlQnfr1V/Xg7Oq2UqFnQFD7JlL6P1MRYj0alzUmQsm63xCcRWbOZI57FTAdx+MntfnIQ
qEt31MT8SwdEARTtu1LtBLgNdNlguAWbfkaCXccGUvyzuKJm48RS+ihOEXqI6VkcndZx0zmjlVy8
fef/hC4gluL896MVOIHwS1GCRQ6j9j/+FtC4PM6fv9b8x9tFwq/FAg787h9Ea3E7XXRf6+nya9Nl
7Tcx2eU3/09/+IdR4PVUfv33f3spurxdrhbGRf5eFldeKuN/3yS0i/wprr/+8IlvrUHzN7RwseFB
2ZC/IIr7V2uQ/t/S4oNIrshMp0XV8VtrUP6N32Qqi8wumNhL8f5ba1D+TUQMZ5npiEArfPiftAY/
nu8o1qMeqoAbWbK6HwRq6yycJS2QJbfpq8CLFh2yFlIBVb2w2tRGJV69G5ufNPB+SHK4B7R5GlhL
HR8ZPIbjfdehmORERCBJAmRTWUeqTPFl1vYLJAZtpTPrpBTHhZLhIaAE9Tmrbhe54ataVYNNE+vm
DimT0lbF+T4YVAQeqtTsHBGM2EvRiEiAdhEoEG/IEL0cNCXym14YoK3MqKnlYku4nuo3HSwfgNz1
aD2kWW7ugUDpX8HEw2IPKrPajKOcAINITU7YSdd9qC+TPXWnyF8kASp7QOzgAb2F+fex+U9YYf/V
9KjfGgJ/v4QcXEVenorvlxAz/q8lpNNUBz4GZBN4y7LdfoP2IjitM28J7FB+JHpkZ3y3hJa5QeMd
AwGN/fGvJYQvIqW+pR+x1HWQSP62e/wxg9l4/jZv/wHdicLzsgpp+qs8IafQ9zN6ikVUZpDjcCH7
C1+QNI4OaT205a4va3Gd9rLuFrqR+2Wpolkziw+zKSc7wJgGIMO5CmaUhSsXxzEJ2F/TKxcxNg3O
LJX1YAtzgt1YjXwB8X9c+2oeoCXUJ4WxliKLfmEuOaBoezHegP0PNK8wC5KUU+z1CdrP+zaKd2lt
pHZFV+jBVCsEXjVraBYmBTJBgNbXyA7p6jpU6iBxE+o7EQkoNYcRevj212v/Z3sNyQzDgJUw7esP
AyWHZWRlSBC4RdAT/QTnoKBvVCIGOunpH4zr/7+Y/k1eJHL/fjFdxfiaeF3TPiHh1Xy/pvjgtzUl
/0Y7lAovthEGgdNf+u6CrvwGjg25A0JT7Q1K/9eaMn4Dp7KEIjou9CLn2V9rysAEZbFHATEPyRs8
7T9ZVB8I4wuAEHy2BVafEjSynxqL9/0xIUVgIKKBc2mx94EBTkKCFCSNpAes4G8yIKtObnWIpmlA
oyl51fEd4KslE9CvZC10ZRVAOd7dUMIG9V4azMQPZuM5hK6zqrPmXBpEu+0KwW1hpTpKhLpK+S15
/kdz8L/aVq2IFBo+nV/7p6e6/fpdmPTHB7/NLyaRhH2RgaYw++93YY/ym6QQO4M2JuQB/c0+8W3P
Nn+j/2JqQBjBcC4f+2t+8SM4YYsALBcGT/RPpteP2B6mqoXIDbRrLFp+L8W+g5hUCMaraaEprgZm
wcFbit5h7i+czVhoewc1QQ/Ji8c2xEcwKHIUzKYB9H6IEkGGxgnEuGY1CwbzL/1UgvonZZCFpYKI
DXYfymLg+P3cHzIq3LnWKy6yCAME3z5fa7W4gyjyDO5P8LBZfhTaVrKjbD4vy5oekdHBcytggorT
xqDNmyE3VJfmjSTVMKeAY1C+2QNPzkAvZlQSkAK385N5Ps9B4xqDkXla2ldg/+ElumGqZo5lztAi
Uhxfm5GKHCohOvK3tlDOkwegfEcWm7lv8+i/93IhRuf9/GI7flr24z3LBQ7T//DrJ4yn/uf7XXlJ
WLnCt3XDvoy3MFsfVASTP1kB32Id1g2LiRMU+As0p0Vk4q91A3QfJ3K2ZJqKb9Dfb+kC64aN2TQJ
dQAcESL9k4XD/v59/5J1g7wFhA2idxW9oe+nZjqmTTtyergIHMrrojqpTqRA4FbyeLTfDdNPMoUf
22HLGuVOAPBozL4N0vsjQNFmSxoTS3GTZh7WRuOdavytYJ+rDmINTjjA188RiXdq3crdsqVYOGa+
WfMk9JDUVfuKaD3Ns3S2XFNF/VGMI1et8zMjFTX/1w+rLmvyu94NQwwQl90JTXaVI/L7gZHN1iB0
Q+QH9bnbMJ1TeE9mdmYi5lkAeR9LdOArFqS+rEyjWovilK+SEdG0U2OKtiYoPWTaVEIB1XxO4+ra
IMV3yhaGLkmYPWqd4spmUrnJLLgpBUZ/pFC/GqtIshW0rCQjNzxtyE03OciIaTg5DJ7QrJHihN7s
aKci9iU52ZpisqvxEFLi+Auy7NcoVclbC0VoNHWcGOELyONoWgeF5v33X9zLNCfvsLBUoAlIHGL+
8mQ8FPVrkaV/MBXfr/GfXuj3FY97zW8WlDRMYuBuYCzHkvp9wb/9hNVscYxS4HkL0f5Y74Js8qGl
dLg06N8Mev48KKmFcr7qGuET6GHjH2Y3389r7GD1tyuxtyxFgmX3+C4Ow+vcVPHmju66LYLcmd3c
z59kBW+Mp7+Wzo+3+FBMayWlraWZW7jgV5/6++zYG9xpcJFL+/Uq/X73+uFO5gcoX2bQ0rVM7lR4
9fo8c3599Z9/kTevZVhk9I0/5Ddh3uWpGg3R3eDAe+wO813gi9flIf5ks5GXEflhxN7d6ENwrEpI
85So6NzlbIURmqO24deSbT1H/qa36T1sIbvvgvPOTexuM7n1QaGhaeuu6acbslH/ZPmS8fsC/9s8
+IMl0x+j++6pltF/F1NlCU2WGUm4u9pc07pM137x1fJoKnqDWz+Nt/3jiC6i9NmoLzPwV4OxzOB3
t41QR1Urg9uKW8mtr8fNfJZgxnbX3PQ7aRvYzXlDQEe4s91+htj46VdG1msJZakn/FA9w+Mn0VX0
l+6kF5RLTYgpj4XTPSwssWtUxtVjiikH27KdPv96rn1fgP59rN/f+MOytORarkVpmWqTtyB20Wq/
fSnWv77Jh7Lzj3f5sDIbBYAX7MDoTud8QNX2QaxsCmuobXHDxe8gIlx2euWTZfpWA/z4SgkzVCqv
Gqist+d690phzSUmQNHoTj15dd60fhhOszeYVmmjTWbZ6qDA2zUQ19MSgvFxo4hoQZ+oW+4MScic
LkaqNuy72hEjpFEyST0ghIqi+GhcJUL9KCxmwCfkrU7BCaVNaQH5Ca/FZERrozAsW+qF2B8VKJh5
czcjxuxJM64vn4zuskp/9S0/bBc5Sj3TKMrRHY6Cx/YckMNl7EgHRJdvp2fpQbGLz9A7yxV/dccP
+0ZOeafv5Tm6U65U08HcXrBV7+ShoXyEjWbem/Jnb/Kz7/hhTwimDPeYSoruKu/0VK0DbzKdzhv9
7Ax+VoMsvNefzzYdJw8RkslRMneB/JqIO65jjBHwbF9Hq2yDWOqKf6dHwZV3n1FXfraBAHVcImoO
YNw8vt9AZrMXo7zlGeuzeWcdTm7yCbJnSWh/GPeFjU9Ir+HL+RHENrUFuq51HN8h8+HoK4Sd9+ll
cVl/aUt7titH8F7IPKsb82HeoX12bO/QPhe8+LHdTd2+NX19M53LVxQ07NKZ7vAf8sYEqynb2Ai+
dDWeE09iIf0VtsIDyPsvteqmkncBU+W8+5KeB3ZiD7vJLm3QGuH502B/BtNTfnayvv+GH+ZyFlWS
2EZCdIfslBdtejc/CvbsVw76V8CUveFSVO10G12ZG9WuJn92Alt2T776rNu1Ez2KdsCf1RUQYxtw
2WdnxM8OzPeP9+EVT9M056oURHdgBs6mrRg52BCtu1W/bguX6qhJJL2VtuIZWJNz6wwD+F+v9bdy
1ceV9/4BPqyDHEYEaqvMgNQuz9BFe0C+co316G44T51rY42Y2s50U+eu3jau5SyTotqib7ht9pFf
78aL/Pn86WW8yLzYRwTTuadf7SoPi9EEbqp2si/u5MtmR1Gr3A+77pNl/EHm4feDAFFgcpxFUQL3
xu+XSCSnCBPIUXzXuq2bb2rZ1VfWi+ZLbu4nvuGxJ5eefjV73TH+0jrtTei+/noEP2BS/3gEwlr4
a0TKPMr3jyBHoTCZehLfxbdogX4VLtUvOpK52/yE6q6LVpKmoNX2yRf/gHf88a4fgou5CVNNQa32
LvHLo7YW7PPmrF2Bu9p9toQ+vdVy5L879HBRKDFB51YozLT2ac+OEPjxBh2iAxvnZ2xx+Wc7M8Sn
P8fzQwRRobKXGgjr3qmrYDu6qRscAqd1xzNowY5wGJ8Fb3oQN6gTuNhhbZqr1IXRevfJW/3pwnz3
FB8iDAP7itnAVOSORbkaVuV6XmXP0TF6tg7hVvMgv+wRoE72wQGLjWn167t/YED98XYpUapgjpja
bz9/N+R5lo8S4mfxHd1BN3OTY+bGu8xFzcuJnfJ1eKjczg3scivvQrdu3T3yb+EnU8xY+lA/ng4L
zGppVlGN/JCVTJ0VllAZ47v7zTM+N/b91f751o8PlZ27zLjGgWVoP2/2z4a9w/TOltyT48m2t10h
o2Wfb1Tn5BxlR3RO25N9r68eGzvxT6tr9pDIv/RSZ30WuT66XVxvc+6pfL/efr4N/auTfaSryif9
nQNlwW1sxd4jSWk39uPF3vB3xerxIrWPM5/VbN+wNVddifbF6MKr8PfH3h28xglcJ7Od1eSef/XP
Hy5fvOmIG7LsoZVo74+io9myU9i73tW3x73qPV5HjmK/pnzT/e2jW9nXt0hd2y+1OznH/Wyrm5O9
LuzrzOb+tuQr9r0fbATv9DYAkq87kctVG64621+PjwYPd4EMm311mOwv+8eZr+DuBNe7PNq1fZY5
PPbG9S+2t4U92Hu+zxcgZf7N+kvomzwcLn32+qZzAufLfeDdPgYbxGSdc+z92GmvIEc4hXNkLJfZ
Me6eeR+QVuwT37lwBHuj2Rf7K7d395vWvl6N9uO0etw5X0ZX4f96HPlSojOza3KWWzx5szo+kqkR
c1mOf3JWM98w3bf2pc5bRTKZq5wc1WXd+Vy/tT3Vbu10+cuLp3neyrSdcas4zpW3Peh2utqc+6P9
sL7hURVn1Tubxj6PbZV5e3Z3uNplzsE+P5uZzmfrLVoETuV627Otd3lm2lvLva/s3bqzr2pvo3ln
3MQh0rKdgOn1+mS6jUNEOjM+qwfVVplx5wBit6bN9r7v7ENue2uNWKLgVXTO4Uq2115kf5l9jQFV
ti+Ruxp8Yatsbdl/sg83EEquQ/sRw7aVzsB5l/xR2ttweXeJfWvZhpvbuYPKi3321XC8bbkKdt5W
cpYn+1o4visy2XpHPx7OuBHP6ZTO/hi73qvnbldfl0DHO3zZd84WBJR9w4ZG8fvcy73V19lJ1pW3
77YXk7Pv3d7vXclv3XVqr/cKzy9vb1ndE9Nqf7zuXX9yJq92b273R82+XxusiN41V+LKW7euYd/u
dxc8eeoSkXlYJ9mTveu8423q2oX7qthX91+YycsyMuzXk+utb24d73w7MQEPqweG72S/3q7vB5vR
najYPZ3VtmkfHkLnYfJHb+u1F6iQ2LPXe8KqcCM72QU2Zzv/WeU2QZy/ZrDLLaa0LlddrofCpau5
wvJAN94NT9d628C5urh/Huzd6DYMiGGz8nxMczbXt3jeEImaDOGF4WY3op2ty0O9zZ1t80kWqf4s
64Bm++f+RkX7/cEmC4sjTsX+htWxfS/s7mf3ed8wa255UyzYTeTsVQeTOCb88/UKD5XNC2WDanNn
2mdL7ApM3Vecq/+7qBA2Dom0LCGY9eHELenyaIJA51Dc5hvRC2MnWJWbENDfFbp6FKCGo7420WDy
FCdnwv369HnjKvwQE767/YcTGA31SFfzZokJ5YvH4jBuDPbBVewph2CtH3W/3KbH6pO38bMD1xJp
qIrI8GhU8L9/GWgPxr2pDPFdU8ell5kQ5+LwxZSQXUdRlLLxXBaLFRh4xSHRPwmDfxrEIf5Nc5ek
Hhqv/P3dkVIuBkng7oM3b8RX81V9GO7le9KScm+cC9fm7zf8Rx2l/0UrvH7K4qf8X+jMfn3q/lW8
/utq6Y7jEfLSfISpLdf+fw2ARtT59w0mu8jiPn56X25euul/9JM02vKURKhQ0ZeHsaMQfXzrJ1m/
oYSmGwalKxXxiqXM8q2+zI90JDcpIKMvtnRcueIfDSWcNX+jHC1ju/Rna/cDXOZX8BkQX8tb/2sh
UPqGBo/+toV1K1QvOPnfzwocKmp5QFvDo2Izhh4meQVQ+0TG2m2fh7E8XAsQEsStkQ2Il4lRoQOA
LCR1etamVn0OwzIwHvExTuBGWILQOoquT4md6WqoYAAyzSn0gULIL9sCJwEfUdWUylWbWAjoguPG
7gMTo1w6VlAAyb3GEpVvrUay/wyxftUsnZNiRMN1LpUaUTnS9OugrzEX93D9nFHLnduqamCK4KR0
mxVVlW7UqqhJbmtjeEWTqH1Mwlo2fHwaMGubDN3LhzRxAys+jGDrr+vuhKEHQldejN2S0OFUmp46
KJhTfKt3XfEiDLIGQK8mVw2nZzE2ld08CttQDAMnMugsRS1iOXOOrmgZl7ldniR1NSfCDhBFuUsx
CXSMMG19SS+DzdRbO63RsqMCtVB30WF3wIdcNMjgumldVm48ISrRA8o7zCkQXiRPKBkb0UVwQsXJ
xDVcg+C8aZGdver6EocRdME3qBzIDmzB1lc0gAMnaXSlyjiGKDlsql7YlmbxKgnThaJhTaoVIaRd
XOqyru9WKMjPvjElxYWUyc8WTq1ODYfHVYOyuilxK/VS+ZR7iZg+ww14zEdMDsAOFCtdnF8UPRKO
otKVnhwnFWJPM7mMSc4gF3F/lVrd/cQiuFx04/CGEHAuwo7zJsXW7DFmBqzjUi89HEoQlK7NwZHQ
s8YC2xi68Zq6YCR+GeYqvZUBWFGgGYxOv6oQMt7o1ilQtk3ft8oXzKBNgwlZCILTKOgLyockVlTL
L2OtbVeJoItnpTyrpmdleJJuo86Eujy22Bvg0Cf0WeJKWKpIg6v0kknBx2zVSD9Hxt8yC89spFwz
AX6H7TSdhUbXWPI5cGNhCKmOtaIE+arWytxVZ6OvVpWGO7SnhnN3GYplMe2QaMewPhRq6Woxdngy
ZsN0hBY2dZdE1QXANuuiH5p6DdDGcLAhmLHzgALj6CiH3zNt0WMS8MAuyOIAI4indh2lSGoBFytf
UYZA6TXMi8qBTapvMe6cDl2YGk3joaOaCdjVxAHWXgauTk6KqRfySEN8kEblPDQKxa105eS0ptDH
tnXSI+pWQcIsNoeu7HcngEbmFqfkqTRWTSWM87pBH86BeizsBikT16YFIwLqP34egjAhcCmTEsVB
1Zw1ZRXW66asE9Ft8hHRe7xxJ+vZiqpgnWl92TlDFLTIg4VhsO4CAcvrqrmJ6kJ7RIkRf7cTemnY
pwqDP3VldK4W+rQyBEHyLAExXrRgRB84HWEC6ZtjBiYmaicUb6Mivp9LDTW7Nq820rAAMZJqtlMa
FZgFwmCKk3neNiqEZhizqpKYxyaW4x3mXvmmDGsW7MLgMMV68M1Qre+L0yTsinZQ3AEuxN6ch+Qp
RDEVO0imPZVxBkPBjUjVll+Z0ZKElJKtzHQwV02DTSrC6ka8M+ueALaozZUpC80mg/PjJJ2GNnxc
Wmc0yc1DgTOpW6CsjddhnOyGaBB29CXVm1gT4aKFES6vTZ1505xsmmisrkTWif12y7SdqivYeaYt
Wm9PZd2GlH5JuXor1l1eB/eN2/r+7Q1i1yaui3FWXFNeriDow9d6rMG5nKKntBDi3TiowrYuogH5
8Hy8NieGhL03OGLe0tDtbjInqvF8yxF68xusnHdmNQz+IBY403QpHTFUwTdxjX8n5q8yil0ox5vw
Lxwk1SOnHPUH7CiTp7f7F5ZOJ8XQM5zl+A2xCq3D2xgWYTGiDXxqN2YN/mwfZhp9Jpbel7DRzH2u
RMqXMWnFiyYzkifsqXO3qefkKe2U+j7Pg/l5RNfdPRlhJ2NUOLH1IQL7kErCuAFbZF0bzdhf1XMu
3MZlhGhzCsEC0w/ZrgAmnw2Snjon2Rxe40EI92ljGjtLmi2I8blVmncoPlkCtntBMorpMsYArlnq
c7EIpiOikUQO4p5SiAg28RiO6BmyfFsVuDQuBYaWbrBqSK+bWIPTTS8CUqN+DArxqq3Sy0nP12OO
MEZhDl4EIU/OsDo1Ol/upnWnKM+lCdRUBBLlmmGTb0VU3eyoNI+DgmK9ZUrnZjjf9bFVOEpa1U6p
Iwg7o2sAbqoVXNwkmUwTmmpxDcXLwv3HVzsNrlBhKrR0ZvzZgWQTlFsi3P9I3TVK0ayo1JO39LHi
6LkhIWKohWu0WEK7GfST5EygIo1KwuSqo8geoBIN2T9m/IvrVA4euzp40SqrcCUoT1I9VAfOEgva
y5SvJUk+eUk3MLsNtuJujuhNzCZKKS2Q8bHQRhdl8eZ+itrSM3pD2NVxLyCFgJRBXtNC0ptoI1nV
xMatmq+j2PjzZKzRVLFPUzZwZMVIqi+eSyjsQ9ZT4CPqQLwmKT3KqWDsS3zHXFwlQwfaGBbbWS46
aUo2dNKprpbRTZCH9DUHVHKHqtlWbXJXtYsDsgwuEnXvVWsq1I2l9CVWY2TWdQlgWyHXry2qLLag
NiK2MwFK5LFEe12a1nOHF22nGSdPtMbcBbGH5sWAS4labNSpl90pgTkcZlgQUFkd3SJHQy/PIrZB
zRC2vYjpllh3G9ZrshLGSfcQ2N+01rJXYzbRhlP+lEwxhC6lVS4GlIhW4dAHjhZU1jmaftWl1OjY
wxiZ6OZmZl7hwCGvwnxS1ukpGBf3wHh0Q9xnXaD9BhU6Q83XPcT0iyBUgLkB6nRja5A3aaYClIvK
KD7MzSk7WsD/ffZq9P+lSRAvajOo72p8w/HV6ZH2NGMDpQdFpUwV4hWx1rEW2xpW8IXcaDrAhhjw
msFsqkhVeAolrgExuvCos1bhRuKQ9oITEiQceXrrBmqnrEBYM19VkN+BmFd+LSb19alMVSqnQlG4
nV7Nj7mVCyuj02p31BArnOdw2PT9SQe8CtMtHithF5/MdKPljbRT9AQzKvarL2jtl0zJBF/Hou6Z
pmGKzWA94+eZS5Dx1KWxP+I1UkaCdXJnDLucCOLS5MoYKFYch4Y820mLrGoYC8Noy3oEh3tG/xP2
W0esWJT7IkbmFGeCzIefIWDJItZXOfq8zqQQMeom0jRlakyPvSy0uHjJceiEtRFeguAcXEPrZw+j
4OhrogEbGlCDWsHIxGQnUjQmxUSzuD2VWEcSqbvBPEzn5SBbF2XQLCH06Dd6KhwWUsULF07PEaHN
vLZi/+/Fdr7poe/qgdraeizg2jFYkM4m1dXTafoayif9i1ka4krQEbYsw9SFnQ4vNglQ38EKYzVK
Cfy+AUseLKeDlviYM8lMgleLqjPEN8PAmCK9b9Oh2SM3UlyoKHBhR1/cVnENOy4Sx21epwClCBnR
LtHijV5odCpbAlBcYHDdmriQaeSvnOiXs1yjzMNRZlsilk8WSiyiSiNTTiYW0SB367rmNAHEf7pQ
J+xliGrY1arRuMus9ho/bmWLA94Xw+pexEwn9gIZ5uZpiQzMIHGYhfKst2yXGEH2cvKso//odmHy
ZGCE4g8znptShxcaawzSpqrak9Zx0pYq5i8qB2do6hC2UzFDWUakvNQa+9Pi600uclrlmK85o5hF
t6KqIuRfWpm5C1FOd4oybAmVZcci+qbtXwz+iE+pW5Pb2SF2wX4syk9mkvH9EmiM7TIjCOK3UxlF
mMIU1jpQ4/JizLGJ6qSs2p2iNOc1IRhYZ1aPke1IkVKcrqbc1NdqVWHugVAWxnJDhtafesAr+MnM
mpskV2VfNNLZm9oOzmmK90BTBaioiFnKop/LS8EgpgS3tLzUr0psUlWp9O4c0jjy12n1dWgEAt2q
xrq1RLQElEN+JUdGd9ELOQRjOdbl7YzhoqNVZsJk64LbBthtCSsZtdKBaAnHm7napHGtrvCRr50x
s1569NycVKeEoqq8p6aWg03PUbfOFOE6LRA2FcxqG6iDuG6VWMc1qtoLqjSvBPyqt2hEhjgx53hK
qhH1dyyo/FKoZSfD8m01MIxwniT0kUjSw02ISZZLPJm4bTyLl1j5CHdDm1MpC8YLZCCe/jd157Ek
ObKl53fhHjQ44FALchGBkKlFZYkNrLKyGhpwCId6en6oO8apjO6ptMtZcdOb7G4EhLuf859fQFco
PlUjJI1eqsfOsLPnWFrWgTAk+yt9VUf0hPnWMI4449rIXuhhHzAZd4tZky1CYIlPpVXFhtoqlVWn
3C1nMq7tlpS85DWf0muT5/o5gry2oVznPYqVYZwG59xdQ7mjTmx7J0bWWnTFbrCK/OD0lkVYdqHk
NeHR1eMo/X4PfYacP7JwN7mVm/shWPpjXizRTlYxVvJRTHlmfCP4Tt94wQCkXhrDzwgT9xc7JUCX
TMZgL43RObJ/EauVq+gFElt1W6TmeFhcJ7oBbeIIi3yCVie/gPVIzRPxMF1zjO9Hz67CZe6cOyxE
yN1z67rDeIrMHqfH7bkStnODKr7cJrip3GLQnW8Tw542C/Hxt6k1oyRQMLU3gi5+m5jLWyUx/Mqm
ZHiY5sI4TGsfSrHibmbZOzTejX6ViYSs2VozYlqUtHQ9SYWJGapeWC8rpyXdzvD9Dm7q6OuahT3m
Snx1ELVtHT8T59RpJN//TK3Tyy/zWMTbhjSlzcye/bkyvJbgl8h7LjrPfIiHXl5ngQJcmEaDwpyQ
6SGe46u0yh+GBkviuHft/RrR5aM/P/pS4f01+N626JvhNKLK2/hJM7JtuGmzd+cpuufu0l3T1bdo
0PHP1vboPJF897V15bKZ3DzRG61kcF+R/4EA3Opea9wUt1UGJ4oKLco3jkklojUhbdHoEk8wxtgo
9IZ5RUg43n6aHopqI3iQdjE8db4V07NnmK8ogtIekzoWO3rh/FiTY0T9l+lrWtR+V3uxdxoS0YVk
TeXPdVASJ1PNHAOSffYGLfJyLIu+xTnLyW915A9vuDSzj5eNdSTMJ34qGZVuioXgl4kcmS+97U7H
OtA2PhuVuiuNvIH+JNXZ07X8llZmtE+8ctz3NJGUTAFDN0DXfaI9cSyXWoeNhe9J0I0kRzXKK66L
2cmuUYjtW2tQu6zARFS3zkI2XPXTDAZxFY/Jch2N1kgcj56ONikqVAka1B4XtzDI4u4oKxGTlSDL
DbLtH/Vkd6TURK9D0+lD0ZY3LW1Vt3T1XetN1YPnzu5fkesjw45jfd1TyT0YbZQevFQTroa6W32r
Kqe45pGkuIb78uDNeGCRUNM9eBTZ95omCgQ8gu4PmLBFQFsIpPAa0b/LIsCUw4k2CC0swQ9aKo8P
PRAhHuNOuCQI1jZz1mSPY9JNGKtU3mEEpdsGTjkegsoz0Hc2xpdA4XFmOksS1vi8PeF9BLc7iaFJ
4HJ8VpQ5+w7lXMDzxbMsh3rNx2WjMhc5UrtdOVvDocaxaqf7qLnF4zu6nYK821Ko4nc2VfJbTZog
8FmckblmNu7RUk35uFAu76pEGJ/cnrYjaac+1JaXH6q1+zdjbe6NjFN0zs1T0Jj9kd+VnIIJkAgM
obiRQ9EeYtmnfxVLWnyvPCX2Y94XMMjK7jA05fy1U2wqJm7TZMBVsfzhWg2me/XifyeNLd9lWDgf
F6f3j25X1astTvOlMPW8y1KJ7j7VvXgLtFm99D6RhRs86YNHoXzzrlky80cVYPfmDH67Rfwvf2pg
IoQbc4xE3J/IDMyqfaBBXiyiBQFGJvUCtBS96iqrb6OMUIGq9+rrWPUNSH81/kgD/dmOZX47xmlz
1H1HweIEU42FzyQfrckccb7Ppq9+qnCWGqT/iqo2uVKYTh1zDuRyOyGWfewcI3saOrR9Xt2o7Viu
DTS2sWfiFXGKapJ0KxWHS53QDW/isjJtmITCv8H5IL1SmU5f7Xws2vU4iclHscoMa4uFGdVgZ7h2
dykOgl3r3dqukc9X44J5/yFx7W6Tlu4O+yxiT5XX2RuRpBwmmRiusKNqTjKCvs86QHNM4KD3CIqW
k9eUx99JtFXppoB5sbrotdsh8YfPpYjXPBLOdRI1l2cZu9FV4GojLGbD2ltBPJ7rNFVbba/L2zCM
n1rV5cYy0/uuiYd7q/Smcx2V4GKEGh4i0bDn5csNZtDxYQBHvM68PHoweG0Um3Nwb01IolEcM4PU
hbohnio6s2eWt0ku7F1J9NIdy6PfeHPcvwUUOKqOX20reDUc80kCmpK+Vn3usfhI7YU6ZzCH0HSm
KfRWV8DEeitLQvAQQn1bzRiLIuJu7TK+AjQsngkst6hurNDMvU/uqDBMQZCxNed4L0QPrwaz+VCw
Gnb2bIUOBSo6oCTeJoXFLJIQqpVZeHCaga1bjRSOszoPddw/tYbPZ9PlN0MSW2x3xbIfsmrcJmhE
z41tDWHRzy8Qp7/UTQBdwdG7rhr2NV3mRkTmcIMVU7qJovLIAic8WxjRjep7K1wAr688s/Kw+igU
D36kDLP9GG/3xNtaWZ+dEA33x3nqcLtucT80g/xct1GP9RJbKWe2fB28LAuTmBM91daDXTcEvWGn
JgebbMfUjg+KYOSfpBy3T27eGbslJ111tGmQlhlnYrsV7nFMJsw4+oyI+sSxdvRMTPk9nd+MVQCm
WvZYKTZORXeYZV809kehl0jzPst64yZtDJLRs0XLna/b4A6WCo6u6fBcpoUIRUciizHDaWr6Xmwb
xy72jRslD0MPKmAShxV2dnezxFTqXQEsq3Ubn4LOJQsQjGjvtSP9kU3z3NY8ex+rwNYVjON/3Rmf
w/NUzY9BRQlMBoTcUE9SzTVNu1k7JitIGLsiJ9qmznSOtMUI2SPFbszqk1Vnn1UX3wzKeFNDhrtW
im2XOXvprRl3D+YMSWbw+nkbmxFJndjdhWbsU9U5/qvvkp4R+9UXoJtmO6AGpDnyk9Nsx/5WRWs9
Xlr7egLXXXS5MwiReRiUzQcwlkDNNsQP2oQtKpgGredgbHKC4/zNNPp3CYt7Ky2Von3Oy5Nfetd9
3+07q/4yzibROIVHe9v421wy/szSekdbEG1cxj77Ri7d3snRYYtmMUOGDjcyq58n0oc3KHGgJdju
dRXk7QalKSHySYIfl+2RdlhO6S7z1d4tJKhdophiR5OFeVRuP3tG9xV2Dz0FM+htbHjEvSOdi2r8
Z7PZH8My8bsr6Y+fujnAHpTY7X2pzC+Zb8dsLflwdInfrV1Kqaa3pxsYeLjO0GMeAht7LOXoR89V
TD2mYrjFWDKGyeAaBD3VU7p3qnkfWMO3IcFwNALqyOrswE6vw7wnnXwTK/+kJ/x+KQuzQxr8WPCJ
AJerAJbN4Jn68HOcTnc0EEQN2XXyxHj4bWZOc5ujaNtr06tupCHevAgxeaBCM4XL0vbqEDRLdRxt
DZfSnw6cmKtekk/CE+l4mNfyHhX4vpDqbejLU1Jbn6ImkmGdm49LJOtzFpfZdVvSsQYiC4nv/U5S
EbhVST9Dhgwjq0h2p9x2KC/It9jA5q6uF0y/6H7i8+gRJGEZ4kch1DPZe9+HNBXnWBniiLyzwPmr
YEJEIXoV97FzsCnTrvEeXpMn/fHY1QHeb+4S3M229WaXQ/GUm9Z0qo1m3jqJUg9kjcP0r5I6jBOd
bGnK24d4seZDVemv6cQxcj3GZDAmz2zp46koR7WxSX86WCUDm8Gt429qUgIDxYpP3MS3j7oL81Q0
C3NkZKSIDAcYh6diXL6WWlx3RDUu9jRtmkmfi1zf1ZoPMCWOcS+K7Otcywee92my5c6p1s8z55ib
G3MHmnro8vRpwmF5yhjpNbqK7tOEf2nQ5VXbdIRddeqRCdqjPbV7bSUn5fhhaVmQnjADEeXAL2xU
fyUjWJ86udeBeDFilrqaTnmOi9bSwC8uJsiDBG13pXlyWA0Dn8Zh1NmNMv0TSqYn4drFdpDleeog
9dn5DlHBZgly637KakFyN2O5AOQxxGj+XBDtSZ/YuC9JW31xMmR9fqW+NpNx7+TJVoruSTYJRJ1F
nEYmjAld4I75rfpiLtltEk1YI/UhR1Q4FeqTmWiUOCrYV659awsFk3+erZPG/Pw2jupj3afRtvVT
uUvLVQowM8OyjDQc4+l1IQr2bLR+fsZDRFNmRV+ctbJwDCooLJNCV9eE2ei42xXz9LVMTByil+gG
R1IKM9PctU3E3sA6KgL0CKoO7mIGA3u/8c6xnwRXTSdSOje78j4DdGGbFGfppor68Q5rNHJvqeOw
GkOl4PbpHghBfZHt3N9PnsQdLUvTm8BYFAiBl4GSItEobPcAfpKeMJ9y971VrCFhnlYvssnGVyg4
zaabwFP4yKvie+o6dOHU1TJiz1f2jLC4a9VuopQjCevNdcnmLHHzYdBi6pBclXig/mJWW5odczog
JdLivZ3Nm3G9INuR98npTWkiIxF6XbtzNAhxDEqRDt5T6q/G8B4ek7LTP2SegygwfAKL2GidnniD
W6rBGrBcV2Ez1i2bhuOcrbF8FKU7MKowaK7mFxlVZwLf+402zXtXL/nO8lSxLaPmpUj0/ThYnxhx
5htXMdc3UOeEjYjbExmOc9g4/o82bgQNtwn5O3PrZ10P3tmX2WO/uCefPNm9JqaeyDNBGLRcHiy1
KISnQ31uB9zSixk+eyW+Dj2ONSO5bNh+MUGTZv7g8EY9D3+1MiV1bYi9w8zAc+MDvNpYdWzLIspD
Qldvc3waPeLt7Q4Pp6RP+g2nz3FI0GVHcbSvtfOt88U3PUwFzh8LKJ1KxabN+hcy3X8EZk8ARcCI
xHV2g4xTvmP7PtGj2tdFx4iHSHc3T8ujgf3XRnrM3bw88SgdiD71FxitRXHV9kMY69E91V721SBS
uMwLi1Kxv22N0T5I6Pz7pWse/UjQSjuPveu1d/FEeF8bTe51W0t4sT2wNY7M/Ybt0z77lbf1xrgO
mS0n556k6P0imvoY5JTtjMUBySOaUM+ty20b+y8iyLrbSuXOTdKnVx2Gnzuvio8imu4yyWdorgdN
RIPRZvmurLsdE8l0M+R2C7LDZDa3sjuil+Bqdqa1yby52o5pmu81g/hdQkrSNicKllU3p6fCB4w2
XcvD0DihniyGa6eQT8MyuLvJGR8aGyaI6ZkvXUeqsBMryT/q5JQO1nd7Ap6oSyzBYZrPVlXcmLGE
vW8HxVZIGhVvtuluyAirQGdp7FbdSgaeab8MtpqK8r6OlbB/LpaKmjBqmMpvkMnVw8mutZdfTdPi
zhvVdAWuqtIW7VaQFIxTq28Icd2oNjEUEETDhKmNDSPbO10wtiH4ePs9Uzh189q65TPxs+P00AER
qU0KyDge+OPo3PT0nzU8LzK/7jnfo/auNer5ryWf/HbHCF2Bw5cIx4949bao1SIU1aQ6MwKpt2Xc
1GhOnNYQ17A6KAjd2Uu+NmqM7duezBv1aDHsoprmu8/T68lJa/04tFFA4RpbTRZquEfVuYoTvEUD
xtiA8k6gXZzdm8E81K7ZMkPOlxqn1BhMFbNDohbaMIpqoCrHll0fZn5Gt0CO2yAQdrf9OMkvVTMu
5jmYxWJT1kxSYAPt8r3fpZAi+I7JYnI3wsBXbxRZOqBZ84N7WBL+Lcbcr1Pj3Putg634MLjbwq3S
Q593I+blEo5HpppjF0VRxuek428Y2qp7Iyd3BjP8foEoanKWbs1K+CcIHI/L4DnPZZx/iVtv72YJ
wLaItlapMTPM7Xt/LN/sSIcGzJpyk82tfGAgXp9jw1f+lt1QLy8y1b7/F/aD1nr9wb0Kqu7TqIg+
HJtkb8TRj0RqcSgL7xBk7QEl+ZYh/PXspCKMMgFhOKvJqXfxVo+WFDTRs/YMJVBNDfyxyvrlJMih
D9smgM7j9dMLkepH1U71VdRbNG+UvVdjOUNqDibrqnSSJPTWh1Q5lQ2k3R5aw65P3RRgd2mr18rw
bxMrKOmRmvOoqPHojiY2uAVDy9zCm9OI2UddS636O1bI2HviU9R57MeT5d4UJImGoJIzFIUMZvfQ
ys/zpFE8jctn1edvNUVH2E/tAeF/dPRIsd/GPTYd6eJknysVvFmzn510rW9rr80P9TA+J1M6XQ0g
Xw9N42NmMXrtPkvNbxXB7ds06ThlbAOcuUXHt89o0KoNPrH1d8+noQ2WZS8n5t9T0p2iPpl2ZAlj
tF40DBia+cwwzj7ivaDDYLbUTgpMh4u4cKkSvC86yeiUq256iAUJ6a5TxlvXCggZFhGMUnIXb3yv
fZSVr57xdMs3mV7cB7h6wXFsYi9kaNL8iEYcJccUJ32y5CdmLp04dgPcrbbt6CUyJrBJa8WE+TF8
4Jw1YDo21YnVDp7q+1cpJJm3hoEAoP2CGcM4Lne+NZvbKg8c7FoNazNG+dfcpf/sUo622sqesDye
toR5+zvGq0/LVJY3QY6VQBc0VIOeJpzTKbPphVS2kmIG7tOZQbaeYVDw7Enwxmdxg4PF8h3al/Va
BIVTP/QBzaEFWi/2VSEmWABznXUYCyfm2clK9boMhMGv2Y2Ncy0LkNKtUcjPeSpSJoe1+gRjzbmC
zEgAg83gUi/teVm3LHxQovxG+qpizFVdF9AAt40J5qIC1YXjWtyIzliO1BzZS5arBC5TMp6tLprO
bGAU1n6EBWar+A52VdSSV9tqQdXVVaNCOozxDMHbvZ78N5q+CtWFdoIdhqrVdbumQstmPE9xLR8N
x+3Ovi4toq4M9z4oJ+RsrpMR/5RUj4mqflhtbN2wiKttTub1Q52vqfO+OrWtIZ8Yd6y5Iz+dNls9
i7Nrd3DYChcpH5QWeghTERnh4sZZBLcnWfor342/2UX9iYmiDucUkVVjGqcsokW2UgxmMWfdyhls
inP46De28bNq4A7Ugbft5vqQYa66nZplPLFD7B0HfpDPItmRVzdrPvJchjgACk5mN7+J8dobAmZ2
ZIYfmGipjSXHKyV762TZBloPMyCaNx33i5/z7MexS+8JRRso5yvmjH3ioe4r49Bh8P/JUr13G7ul
19EYdj15lC2qT9/qsUfNyfpNrPbTkuUvtk+y56ibNxqg/hFqHeyFenxK2HYX+FTT9JMco2cAonSv
maMwgX+MSzR8URsQ2qvHZ0rQjHxJ9olGk4aba/V5CcoAeLYYz1Fn8mpEz6x7dKu1uxjbEXfCzTwF
fXYdO46Dinn0Ptm5K2+K0Sn2EBTSwxRYuwx+zxyUC5mo/oZrg2/5GR69lXbrXQlvtr/2kqaSe0sY
r9r03R04kX+yptS89fUsWXV8YZGAfzK2GBXC0zJJUHfco83UH8f8fu63YsnF7VL333KnGW/wAMkP
RdbNOwLc5RVDxu7WnhpJTkj1VvE9hkqn+VXTQkfdlFX8001SGEDNbuwJ5AA2ny1WWtA8jWTa7us4
4WhvhmvP8EIRDMmxJKJ8Z/eLoBgnkqS2sfxmdtlR/wRQLtx63zBo6GD0MFI/B1ocNaM2a+4R6Xar
Sy5Mhy4TT0Hc33qlui4t+KwLZkl7VcYQZ2Xr5GEhPb2Ll0AhxSdAeO6yZOPAQArbCmZ5Ho8idJOo
3jSpHx27VqqjBnjjfiF0pcH8Uoq+3hYeRnoZTwmDeeKAsgyRw5Q9Gh2hJH0+M7dCDx44U7TpRyxR
R+Hc1+WQXxWVw6yKSXgald0V8chY77nqyAhuChNBSV7XAJV2Tjymyv2vRWJmICjGD1vMT4vS1rYH
ft/l7XA9jpmxNwZiNTGcpz10fPlzBZ9PpEX/FFm/iqjdod/llApEuCwLSViivIkwgqAD+UXq/reo
7P+la+rvnPX/fad+Vk99+/Nnf/Nd/X9Ab1/l0v81vX33Q39/q9vf6e3rf/Af9HbPwV11zWan2sRS
EF+w/0tvD/BJxYYDzyMY5zgWrX/6D3q7+J9kr9gcsRLjZ/I2EEEwN++T//U/DNIaGevisYtpku/9
eyZjK2/9P3ntDpISTF99J8BbFcK8E1yIG42p1kluLStwXHOg5s92jzNI+VdFfkoxBae6wlD/e1W9
FN61j+m4oIfvp/rUGBpjH+vA/rgzp/n02+O7/9f1f0+H52Fd/KrAxIgIK2HUHzyAVa7zm+ixqKfI
B+bGmcOE2j5MOXtv1we7LrH1LnUD418fLp8cvrz/cD3/b4/BxxCKIeD6JNB9XCp3o0VmA05v7i5d
is7YNG7llLe9S8rrZmDsboMuSqy3R6bX3dY1oSVv4hyCXicyoFgR4X+2meKmuNV4/7ebMib1hlw6
p0PVbnbGg2iS/nOTw/HdEZHk5xubAEWinSdpfVFQWgjYGZK1Q+qh9mpvIlkhmGcVDr4/Zk9VR2Ds
rrScBeC7Jrthv96Ju+tgXgi4LUwhD+5oMsNTQZv6Z7tZ32ZB3M2wcRarf4Ts4IltDbC5V5MYHII5
/Bg+0pw5pF3rQu4LK9F7WB4mLnPKds9NXVTjIW2cxtlMDOQ+x5C2gW5lItywyqoMR4Rh1F8b6UJL
zhia7aF4DuQdCKvowkTRRMNzkjBYKgej540bMITeBlj2gpaJcoHYO9RVv4ds4DrAMfPyw48a8JAg
6hpIGrFy4MHS9jFUtbs6JzB5nO86gjhQcVM2EkrGsA14zyhqoAzfK/td3JKOC/CN9/5WGxRBG9Ms
nE96adp5O9W+SxI9J+F2hKfUH+lys1thWMNHFj7v9UusKYyDcQaUiOnJkvvlifT712voLC2mcraB
A+zu5JpFcEuYNz11bQhpbKNigoJoZEEJEKLh8JgDNtIffdGXK8gXwkdOY647BMEI6wr7bQV1GJn6
sDfEDsIisHCR9rCRlwFX1/PiVeQ+KwMryk00wevaTFTI3f7PS/hCR+U4RATyBHg/jolvFCER73/B
0s3YuC85vgrpaD/rvOnus6QbQ0yK22s96OqE1KDaRyJFzxKlGOiPE8EsETqTpUjiMIH49YG2672K
mZ/krIah/KJgjS8k6fn9T/IMV6WzmQmO2Ki4CWSr7xj8tJ/+fOf/eBXcuALqTI8YoIstNZ5iK2NG
LELLnqqrOa2KXRGRkfjnq1x8ZNwLBqY4ggiLzF6iKC7uBV54LdOUgewArnZelGucs0Z+a5KGLrVX
jdpjBTm/zeR0IWalD7r/8/XFZUzY5Q+4eL9NZvZRTW8P6SX374PBdx5128ufApaYXnzsbObgC0eD
DJWMuy187eSDU+Ji0/7bI7jQCfqiBk6fcgFvSvwF71aFddfjo8SQp3YbbzvG8JCzZq4+SCVd7+y3
M/PXdS0WOeaXtiB96eK6oLyZiqWxTsubeB/JEoUTY+F7b+qKM1Cb+/rBo17Vp5cXxJEcrzQLP1LT
urhgWhtlBKfSZNAE39PwEw+2sbI+wV81t5Y3ZScHVj4zSAM9lHCmnzMNzZNTxFP/wbby92/bxt5U
wCGlKAmsXz4Bv20rlrSVrihZwnYsvFdZG+1dIszyg3W63s/F/bJCLdJoeLzYy1vv1+mIzbRdq0GE
mTSz5z6YKVrxRXp2kgVeI6o6jsukiG7+/Jj/fm+AOgCs9LlAr2gH318VCsacF4rPyVGw/bNE57uF
fKAP7m1dl+/vjb0QgxLsuATtxGql9/vGXNexM/M6zVB6XbKfyqkBHGJHLEVWfP3zDf39O5UmAdTY
9ZmBSVzrxaUWP6HGwmECntMw3lTBWL8YpCJvcmVIpE9x9kEm8j/dmgcGYQHnUFT+vZacnKoa4DFC
dWwOzmAUVJUjCOtUJh9c6tIcl20Zu3WiUyT8T4ED9MXLSjwXHlkeu5CwO4i8sajg6TnKqV/tmYCL
be1aDMIFg1AMIDI5Hi2zq6twjhs1X5ceGSW7Pm6m+5F8Zb3LVU+U3ZRCLdvE48qr/fObuHgy/FrP
cfBukgi5OQwvHQqJJJVeW2fWLi0iKKL9XDPgzqa9aVcfeXVYF/vyv661etAjnMRtNbhYPGLRCx5/
s7XTrja/jUBNihbfgZZclzUzyahd6aF5UtiHdJoY4uexT1CZl43zFlsbE1oTPmRT6KZL8B3YNvf3
Mo+ImyyZ3xKiUsAmdevOkuHiOWvGq5gL8cHO/g/Py6V+cLH+tgIM8y/OljwPJuFUqc0k1PavrQKJ
HYyC+cobcv3451dzsdesj4vdjNoexiodF57N79Zj1SRd3rocz7JPxGERzNMcDIcpLLOWSSwcymen
yfTDn696sdf8uippGniVst3Yzq8Eit/20crvx240KerB4fob1GgBcDb0wj9fZV0Ev+01v67iSd+x
PI9mCveY9/cWqRJl7+SLXYGqFxBPu2+1m5HEmPY+zAeoX/vcGZfrSsvgWSMN/mBH/Yfr48mJGZMr
UUHawcVrLDmjujpz2GxiEMrWvlIWvlJec9u46c9SS02yrvfCmfLjz/d9sfGt973albIGoIBRil+c
l01lWGk1ms6uVEQ85UvbnUxVjIiymnTXG573wXO+UIfjfopNAHQzrkdNhkPb+rp/e501zCU2lhIS
XJV2jxCUInBVoNQ9UZP1sutbMSRbPHlR1OWTGLd9aQncWqIEfDS3O5J7+6VF8mRHi3tO3WypDwyc
04PTwoHaDl2QVmcxWoVzNcUF3Hdyuplc+T32vZtcZLB0/vwA//7i1v6F4z0AFOCOLuwwStm4QWzU
1g75Znsd1HbxJCGBn3LaaAa2aWKjMLWMgwxW3Wwqcbn68w+4cJr69URx6PakpHugunUvDIewIZOp
5TW8wmSMyI8rIZHO49zjxhL0kHZr4Q2gEK4Y8bjJXTvbmjXkU9LVhuoTyYrO+MEWvr7C92sJ7Mbz
xIoC+PgQXDySNqEMN1oYLPyVxMum+stGeffBRX79X/7zKsTOrFmePhsS7dsKDNnvPyTPMfBFVoG5
Mxk7LRsLbfoP1SUo1f2o8uS+ZHO/Tyvh0Dv2wNRhl0vfOoxmlfzlTqr4ips9dnaenhbFWD9Nkic7
SysL3KYWsB6SpfiMHfxSHmszbxE0k4JcMUbv558fvMD3z+vXnbjAU4Q52xQ7v8wZfl8SAcwVVaWS
gX5R7rvYonjNXGjjunR/LDgamJtFFMa3lPTNdmMgOzj0dTbhHEX0565b0PHItHIepG/kn/78094f
LvwyclpkAMCy/jhJRtb7Z4w0GrEYcuPQ99ImhCXBeWgB2zz4sXBe/nytvz0FSYqQK8j8WoG2f6UJ
/rYxGFYcFXAuvXCay1VNGTEytmB6/vkqf7ujtTdwTcTvHCZsQRf7XZDIHpWqxle7d+zrfBpxu5PJ
cHC8wvuo7Vu/wHdf6HotAEvsogNa0NX7/ff3WsCBNEGg/dCEabnwq9hQybjQpfB+BMzud74NZETK
ud6bOrDOiZvlm6DJV0P/TO2bPJYftGN/v3sb7I6blwQSW755UfB4sjWhPHg+fLa63c0gC1uk12xW
/RJ/sD4/utTF8rT6trLhvPKgDTnvO9E7QIVQVPx2Hj7YAd/XJXylMLcwRKH94exenVHeP2fLz8og
0thaLJU53A9mO7+gHzEel2n2H4YuholdVPYHB/av/+v7t8tVLQ4zE/wR9PniS2rnak6CIfMolEcP
WmFmbIJJZqdg6axjXETwX72aOXUy1zuXzMtrtvD6PnHT9m1AMUTIa+AMj0vRWP/+S6aLIXBlRYVJ
3rj47AgOyvIq771w9CdcK1AVh1Orx32bRubu311NNsg7D942HW9dte+f/IigXo6l64UMfs2jHXfu
jQUT/9asveLTny/19+1hvdQK76/HinmZorEI1dSsbC7VoQ11GBij6pg/Sil4j5P8+pQooTnGqVIs
OtuLl+oaTqukHXlhMnlFtrcy4Xy1u7i6msoMettgBfrOravlyh+i7oMVc3GQ/+vi1q+HKQmut375
hP+2A2JOucgk1h7jYlufAc41pJNG3rllpMKiTJiA+o7zAopR7IkRKE4U+un32Bub5oMV9b6o+Y9f
gtqXStSjr7hE/0xMVRQichwi87m4gbaR/+jcZrotJ7872pU5E1lrqU/eaOpn1enqA2fjf1jQRKVI
prZADBzxF914jgoy63PDDQPHmK5Kw7RfJqmjfab7Z0pDcpBx/Pny5+/rH28ZlIGRBil+uCW9/5Td
yp0Nfyo5fupi2eaBBURGr3tSiW+8crLOV4sU5cvYQSzJSnd6/m9dPrgo4gpT4DuDzC8Uyh3vFreM
d96IqNuWScm8s8l2flsH26LxUKpTDaQ//3z9f9iuSfCDH0o1hUuUuLj9dUydBVPjhQhrmn3i2/p+
KvPoBp2nfvt/udS6mPF+pWy92K5nOcc6Hfm4zLmBWV0WcqujDuZ+AXfyv3ep9a5/W1GLEaOHMLhU
VQTzNgJJ26F3qoDE/Pr/cHYe23UjWRb9lV49Ry+4gBn0BM/SipQoidIEi5Io+IANuK/vDVVWioRI
vs4aVNaqrEzhAQiEufecfbb/waUcmnDU/Axq5quZQzmc7Jh3Xag/U7OdBdsXDG7kehiJd+JSq37B
vz5Pi9nJA/nG1LseLHpVIj+AtLrtRdEElEwE6d8tPAZN1RcixH9kOHG7N8AJoUcu1JlwB5Cr0Zh9
kVbpIEqY4t0/v33LIp6CZA12cOvE1jhsJyNvmbuseLQxL3Zib9ajhQk6NY9vX+r5kfWvu6cyyNhx
KOq7q/UN07FHoh6b0oE04gC2kvzqA664MLGDkQg+VCcSLZbxuFro0QryoNkOs5db31o0Kc4FquTT
rA13o+hAbUrTHE/M/i/NeRYtMIclm2DEdUVwRD7sNv0y5QqK5Hkbe/sco/YB1SfaV3arCEnN9PD2
o3xpuft9UV9fzTpuYRdmbXBr82y058gwtWsPeTZC5HHa+F1iXRW2Ja8thEEnvswXH6pg6C7VDstc
B+yIPtJLjdmMl4imO7dlfjaxazlxfy/NaksYKttdCuTEBD3//rUkLyrb5aGmuQ6wSI7igBUUfSve
qLef5IuD0iUrj6ou1cQlWebpTFPZjds1LfeT9hzk9KGpr+zC8q/a1EKjPXTq7O3rvfj8nlxvtUTq
MQ5xuujuNov9alN3EQH3XO/EXb04KD0ARQTmuBSIVqtCj6K4FC5bycbFukzskVftyIiuD3k1dUQx
FcPVZFt0tf/5zdm0jCgC4xGBKPj8YYZFryFkYjFs8XG+N5o02mpDrP8Hj/DpVVaDo5NDYSRzxXft
zPFBRaWLM3lOTkyMyyNazx7sxK2lucxs7S0v8skS1I7Ur6TGJ5bkdXM+uVBbggwDx5d+oh0Ghw3V
rQVVxMSYVhvGITd7deInvLSxpLNBcdGiv21ytn7+G7KGPTNJOQwWP2fi0mpqi/DgxiMGJBhF0Qhr
pU8usOnJ77Vw5wfEHPq0q+gnnJjlXvggmdxs10XiR3F/IVs+fRq5n1phXxBrNQ6RulCxmlHnxdlG
0qA/UU94YeySxYxUyOaxU6dYfyGGI3OtrDw8Ds74HXs3pXzKUW1bVl8BncCn6NO/UrFeFce88FVy
TUFspjBsjqOrWaAdJ03Lp9KDzVPP2ziF8AC89VRf7MWrmHwZNN+WkvHqdbq9M88TqfFb1UoJcq38
aS3h7G9/gy9tMmiiAudn6fOXsKjnryppx6jLy4jnJ8fsk+e4qkDwuHCA5nahCkbsLu5KU9oPWk7X
DCYQuJpdNYtIhxYiYbwUjXk14pouT/y0F9/sk1+22gDkraUmcFhUMaxiMdXqXrZj6LtfZleZ72gT
ZLdDij387Qfy4lNH+uXprFjEi6zeLQcSrHU9V0W5ml1RNkfNGZ/sXy/vbjVd+EIw6VGiQq7gr95t
a86JKjSDT3UYs8OcW4Dj8Ude4x2fLxPdlweO9jhAFB4LZMHNRtMH85BV5nTWAmYRgVbXpypzL0xh
/CZ+C0wXIvHWmN84iV2NzZy7FdPQ7syqDx9nrXJ3WefXW2bqvsDYVqb7wYOk1I1gkN5+8qs+3a8d
Hwur7rgO8eoUAFbLUOd0MQ4uzv5sqFGIKEeHsdzl2jXnZO86yTXjflQ2/gIgXzCIsNcKNQVi1Kuz
cazHvQhJfG8bUr7dPNzgtbPPaj9K96BXUzLLEzzusRf2JypELw0YbAS0VZhNUDWuBswkcs0rMElv
0bYAuIvc+EwPw1MQ5pc+BvC9NC95R7i+V9NcHcua/ibi8wakAjysQRsD3w2HvWFF2HXlZAL3KrX5
ZAbKHwOVCU5fSsNs9zk6rgaqhF6XAuPzCH6vQAcg5dk1bpzv0+5ktNKfu1QuZdEXgzHNd7xeQoe0
0pSPvG2rD7K4aQeFTSIdemgIseFZBIZYenqpOt0tvroZfLETw89aZrrn3yQLCPIDZ2mQcbhbPeKh
UhOo6yjcZipURMYmdfaYaYqNHdpC+xqAmh/BHNCdy7h3G3PnZ+X8iJkfDoUtiRLf4TUpvC0wW9TP
bSeae9MdpLUNBYxjaGG9/ZCAKe432E3Dbm9G0ryG0QYD2HSTZtih4m/ecyoAakBF8qGNem1GZp6X
JL9J5NZBWcCTkF3anooV+XMIUz+kCkRXgoHKWH6+Bvh0k02ZctTKREI2BPbC9w3lzX9csOQqi/4C
ZBEnLHe10lRKJCLyM4pujaJ7I6EdiLl/BBM8ntBCvDSSzKVLZ9L2dPQ1Lt1DTui3iiuhTa3O3NQy
P+pqtvZWBboHO5OqfyKN3w2asG7ensNeKBdzk/Q9oaXjdGPhfv4oIZnYePIoF2t6Q1TXMGJeXjwQ
BwvSwn04RPUB83+F59Bt933C5N/QxbxgTjN2KRaKVAMwIqpwuD3xw8wXRjfFBFQ8KLSY4leradeK
Ad1dT+UHdBZGbqM1PzjIPu/YU9nXo6iiAg2EkX+fIkvDt995iCRJ2RrHzThqUb0pHDX94wIgx222
h/SDmFrYIj1/WEkI1cPxJ3fLqCyv87QLcRX38w/DBr+I+WXOg7qITill/tycMggd9CdIH1ns1it8
Y4LV6W3BVn0uhk1kCrnnWPcD29NfIPtX94krTQ4rmmBzSFT2gmlfNNSr0dCERutDItW2te7l5x66
5KCyxug9E426TLwkVWD2BvNr3rXFXqVCHUrp2RSB4S+Zc1F992o7/lGNJqZpbazLIG9hyL09Mv5Y
9pffyMDgu0cGyrb9+UsIo0iLK4Ry21rk443CN/o9bMLwoc2cucNnlcQ6uNJ4/Kn4afeTObeHt3/A
H7PP6geslv2G+NsY/pu2VSpHVh77H+cePOvbF/ljSlguIhDO00M2qVuthlrauUAJWGFwpmqLaeo8
y60F4WZdNqK/6GzxXrTNiZ3BH8WC5Zr0U5cQWhLL1+exobar2NESbes5SAXIxcNi5Umn4ZRbHxJA
ffdv3+NKgPrXcEN1wb5yORJZq2OX0FAqYhkKt66uQqzikSCF2R9zgF5283Psi/qbxBiOiK/oAWej
F3SKU7WEF98mW4VFaELv1V7NM7QBI1IIeJtSjvZ56sbvwQfnx7fv9I9PeHmyTy6yepsjgzmORKlt
EySvQcysSn9VF9eqUtWHty/10ktkv+XwH4R8HAqefx6Ta/djpIHLMc08DnckbSyQ49rTD/iU9M8j
ivafb1/xz5sjcdBflmNWEhOR0PMrZmEX9fnU+Nve98s9nsg5CoBMdjfaBKHr7Wv9sa3kGPvkWuvT
n9ZOwPbi2t/KMGwvDC+frtzWzW/hB1pokcQMjG0WxYkp588xwqLiWsg9baDDf6xFdTbPzhhDEbXT
xL2wdelcQsjNz96+tz+PtmKpBxAOSbvYNWknrh6klsoxL0W4nXwzvW5zr3U3vezqO8Bjl2YNeVrm
dXU2tbH7oSry4kfmYhV36GmfN+SYkrdQnzpd/jkNPf9Jq8PCwEznzWYfbnMfPy+0JqT+sU3XOBlm
J0DXW0SHAkbuEJRpnpz4al66ODs8uthswxDcrr4agg2SRoI32aaN7yHkK7Pj6FrOp7AxuhAGUymu
aukMvHKTYJm3XwYCVJ72s+0136xHmCbfLUpVjjHP38ZgFBMOjD7axVYHoHZR4W2isZzVLnUrXeeE
y6andCvxLo2MER6p6EacIMkAYcOrTQfqs6fhOMJv6YiDVFVi4YPR888s8qSxGvpNGVo+aGRpAIaJ
27gRQZxZUm78sKxpI5falOzCpLTvY6X8+DBaJX4/v2ybm1oPLTuQmjHc2kBg3imAPEmQ6kWjcANr
zDF+q+XZtm693oGdliGHVoWF5qjSEUgFoEasH5gpxp8SX8GlP2etv8vcJv08UiNpAklXl8r+ONsf
rGoqPzWji30xqqb6k8hc/SoEsSKhx/ugZMFa8Fco9LSyJunm+UaiZ/8+d0Q5BsLpYDlj83HA5wD0
GM9dve+7oAubCe90OVQjRXAYej6JGGLjznB2gtgBd3OpIbMBPQC84ZvveFG0dWBmnSFNUZ9HNNDp
rquAjG0dMj/iW7JLQAN4aebdZdbUZFDFBsyrG+ZHr+83wtOOC28fzYVUxIBvq7loXPOjQXuI45DL
/RX11kMeUA+k2FfhxySy6DKAkynvyDbwPHzKbpcXEDEG0M4g+WsoQWSV5Dtcxr4F6Bgoy1Y4Cgx1
lMcNwKhadx+6Mc6+NvCz002q+3VO9qw9EhsQgvAIBmzEcBXEyEF/BtKzJA4k42OPSvG2ogH9GA+Z
u4BPCkjKuRZF7dbDoDB/aj1MsHtH1mF2bB0bVNQ866S8jiO9oG1laPBdG+WxW6untv9gEE1BORmE
T7OtWsEx1cxqsMe51XTzzl3gv+dsmT24f64NE68CVwCvILYi0mEjA/VPRxDMT3BPaTCK3qCcZkfN
DZW1hsJl5oI/HdgxaHtwox1D3eqda0/MMzRppUMXjksszU1F16jMnRbjUqxNP2hKQBSaLPjetcXE
B0oxdG961IrwM8tRQjGZLB3Okiiy+0lG7Ar6xszfsav0bomBqD4gQgAaNtdLMVWZ0riZYDigfTbH
BhqeJYb+sg7LFpiyqxn8+YgHwC3oJfga3pwDBI9SzBeTj+0jhVqCG4RJHWczR05DpIOu9wGkcbvZ
si0av9Ga7B8sv+UPogGIhVArspnw5Kqf4Z5F+gf6r+ZXQe2LGLU+gyQwqbm5k3krxh1V8J5gWit0
nK2pEihlirwgPvHUSx47K5zO055y80KjjG9C2xy7c8soivNMq1p5aFnsSUYR8dgAPdUgfbEfS+mq
Rmi8a5fkhUuvtcf3WqO5X2fSgm5E63bxEU4I/kR4QGJbhB64rZjDCTC1FF5SLl33+wA1zmL8Db1+
pmkOHAQ8DynE4wkv0KaghTlTm46XCG7daqECSMt+rLtszm96zQI7EcWpNhwdfTK8IOcoZwWuOZaQ
oZpMfqnNSn6BTmF9arV4gnxTN+BN3Fb4X700GjA7myE5QH4VgWItioHQgC7JJDRarYpYT0A7A9K3
4sOQWsOdM2bmsRWxhkvTB4ZUzecqy5Nv44SiC0hrnt7HQieRIK6yhglYiOZbgVEdOBt63U3nOd29
0eWOcXSEO8HSwIbobDKVxR/1yHE+mqnK2j2s/pEs0iEpxi+Uyaxx24+2yHZTEpu3YxL244GPAsKO
n1i6+p40dW5uigkFOHiUpHUvkmjSAK/bwMj2eUMpClzESM+dTIQF+j2F8GgrDUHSboryLNlj/Sqh
pHejfr6UGfPAoU6sHfhd+tfKzmZ1nOyyMII+17qEmhaHmyB1en3auq2NCpFsFthmDmREwpB10IJI
Rjv3aw8D7ZMNXailKh6HJBj2AMSgOekaUC0CF/SzknQfePuojQRBCO5w8FInhVo4pJk6GkDhP5la
r4iqK52mOGvdXlXgGnSw4bT+Q/4KBMfdKz0skgvTGbVDHLf6T7NZ/II2QSHqMofAS+Bgyh53o1p7
IBCp01p540LiyY45sCc/SDpQa+Tf4L3fRUJvzjoVV+kO8gw8Q32ahwzvCfPAEQZJmXy08LgWP4ih
GoYtSBiIiYXTVheG8ocD9Gjno1778709RhgPmEGBRSdWmHx2LPhq1OZwPlxnHc6kXWZLmX4jCJcc
JsPELY0wwlc8QpVPDDpj0oNsrpS/cd1Ye+i11i8ov1CR2OZZ2ozbGUjiV/R94/UMuyd7z9AeSFCE
wcQvTbTvjW0rdWapsHzQaQpkG4zEsww6J4yYO/zOn63zRIEyCUqpdUSMuP5gU6nWMrFDdImAAPF5
l+3E5Eyf4XtCxLPCsNpEScY8obEPefAAuVzaSdaYgcwKlnbd7uw7ELLafd3aPSd1a1yomW1v9cRk
wALdpEQMfAYEZ0SETrTyY4FsyNzWZW/81Oq+exysefqCHXrgw6vt9MING5ctg5xAiPmz7fJ1aXp1
MeM/kXsZllN0yN0kPxOihS41SmnfUD/Jv5pubF7DPjIJJp3KsvtoNWly1cnZarY+3J3rln8qDGgR
E+xFNn32LbaMGIROKguxmaae7Zzjpf0jgCgWawCfzmUKG/qrKhulBaNuwCbtpw5/sVeO4qKTftud
Jclcdwe7yjSACbk0kbsopMkbAjOYP8HvCIAzMrNvbbJ+PoSStJ+DWyVedd3P9gAXcKimhm2cgveB
p4iNCJ4AMqcahWo9oBwkSU1H/B1uHK2fHrJOSqCLaQGwpOe5XGluifrZLbGE4ySHvbUw089Dsxlo
UBWPVg8+aFOROHGVW3GabZEBBWJwMC8nDCFWG0pH/SHuSuASXlV7e90f0i8l32MHO4OYkq1sKjWD
TQccTmAXHyG4rPahmaZRbHoO7mIHl9M7l6VVdkGj6fhGDeRyD3Ikk8kiBywCb1wEBfDFAzkfevut
GN1Ih0pI2MbG9oqQbgUAJgyfFJ3FpqhbCL7d7M7ncEQWStesDReNpuJrpIoy2+qda7/PwQtSXYSx
g0qFuy6ylO2xXZssJYNZ5Rj++pLluwzBj6B51YYJ13Il4fyWEYHkqaeH5JehGEVbFhkqYOYH9ogb
xt3VRVl3QG+T+oddjOqnp9fsiEiUgyKE94JYiKZHZZ9PqQPypPO0Am6M31ibxpxJwhpH/NWQfanP
BUYtIrXBiQkum50v05lPL594AIsIv62JLBjSOOilU8XqX/6j5wcJ3JZUOHQ29pTq13XkokG9mU+x
tsVDE+MZ4RxTkd5RVhcTxaMgdCbrnME8H7U674+e2w03YvZqyJIJnGWn1M601p2Pvorc9wWcW+rR
SXghhqHeAVnAB6By8t9S24TxrC+UXqW2zTx4hCa0MEWq+uPbR6OXzqkcT3V6b1SoXIjNz09G9dzP
Q9jp4bYF9bVzfLe4so3ZIMXBFleOr4CNGmF6PQi/OONOivMhFcOZS0IiW1SMWtetcuITaqgXihC0
sqhYIrle7GarYn1bmfTT+5ycepXQENZT9Z6pJ6eWXVgnzukvXspzGNLUOtCrr1pMmePK2W0zf9st
82LRhd/yLKt3mgbr7u0n/eKVGDQW6ZnO4od6/qB9MM92k1BZsdORGJSSPiLbtPcg6ZoTx90/D7uQ
Bp5cafklT+QgZdHESLOpqxSxWx0EiZNnHvFYCAbJ4gJVSJ5KTDzN27f3Z6mKYs7SU/apu1HhXl1U
qCGMq1z52wnr1HYCi7+FaBRXl0YYnrIjvVBL4FpY6ahn/NLwPr9B8jrruky5wVZqMdmCRvtBi3Jj
33aKuJOs9DZzVd/ZHHE+v32Tv6oUq89f4LemluCwqcTv//zKjYzKrnUL4k/YeLxLPKVT2qE60IGu
0wKIh/YHFC466PlE3lFgsiFTes4hiSvzCgEPPbW3f9ALg2ppXfC+GbvLo3j+e2ZdZh5RFwzfoS0+
Ezrqkb+Bg+1AbfUfeq6WCi9zH1JtSBIGzuz1zQ9OyNbcpKRsmYP7qc7xwrlW0v+rU/ePqEVv8oie
kYte5Rst1/tessiDm+1Il/3r+tuH7uHZ/9jJDpzHrXpspvePLbPrv4Npl3/y//t//tfjrz/lbqoe
//e/v5dKdsufFiWlfAohWqRtr1OL9g95Brrnx3+dtct/tet/83c6LypDrI0EKqH5ApDzN77IMf6H
htbS4KTORrN+EVj/O51XGFCKSOZEPIxdCJUipfG/AUbm/4DHwOBGzxDlBQPpv//9EG7+NfjfSuf9
pUL+/Y1oDEYUposh/PlYbNgCo7vK8mM2indjPNeBtGmijXNyNUW6e8MKra6oq8sPrpWP90lWZZsy
IYOqqAyHTB/koAib/AN+JojQemh8AqhVb588079+7VOU0S+R+Uu/brXOxVqq9y35mYQrxcWFaU8V
zqyGFRzL5ZUpyRrVG7oT8BX1wOin/ENnESSmxcbexExKFyMU/Yb7ibZAbMx9CMlyS7ygcXBLb9zl
1IHfn/ily7f70i9dNTH0kgW18zlVqZCmoNUoMM0aKFAKhjEJX3Z84dhjSdJgDDdGEJJFHastT3Sx
V+2c329xNaNYXhvCfGsySmwmUDS3GmD1R2Ln1cLcNHFXADwHnhwPQ0VxaugvHJDVJ2a15/P739cW
jN9nC5ck8JDuWXacUX6QSUwQ0m3EufdME63YiMHX3ydWMvlB57qn9KDPZ9Lf11zN6JBVddDvZnok
4bnYD4WCuOSB7CXB5seJF/raba3q7h5MpkLn9HvsjSi+YGmKIWbL8q5AFXRM5zDepXbWA2OCvulW
hSQMqO8Icp2vs3z45U/Z+rYcQW2232Tt2PsyMdXG0IzwxEv/1Yd/Ycit4UAICkvZEgx3NLN03BAw
n+KrLdt9zqbpaLHKnMM4zM4jH4SrS+P8DlltCuWh9nel0iM+3qgNkAu6ByKI4nN9MMzrigPbhQXf
4UxvfSrZNUxHwJfd9dtP9bX3ttpvFO2QdLkn5HEOx2JDMDd77DHtD7JyP7x9hV89r5eeCjPt0+HI
JinKbY5Kx7zXc4zyFkhVSfFZ5BXkWPQwAd6o8kA9ocQWODVnEFaL874gv1MflXHrNclESlAs3pVZ
XdBs77PPHak+x6iK1dFNATn2CHc34Ywww0LKtRvHEptobHDUa5Wxy/JpU1NB3BVhaO77bpYX1ALq
s7Ea020luOWGGuaFHdlg2rOyItaPIHdIHVdEYHn7IWqsfySj+f2VrOb2dBJzir+4PNIagBNaJVgS
HfBnejW5+7cf92szzx8nkcYFgjuNPG4X/CtSZn3bM1dvOqmuEYh8HsLmC1QIuR0sl7xnqJQnXvRq
d/f77lYzbqWFCtuqXR6zxCFbGDKrDUmZTdAnnVP8YwHODAJqmrsOJuUpw0tUGf6h9UGWBLUzCv04
k1J1SoL66s9ZTcE0p0h8KgUPG4bB5TBnsCf9Fj77NAmXGpN9Lr2I05BYCHAECuw0I8uwc9TjkciE
U/6mlbL776ey9qT0EsFGoRvlkVZLcpQmVLwM3xEo9vBjbREcncii3k16p9EEhw4709g7eN6sTqwG
z08Wv6+/mpk5AdgaUTH5EbIy6Yu6huS5JAdSImdBkQw34+2B98pMshZshZPHlwW64dinY3FoJ4fw
vRDVqW7Ud29f4fnB7PedrHrBxFXi66/87Jh1Kt0SFos0IgOnWAtDndEwQX1Fe+zEWQWVz8sbCHs9
NY6pkpwE5BHnw/SDYz9UGxo00zl1Hc3f08SQLYRUkkwD1YD2zyOdWNxOhSMNTNvPu43XOeMuc6rG
oVyRXUEK4OkkHcLSvPeyqzFvnCww0kn/TpslfKiL0FC0M6z0Sza16ktMThyHz67cC3S0DWkQnDcD
rAtoE4fOJcdvkrGfkdGauDcgipsU9DCBV2RIub0OZde8alU/XVthbqrdzKnyLJ/I9dsQRKzNu7wI
XS/g6EO/0WGLdnDoGRsotTEUAguqAUPix3kXCQ9NmzXE6QVJZTkRDk4hRSBbU/s82U3206fCRO6V
75bF5VSP0RfBvuIiUem45LBKYyec0bY2KXxu4pStxvQDlQ6pQ5qbWzs7uM3R3hoJrTqYcencYagH
qj7Jcv6phan2fUgTf2eGmieOQM+s29qbqYNXvmZfNqnj300tOv+dYYdJxUUniWimL0wbuYVq7oUf
Dpi9Y24vAMA4N7vCsxpxOWGit7SOv2mW8VFZ+Xmuw1wkfzeBVd7BWes3hqnSh1S3xjsrKbJ3WdtX
Z7WkriSiJYy3awRvHiUvgOI+r+IpwN8wJMd2ajnbgcilxklQtTjMmTTuHVq8BC6Bvc1IrnGyd8QM
+9o55br2sXRE/hPprE80jFsRzEiHa8cmodwZnuhpqxHUXW9q2YX9JhSqyDZGM3p3hTfzlg0y295L
omQLQFGmV9L4KJx7bU5KuPmtnS1tP58ik9sbxf1QJDKEqJvYxo6iMLXa2Iy04uiPsXWfTk5/tLys
Ieo1TR8IeHW+F7TGiAmJygn+SKc73zHCz9qekwuhfWlvjtGtk1iy3hiVRvI0EFA2nGZmlu+RUBaf
IrOUEeBDMkaPWa2IpbNwOu5jJzbEmUx7/yzTcELuk6FhPDZZfZ+gI/jQisknSwf0fxMkVYLUwvGQ
9gZjrKtbMkzZMkil05b2EhSQygZIsU0604azMRHvMVTkXhV+TBOo8f0L0ZAJmVqkHxlGSHPZa+AL
eimHJ1I/0vmLP4maBDR/diSZfWP3oa4gfgXCnsh80FXVbQaiYQ/2OKga1ojfwZtnWOOE9RjreRf9
hOxddYEtBmrO9IbFrimzCEK7muuj5pOIPbYElrwbOsP5AORe3Te6VnU7kM8MQ0YO1O7RYrGmWJLe
tnGc5EFL9vi3kk+tDty8cT+EqpI/Nat1vntRb3TbeOrFYw2VD9B9rWgo97XqP6Zaa9ImoHPyrevb
Lt6I1pKPZWSnH5OyzZEr6JOl8PBRBA5w/U5GUBtKPtRY7a6VYZlLHABB8zAu75wmqQiKXwK/O4Io
yYcXWmhsQtoYXuvtohFBYVAB9Pk5RsQ4EtIqyCwV1XlEJg/BdkXUBGNa1A8uo4lGa4Fq4WiWRbrP
htjKsZt61pe+VSMp7lF5PsAVP6vRQNCYTI26OnrofhZuQDoeOzt3zU0INP5b5jcV4XJtOs07M0q1
y7CdcTwyJxTvwzofmTS76gu1p6k418nyu0qUNZ/VKu7gEEF5+GS3KS9e+ZN3SeAYPZOsqelxarTl
VBQm10bN18uLrI+iHkYnGMgVURs/o/1i5EShkzmdM09A6zn2k90RbDD6/qMo9STcFfmgfy8iBEkB
50mRnUl/VN9qdqxy71XMnUFFn6nYOLaWX01+2VGldxr4MVlXpaRcuPEhrBbNwaBV9hfd74qHPh+Y
bPPWtAoSa+uECJMsYzy3fR+GTOFMmZuk9gnR0uNYXIK14DN8e7l9ZUFfq+a6Cbfp2FjL0SA1YZNn
kiGQ9dhdUMu8fYnlCPDC0WCNtKomn948R1POAqMZWElbgv7pjBN18Fd2PmsppRcS61q4jjzWtWg2
wLXuyqbwL9qcZssACuTEc1qO1S/dxGqfIPvBk9gB5RFN8rzTO324ziPtCmXQfFmA690M1KY3jhK8
+D40Tzy6lSbr793Qms4lgSwaMfGlR7CL9ScyPLkhR0uZrol1mO8T/CBEOeppxE6AZFHk4HlYokbI
kKhswlrLiKVtWtpOYZL9lF5ZEjfB7iBonb7RaIURk80wX3YZ2sQaOct87C8sUZeHCQLbTVWM/b1L
/5/4jEbqZ6ZJhWEbunYcAvziIzzoWcuC5Wo1ASImjcVbI6uqKCjsBof02LX9bRKq7JOcCmpFtqzL
f1bV/f1krOcHznqwlFBVw8a/m8gWlFZ0ltNRCsrZCrf/2cBd9oxPegOjKtqCPlx5dDI6pkM3Wcco
nabj23/6qk32+w5WJ6lkNonhcU15HImPQeWX6QfbJxtJEe29sbOy/ZCLnCgIEx0K9Rx7M4bQrVXD
ntsnBmmfkSux9YQygtQukdCxe9vbc5p8qnrXOJDVWtBJa5NjKlyK7mS/7qirzOe17bXXepPaJ8bo
Kx/gGh/RgJ5saq9N2biZGxrvxaGQfAqxlvwYrck9cZVX5qk1Vj1y5wRvQ5Udk96yL6N27LcNgdOb
ASjgiU/81UPc6n0Tqe1o+RJIZRGXvCfCBB0Xca/swEG2bV2Wn81I8gb5yD6Jbqr0zwaPbEc9MsPH
t8fEqtP495hYi7LdSuuIYtLzo6a6ktyJiWBDX8Y39P2T2zrqyGWj4PhRGrBQMTOIq7QuxO1cZwS9
IxE+VmFeHN7+La8dxFYna9lESSjGLjtq7JoDL9ezTaEL9El5qW1IPEp3rj/91dB41YjxyutdS6mp
1rgwFVgjlGcxwzmkldLL13YWEML3b9/Pa6/3l63s6eeMRS1Mujk/pmpIL/VZEJeVEkaYmna/T+bJ
2LVRuWxn/Pas5hx6yIG6XxpVb+7e/gWvrCFrnpAbw0TMvDo5iinV3wEmCK/GoUrvtZogFpJo2y3i
y4hXL+NDOkfT/u3Lmq+8ybVfbnKnHLmVnRzDNK1/ICoDBpIgdjVid6gulVU4gkA2RRp3XxfDR6LH
2oeOegWhimoiSMypMmuJoGkB2rsEGe3gQCbJhlyahL8R9kQD2mlTBfhq+mmHUDO60/IiorIX56W/
w6XrfNE6FpZ8Sa2mSmeF7NBseYo79tpzXe77yYuVdpWW7F7pbqrR5FQZL5XiKu92ahxaMgBqxjH6
MsDXAUxU+SNu0zI6sUa8MnDXBvq5Qe/vWHN09KVTfHGicdoBj0fbW6XVCZfKa8W+XwvIk/tTEtNi
UXMNahHWfiJm6jbPXI3qOKXRzHDaLeaE+Eyzq59Kodt0xlR+ODF2XqnHm8um7sm1qYR401R32iEh
2vS8rTQUv6U3f5lgrF9VbIh2wqpIk9MY3OxrzWikFgRRIMDPJb6h72sQl1AdgpxEANe1nMLQ2jZi
UsdEDMVeo95ytIrEqDYoVqpvme4V90A6iblVetxtNLOgn1RzGGy2iT2NZHQhVnpXd47f/Wfz3FrV
4HcDzSzEbcew5I/PUb/tq7abLy1sCADZs/S+jvPoxG71tce5WmJgflpVCdzySHDJo2V1twvohdNh
ek3asnFovSH/akf/Trd5dVp9bc5bmwl1JwW279GhIl/20vCUuiXTS+eCHsHLZlLtVRv7+9zPHsLZ
1e59AexQ8a3evD18Xvs6VmsIOcB5BcU5O9rEgGxSkB67hHbi3izy5EQ/5pVLrEFZDR0Xb+xlfKQT
p87CxIR2UCTlRe4U84lv/JX5c93Lnz1khpXSomNHziaQ7RqRfS2yy6oxMLTXKA5rwjG+/0ePbM2t
kks8yuR70ZGjebvxBt0586EdboZRd0+sQ6/s2NZ2m9iVI74emqYF5bwbY0aN4Umi8zoUzoewQ6z8
9q38cia+cGgylnf2ZPLwu1qMWsPERXSfvEiriQJhGmqBPUrvSmqWdqW8NjtvdfXO4ARx4zpFsXON
svqkpGk8lEORs4YYj5KNcCBL3B1ep99FQyqPZOVqYXXM47oN4ij7PCeJs5+7PFpqEETuaNjuJxVl
e63pDnFZUO+rChJdob9TVuqzdwgavxMSPlFAwIWRYsn7P+bOZDtuJMu2//LGhVzoARu8GgAO7+hO
ZyNRzQSLoiT0nRn6r3/boyrrRTBEcWWOKgc5iFAIDsBgzb3n7LMfG1ThOoljwdCwv5zdtLqveb1R
XEh2O2gVb4qBfHV36TN8K5SL+6zbkuvVvzPQ3vpcX5Mz+7JtEDOY7AH8lmoKijliq3vphi5JMRts
J/6OoEJ9L7Up3o5dqX1JVDeEVlXq75xK3hrrr45VzYgYZrWMZK8qL0HPutaPq4l9wxx0A6llQdUD
N8v44/cj5I9J9lcj5NV86HWQhfqlSPYggfWz5+KYt+J63bdKysOEkWbXu8rkbKNMUgcAW2R4HMLK
xFUQZy5eqJngvlQToaoKidZY6lt7mu1IVfb61aXTcu0Q5hvHJH+Xw2IVjMhy3/mM3npUr85vYsRq
5BFiuvfmWUWWWesBE9GCMNr5hKA/u19L6ke/f1BvjoxXM+lyxQ9URNDvzYoTo20taqeX/fLNG5fx
JiPr4TgSE3qTlmCTp6JqwjXN1abLsvfu9rrg/+JNvWZ+5IXIMk3vudseECRJUdo1vVp/7+x1vY9f
/fXXBfNPU0WnpBgBLST7xAAItppGtm/WSUYYo5CNz7N302qzGZnVmh+k02EvwDv+zgbrOh396trX
F/yna+twm/FVUw/RHWg6zTDXGxjWpJQjpX7n/t6YcvXrP//TJajp5fa6IMDzyEf/bMXmfNZV/KJ8
6LAhJ/z3ynlvCYteEyL8hbQR5KvpvvDQfnRiXu6taa1uJtn3G7OJzZ0Pq3U7lTjCSKDJ7mtzwOzk
ZtSO3DanSUTnJFCztkRkbFvHxTHrjfLc9xJL3nrWr/aTVpJY/eKzXJeyzu9jk2q7sZolDSnHePr9
t/LWJV5NYdniNwO2j2zfY1Db/YF4TjFBX+zBfo8y98Y27jVnV2F1xJCZcQmVq6M3GchwtEJsTYdY
TLvNTJIpjCGiI9e+s5a+dVOvJhutIhit9ftsz+tDFz6bxZEhq0Lbbat3dlJ/7Gd+9R28mmOsGT+z
XQrOp56WfqDCXe1GIc27Uso2XBLN2ixYJh65bnegx57uzRlZt5P461Z6NRn2toFxw5vtcMXLvrHJ
NSGWnXEn5fxeHfbXH9LfQv8G0aHezLSMOizODzE5RbiQTr5tXHpoHkaI3e8H0VvXeTUfxW6nmV7C
/C2NxaGXXsGbbYSxTTlMh2n1L3LQ/1nwgaH514lBAIxp2s7JqDEO66Ec5zzQYqFFhBS9F03065nb
eR1l0dBr7VGpN/sRiHu09sI+9129RL9/UL8emKQf/PUG8A/OBA6Kei+xIQUQFpwoNlkh/IWm/b93
iVdzRtE1vYVlqN7ndULLDoPoLWDAC8rx6Z3l9a2beDVlJAICvVxKbiIV/qUlbjUUjVzvxrF67y28
NaBe7XS0lEwaoFTVPuni/imO9TZqCQA7uLpqA9Sg/eH3D+vXuxLnNeSeny7nobDyPTLLRzxit0mu
SGsH7rkZ2xhPLamqv7/SWw/t1XQBFHtap4VjBPFl0C5rsstyrzNoR6TinUu8Ic/4WwxMn5h177dj
vs9zZHywtOKjPmcaAYw10RETqcfdtSNm0qeIssLA/ANN+igrHDRg9d/dl7/x8l6zC/3UoSxQc4xO
m66dg0n4PZ5lxzC+xrhwSXFecnkYzRjfHMyk50o1xldnUG2Df8m2XvpFm46icKDjFpw5UMaVHCPI
bKAT8/t38Ue/7u9zNw6hv36GjZY5HO+R7FpDFxRY2R4Xe0AZQVKTKQsZ4ce2Q5SHV/8hmn9lLSKk
Sz9sRTJMgV06zgbl1gK8jdc4wX+lme51n4bE8He9g6F9rOI5Qnq54qmdkihPctyxRXojJ3XqxkoF
jcJeO5BvptOMPY1L4n5yU3/cVYlVbIdE3vAGu93Ya7g6ssS8nXW1MeR7c8SvV2SgTn+9/xIHtNka
DBTUFeYhN2bOKSJHdqtLDour+VNbr1GoEk/J7584ZBH+6l898lczH0LNtPDnNN9PqyDs2B4akuI7
8goxGRdYSGZ9SHaOX7oibDFcno2sGQf6IjQKI8vJsg3HRwQ/gLnZZmastLgh55YVdcpxTErAeyRH
MROZjrYdJSZ4HFQ82xD7xvS1KnGQB2Ojxbu+8NXBzDgXBBXN3O/pSPx6kLJq3zmdNl4oGFqPpWXA
DALI8D1eZatvYmSnJ8+P7W+9ytwzzFFwAKJXQxpC4YovldCcZjNqYnrAFu6Om6R1m2GrJS80okk8
r5bYvK17fLmoGAraPFCQjpBE2nwj1r7D4AfubuMtOiL1jEbXHOHzT9Jg8b3yGiJP/0rztLXc4Okp
vChWBGUEPoC+Hy7FnM1MnAzcJyjMX+SoZ89+76Ol1DopaPnoDjZgmGvxs24M81OjVw+9Sxi9s9AJ
VIa4tMmI/3YFtRfYMsWFOy5EvYaz8sxTg1dMx7Sd2mMQ405uI+4v+z6UpXGK8yR2QiCG8bBBhiS3
btekz6YnFR24OEet5+AYTCOrto3PTt+ZxxLcX5Smvup2elVTriAE0cqDYpqkEfrkhu8tjdvJJnjV
oc/yld4RHmUBNImHHLOeVc8/Gr3tiVxPx+4h9/IRNYIvMIlORJQ5hz7uplNtuPFwpVBUOCetRE63
vdDK7zWUtM/lwvGTYHFoBFAk7PzJzzPMcBPm0k9TljpeOJM7EZNrOfkf+6af83Bck/ZbPix8I2tR
Yl+UyTIejDmHJKOjUgjRenTmFuXTwFheTdzwQADqMmAkTp8Xw2iSoyD+9eMg2umnII493dWqqoqN
V6l4D7U2B48ga+QO9oK8JbAni9Th1ndifN5JPwAkLxas7ZaskYYNWZdvOYo4uK7qyp53xWRngWWN
lhkRBGrboZN62Xki1c3giDbp91OSrh45eb0fZKZIPyYW/Iizb9TYIvR21q3DuK6w1gu85nXUVAJR
XKe0+huua7cL56EXXydPbGOfznnYzvVy55NZXARFKbzdiM/bwnBsT2HuktAXZJDUTxOI5WJLOav7
soxZ8qz0NSO8vMyv5as0D01X6eI40qZswo4Mhaid6H4cp8yAN2tR4rgfPLAqe/Z1dBR9kAVlNEgs
8QHTtv1NkC7xUYtVNQd8Ct4xNw2AbkVd60SWwCAh5cIZPsdDN97QacDhafrSyUO6dOIxyZSG0bql
DUJHS8j8gRJzs6tzzXkZXaKYGQsa6e5xtVLkK7rs41DH3vdmcApW65wcx3AWSl2z1eoGdXSH1mDb
i3ZNmK7j9pxMc1ZsLa1U94lD2EToU/BwwrUQZOhJXw44V7E4JEGTrg4alWEqPmjdjMaOsk31ESk0
OLW5SP1vQKA4YhaQOwgTAp3BxRzbuaz+VbzfFKNbbnKvj3doEGUaaSJ21m1HFfG2rGaMwjMjLQsK
sRrML+2o4Soh8pqeaLlo0WJprbEpLdwCUbP6xDPrcfsBqwwy71H3ToU1kQeYiqr/Po5kLkAe8dbt
kgkdoYgxIaOwbRgdq22WfmDmjAbRjxTISRU/j7aCosrf54fmHCd7GavcPA7D2toRt44as01l+V0I
cqU31WQMkKsr5wsmRp35qugXnlA3jv7BstGdBRUskiRg+I4380qGYYDoybnopD4lgZD9dKhwsOPC
Fplzz1ffocxMRZcDixDDQr6NP4XNCs9ll1C+/+Y449mvuicCsDO5gYUubmZTS35U/PeMBERSAXTe
7GJXnvUSp4kG3CFvW3JCXdM5JMjqva2VMjlFYsVCTI/M8e7bWUFpaHT2KWouPTtwO1ZSIBPDSGQs
Dv3nWBHVCHEzT2i5VQYmYsoy+ud4AZO476v40mWWd6ms0fiQNXRx4SOkTQAcw2Uo5qWgPUjVJ0bT
VtunEr0OA72d4ruZ3Gs7sPvW+OI1Ymgi6E6MWxV3FxWbPVGXy0d0oNduqcjrD1qxajly1VR9L2f3
mhKJYA7ixFBUX0timslbIzTFILHOlkdKixWoTobsZmkbbQrmzNchhvXF8IDSb3pICd34SoiOWnZ+
b2lm5BaO7In5yIiYzLHZLgFruY7ApUn0fc0jIDaorL/NmRw/rE1d3bbYzW0keAkpZnU9ddlm1mJt
hFY1x3sYLAvslKKZklD35hRbdjZk1q7FjPaS8u1+YUcgTeAORF8iX1QxQs4xkeu1BUaSvC5i0dNn
9eKDPdRU+eiUDyf0Ak6AQM7aUTbXAoSAp2yULcAQx1QP/yFGBgbbBX831nn1CTkJPw2eSPvp9zuh
tzbHr0oTfgItaYWktI/91rsXLqACKKVZaIoVAbf07HcOaW+cbPxX540i0StSU01vl4rlTkDB2hXA
QwO80XGQOMCZCa9+Zzv9xi295uxX/gjOqDHjnS7n8bQgoQqZFKet6esI61GLvsPXfGPX+jpcNY9Z
YODUih0oABUYmfFiT6W6CKb9Q5UAJVA+izTJoeKdGs8bZ7bXQHRWnblOrxdkKW/vC6TpP6kNuAev
zF5+Pxre6FY7r4OhJh1Kmu04YueNVBJryyJUt0qLrZsZ6lvveqj/+rHctJWS+wwF7Aaq+fztnYu/
Uev4W1ASumVXo/K5G43pQ+IYeriMKf6fYrJCM9HHjTk6WQRRKgtMFrQD2Cv9ZuomH7JTUW8sAg62
hT4+//7nvPV6XxUu5tVsq3ac3J0+NazYyehu5VqrW0HcG6FFZDDGekaoFPu7d6741sC9nlX+VGdm
x9EXxAfjLdHy4snEWrWxqjk5Zsz1BzQE7wF83xhHrxHQxBNpYo7tZO8gCQ+bEpyDYy39lv34e13X
Vwml/1Ma81/dy4DdMLVS5hUJNnADSGPZtnznIW7+BPIporYmXyecft0aNXWcfBlcZHr5DKzLNNfl
WJpsN2NfJrt16vGFKRGfY6KOtpydcIgl4q6xy/IefPuLdES2/f07/6OL+qtj4atCD7X9YvAqys+z
DWFkQqQVVkBytv9lCl17705a7svsd9apXGxnLzIqxWamwx5hxb6zDNg66HVk2Me2eCy1tfjy+1/2
xjvzXv0wmHM6uOHJ2+G8r6O0NMsz56dx05pZcf/vXeLVUrCWMRCq1vN3BCJQZRTupZwXlPJkw4b/
3hVeLQIqrwxLo0m6c33tY59b1l1eGqQ6O8t7cSRvfEKvs9S7qi7pDTO0idg0o8lXFUEcjbHF/Nzs
jMF/L+LujeXMvU4af/pUybK2VZvCj0qK9DPFmgNQQywLVfq9y5rlULi9944h8Q931i+GpPuqOOTK
UupYe9J9PGBM7poyufOEHC90VEmP6JW7t9wBkbvK6zNWSytsZEK+c5oS+M1e6UmU4idIK7boWV+c
xng2nvJqsrCyWdPG5PQf+QlyXxtwI6tjX0VYK9zILDP3zoINuc0Ivw5c+i/osmrvMGk5o3uxq0ij
277tDBIZYYSXlwQY4M7y2uIck80aqmGZTqPWzlHq6dWhKgtkEGXGJhKzfFRPOah5DC8bb0BbTMUF
GMyqlncG2hsdVzz6f30/XVLmCMVKbde5tToYHKsi5qAUguKgNnZMShIgJfzkRaEdVdbrD6lhcP7w
0/cIHq9Q5f8zAbqvCkyFmXTAXap4N05KWEDQ1vJCN9yC1YQna+cZbmeSpAyhFE2dUs+jOVaIv9xh
54Pn48C8FAYJ8o5zK3L6MO/sjd5YYl+zWaw0UXCYpnQvy87Y1Rn7CBSL5n+V1f4lssWbvIo/4yr+
87f8i/+FZAvsXH+a6q7kjP8mYtw+VxAx7p7lczI8L39GWvzxn/yTaWH/g7xYQa8AsCLh0td1hxNs
/3//DwScf7h/ENOFy78BasEM/0+mhSH+cQ2NMiBh/Pe//P9MC9P7h6u7IFr4H/9PB+BfYVr8dXlx
bYc0ad8hDsbhx1l/g/kuIGXMyU2IgEnKxxp/HcHWlUUJNHkvu/ydK73WtYJeGXqz50pohO5SpO6h
ZjgPnYzfmTdJsf7rYCecwPgjuhXtDdELkJ9ezaAQpDtNKCuNMDp7dxrMix91u8T0HGhlWxQAH8e5
nW6X61xo9ardZyCajzNK/NvYG5yNIzFDOW1RfRJGprY5NbzjSMLK3QpjNbQr3IrpMsiDwDO2NxLX
e8wpYREVPsO1UoqUlLVio8Cxk7NHO5b+0Z2b4ktJwznyzFSUMAPqRoWyaPuNPjJrBEs5G59j6AhU
GQvvC5AQwuuwQ9qBmpR2Aczpv8R6bH+1Z1OBgqUsDB63QAPZD/1y8uKqf/aa8ntajCSUW97tqDzc
oaYA79YWAvmA1ec8D8/jFO0wBVG0uPGlxIMMRRG3U6Z9MuzUv3W8boqMCkyD6w5ddi3Dzk+156hd
BpHmUkw+RFY4uQeb6u7e0atnvenMPYXPqxeXvOAn3W2MZ8mm87HtoYlDDMAcHFTL8qJTUUIjNvnl
dnWmYafZ+PWCsoIKqWHGSQOR4bUKSyiXFyfXu546xlxyDBF6GOMAPaWgCHNWGr3YwA+Wn8dSFQ+G
TdyCl7YGLKjc2Zja6oI5rs1vMLzoPWV6DW4f1OJmjTPtNJuEMmmZ7gRy8oeXhODSIE5j44Nmtdez
cBM7Wbj0VX5yG1pIY1XGB0ndITJXZLGxFOqY0iO55KVM7vqyiw+Gh8kabqsF16TSNYoXVVmCwVqc
bYGQxGVXO8dhRjTZscUB+LhUTudCt6snI1Bp5R373Em/JIblGsHqx4iBxtJFEVTMW+SS1hEsVf1s
JkpSsutz82XEkjwERaWG/RQjMghSNGdBaUp/b2RZngcUapZooBm0sSuoC+TVX4B+rpyK1+H7lahy
rGZB40l3J7qZliWNh17v5Y9B19VNHicubU4e7urY1jZTKwhhHX/gGNTdhPrVzCn7lX33uXPH5OCO
uUVZd0yjQWgpAZYETcCIwqw5Vtm6sZZxwspqOE/9NDZ3lJMowCd1ERLaHn/y+zUPIZRgjrUr/chu
qnhy9BESfNeVX0mUhawHupqNgv+jN+p629eZ99loXAOEcb98yESVPNSj457c0RYf46owpyBx/Z2i
onMUEBXOOl/fDMXD0D9aa3pFULfxrUGqKCabFb5iGjv6hgpP/D0Dt3SZnToP18UrbgQhIvfQWdRn
H5Nij8e17coICGatXrSUCILIXESV7/t60ZstYZqwsTwKKz0RAOnVByELZXU7CnZdh3HSnav7UTfz
dNMNIJe/16Kcyq01Xtml9dr59S528IsFlrCa5pwiN9oXlhL5x6Jg1g6SpdS/q1EM3nYBabpESWbo
JBf6uFrPTPI87xUaoR/GS29/XTvN7TezuXreFjXs0G+0uLAnUutaUCXYNe50aDderhsOiXl2QiMW
K9O0gY2t5fsac3j1TCVy+JCNjV1sHMpFXuTYpn0GgqAqOIZ2NR1TZ4qbY42t5FNdYS/YGa41P1cj
OUQBOxwH74Cp5peBbO+VWpeynqYhFt6x8NL+Z9Wq5dFYqtT6kIPmd8K6cjWoW5W5pgepaYW9qbwK
Gkma40/eCMsqH+iq+YGWQb1G4rnTqQGwTbW1MFb9CSgrgLYEgKJUJDUMvURyOcZJKIXXwg6djonP
5pU+Tmgga3+yxgwIeZXnP+10WcOxTQEhdQL+D8Np5g+2vhfYyB13iWMdZe3HUHiFfqMNLvMFz+Og
jdoPzFrQm22tvevbzAj1cqDK3zjmnmolZeBlfCwYXk2vhxAjAQ9xvZ0xXw1eqfigBnXBHraP68pv
uZavbyFZ7trEPWaJP0bLMNQAy23jggj7abg+I5IWWYEgFskb+Is3bqodqta7KefyCc7iZ6chEWeO
lxenM56tsQvy3t4ZcjwZbvvR19PxI+vQrlvcve6SC+BKSj4US4dgmHDNxuaUBEkyHJq62a2UnAKi
8p4KCNCwKQGbt0Qblpk8gcU9s0rueiF/0jrfNZZ9se12U5XtY9OV97UlaqCV9m5yrV3mpcPXgbkh
qEi5RRVK9Yq2S1DUyr4d6/hnak8fMNNfPINBImqI4jBRPFNGTSo+SaAHcOYXKMyQTreJUvd+yzga
172nd+gnu128dGjy8vRl1uncElyWiB9gq1F5O1AW1/KJjn8flA66b+jLfVDg5MbVgEW7PjnO/CVz
vb1lAyZVc0i6L30SIyqhj9p9/yxHfvFqnNJiueCRPMpUXa2XBvujduVPdFtFwJSXe5deTZj9dfc2
aUzWfWs4O/DIHm1PRg4y4G6cP8BCL0CPyubc+fG+khXjyKz2OAK3S4u33iuXL/i5W9pY5XGa+sjO
fJp4oKmZLDWomVRYNhPNmd0AXHyTzBo0j3pyQ2OijtL4uNI9B+KBkGHjlxrpV+YOQD+c70XeaWne
fTJ8eNmtZcvLAJ3CGm30bjG4/lO5Dmlgdna5RYh3tOlub/IuhbNelB8yp3foM9ZnV2rJrijr7bBm
B331yXFIn8um+F5bevcApjlaPIgLtmkeczfhi6KBj1LxUVT+zdIl1iUnOAKJPNJtLsDN53XkxQtC
X0vfIlOVW232Py3x8sMGFh12jjuEQ3NtQqcDuHM1IXnsDe/e9PL2NtOhtpaUIgNdl7dtCxtmFhp+
ib4VB9E4n5WW88jUciO8PN5eSdLdWum7pO37h1GSht40HXw2Ld6L1ZyeTW1Oz523ekdOsXdxVu8X
PR5CGz7rudCcQ+drzZ4wiYPEzEi/W/tqsdbvKaCB1vSN87i69/UMCEviqQmEncML0X3kA+0t1Tb1
mSquFU6SzIVBmbslnuBDqAIySfaZuovaypmqAm1j/gzKgdmf79WYPTXG9FD59o2YFK0ms0kZ3KCu
J9O8NTztTFMUSILb4/Lr08d50W8NazxYVXsvrOU4ZOo0QqUAzOBicRJpPe2A0p85l66Rr9Nv6RJ4
a3LfzNOl6YhrWgbzZDvzh3YxfhbZtAcL9dCl8VNZug+WY90mhTx5ZXpXiGHcjiRMGMt6bc6jcsiW
+cXVMzjKGrIT/yB6uVdTvls7+6TxuSI1Q/WninOTJiRSFfnW97NbiM7frLkCgJzRu8zpD2OLDgzN
/2rY3UOyGFUI2fWSF2Xk+dbWLIyLVGVBM6baGOmqnVy9/tCv+jdKsnpADNcm1eZsc/U8MmSn9Kgs
2mmSG098UUBfId3OLfHSpWQakALhStal9UTz87TmfOvI2JkLGy0PssyxHryuhz0wG4FvDwZ5vVof
ztIHmNJisOvbwQtEa37UlHGoaeFGuly9oNLH5QAk2ww1aX7XfV5icdVqaPYcGoX20pa2Dql0cI84
+0i4SNXHsrEf63TQEESOFENJ6QOB4ogUwLfM7h157b6amPkS6qRh0dBqHPzxZUyaOKzH9jy4k3Yk
uDBCMnMdKuKzKuuvs6w3nsrXx3WmQQrihZoLWU0hXqlu205oIynrf3L6ceGvnL7QEjxXJeuN51Ki
MWiHYuZSxt5e8f/3s8q/m6P3jdTI3aK0m0U2z1cwdTSjPWGaisjlLoIyKfttS1Ru0LnGus1TN9lK
nwZql4yPsoFrhyrlwP1zK259m2ftj3JWN2CV0Su5VzFAZ2VhBqWP4jtapRk03FnPhRc4ldKC3izV
TTwqIHH9rB1g56g8iI2mJkGgqHfN6uY6ZPQ2Z8+adMSNo4+wmuVHtQ4tOOcxpbsxXCk2bU2xq+t2
PfW1mqCDHC+k0ucnDADzUSW04cFCFR/AWtwqoBbUvmT1uJJLAgVGg9GVxuapog7NOat3hycdUDlp
JuyPddBt32pp+kloVqkRVVbjP2JxYgeQcOa7fouMugSevSvc5ocBSfKkER/zNCaO+OmhKdn1k4UV
xq3oJy5gJEMf3q2I/Ksfi/Si9CGFDvVc6OW8l7Z1xjyfbicCXG+pkWc/8mH1+g3pD+5XzRVaONhX
1IHBthqwelyQOtaJA6lgcB2A4C+HbDDIPstnkwowJUAVJEZlntJ4zo+YACFtT123qTHh3sW+O27d
yZlvZdH0jz2xdxcLbMFZFuILHv46pKRm/4hLcC5YPXqON27ihknBGG1E35wks+DOhhmODatwH+VS
55EOE+C2r7UiaMxyJslYdptWIx4v1p3xUme2+7SMasU2koIujJdWnV14WTeK1tQQ5OAc71uRVJsC
uWQIP5/PCeLKp2xJzRsyZ4x73fARtRAQUpzRO2UfSKJg+xvrgOPDwomLLSPWe7ENjaQQFtBPM6Pw
p+cNMhrzyfxGgEN50pEShrQq2pu0khn8HizlQ4D+Q6WM64mcL4dv/4iEKNnRMvL2nR33ZyfuSVrN
9B8D+SHbBGwINcjU/5DPs3XphNE9TqupbRY1sT2rjEPqrDEIMv/7KI04ooPsHdUqeNEzePhUb5vl
xknW4UE61bWq4eVzt0PT0NUbkLxGdszsRCPogJQ3dk1IwHXG7XLSK7i6/s+aLrbfRL7DcLgDeb8s
w1m3u8yYNp27Fjk6oB7yZx8sIH2sqFuIDgjLKXaxDpdeiT5j1oyzkgA579zCNz71drXYBMTmlh2M
dpM8VPZyogjP5Aqq/6CnyYjIEtrRrjc7/1O9OBaHrSwhiWbC2uW5TeTy69mIphZ8fmluDaPsTq1v
ppGb+df4mFGPmqUbIgR5S2RA4doN+J63pJ5P+3GA8A7dO5LWgpE+tTbk89Tboqo9SjC5DWvL6jfU
tfyTZdh+YA/xXTexWzLQzSD+FPOuYeHH4ZibV6AWr6toRyICyvlY2H6748j/uIwzmKZk8g/xglJ6
7Lso76fknKv5i+2vP9wM7fei4XQbrV6LgFlZx7Sl+DvKQ80+Nqi9ifP+PPbgH5LxNCdLvylXw9nO
M2KZEUrPsS8yeW57f9oN5VrepItd0vpDk6stlvU5FvSd+KB3CZjkja1n9ZZcmiGC0LHQQbM/xCa7
4MVR2yHLBUcKM+lRR4k0RJPj3vRm7YeOo41nWXntNkYQe+gbB0AQUagslkTl3A5V5E6+sZ17Mt88
FFOQzNZvkGsYeoRjkFRkudvFoOtKCgoB1lXq3ju2fYMj2I18dKP8Huil5IBBci/yLmgECZOtrx9g
XXknvmVSLqWHCLIgPsMsUvsi2/Z2zoAxpK7ebxN7FsdOTIR2UcXKP6mmAsmlCFY5wG/71hKLs3FL
AiZc3xgj5RfNbl46O7JVAtZJtyq0euo5W9Z6iySG1mbma9s0TrJDCpr+0jXDQ54k7saTydOoIwTx
lqmIZLd8nfuO0Eh9hBCE3nHPB+/tk9ldIrMTLNejvm0q6hBjbVifl6rutvG1yTdTKEDwZ916jr/c
4jRWG46V1YYzxnDj0NQILVVo7IkcB9ssxLOGLUdYGYzMRC9i4ioIKvCIZrnhpPasm8VPidUy9Zmb
sf2Ut/m8+OdMxBd8I5wnpDl+sYSWH8SSXpMJRusngmmc/1dC1Ec4ZAPFs+S+7fXs5Gsgv8j6EdtR
p3fk247+xWBmPrSFLjcAurwzc3weOtA/9pxjyoiVgPQNFJ5wQDIzWqTnADR1rkYYY/68ojuIlOsv
p7Fwq0s+Twsnnbz+psUEitmu7+QBbNIctFxdRK1vxIeYm49UO5Mgbfb2BK6LfzhUaXU0dWCauqTt
IlonL8NFal2YVJr+0e8GVkvNckl3qIfHGp/pDYfxNmokgmbCgyZwsF13zqdaHPBaGKgU15zKJnkt
nI5y0SJVrPz4lqwEAzVR97QMxXpY4sIKR8tjdFoSSZ1pVliBy2cTdSB5XhrjDQ3Walu3RtLqFzg5
OhOTYFvmdXU+B4lF62pTLMJ7MgE1kmlqJrtZSO1oCRfZGcQEqhC4Gd3CQBmtECXO6SbOG5vdoqaF
E/FIm2W2/MBw1s8Mh3yv5HqVn+XIXHO8KYE5sgclLIntzchIsdkpK+NrRQbE3uoNqs6W1jF3NHfu
POKa9St/OxS5E+QkeYXCb907LKXVrS2tW9RDJRE66HdJ/MGCrJFB05fGRwMYG7XPlJN847ABXDon
iGvJLMGQ8CWZE9ZYhFbvPnVwzIBak51TrVuQkcjg6oOAOW/P7Rcv9/d5bN1Zi/8V6f439lIOe1yQ
tEgx+ktqz9/tdrW3ua2qKLY9zh1KfUuTiXYbkFzoXZzyOr0/GHJy7vjm5Jlsnf4kWeP3VW6oTYvi
aZ92yRy5LfrzJPM0/Q5kXXEk5OjsZMsnq1uetbwbOLJNy2O96urBnqhwdH0Cf6eUFR3M3ry0A0ZY
HMuTHyDsQyqfTTeDOUzb+v+xd17LkSNn2r6XPRYmACTsKQplyKItep4gyOlueO9x9fuAM/qXBCnW
37OnG1LMSCFNZ2UizWdeg/vbg1ePwwMKCCRSwpLOIZ6dt0moOWYxYDpiIdyGDNuN0Vn3+B/vczTh
Nwk4WYzheeIq30BYrHzKjLF0Va/fFh02cXD3iBpcKrpnI7L+z+XIQxoHsktCtevM9qavwnUzWC4+
XAejSArM08yNHlELCeX8HL1AleAXLAs+quBDw/C6r2qXCriLnqCb6+zFCF3cPgtPzEG/MEP70a7k
fdTrq0JTQVFFp36p7awpvR002dok2EqAUtm1OfelHV7XUnvbBcVdlbWrKrd2FFU3AaIgLfUQO+1O
/Tp0kwDzMU/52dAhqNHOGY36KsPz/BldfreizZ0ovLZIILpqKa1zv8LLepweIjPdTVgA6YGOeOa4
LojUk0RCMZHTm9l7YSqb1OuQBOwsoLjDip0BcldsbD29L+D7B2H1hOYXYEFy4zm3mfxTMNerVC+Q
S4IbLI3NU5cCw4khx0AdLyoVlz5ZtU9H27jzChDetrpOtJZdNLlAS5DbwGstQu/KpPRvqLxvpolW
4ADmLP2RiqK8GFK73vVq7vJqnPZqXzz2Qpym6GEEXX+iBTzroTec+L5wgxyijIbgIdXdsybPtmSm
7FVPnGWgPqkYrIYAUx1+aeznT0VUudgXrXg/3DQrrmjfPZoS16Dl82hjb57q2SGrqSDZMspAUPAc
eEQbM1doCyh8jHYVmcbZYNbbwOhWFD2uhCiANkfBKgloHDXWRrLj7IylPLd177ZpqtNY/VP06lkd
hhtQv1dar+1LLMLcOqlvDS+5Gi3A3tPAH0L5mWzHVjvYHf6ZDw0eKcz0BvDweTJS/uJFF43qTmU6
c+ll4JC9uPYDGJ+T/QyUHVQl2CceDwqk0m5Qo7UQs62nMZzFVX1eWwX3hXUutcUevV43wU/OkPKT
zCPvbzlj9tBH6DD1aL7zyl8XiX8muui5r9ur0c9CegjNqRpNK2QorQOV9ZEwIHFzr23Whm6cI5UC
bl6aK5holGR5N1yLWKWurWOTNzXRFQ/+dWI05xUx5STHVBBUamvMPu5AZut2s4epcECtr3Uqs9sX
SQ2WnUos+oDbEFWNQlP2Q9pmq7pHHI260xVEuTMNsv7K8PtDp483QYIFcKQiaQqBJBN1v25FleDG
w23qSSA4A9h7myaUd2EAAwBXjFOS27URac/C8tB1jdunXGvvK42rU0rAXsV4sWkqTt1+Uv2Q+5bX
pf01BMNJ1UcnWm67QxY+dYF5TcvoDkdt/OvG9jkR3X6KLfuEZsStxq1V0BykyQmEJ3gdu/E06EDL
R8bVaEc73/K4Lun2KKEduJVnb0ylOvQ6VQW1t5GqDId9qSknepxuPVu/sybp0lQJlHMJg9za127a
MKtXHrhazU/O+y79GaFZN5TqthikS9sIXuy6k1YUXjCUI/Obc7mcqfdSfkly4go53utJsPfs4RAb
5aGV6eYFen2aFfUF799zHqKWhpX5XeIHwzZVG+InEzVL2oKrdMouzSo+q0AIbz1pekAN3enTYQ+2
+hI6x0Ri4cln0E3CG8UnEZfQuL2YJtpyvZX7RBqd2t5MYXobR/2wCpCeXcey5I8AdSvyLs1TTkwb
PJwix+MZKoqdk9jTRVGhMmHVnAvOR3JSj6W59QfNAtkuil1TmsrdODcGEdEm0lesZkSfpUHLd9BK
xBcyKj5WhS5UTzj7KKHqMrHp7GkfykI5V3W9WcVNnZSbHCHKtVJVcwhkGRs6yXSRy2SWU06CmxSV
x9dYqNFVMpaUfWJ7LFHU8WS3DUP10I2hfiXMAET8GNo+ooOx/LPrbEoxgJNaLiIvjFa+h0ROKQev
STB41c4L8d4Aiue3T9gzYoir9Xl/hV4p3jmDbbU8VmjFoqMZvkJzROEzzarrkvbhLo9V80aE9vRg
SDq0S7TDLyS7VGAXJaTMduhPbt1pMrrwGJ5TOxRPnhTIzz2l5F3eJ/bg6CDOYOnI3iqiD5fg2okY
dWo26cYzw/5Q8mXWI+HN2ivqyVVU3rCs9sMXuzSBL9VTC16mwYUxLwTxOAJ2RtQMe70dxIZ+gkpg
59kHaCuogco1iWNCcIExmKSKjUKZhIu968+1ToV9MuoG3yhT+/sk8wa4dp152um99RIgs7LRVcqg
ftxqjmWBueu1ZLiT2yZyeuH/9GFwufk4hmgl9TwAYBCKXa1m7ak1c+n6sP4RBcGz2ejNZUj5YK30
cXnbpprcOlpedyiCxvnJOLXxTaVTWS36kKoMhVV3qhRlZeZ6torppcgppR+Pi5KuJBVU3ZxeM5qD
kMVsuz8ZpDrZFnXD/SNP5sa0ymJf5lXGAeJqK33Z1XLlIqfovhmoux1seYr3Ib6nIBOu6Q2JQ5BO
xMFop9VrGRiKO1hZtu6Ith+GeoDdDDdjrdZNBvFP5/3XfUwk+3Ds1g01VFcV1Jo6PJGvytCzzr3c
lC4QpcwNx+yGvHB0tD94QbvkUh17emaZ5u+1auh5O3pvfk2AXDjQUNqLsBYCMRAl2nuBFiF5ZD6X
lVpuKADVGz82EqybJ3slmTped3LOw94irXchd2YesgNqku0YKaRTCDL2jd3EcBXqNq9/TAquvCu/
rdJNafbtpVXIKemaAcOrndR22/X2RNBP+EaOb2rbSaurhrAgopte4YPOWaN+cu5VGK7XQOZOtbhI
ICiUE8KVBgae3SbFmGGHcG2HYaAfecT+aqXdKoWvFi76wdOKlmHaU32b7Ms0baH1FKM0EjE248UQ
w9caFb95VGol3cVdGOCI0cOmaxr9PKRTx58pGReFV5uujoooazqmaPtFuer8a8qsRi9ahVKCrY7w
bCxfVj3ua49UIk885dE2IiN4xLML0hJa0ijSmMZMtvpXE2C/W9KLXPudxdOKEaEP+4qWvnxhlGbd
bP8VY46H2wKFitkKU3GgQ5fZamSPDyuEgYJ730Nh+ggG9yO00rAgask2Hj1gbGXqUkvabgd5LMRY
ClGCrEou7dx6RpK8OsffVNvEAR0jPajrI3jBj7DRv8ekvWcQDuAsZi9QtjbPSZ3HdrSOgdUkkGdI
sDI1UPaoNyCzF6FV9A4edvUXfPO9S88CBTVPUkHqWFY1E7ciLIk+4hQ1kmlF0qIYG+txvChaWb/C
BkGjxgZr8W2o/wPl/Zeq8R3/s9/UXdUuMXlv/8S/MXniD9nEgQ9vSPJ+gkc++t+YPN36Y3Y/BFEj
U53B8Y3P829MnpD/QHcE8S5IK1Q39Bmv+2+fKaH9wT9jIUf19x9q/K8weaYN9E+wKZGPklV5sUdg
Snaa1kNnmtJMfqqTucSHkcptIw/UoN6tzBf78SPZAfzfPJYi47clMy2O38f9OMoyvkNlLNb4CuC5
6xnhVaea1kbEWrttEYK/iaOcPKsKpr+2539UuZv/5P+BN/89MmMqKiBGy1xaIlmDINVQccCNfboQ
uZ7OhRxxZJDFcftreoL5zYaWprK0/0m1thE48op1qFs30HPAU3Tn8THSwwJ1/Pdc3g2zABwqHUyx
ArPldV914UWbgVPpy0q6LTQJw3tu8HabDyYF8iDh0sdw6AEF02tk5/0j4Mc3FOWnVcXt7M0PjU26
QNz3CdxIq+d79it5Jdx6lZ9LK7qrK32r8FekfvuNslIdKvyrxrWuyc5X6St9wVMQCCfHxCa+/Mbv
fs2CYQAxKpyF1cW66/2ckoh+Js0y999v4eU3ni9T3Dt1oJ4qkFhzMUiEonQWeplYYw4fn0pqklwU
xBQOpbZs/f1Qy/mAYwdaqoDb1S1dVvXF6mqi9slPIiTFwVA6ZazyRZvmGFIWAO7ibDCOaTIT9iyG
c+oSzS636B/w4k8o4Q+RBzZoDCaE+tuxdrQg8LKt1rVBsC1Cob0K0rgJowtPFM/gLTEZc3h4mg50
quwRc/c9ouODFXjIf3sQc6/jriwRV6UvqV1izRT7q1AUtPsqIAI0MbVawdxYVc16XyUhrV/y9YRg
OUNS4LoVETgkbRzxAM+jLk4QE09U6zwdWZmTKC70VQwf4sKac1ZbP4tUKlQOhkdh6CBHZ65q2x8U
4HJmp7ngL8c7s29A3VQdQtdIEklNsgvnv26LOKztXVANRXSDWltBcawvgcNaGGTaLtm2fe+VreeB
6Gt9G+iQotPWHPUO5Asew9GfaTZpwC16mKkT7qdY+SSFHK/RDEB4REoL6d5SLAM3bBtER+VndbRt
NC2sQKJZfr3BhzlQV3JaERjizkqxW6ev7viegbJDP0bonAaeeBwC1HXhXYTNyZDiG7nzJwnn5MnM
YxrrjfVDy4dCuYTaSiUFW6VGRXbOAwUbJEpIf6uVpfNQU6xyC3eFIlpvJNYPW44oHW9Ne7D2PlLv
tmubY+1tJGGVMqFKk7yISFCpr9JuGjdZOACTiim7YDhfldmaLlyGgbvnK1dqpYaeYxijdVVCgL2i
wWxeVxiJvOqckXyVJE1ysLsAZ68eHw3dCWNRhMAIjalzhTTWv4IBoz5X12F5U//EQgQnnaC/jaGC
I9po9BMM6QBDYYewElGMrlCTP3k/qZL3Slc+hVrWpKs6UAMQUJKF2xT+j39K9GgufI02nMOBxWwq
wHPDXBem75PQNH7ypNkZ5gyt4FCjJGMVv2KjGs/pn3h/+n5RX5G9wMzvw8GvVqrZdpf9WGQPwCS5
YP3C9y9DIXCYMbERva6B4E+OyOquAGQhdTe05cofgF/Dgk5BP+R0xqUKfxpDCh6mcvAiN5XrvHMs
XFACR1Oq5AKAXxNT9rAaNJi7EJwgagPXKj41lZOLsb8QvsA4G5Xl9qZSwVO7virXdxY0mJOqNaqU
wohp+E4vyzrvgoyIdDimWoyVTCdfj0HawgqOqgKksI/8qzNNEsITMRv9Eu8PZF7KxJR2spRQ/tJg
Ibf4oinih6lonbzP7RRjb/qSz2oh4HmwzaxLlE8z2oJN0zer1kzkZ8NGtxvCP4YueG0V2sH2Os6l
V2j5L3q8xkszjfSn7CqPZjSNEl1mXjHesaXAlfuBgo2LP/YDRbyRqhsuAhHdNYVliiijHGruEIVa
HJ+B0sM4Q+lo3517eqolK1gIzePYWSn9TgzR3ZAdc0gzIPcA7qr0ZwalHQ2YSMTs2xG8DYuD1Ccc
6FI1dloZpXtd0XBJsLQo0dHj5XDTeS9KDLjVTKSAjpDToIeFWeyKgj+9IUz0ysBVpjFuV2pQ5M+i
RymNXap3V9g0aAPsH6v8KcsSaGpDqIBvR0kZzvQWAdOzMC6b2kkCEt6NGZpTvKlL39ZgCNJhWZeG
B+sd5LGaO/iC6MM1AtKwy8M2H+mupUXpId9X69apVxdV5Ux6WSFgQv6lbbWprKYzBXLvPflnq64m
nCBuglqTKVbWQg5WHqr5gGcVjPPWQR5V03nhR93VJAWqip2OkmCOltWXoIiiYq0rAPSp/dBGn0v0
OvUndCeinYwQdL+iPjmInQaIGjCojN+c6xtaUa8m7j52M5WvG90EL4NaacP/PZMz2dgaVB+5BitD
kpw8VYZuq9o+2CatEV6/8sc8TJ3eV4NmPVgtPkYwVXmBarNAqmWkoSnDSYBKu7Fi0+zXcSi3JQUt
q7/VYlzexjpI+oNRFSFlQE9XxR5FwaCnzzsOUCK6ILF2mUYTzxXToF8Nao+eXWEOQl8Hckw2PWUh
uBQl58dvUj1Xpb3SqnrlpBhkTC6qBtJ5pFTFHQGmr62toOsuyMkkY40oZ2KtZZkVAB4gbHmdNFR1
nHguja6oKaAMYchwb890aDEgUH09oRSM+1eyLvJIbW7nbl/v8nCKB30oB3NHp2mwD5LhsWBShvD1
JlBhoa9ouXi9w/nS8xUnp52QnAi87oTCnZDWQMyE7ID8xK1MsZvonGs1sikZgo/SsHbfyYU/3Shm
gV6P3Xn6DYg5DZC2p2YEjWNZuZhp2IaDTJSu80eoSRWdWVbX/yrq2IR7kEb4OmG3ROqOZiUZvRlW
Wn2aKHagUeFI50Yfc5vdykz1gVpHgu6Qajw2DTyZMymQ6pybDIUOUJqaOCsFDkj00swm3lQgyZ/f
oqr/S1RJVFG9/8+J6v3P7OfU/kxe3tPH3v6Zf6eq9h+WbBgCeAOFA8SICEj/TlVNMVsia4KqBcms
9eaW/Heqquh/GCb5q01ux26mlvL/MlUZzpllzJUOmX/IoNpi/k6m+jEe1nVDJ4c2VLhrOs7L5lLr
HoDRAON59FysahT5tQqu3y3HF9mpzXK9SxI/DzDXb97RbnNAREVNydvNndfn0rnPnefX19ufV75z
S87oTM7h523o3L7SP+I/5vNftz9vf07O7e3gXATOA//Ph8K5egqcXy9PF79+PL1cB87py/Xdr5un
q1/XvXN98+v+1w9iBv51f/3rvnRS5/H67Ozp5cf+103gXP84Mqe3RfmfFO3znBbJopwlbSrlLNr9
5cRgP55D5yp0Lv35915c/dzenf56/HF68/1KivlP/W7UBYFZixtKITA2XHdz7u7O3fnvG8dZn2w2
25WzctYr/ouzc3fu9wN/LDB8nu38hd99wabXqJePjCsZu9J4COVnP74KaZsAoHVy+f770d7kMb+Z
plhkaOqgNaqOciYb5vH+Gmtp5/n+8X7/+pPCrfPIv59Tds3t6+Xh5PL59sR3Tg7O1cnhcHJ2cTic
rS7WZ9vDyfZwOJ3/0/r0dL1/vrk4W53enK6ebi5WNzf7y+vV6a/9zcXptbvf/zqyOd7y8+9+v/Jx
uSYecj2df/+8269z5xZSHT+6dF5/nlHHnf/7z+366eHlYn9/cfbCNr7b/2AbH9kuOjWw77aLmP/3
d5/NMijDSy2/4/z5/PH6dHf+fPm8f3zcbm/354++sz47nK23p2frw+HycLm5nJfq9Prmen+zvjjd
ff9NxTzn79ZEfPwthQ+Tm56853Iy+YLXP37tXy9Tjs4rTvXO4YIznjlnT6f3L1cvF0cGn1m4nwan
qGeYutDQ9lMXG4oScgioMPIAA/lua91W+PaG/Vlbi11q9U6n/SrNdN2L+HkaXkZrIrV8ybqD1j1o
GgLm2qk0vYzxXU8/qb2NTPWISfRCuOWv8/VXOVJFK4p/f1ycKahKwLmB59YyGGn9wTRHApr9MN5Y
tu9UjQfxfa80x+pMHysUn4a1F8uCEF0mm0ChOWe3r3D8nUPovL5evZxdvTxdXfy4kZ37H8cOx6cx
qYqQHNqKUHjcoEx/nOooqXNBspzcvPRr11TCCd3AtPfdsemmP7/fdMuHxzTBwwrqhrQjKOra8295
t/8LPYSGO6qmq9aDsQmonz70U+JjiaAb1j73msgtYwu2qWHZf0YZ/ZnfqmpRnp5/AG0J3m9q0fZS
IpOaZSjbXWS5SdlMN/rkN9FqpDACgWFK776f7McuyN9j2So1YIKNuSL7cbKNbOH6mgeWO2Hh/gbe
c+t+FC+d1quHokXH+vvxlmHDPDfKZ3xONqyqLy06zLzNcL4xTRdEuH5p17q3Rh44OXI0lttlHsWw
SGRQQAOVurRn6CpINdRs8QIDWuoC3XnJmrnLjVjc9vfnY9iUXK15W+rLy9JsgxIHOGAcMB0NCkpg
uvp6ala/OQoTsdgJlPBkvpI8v7TvtmStB+h2e61w27oKt7E1qQ7A5+B352JpMDBUa5YFEJQgFxGX
D6yvDwwTklMpy9QEM6pqgX3MgOnTtWoyjEKP2GK7wdeXF1vORqQkpfw2uGMVoZcXw3MyV2Xd7NrW
O4nMep1I6UNuNVDKzRXqbDv6JWupNDbK0O4UUOCgtdf6ML0IQ3OpEAOX7AYgN8rdEF19v+7LfQRV
0VZtnR44n5di9uKqCxS7nxvOrYupTA0lI8+H60hDtg6BOK/u1r832nJhFo+dUQON12dIIfRw+zQo
FXtFD4NChk8y+A+GErKBDDihn/X27r7bULLiCXgODCWyKN80lngUFljRMII79P1Inw78/LU1lk7M
TTW6bh+3Lsl/mohcDK6Hfdk5pUP5TOLePXJAPl1jjMLRIBexUcew9EXslHvg6YeSwk5odSawq7Df
JH2nXhgj/PwCWeiT72e1HI++FcmVzLVJ9kM/d571u/XrAgEzBZC765cRXjfokfvaRtX70xzSx/dD
vVk/vY+BlmPNm/TdWP2AfUzSV6Ob34sb+WBeahf5L2Prn4rrHljKlQWU+06+igB0nNQ7cSlutSPX
6acju/wJi5shbCQURBR+gnKGVvFle5+dV4/2Dw08v9M8oBh9P15NF8HL9Cu8sk+9deUeE3x/c6d8
vwocRXDr3AuC3FeWl8aDfiE8BRry6GpBegLipXfHTnm0QCNSQEagoAIAFsPDuBNKvx3oFrT2nZlC
kiwweZUIzkxoq3b5OPWbVg+x1NsnVb9LtdpNpXOVkqUymycCNRDRiw2ZdUQDr39SlKcB+wKvOFFw
eJzkHypLLksPpkgchJ/WJsiyOPyRNwUl1mSjA1c9clKX54d50ww2NNpP6OXDXPn49fMI7/rJY7pp
PtmvQ+xrz3maHLl5vhiE6EoTlNxMSg3LSDJSDARaAOu42pjKaFh315B/hiNWal8PwtMMaoPqwVKr
EYZFVUta3bvQBkbHjmkIJI0V/ZOpmLAiDYW52MbiypYivZCbuuldzO0kR7Gm6oYOj/z4/aH8ai58
FWWuphBlLN1bMDTQPVONetiFtTjT6e/SGWutI7fMMnHn21sKZowy3533682u693JhyVqKEHZ9e4Q
x7N0bwLIiS7c+YCaxzZH12QVj4N6xFxn3lCLg2Yp9A74SvJ80hYbzvMxuYXP37tdbeWnZlW9lJkK
O3NKJOgtdQnGUEGhxE1wAP/9vc7QRPm0cglBjMUDqItUytI4Y1V1AUO6kjwXAJm6+/1vJ4gNAOPM
2ABr8SIJxMDkqZKwzk59cxPpSXuqEE4cUQp9i5aW66jNhThTJZynVvbx4EoJBg95nfZupKmCngr9
UYx3/auuH63T2JvdBeIh3dQGklxUWjE17fP6CT+WndYhgqmNvelESXpb9HjxacoRXdG3wH758wzD
IBInFufpXLyYvtqCQuO1dBU624A9myp71QeluKxCABmOF3sHA4X33aQIhHoyxa+v6wGs/Eo2EpXW
1aRmf37/XeZ3bPGLPgRbi18ENNqAS9S2Log9yCGjMCG22cGWxlh85JJYpniUQEnrFQutKAqixptT
wLuDpReWX9A9a90utKDj4PLkNOGI5I9BBwu+XHg2CXkHW/ZAY2M4Eqt8mqcC2A1JH7Y6IDPrk5N7
5VUWyiili6cMTsUNnzxa217umRuUyCvlyFyXoQoRtqLKKlLoyHxZplgcKhmNJ5HQUXPHqLxMpOax
EDTyPHN8pmt8zDr+0+WhcHXoKugp/grebV74dwsrSTT2KsuM4UOZzVoe4SBm7dSeGE3dHWpY7jxj
fbJFv986EiZ9uivfRp4DFZlLmaL5x5ETCWWCqrZj1xjpcapScVa1hb/CevUZhZtdlmf+ke/46Q1g
REJoU1Ft7iwANx9HDEU9UGM3uKjKCqdOJOxBpOeJ+1unwiBX1vGNpBBgqgrUvcVtldIqwnJvom2l
RLo4S60wqQ8Dl3F5OSLvIR0J9Rabk+HM+donz7RNpOn0xW7J9MIHXlqh1VgU9Z8hBMwtPT4a62h0
iZfvp7ZYwHksHVzdjKchS1eWrpMdCYEnYkQHmiZUrr2o8G7DKS1+7zO9jYLWm4aPLSGOubyHvYmm
c4FGiyuQV9tOShC9VEIER17NT+vGTrBlm5fepKhBfPNxM+TF1EuzWgBwkjg0N6mosweoj0Wy6fvw
WOXv08IJIgLyc2alGvPfPg5WQt4AJYQMipgiG1FfZM7ogHpH3sll4sG1yDlWFZWR5gbB0qFoBCmd
lB3DhCa32IlnGMGwgQEQUPSTRy85yNAQgIZk5TgZl0VfZU9Yn0kd+jvtGK2Re4VppIYQ5Z5TlE1f
wWhl0U8rk6pzhIizfh2gMICevxaqiHQOKA3UexxgapS7cTG8/n6zLa7BvyYzKycCeSRtW966xmiX
HYbP+JhQlbqG+mIRvQfG2LmNXErPCgm+/nsBL0Oyp3leTJt0hVtpcXQbyeqaSc9SV9Wtct1HaNID
jc+P7G9lPpLv3s23YQh2UdeZSxTi7X9/d+fGED68blZDKAdoy1B7/YveipBK6crpVOmt4qbEG4Re
dOhv6nYA2G3Vg6Mgb7I1y9rfIf2lPHy/2J836By2cgo0AwwrofjHDZpajRamEexoG32qXRjp/SaS
KnFk5l+OYhGAk7hQf1vqTsOvDtO0ZJSo0sMb9FyDqz6COfv7c+H2mOsKGs/osgsg1dCrRaUhhB6q
0Hhaqd1CJc7+wV4h5lXV+axxBy/2ShzkupQUdkLA26GQM/SqC2Rl/CdzYSac5nkge3FxTOhhlgR0
CYdNSX7lQu7XCKYEx3yEF2/x245EgVPjy9hgwZbVER5MzD7mYZI6l64ROIdSCI3AVZqg2VL7i0/M
EKbR99/p8w2scPESzQriOqK6xQpOYePnyJokrmXhCqTEg7zTYvjYIKvS2++H+rzxuHYJHgl0mOUn
o74Y5IWu2rC+KaOSoygZgmLRlMSF+/04n6fEXkDHTqEgptGTWERTaFhpYNGowGZwYR6LnngcI5Y6
VI21rTeq+Pn9cJ8/m0qviy0u5pADIZqPpzZRKqPmtWa4HEpUxS2hb8Z+hGRToEW3xQkIHTs+7fZ3
h+XttHjSTDIlYo7FZREhCAPaMIG0KyMzuTaUWiq3GGLBIWyrUXcU7qzI9dO0OlLdXWQBbFMuaIvd
iLKiTg4/f+Z3F+dQKV0zyIHETdl7+yA305PY9FGuGsZx5WdjCVMzli5AY0UuplH9kXl/fpEo6RAi
E2nR2+KV/Tg80I5qgDSNGxQQ2c7BhSNIN2mqRMhIpoLabKFanXJkS33eugyKhJTBy0T2u4RtWB22
8prheSs0J6W11MYAKaNoODLK543LKKyviq6woGG3mJodNRGIe9VbDUnmV2cV9MI/h7IwoEtH7Ksj
78Cn0Yi5VEAolJe51vRl0uG3g6a3kFdRLZpk1GKi+4T23k4tEUj9fqt+Wj0qkAL6hykr/CfgNx8/
mVS3bVUFnoX8UxBsrIk+jKfE/ZHV+3QO51FoYLEvCVzhSHwcxffzMpcQgF51fZkdVJiZzyWxxJMC
gXPWgRuR0QcXf/v93D6tIqPywJEhEs0BdF+MStfRBu2rWqvYG7LTDDCyU3dKjChB5R/J1RZZokHR
nG467VHFoAWkivmnvDt4BtrE2gQycRVg2Ybggjp010abSOHoRLGQ/XMyWVh5TdT4qCyJDrXWI+H6
Fx+SPFUh8CI5nguSH3+B3Iz8qW2nr1Sh1I81ghj7srHwwvl+TY8Ns5hoDJoznKQKRTU/6w99pxUg
TZM6PXKTfPHpKGZQ1KCSQ0YlFhd3M9VDHgWg8weC+V8i1cW5EYz2YdCs8siMPl1a5GoUiRXdnGMu
wJMfF85vtSTgfgbrb1ce7kpyIp6bXDTXXlhHhiPZ3F7fr+FXk5tLaLLCXpnb4h9HTGqtopuY6CvR
ExRJBU58yCikzX1eWtrL92N99b24S3QAH/wLK4OPY41QyNPcQgEviNritI2l/FzVwt9O6VlDm7mw
fLT8sJj7OEo0dlkqkYXDZpbjci1pkp2ufQruMshfmOxHFvDzJ2OfK/ANuU24+Je7o9Rwj7SyUlsl
RrVW6qzd9JYPpBcUuBiS3+xXcLYZjfFURSaGeAMgvj/bAJVbFdC8tuonFOHOhsA3020oY/ZyZCd+
viUZiG9kc5fTfFpOS0tx7MEfUVvRnNI2difGO6z/yoNGveLEmEbpQRS2dfh+g3zejAyKXj4sK91S
6Ap//HQp5YMugzFMyCBi9DAixEnh/xeAi/VJyv0jn+6r4QwZ9tr8AecG2MfhBq0C/UEICmne6PZR
rKLGkA3KpZniyfH7MyPko/ZOGvI5ZfNjkQUJCtKrFI1qXDv1UnsaSwk9lrJVpSOx+udzRnjwbrDF
CVDCIkYwYtRWft/1m0LNegeZqt+/FrnuYCySHhLeUWP6uHpEOqM6qp22QhkIqauoqUzcO0204SpL
b/7B+plEPeCFVGFBKf442BRilKe2rF8gPH2jNYkMU0yTzlToNEeu+y8ONKVVWoLQpUn6l4Y0kzci
oRcxlGK29XUwCdA7Viwj+5qMiM9n6W8/lgoFE9iocERN0pHF12rtrhJhXmtorDXmbZfK/s4209z9
fgN+sSfIA+BjA2XjfV8ig2rFLvIesDtOexr0kyhRT9I2iq7/wSh0twC60AOyPjUhgwbNN5PrKTVR
EI5rlDqUfjrmsf7VXMgryOeJsan1L15JuWrrgS6ztoJwUeMdaVoIJ6MhKR3ZdF/cgbQF2QtcgXP/
dvFlKpH7PkL62ipDUzDKhLLRMTqlGQ7Aqi5Qhk+V8shnmg/Nh2qTzmXLieIhYZcTZ37c58hfljoc
OG1VoHm8lvAnhQMk3YYZ+qi//6m4ZTnAVCGFsvSnMzR1QrhFEytdsnL6QXGIOBD0vO9H+Wo+70eZ
l/hdLAo1A0dbCv0rHzZPuhlsfZQQZ8Ybz5nwEn36frSvNoZl6GQP7Au6P582hoFT5oggtJJE6mag
e7xPyqg+8mx8MQr7ASekuc/F3xZzUiBqJnGDtBbC4sm66XrtlH6YcuQB/uIaYhTaS2g2UOtRxceV
E5JfNko366nb6niiKUXr4vox3Xsi18+DusuOAE+/nBVpK1x1Ou5EUB/Hy4zYgJw0z0oaUYa2/AAq
z5D+/tPE7oYnAamMasSys9/mmMQAgGbXDfiTd36MbGxmxb+/tzVBmgWoj7RKW6I6oiGKRq9jHyCA
iYKWJKknlREGR1bsi73NKCYc0hk4S4nl44oFVWViZoBmPSpu0Z0vR1a7rcYwCe4SDUrhkV331X54
P9ri+3CfTrWW4cgsNb75A7BWsW4N5JbisgYmBG2tO7KIn9NI7nHeduoZAPR4dz9OT23NCil3LojC
iiUXm0bjLEtT37WjPl8jCWcjhpMOeedWUd+ov3/1Eo+pMwOd6xe0wsfBY6x5rDJitmbVmx6mNn4A
mrHPRYhYiaLXO4owyF1LZmH9re7x/ymfQPTJ1gQPRPIFSnMu43wcmg0VNFGlitVk6P9N3Zntxs1k
a/ZVDs49C5wHoE8DTeag0UpLsmT7hrA1cJ6CQTLIp+9FuQplpVRW+7JRf10YtsTMYAw79v72+qpn
JU21wEjO/lKv8+sxCKAddt91mh4Nr08TWYGVN7rnqRnOSLHEJ5kPzvSvd0Sqcv9+ytE4AsgVWL9j
ZdfNhrah+Dhuej/+OxjEryEjBqSjCkUnYtqjp9APLTTEJVbEMdVjz7v0OCVP1L+fkFkgoPvzd3rn
WLZXma69cifI4Bztv9lYek6X8DRAQAGcIl4XHaNTgEF3C93RDa7GSU8+qNxSW1rX86uz2UdWBTqA
DjDK728CQ8l1xFwKbMz9ppO3rYEz04m0MnmBcNwC4dg64DZqs9e+WXWDqSTMZpQfc+tvK23JvV0R
EDmEXiOz6yS35iDsbbpiga3b4IyEg5v1YCXVTdHGnRW6OeCaSLoYZu3Ik+JGTyN/ehMTKoLPkbI5
91talqMEPBEgDNd1KCJryvxidk7/rQKlAIEuaWkDHmRj7hJviVHb04f/YPPDl0VrL/6msDy80kvi
uHRjJ22B6m7w5Ajot5lvocQZpyJdpcSNkzRneq57T4EWAOWvrFjuiy7OLyCIJtSwrThIorR38iuE
1FUdJd1UnghtKpKt7HT3Jw6j3RgOA0KFUPZFc0HzbkdvetZp+O4Iz6SJNs+Tb7gLc845Sc936vXc
Op9dfca0Ix586qTj6NOwOufNfZHiQMMYxcMtFZfi24BBexlW3PyLMIFQfj00bT7TWUImI8TMLPvq
mH5Pp7qJNfbOWFT/mBhak4fO1Be3gV9a82ldSx9flKX+jNsQDjhVptm3o9VkULtKmZ0Pres1mF97
owg7OvxPygTrd3xEIG7SGiwxrNDbTjs4/ZJ/TQzyiJFMG3+gpxnIVeTlDixUbXUvpJNFmy6XHuP3
vQdAvqX1wJqWcFJUt2n0bqcT7FmECv3UtqZt4qbZt9lw02+Aa6Fti16ZzqlW+Gz5A+rbpx7V/wXJ
ZgZt7rFB0Z1OCXDsS3IB5hcfSiv3/B+5bpOOKBIyBpFcwTURVnG0rUu7lD+9dsIlrMoK+34Us/gx
zb1zCUXT/d6h3vTOG9DBUziMXgc9dpiw5g5c2JrgMPrrJAaRHpl2jDW7Ca5FbRecuY2QJnKcr715
rPzt2LfWqZMtKdEfOWr0orpF4g7ji1lEVuFbpz2dzT8LU5WHAEOrxyEtg3ugLrmKFkQG50krqu9G
a/f36Li0L1ln2A9k/XBdi5fGzyOXbG639bxRP00zmxyTm432vMUe3EZSag2Wiup01K9ksODs0pP6
uAUuODr06wfygCdI60XkrmAFAt7rqcmkbnluMYGeU3gh8UYlWq+HLsZMvK3CSm5GbkC34xzMX/EX
GnAR6Qf49bRaT21Y2r6cotTDONXEOa3aIc9I8l1DDqllEFPAxQSX025etH5PeIcD+0iffU0SDlPt
aLLt5a4qx+48oVyDT7PV2o+zN2KM4BnKK07cYOy2wlJOHAlyG/isY+WDu0EiaJlOg2U406nX3lOu
XZxdPVraJWaneBcAYJan3Jzqcz3OWkxFgAd8zny/tHd9LJPTYunyHOYyFWZqC/pQ7DS05ePpZHLj
3i39Ul723ug8la6vrt2uXlygaSNG7YIhgKBSSaFvMNMob7XOT+80aEtX5tQDTknmakyQclfSjWSZ
+d8XQ3Wfqpz1SMq2SoItirnG2VXCqM5GSykvanttDraZZbJRWd6Lt5Mb0/KfNdAXNgbVOtpcuKcz
ds7o/CRbNYkwzRd1xyHkevuhn0HxKkOr1c7QTAeUi1mpeqf8Ij9AdvP1zTQ4zu1g4IWwaa057UMl
xfCpX6pK8UJwtY9a00vsCG/THhoqi96IpnZBsTdVnaFv/E7iFwWW/zGTjg/yrkzlt6Hv+8Nitcnn
Buj2d5NK1zMWGh27hioHStxGVW6YOAWGjWUv5iiz4/opywi1QtEsZXrV6XRjoXaa55u8wnqNjs48
eYBmWD3jcuLPG0XYNJ4Y84qVUakb8L3leGfKoT9LHLAfYQ5v7dbuevcHCa4u2+GpM31Ce2o8x6qq
rzT44mrrz3PzY+pY1OFQ9NbPAPyjOhmo67RhMRXld1ygJh0Bd7AyOqlrbTKra6ozmWXDg4XzaxG2
i6Z+oqBX+i5gvC8dANwxQ1cxa11annZuxSVnGyvB7zQSDXsXXwumYm9W2fg5zWPtM5pA7cesL9On
terzHYfwkTOisoy7GqrFgIwvG9C5uAv4WZUpBAipo8CrQntA6VaCvj+z6mp4INkgbyc1MNlcvx5v
dBwCH9LU4kRQE+Y/YVAa3Y/EHWe2xjzmJHEw5eBorkEP0sOU1tGoA0uMqNLEd92iB7V+DhGBc3gv
ZVF9tnScsjBP6K1606qyzaMiD4qDsHv5OFp1fKqU7B9SUcRlNNS8OOYbkzdsYSvfcrC5PzHMcEC9
9Ia6S0Yr/9aWbit2FidRHXkJwaamhPs9KPFUAc/YArawBrsl4rW08btRZGAPlaa7W9YVfEX0r+VF
4YHhD1NvAr0zN5NgdLyp98nJFcWXAhhFGwZSy/Bz8Ww7DvWOnQ9oB6xcqKXeBMqGTxpiklGkO6fE
RoWPCxHtbEpXpLmu2nrZzCR7zN3iJtC9fWAgY4iVF08NstFMd7bbgo5gf3fuYn9x5hMX7MeNqdFK
sk20tMFg0rSthS7lJunCeIoTK7S6fvwOcodvIfy0WZ3TKq8HjKCChk3X9u/7PvaZBkkaiM1Qj3wB
mw4tjCGysYKXSzwCSKULhi+qWLzHHlWi2GgJlzGGpQ9UxCXFfyin2rzvoEmc2+Ocf6f0K660Plke
1NS0eA0aEG6o/I1NSJtnbOw59/PLrtbiIYI6UmihmNP0U2xnhECmOQAsiYFJBjszc3HEWdoWL5sm
VfpmFBpuPCY40jzUsH/+OcjS/NlKoxk2fSHIQOid8tl0Svtep6cNjqYs43nvFuPEPIQtSUNNWSiS
IjFxpb/JCPjwm0StIrMHMyhsD8xzV2i7Ymya5ltAfjLbsBYQLuboa9sg1F2qeadOE2vmoUhKrdnE
dLPl59jlzHmEKw4TxJ59/CsarW3uUKkuWH2SnoE5LgsWjbG4poHdaZPFJwrXrWEzzU3jh4h3LA9h
X23d56OjDzvNXpoEWwq3Tw6TbylsQRyrnDqgr1lQ7EdkDvYGTnwAHtNlK/Wou/Slc0a1vueLl7me
nw/AZ2GOQp7K0yHKYFsH1z7mZHhcTbL2vqquSm69QokpQqMgigQjCOEmp4g4tOXO10TnXklUestp
W3dLeebVJZ1IRTYQYUQZeYHyXCvdBiDIgIPXHteTuficWilY9hz2+SaxdE0/G4m3zTOncgr5aKcE
mpiNCg30VsXloAQmUg0zuT+Zz/tp8DM6XVCiBTF23ZmebNKxHfF0K2jC/5bQ3xmrE9RMXYvjoBXP
wRkC8Kq/EMZM8MeWYg83JTHOcK5G/Eg+W0DGobpkyL3Flt9t5bu5SabgC24VtDtMzugHJxPbBGUk
wp44mhDC5TdNm4jqiz/hNo7foqcXyb2HFztgGC/z9a95DVZMZ61A3+cAdbg28C8d/7S3O5j+dZXi
mIivLuLvAms3aP2cpQY890I4gJurCi8DDgQHq3KOzL2o2KtvjY4XdzEsmJScgbQRI6Z4Elby3GXe
+MUwimU52Cm16PY0KVVL48lEB2+GM0ftpeOTH8cQ2TGlmupdZ2kVXlKTTLU7D7vd8gpCNsUWbEQG
Z9m4rRPrZySMV7ONAYL+d9mikKyIi7i6QPCFOphii5KIu2bCK2ebDIhgb/3EwuESXT/os66McRrA
B6+1u1Alo8aOgHnl134wWF4jyYNiZ8WLINpznfVS1svVtKBVCQ/m9WWnLW61hFSBF3dGaBBh9J9a
vR5ZP3DrQEuPWKks5zImz/5MDoIUoIVhj/nDrWvhXzZuJcfr1i8day9FBthcJX033nmW6a0hwFSV
8/1syLGGVO8NsbiCxI0uJuy0vIENVKaCa1+QNfJRL/yCcE0KpyRr76Qwh+kdierGKk+bMRuXUzPX
HJNzy+irGYe2ri53WZoW+UXQpxmJryn3xoOhq0aE0rWHb/jPN/OVJVCnhJYQ+vBIG69Tb31nHO9V
brJN+95kdxvbFxWuVeUSXKPEMuqthVdPE5FIsNNtp+MZsh+61MBxw5YetwpcsIW+W5RQnoSHDhRv
Sy6xawnr8BPynoEYG/En1WuEeOO8WF9iNWZQkYjs592AXQ9WR2blWRtpYp9zjvSDJl+9svAOweAN
q4a+y0fzVvIS6x2srMrYxNgc6j+NoLTdEw8/IQuMj5QeBpudasrPc+8bIsTER1aXRe7H2SVXW8IJ
J5tqdeIqbxCXHOVxeaUKeHq3vJDKvBeJOeJGgamr/9ACmc12Af2o2WkyFCv4yposbScn0T7Hjuq/
Gt6yNGGsicE7dWcnqUI9MTEkGZMpuQ6CFEPXBE8VEXW6NZUA57qiiTBihtExIL44Q/ZoyQh/Am5S
FJs049DXiKPADimura0PfS7Ua/yiNoNLgARFKx+CnRS0kZSyYcUqHAnaLmrUPP5Uc1EHB8hlffwz
Y7tOMYssLf+8H2e/uFcF9RS8XfS5vkgtXPA+jXzi5ZNmm9N0WUHU4uYZlAJjEuJZuGJ2Sr/QSasr
5n0/tbYLF87xMBpQEPQ84rolqe6wAdDa70veqadMTQ7GHHXMc669RM5xRKOHUW0rAwNizxcLGxbx
jz9/GWAmd88zLkNFcpLJoDcOrl5Wd2S7G2+rBj0+2G3NPT0b6ng7tDnNyYxU/pywlIJt3uS+tUtB
nIkQw9uBg3Au/POS/Ks8x8KDq3tpBfYZbmugnwrlDBeuI8BYyb72623nQFzDW7E2n+Vk0FBAcoET
oWcgH5wx8bmE9Z465B49HKyaEpJ74xaxQzUL74Idv4/+DlNLnK9cb5tlvwyq/ALfIl22FXy1KoKj
2EOWdKR9MedJY22bsTH7fU8DrwEusiiHfa+xaJCXY1m+FWPhPS8i34Ndb9r94LbjRTOsDO82wOGV
Q7mawsWY4n6LjVWnharIi3OvzkQGrT4opm1mwhYwulH/afVZjUVuvq5voXcQ9vzcC7Id8r95k8WT
d4v8ggwCjdDxtcRkqcYvYDJFlHfz+OBOhvuovKQuI21Uy3Urq5n8mm50l54ASh5h6OncS5FjTeU5
tJ10qjKWSGZm9gN8YNPvumxU/p77ZN1+EpreQuVbtQlJGJfZ/Oh5PZ1WkZXFuCVprlP8cJbKuTCD
eFqiQEH03jp6Pt6QHemMrQ1q7KbECwu/YnPJVDRRArmD3QekrZ5oK9tMtG58E37gYfs3YSgaYezX
Y8dgtfpzh2+QvVUG9fxonnS5nOSaQUlSE3n7xIsrwaXNWjNGoCiS75hCaSQFbIEVKt3I+VcjqwA/
4jzAoZkEbf296Y3C2rWjNscQQUft21QvuZZCoiwMHCwdVBnb2UqIPnIuiEPUA/cG2ahGgyFWvU11
t27an56VNxWWFnG6DQZVPfVmhsJhbIav0GUHL0LRhJ3LbGkE5SnXhS/QG6Yi9CGH2pse0jvYMuVm
t3om8HaUEh1FZM7jc1qT3InmtljafQDu+1FYq99Lydy5smJF74xLVEzm0pdFAdS9Hs5n2zEeNScf
VDgF3nBrTKX9WRWzRVxB5t07KQcdc0RnqFrjzCynFI8TWLOPtSw8vKAbkX2tJfkj7joE/Bst15ea
M9ieG3wKgvFb7BdGV3BLIM6wYSEW/kjXcGl654slrDZUcYLzQmJBwYPAn0suv1XQfFOmIUCkxZQL
IyruCXczS+J6V1SVu+CZo7HLGsrXBXWAxDfZYCeHRKaYJxHRDJ+5EQDg+FFB6sNcLraDCtOgXOMa
RK/YgSCo1Uh4xuT0CQr7py5TPNluqgT4jM95TbuEQBIspZEUp1h7az7ee1nubumTy541sII4X/m5
81UVQdZv4mroWOzFMGmboTFIDnfdKNJPOGTDW4/Z0qbLzC9BWcrKL6eoEK1JvFW07QUxIgbwKW4P
GNvr/XJvWx1aQG8WwxjhVsciKeTQARYEJ7D6kyjvKRniCRsf9lTzBIuwwjq3hYDfkCVN/2NGqEae
cVyRs9KWEK1rafVQ+BCeYPalT7iopWRZyMY4dnnT6uVcfdK01C+2Zhpk35mM5Rz5HLXGxuVCtLfS
Nh9Ox87Fh88nyV+zcRA7RCoxEnPjNW2V7KeA5pxtHPux2A29jS0WxcXa2SRStX2YW12dcrZ5mIT6
dUC6YlCiSYlcsVAIRIVfXpdIAKFAtEq1GdBQ1lsNKqfceIF08dMo7FScaHFtB6fA/ZynIcN1You7
q6L9wU+S64kCDVbIFY4wQ9du+PV0u+Cc0IPiDASkU3twZnOjj0Yltq0ZjDPOpI0AI9nZY7zxi8XV
t6MzZ8/V2PlZpNRipaclaAfs7biljOoGMl8/ROMqd9xMveV9QvDFzcSlv/fJr+KSOz5h4nlb6arf
Wwv2p6EniRg30jLHazl41heWBz4vAvEbpj6NAdlVK4dPYG/IYWhVMSL+0HBmdPI22cC9ZfmQ8fqS
m41pMhd8/VtMP362DRpogmFqofkH+JuX5T4zFD+t8nqtqS45WXCj8eDHijTTtY1fxqR1yZRoNyKv
soTDvdEfjDhz8XsnK5OeLpMs1T5bqTmhOdbtlarJAOB9SzKEm8Iwg28zx+A8x+lmOa8mAvGIi69e
n7TSqRK8fhv2qsTv/S9+G2gcf+16N11oh5HJNUWNtDoIbhmfMo+of+NBXMbEc24eWs2zk6iSXfkc
dN1y61DMXMLVzd4gr5aVgEJH5BWGslfMk4OL8ziAsykGUZ94se9kHGgMMvmkub9Sw7BgnVPPBEWw
3ItzAaM02FKzJNyl1HzGzrl87RxYEiGqNvQbacdmvyedqp1IZYGFbTChI2mlwaX91XzyVxTGq/ap
vpHi6Ule/mj/1/qjD007iyxJ5f9+/cf+15+Tp2bzQ/549YctG6qcPw9PYr4mqV/yo7+qmuu//H/9
y/96evktt3P79D///QAQSK6/Lcma+ndW4qo8/c94xf9TPYns4Uf9Xzc/qgYR6K9fefr4P/+9/tw/
EYvo9/5hIJpBTQDHkHIZhdR/IhbpYgX5H1A7X1siPJoE/u0GYPBXaCZ1+obR2rJZ8GP/cgMw7H/Q
6722TyDARm1JD8W/huDwq1LH6P3HQu9RRR0OOJ+OLjLqlzrXL+uojigkPWu2M3o35mKYm4QKC+Wg
WW6xYtdPY+59p7+N0T+f/7tDxYsg4LcCIqwz2iXpWYc24K48o6Myqd5XPdtnP962mIlk+2wkEx4K
I/XPFqoHG3+yzQuHM3Onkws+aQI72ff0+NYbg+l7lscjXuxDhj2kxVl6amXW/FS3w7fKdxJkkoZh
Xwt7Lr+TZi32SWxo5Hm9UdtafZWdzvmY/1B2kehREOTqDNs+kgC57ff7Io+D/WLOH1FcjvQRL1+X
qrBjc/tzULIcKRYMM65i0v7ytqAji9PVxB5mtr7ixeN8IFU4qgivELlV0o/wzKFPgYL365J9IPVS
YLZY3dZeJj8RNeA9xfV0E3vSI3OYtM35AFf3A23TOrd/Lwi/PHYtQFPwBlbzRu2GlKVRNZ5/t6JD
G2Zmg7cpJQlLm1pC6DhmgT31VESuTC9qTz3g/qdu/zyljtExLx/BpdEGjAnsFtbZ62+O8+osbLOq
bjlozU9JB7+K1ssgxM/4E8bgFH4tbggtRjS7VF8+62k/YDBpxRu9oP5Q9I65xX592rulKL4VNokC
rTW1fZYb8swcn20BbXhehLgsxfyXLWU0HiAeRV+hW2hoaOI8mh/JMlhWSa/tTa7fu2YSNdqZWXw0
NY4X+foQBGE8wOFhbxb5SPJFy5JCu3HTau9mT7Jq96z8vcrvXl7FX+3yl9kD0InmWb7e0l/2pH/v
9/+/nQXrPvafz4Kbpmyqpv6v0778UT/2vx8G6w/+OgzIRP4DnRpSSq6Ljrv2Rf06CgzH+Qdq9rWz
loYmXhTv71++MA5nhIdnHT9BfRTfht8OAvMfa0fb+le0T7OU/gq2ux43vy1kGi3oFmAuwpczYVa8
0Q2apbRF6VXZgUxKd4Iqvj5xSdxu9KAk5apju1lRPeKmgyGvQDS5FgGbQ63q/Csh19Nvw/fOMfHS
UPXvY+LXp/GNVdkacDaiRHq9pr0qUdKGUHigCOB9jXEbs8PKUeWthf3U00SHC/SYvLp0bAWHHwhh
8rmapfnoDrE1bfp49bKNYWB8Ea1VUQFVE3e8fC5rXCLtrKNHRuVpQ6qxnh7+/NFfRInHH51GXuTn
Ln1HJMNff3SL5LGLd0eGUTrmjZuG8satGJuujzIUcQd/Tls/7HB0Oa2JrK/V7DRJZCV4JhSj+Ylk
k/llbH11i7IH9wPeoXgq0ybea8qNP88UQp5NyPoPjp0uX2ZSNjcIBq71dNR+Leb/GBrY70yIFf/M
TMV+6A2k0khJznPxyA4uRKpTP7GpvDuOsfvzcL0+IF9eNAwiqoAkjj3+Wz/Fb+JYROF+1kmVHSqq
DpvRNqjHqa47F/mHRDqW0fEMDwinaPAJCHoQeb5+1FhkQeu7fCEtG57LEUSXjE2UkWT3BN6Uf/+9
iDbWE5nwzTzuHAdd71i+sLPDSKf6eYK7SuTgvnxQllt9IMt650UF5tq4xN6+NugfrRWirQy7CpEf
8jrNdtMql1nA82/+/IXefQo9IkSdoADeaHHnytEzBcD+UCZVvuNfCAD9VBb+9ilsZivfAsEvTeTH
ujbTQF2iFiM/sEFRD+Dqv4v93PzguxxFLeus457qGcSfBGeWe9wfJZWdZXVaMBW4+W5qs0pPNILd
MKOK5CUVA9iZZujNPjoe1cyhRevUBy0Pr6Wlvz4C5AuogivC5U07fu7UGPKOyDCm1HwmwSv2XJTl
Pl2dre0l4649kt2UFA0+WHFvlwFZHkaZFjT6Ejl2Xi8Do6gcOzZ9XqSu3ylMIyJqL18WOf7A0vAj
tMF7D3Og2BDdoMHhuvH6YY1RYggis/xQze293gXwxNJ55xjak04wGv158rw3pByf9IW99G0dAzjg
2aZzb7f5QZLzIKksnS0gYS3s/DbdWCroLhabyn1ZYczz5ycbr6Pvl7eJTJ2dxWO7fAHfv9rGxnTw
KVL05cFX34t+vKRisp0y1D65jkm9dpvj9WAmdCvX8Qbrvm213KQzmBijCtWMHqrwNsXw+OcP9XZr
5UqAFpXQAskmcd/rsXfHLjWdZkkPAX2vd3OD16iIcUwm8S32f37UkUfZ+v3xuuaoRspLPwCh+Otn
xbg7+82Q5uvxVmzwq6fFH2XvbgpIxOHv4J14Ssu/6RMeH1ZV9Vck0XpskZuP0Fdv5wA8bWud38Rb
TPKj03cybOHHY45lM1XOk7a1uMtibYdb6+p9otf2DgVedk1XcPrB7Hs71XkyfZd8+xXlcbzjo9bR
qlYx+1QazGhkMswwXExmA0prV2ho9I/GfN3XXwca3HeINGApMO60GL8e88Rv6lgiYjuQBzceJ790
r5tA8y8oauEUXk2Wo4UIr2tyqHNXnWplthM6ieAPtuz33j0xKm3d9C2uTpfrwPx2hLczl3BbVvnB
aw2M2SX1KZcoJmwHXHPHsahPKfHKm1x5WTg5rtoqC3+Cuig+6lp7aUZ6PSLkTNZ8i+WsO+oxo3Vo
DWDdcyUPWSY5PtKmpRSLt0ozYElvIDLINeyEI/K1yTkZ1i1sHr/DpBYpTNRQS++jrtLGgx1j27tt
4orOjHpAMxo2Cb0GeDYrF3JCb2XU1GTsXwhZm9+aOk3JnCSBHyKtk1+90VbXVT74Q6QcUV90yO+u
PWWI66p0YxlOiMTQDCLmfG6RS7ofvI6305C4eV2O/I/Frx+9jQwbMLtKi/7QaKMZ9SUhaG9AY0id
JQiRK1g3f17668o+GnNac6gwwQ6jYco8usHGOtuxi0770NldcbLoZbAD3PTRofV2LyPwYA9b+8E9
Ul9Hc90Y2m6WusG3GoxnNyX4QH/e4bZdZh8sqxfazpsvtLYmAM+ziHyPtjKaV3yANVqPVCk7QWm6
d9XPGQezhPsCDMZNXptfixEJSVyeGP43qU1bm/njFMbOtY1d6tafHb3bU9J+7P2UysNHXVHvjoVH
jxI3yTVzt97kfltvSKdSF022PLhVlW0Hwc2GtR2Hc7Bkm79+uWuajpL0eoDTl//6UbyQnHOjl4cC
5cq2VHg4+434+9DSt3yTboNVR4Vf7rqn//aF/BloD3Zpw6GKUwDOzZKDg/lwd3h7MvAUUFn0S677
5TG2VdLgHUhvHg724AZhXuHfDkPCOKMFcDnP3STZLotVRUijPzqT3lki0LlAIwKQ4kQ6JqK4XgdW
YbaGg6jRnU+OLiMKYR/tw+9MC4c9j1zySih5s0Sq2hBOoIQ4wISYo6DLtY3GKIQKTcIH0+KFiHC0
RkhnkqLmMoX07ZjkYVW9P2KgJQ55M2tRUMcJAm2p7xdm5rYwWoHgUQYXpp2qCF4u8ozMhE+WdNZN
2TX51h099cWcpPUB4+qdMXCJwl7g76TVgqOZNJeZK5mpkggQca9lLFiytSUNYrSGfbDPGu88i6vK
6p3EyUf36NFGK1s7KXXhsDYwvL/TZlEIHLLtei1wTvu0oepO+wEMOntEPkBafZorrOBzh4ItjqX5
xh172e9mv74H+WU6YRc01d95iq5xGea3hPsvuR3KD0cDUqEwaSkHsrQ8J16JyO2po7Lhg2E/AsS9
fcxR1OV5rVmRpBgOBs0yOwcVwJWdamLnrpbjyDHlaTJ5xqF1Au3K02lbsZNJ2+c9hny5kajIW1Jv
++et6+XgOZqjgc2V2GdNrONwtHfVck7j2XCmQ4va8yKvkEVYovXQTMTj9OAamYNQGP8ydBiwb1xU
TrU4kHNq9agfpaRm7OsNpvTQjLKTVU85IrVGdbsKYpqAjpah36UozafQwc6wiMjAtAe3ISD7ILB8
4acefxPCSsy1VuY03+hof6wXBbEnGA5ZZ/XbIhU5AjL8G+uJEqaHS11YuflT7pHcimkGP4vlGfJy
ubao5CuRY67LZLcMWDALnMdDazZJS5WledtU5vg4YUm69vSDJOldKq2O84yiyD749pjsmiw3L2pw
PadTPgV7n0aJzYRT+qlmIlWhIQGOQyCm3Z/f3dulxXZpc3mBKsv5dnxrbHVv4HquTwdd67UopZ5w
77qiCQvd+rtu/XXmQvdjTAGscnUjung9tp0aRttdvOmgidnap3351FFzPfnz93l7APAQj9zTy//B
k79+iGZ1UqS1VAdyeNOm0VIvInf4ERflbeRHJg2kKvsR2WDyxa+fMktOTmIGdUjd/Kvnazu3nc9k
k9P0odvjB5PyvVe0lvFW+B74C/1o3OLJdoqqiRVRksCtdhnnXVWgSGm17iN0/BHn+tc74rQho7o+
jaP09RcLsjmPMQWdDyJx2ihI/Oy0g+63MzsUZGOtdWfBXPQ/jMw1ZcTrc8/9yVd16PRNH4TVVAUS
AYGwAhIrWCzvpVdMz7mFgOaDQXnnPaMVhdHBDZQfP74JTT1UL51D+IBlaxvpA8aPrkBV8+fZ9M5u
S66B67Zlgyxg3q4f47d4qatMzasMxqMTLpa/8bQqz43CFi/iFPngiTy9R2fmIjlug/HcKtv+Sjp1
/bMrBhcP2NrUL1ukHx9l796ZgST+YCOS06KgdZyJdJIEWVPWLodpyYwffu56oUZC5qr2RL8hevwo
u/TO1XNFX/z7gUdTPvWTPO6h8RxIieun8xKUe0qBGcbDbnI2Z5QGqEjWJ5rXO9d863Yny9LaQQF0
P9ix3nvzFrAgUj/sJeS7Xr8SEEQ4q1RqOTTOIE88Y7Z2QzZ8NL7v5C35viwAyN7c97n3v34MTWN0
b07OQprJt/YjaWd6Vu3kvCiEf6Klo701vUnfCxR5Z7mjtbexMD6iIq1n+evTiM8AGxgeGJUiErWv
P4PWCr/G9nY5zKzYMJiq+RLyNfdi2kVOKBTNayPovOV7PAgxah+EGu8NNHJ49A84SbHS1in429w3
yKvLnDLugQ67r7RiNTu3sK2PYof1Oxx/x9+fcjTOtNdSSp4QI1fuXF7Geh4YO8Psaa0ODCmvFtsl
jVLG5QDb0EK7OybCJMfQVu5+kb6CKEeO7TaRdKqFs+6YI06rQm5I1AfNTqtN8eBjzDzgM0QL3cUC
6t4NDd3PL+quoZ+7a9PkI6rK2130RSEAMNFBjkCG5GgXdbxU1YajWQfhF92O3kdtv8qzD6lN8xXC
i3bGCVxHrxNaymw+B32r389Fo+Nu0/lxsUNDtmD1GqBkLxC27nQ5aTeFNhp3f97ejt8w/aU+FvWw
gChqgt5aT57f3nCWIVha8qY/oN5wCA+tBYFd/3ecRfLepKwoMwBx5XkOk/n1Uya3Ktb2k+Fgifx6
7CYfdeIMT/qDW8LxjshjuPJRBoJyzX59TBSpBJLHTojpgD7Bu0i4YIYtqskvWlZ7p5o7DzcfDN4a
1f4+cy1oh2tAQwBA+zD7xOvv1ZYGfk59qR9ooPceZFEWcdgZXqKFA83sSVTmXocqcKU9RvwOU9Lh
YCGnQe2QPPZWQTlA9ImggXFMs3uvG3qDDtM6QAFu9EaJ2TSKVDzZV991T6bulVFlKDvbzkU8yU/T
/W9pwAjceuh/CmEkl/3QeufppGFi16SO/n85O7Met22uj38iAdqo5VbyNjOZiZ0mmaQ3QlZR+75+
+venefACsWzYSHvRFkhRmiJ5eHjOf8EOe+5V4Mp5QN0s0uoGlg5AfhPCJgxSr9SThaReY6SddRDA
N3KAs+WhZQnhsRVSFBtg+eVzpDh1AmN+LH/c/oRv4pfnn5A2OHobiAIh0ML77vwTdp2mJnnedEc3
0iTOnogyH9zBUV/MCsKcoXwSyTx9nTGTeIDuVUE769JiQ18iLvzMjN1HtZjLnzn0g8hL5k7JNlkc
4eZTJ4XyOvW21kBqs9VHWU9N+Q5hoPkhCjSpejOI1e8Sr3Io8XbrHlheViYbXHlUa6v+iHk1bYQw
dSy/m+tE9eKuLY3nLgbe5wXwih+zrjVyz7AmlQojckZsaiho1bYzevNz14VgW8ImVvZZIkIHcD0u
zVhZ6cOznCsDbgvMzs/lHINoL2qqFj4ldtDNDdpPpTc4nTjR8YPQIjCNeZxA91c4WwTzFgBljuO8
O8FYgQxTz0/KgLoW6Bmz/aQnOaWWvms6xw/rKpZPjpUFz0o49yfIdVh/p6H6LzusgzsiOxgreRrg
DjcBX0qhcsoBwVAjKbq90GFOstXC4iHX++JjlCQVYNUBQgF+1GUybrMwFxAMzHKf5dkkDzSfIADU
eVB/1k3eFF5XSPR+s9n4ElgaAGiCc+3cqSCuAxjpH9opLpW5xTBMXbs7NlMW6V2pd0cVrYctpEEw
t3Qh/zLjYBTKWDRiQaUCIHxzs/ojTJZphj98npMUm5it50zmwa3n6s51e5Fx/G8YlOCo8pC6vsFG
/hgmKNqsC5RuOqZNg0+e1c7bRMH/u5WRvg8a+6jBkWfpoao4TY1Ru5s0d15Py2W7Oo8oIcI0In6i
weOsLuOgqrQ07Hn+zuDo/UgtX4uC+mtM5N1Abuv2llX8ezsGXPTzlmkTBUjkSWRJ7FZjFm1vG6jv
9Ec76hporY6WcRL5BtTvFdf9jdlj/9sNLU5HbM/WS20Z01YJyuC1KeAYoHjyogeCZmNndP120qa6
9ZwhRIS5BeV9xwhoeT5efCA6TgQtXmSgKc4DVpP36hx3Zn8c+16FDVBG+0wbXD+hquJDUwYRXrot
zyH7nvPF+hX49pkoxy9XNk2/tS5yF1JsHQOrP6YuN8moICKglA1kguxuve3KJCnsYYaCNheuW+u+
RtMaST8W1ARwjZQGyO++H30nmmFU2EZefY1CJUPfYqrk7xYO7D1V2isz5ZQtSCvEQIl6q0vB6Kem
UIHlHBupVg/hpEcnkaMKYVgE2dub70r8QLkSIx2T5gOytKtiWhGEQTO12nR09UT63ESDl+M+eCd+
XLwiWTuGQeQDXeu3HvH5rsFSpiWUhvMxGNvxwZG6+YQEG4rJEMoeR13SUIAxvA1axEFzMdlglhR0
OTpIWFmuaz5Im3t597XfxGOOjbREGx52q6mnuCxoRcJvcnq6GnYhfzsKBY0qjopDUra/YypX0Ozh
wtbKdkI67RvQyvYhgy+/k0B677wDrkQeNjcCgctKEKJXUSA3WfHByPk59FY8dcy79zDUhy11M1p+
RjFu5m5SN7eX/+3/ujrOS6pIEkyNHdG8ZX/8EXItkcalUU48ccD1IGzb/UqsaYQYnDT7YVaCh5pu
5LOJvq9XxymUOIrxeBa2zokHE5ofea7Rck+qd2YsJg/kZ/sEOkjZ1d1sP/R4Cv6Y3Gh4MCRk7rF3
0o3ea+Zjr5qfYaXKrSS73Lh6iWtVXyhPekvLvp8HOHZ5nlFLrDneqg2voE22FbJAmBNMxrMZ9fkd
A7ErJ57O09Kw4WOIiwdLViG+wqLMxxCN2q1O1WPj9KDFXWRwNjJD4SDRq/CQKMa9JVhn7RwNnDho
I6Bh79D4Wv78jxWo2kyESRfMx7KthmcNHCTMg4AcC36uF8u62N9e8isnnlyTCi9IcXb+27H4Yzxb
wvXV0ZY6hiGmcWoTIC7nGIN/e5QrIcylhkxLGKy5BXfgfFZgkc1o1ntGQayW7esIICqLgn6sOneG
uijMLF8Qx4U3rCvKrm9//seM8tkgM2+kdgxS7lLfCmVlAHKshsdwHPtX4UqCDJxH+aEIRy3zq1TY
1U5JTLXy06JW/kNM5YuRKtGCW3ybV2eqL6QyZYgUHeuZmDrMPRluhbHn7S988cYGFkufjyyFEhho
7nUZqIAVZ0R2jvwEPKTtyCqU22IW5rPaUHr0DDTUXymYTt0GlDfUP6c05VdUrKrQD7qKfgJYvmZj
ObJ5QTjbbjwbQqrrmya6Hnfi/+We46finbK8hIEer7OquHepV02C2oU60Z9raw540N0z0Lk8SVS+
AdjBSlhkBNe5MC94BxmNQj/aFmGkgy7wUqC4/xTprXww00Skd5bg6oCUYJdbGgDI+ihx44Xz1Mz6
0QocuUFUosF9QtO20AeF3wdpcOfoXsAFliVftOr/f8DVzuLtjzlLZ+jH3Ji80I7iDXzdx8i038Vl
FO20oXAOXWZE8KyqjPeqhRQetdk95ZhkgzRH9YFqR74JB6E9Utn+OiYYllZ0Bx5ya1Z2o7hzNC+j
AL8XERhnwXkjs79OFnWrMSCK6Uet4Z1dO4q5G9ox8cfSdP/LWvwx1CpnQnPXmUeK8kcXVawNxYV5
r6az2FjDJHdKFqt3pnZtS3O68SujxQ8FZjW1qYGqJ81MP5aGVTy0isJTcOymOwfnMil4O9msAJ4B
qmWtwmhQTgW6xDo7TFQW4kGVfUQ4Nl5khHI/02tEs5XMfb0dWS7vQoR2OULocZKGgjM7j925qvVu
5iTGsZ0Ny4ev+FsthfOx44B/1IwcYS63n78FEVKCtwe+dp5s2FqWu0AIgSaeD2xY6JsLLTaOoyij
A1F72tDonV/MLKWfPOndnfGufV2HqMR5WsrM6+qfkOS8sLQNOqnOP3riFBsUuoaHIqPVaapht41s
0Z5uz/HKkWDL8KaAJ4PQ6hrCBBOem8FI52M0VWi3WbW5zWmveKHlDHfe01e2KI1AYMcoHTDguh4Y
IA4wRKKej7CC1X0u7WfArOWd9+CV+YDsdVguBqFDtFqzHD0iZxFZPHa46x3I0+Rm1umFBEUd/oeh
XAiMi08C7cC1PLjrZqgFlcp8VFpHfw9Hv/tsR3r2ro2T8O9XCXS7ARkBTXBESFezSoYU3UY9V4/Z
0LwEMui/lI35WiAJdry9Ha7UPFwyFzYf5pHs+PWlNSF0UIrIUo9Wqc77ZnDrkyEzJJyCAI03Vchd
6FSahyVDvxO42j42Q6I83P4RV9aQ32DruISQsUAPOj93udZ2U8YNfkS2pdxFyCN4gxUbe4Pq6d+H
TdI1tMh4HWDxYq1uMMRYWnwXydV6ssEnoLsxdbpavRPBLjBDXJRLe4xnoUvTnUTsfEY4DjlZvyQc
k+2UP1ArKv3RgMcu0Et5bNRUPqltODzqqKv53RA3yKLEKvKIof4eSxbtMExlvssTACW3v/QF1+jt
hxHJDRLjxfRgFVudOnamRs3U4+R28SG0B/lODHF/iBpuY2i5e9BW0WOaZq96mOfv7KkU+3KkrJuX
sXhVJqDeLfcoABCA3dUgFs36ut60eUKx6M6Vem1bsFhwhnG9WkzUzj8iJitIWeHQc7Rbp94rZZd9
6G0TlQMR3OP/XLlyllYjpTewM3TdV0PpsxlYqQi1Y4p5qi9oJTyPdZq/tFbc+PCetIWAhYWx1Nuf
t1fk2iS5AvCRESiNXJh08yhpZNzPGuyMNkAgd/63EYM4pLHWb2+PdOWdwhOTvyj3Y4+mqatj5gTt
jHZZox9np3wpKOzvtTBrv1v9mP+TGqnlpXXaeIK2yr/aWOifRJNOB8OO7lwLV249AhtPXRU/MwLp
KlMaZRQVc93rx1CvBy+ezZd8cJA8olaymWN6U0Go/XN76m/x8rzMQAIGXwE4ChAxS11+0x9PtBJa
dDIGwjiilVEvJAmZvjNH+FEe3cg0QfEoeURLBLKaU8BM85yoFvYOb+UcNUZrSo55JX7TLqzlRqdH
snUn1X21XMX6rihdpOykHSKz4UQlNZvOTvLfcTyMg585TZn4CFwiSlkriMFsHVtBDNepXP2L1mXT
yyTGYY+nrmI9m6KRj3ZFkcJjm1d+4mTZU5AMADgxpq1aCs+ibDZREaAfXSpD/wSvqKf7NDcTRDJV
ptlm0sK59KCc0JkepWYhBkMn7FmzJ03S1IC34MUF5GDfEnhq+OkULHoIbJW9sC1UYpU8/wHTy0Iy
iPzqfUN+gCRVVaKyhQZn4ePqVbwayqDqG7S8HHSsZdm/lnOUedDf45+BqIvyoe1C0XpyxCnay8Jy
0Qxyi3hvBwFaW7dX9tqmBpGj8aOonCCiu4q0M30lgLuNcQT+8t6eS+0dIsfzJzzOut/mpA6PLezD
jU0L72uuBsoIbr1sXjScpQ+3f8mVbIfnDzAu7uvFrml1uobFHVMPBuPYD3n4QFsQCqHthPu/HmU5
wthkAkPS9LVfSG43ehArgXFMq8jZOWofb00Zfv/LQRaGOxa4Gi67QKzWbwu9RUcOEzLr2KKSuJWF
RIgHqsmdq/gi8jGKjTDXwoHTYZGsurdTF5eU2zT72LvBb2RN9ZektLVD1VEEuD2fi+hOa4qDv7CL
SbNJFs9P/zCAmmixizkWdmygSVR+SNQJwbVRRxMyjwW8XzluHFSB/n7gBXTHg4LIC7V0lcaldFfx
MzSU41RLDbnKtjnYdTn4aZWR3M/ZT6xYHC8WWvLp9oz/9/Y/i3hgzBfICpw/zAEJt+dzroB1op0V
JSensXmUUsWRuwa14eeuUaJ5ExuzQrtXq/tnOnvxQTSi3JbRDKA3gyhqhurAkUYK+L3Zuu6PrIjt
zxGSMO97hARM3w2aovhINSVCCyeZ8mCnhYPV7Eh6ii060RlqcIGsmm1t6IlvNzjqPVaWrleeXaKy
uSG62u8TzW47z+2sovKVtAEuXqPzfqjnMiwRoZlHiJFuGG36JI1OluL2pzTj/PkTgtBHCgzuS412
2bcY4h1xu3GbELpb1B0TxUpeY/nGY0DA5pdVz93sWW2j/9JsKptiGqhOtIOLSalpNs8E0VjbN1o1
vbZiCHERAbqAuXMjAMCSAIyoSwnjZ1aH6u8C6q71rokbvfQWwKaLnEIEX1nymHuYRISeAUzR5leS
pQ8KgYnoHwbwboxWxPNBSZIBkTjX/KfF34xJRql1qAakdqVnTfa87VwU9O0MyIHXSDHJTd0a3c9e
Qq7xo6EPt2GvG/1ORdGr2dKLig6akurhZi46iidORRfezvtgFxR6vkNV+t/OSJPXbFGMYG1gTL3N
Kn6kmmceEdGKX/E0bKSPQJmIfZTKmy+t2SCs7pJuHZ1ujnemW4YPFerVX1ELNFSvLzvjRQooKohQ
p4hhjQDOwzsH5zI2sHupOtAQYo2pA5zvXoj2uYXCUXRiEaKNFjXFJo5wNEMN6Z678tvr4vykwNWE
MUhYxcbKXdNwVaUyc6tzkhNgjIjo4IbfoPdNfqUo5aFxh2hnBb14QElTLHLj+sGARz8jifxkN1Z0
5415UYKAwczzhHIL7Vi428uH+SNR6ZD4dTrKHycDgXtkqlXk58zA2MTjYHoq4pb33n9LlD2fPRAp
FUIjVVEYx+tWY6wNvMnspjgVPSUkw1bmPW7x4lNSQFyce2d6UhMEs9S2SzaKEnyK0DP9kFlt/Ot2
xLq4PnWqEibvd9aCu/xC2MRBl8zJY/1khwFeF2jzPll69neO3cAIdWtRpSBNWGjX9CHOP28oe5SE
G2keIwqq5DzC2oCNSu7s3itzoR7hLCQfh7t6zc0t8Tsg8ZvMY53RsQdhg83sGDjb21/s8lazSGpJ
BQA+va3e+VyERLVZrRPzODfwKyRdwymf4j3KgNBxe5Q1K50SdxlY7l+yuZePiLEctR26hVCrV7da
PskoG6KG6elu7VsATr+FY4Vp5OBOj7hKDXBi6eoglnrP2/rKWaWovcDFqevqZFqr49HoaBtnVSaO
QTZ9npLW+mh3VrzpDSEftUTu26KaHggpcmOZhfsyavGDa6X7VpF3UqTLc8oPoTjD1Q4n6KJfZ5WW
lbqdEMcm6Lv3Yua17JV9rR/iDNqLX8Kd+HR7uZck5fygUpaEfLPYnGIRts4vuQnjMosMcQTCP/u4
GGfvInsMH7IpHd4XtfMUlynU31gi4MbT4/bgl2k2a87TGObtAlUE5Xe+2fpM2mMWkRLCgCiPah6V
qN4ixNbjZd5585SFPFqaV2k22G/w26oT8Jp0O+rxvdLYtcP15y9ZbQGe4UqEQZU45oK8gU4sjNXB
jB9uT/gt6p9/btRmrEXr3F06K2u0xwj8fkAu3DrWaqYAC4vT5Ithxdk3wR3wQeCRVfmt6qSh35at
8YUEQUMdsk1Q/Yswm0A0Twa4pIQ2fgO7bmgyXKYBlX4hQwDShvCi1XoVMNMSpewGI/gJTVFYjZYL
wQCl8y8oL+oKHKukO6SaNjRoQw7Kj7Emibk90ytLS1pM7xeeIEMDpjxf2qoYya1qxzpOI+1uzFaU
B7ep3Rd2crcD1Kt7w4SUtqn3P8Ki/TSVzew3iLv/LXyUHsMbcWSprqrQ2VdbrNGLoR+KyjoCY6tP
ee7+4jAPB1tmztOAQrJ3e97LPlkvMMBymgy0BgE9GefTLlw842Q/WMcqK6FPqHbzLlHaHn8YOv+3
h3oz21yPxWtnkcCgKwtt/HwssWCoiVb20awU8R2wOg/1SZ60SHff60XKiVVa5YsxKc3HHt3PZwTG
n9rYVX5CsSJF1rNQbEMdhdWNqmfB0cV9aYNVdBL5udZPd6AI1z6MDhZj4Y4Sbtb5kJ2qUdk5k3Uc
7HAGrxjq2wY8IYS65p6i2kUpiDyHPccL8w3/sz5kiVUOVlQa9jEZUFYOXVfbI1DtPFWtJrd6hbpR
GvfDnRTr8t604S6QbCDYDrdkXfHO0eDGnUuGJyGr6ACohJHDzNqmrtJtsFihF6LG2ZbGdX4vii43
4/k+oBRMZkeDmDAO3OV8HzQWthv2aMnT0MiTrmZiiwZp9cgzrtxElW564zzMXjIF7sno468G6gp3
tuLlvbX8AnyNuLcpwJnrXW+2QlcLIU99utC84c37ZR11uEFo2a4D1nvnY18dj9QajAnhhY7G+YwT
NbPDKXXkKablvzecJjuEVWb6fe2gDzTTiL991C531AKggZFkcScLoOHn40nwvSmP7eik2jE6B5mC
Ekn8UI5u7k0AK71U3rUHvcRP8kyhlgkNeUGbQOM7H7MDgdwonRad9GAc/0GQomi8SmLr8BxOCnYX
QZ6WHyEeAsFN9Bb16rAv0NCXFWqJXh6GMd0+vR8GzzCj8dTOlvErk0Oobqypyd7HRp3fAw5cud34
yaQvQPxQs6AXcv6THQ1F/doo45OcbGWTRzLEgCbTv+BGpOzVXAk3Zetoh1Kr+bVOUD4kRmUDljeU
f3gnO1s0x4yD5STOIdI6ezt16I9oQdmd7CaPHltjmrawno9q2OCYFsVG82g3TnOwwGc+givSEBZA
pxa54u7v9xv9I9QgCCwActaRVg80u06UJD4ZxneQ6603y8xGbHyMdrMUdzbblc1NOwS0LjpypMFv
G+OPx5oeWj1FgSg+UR1pt4Y6tjgmuN9dKsb7KZOfbm/tZeuuggejgdNFJ255Eq+2WUrRHPl1JzoB
S3MwFCjid4UqMzzVmubOV7zMsRYNRY2yFYUzAsISQv+YmIwgPelRHZ9CnE2AzPXWfoxUbXN7Qlc/
3x+jrMpy7dBB4deb+NTFbnTgjsYgZtbsQ54CwJRl/v0/DEftf8lh8TddH1N1HHrb6dX4ZE/C/Kfq
ytnvpwlfEKm4j90g7xWEr4QiiuaWjTEtiD5abucfMR3EiOQqJN6MgLuFk9liamPJ/aCTHYoRWRio
nveYT9c2ydIvBsP+RpxbDWqTiOM9E8SnGrLgk1NrXxCisLY2vgD/YfPTMEABaVGhgX9zPj0qUHmP
lwQFRoTNKb9l/+qV9t1J24dI07/cXror+5GeDc91fVF7BTl4Phbux53QUqK60MoSV8va2pbZdM8A
90qaxpW8CE/yniZB0NcbMg+aQKomgVzEkC3A3Lev2Am6qjckxCoP7IR4QFAbP6HWopaJCHyL10Ev
SzBeBo4+FFPUX+j8HwE5DoVvB3Mjts4Qz7u2x6XPQyEhGe/ksVdOEQQMzijk8UVTcxXKR6wq5kCh
0IsRFmyPyOx2sy4VT8dwYDdBoLwz3rW1gCkE3YN2pQF0e7UWyPzUlZMkRFirfCChiT2EruLdX684
mHAY3AsEiFR0mfUfESgJWKYKUdsTakT48TnkYhMPrb/fw87S8l2kSijTiOU0/TGKlU2aWXRmdnLV
uHmMlIIjarnJtlDnauvUzl0tvisxYRmMNAH2Ovtn9fGysZ4gcYT5adDop0R2uSRdY+jhv6HuHdAB
+1oWwykbTfdgFgilxakrvpX6nG949gt4TpRpmykdd3FvaO/qzqlezBk559tf/0oUcUiOl14WBVgI
feffZeicLAytKT/FaZc8OersPk11lW/aFqPE20Nd2U6sMhU/Wk5UH9eAjBYHlXhuGSqrY3tT5wrN
WKsMD7dHuRAqJeGH/QiOgNj/liCczyiWwcJ0S4qTqpYGsG9DPAZsry9z1b+d5nmTYorz2AtLbMl1
il0J3voZUVDqHEJUu3Ju7Z2tlL/qsoh2wJ3ybR2wDP2cRA9Wn37VY9EirljOP0K4b76pzPLOu+za
lwJpQI8T0TfSjtXjQXQhcoaAxE7zjF+pmUzzpqEDcWc9LqREli9FCs1zdeHXgN86/1IhvDyweW55
ylszYTvGfbQvsxJ9NQVoZ7rpjDL6LhMIvJtKb43P8xSWtjfgNviNDoN26kd9/BToYfkPdqHW9yCf
mmbnQtM/FUIPfsBzw8HKIl+uQfS3+BUmDjaLt5f72qdaytpLLflNpfB8DrNbGVVUJOXJMIvU19Av
wxShydyvfz8M/b1FyxjmIg+P82G0NjdkGrgRj7UaF7gu5V0f4St5e5Tl/7LK+6gl07ykE0LRU10d
RgPXDlYrj09WUaJEjGfnQyyM3jdit9m78/B7yu1dF7T1J2PM0ztgjUuWyoJDe6v7ofeFzO/qmtcS
3L8gweWn2uhtWJt4WRoS0SooPdY+NjT6MaWhxr5QC/k8oPS5La3e2UMTxaNX1mKbm0ZxRwT2ykVN
bEIVzISkBGrHXd15HVYTi9NndbKNMfxWN5wFzwBf9XXCqifzFDyMHU/FiA8VODN6iqvaOGAlCPqA
Q6QG24j/6ntqazxzxiiGAdJW42/cmKGMxnmg0oxTVfVe7+FNo/B8IUGFU+mgCU17APWS8+0SB9mY
wufkideY9QejktanNFwKgyGtBEST0G8sNo7euQHm0Xb1AHqz3KP+HCn+EEHO8SsRYNFb5Z35vQhU
7bllcjs9H9l8yaj0i21YF8PAC5RC8RtA3NKLrU4HUz/pybFXTAg0dqk0X7E74s8g5zmDlxQ9Lhvm
GL93pmhyNqVRDeVWg4mcbFo3xr2jk6HY5NIaod+ETrcJGnI/8OWlYu2MatKhVjhNhOkh3uXlZlYr
e/AkgKIHJeyk+kgkxHNA2nqGp42TnyytNqHO1nP904GlW/LrkO/iKee3sf2CsA9UlAEcxSxm6wcW
OxYuoqZSf+xavUt8XZXDN7W2zcQHjGmgntYk+Y8g6IuvbTpbwxY1ifzQOgiS+EkTCB3OLK4rBGQc
erx5xFD1MRoS5EIaxq59jeCNIG5gAw2pslyc2kRUOnXbcPqZQBGq/Mlt6HJi4I5uQZLie+jh+Ov8
nsySxumdo34RuJajRnV7Eeu1qE2tNrahmAIDWjGfrCoB5UM8QH6xKrDuwWXPSeH8zrblT93s5nvF
TQf1U4xz5a7Xc+TwAHNoOIUp81h6TVEbv/RxDD4KrNI7OiRx6NczboUefphYvUR9qv9b9nPQ+lDd
hieY7mrupyzBh6irZ7GF76h/jZxWZh6GAHCzTaNGEHDSxid9bGcs+mRdMXSqG94Etu4bmiPz50JN
OTiL7ZKxCVI1PWrIS9EaaqcEg80Af0S/KKK83CYj9t8m8qX6ptCdVt8MnHgBtHsa4E6kDq8znI2M
r2OUNw8tIIrGQ9oym/Yi7qfeq02TusOYtpiZgZjCRgkj8sQvjN4VO6cre81ToDK0UMUn1HFsDLO2
WMxl2KfGbuobFeoHVSjkz6AMiwhMYyixAU0xXX+EgIeTaRAb8rc6t+ErWpnxPxpGStQlawtzopIy
v28ayqR6tFvc7ZDNQMiA7GLlpxjZ/JRAU84xRbfMr8jEBgTLLgy/BVUI7X2AlOTVAzQo7P0GofiK
UgXPkpu9eAkxZh3w/RBqv8esWYy7uS6Kf27vsSXFPItCtO8WUAjRYwHgqOs0IrNMxZ7ahswafypR
lpjl6PUpaKJiZ6J4sMOj8YdalNqdruGVrU3dFYk25OOQ9VpLlCHCXNWxNdQnS879rhBqudEK0H63
Z3dtFCjiS1kZXVC4H+cx1kYkKEYLh/5B0BuPbCD6kCW25X87Cm4EC1gTSA+FhHWOhGE4p0PN+lOX
Cvy8Df1HWhjl5vYgF0n4oqvEO56CogM6dM0OCFr0X0K9604FskIbHgMwGOkT7JKqzu68tpab53xP
UC0FosTqUPenfnb+1QatKTPysvGUo57rcxznLZxD58meUhuyDMDw21O7RJ1TCf5zwNU7KDYKMD3d
OJ5mc9S2Luw5353C1jcSHaUHLqK9BpzzsxDciKWMa4+SenEnSbzyfQWCFzx0AB24CPycT9q0w7ip
HXc8uUb+u3BF8pxPM15UnJw72+WyxcZ0dR7N5KLsF57r50NZdZxUolbG06hrxV7JrP6phqO3rc1h
egJJ4PgYmsYf8iKoDyE/2ge7hcUe/lV3fsnl8aAWv8hFU7MhvV//EOlqyhQhanrqA9z7pjjRDkuB
9M7OvTbKgrVTAd0tE1992byPp170+XhSZyV8TBT9C11p+85z6Mry8THB9dEupEawTr4RnIqcmQri
ybXGdG/NRZbi+NkG+Heozofb+/XaWJwK3o64GlHzWk0I8bcOm750Oi3cQi9SdON9Fsofkof4HTzO
ZWWesolFjxDrBihXYDtWWyUJMkWGpnYagKvyRMJcT92ZZDC517su5qfREJfIkI4ZiWO2SOR9UhVN
eRc1Y1vgK4jPgDfbojhWXD9YyHYBjgxkpfEixwmOH097Ywvezfo+B4F4n0ZcYX49Dr/HuUh+ELu7
Cdc3ZX6A1MoFZ4+zGT3PwZDfqyMtMWUVc9A3oBCLdtyiXLl88z9qL+ZY9EY4WdifhWm9U6QVbgYK
cF5QYtBl18WzWpfWnTLAtXWkAfs/jBGVvtU5VPquV6ZEmU7uhC2g3UNTpdFvbQOnv0c9vLxmqe2C
zIHdzqMJqMz59GgmipFEcjo1KShzlKMW58MQ+Upl5l/REf+aqkXukTNhqnd7t16J5jYoGfrNsMrg
Ka2iOQ2lWcgunU+CHB15CtpttYVqXlKYDDz+rUTzck2B5GfLLqgUMGTnM62wkupte1JPLmQSCFHV
JyMz2odxgOp8e2JX4ihgtIVRQybBU8pY3e74qzdzmabiNINX+BS4dM5j12EDVxUEIq9HkfWhUGj5
e7mVogfizu6I0xs2qWAjG/vz7Z9zGeYo6/Mu544GrcA3OJ+4WYU9QcHuT0mRJ5BXa9d3B/2vYREI
Ui+0W4oyS5Fhscf785zkuhtVlV6JU23KZDf0NXPWwbtorYMmeN9qdx7XV2bl8NAXS3KD9Ny6J+/o
YVp1UW2eaB5Oh8JRP6cpCmi3P93lFl2qS8Cn4OHTQnCXH/HH4e/KplaLuLFOeS3yxwTqxaELDbm3
8QXa28iAvP/b8cgJqbeCwV4Waq2VHDRVOk/mZJ2o/Gt+pjlAbdUh9vswdQ9tNd1DAF6efqgm4Ieo
UqPDzT/P5zdGIbq5vbRPdocCVpzQER6cVnmoNP07OoHjpuncaC/T4tfteV7yu4g5LB8AOfRDTWCt
5wNbskWzoubD4qc0/DbNyj6FSlpvRad84gs3H0pa0puocfRnOQVUEA0eu/QczS08/OlFk3jPu7Hx
vSHhQiRO5icHcdpd0NqmBxs1vxOQL8tL/F4wtwgoELDo267CZJNgCDV2hn3CsjTfWnBTfLtr4q9B
geSXOtBcwC062mB15b4IbL83dhNGW60tFThntb5JBkAwt7+hc4HSMGAdEySQ4eAQmOtGK+ikQcSm
KT8oFL5OmJUqPPSwq849rWyHb8UYmCe74nXqz9TknV0coirjR5GmFWi51fg3k6wX71N9tuDiyMj5
jptQpz86+N0c8jh09zKOQXthoRtN3lhG4UBhpanmzSTc9jRVAmMoK+cd56kirk0sv0T2GQnn+cmy
8hqD41m6AOIrcAFLv2re2jJODrHr9tlXG/WWahFYqLBFt610S02geHU76Nv4FCcfKP1mP+0wMtuD
qgz5p6o23Xibl5H+IZhte0fWnn1Tq0LW3jAHmO5aTOYXHWl19lCBmb/qRoLzUtNOxps0Tf04ll0d
bAet0h4APcQ/o1KLVS4bKKy+k5l1hSaZVT41XR3/rsjV0JDWw/m1KnTrfVx1Ga6Jc2K8ZDpKcnvb
xrEE1eWxD70OHbXRr4NSpvt0yHs/lanlJ0NFHQ/A0Nhu9bQU75QwkECUSnPAhju2Es27vR8u6q88
Wkll2Q1AhqjPGOdHCqXErrLTNvogdVFjVuyIZyOz2y+NqaDiYfTtY20ruL5XtErmQhvvVGCvDv9W
FqI7Qj9sdZsjeGMjpaFGH6xJ/yQB27KlEsu3B6yvuW60gwSP7ptDiD9ygxPv7clfZGnIZ5K8gDMG
k47M7WryVoTDSEev+QN9gfp5LGx8daSF4Cqll50I4vAZUrBy5wReTFmQt3KrcvxoZPM0O//iSsrZ
5EzpH7Jahh8th08c4Rq1DetU3YkiCXYlZlJenpTFTwib1Z3LwrgIAIzP8wWbTWKpStZ/Pn5b69rA
LzA/IPEPHmvsHKFsY10M70dn0l60WFJQDJDIMjzLDDtgLr34ajR4q0IfrHrEynGNfOrDbBp2fZ6b
L7U7oOWTZ7M6bErSFmB1uj43mxBrvNOomv1HLR+6cCtGCzNrs8D8OiHPJz2c0TTfaFpewgOg4Jr7
cQ3+GoRthfR6aLd1c+fbX9zMfHTCH3/D3InnzCpFpnxSDzXpxgcE9gRIJReACSwEFGRUWCHUxu5s
sIubcinUvJVraMyhrbb61qGCwvP/sXdmu3EjaZu+lUIdDwvcl8H0AEMyN0kpWZmyvJwQsi1z33de
/TyUXV1Kplv5+2AOBviBanS7XVIwgsGIb3kXPIyUQ61XZOBgXWfR9r55KMX8Ia5E+VOZ99onbOzq
3y1IzSMjIjd3OLkql52NxPArGCajctAQtnLlWtScxOu/v/39nIesjALkDtFV1pKq7mI9Uysderko
lUM4+vmVaDX9o6D0MEZ9BASTKTGdPNGUG4l3+5kL7qPZqOEO1eFLEddZ6jM/ByAlEktiEjp7p3s6
KdQ2Cv1WOXSTLH3M1C5cWwUNpKAR/Me353wWQS6GWgQ/hFipij+6ckhN3B6HApNwIpVLSL/zQ4Ks
lYiYchV6qIARTicUGpKIxE6rH4IRM95YDNMdYGnl3ZhN9Cmyptz4sgJptvC6uzwrmvXbkzwvYYF8
oY5K4xqY+DnqL1R7bnrdUw+FOpiryEw3YRAlttqU14A4P3WZeFtP3S5Xq7vOuGTc86tthVoY/Xn4
zDr92MUad70hiE0WaIdpGnBvjyXlHpHUYN/FzeSiPtBfx0mR3caKmH6ukuR9loezLmkV/XYAB5xq
Rj2CaQCAQhP/9DXUVmtMBjyXg1gRz9uS0feNjRZHc1fxd9j2oCNol9lQKI5Zq8b33m+3DacrlMK+
Hp2pKULJLScr+nLh/cwr8Lq+oM4VN7g+3CIyAKUl3KuOfYDHAIruZTztN4Oo3Zj+qGwNNVdyTEnS
8Qpl1vqdFgO6KKMU22whzp5qXwkvfQ7LTw+uDAwrcnEqVQSWS1gRiMQw0Cmn3meFXAYuFt9FvJID
gmkrLuPMyQjjOftRwJhurEIIIHOnZTU6vmo1H01+1nMH5LZHME+tpLiTYiZzc6VXw1U1ocZji2qt
ExaQqAeOmU3ZjWckvWGjjC5sK2w8vpYA0G+ozPcVpMCw/mRyf7Z2o/RFb6NB3X1R20n9YIlFeFPm
nFG2gviI5eQZJDAnreZCUuTHw6OpjA1w1ii9xuxNc+lVZbJNwFbIbkVKIWxyvZgGqpdJFlHuoJVo
S9BGflt6bE5siBBmqUL2HvXb000n+k0m9UUZH301ruTdMAHWsJvAR+Qv7Mxatjnu4+culpMHDFlq
ylhT3BzlplW2hNzJl1CKVMC4IQ42dhpZfuCIOr4htoS7yaULYHka8qwYOdClhusM0GWZTaABlddp
xLO2AzVR0A5J43RdKW2ULDyk4RA6ipBOK6WRIvy5vWTl+ZV1M84ihnT4O1fq49ihKnhJXeMs9cI0
g/4C6IWZlsA9uIiyEFENAfUI8lHAtQEx7C1NgJWkf8ZoAHlqfT3reuT6UypFt9rEEubdVh0usS+X
1z8PARgft0yEUiAcLN8kMZIgWPRSjj29cWfIMTPsCLiv0hp7zryu9GNsDoMtx9KF8vEZzoWYlkLg
C6WKq5lj9HQPNW2jeYaeGsdJfhcm+1q6y2n7mUrrqp7gihRTVeRWo+igNxZuWR/HWAWgXTi+tk+N
XVmZKzWTbEv+EGXRRkyr1cv59d/24n/O1fP/bC9+m1dN8Fxlf+yfqvApe/qVz/j8G376jKv6X1y/
0Dig9VOQmt1mfhqNq+pf/F/gOWf8GoUF/d9G47L4F1QE5KTpUMABAfD0b6NxSf3rhXg86yeSgaAp
8eeLmbv/nL/7cbnUiz//kbXpOzrWTf2vPxfJE7+fkJbuHZXmmdy6bFFIXCgUC7QBRnqluJTpPxtx
qTpRJiIwm2WTE1T1pRrp4rhhTGD9c84E/h0IwbJVUZAuZgqn47upa7t1KGaTG5Rpunv1Tn7O9PXM
FsHXPAoFWHp4c/fF4j+nH49UREmfylL3rpKC7CaIUtpI0eBqVWPs+qEIVkmNtW9ZeQ96UlzSwFgS
Lmhev5REaWSBg5uTxNPRcwRzx2kaq3cmeptbtYitdV9oGrWLjsJJraHlkqJQ4gV+6KRlJ+/g3VOa
ya1kG0uVhqJLNV63gRLvpUbyr/2u8L/Atw4uLNLLxf4qBOE557Nfnsn0vAsYP6fPKU4BuvmSmiGA
lgVrPYsi7LN8YYMLlbad5KmrbWuqUVNQyttQGAJXnIpPUhBgaKpO35qQFlMGxO42EitIQo3UrKvZ
byPwImubyEa7JpBSNoVvRmsO+GKriu27Xh/7j5JSo4igWaMd1FIHdVDMPuvRcHx7EyxDYOY35zXK
S5xFWLN0GUR1Xhg7RU3eaVasXpXosmNupoU32B3XjkWy7rRq1d+qXF4reFXiOrOSwX37IRYXyPwM
MHHJAlCPwI5mma/mNQhnnAPidzjhydf0Bj6gJJKtlF5v16NxZ02+5Ch6FWzeHvZ87lStOT0QKeQN
zvHv6bttRKvu9Cz1YcmNgTOZ0ocEiIgTzOQ+L6otFL2Co+HNngYQNFyBqu+FupTMqfc6wkU/dxYw
44yBQodQ+FIVP5OsPIv0DNkbGEcbbC9Utywn4+BnITAoYsCNNB5VP0LGZ6QTiGtBHVYodbTy5OZh
mV8DdA3WyAyP9zGWOrC6N3ImZG7SSB+bRHYa1a6Myfq9/sL81PQ3CYOxUyRnWEoxxY1a9AOOancV
9iqwpfpu1Yyl9+P6/Dr8z3+O4tcH1DJBmmvvaPKyPhSqUf1eEpblIc/93DCnuzBKd4PfCpsB16gr
M60xoNaA6jfV8KQU6pewNVyAY6OdtqZxoZiyDDLmp2BooJC8H1KQMzO0GCu0Lp/ku0zxxFuv9faG
kngfu8Yy3zVeoVZ2qRDayGmk6nYkdl/AGuuB2xYQNuy0jPNPmrYPEKHInanqfcGlVmLcan36WZSz
QN4GTTlfJWr1eWoBfF3Y42f31w9hdgvGIvcYeJrTPe7n9Ieq2BLvglS7qRDX/oQdcL+KiClHp5LQ
JLe71or2UVnneyNUDcRAhs7bGR0E9jXtKgLxMZA+a0jD7CnGYAjcKaO/B2J5EVFy/qwoeMySBJTt
CSaXmAPZGuIUc4DmTonS8gBdq9n0pWfU0KOktSD4qCy3ZXA/Axbel1L6teyQwJqzBU7bMurgV6tI
3NmgALIHpIFZVsNK9MgOICL/tNP879juT1iQr/aY+9Q8/fGcNWEz3j6lz//68wgIsPlj+5w8Z0//
44//U399zoCVZX88Zd/+eKjCunnK/vj29IfTZsETId7LT+6+/evHr/0R8QmEdTN3dVY2okRM0Mex
+CPkE4jeMIQ1iH5IuOkTz7lWNseT//pTMP7S1TlSBEVNwkHrkc2MnuHL36kEhBgjYfE6x0yy9jsx
3+JimGuYc5+AuJO+FsGlOIdOr1qb05AOYZoHV6h+dMm6NnJRTtxs8spsW8HWTt8Dai7yLz6QW4q6
gaBU3RdQF3JOhdkA1XzhllhIZhAAzx0sOkRc0/B+WZnT5wHUTdvMyhqor8ZgZ2ZJt8bp0JKoFAcj
jzz8KnQ1ME8geWnXKnY9aVa9HepJERI3NHIvE1aDPtGM8irrEohncUzPBE2g0ByTqDzOWuJLvRvf
ShPL6JTWzptIHtC1S9tSvoobg57P2MxkGTsL6HwDX4GzBSS20RKzfBdlyWCtSbkF417yKVBfyA4X
CHOuVDaXSrWWoumsNLLso8pKqWSCHl5VmZbk42oSW3W4EWLEqupV2aOhS3lFlydRtVsMlMrHoVfU
bhdLVmiYjtRFnm5i3CCMOP4EVlbiKwWZN3pIpcT4ICFoNXRuXEVhADSjQ4rPLjxpFJMf18//g3MG
91P++V/zb/6aFwgZ+kHzkuj886d9+JWuRf69Wf5bJz9EevTz8eaP/+QP2AZwENy3z9V4eK6pAP6d
Sc3/5n/1L38eCg9jwXHyNW+zZv5tPofI6/NidtX+zykmCOP4l2klP/XzkEG5568X9zhUiThs6Kn/
c8jo2l8zxxwXGO45msH/JJaC+RdEvJmdO1OnYCzOt9Dfh4ws/cV+mllzFFx+nFt/L8B/IbU8TcAA
as65JekPCBSCXq6+06/aAFzU6pVH20SQBzuM/cpRg9zYNBqfqeNz1+K7NUDrny4E/af55cvA8CMh
jSozXpRT7nTgdISUUfuVelAyL3dzI7CAm02XUqf5t/yTOTEKWTufHVBLOoBzJ/50FNxmohZ/L/Ee
Dbu9YJTP+OMFDjnSVdx/8/Fou6L8fyFknKOZt8Zc5LQ5QK0CewjxvsYOJgWwuJHqdFwXov/OLH6W
d/5jfHoarvyYII6mhME0V2eq7ukEcyH1CAIZLMh60bXiVl2VAMhdTJOmYwrwYf1qh//cP2/Ewy8D
cvpzdcpzswv+5umAtNKVChSHfF/58UH21Pqm8spdFsc7X+gfKnUUdqHcXpXq1mtvtWYKLt1D845c
LC8KEEBPsfKCibBkdIKPHiuryeV7hlJuWlW+xUir2JRCb2z7vC3sQq8tR+xyGTGrrDnG605uEVUq
suhDGGY7YdegaXihB3j2ziHuqxQT5o4VmppLgUafiF0qktB4N6mtb4c1CP4mwUfXKIxpaw7lpT22
MFLnNcxKAVQbSXyAwFMUOH0NVafXullOOupFlu+MZnisJOFaSgsohhEyrkIjTw9JRskzKAUHaWYa
/X3oCMVY7ORMq1wxzY9+a1zKVM7OE56LQrpizQEUSkCL5xLlIcY6eDLe5bR5u0TbqY33OUW0Y0US
LG0CXbyBFRJtsY2sLogN/HJNgJoBb4DsC+Z18bFXiW/UbcfYhl/fpEb0HXSm8h6r9DVPO3wwrPYu
aOxsM2mI1dPf9HeW1G1yYBG2AoP/xhq8S0TdX+0LkJMc/Rx1v/B9lTlf/VLmNRVV/A7vJsSefLyJ
BPVTNmOn3v44l4sPM5XdgE4AdmbUjIz5sHgVMvah56lUcrSDabVPVinvqkJYd0L5MAzy52Bq3g9h
B9xpupgkLw9z1Owp4HGNIX+Iz9gSFteHQQGZZZIOqnUk1KM54btqqtj+la/ddsJN2ay6FjO11E08
auFh6Crdp7fnvoi0WN35GRCiIXXgWmXrnU4+9ytFncCxHDoQUaTHTqB8UeV1q9+iecle+G7o6yHc
6oLjZ5hnOsHOm+xI/d3jafkY84549Q4A6aIPI/AY/nddXVdfpXYrIb/ZOYJxpWcAquwIt54n0BiG
dKUK7oVVWN4Hy+EXW6DBKMYTR4bvCbqlrS9vu9CdwIwYd72w9d+rkh1UELjeJ5kbfswSrNns4PnC
Q5ziXs5fxeIQaKM0o8okSodWTx2t/NRB7myh6HTD10y8L9gglTVCP1d/xKn/8TJcgN5/DgyjmUsf
VBvNoNPF70QC0jFM5IOarrAsUkVn8qBqOvqw6aaD5480N7dcDcC+9uixwp/6POW3mXoFwKZPHgwf
TxBl2ynHoHXTAkOaXRo7vr6X5e3bS/QSV72+xV7eE98LiG6Ku5xap0+aaEJLW1WRDnG1HqzN1Nl3
OtLBg5O3btPQJMN+0PXiVXakpFB+7b7XOyixFJ+Iy5J1kW3K9rbEbcyy0ZnqXeBMj2ibtoHTGjbI
VKvdytOFrb0oQv1YXbScZ7rXbDO3DKaKAII1ODX5EGebPt6OT5V8gxSSkH0y1FWCy6RvG9sQa0Gk
eyPwgu7k30/9+0FYdZk77IMLp92LM/pyDV8/z+JtD1IeZLnQ8jyjE6XO6DvGrdnt/Xg1obUKq4/+
Y7yv/Z1Su8GwTsv3iA1JI/rq7Z3/OeUgStBUudbErQiyXgP78SHs6XajGHZlGKuuUq9LdYMxpE4t
82Ns3ifeVq9s8ZBOFz7b+YN4ayaLs8sSm6ZFM04+INuPh61lrJN045lP7fioXHTqmCvKJ4OpHJCg
ZGcxaSqny3KvisawZWWqdLAaB3zvOt3mG29r7a3PxtUlCNxLefStwRYzg2WuGgGA6kMLYk3hH7up
ViFS9KmxMvIrLbUtcNvBRo2vO6jonoOqBeplh7Df5uOVEt117W0jrUSYyTdlsEpzW7vH/DteDb1d
m06fILRrS8fwGHdOmdv1R3Wdo5Ct7yMkjItcsJX+oVa2U7cPolWkuul4o/guPxx+1TFFFg5ydgFn
eRaGIC/D+loQ7WjWE44swhCiTWwGs1E6jBsrt8XSSbW19FX52OsOwndeuKFX1xluGNyUcI/LC1/p
i2rq2YpzCfMU3IkEyKcni9AnAHHx/jhYPrx6O2pgL7jzCaxltselsxqj20zb5NRf4RpsoasO3yga
96bbSHaW7/tyHXjrHrCFHD0KBYratufZXnqfYZjIt5bcTPUj+v/qUd6GMQ3/VfVcFq6cfrTygy84
Ur4OYFqbD5N0LRZb/AdzF2Dp2+fn+Vk0LzIRFRnwrCi6JIvURW0Zk88iJ8EGHcl4cOUnkdPzUfeR
fHJaaV/6a3m4yhAQv21xkNUxP3CGeh3peAVuaEm8/UALZwgOx8UDLS5er+mktB4G6WBC5ESHXH6M
1Js+doM7AXpAsi+buy686/SrNrqW9CvaqS3aOketsmHwSgCRIUZzfvpu7blZRuriDrwUOP13ZoDH
tNN+qR+Nr4U7HoJ77Un3bOPI7vKm3Vrv3TGxESqoDuba+whvS3mUYoyYbPU7V4up2f1jeksMYN1Z
76IJdjrsD0cWHOy1SZKKK+Hb22uhngUh81rQS5rNlil/ndXQRZ2OudBLB+Fo3Wlfo2+W4mhfUvm6
UXeitNaFdctxfVNdac+AF30gPnfMPX0iELc+AtXPnwTJTW+bg7IqHtOHcqd9r27ZciIydx9xxEZd
U/gaHsAnXdOMEu7rm3qXX8omlqH7ywuFLyMT1zKbZf1VNjBhHCwmweJWHQ0HBxpdeisUblVtCs2e
lep023huYhonZBXZpS950fb9saXmJA9k4lxxXWJa+tqC4YlVzCH4BgyqBrTthJu4dS114/U2VZmk
XyfWmkMTMR/xI24j1/VDduCFtru0cBG0TYCadPvmfR/Y5uQavymj/PMJMZyhgETCRRZ1etZYqVEV
+H1JB/Bgo424wPDA/a/dr6LQqd81760L9+SiCH0+4OJwq5K0FfR5Z2UVqYStP2eFW4j2WLnVaE97
xCgyorpLyikXh50Tr1dBfQa2z0znveC9n742CNnets/mg3QfPXVP1mNyIX4+S+P4fID6/b2qy3a4
AJ7wx2j+o6ehBOCYT/I3LcBQ1kFh8+1v9deb7NVgi/6zPzV6UGukbuPkiMNOaR1/vMvhGeEKbQ/5
x8BI8YZPbOKpPAEHslYFpzDXITew99AaW2wqrWlbeLciJgda9ahme5Xt1pF5aXdeecwvQr0Wtf6z
TbBEwgURXjlKyFFbGq4SuCOg1G1euX0I4Jt7nVZ5Fl3aeHOcsrxVX7+TxaWe4R6IuQJjerwHyUaX
UrDWWX0kxhS8lfJeMNzsEPk2U0dUvNi8/ZZ+PWVI3/jBUPc9g34Kfp8BrUzh1nwXn/zxyvtkSavs
S3EtqbbQ3IXphdj6pYx3Nt9/BlxCY2S/y2oLt9eDbq1k08XrUrPW6fgAVG3UShvHDjtsNpl8bRBn
xaK+lvMLS/6rS4RS0t9TXnI0u8qqQaAz5e6hymzSIrwsiNPH+OHttT2LvefwgU0Fhn+uaC5V6MHP
92goejNykJyxsgENjuW6Sz27CICBXtJ6Oq9TLMZbfHAAZjOAvIwXj6tktjldNd0mKd1RdybRwXup
SV25vE8MNyZ5ft/dI9Klr8L4whu+NG359EjraaF5fcdjmNIVugEYzab1leR/CvHjNH//lFlMevH5
IGU7mdgPikcBPFHolIObY9zb2aJm+4ltqatOv0v3SBPhbuAPO/ETlDTF3+sK3Qg39mz+8cX1GLpC
DgfZKSVKmpTxneKSkvRLkfBk4y+eVD1dFy32OrNAFemYtKjYOH5xEyirqdtEVApvg3rn59cA0VC3
qJGKqjb4huMHLuMF87VUb1UUwD3kgYw8dZWCYkK1782rqbyNKwpg7iigIpRwjt4EUwueZ9OKgYPd
+KQ7g5A4etk6MEgSYZtLuSOSqJbGMe2+vb3fF3hddvo8QxilKmaNlAqtRelBE4KoxbRQPHbZ3efC
gvMVOoO+qwxXUz4p8c4itZ/eJcCv9QtR+6KnfT70Ml4wQ0sMRIYO1JVhbaKeRXDaxrUCp+ZTkB2c
tS/M9izbXcx2ETFkYJh+vs8Emdud6AzdVWetRf2bAdxK3CvWyqgvHNcvtNzlJpLBhc6YUDrAy8gt
EEScMJE4OlKFa8qdKm5KIHQKxZk1csVWOyet4yPGSbHlyuFVFK+NYIOzWtCvZdXuGm7NXZps0Fui
ChShviXQtl7JULogPR76T9ZeNHee+lX4PH7y2Yt4DbGKQWKTH6uy3R0qYDMeaGLH2puhTZmxlghY
50A1zOzAhB4AbF/9YJabxr8yKweTpvySWfYL8el8FTC2oFcEsm0JW0ysqJX9RhCPs7lTa0Mx82+6
77qTTWvDu7NUR8xcdgEi3sGXFme40OXzqT4MV4NDgcB8EA6gLROTBdgT4KnBSjS3Sr1uEYv+5D/E
+5Tv0h6QxDXdpNsEQDHr9WDakGX91gmG95awatXvrXAFgFDJnR5B08gOTVveUCqaWMwPgU45/tnL
diY5GlXhSwSDs0iOzYeY6r9XYHHINhZmUm3Efq/l+6YgjdiEwlbfPZWpaUuX3E/BlyxilMVoi0M2
EMxRyHTWmyLLrvpq8KrNdNWXxI/wp/zCMQNbeE4whpDtJtvIBM1X5JjkVV+rzxF6mRxeX+ILJMhf
PtR81ACqBkvzElq/Cp1n5agwniLpCHJZqe3Od8hLLnzj85l8ttFm8yF+PQMtKy74eyZSWg3S0Qjs
SrYFyyY1br4lX3zZjjyn6d2psvMCjfSt/+HtsRfgyR9HGk24f4+9uC+UQbECNWXssLbVR+OD+GwW
8xbUPnQferB3Eex32yAd/0S1p5Yc/4NHTWUbs9a+LV7ARP7qUn/9MPPLeLXYviXmfYhgxrFJnSl1
8vtUc8TaRXz9UqvpPCWaN9ureS9ukcyaRiGtJulYj9nWjCnm8TW6CMKZ0g36az4yn8paEPfjJbPr
iyMvLpE4HQNxxPDvWJXYz9nlYMN7R+ytJkMBKFi4pWmjoWpczAIvbbPFVZLGkaqAM5WO+uf2sfrE
HtOfJmz3Mlt4FJ4DvI5LN8EW7lKx65c39uu1XqSfGrwf04hZa005KECAOgi/G/GWAFK5G5/U53bY
FApverqwnWYCwy8+rLndDvJ15h2d7icrMRql60WJfgiEYVdRHGFcV94GeQF3/Ayh2m6Dhyr/mBmT
rUZfQ/84vp+Kq0r5VEqSnUrv+pgODL1YWoGeYqeyA4rMVsLKUeSaDsvq7Y/x0uMujtvAK6SuYeQj
5nxYyhfcM/XOkx5pP7blpTLvrwILekwq9zxQCOqQp2vTJELSF2ohHbNmVeqS3ReDI6n0CoAa3ASF
YHvhugiuLpY+X4j6Z6fdq4EXu6EUcrNotZxZErYnNncgbaMydhN5hSPQjCTr3LRzpw80QmJ53QiO
3rpx7GZg6SdbVFathGwIQHo3iHcjKow0w5uNGq0V/UY37jv16IfIQu+6/kpr99OwQUzp7ff0y2vx
nxm8NHZeHVNmFkpCnZZsK7Q6qUzDn7apho7Rp2aAAEK8E7tvj3hekpyPK7RUQNvzPyCJnb6tRJrU
vG+IyAJjh6QJksE3tdSSfyCInezk1q2Rfmw3pehU6ha7jPVADiiBbEzXqEol2aOW7pNkT9FNbuAr
3kGWNWWnE1xFtqtiV/Z7g6zJyD9U4qew3dfdako+JuquynayuQVqiNjGTYG0WJGUqyyiXi5TU5EO
gYfi1vHCZM++A0rjqP2ABoIwpEBaOp3sGGqQPREoPVrFPie0UxFbbRvKzOYmfaysndHcR8UdXyvG
wH66M6L1lNCWvdfADwLPjJ2sQCnWtZ4by1G+SyMifm4suy2xGkEYwcOtIKzQDwoy8rbrZlMkTrlO
xtVQgVPd9R/laxHfTdpsgGBclFrfnt5LF/fkA1hMb3EBCBp+HF3N9NRhZbVkiE5dOvmT6QhX1q6L
137pZMEK7yeqyIgdxtPKN65VjYLUWq3WlNQK5qY6puZKMixJ1C++IxxbyauWZVLgnjqR5NTCpigg
PqzS1Bm2anasRFtNnL7eNoZtmY4YuNotliBS5LA0lelqvpNOaz1+wpK1kfeU2OvQbWWXji1SKwBi
qaeFA84tdvN5KO3iM+lrJa+TAktRz1HNdaV9KKxL+NOzO2teKxCoOGGhV0YZ+XQrVFIogbTxCY3U
1SivxSC2p+Zd5hd2AyRI3eSqU7fv/PJqmmPv4Upvni+8LQY4e1mvHmARlFad3Dd6SfxnRluzfF80
twjPGvJ17134xM9vycVU56V4daoohaaAiSLYRpi5IbUcx4+Sfi/DsSzsNr+yvG1cXRuhm+dunW/f
nuVCL4kwcDH4IvISU6UcvHlPYphNO1pPXIvNMFyJM0vrpu52WrDWhpXnXYXVBiasX230ykEKaOBa
vFQ6O8+zF0+zOACmCkqpFwXSMc2uG2Nr0p1oV+ox/wZuD63dol5fmP78Ft96y4tPEkQPOswy0wfg
mI3fym6Xwv7VlQ9ieshGt6zv2/Qjq07o4g317u3RzxMf0BTyLLSELiaI2TPgVy0nQzap8THVio7g
20TWvklR47WmT56RJ+6UTCrJZfvZL63gOp7Tr1rDFaw2yIYyQO+bsfJu+yrNEJEev5tyPtqSJDxX
jf6ZmG/cKOn4FW+jbuqNPTfWw1RX1YVg6+xLZRIKySLcUxwMzoxLX8welFCKj1U2gyr0ckCWWLrI
bzkLW0hGJfwI4S+AuwV4e/qVNMagCJFvBMfS1D8N+cwYDxsAvuDm7Rq7jBVQ5RuLUw14Gp3Tlqa6
0l2a63l5+eUpgI8CkIfv9yKd9epbHXDt8n1vDI76QCszrn3XLPXIydpa36nQxU1gU9iGQPfTnTTf
CgJWyfLRKKX3bR9OF3bv/DW82rwIbwCyRuJhllaARLCM5MphKJsAT/njwCBuGSbHYKgNW2z8731V
XaTbLb6VeThoJxTgZpYRYNFF4BibmYYRRs7cO+VGl0NpLSkN0oON/N5DOwCFlXDbyEq1KrL0qYzJ
pBQxF65rcfqYY8aNPagh2KpelCs/Sb/SAPXbVtuWKHPjSa8qTsjBIml9vAt07ZKM/7LvPj/8XJKH
sgtwScEZ7XT7jGMORxXkwwFNcN+eSsqHlZQhzO3FO69J9ppgSLvMHzClFNLANeHlr9HHSW1UFjDt
1vPHMUdRDNvcnVzgaq+Y11gaCm5kDGj/t+2q05RL71c+f8EvMCu0p+jnYsa7iJj7EcKcbPjicdCl
2yDFhqdEHqk3w/p6irwHTG+EezmdfLrug7FNsIxaZbUsbiKzv9WiorkeBoqFwEtvxjAdd60iYYer
7UNw3fYoisE7j3k6bTsRBehadxuIbQ8RFzeDHFMS5/dOO14BkpwK+qszLR1G4OKsbdDmt0JNrI9d
ZJWbKGD1fQHH6XDIjJVWhQCxoo9oWrdruSY28nyANEaKiJqeE7NVWTtcCUJPNYrOcoZSxG0UUoLz
J30d0uSGBlXeN7KBBizmbvgNFaadC5XnwoSUL+QBy14IUGnAojO/asZwzGjm090k9oOFMFRhHaKi
yq+FsH8vE2qmOtRENpKDCkjtoO+8xeSc5t6g9bdpAKAFva34KpHiFcZJeJAnEQp1CDwDd4pcGDfF
j8f8yS959+Mo+MHH/zdNZfHH//0fWSsnTJe74jk7NtXzc7N/Kv4/4LcgBvpq853R7N49Fe3TH7fP
/R+bNsyen15TY15+9Kd4gmb9hXTCXHyDijBLKf9NcoHVAseFywzJmhkLNf/N30Q6/obCAiA0ZBv5
KSQ7+Gz/JrlIEjQ7hDYBYYiErnPl4TdILqdXKzCoWT2TVgf/xTZDBPV0m/XKIAoDeeENd5pBQU5p
hO+ZpF4CdZ6mtS/DaAoiDeiCsqcBwJ8Ok3pTLiR1Yd4ITZG8x8xkctWqyW+rIss++LAOP+SNIO8U
KRU/YNqhX6hInM8SrU4Md3SYLoAxlka0Qm5h3JVp0GLFqdlIscmXNPSHVxvg56fwmv/xq0FQWwXo
PRMT0SQ9nWMgGk2SS36wly0NsN5YVk4iV9GFM26Olv+5keeVxBQbEAS+mwgDmEvStYAXkGdhgbPH
bG8AYIqT7mROqSuYqej+/oQAKcFKRoofR7/F3ojbkm1dtcE+GqP2q5WbwhoRFqBRvz8MLH+ufVWj
ff/iK/Uq4GkCUxtR3Q72Q5c2q6DnEkq0uLmU7p1Gdy8Lx738AwTP7bBUiw67OhekDv0uH07MvkZn
084VjD1yT37u6yFxkXQ1V0rbmut+DHK3Q617VaW69ft7EfjKrGdAtEmwuYhxOmTjPaE3AzjnRnsV
mKnmtpORfH57UU/v9R+znduY3IEwLExl/vtXi2qNWeoNihzsy1j81lPBtC29uMdTG5iAPOi/v1Oo
qrBPOKogzC2bei1fBFIDerAPW7XdtJiR2iD+ys3bc/rF1geLIJKxzyx0Jnc6J6RcO13Gw2yvTIO3
GSyQAWU6PvciHfq3Rzr7lFXIIi/2MIAXEU+f49RXq5fGlZToRZTum4ymt83A9dazaunCiXH2kqiN
EuRqlB+QuXuhMr4exmtMzMaMghNjShHg9dP4m+4XDS7mqXmfT9El98XzaVGLBTzFC5LYe0vw4Yhm
SV/VQbj3phD4ZZQ3dCLog/3u4sH8NomEUWZmHee76/WsyqTtSzNS0/2Afs5uivDRyotYuTDKAvfD
DlfnYQz69PBaUOhbnE45lXm1Mrx0X+hIjFWDKmI8Uw7fwiy38K/05btx6u4VRMm/F12V33kybcx8
ysf1704XbUC+ZpIkoMX4351ON9SSMUehJwBhp1IObIVvWEVekmA5f3NMcNaCkTEsYsKL+zPBub0t
Qz4wy2valZdVoTsa+iVn00ujLKaS175XJ8oYzHm85QSyOvePzMp9e8HOdz1ZLR8XcYc6G5QsRhkF
UAFdkKd7o9dKbKG6GtirEO6sXBgB9oDKfHu8s2ODK4zrhe8LSuasg3r6gkSUGs3cENP9mEr6EQG/
DqHXsm8eY1KISw3X8yXkKuMYVCVwJAgoLAYT4mqaUqHI93odDNdNQ0lV7JLkQuf4l6NorJ2B1gv/
LPIcJR6HrvGHfG9Kcw6chp5dj/QxfnfhmAsMnJkwyPe8DNrMgGK8IGn5vkQLq3A6GXfC63KqqQuP
DdJJF2pV8/F9EtmomM8jC4CaArAIVKdO35MRKVON12OxN2qymJVXTskjXmCtt07/L2nntSS3Da3r
J2IVc7jtODOa4SjYSjcs2ZKYQDCB8en3R9Wuc9TsPs2Sj2+cykYDBBYW1vqDP/th7M3+90nr3Bfk
Tuko35/r9aYkASHP1mkOwBVcD847HNHK0atfSqUMechHtGt3QjbZlwSfta+J0Cl83x/yal+S7dgk
/lxlkJ2ctTmOmc9jW8dF+xKPdBcw8orfotHJUz8ynI39cmuopfxH1oNKG8nc5dJaiJE7sisVuY8x
/HBQonmpR2s4j722BZ67MRR5DRxLIuEiyrOqggwTumGGFD3dMc9+tFtvOBcdRKNYi6LP9xfw6puR
cfAqYVIc68X16nJWZYAJmOY03UuD5NBB8KGehhFK7+xr6sE2lL+Rud2Y2mILqlPmo05IZ/NyvLhU
lZOAWnlB7zJ+bCs6vbKhiTlWlEbuT+3qLCxTWzCXJAULUWY1FNuvGfW8617Igoxvg47To4ag6vPo
eEMosSxLd2XQYzpdoJV4f+ir2LIMTUKo48NjoPGy+oDzbOaJogH4giGzfqpty/iKB+dW/3yJUBeH
fTXK6tu5dVrHXWB26LzrXzpbjkfTToOHQiujvzKU7+iNZ8Of5o+/xiS/hhiOUusv88jfsjpLWtVs
Row5+Nj+2qn2uc4S5OajKd7ICW7uFLjniNqjG3xVVUO1JO4t5XUvQVXMOOalaL44hbXPXWMr/bg5
FDHaXUQqLNgjl5tSItLfT75LN3roy0cDZ6bPoAjnp7S15UYZfgUvIeVi4agU8IaHs7/IEl6O1Zpu
P8Sp2b/4GOrBIXP9LJw1N3+i1xq/6N1oyoex8jCZz9MANnMVF+YPr27ka93kxrsG5wtzI4je2K3Y
Gi81ew8kBlfH5U+qdAQEuAz7l2koGzbNYD+hux1tXE23RlmEjJcwgybJuko6p7OmZsUocw+1Qqux
/c5JP4/3T96NeMZ7nuIIZR0uo3XlP01G1WH1ObyY4DJxrm6tM4rP9aNniPpz17bZH8cz3NLAriyq
AAH6DMvW+u08DFOQtJrS58VT1txjh9rsvVar97NhbhntXU+NTbPYoSFOgSTsr9r5b0NNrSfLWdj6
S6ajz3DEZMg0dpVFHQMLtsGL9iIb4RPfX8/rIIqCCloHHEO4nPQTLucXe0VUm0YcvNjdGEwvmeG0
6VlTUjSPCDxH1RGxC9m/FYGVly+CgsuW4sN1kON1t6jULAqCNDWWVflt1l1i6rXRpdqLi9H50+BV
xutUaO25QDGyQABYG+1D1kbUmO9P/Hq7kkr9Et5dMIRoTlyO6yRORJWqjF5mdtlR5k0LdTdKNu6o
61GW24FKhgFsGsef1fLqZjSNbulHLxGC6KfJNpOjl5ZbRSjKhPzai6sCaAow2UVJFighBfHVbCpM
dfnQ5mvds2DvRm/U7GPro0n5Lg5kM56WIinGjfVszM9x0Jj2U9HIssTlsMLD7ZTVVdHvCziIw3GO
Zt1VO7MRfqnvi6jqsrDtLAoilj3o2iMJDWBMp8mScldY8ZgdnK6PPmqu1CjTTAhxPuRVtGhx9xqC
kIURQ8CI6qpuD92YGuPB1umd7IOgzJyvTTYXE+2QYv4kpJnmb3M8JZq9mVat+wYfthQt+3jEYeOD
kXZBvtOr3nJOTV902bc07wd1snrTjt4mSKwFr3nmtD+dtjF65K6EljxLwE42iiVBpzDJjKv6MDtx
oXY2dmH6g6UKPT9kdtd+jgtcZw4FkPf42fcjESAhaIG+dFsL51kMX/z+GSxE9azro/iolNdgX0eF
Kv3LnZyUO4Ws+dtoTcIMk7yt0tekFeN0TOXsf20pK33STApY5znIkThDLLSMz3M+RN0ngfa69jxm
Y+Y9jn4Ua+Vxgk8COWwwnHpXFlhxvc52rw0nJJ+8b5Y9Gf4hQSIhfyxlW9Z0xDt/fqi9aoCcKdIy
PqRZb3q7vgxs9djbWQrvsRky2J2mNn7Q+tEQsN7q7HOjimrBk3tFeWxtrqq91Vl2cYiDKP1W0YYq
djUQp2SvqOQ+airOs4PRtjo4n7HQ6BfmUftPNJjuezWMFAZJJ3tkV5VdJseqsoMfvRI+nmez6NN9
qng1nGFx4H47u1plv2iyd4ZTPnsD2PWgJU88JhQqvNfC0ly1rzXRef9wH9rZTsu9DqKnFE7tHxHF
sdJ9qQXlP+7st/+4TVmZSNbkojvZ7RDn6IimKMns6NWZX0fKccmPGecH80FLHb88i0jHgXrskwpV
tNhNAHaPdu6cPCcT+mNE+zI4od47GHs/yD0Q9xTrQAH5elKPT2BkaDLnynI0a4cIXIchVdCDEcbq
wdIPKtfRq2vnASBHm6tcvXGFh5J9L5qm+zpNRo0L/TBYKRQ4q0mPtPSr4QmqZt22u8lyRvnGR6eS
hddQs92hCFmkb5pWivzFcTVlfB+idsa3OMNurnrpRgFctGz9Pua+qCPzUYG5TTEnxqTlm9sXWPtV
CEj2mBvrpTj3bQpr34uF+44uQgI1OKXgq4MgwoT40Q0SExibqMrmPOPkXj2mOf8xwDo/Fce5UUhh
VGrAS5ub0nYPWFbXCfbBeorvUqdXb91YDnBaB5obryAcoLa6oy+rr9lYJ5TsaDs08uNs9G70fca1
Pv488Uoamt0oYogKUteLpHus5ty1qNr7o9V+A+7mqPc5p3161ipeOeecXqR6VpiUK9ywkzGqGmQN
6/Z7Z47Igu5lVurErJOOexsuyrNjTQ9WPvyMI+2fMaHOlhu4Ne9UB85UmsaPxHC+qMZ7jYNEHNzK
+YBeGfstAo/VNo5+9IDP/my7UZ6UBOcXUIffyR6fKC02ILFZTXduVRvOpvlJtjZbKUXtucrMV5Vq
trdz5jz7eyJF2aXU1J+6rjpDym2PQUSVWYeTt7OiuAqj2hhOwWwjKlFP5Skr7W5n0kDFtyCp32WR
pg7VDFhYpPVrWuFb3uG88eB3pQyjlHKdNjk/x7iB3pGiXdBAYOgiR3tf1KX9KBC5RSUNsB3W8g+z
Yf0zJf1wyD3t2XJUe/SlrOCVmPZZdVjRo8UYNpOFW7Wg7vTZtdQDKrDVyVep9Vc3lM9Bn83HEa3c
x3TOsgcS2n4vDRPtqiQDJyiN89Tnb3Rk7Zd/DLe5nZuz307tq5A6RukQIY+2K6sX2yi+WoUDqD2b
3tWeHu+13oGDkUb1Gwod8edoAMkpx+lza6AuF5v6sJt5VT+5iZDnpgZ36Bc/EII7iSGKHmzlAgkJ
9lU9Gi1dCcsKHgwkVB0oXwUCk0vjbig/VCqutUOXqa58O+C6MD8okdvine02TrDXasClT8TJoHty
RdynD01cAI5GutkvX0uA4/LfcZbz+HZqpOegpt6U4GcxxpLDj6mZyv5nnk5m/z7Iy1iFGQYPVN+p
lCCQ3WiJ+aMw9WJS3GPOPP+FGHLUA6rV4rZ/qg3db3BwHvXmrV4WMj3onOgMS7FOBE/FhM3MDmE/
8V5jn3tYkc3WBBasK4oHIzN4svWUjZyTakVc/izqIuqMfcJdm/nIVqAJCNRxGK3nKPbsf43ZS4Nv
EUE6PrqtXndHZMGRrymlb0A7aPJUWQ8Z4vRUGzlRTrWvEsdE6yHyendn+qP7uRdaNzxze6Hxh3pt
kh80M87Dsh2D5kihyrcxyeuDj0VS+Fy4Wlt+RzekAtepsIZ/ExQtftgjTvDDrhwH3zlSlijsh8To
A32nnLnCxhJPYD6bqSe8lqRu/5QqgvE/FE5tAInE2+04iCz9ypVuNbsgcGpIOFqXPCX41eL9VltI
RZmTL4oTYpn627FTVoAFZ2cz067U7L9slST/1sWAM6fec6s810YguQZ9LuqDP6hODxVmHAI/Ewzg
D6wLydvkjxgw4ABYfVdDGxmHsujmajfGE32xUUts9LrGYm4egnRKDQk5r87VKRJJMJ2baA6S52ZM
ECfflY1hjc+Z8mKK4qVXuIfCRIft0R9jd9jrjWW1e9ljSAXoshbK3hXIjbYHCmCokqEjnHGBuYXj
vKubMYOiY3TQ9wNKPtzMej6hl0zadihrp7Xfd9KPm7dNLQDizylYZ8gPw5TuCOttGQaVhV+gaoaA
R79Tu/VDagxGdB68cjCfvCbptXeFVY1QxGq9+kpW4L5NBH1WnGMRGsCWZezSoyDJ/0qWrxdPNUeS
B71pZep7l+j1sz3GvQeEFX/vGeJiheaA6vK8H3dWnnbYucyRI89jbUIbxLIyss95TwqKRwnKtTsu
YDhv3MyyAsjRkqdrftYkJ9szBveA+amQya6tlau/oTU2TLtAo9J3aohcP6fezFIoWk2KT0urPrZN
NS6KDPji+sB8xyrf+1WuAaIdS2xac+DP6cGxFzMhadU1BL9p4l6o46gXAP+MljDB1VK1b0Ypqu/O
kmg+9r30JNJkSUajZYwrZ8DKC5Xqc10a1vRi6GNcnqpZWjPiC4Xenc2izzgWMoNrU2RFXhyawa2g
Tyot+Zh6RYP2Qll6H+Sswzmry7ouzz72k98xeDTB2jUmhPVZRbSam2qOv1E2Qdp3IqeXJ5HlZgsB
FhO1jRLw1WuNghtaDQFBFVIepa/Ldwb1+tQ30j4JJUbJYVZWJbHFkK9cZNGxMBXChXY3bIkHX9Vv
fo2KdDnJH03HdeuUpD5vyqlLQo9r7BGr1hSFiNHDYAo57fvPwqtH+DIUQnAUGKgsUle8nCAFdMOo
kJ0MAw7NrtH0/GWC65zuijkyAVyX6YZQyNULkQEpmiyyyGgkgy65HNCLDWpxpZmEY2F5n2NADV/y
wN4ymb85CiwcwHdYiSLtczmKXuPcNFpeEhqzWbcPmlO5UCinWd8S+Lw10FL+1RfeAMid1UC9a/dN
Xqk0rB2rfjRFC0B0yprz/a90a0PwrPZBkqCThC7y5XQq1SbaVLZpCGYlfgiAIZBpZvLFE+5WgeTW
hmA7OLRQKVTQh7gcSjQTyTral6GjN++VCAgTqJXuSPW+0N79/B/mxb4DycvZov56OVhWJl7jO1Ma
ylbYr3o81P/O7QjdaTK3CvU3PxT1LIiVy+daQz2kkKK0lKA4aVgxl2zTR+1HLfCS/q/7c7o5EMVX
Oh2EDUr1l3MSNqqpFm6CYRRJxVND89yPlj4E6vjn4yxYgUXQCXXXtRGf4FawpZZlYVHm3SdvckeF
o2sltryCr+cDTIpqDseIPwFBu5zPXMvInIERh17idIc4MUwMPvzkw5/OhsYq+GrbAffAV1qN0qpk
4jat89BvxvFZ1L3+XLiIZ90f5focIfRFtQjT9EXry14VxkVPWwa3Gu+lKyE5RwBl9iRBeJhJ2GD3
h7petsuhVhUqvRUII0yTR0d7UdfSpf9Kc2rLpfx6FEDFZBjACQkNoAAuP44fY1lnyyF4qTIN5kaH
NUTEk3ej1H29bMALFioYqCGoA+vWch8IFLlFE4dVj0veVBZI67d2rSGpVAfZxz9dOJgJXHwBmBTg
jOsCqdd7Zt4VQRxqItabVwlGsHihxWuf7o9z42q/GGcVufGQLoIE0HWozN7f9cjtG+0PzSuhpUXO
fGr9WP15FIdzYdI5R5RmCQ6XHysflZ8uCXjoTzZyGSbSv0+oIpjpw+BMyb/3p3djZyCE5S+Kdq5l
4S17OdhkDpmWx3oSpoVnhJ6hco8seax+3h/memtQLgZSBhEDjDS+RJfDUPzUg4ZsNWxjkX2Z074+
OV3JW19oc7///xtrKQr/VjrPfOFrvjvnYZ+a8zswpTayKPpwFFheb3yq69VbysqLNDMSwQYJxOVQ
HdW+KB7HNFSFFX2kMGCc6K96f9pswUZj6dLRpuI7XTUjCreybADoWdjnKXRswx2C7n0Dmq3fB/ns
WxvH+Oak+FRAex2gKOtgoUdG7DlIQYUU5KgIjGO7V0bnbmSUSy5yUZpHop+6PILQy1+Q6l0unbnU
+52OizbqgdjvR2Ak6BumTv/Q6H753PlD9pxpiRbadonA4GgUfrTxE25sSnQNALVhJ0fLeq2v7LQZ
daCpzkKvpWTOk23Gtbkrs/KTEWOHeLi/La96Ecs88cJauh4kaGvHUzvGWSnRmiy0O+Q2eAXR5HQr
tbftPHtys069iaFHPDQBHd/7I9/4oIyMeLNOhrv8cbnUaZ+mgQDiH2aTgEFXG+mxG8xpY5feGsXQ
LbBswJfg4awiieOPuV7UKgtTMI+fEGqBc8A/TOON471c8euNY9B3XJaRlud640SUOiJnZB0xap4/
uMquPmReHO3diFdXRf032Bjw1jYhgeLswSUD+rj8oN/iSeFNwxwPWhpWLYDbydf6k2i14EkhnPHh
/pdavsTV3AjC7nKLIsO5SuAxHczqzI7SMI/b7sSZiMGOvlS9qX8sM8zds7nfavjdnN3ywciq8HlZ
J7wD1XiRaikuor1hnwpekk+eNmq7xtoU8Ll1AuhmksDjCE0et8p1mhSRdrpqWdilSnxwk1q8qZVW
PA1K6ofecDI4vVEVPLW51x/vL+zNWXoMzEQph3irjG6kLI6/QJSFo+G2X60AOxv0i7E3prkQqa3u
+M0t6mN7CQ+PQe3VtZAkRT35jBH6nW/so8qqDsmcIzvdG/KNq8/2l/uzu7ltfhtvtW2KqqGwRd0r
LIYJA0tP/Ig7LYe3lsHjsYvi2chFsYHouLWiJl8zgNxHo3otYmFJkQyBtlQ2o2h6Ay3WH3Z90skv
UYK0w0bsXFFveSIRPH8fbbV1KDvR3crMLDSatrIPo6y7Hc2/6G3WZeNZZjDTeU7RdVF+5+1az5Kf
oI1sZRYrMvT//gwYLwuQBQTlus4TRMkcDKnHTTwMVDyl8OT3Ok+oJynPomLbl3Ev9tKlaUgLqxze
NY4Zve3SKn4oKit7HBt9hnwpnf8lU/0/Ndpv7YDFJIBrjEAFD/IyRvl+O7hRpmfhZHTJMS+zoT1J
I6dADI6hy2FLe/9w2VcbVZqbm2Ax7uK/XZBRq40HNCGKuo5GeOfQ6yml9RHmn45XirslinrrduE9
Rpa1wOtBCF5OsPYhy/mK2GGNNId6XK4P7tTrp/sH6VaEorhF2/ZXarLGC6iyzWXbIeVcApwJ9cRt
P4ikb59Neyjez54K3liRrR6MOor/FGa5bPDFgATvIkpewWolbezhq1ZCYc+D3DkG7QwP1eytJzAn
Wwq4y/9qfcksvGfLhe+Ii9ZqKbnAupQ0PA/nsflRBGxV1dbzj7a2zC/U/qZzkvjTl9Ivix/0PNsN
jODNM2SR/kAdA8jtmKtsROhxzb+J8hAH0uCsaYWCyjJniNWZY9V8yKtUffIKR9C1H4zvY+F8mWRv
nyq/sz40ukb3N3GG+cuff3hYKJhfYvBB7rtsv9/u+HyaGkrHpEh6aVE8bQxjPkXVrL6Zw9RTqhPy
K12F9r1mmO7Ggtzac1B5dO7exc1qnZ0NVt4HpQ4cDjO3wcOi1EPwtMzokx0arIbkQbMcGr+GnmNf
IIog6M73534rduAsA08eRh/o89XW06wo4THQZqE558ZrDbTib/hF2Ysxauhm64lzDhKMITeyqlt3
JBh+uCuUEJczfbniQZ2NVN+qLBTSrtC4LW0U5unlaWjTD9YjJsnaxuG+FawwjCGKs9pkH6tbOZ4S
XHQQTQsby6hjxPm6MkBZSnNQ/U6F2JIrvLWs+IzxaPvlmrNGM/dzpBc+an2hkaBjIsah/qfNY3A7
QZImp2EYgp8JL62P9z/mzWWFLbloJFou+g2XywpbpnNTSJKos4/0U2fI7LTM6bmeF4Jkd7I6o/37
/pC31nWBbS9VYFLW9bqOKisnzBEZcrTkq5fE43SomrhHhDOy83f/YTAHZtrS8qBbudo2aezPapKK
x73TiI9OBzrwVI6p+Kfxchro9we7Rq0SlRkMKrUL8xIxg8vVHAPZ1vgPAfQqecdoWY4FFDjWIx3Z
ee8aMRL0tvEu1VskFzMT0eTZo/0TYyu5wzB6qwmzzG0duAHlLe529BGoolz+mqVM1XlpkdN77fIv
UaFUmJcJxUnyHT+08rF+7bo8QpOfvuuz49ME2HhJXjOnlgUhVkHE5aa6csytoQ/VjsZPaPLFGdto
9fF57p3pkNXp/Fr5gZbu52R4qwxlP2upZ+z0xOggJgzD1jvwVtwEIU0fiCcZhdrlJPwWsvs4S2or
bvIwsxMfw2CWYm/Pcf2mq/zp1HVJ8K89FuKlKkt3a18s3339JRZWMFgJE8GJdR7YNt0UCy0XoSxA
p+6IWvZn5WfdZ005WbPHTLI9W32X+Lt5qFS1F7JGsEirYVJvBLVbUYbXFFWMxfGQt/flKmRDIfJ8
7vLQ6CbgfWlDfwnp2ZYW9DxR8T+pPI5+aprQ543c79bIHg06xLNRiLlqLCjmJTXi2YLxMbxdXEk9
OeK3Yr8XHdAEhBCwRe4cNW2VzG/FGxjFS8sTFdgrY217DMrJRqIgFA6av8ZYo7Wry/p9b6bexrvj
1hzhcLLFSMyY6urZoblzkgLloN0AuP0UjUruF+vHR3C/SIcUycdM9vrGut6e3v8dc5WetY4PLLCS
eahTGXszTPF7sATyTVRWxeP98HbrrqBqSc/ao4cH+fZy75RA/GodtEEYlbU37gYzn+ZzLbsuQEpK
xt1u6LRmI9u5OSZkxIACzuI2uLqEo8CCojRVeThI2vEICs1I1HHCYU/liAaXqLBsnJBbcYKEckmu
fHbMukY7amlX55aZhyPyHseoQAhmb8qofjDN3H0zeCnudS235EELmq3m2839Q0ZFWWXJtn+JDv4W
o5Ie9BYmMXmoxc1TqUehm+GiW7rdOy2N2sNUbNU5bj6U0Yv4PyOu1lcGnjD8MctDaYKfxbxTP7QV
/u0Aypsnr1UoGHryS2FiYWKqfj6nSbcp9n0jOPqLqbG7yCERmy+3FTVbwLAV28oscMRJA73a+W7U
b5Qbb37WhZj2C5VA1fFyFDEn1lwXbR4m0stPDrV9hJZc/xBrffLcA1k/9WpCNFabwN7ePzc3T+hv
Qy9f/bev6iY+D6jIoJlBd1jbBa5I/q59MI873VtAxPdHW5ZrfdcsmjQ8fekFXekoxWmLZVYrRDhp
c+Tt/L4ns6rqYdyqbtya1uKAS7MBlIK37tGYioK8kS4PM78yyl3mOqMC/GsUFBQaHUz8/XndHI5s
nJ4Qvk4wYy5XsTKrOc1in53q0nFAQVvUnwDBtj81N+rERhC4tYi87ZbW9NKpsVZpoxizRJOzRqjr
RHVowevv53JMNvbkzSn5RDd2Pe2TNUkeZkBbxkEqQkVPQ0dCEWzs2ZKJ+jC0nt/+hxcUqSBMeDhM
CHusklOtpUsedI0Iu9LKPyhbTV8aZJM/I8ti+/uWEsJ/qDLxYEMbwlg8caHbXn6ySBoSZYtZhI6H
MwdVx+rcBwosogCavi+TyX5bR+308McbJYDnymOGArzPxXE5qnIi4VuSZMueLRx6fM8SNA/Bp+18
DQXw+4PdynAxGPv1GMcCFnrt5WhE7MhtTKo/jZDwNnq3xbBQiMd6ktPZjdGWVGZUPGcgz5CjbvT6
oMFU/SyMVm7spmVeq4Mf0LZhJ+HnjOL9at5uG2mCCCrCrLfH6hFjeBCFUaGDFW3S2fpLyab9en/2
N+4r9IaW8jysLrbV6kw2EsICanzkdNRZ/zHKGM5Kk+rHQu+tVyhf0QkAvNdvRIIbh5Oy5cJX5Wzq
ENgul7xNqqDsRp0PLJG/PjSJp8BIDib61/end6v2RIQziW0krFT5VrkVJERPK2VThGMz2fnRaAIa
cK5Zir9nVfJcBtKfPWR9vc96JzuSNhSHpI5hWKO68hKJtn5w5ai9vf+rbn3npWvmcIrJMdeUq7kJ
opoXdBECfjKOqu5TsdOMEhGywdcfIaNWX+4PeCtJCMhnKf7hzMJpXj7IbxeYGQ2qL2biFBkQQu4S
Qdq5MieYDvqwsCr0fU4DuIMCAypWZ8X+0rVcbkz71l4jVJJ60o/hElhlKvSXgAcFHGvKqvNfaT1/
8zUxPWh2732owOuf2G5bEgvLTlofKWuxMab+E0ChX93cYy5sbaDrHPqFNb3vYt2d31SU7xfNUJUf
ECj6lNOSwmZadtiajng9zh/vL/6tr006SCkbXiFN/VUMrQaIJc7Iqc4nBCMP7igd++jwPPzhNbJX
b4IZFeqNm+JGrsSXpvYFi5Jn+1rDqmmsxM1tV4StJvq/zWzWHiNh+Y9lmj57U18dlNC1hwRhxdP9
yd76xtSE4PpRREF4Z/V+GkdnshoVF6Fn9uUREpd21qcUrrHQa+gnWvbFnJtiY2P92r7rrwz6kYIm
JRFoo6vtrQkVCaU5RWhlafmJgm8KaNwbPjZzOZx1CyFjP52OwPdxubMj9AlRdUKZ2asejVklR78p
UfDFbP5wfzFuRh8HV3F2DXgdhBsuj11UailxWy9C6UMj6DUVHIDm4R/ugwvYawbcr8iCKdSnE0bP
ZksjFBtaWKDRvqynhhJwkm3crbd2I08TXtOkEYjRrH7SlE3VYCZ1EdJq9gY8d6CjsjrdQkRMdVwf
mn6SxsZC3DqFS+theVHz53XNwlBlErmBievfVBknp8FSOwA28wiNv8Y8E9xA4Gvuvi9GzBzg701b
G+TWtnS4UmnQk1JcPctEOiRS0nkOXRvBicPQ0avb9ZYFlQBM+3wOpsR5YXPta1ie6NhQ/HYhYO4I
LLg8a3n9lLXN9DMZAU7tRlRXv0cqriAumYP4fn/TLHv1ci9z6pZXztJxNGk6Xu4ZxIEaO4uAiXaV
PnQI0ivjb0s09paa53XqCtt36WkSHSl0rrsQeTaiq7L011RN5W7ibx0uwgqFZ0N4UBb/eFawBQEK
LtuOwVbbrp67AMqCC6BX2G58qJOyns92nNbDH6cWrBtiUjpRgARyjd2wEHu1ZUpn3M/Bb1oRDlII
LGzJ0F3HV24UA2QPnUMSi6sykWm1zJYSA03wMgUC5lf+ASgJvoIytZKPhSYLWHQtgJVdrQd5/+3+
cl4fKMZfvOIXAC5eLatN4pNbAA9L8xC0lfc2gL00H6XZ6/HnSmsq6pHQj/9tNS/lelGqbY+DVk5/
zFhHRYU65IIxNRYY8PIjf0sq6oSuRKoNeejh1X4UuavwEgblhRuvZkygnmqMcsZamF/uT/46hHGp
AUBYgNSckXX6hD5NXJKu8LRrRoyu0ESb4+PY+sV0dgqGPyS9Xf05KpRBQbvavLv47Gv0g0QSsjJH
vnhji/k7JcF57/VOf7aFVT/zOE8/12iwbnzmGzMFAE+TjmbLIky1Sh00LXarrqPw2Q0S01YsuDAp
zYWEemmNQQodSuj+RupwIy4sOSnZosGVSov68qsiGDnPJVSrEMrqKBf5MOGfg4C3H85X5rDx/rg1
QxobC6KSgGev/RFrKgIlLp08MN3Bgi4s4TjN/qj97bdqCKm4qy3d6BvzowuJzqHtEF4BeF3OrwRO
4VZBJELDVLr7OCu9Ho6KFkz1Ec2H5o+vW49HFXhxxDooua67/LOddc5kWjK0xFwedHQWwr7ARyim
nHW26VT8/cdng8I84tKokdGsWWPlptHPpe8L2LCZKx5mZSGLH5jTD+m2LU508Fm3QuH11YrO4iII
siC8kP1eZXyaSIwsnTsZQq4wtUM1Rq8R4h27wp3Eg9N3wZtAGMYWRO/GLUmJgABMVQKs0LofQ70i
AUA7S+ShB/NvDdLcP3WdTI/3V/PmKChvoSUPmv5KWQnDB7vLgOiH5ViWx8Rq+72vDVtp4o0zwNpB
32H9Fkjeakei3Cprux5L4Bm8iU92CuZoN6ROZp5m00/MU2tOmM7dn9r1oGBgYQUi08PjBD7K5TGw
8OtMuzaQYaJS572XzPYHC+GBH3MSOR9E2bnO4f6A12sJS4lXH0DRBeq+piplctGi1a0y7FwXQ7kK
injUK22jl3JrWgEJFMh2i2xjjTiUsW1nieszSuHBTjQFTPCixK+9RbO7nU3r9B9mtUA5gIEsCcfq
22VT5CkfpYAQN2XrJVEQMq1y2rgGro8Y/397uX14VwE/1y+/ldI0Om1NXoeDkBlW7LPAbqXvuWcL
E8htm46fo9iPjI0tch0pl2Epn6D2DDtm3W+tIvCaoxVUISIq/asTZ8YT7XFEAVw3yLU/3x5AjdCK
skDEAA5ZLWTa8YYz46QOG7f/t6uKDnPBP9e6QUWSnbecNOQDr3ZHDT18CvqhCbOultaO8nf9eWqp
/h3v74obu5DUOkBuFOzptSLbFEk7FhS1QtOEUtZXXvxk+OZPU1QyHLVqC+59Pdzir46mF1BbAGXr
ADKVNsIb+TyESRl/GWvf22t6+851en+vxLRFBLzOfX/F+185GLXhteZboWqpo28xhkapuWDWIr3a
R3qm8iPXd/As+yIJUPOqi/o4yGDYasVfHwaCJRQq+ntcrFR1Lg8Drg/Ey7yeOOGIP0u/+aSM+WMM
pmpfO8OrrPT69Idfk0sNuOOCdaHAwMPscsQOJwXfqgPtJWk8qO+jfdRMpC0S6XO/zcafZgy/RvM4
diAdWN/VfWroLTy0ytBeUmHqDzzQFDS0VM0PXPhutYuIDxsjXp1zis4kfL8egjixraux6djppah5
cSLnNruHsdQ0hc+c6X1v9ARf0PureXUPMBr39vJoYnLk0perSSPWAkmxMGj6CZfVsdPe2d20BTq8
NadFJx/hcw6Eve46j0MTW0SBNBzGGYkPfzIOfuFrT5qQw58mCUxoob9x3hdR/PWVIxInk+gkZ2Fd
jtUTaB5xnIxhyyhy2dYXZQFGQWpzec+R+FzRVIn2Ue+gxxR2lFf+KgGNouWaZo27U0UcyX8Gmea6
2LWoscRvOisaS9wyGzPYUre7tbDksTS8WD6k+pbo8NujD0veKM5HcPWUHaPy2Jl12R6QenD6lyxw
u/+wWYBoks8SRykrLr/mt9GCtnc6z+l5zUvA1qaul+lBlVKpjdvn1qy4ERYQHZkYbYnLcYZmKiaw
NoBqhJfNOK6l/vfUN+e9EaFe858GAz9CAY6n3RpDHanIgNXBYABBe6oGQRYfUQxo3s9FMf2xVu2v
WXGpAtZbovUqdxhQ21HuoNGhLOoAvpXTqBSBCCv7F+J4+mq6RfbH54F15CKii0VtwlinREWFoAmV
qyKkl7CwdAZPaidVlCh03Y8kV9ceU6MN6kDxIOhBZbn8aH0m/4ezM9uR21i69RMR4DzckjV0t9RV
GixpWzeELcuc5zH59P+X2sA5KrJQRG/4wgYEKyuTOUSsWLFWGFstqGKb92ODkoxWKD6iSpU4OGOd
RH7TSATi8aCb54dB2f0QWEkhmeZq/9sL+WPSFNElqkzlkqiKelJQwEKXpS2elrr7U+9iYyf+uzNR
KkG6vGDAkDdFrJQCRprAy72Y6YwbV1ubf1ZeM33iTk8PSogu484kt8cBtzvp9EE5FH7y2hCgditv
nifKB9kMKnHwKqf7oaiR+KNVBNotj1d0OzsqFdRHXIh1kNOd1YPeVKoZ27DaLsWsYEuv661aH6Za
KA0KOU6MYJRVNHvOGNvPiLgAfBVJwiYDWstbpJ6Z23bR5xdvscIX1JUR8MqF2X/SCezw9JsjpMqG
RHsrGUo6BNB5RX4iK5JrVVm7hMa2OFT+Mmf52Rtx8m9elsNX1ywbSJyUnj8/XtvVh6S2ShqEGqJk
z9KpvT6LCyzCTtGr+ZV7KMRjkbqXiyLRIe6dPYVqedp+e6DkUOwVnZIPdFGHzpTb06hCOlJr1xav
peXan9sE+0d7WJKdWOXeKBQv8J7hFwNRrY5fv6CvVPZiflXNDoyBO/uIm3C+syV/OaeuJiOPGsgq
nA6aKFfvjhVOc1vFlniVfTBZgCFSox9Lr0UCMWnYxQdv7Jw5cBpH/Bv1el35UETs9xEJlXGZ0DP8
U4sq51Ol9tjPdWWBu2li5CFSSkmHEztzUBU/gkk1+l0BjfR5UpHmejGrVOkxPWXvBhiOYjFI1dac
zrowqvik5mFhX4d2asaDbsbez6kkI6V4VMaoggnTiaL3qe108WtWu1159GrRTkGktiorZZLwPKnQ
VcRz6TXFlyyLncUP29qY3xYuy40gKfBEyqBCiNuvPtGiazXiRq762gwltsF57R21IkejzEsb1Mga
/W2NNHI8gGZoMZQxyI/XSIZWZIqpFJP2akyNGWhGbR0lKdAfFiPd2xfbPY6rAiEC7ynF1XWYAJo/
2iJctFc163t/iGALLF20967JBVptPheyNRU6tiCirKsFNB1U3bJ2Nl6x/FBQJmzn8DQ5nXaMtEwJ
dDH826eaXZ3ESOvZ4/vizvFiIWVQ4kD62ZTLDWUai2TO59fGKotDqZTRR1XPnZ0dsrp8+WJAgXCV
ALsoIADf3V4VHATVnhEMeUWh6g87QXxqdlW/KeOfEXIsvgj3soHttEydk0dZTRIPKHveDqiUw2S3
paK9psjtPXVp+UWY9V4r2d1BfglhACzIgOt2EK/qhj61G/016qG+D5EWn7gvlsPjL7S90cGTsVlE
ThdlD2Ot+9zndW8o1JtfIQ+E1Wmsl87yISWDKaPiutuFd+dTATzJNnapOrWZlOP0TSjC0XydY0/7
c0Dx79mgnfyFKn/02tDSfpqhNey8knfmCI+UYWn5gJy0lrlSLK0TCNyZrySSyj+m24ZflimhMQq/
kT3/8VX0wV6EDM1pM6XLDdWdVYnFmoSWtKlrviKuhSa4YmUHs47pykI67xBSyNo5YXfHk0UrqUEA
liB30W8ZTVbYUxQCYrymYTYd5tAqAmfu0F6sxsFHknH++Hi/bD+gjFV/eWVQrqNYdzteUiU03KEx
8UqU6oxBKIy6f3YUt2yfNa9zmncd/S2Q3PMis3aiyO09Zhn4+tALYMKoB8y4HbpXCb6mRcPgESnP
IJzV8G8IxJCM4Bed5zYSn0y6AINZG/fEt+4ssmRjQmkla6a70rgdOaUKHAkXjR1qkNOhTsMeIUYR
+rA0Xb8sZ/vNHxWkgZvaAryXr8NqE9HI3NQ0kIIQOVHp03qdnbMliQMjybPRb0Yx/vv4q27vGsZD
K5zkEeIpQfrtBIW3xGae9Morq2/6fV+ip+E2e5D9mhrJ4WAYWo/kxKgVbPR9ZsyAncxWXi3FupRm
thy6sf5rstR/rd6IfDfpPyex2x0cVVwnzXpy03ne2UQr3OO/P4GWDw4ps+Xeu50pfGuIkkQ2l8G0
hxj2VGhPn7OKMB3JRc/FbbemH784o4kdhz8HTUNt0VERIdy5d7fniLyL4gXZEAknlefb37GYehNn
SRZdvCb0fNEOtUZtu6v/smsaV+uUjj8zxgB3Z9jtGZIOgaRFoHukK2tZ+rAnRLTx7LmMoxu+g1Tf
iaNZF7Xqd7FuC1QhVfsvQxeW5WsNzMWd4bf7DOgfINKQhRse6tURdpxWdZIJOleMMNNrl2np0Sqb
aWc3b48r2IuEyrEnYrOtOUnp7IRZDsf2Uio6prLp9EKtxfW9UXmh7r6Xwd+ZE9chyCOxgEkesTqs
XFR9k0Z9ccF+pvwzM0rz6Hrp9PT4hK48WSkYwuSFFkFbOdV7yturDROjv21i5V1dktRdbN1vWL3M
b1uAxPMwaMnPqjTV5eCVU41kp4KQ+PQSoSIxHdwShUe7VkcnsAuchj6jia3EviUmoGDNg7MbpJ3a
VAeheZHxzHXjpDsND/fWCHiWpxecXWLtt7u9SAenKgevuKTaYAdUy5XAqZDFfbxG23ceRpC0HaRL
B5LuBt2bsXURXlheHEU3McF07cMU5nZQwx0+PR5qMyGgdOhOcF+JN8nrVsHZEC52XTphdek1Lwmm
MVYCF3XVnerj5pJgFA4Lm4oEiILZ6rKqwnQotXyqL6j5JqemNYgjWmErfhjiUOPDIB9Pg63HO3vt
zuSkCATBEj3OTHO1ow1jym3kP5pLb/dL0CkDraqmNh/fvIQkVyTDmMkCJq6RxLyYk0zgHHCZQm0M
+q6PyDnr5PB4lM2eQNlNXrGUznhMMRu53XlIoltJk0zMBd3cp0XY6WtOXHMAkNmr0m2HQlXoV6BJ
cyu9Yqtlmxf8U0ZvqS/L1NnnbjCdwxjZ9Pop8ZtfD6If+jXoaQBUk5Sx21kBw2QGkrjNZdBm/Rvf
JkM6BJ++Iyrnc+I30xCiFbPob2sooDORYTG9wvzwF/VuNUO1T0s9rtvmkuoGXWi9SNE+D5c/wywu
Tl6RK29s8fnvgFT5iaNJtIgebueZ9I2EIcrmorp5/eRCbT7HWdYfh8x5Y53s11AspiRLUmIFzLsd
ara0wcxbjaESrX5SU/Qtu8QcjhnA0LsU/dOPjzfm9pAhREIkBGxHeodnyu14plOnnhIazQU+r32s
Cqs8FZryRlbmf2cFPMgRgCcPfnI7ioUkd5KPXnNBt1M9RK5W+PlkLydLF/VO0Hp3QmCQ1JXwfKUD
7HYoR8vsqV/c5rJYWvgX1KTpQ9eLZeeO316JLNtvo6w+EzUiDAfQK7rQW2EFie30c2CkeouZBETQ
fxRr+jHYY/rlf/hYSLnLu4pPts7qGqe0NLqh28sSudHLJGXKDVwg3r6CnC8wNpJIhAnWnseW2YdK
3NrtZUAPl6Oc4kESJ+LNNyIhieQCS70uevVWb3GIgn3Tumz0LkyzwERz9eI20fzioOn/4fGy3bkR
sd2m4iSbdXkiVnt8RFGBbq+luUSjF33O20V9Flr8LhLJuPNk3R0JQAH+qCSrrnHcBMzOKnunQfJS
HQ5uhzCkFqduIBJg/8eTurPPpZEU9y70Esl3vt3nhDG9MRZpe+nnSAmKWi9PemR8+h8GAYaUUALl
ynUIW6j2gIln2V40mdb3xTL5vdD2DtMmUP61E4h9ZXsFCOTqPm9HxOnrYWTDcVKfmxpx/Ebg+0Gw
1jxHRbln1XzvK+mSWSLDWOkFebt0TgKk5Q2CWSXhnBIHikE5lUrSX4fRqoadPXHvQ0G1g74llTdA
625HM+jPDAuxtPRMG/U5iVScei0Mcx5/qftz+n+jrMlUoUc/F8Kk7aVLkvYAxl8GTYqhSxVHPx+P
dG8+lA8IYgjMDIrmt/Ohca9fQCXbS6sk43M6LWYQdXN4/B9GIT2U6QYNN+soJtLLCvU+r73U6MEd
Wk380AqsGP6HQaTCDKUQIvZ1pJ60zaREU9ZdQj02D9HUT+dYWG8P0gmeefn4OFDqNmRZ5Ppcb3Cr
7gLDwP2uGaPlPZu4W+rn/2E2dI3KxjDe8nVWi39Tby9h0SGvigOv72WzavttWTZ7eqN3dwA81F+N
WFRC5F78DezrPaunAyph2QohDqQGjo+r15sTWu5ssk3ZuoqiFG/e7Sj5YM3JaKLHhkGUcQzrDscl
B+7CmxeNHE0q0aDfBPFfX40yQia2WhvVt3zUgjRNlINRD2+/4QhGIGBISzr579Uo0Zja+G5a0Ozx
b/igJ4n6g9Yx42O09NnzzCX01+NZyXjqptYCpsR8KPKBdQGprx5XtxwrZ3ZhLy9OrQ5PVdw3yucp
FsPyGk6ial7LOQztU+Jgbf1EfbiP3hyiAxsCAyMIRgoC1/h2WaeCJZ/Nsb5kbQc+G0eR9rPOsWIM
aKdS/oMqz7B3A25fEbIeRpQiw+yZdUBheikGU8LkmBHBDEFZKmZxgl6wnA0LBxHf0YtiDwvejinF
oiTLGeiGSGl1EtSB7soUXtklEuoUHzw1b+xv+WKM0RfFbBXjrzpLox0QQ/6dt9/2dkz5m347fVE3
jTOAb3/pB1V/r+Fjf7AAE7+LjBj08TbaHnR5nXDVU27XULpbfUXXXTpTQRjxQouTcphbaMd5E9U7
D+S9RWSrIoAOWIYe/mpCyaj1o9o1w0UY2dfC7AYf36n3w6I/D2m1F9zeWz1pEUuBm55dLBVvV6+q
tCUDzx0uuLN1L6hw/Q0VWJzdBUfvx4u3GUneXuxoSPvUtHhibkdSDKC/up/7i1vVyiFFYpMOHqPz
k0W0O0NtvhP3Fi8y9GKTcGbTrFCIpkpszJEvYYlUVpZ6wyHt670DdmdCRIEwpmE/Sbrx6kLumnnU
EtzAkAtJGt2P+uSfOQsLnMItfLvfvHhA4zZsBc4yVc7VnjCxmW4mVx/hBtkVrd01zZ34BnlaHTTY
Pe5NbXNf/qKg69xTMg8GG779VsRNVtsV5nTR3YlnYICbVwZYTNjtExZeFjVj0WE+RZ1u/NqQ8g07
gch2aQlEpYQl7xBg14ZsKbC84BOrFzvPk+MI1BJ0Wjicp8XaEynYZK5AxGxMOts42xRdV8E2nKMl
bqbCgBaLMycGbhXZiZue8DM2L3reOn/nRpi8tfRJtYy7mTdJ6iWTOt+urxvNDWXc1rkMLs0EZ8o/
kXVGyFzD+3ZUxJ5c0fY8gLqiWczeoVRGAfR2uHkaxizqK5du4FEN+lizfVXfvR23H006hVCBp6mM
s7dOWxQDUTDPSJdLHtOLfWjdnt3p9J1bYpeI2tbOIZfH6+beR02VohWVODj4srv1dlK1lkpXA2Fc
8O82D3EF38kWbnvSrVnFirnRg25IKCYDAj91jb73Fmz2DUp9v0SnqQRyy6w1YewYAkcxOMsFZbQ2
OrlTyxCd0fX5O2pcrYUbJzaOhyXGpOX0+DLYnE6GhjECMQXsmTTKuJ25qcWYUoaVhrS3W9endDRi
7eTVcawfOanjfODZtdzAiud8OdZKZ75RoUbSpUz6YQFE+NIoD6wSxsYmiqq00bykC5ZtVua5H7SY
WCqeOu0zBqZ7VZbNp4ZzBiGHXIF/KIOubtp+KLxkWWyLpiKlfdKVMLOfrcrKqVHyRh6zMsHtbmoc
eBFmr2MXZpIpG8fHq745RPJHSCdu2d7kEBrfrroCRaIQeWYBMKBWw5WUvyylpe/UFjaHCM48msvk
K4C6OmzJ21GKrl7c0UVRbIq16mUSTnaowf0Pg7Xr3X53KFlrhWvOJeutDhCVEpIWzQ0vlteb4tRj
vFIEEX59S2AOiKj6b10/dHhBqfmHMBjM+nZmjtE4xTz2zmX26si3I/SJmySpd5K+TfAkFeFI9iB8
gqJs9KRr3aPYlLnOZQSnuzpuq/9wYLE81xOG3l5RqjudrdtFZFOQLUO6ZCH5cLezykfFWPrB9S6x
cDP6NtAPCBxvzj/aaJW99cbjdQJ0l6V62fy+NvBodSvHG7MLLzSfl0iTK6I9KHVbH9XOtPDYxBcX
nqTiFvpRU2I7RzHeXHbW9858KT5R8pRa6bJ4czvftLZc6ilsmgqh9KdKG4ZDUlTucXQG8fHxhvnV
bH1zw+MDARgPuQOckor8aizbyGV7wpRd21Brej+mQFqfUz68cc3UZmiPdsKFe8CDEKORlkihP6lt
25rnehRCeeJGzM2DbUUdrQuTNNVMjTgVXxBFKduTkiZT6Otlb2fv2sVoR0ibnvVv2zVW5VeYJgjc
V/NiHH27qVFujjPPGL62IjEZBRXx9pAO+dAfRJ5WqBoJTpPpZ1FLHyJtUWX4R2aa4fSkZpUb+S0X
iuJPmt2dBQB1GKDFYxrnzOznq1bA3P8YenYYPqcDXLn32qQ07asWNW176LwaAYq5TEzjudStKsWa
0+wL2HO5WXyjIUwsp9ZswzkQ6TIXfwwO3aznNlKj6JjqfbccVIu8yHdze/4LQZQyDVSDA3FMigJV
vTql0/XoFtHs+pO7GM3HrNNHvJFb21KekOINx4BzNkUn1lU1j0uGxs3HoaR01/maEJN3UhOna7/F
Q4bWtZ+TjRlobjRNb15bZWr+HPhe45d0bN3i+6wPQ/FBSVpw4KiOsvCPucFWDCf2cI7DF9dIyuFD
OOuq+OQZVScgpCRa9LxMrVb7NZpO9Rl2k0X8S+Rpf4Q161ZPjzfd9v4A2wXLg7RNYZJY5nZ/Qzzt
sNcrsivhpvF9aprla2zgTGDUbnFS1LrciQS3bznZKwUujAqpzSCceTteOWsL6kVjfa2m3Hqn8WKP
hxBN8G+Az/HLRKX2Fd7V+LObtXkncb43tEQUeaok/3SdkGV5VGAMajbXkm608akuc0QlachfMO0Q
hlOdBU37/cukzYt3XgC+dxi92wiK4hcpIZ7f/AS6LW6nHhpmJ0ZFvj92rh+wJ6r+aFUUdY/loOCV
Y3alZ4F5p+N/Hn/i7UMOdM9yI5PF1jXWjXBoOiQt5kXpVWnSCS9jMZl+7DZ2uZPEbLcShQ8kWJGd
p5BIBfp2fk2VmerAo3qdsp47YKz0/N+cBt+vHE44Tm2uWfXx8dS2tzNDMiOmB7IKc/52SCPWcWVr
jOyqZEuln3Q80vNjSYvv+H5R88V9ejzcdiXJwpB5lOJmkku8evySCgzJVRE7KJCkPuaj0E5h8dYe
dqJNaAiweGTEy394qyNZzlO00L0YXjLD7M81vM1P1bCMTyo6dscMisbw5kiFAflgUgFEFipW4a1u
pmaK00t4oQ1OP3spnhQ4PL3RWFFOi/ZISCQ8pr+ktG6/VQFCVtp2kl49TvnVWGI7cJTIefMncqmM
8mCTaFJtWdtEjk5CwFQZ9TXGGeLY4SXp13rU7ey77UZAaoN2XbBN9gKp5mouVlfU+ZBPV4DF4WNd
mOMxjfW9qvmdUeQkwEHg+sG5kn/+G9KXR/oCamBPV1MvxQsC0aFfAMy8ecXwzJP5MonNL2LX7Shh
BohvW/l8/cXtbAol+TnX9bInqLE9qmAOnFVCRvYYGt+3w5RwxmgHGudr2pbv4lBxgqyPUvxm6Kh5
fErXumkS8KZeQEZO6gI1eI3m1LY1cyOm4upZChzZnjzGPY/6tLgf6i5q1SNBh9V8mDO71/yJ5pTp
LwhOnol+kzn/SK1BcY/Y20/vrSlSrH8WjGeKnQ10ZzVkUxFxHr21/MbVTaI4eaQR6YgrQY9EH3P1
adb64eo6RDCPl+POLkKOnTtSErhk8eF24SNDHYeFDrcrXRdO64eR6ZRHxZ7a7vR4oHtzIrghk0Ne
h/t4lfAYYdZOmZUu1zEbxhcaBotAACUe3MXRdpbvzpw8EkbZt44EDWSZ2zmFbaZEZp8VV1Wo2lMf
LXEQZXm2s3LbB5vHmusKZXhAT7Ks21GcRDUWJZqL69CMw5OemvVXehatowIE6HuoPR7yYRA7lZN7
U4NqLSXFkfLZZKlSMT2avZ5Ba5rU66QsAh04dO+M3PlYkC4ArxAV4d1cBwVROw6pkpblNalBDjxq
FmdoR2UwqUb2wRRL/X2gSb7waQ6bzmE7vcyqOX030yh/yfExfEehvD1GFYw22yz2lB82awAuKcWH
JT2EprtfAoS/XXxIDwtdOIN2HYsSPMByO19VHP358X7djiLRcligEHmAJ9cHgwIcjWQRRrWxgJ+7
JJl2dOHX72zV7W0EO05GfLLvSJJOV7soJb2tMr0fLrleCNv3TILAn8gfDN37aLEa9bUcyF6fqD4L
Wu8Wx63PueIu7ksTlZEehEOa9kecypfZn+1pBClZRLEnerbZDvxIixCbXQ6+CNHzdqvbGvXAoW2H
i67oDT73BpQ6BG98Rc/0na23XXbZTgCaBscfWHiNi0AYINeik/pC0aQNRieuzkaaeYe3flx5ZBlB
DiKFXm4nNBZj5TpLM6KUIMpDkZLNoPmsvzVykj2+koIDqRhkcG3eq5pZp8GZVy+LYmsv1ZgVB3UQ
ys4W2gTWv0ah6wNIEPfGNW25oXcNPnzLKOQL/pBafw/G8lQ1GLPYYbRnaLrdCuBVbARKEbIet0bk
rCklz8wNDVjbCxPfyGj7sLomAtTOjW+Pv9LdsWRZXPo2YfuxOhtV2NGqiRTkRSlT1Lfb2AwqhXfD
s8F2Hw+13XZMS1rOoOgFY3Udu+Mnlw8IFGiXqY/sQFOj8JAszV5BePNk8Kmg+dIojDoHl/jqsV2y
fOr1hcXDc606TEMpgGIG5XNv0KLTGlV90uxkr9nr7tQAaVWZdG0Ty9l24w6UULssQnQnowT+i7Nh
D427OwqRBL0iUJl5529PlDb0URdXpnaJDbsIhq5s3hlDtGf8cH8U2DKId8sGjRX0bfezmBuom/g+
9VYQpmnzrCjdXifV3VHo5+YWolliQ6TMrBj5SuGy71oHffuUe7nplT3Wx93NQJ+WbHEhO13zDguR
lfYIEHHBZWkJ9CK52mr4R14Zf6RV/TqW4dusLInt2Hz/f7w1Yh+rqYV/DF8orfvvZYQVyOBF9cEq
hz3i96ZAIUcix6K8DWi0sa7pkBYeTKFoF2PCrHLU3ackKp+cGCkOo1m+NEv1PRzCj/ghvFHD4dcc
WU06XknFKWDKL/tbaNDlrdWnCfsDRfDwrA+jgE7slU85cNJb41kmKZlU8GjIJMC6b4fKerbFsrBJ
4sHTA4ykXb/yDIDHqd9LWe7tRy5cON88I0Qkq3tQBVvuqMzq2F56uPZ5hfJi0y19fnwF3rttbVA3
yXgD6VuzkJLZHCzRNvqlDR33iE3NzxAmxMGNsr16+tpwjM8E+QcMmxIu7BHqE7drR99GV4dDtVxK
I4vR9pyhGYlaD/LKKc8Tdg/XYYnn12HUxlOt9eEJaLN+KvtoAvF09lSGtssLH5w4EkEMBEdpyLr9
NUVpCMtczOUyW5EIytxDiHopjTcHNuSc0K0kPYdS7dokhzJPGyHBqV9KlvUQ9eN3a272ZAi2U+Fa
ZD8ie0OtYKMQSXU3A7A1xCVSauWkRSM+YW5v7uyUTcSBeAi0CyrbsrGcx/l2wcIwHrTYi51L0tjv
hWu9jrRs+jHSVlSa9zbLZkoWhRUkm+mEhP4D++J2MG9GanNMO+uC3JR5mAoTW5jC2JOjvDcK7ZOS
TUghh290Owoc3zH15tG6WK3V+LY+eiczG/b6oO+OAgBKfyrMA8gct6O4bgvvhpaAC+3sCc3BioED
fBR+fnyQ74wiNSjkI0n7P7Wx21FqGBbmQjPoJTKq5YBRunYce2U+PB5lc11QfaO5DAlbSc3ehNCz
8PpuVlIX9aiu/9zkFIgSI+t/oH8y7Byde0OhrkQzJp9HsjFvJ+QmiB23/JBLMYylXy36eHZM6omJ
l7ZvLTgzK7hL0iGUmIjs93YoIMgcLaeCoqKSxQf8SQdfqGh3d8WyxwC785kwBJIdoJTS2XaroZKq
6gulo34ZqRiiDqE2vGpuL9766ssJ0SgEHk2iQ1H2dkJtDLSXGAkT8sw/E2yTn43BQ17And8KFEqB
BkhIWKwRayJkcDtQ2aPXkkRFdDUUbTi6tf6jQrBtJ6Oi546/5qYKSiYA6E3uBnS3bbZSS2Ip3R7c
y9S2ojrUuht9aPBxm4OBspgJo1mvnCuPaZMfYpFN0ddEVLP70cFDUX+JQO2nb3miZuVRlA3CYzbh
Yx1QT9QvdZuN4TdtmurFj42eWmelKaPl6yndyM+1pbitj4g+XSl+b3czhsLo8ZZnjEGz7lB4QuR+
5aqRctDxkJmDzCYiPoV93tm+pqeTeazUeTJOhUdL68nTuqk4R7gHzi/D6NrN2XPC4pQg6OUIn1LF
rH8SRbVM/4HXRi3Vbmb3Jcpis3lCoNSLnycvq/7NOYM/CWAN7bRMqRu998rYTE5SfH3o/dlc1OQw
1VBXPs0zcfvHMDPj+CwmrQWjURLRvtcn18IKAACWknLZZYLW8ir5XhUDG54A1VNp7ccdwU+qssDN
Hq5nMNemnvkVQrrle57yuT01Zrp8UvPO+TPTprzi1+Z1fJgXxfzumoAHR1eUi/7ZHg2rf0owjNUD
urwU3UcFokH41wlrWz/akBXqf7piyD5CCtE05D4IvU5lb2ElW7Q4TF1TDaWxF9HW03SeO+yITlla
as1TSHaI0APSZOPHKdHGPxUx9NBieAutPPBiJTR/Aj9GamAvcy7+xcjM0YMUm44+KOei7oLcTkPn
00KI5Z2a0azHoCzGZTxbWmmlT73tzLTdF5WYlFeeRFoXzdaMPlQsUfK350xhdlRBzeJT42bGf2Kr
NI2APr68PnpTVjgf1UzkdHaPYfwpmhQvD2q7qxXkldSmOYxOOqlsjGHUD9Mcx3ht0qdtvsuyMdNe
iikUCYmi8NIPPQ3J4slsy2zx+RgKFffOadygoJFfBNT10/jfRUS9G3hRW/wIo678ZEe4cvkWsVYX
1NGUfhqEMat/5MtgvAp1znEGZqdpHopgtpoGorSU6oDdaLU8971a9Ej6e3r80VrMPD30sakkV83M
lfSckltGZwghdnxclMrVjyLuBwgY8jN8a2qt008ABLoVqGk61ae5Smv1DB1k0AMtc+LGp7btzWfq
ranw4yRfviOjZ4/SDoPz5JtNaOaHBD2Z76OGm8+hg/5Q+zToz/rBNRrNOtRYplvHtu9U+6emNYUa
xEarZ1AxPP1DY6iJ/UFTq67KfJqvuv9knFstsK0s0iGK5Vp/qjpT/fH4Zdxe7FwvkMKo4tIot8En
hyZKAFc1iuZT+Qk31PiLgirlpzcOwisOiK4BMDlUmNbsF0q5QzJmS3kdVaq2bYcKuaMrU/B4lM3L
a4MoScV4upKhha4BC21SpylXqvYaAWGdeq9OnqxE0b+2PXK3j4farJoMVrB3gK9EmEz+ePt+4Mph
xXrXtVer7u2neJyKwBg14/B4lE3oKkeR5SxaunlB1kWzsqfnC4Po9tqQB71AXm9pLiTLgWV+QhT8
n8ejbecEPwkMk5UjHifiu51To3ihmk/pcPWqSaA7Zle+GqnN8Y2jUGukdkpLJumopIDejoJqQUiJ
Y+yvmTe61qGYJvWdNXvzG62+aYCikRvknY0HKwQY+HYcvTNmUdOmhvQknZh1Fo+FD78y/UJtxDzO
kIlOkT2Ue3IcMhm8ffEp1yEcBNtRWvesm0XyJJ7DfiLbaJwxfHacv1NtwjUs6ujfzUoK+nFv+3o7
oBbx1nWVVh8UxkhUES1aRzSRitzTUtv2pay1+WxKmzQ0kz4/HmQ7OyJNku1faYcFyfF2UVtjMQqp
NnYx3FA52YppvEspKx6s2jVPeaa/yxNEZ7xuMt4crxHjku6iZUnQQ+x2O7AxNLyWRu9dpob1iyCM
veswQduJpzfnDSU3QAWyEGn7tnH3I69qmslWvEs7hOlHL3PSk2bWyrc+puqOxMHy5fFybuspEulE
8ZUmWyl0sibj0jvpDBHX1rWe6u5nkfQmZinTCG8oTvPOJ72oimOXFUPxj+YJqaOaKSHcuWyquvdl
nlXzKW/oEH/NnNwafPzOw70a3vZS5ScCovMuSk7VuhlTq/mL49Cbrty9KjFLmx5SAmE/HuY9V9U7
Q5HeUVsi9ucWWhddo4hvG8/qcC0sMR5Qn8u+oI1pvKsrZdipTN4dCnwZeiL1Qnr6b/eTEjfCm2Jz
uLZJNDsBVwKAjhVFA5Gi2jb2aedDy9vm5loAQpGlOWmhQuphyt/zG9Qn6rxXdeFM156vWFzp0VQw
jlpyC91HF9OzoBv4355Lq3V0vzJGtfnimjjaQmOsUwdhbC2JnvALp14yaXGyh8Rs8hR+Huxsbkw2
oTRjvf157qT0PQT88eooWhIYU0rUShHtfaJ79C9bDX2Ys7JXX7jz3gBH0u5Dbzmwmi5/1G9rEhvI
eQjKrleu0gHxHNRRP4Ssyc7abz+1fNXYUbJfcZuPixx1zaxY5qs+UBAODKVarpiUeslhEIsZ7VzD
d0b7b3uLI3nFG7BQFMmigZwtVzohxVOSDLBVQyz9aPr5+/Ge2n4z2RIJyCpzZaSnVnexV2H7Wohw
vvJuKx9RZIysZxBz/VAWrlGc0H1pRJBnUxvvhFl3BqbUDobMxfVLtfb2u+VOBM0ESuoV8KE+AKgr
fqwp02FQveqqNU3+NMlo/vFsN1cz/icy5AIql++cI//8t83iLIhiV2MkrmUuvE/JuETvSsXyEOVL
xvddkaG1/njAOx8SaJL0nCsCF9S1RqpmDh15YcmALP5r5KSIl6DJ/SUM++T8eKjtQeBpA6XkQ4L0
e+sqpV2GmrE4hbh2qhu/09MMrcEi2fMQuLeCvJ00BqNZugXaKtOINHIzcTXDWHx1rKQ7RJqVn9Uh
DQ8DCtU7FNE7s5ICkTRCUEKELrX6Yp3XYn2ZlOo1g376mXut8CMnab6+ee2wb0TKRkqZS1re7b4A
HhJlKBr1mg8FMntGUp+8Xt+TaL8zF0maB6OkWMg1uQ4/ijyPS7Smr9bUm8/Z5IlXQJw9LYd7o3AJ
g+TxsJOJrVZsKruOunSrXTsHmkSW9zPdo3NxeLxiv+zBbt8iZgCsi8Irdz5Vw9slm5wkUlwnVK8j
xULjENYGBLkKxAWVwGpW/1ZmF9p6D7P3o2jjxjtB7++iCLioVrwn0ap6FuihN38VziyWv/SpzJ1j
qTqDFeCZObnXVi/VPFBtaIQvWdi2P5wwsfuXqklG9wtJaK2iH5ZQojSsOE5PIh6VN/qmk5dRtpD+
xTDmWM41ZaJHgS0fy0a7mkXiXEhqkNTP6kQyDzXt2+MFleu1Wk/Z0MjpJSEEzlttjrktuD9SVbvm
lUpvtmbBPPXpnzM+gBC33bHNU93eiVS3W4XnkFMFDCaN2dblUbdHomyeS8xUlEw/624CgWkxu52t
In/57cyAsWmVZhllS66+mlmma2OZIcRw9exq/Du3uvHExjU+lQuAlphb+5uJ4fWzJlRzh9++vX1J
3yCL/h9z59UcOXJt678yMe/QgTc3js4DUIZFNoki2/cLog0b3nv8+vuBM5JYqDqFy7cbCoVmgure
TGTmzm3WXosMG64JXv7TM9p6ClihgDMKUUbxLqlG6VMbg3vpR6qX17fvwqfEFA1gihOMOC3hi7w1
jVDnmPKUpL9XOCq3odwah+tWzh9NggFKEkyN4kDg+jpdkNFASo0+uuJS8a02mdZru3TIzPtBrvz3
cagnvyxE1XfXjZ4vDcptmNPAqTLdCbz31ChUykmVZ7Li0n6xHBQDw0+mFWhvjqVnCBS7BOc7/fOl
bNhYROqYo6fkonQYvkOulqtu9vq9Xhpr+N7zY0G9BZApTpJ4mn8+XVA6GFYh0P10LTH4UU1WcxDb
Ytz1Qb3WyLvgJWGcAxRNYwpKQhzmqalAV5C6LhXNBQIeCwj9MsQXbeMIcqeDpCKCuAnVvmDCCKUh
6VYPpqnelHqZu6JVmtVWDodi/ByGgwUVaafOra1BFaMb3+jCYznG/rgZK6H8hRCyHz4aAET8Gxka
jXSrZ2IYMIZkooIstWlo2YBVSo8Rp6Qe16Kc+YOd3nAuOLN28MBxBqgyna4SAvbM681ccas6/J03
peIYansoPIZ85LD+PnbBYYwrhL6Elej1wtGcJ3XItIlGZiTYqWE9qaeecrfsKlauv5tUQfieaJW0
cgFeAHiL9dFi5xGAdwU7yzpdB+tKNZmV5jL2ZDoU/rWHxNTbjR81zaNk1LUrQtO7H7U2d4axL47o
CoSbXG/WxNPOT+6s5cubTjxJH1Ka/cOr+JX8rQ2hGjBdA10JmzKl4FRDmVO2n+LtW2/9PN03X0Ye
wJlR69RUo+d+6tFEc1XBDLcK6hW0Q+iJXLdyYUFgiUGtUF+bsSVzxvtqQaMvNmagpxrpR9A4U5KJ
dp6GIm0m3VpJOM6fIWNu3xOzzmXDs0Y0BG6x1Ra15kq+IWxGv20+6lLcOX5lUvSQzICpv0Eao82g
JMXKjNf5OcU21XEcN6eVeuzpMq20IuSD4tYthDzaoEvq781+HFe27OLHRLCA4Vpq4ZBRn1oxGZpC
dqLT3L4A0Bc1hue2elTuytyKVrz1+Y1nQcaMAJ+1GICMnZoqK2FAZ1TU3BEsJvygvBFPVpjWnwOO
7SZWlPRXUkXtF49CoG/7vm6tsZReWuysWou2Jf2Gs/dCDdWgKwqBT4pY9/tBCLp7+BT9zxymtYLe
hfvPkwshHxgTINhnYiR5pUJH4cm6C2lPZ9xUZRv7duEhLGNLRhQZTm4F/ae8DquU4HVIur1o1WF5
r1eSOW1KkFjZSrJ36fsTMPOKkbwTpy4OlBqPBiyfle6qfj1SYE/4TeTxQ1GXWzXXNbv2pB+15e+k
PHkzmS8geWYjwYtIVKCA5J9u/YSmST9L0LiEzqbThaIHFN2v9mHVtCurvLTHM7cKbyifH/j/qama
jgk11MBwu2yQbcBMuis0Ojwksac+XXdE5/gslgU5DQeKCIRCz8JW0yNUXvq9wXlqOmHTTl3/HCUl
TIypkE6PvVSPo21MbeKOfRwOGyZpvXjX5E37VEepPuyVWA7WiiQX/AZnm8CLAgLVwyWAqsv8pi7z
wHR7sVIfcjDc9wMwsg/X137BCjkOJI1wns7qTIsd1UO/YHiktVyjbwfAJlmdf+s0fXy7r58HGBh2
IstmsxZ4Iz0PjHYSUpMXJY3BG43jU69J/U4KdHVlRXPAcfpgU1IiMwXZN5NzL4uCRqRORtuJppuY
Tfex0wLvDlwdfVsjEW1R9dpPb/6CkNWAA2ZuhDanuvC8mZCXMuUs09UNL7GLJmF612zWVMIvXAfa
ntz3mUqTd3nxAduuVnzLjC03TrN265lt60i5kUK6K1YrIc+FI/EylQYaaKYPW/KqMm7ZgtJKLFdP
pG7TqTSaPPSHVp7kS1YoFTObCM0lfnXhxXxRqASmHjl4sV46WhhajiKq7ZuzXPIxrhFhDE8jkfip
FxmkICP+iP3jVLTaPsv71hYVb22q5cJaQFFxCjhvs3LcIjTT4QyGSgPap6JXEqcNjfgQ4yFXymEv
4jInJ5t7+kLkS7+Y4GypGmpGvWSk6Mwe1dRsp82I05o+SnGdJTZCnqV38Ay9Gjaql2k/u1Sa9GOv
pSIzzrmcFY8QlcvDE0KSgC6IsKrEITZHkXpmkhAiW8PLfQ1FeFXsEl1Xa4Ock8U/x20m3CQetap7
0+xzgByikdFRCTUt/VjBVXJscC0hIrR6I9pW28O0FfSjHP2g5hM197kBa4It+X7ylLVxO37oM3jw
Y1vWI1V1WIFS3xWVBxZI8YUQEgU0Li07lrXoZx+jufkURlqT31RyLmtbFfKi/m6AtsqwRYka8de+
EsMJWipp1O8ENZQMN7SSvDyEk9J4jJ/0kEdl8mjRWJzqabRRu+gKW4CFNK42PjhB9YfUoLXz/Ean
YAApfimt4/POKbQ6IgAIQUbTbXn/N4g7+JsmhSn+upUzVzdbYaCHybg5PllGYrUgSDKjUKZr5m10
1JEjstPOV+8SZRi2Xp/UX67bOzvnM60+NVeDugpzPksvbqmllfNTyY3aMN+VMqy0QaVqb17VPGdI
jEnZgaK2vrhNGsMaItwSslv5RrXJjajYMYkm3GnFIBw0uVwbLD7/iqSQ8wAzqGiJGtwi20kjUWj1
qlZc9JXUI/p2VmAHYLQ/+Z4i+LbYInJ8/TvOKzi9yJQ5WBnMADMAd1mbGmurKWKlI4Kr0tTYaEZR
Pqv9GBR7PdN8Y19qwqDt0FUY9JXY/YXRb2GacRyQrOCZmTJati1BEc6ac5blpvXQjg/FYCU/YyOL
vyiZNkjbrA/VyEZPiCZeEg/+AIujBYNKa3ntc9GktXCwErShbEVPBGvDoTQBDCqSkH0MdLOW9ySM
1bQJQ8Zqnb4cmuKrYqQ+ZHFtNGpOEVdtuM2p9lSbNtTy5r1FJP3bkzvjM1OlSmeHIyyEtggE8XtX
07Vdedte3snF+kEr0exiUGMevF8cLkmQxlZnUN6F5qOwS1ptbmT1mmpHo6X9ULrxU2Z2mxHu/J9V
3tVf1Uov1vz4cvfnAh4xHfUeEN5EdqdvUhWA5IK9wHKFKA73fVNJFS1j2Y+dsYnjlTLoWeZL+0Sh
bjdTwFOgWYKjvV4h96xqy7V8MIw9SZPN2Oo3faDXkQnlPsvkR9/kFbh+ws88BZkh89UAWIB4MAE2
37lXuX2nVEygUJ5yZTltdk1NTpr6TIu81QrlEIAP1ENJ7vWzL1kZqajFYXTsw7z90gt5YsNYLH+6
buUs9DKxwrCEBM6ClSzLu1o5odsVZ9Gx7oR4b6SS+I7hyXhHiWstvzpzRSTuGKJUQMmActrSFVl9
nUKlRuElsVCM0IevQ+wbjscIftN2wYobOl8Y461zcYuHSoZYYWHND7Ih94vCP1Z9VzgdJt8VSaE8
SGn7Zs1Byh8AsymQsyiqSvLpeUiHASY8dCqO0ZDT5CmrdNclMK9c36nzU8cqIEqkOEE1kqzx1IpA
sY5Qp+QprLzEIfAIDnnkW/vrVi58tjlj4o2ihU25elF4LAMjN+I+iPlsseJvitwqvpkTc7x2VGeB
uLlu7eytoGnCU8uKDHiA6Wicrknzwl5Pe553UfMnW0thT7NK4WdVdHdC1OV7oKRr3IoXFshTCNwc
bpf5CV6YbPFI+hQ38RF8e3HwtIbW19gICber8bqv19d3Yc9g3KAyBCs88IoXAPwrTxEYg6+KfgEx
VF779xYE1B8iNc23b7dC81XmmZ+pnZZfsZNHSlKJmR6hg4U+q26sbWeNa3t1aS1z+xVuSq4VNenT
vQr8SMpgLEiPcmt6OwZT9O8+yvHf3roWCKNUEFIz2Til4IUVvUb4Qum99Kh7Q4xoCCJpcQMJ5XUr
5w8HVjQ2hSkxKCuXN3YyxEnO6yw75oky7VPGubbWGE87WJuagyogRlvCEX7XlKm+hoA5P/Jkei+q
EaQk8yTH6Wf0eqkAOB2kx1wyuv5JrlI9emAoRh6OFTpc2YdRLtofeuFp0ZvJ3F9UF2BMga2Q8tby
NNZFUktRX+fHJNB708kLC6U5VHTffsXontMUIjRiB6FoOV1iEo6eMZl+fvS6KYNcAIVILYXgzEp0
481OceZa4P3i5YKbdRlsKlGaAz1v8mNWTO2O6oh+zKMmXwksz+ukM6UDs1HQ2RC9ALE5XVFYR0or
CEl+7KK4v9FjNd4FhuDtScbCrdwX+iZNgc1SHzedAXGpbWf26kOGz1txz+dvKOP6XHX62nMHY3l6
uNsJdUojPxbI6ez7MtPttA+yrSJU3kaK6aNdvyjnlx57DOtTNqT0flbIyMtRKzU/Ko5eHkbMaJUj
osHZWuB6aVVktTzYMxfIWSM2kxMV99UWR8Z6fGdSrMjJLI9hUtkrtukk1jfXV3XhDjIfCO6ZPAV8
4zIpIneZqrEyiiNXRXF4npRtSHt7ZyUAHM1JhAChbPzv141e+JTEB3PNcx54oop3eobw2x5MijMZ
kSdbjgfjpebIRLDmypZd+JiUtihhM76FDNMSbyEBax60USyPeZOJv0M9y5/SWM8+1cj4beUifDMs
lRkx5rR4S5E+hH1uEZeYctXjsc3imGWjcjvzZu/kQaVNo6hfrn/Bs94AlvAr1CNxX0Ssi2JkVZVg
Pn1WRh1G2dZ+UnYO2Q4jVqUcw2ASJqn4UR8Z2ba6oDlUUZGv/AYXDg7VZCbVgKHhQa3556/e87qV
y26aovqIj8uVLf66kreK1LfprZVLRXmA1EB4ynJRy1eygZfB5ZPcbsbO0CHl8ZhDwCVNehCEEaCg
VjsmJWIZBg+UVsCUCu1B4d9C8lmGB6sAGfUugMW8+l0Yw2TsxT6N6veZMTE7Z8e5Pum/Jb3Oyzth
UKxx3wxyWc+DSWJ2uL5Vy0PI6AJHgT2aARZzinb6odoeqHU3ScmxM7J6003xrS94x0z1P9M8fmum
NBsDgUOxaM4Gz8hUZSlvJWOKsmOQ1xKarkmHyqr41vQFK/Az46RmLBO50mJJdVLITZo11RGJQt3R
NMHac9Q+alaRO0AlmpU3Z3nYZ3NA9sjjySxo0s1f+NVRK1RQm6Y51sewEIx9o/LGJFYnbRkL65ze
HJJ9Pfbmtqp035HHMljxIktvhXmG8giSCI94x5d0N0lT1A2BV3NUBARmlETyd4LOfN31Y3JuhXv8
wvGAV8QlL3yHXsPxq0x+e4SfxrwvmXhLb4a07Nci5Je+yOvbIzPkLlERgQ2Bgrm+jBP0OhEyq237
I/UhpHJkJRrMfW1N4i2kslO2S8wp+qpqQik9BhVUE9OGwSU4YoEGNLAkmWJbl1QwZIZ7k8IPP0Sd
Ik57hvOiwTG7HnKZsYNnhjlRK4rsNtbNae97qf4jNsT0Q+hRm7DTKojQUjZ968sI4as7CqLwUdFr
PXpjUMRiKRuQ985sRXOR4vToKDHzikOZDcfcEr7JnRrsgzzSV2742XDGbMXEC0IegCmu+cJK6ctm
GhYjpdlOkrbVoDWqXYJ6GzeTkMH3ZA0DVTFhaCwoef3Bz46Jwu3fR5pv1juUrCOoWCqwdfYAq42w
odOk9G9MjWaBBU4y15bOLlWURbZXlGZvxPJUHDvLJNhOJeNBSFs69y/n+L9+Dv/Hf87JAgDaZ/X/
/Df//jMvRqYegmbxr//jFs/Z+6Z6fm7uvxf/Pf/Rf/9fT//g/9yHlNfq/Hez/H+d/CH+/r/tb743
30/+ZZs1YTM+ts/V+PRct0nzYoDfdP5//r/+8I/nl7/lw1g8//PPn3mL6+Jv8xn9/fPvHx1+/fPP
uez+X6//+r9/9vA95Y/dfq+6sP7jUCffs1/LP/b8vW7++acgadY/Zi4mYFQ8Xn+lp/3zXz/SxX/A
BAE4n+wYwc2ZNifLmTfkj4n/IEOnxIoLYgOB0cxpRJ23//ohMrEaP6R4wGMMsc+f//olT3brP7v3
Rwb/ch5mTf3PP099LR0cLL20t+bUc57CPD3KWl+Z9dBrkxvV8nOcwssSdGW6m3zZZehWs6NG0eyJ
gUnbimrpr5D+TWfnfz0RJ6fo6gn7//DszLJk//vZ2T3/eq6+N8+//njf8D/1H/nvP16+Q/Zch8TW
fx3P+QzOf89fh4m34h/zdeYuM+fOGBr3+a+zhAf6hyqDeqQ1PqO35xmdv4+SxCHDCcCKDNyCf5gr
F38fJImf8BhwjvCYEF/wzL3hGC2iQ2AjM8cUbV9CBJ7t5SMDk15OKSGL70XwltA/bH3GLoit7CRF
Q8f68Opr/X2IXx/axdv5lzXSMjrm8PnRnj89tFM4SsIYdfF9LnQ3VatsVXGlvH5mgbIVcAZqjVQM
aMvP1+ZVCDJAdV60WareK54oO0HKFK8VJmtkY2dfjTLITAkDCQC+nlTi1EpqGvAymElzX6ABYMet
pm6poCKI0xbBFnqpwjFLSV1h0lhm9Eg0Myw5K9VQxmdUZwmkaMIsLHLTqu9roxWQ1sqImMdkE+eW
eaiyftzAVuAftECNNjBkjpVdBObgZJ2+xsj8kh+9Ck3++k14Q3mtdVrfS+gzZK5QCDRKdd+Awdzl
Uy7ZnlJJX4TY8G8YlPeh7JTVnRoq3mayBMOGV8nb1l3dOaXYSYdhiOPtmCgx4iyeYXehrGyzsSxu
/KH7gkR7vmnzvt5kZWvupRQ5SjvU1e5OlyrvCfXXKLBhB2gc1LGlR7ri3sohejkl5+ujQoO+Axdj
OcQ5tYKFFIFc35t5s1HgF3WIBY1N7jf+LgLy/UgXv97T4+23GofBEbvSc71I0TaSHI7MlY4fPDQV
v5D9jUcvjaEwGPTAKXNKdUlv6n+545OX/PW1WmQubAfgKzJMjj2FAcKnxXHMxrFNYYK+RylV3/dG
a+wG4ApOpfTWVquUNXHXc3tkiRTKcE1AeniLTu1NZWqkk6CE90L0rYwUW2qAGKioUBUrUeELUON0
I04tLS5aLzKQMuhYUm8F+Cy2gaM7uRPsqBY7pu3ZUDRXt7CwOLz0/3brFxzVpRVC8sIMyDxPYy4B
aIUo6P4waeE9IhbGFLwLM8NGauNuVKuVJb6ARJZLpLIPpyVzLTMBwenHlJsgruJRDu+bnb4Pn6IP
lpu9028589KX6F1qi/vsHZOOe2NX7OqP/rN1bz0+IHZ/kJk8tdXW0X73ne254eb6JzgNMGiJght4
/XstDlVcqllYQrp9r/R3oxRvi0zfClWz9/ppF4VMC6emEwVvw+YCpyL61WD0wrNQCloCGtRJKGWv
DYf7psx+A6zca16+NlZ/trcvNki5Z6ZNZB4WJRmprQtYfJKBaYbIlgj6tRYXpEK4/Xz9C5477IUl
HvHXj1EUBZGnV1hS7GmT32o30ean5lRO7a4RJp9tFpaYWIIhgddcPqcKGFMx0T0sRWrpKF6/65kU
lcbv3fQZEPI24ZKWxkrbfD6YJwf3xSYgK2qNpKlLFjYVUmavy4rh3koyO6KZPdP2GcG9ab2HGMfR
yhWvvGZv3tdXT/skNArFBOwFHijXJL+nUr/zpd964x2KpLuv0vfX929OtM4WSERPXZKQ64xhsS9k
mZwKgwnUPlNMM0Bp7yzt83UrZxHL/BlfWVksSwRqMZR6PtxLfTAcem6IY5Dar7iZswPCVDwzE3CA
aIDvaIedfjw/ydED0Gok7rvSDgIGW0JzY+FT84AhTpSYzTw4DN2aNNnZnr2YfWl0MJRy1oRghkBR
h6gsHwQrfBQFMLpe6ExGvSVx/mYBh/abNdLjCysl8yL1omxCeXfJRlIy765680rLTNrmqXdAvWBX
I5s8iRUl7PSx1bLb2jpc38Uzp8JIMUN7UIPNTQGMn37fNKyshp7K+BCq3mZUx61X7Y0Iyd4i+3nd
0ksZ6/WxBKky83TQUOE55z+LrTTzpFIDaDvu1XvBVW/7h/hWpyz/wctQc3ekfbHNtiqax6KjrCHB
5r/63PRsFN6rOYU9XeWQM95j1ZpyPw26oxNxahGzUKFqo05pV1i8vtSL5ggzaF/NuKxlwGt1fagg
H6/c+6boRP2RCYR90o93obKN5ZJ87NqTv7yHL5/1lbHFDuohrXDqlrOxO1P4JnlPb/37KTuB1Jsz
d1AKy22TjYJRZlEX7tGgGbdC7Os2sljmyj1f+qy5aDinBvx31iNcylKrUoUIapr7D1lpdbusrL8x
dJDcRGOo7N68HqwQ6pOmztRMi4pdTi8nnYIpfGjqKLwP1MzcdIGyRgC1vFe8LcwE0kMh9yEcWyJ5
fWmcQk0YMzcQFH2fBKbyYeoK6QekPNa+FJOVVv7SX2FuhsXMDE0kj6gFnR5wteqiYEqsyo0GayMF
gYsUqS2OEixn8vu+kOy2W7nOFxZIQvyyXTBMEgeeWizKYEIar6tdRYG3rpH6A7ASKER8467sjJUz
eHY6XkhBKCwyaAzMaMmAUCPv7Q9eVbsN7liF482OVOM2tbS3obx5Lee4CqbxeXZaJkA4XZQXo14V
KnXttkl+F7Z3qbiG+Tm7rQsLCycIMC+KBw8LpWE6k+ia2RsRAX+tYb5OMzAQNMzC1xV5Z8gdIx+z
aqEjiCiGHISw2Fy/RC+o+hOPOq/jP1aWgs+pVE+eFWNF/Vi4BjoPn+PcEWrbegx/RrGdPPceLKBv
9asLo4sI2ICAME9zjIbIFoa2IG09BeCwra29FxeuE3cXbCuIvVleaeFTawuNQHM+b/lQkALnR9UT
ejuKA7vPqq3QwGTZd7+uf9Ll+z+fvXkaC3cNvEJ+6QG8ChMDX0o8uiSVa44ObRCIraKbWmH61m4D
OHlWvODLWP5yAwF7I8NCz50xZvn0qOuTN8aMIlRsoHZTHIGEWTvlbrqL7/39tI8Pyq112x+yW+FX
b9rFc/75+mov3YPX5hfuA7xyX00d5sVUdpT8GIPQvm7h0h7OtGuzH+bVP6t1eXnfdSkWeFE28Epu
4xT9PV9DvxHKam/MvuVZuOKGL1wLauR0RoF/o0lylqNRPDTlThF6F26HDSJ8R+Q03tXQWUi56qCV
tG0ofEWVZOu5uGVqwOl7zfbWOsLLBjY+AEOUKZmEpw6EjdPNZZqxQ8aSX6O9nXImJ+3G7T+i5Ljp
j957a689q3e1a329/sGX029nVhd7KhQacDWmlt3O+kH+eC+Hz7V1P/nPmnjI9ORQt6OThs8eTEed
uaY9cP5EAMCgj8tzS/hA4HW6ZKHKutGowsmVkNsxQOg0w0GzVu7opf3loZ3ZSmhjUPxefNiyMoeQ
8zZCQWYzpGVJjqrY8k/zy/DQ2+WP7lP1MVsbjD9/aVnZK5uLz1pLcclkvM/KMt+psl2apnaadXi9
49s3cG7qw6zM5BtHZ/ENyymkZFxIk5viX2fFUhjBNvIv41uX2Fm6qd8pHydje93o/Hee+iGGTl7Z
nPf1ldvzNAvAujhObqBIG3H4XDRrYIIXvsFrJhavuiKFHRKu4uQqu9pR7sr7wRaow5GM3wkHYRMe
BjuE25f+sx0eqn36O9hbH8w1Hce1hS5e/roufHKjAQaTILyVhxtDL1YKDcvO+3wBIRag/jSDRqGn
WryPk2zErQIzsDveomij7/NPwa8O1ZLcnhmY98l78/0DqIZH8afX2sKj8Bg9VJ/iD+XG2uq2d7c2
M3dWR3r5fZByB/4JneEZYnDymAosmRxz40+UdCRHKbYSSjvvFcE2vq5lshfvJgzX/7a22Oa4SOUG
BADWfne/NOWgQQ1d23Vu428ISTTBHm/ycOet5F+XnO0sJ/lvu4uNVQJTbZUeu+nv8EnbBTt1Ex/0
o3EXvA/fBXdTaYufh5Wrev64sdOWJbPRbPdZ5VxMjQAiDGyKv1XjXdzdpIdEeU+MoqwYOqtkz3sI
/yGCTJyqmQDn9H626BjzVOujO3xpduF348P007rLn5hdD+/Ej0hH1ymiybbeOuaX9ubtvoGG20ws
RPUHjM6pbWQGLTTLvNGdZN0eBEee1oLls47JX8v7j4nF5hlqUgBQxqGLt9qm2wy78XfxLnsn7+vb
7BAd1H18U6pb5SGLDmFhrxH0X/IJrxe4iDPHPkhloCqTm0yJYDOWtivb5I0qKC9eAcoda47WKfZo
iyWaCSI6WdVOLkTOdt3HTl1+vr5Pl97e1xYWyxDSrhQAPE9uXX1C8O0uGY0bKKVXTsOFd5AC2azW
RfNullo5PQ0QGE7NOLvx1nqwxl3bf66yLYrO19cy/66Lx4KZ2JkkWiF9OkOxmCOVwVqEmDELEXWk
HXufHM1hlwu3ibICO5s//MIUfH4irx8JJwNci6s1mWWUR5AxPfi++jD6uzb6CCfv4zi9swR15Zk9
zy7maBTKJ/q+jDktM1sgV6MUWZn2IEeWI3XBx8E6iOGd5Xk0mwe7arLN1K0VdS64ZEYTzJkdCcdB
W3JxMCAXaqqobNuHspVuimk6jJbBuJPwuxUOo9Fs0SzfJlm266ofnWxu4BUgl+x213f0/NzQDp2J
lwEkgO978d+vIgw9QHS7isXhIfTohEF9uqOHUzphWX+oTWGt/XQeBSOBDXCVlpDCCaLieHpMC5Rk
hH6Qfdcj2beHBvkCwT80SXYwE28fUBEcveibKAcH03/qqnZbMHdxfcVn95EOGPB5koBZTwKcxumv
4HURrW1ftdCZMbnu4Bm3glb6KLP44Upz/6KpWU+C8UAq5cvRLyUrhz4kGXrwtEnbJknU22LtmXaU
12tkQmdHeB4wg/oQUlMqQDRyT1eVDI0Ytr44uj0oSZGO3hA8h8PHSYveiWnnVJKLzsH1D3nR5FxJ
YTvnTufCdaqlIleAQka3Lhub+vvNYEmQbSlHalTOKDeHsQaZ2Leb62bPfNDcV4FkSJprh4a1zDLy
sDCQqugrt5NL2RmFrrsrBlncqnJBtjG2D2HdKjdClSv764YvHF4sU9iB7oL8VV0CXehclr6ZlDWW
430eGjdaplFnofDha8EPGnRbPxJ3nb/h4O07zySR7daUEi+snm/KS/UyZnqGEEvqahgDo6xQThbE
DkCPGm+T2iocsAH1LyRUfNxVIR07qVqr+7ywG5245HmmmSIjCPt5qnc586F1gdjGSVu5lSZAfWbp
QrJnSM9yNSPP7qVWHu8MK5juxmpMnV7vE+CterhtISfalAViKp7vfe4qOKOZXvEcOZx6JzcQLAmZ
H3Smqh0OcaUPNjoN5crencUS868+uzjGZ2hZLZM3b8qmoEq8yg17q90CRg83gwAtxsoJmcvjyy80
cxeDeeUiMiJwegvVspiGDAkjN4osIjLIJbe61n6J40i6YxIn3CDK9+jD9udA3WxuI7Mq39hrB3UO
kohBMg1cGv+ziAqnMPOC1BNrV++K9jBVSbYbejNZ+ZznVx8e6vkSzIOmlIKX67SAn5ieUrt1ratb
0ZzS772XQV0Io8B7RJFbxwja8MZk+vQhL9Xk6fp3vnQJuIdIn+F25rbL6WeuVKZi2lSv3R52C6b5
S2UT5Z2yL2h3SkUf7XRkaGxBFUbnuuH5L17sL+581jvENCMF8zF79VqagjcEXtzrDwj1WXZrKeVe
hgvW8Tj3jhCJyg0UaD+v2zw7ugymEiQATAMwSJdp3otXNuNcUkgyYsUtqHlWhgsH+Eph/+yZOrWw
JClNe55sFFsU6ENpVX+R9RvTery+iCVIG7z7vIpZKRQsyNwxO12FnOWB5Q+l4tbI9sBNFNvR1/ax
yG+b38a3RLfFL/2h/9GvmD3br9kqB5SRMWZS+YinVhGJkaTA8KFN1H4Iwn3Ye6iwihsp+dT7/Vvj
ioWtxdkY+iwV2sKTXVjanNhU76ypvmMocMXM5SXNffB5Uh5iuNMl5ZNvSm2syq6q2fqzTy18tKX7
9vP1/bp4JCjt/8vKYrt0q2saMSLi7MrhJs8NJ+xuA39aOXhn95hPhhL9TDoNSy4F/tO1kMLGnjjF
sttXO326YWprqPCaWyk/rs7mXPhupC78h2Hb+RVbbA+uuawGvYHIMnO1d2V9m6rb+OtbpWDmc44Z
KJBmEkKGlBdLEihhi4kx8OG+pAznJNvhk68crm/OmfedbTDzACoBdhIQyKefTYp7q27YHzdQ0TPy
6vhj3EyMGxk21MKOJ+WiXY/yIavWRFPOI6BTy0skF6VC9IwtWLwFtaX1koc3hLKOMP2s0vAJVuV9
DbuqrAvbZvpmteJmRKDg+tovbuPMIY4MIVDVZdBJAGaiVV9IrmUkO0Pwt4H1eeyjbZs+Nv6aJvx5
ijavd35IZxJ9DQTy6ZeuyB+MIISeOhmkTW/o+yJKtnWAnlYTfVKHL14ifwny91pfbHohtqe2Ooz5
mjDCWYrGL0GM/TI/AsZ6yYyRpVIeQ9ENqfkkbOr6m5KGtlH/Emth5XW7dK54YQhy8Ysa+eTpaqfY
MqOqIlVQ3kfdrq2+leFd/ivxnkrVBU13fSOXHDEvN4WRXsYnmLuYKdBOrfnMfxuRhbXgS9XYsgAb
1U4V9nri5PltXr0f1lAHF7wN8dB/DM4/f/WQDpHeecRmkutpd2hkd2Ccy29mtZf629jcXV/dhUd7
nhlBg2cOlDk5p7aEKFK6otAVt29SuLHbXVj6K7t1wUVjAv/JswoDzHLc1YqysGsmT3FNShOi9asL
eruVlZV4cs3KwtdAtZkmHjANVy++C9pjqnz24jWN4Msf698rWbbLJ1PoZd9iJWNab+l4elG+ub4d
l66QikouXT98Bqn/6XZIraJNo4GFoLV7I/osB+8o7D4Jh+tmzmv6XNWZnZl2NRfoDJBXwRkrdDl2
kC7Za82DFe7yZKtEThzvhOhOUTfyWtv/0tKY8Jg5LEk45sGRk1MditJYx7EEYXlnPhmTeNcP8X1T
pV+qeI0b/dJZeG1qcWOHKBxCa4CmPB/kJ1+Xd20z3A1Dv7JZl1z8XJ9htoakDV90uqIyrVo1kiYC
qUiNHT+yvnhdi9CB2n5SID0o9XANR3le6KYMxz2FmYx5+Jm95NRkAdtjGEtl44rISH5JRqmxuyqd
bhU5GB0/TasD0ctzIsbG1ojVfNvDDtkF3TsNWUvbE4ksvTDdTDmMtCO8CPdFXP8MPcPfq7VZf145
ZOfbMNeTmDQ22W4Q+4sd1+JelhAAbQhqO8VRzexrCdPZNm86DaplIii1mUg3ZQu9F7ERt4lRdFto
DFvb77LAaYNesVGqEuw8seTd9V/ufO8YxJyZNiAzIEFaqlBVRHN9kSYkhp1pbeUmehdVDBF02jBt
FV24M72o2F43+TK3cZKUzfTvAEMYkgDbTkXodPOsQG76cJ7VQDXF+OabbfCrj5vk/di3EMvR3+y/
DSn05c40penXvA0V3W4iIabZRlf8/YBq54MpqFltQ8vIyN0YeNHHOImEb0UpSikVHoNxFmG0wm9K
KE2F3XNILNv3ZPkxCtCytMVAnm77qNEekacSaqfyk9q0LTkJIgfVVO/D/2Xvy5rk5LUt/0pHv3NC
iPkVyKHGzCpX2WW/EB4BCQnEJODX30WdPverJLOTcN/XfnDYERUuoWlrD2uv5dszNf040Emi6cRp
IARcoUhkmjn/iprkyELuG943m1H9xM2R87CtOv1jbFzAhHrBxAsI/BR6TQq3/4wYUfzQuqv7UCpI
4w6wnmtl4XnNTtYUDd+ocoPDG/1JiHMXeVrbN8xWQiIb2kHsMc3ETQ9Z5DCoGRjGONLiK1t4Nho6
vGfyd1AGzRyvixvPJNC9AHv3hzxDSnYkEE5tfDRdXR/lzL1BkQeZUSRGPDyaoL84PSe96w69aeTA
r2X9pm50Fvat99wqvS09C23TUFcJfFAf52vv29mFfR94fnlmXrOznB00Foa2VAJZIdsNy1qGnsoB
8liZ3sVR8PAgLwm2VzwGp9NDIgb4XksiO2n0Me0OPvgDS4Abry/i2Vs9z+XDKPNXfHCiWJ60o+mW
yC+xQm5EkHxBfVKvWJHzbME8ypzbwUiI35fFn86ZNMl8hgQP6EUL5h1UOYVt+xtYj4hP1Ya59r4K
NG7iBNpcMoYWuDjxE70H/fvKc3R+bOARI2xEiR7QFpSUT2c8iqIrB2gxHQejABuMe8vLKp440KO0
jRLH3qr2qQGRyvV1PjOk6ED0545H1ElQ1SMLjwV06DZUDp38iEyJE2zz4Rbic6l9I1Zek/P9hKFG
znBuy5krM4v9tEXdgOvJyI+QrTW2ZALhugBSaWUNz5x9hPcIikFYgQDmHY59uoipW3h5kVK8C1Yw
hDYUawCA1OO2N+2QaI9EsMI28rLN92ZEHJuX1Zr3v5wovuC9OApXiSB1vfTIQbmpOinNFmpKAY3K
UehwakW54gGujbKwMabB0fpRkvYwBOnBEeiwQqvbWl3+0iDg73lfUxR7lpwmg4bM1YDiy8FKXTwC
nMjq1ZhMsnIL52/9+AbMK4YO55mZaGb/WB5BD0+4D7Kl+RJ6cqt0XscCwlExHfx8qxq1xtd6Ni04
DIgE8YCDGWMux56eEauC6oe0THVI3R6m+Y9yXq/fqaWFBGgVA6CRAwcB6ZnlTYanCWBh76gDpPHC
IMerjNpu9vl/Nsji5RxqiRNgYpBc6oipL3r6pLx6xTpcXqp/ZrKwDpI7dQoVanUwy2+zMnoOzuXr
01haveVaWaebIVTmVgM4VA+lioYbAY1TXFQGJEuYtBu9VoVe25l5vh9elTIZ/ALoU3UQ1osJMe5S
3yGttbJoS5O6nNLC1JmVNUo2b3/1E/OZbhT4PjzkbVaGWdubhQnwRd+16AlVh7H/YQGLna85vGuL
Nc/zw2JZOeRXjMFWBx9FOEMcPefF9P9c3/61MRZ3sSgMkbMCY6QjWiX875b47HR/mVpY7sd8BD/M
IwcLlDf1OGJMkLAzAd8svhSrkJWV7VgmF/TUsKYCp/ah9/PItrNQ2WsaVGeG8tSuLHtPiwaTqBRV
B89ke+VpdGwdNK02VvXj+q5cPMHonEKSGQgc5JdPV4y0SQZUOK59a/QbH0VWR3/zRtB/Bc+Js1LL
vHgCPoy1uC1+LhJPlhirq4Oo8+7N/tUVa+ROa4Ms7kptkLzQdLZjoIsvrD3xjcj862Dm/aB9mMri
wrSaQ97vfRSaRZWjosagIYaOOvn3Rxoga9QlkZ4GymWpDAmNsTpoDALj71aRXUEGIeChHFZGuWCb
kRoB4hA8iDbCpYVHqrqGJVXdKGhyAeqBUDGsREjNUFuAQ0T+sPIUXNgkDAePHLjZmVR7ceoSZSUA
0mgcb/V1QiKGWzwEGcH1o32WascmnYyyPG+DUxRIbaiDEps5cnmsjvyJQXmnChuQVf2cHrInuhZ4
XpzarOQK7xTltCUlBG9zatCsw34FRZwk+jcopGK7kCtFi4vDAHGMMQD2RcX89N56PuomKIPB8WDf
B+BBC+ORd7+uL+AFI4Tv/2eMxYNNbZO3joExWFJsif1Um68NFHAnUawch7WBFseBVGmD1goMhOpI
nA6bESRWFqTFTL27PqO1VVucCG0Q3VgKA3U+iWHxIr84BMna6Z4/98TLnc/dh3VbmCBpERB4SIzi
EDBCqGwDwqz4+kQun+0PYywMEBQ6dN82eCA0+HgokAvh5A8PtaZvZZHGVukDsNDtULV8drwqKqAl
1nvWrgcF6fUPWdu6xavulRxpVT2vKGtj5UOhpAXpCqE7v1oTnjkL4d/v84c5L1530wdwAf2O6tBk
kQMlzSRsX5pnb89fQRpuiRhl61JE5TYRK+dzZUODhXXkpgEx7XlgkxVxWyRhP66gCs6j2dMzs6T7
HzqJJNN8BcDRE7x1U2j+4Ar00GhgjiEJJtYU2Ff2bdmxlJpmOQZAfR2swYk5NI1Bic+43LbG2m1Y
uXNLQHvucLw3OUbKKXTO8lvF+63JP18/hmuDLCyIEF1aN+87JIe9091ZWXND2Pb6IBd8pY/3eklk
kRgNtUsLe0SE3pl9HU5uuqGdDg3+WJvpiq26+CT/c9qXOWizqnPDmdetNxEv8QSdFbtqKuPAfvXA
o0NBbtE5a1Hg2rFYmJV++s+g6A6CWTlk+tUfvkzNSt/ebBXOLST6fsFFMpOCzJ/xwU8P0AUuuxYB
TSvLLXdIiFR0CPLWECKvW2Q2H7vpy/W9uzwiKPeQecCf5XkvUe9WopjgcVRBnDB2X8kxknICsNJ/
5kEQqXYNV3lWuvu3vfpnzMX72aZ5oN0M2QdpG5G23obai30LFCEaNbwSXEH0xgw2VnNr/TUjggXq
AICwIY2DyhOScQv3gLES4gaW4Txqzw5104UWKl2jHfvkF8nMlcfo7KQuBlvMs4fAoi+L1H0k7Q+P
Jnsw/oRAlYZInD6CKDRuaj/22vrm+o6em8zFsMs7n9uGaSUYtvvjj2FhR64f8THWdTykb8Hv7G/v
4zwcHC30IYItHIoYp2eWGL6lJ4rhgnTH9cYr47EMaQmERpw0kbcmsnpxUT8Mt0j6TNQRSKNiuKKO
+xfUe7NgO3yXA5T+wuH3ylLOv+zkPs5zm1sHgG2D471ElXNLWH4TZO7jgMH6MMjisY1rY5O3m6QN
nZg+uJvrQ86G5NqI8/Q/WABSjKPFS4yoxuAJygDmlG+GtI/r5DNI4Ffe77PX4XR6yxIiCWSmMkjZ
wErHBRSa3bl+WMv99SmtjbLYscKYZFJzTKlstimr8SqkYWn+vD7ImR1bTGVxsV09tf7gzqewlDva
llFPkj2t9KYWII9TdVhba7JHZ2/C+5DgEkTRZJbgXlxvX001HNpklk9OQlEMkcNjo7jN1tphL6/f
P+Ms7nNeFBQE5L7zCELdMLceK7KjaiVsWpvL/A0fjh1k8CazKQPnsS1fCtHFlmeEPlpRpbO9vk/n
zupi1RZP3JQQq2xQNXzkdUiegp/tJ8gk5/f0pvjR/dRvYFfyRditeapra7h4v7UzDKRGbftRNpus
1iGf+ogar9fntjbIfEY/LCJUsKCa4OBxsY1g4+f5lonfDaOb66OcP5+LFVyYCIMAohZQnLsGQhv2
waii4Lv/C9GM+8UgUCHbutWKib9+OihZmPiyQQMK3HvnUZU7K7grvJcG/VJ8DRuyNszCUExjZWdF
ik1y0iqiXhrp8U0OMQWX9PUlvPiGoNXt3zf3rOJH0LDKrBEbVeVxDpL8NJyZQ3YgtSJGlJXR9dHW
prWwEy0xSMl9rF5r/0xc+7ZSP5ADiXRt/b2/AQFrNAtAOQz0NMucpfB6Q5fNAIPURayPxPMAxsww
/xX0Mdo/rk9qNjqLdwqCDED4opENhf5lS6w9ov8FGCznMbA2I4jOCW7t9REu3CaMMNdJ8faC93dx
zAM0uVjQg3QeSaYSZCyLZjuWYIb1uLP26K4MtXRhDOGCMB3dkY/Q5Ymk2jBaR1b+5380nyXOw/cL
kisgUh4JnCPe1LHbVJHw1s722lwWDyFlQClZPebieTqyUXgh+feyX+vsO8+zAAQHUNSMPZqbsZfp
PDeYoIugiPNofhKPyWc1gEQIsbkdOyPKMGGtQtqGYFH7f1nDf0ZdWNhyGklpQan9sZyBRi+t8+a2
N9eHuHyw/xlicewgPFRlVTmhQVV8Fvn3au01X/n9S1y3lq0UVTXiGDARB8BcoOdn5W5ePgL/PQVn
aUehgQtSXkzBpV+L4MV19wSKtX+3TA4uJjCeKCDDBMxk0advHVckafNUdceGTUWMdunfxkDWOq3p
bBo/Wpn56s8YQVCNAjJ4BrTxAe4zIWDVH7khyRD7Q2J88/26f+Pj1H0tGuY5Ya+zEjxchUC2lzMH
GPXEhRxvY0v6pU56iipH38MMahMdHGNB9TfTrZwhAtgkhbw1evu/WFWuWITORmTKBFgWZSiMpjXA
PaLan9fXbenfzzOaQebozoHTeKZ+EXRW1aZ20R4zWkwvvVR9yGolkIH0skia4mZmjV7Zq6Vv/D4m
2KPwKAC7DIj96V5ZRSdKFVjtEVa7/21qpiMgV/NQanAcO5U1feWkfx0sZ+UqLc8hxoVaxEysDCQI
kDXzVfjgD2FIx1SE6GMZmPwuEwzA/g6VE3BYrgWhF5Z1XlGcRJANIVpbHPmxAAZSTw5ohXyQW2dJ
/9vooOZqkZfWmh6SruhX7tjyUZ/n9nHAhZllDvjeleXpIypE2UYXxksgXI2mWHSKNk2yUiG8MBom
NVMooTsC6nXzPfmwkqZfuSwlgz42dhLcNVCGueG09+duXPM2Kf3s72cHhJKH1gQMOLcMnI6HN4S6
RSr10YGSbmSNXRunoAGNRMmTGPrw/oqDeebTosUXaEFASwHcQ21qiahLHaepMmQSjoX3J7fSZwc8
0byy95zAMUtoPDj+HdXiganq3mZrGfSzCwKgIGp7IFMCDGdWJD+dblD7jsHQBXy0RvZtsJv0ZiQp
OLFk+xnZIhWCld4LWbXGwXfW44NZn4w7b/uHbdUJGnfHwcKsmfllGO1t5lh32qDol6/CqWzDBvjZ
ukluIJQO3OpgodltLZ+yfI8gSoaGEEB1fNCrgElxsdV14RMjnzz36HDix6XlSOTFxrXq38VRcGiQ
Y7ThnL6vxIeZmtjdem6hPRZGAo1eAVV5j6N56bpxfc+PnrwXQH2ifIpOdQpedUjBni6o55dWV3ZG
/gTS8+6VCt9nUaITciik39Wh1TrZp84qPA7EsN8NYVG0vhlVnqxeUjAxP5E6H3ZsbG/SpuTQAiHq
dmIG+/cb8P/VP/73XG79b87YWZjmRDlmW/+WP7P/dcSOnet94H/+RzzGsv8FFdqZDBDYQe/dmP9H
PMax/4W8MWwThJ0A750ZCf4jHuP9a26iBNk8mhuRszNnJOt/tGOo9y9wNwPnBuCzhb+RyPsLzY/3
zrd/jtkMaEbEA+Tv+3kGImXhI7ZsAGM/MJUPOu+SrYKXctdqBhxwj+vJIT780A2t3phm64egWpxu
O1nKDSW8QBbWVyFzqiFGQAPmLzsjENmy87CbCnGrXKLCIcu7l1y4Rszk9Lkeulc15t81G7qXhHf2
jjiI6gwD/QUfNmNedOgZfVRBWCSOMS3YATzUaPJ2sXp44E5vj1ZpUOIugK+7mvwb8N+SbxXyMSBI
NHbvH0oQUqRNnh1tNx8Rx5Zrqm4LMn98Ar5g1vaEKUIUC1mG009wc2hpWZVJHqas3775apRHMHuw
ct9zYwOBqWFrDgnJ4tSm6ZuZsAwyz37SfiGTWT4xLUsA2tzR1mFbBtMeGohwpkA4Ld+60mE/wVUm
Dszi3a22Gs8MJXHYzWBpQFSyid2gW8C+r2tVlmFRBg0N244NTaiaAjz3tAgcCDUYzIMRXst8LLJi
7/OGFUZ/KRj1Z/LNhf9Sq6wbTXTNPggnsJ6LtFVTCHIVowtLu1F/zDwD81RfFHoL0wdk1aAT+3Zw
0NFHVRCagF4BZjcK9tVDZqMPVw7GvOon5x0HAlBiUFYj1YlOhcXXQdWdBYU26QNDK9d3WWRQTvYa
nuwcNdpf0SnkjBteW1CeT6vhtugDQ0U2RcUUIe4AOlbEvmWoNE9W0Dmnr8q8ah6UyHBK0KIL73YZ
SzV5E7i8bvRDnbNv7Vyt6v11CPDsHp/OHsKr4CF591HA+ACb8/GV7hMnBQuHmh4IYpCorjWcIdvA
3cVjwpVqb+FWTL/NjBqbbCIA1IrCqLeiasWLKMo0j9yyRdu92/QsnMiY9DFYUMH2LyxjZ7VTDxdV
KgA7Ao89uuCCji1zbCEEIP0nYYJPMgI/1PfRKUHPM2QjkKGNmduf7MEX3zxRf8udfkJvbg6VFDQo
Z7HdyjrWBerLIToIGI0bT2Ng7qpfOHg8xjNcrDlQF84vzAZML3rW4O+jCnS6RvWkacmygTzg/W3f
QNBt+6EzSqfGx1pGZJR5s03cfms3rHIjb+q8T26mBEiBPJEHsX6RkQU9618rB3c+mKdbB3UVnI6Z
R3nuRF9EPk0DQUNdBeODrEDNbyQTfeCjK+KEWt2N0GSKDEPrm6ns9edpKtV2ZI63Hwsu3v7+S+Y+
GDREAnQNJNnCxWz6Zsrr0ScPwKjXjyNWK4B/GdCfBED2LUtLBvmokozfEMDVNCwbLB0fnBJauAPa
vFZM/Wk8geoZzjN8PrDpAcAKHPjCzLZW0aYFpM+fPC6/VxRr4zsZjyCPARdzoCtx4IKZ8H04sDTP
pPfvEhtLNh+j8+sUEqf9k6DqDaaf7Or6IWM1JDZkz2OmgjzOANMinV3tLfKmgh9IYqHAZk1grqqb
APG4v4bQWRqPmYQLSVIkr4K582rp9BuDM9S2dslTM1jqqz0U2Vaw1eLX2aOKpAFSsuDBQWwDh3QJ
6TMM6vBOpebTSMCi3EOUctMoATrGBO722LMmJML6VnkJUhZgGfzGhJZr0dVpID6vPzZ6poaE+Dl6
65fh3BTAN2hkB3XBIRh2XiOrrbZJs/EoLkTm+Y994D34EKXce+i0QxNMnzx4Pn8U+L1hmQQAIRCr
n6LETtZo7haR3/xtiDqQE/GgeeqBvG8Rf0BY1+lokRRPgTR1xNvEj3J/QKuF3eShzvI5XeBBPSdr
nWduQmgDPNLOfQPnaS14WNr59y/BWfDhPYJxetkMa6dyGASxiidTmMXOSUFdioZBM/bjx95B3VI4
FbtzhI1CH8TR1vZoaaqWoy9iQZvKzqKMFE/oOUGkUjVkMxCLhUpI9ZooUM3nEi1m4G8C27ihwRtn
ya3PgnS/YqnObANoo3FQQQgIRxnEXwtLNXDTHuRgZE9eVaPjCx56XA2y3SedVT5JJss4zdAwII1E
RrL7Wjrt1wZlQoiAtq+6mbwjQ9vngzsN01ZnKNKvfN7ZLs2s1vNpRs0Bj/H7efoQSUJZzMKBYPmT
lXZZPCRe/aStae+g+HsHpXs8ODXpHhlrgzsg/ZytmVZr3Bzzkfz4qlB8Apr/kCDxEFEgCjh97Pxc
sswqNQRZ7AR1eoc82+lYbhDrJzdNa5ph2SXZo6+86nh98pe2BugVpIJmGkEoLZ8ODIoMJxVTgoGV
02ytDscjEzyPoBCXbZGwKVbOwnt709lMoeMA3wPs3QDMnA44Fky0ds3YkxMUTdQnTN8oN3HCVAn3
Jm+hDF81UMNO4NTs6snPd5rIKaTCtbYVyJQixVi3HWslN06vZWQjBRsTVtqxrpLxW5MJN3aG9rNb
V+Y2da10hRTw4nrBbUW8CKFoeK+nn9/n6CGu8y5/EgEbNjx3+YPBWb9jJsixTWHbK8/qvBxnywW1
U7ytkBlCn/DpeP5Aks6YCvakMu8FXTX9rhIgGCdT9gPv/X0ZWGsgwvOnFXy/UEVFFh6eOZqHF6Go
w/OpyAjUKJhTI5+R0DcyJ4w0+lUAXgdPSu6125qXz8aETLhkFrr8iYsO9m5XI924oSH0mM3t355T
hOYIT8A3MgfpS4ieTL0+M0qYELMZ/Mguvc+U9k9TC4TVlJRrCnCLrA+eEKyBjyoEum4ROcHFOF12
6Jnwthvb/Ekak1NENajKrMhwUkrCepjqX7Y0j0hUbydjBnMWFG3BOZKNTUSabNr1uUFAiuLs+3R0
XlGnLb5jwZ01PrP3rzg9HLMgClpMZ5JVUOEvfC7EAELlemKA1gvr0A/m9NqidnGTBUWnIok0vAjt
oiyssEOpEDc7ScSmG1yKGnWRiG8B64Z7MyiKnz7qLsjSmZC4443bgemikdaDBG7wPnWN8UkWDn27
vqPvMgyLr0efhY/NRIoF5Z6FzfP8BDrruUyfCjlOYaJ8tSlQwdjLAOcq70DuhKiCRqLLaZyCtiQZ
tXU3NuP45iZmsB81tUFixPe1GlAa7FgWE7NFiwiqOm7meSH1ub6l87s2GG3UNOYU5TCnwZAksV27
QVj2jh0hCv+NtLRx69TPviv5J9C2V7Ft8yFWhfEplbJ9GGuO6i0fqr1Wwt8qMP5DxTugN7Rg7c6H
TP1KeHzmSFK0bEAOD8xn6KImzvzzDy+SMXKSesNkHMcq7WD8miqWzpSvIHTeX5XlDiC2QhUM7fuz
dPHpMEHamKU5iPSp8dQY207l3YDqDfKleIriGk1dYcVVu2kMc/oEejwL9Mp5d0B370uWyOkBjZrl
bREUQFDb1XfqideOB16MZ/bFHYeviRbZZkrFhjRK7xRtk11CkWeyIXQeQZtVrbzjFxYNhmsO2330
XqMQdDobiKuPNU6UcbQaCOZONS2OwZT9n0zr/1XY89z7RtwHxlSK3loEGCCtOB0mgRYEzJQrjnmO
i5X0HpzadECgDmoyu2nRwZF5W/ApVrEvyINTO2LlCTLP3wR8ASYIXUFgMuDhnn4BaYGchCa6OEKN
6CWvdqjMG8kYej+YDanb1ts0Hr8zp02AFu16HO4tFez00D1U2Z+U5tHAgpWkiXnuvuCLUIMEt+Ks
QraMxiZVJAaKSeI4pa21txIkwswxp9uJ2UClcCnu0ItMXnqlxCftNHInW3eKSNKXMfHbcaN13aBJ
xKl+TV2nj5JDQqQC9AmuFvf/+pjM7wjiFrQNAZ68NJrAMNjK5LY49kBnbkbd6CgPgBy7bt3O4iOc
EgpKnwADILG85HcqCMhbRscSRz/rmx3vdBoVptXEydj5K0OduyRQfJ0da3QtWPjn4jhkfe6SUgfs
OOUijekIdDWgwCLMPdAVcYusbfaFqf0zHlLni7eR2ozVvZvzIyv8m9zvcf2t9q7hwT6zzU1lZQ/S
r0ApXkVAwYS5sVe93GlrDP1e3abDimMwz+7UhiGdPz8gSOqDS2vZ556KtgWpbl0cK55kYeUgt2Wz
bKfLPttTl8NDzP0WZZrEiZgxrEZ4l4ZH/RxFzTlniED49C46dS8L5QzsmNv2tHO9uv6UjMp78Cx9
m4FTFESmYPXSttHR0Da7YG+N+lFII72XfQO4m5HL8XbktblPCZISMoF8hlGN6UPQsvy+NZOX6+fy
/KaCJwmkHGBsQRMiKhen31tWbmJZSOUdmwm9wdhBEbk9c2IJNsQoLeS0bTzjUPrlWv/2BbuJrAVy
NjPJD9IGSwpHr5Aa5wNMHEgjjlsNysHet6fXvqe/iJ9OX1ozqEKrJlbEgjyBBI2zlqI6P7j4gvmk
mLNXh7Ls6dypGtAh0U/ZMWiaZ1nV9IjGUhACSSlXVnmBZZr9RwyFFcaNxDMOjszToUbGtKq6EkMN
5Z554MMwfG49dEbZ3HmieaxARfKY9V1cgeoWvKNxWgO/h7LBYzeCr/Ov99wkM4k5/AlEXUvGCQrq
w6mzxvxoQfgbDAC8efRd7jxRf3rL62Zfu1J8IqJgK60n5w8y/Jd/Y93h3QH1froIIIpQyqMNO5qJ
4+wMF9qXAe2DFXt+bv6wm3NiAQkxQIjew5kPvhKQpMnELZkdWT30NwFLoQye8WozufanxhxXhGgu
nCFYdhslfWRdkVuaf/5hNFu5XKOThh0NFbwUsubbcWqqECkEfXN9185feQTIPirpgCqCEGhZiaip
0kMDIqtjr81fZYtGcTOh9WdwmP8sxpb8AshpTbDo0uQwKEh0wbKKqtnCgypVLqhmoJMxmWXcu1bz
OQVN+L5wye/rc7uwZ8jro6wKHg/ELsumpKwc+qnB23xQOe23VdG6ezcffndUV3cj0FIrF+BCoDSn
yHE24J3M2ITFdTSrIkGWiZqHKZPeg0PNeutn+fSIGhdSHU6OdkrW7zPuTfeo1fm3ChWrt6Cr4jpX
3k2dJXRfp86EikrtpT+7th12XTX8sbKBPwM/0kRi4vkKQOfC/sNUzYcMLgT0GhebQTNwdLtogjvU
tWfHVV+xJ6O071sPfqasjSYeArC3Xt+XiwsFwANK5chWInO6uLJjkley7RQ9OFzugFi5bZsX3v2x
DPobDtW+zUBaPyahLURE+qANWQo20/LWTnaNFCF3+ld/MgLYGDeyE3PPdLdiU85XBQEj0iEzjshD
s/5iVUQC4ikwjqVHWpJj1wXPjSbWo6L+vU1q8aylylbcq3MrNoeouA5zXIFc7uLsVFUDBXSVpEek
0FhYBtKHFoTZ7a6v/HnSGrQQH4ZZZhwknH1dul56dNWW1m3Mg+K2dwIWoWb55hbT2+S3O5Ea97U9
/IB2krtiRlc/YLGyzpinVt4H6RGnY2towIScPCAh4sFtV9FtHyDTVQRvIrlN0IspgmlNMejcKMAt
wWkHPQZsF9Ivp6ZVJ4rbvVXC+igL5GBgjhRj98dM7TIWazSM72nGU7dxzvEgaIHgDsjol35Q0Vos
zylJj5Ziz8SEE1ZUUF8YpaBo47DKrZ3r8VsJPwaNWm771STKv2ttV+7tBqaYQ4gWgB87uG/GlPxh
beVCR64wXBZWvvpdNQmy692kPiO1oBvQD6Y7w+MgIrTtQdwZQZbxOAG1YwxyQrbJUwpmvqEYH5iP
3jPqjOhy7Y1yayrT/WEZqojaakzeQN6W3PvYpBVTc2nvcaPAfIpyIiQWlu5KYqku4FWeHzuAoG5d
Mf0GfE3dJtTYWj3tbh2vR+p9ypHU8tJyg/K1+VpZ1Upu+Nw3RU0VETWia8h/QdL69AC0xEa+tzaz
o4NjCI0F/ieYVL7ra83vEeWo2Gy7X6JoyZ/rd+/CuHAggDz2ZlVjPH2n41LQW6ay6dNjCrXwkMHR
fyo7KNgkIz0SOHE3A9QK9pK13gqD+oVUKyp4yDQiboNLgUru6cil0XVKoZpwJBRVO2AZ/7SJYLGw
aFFFKkW/T1Xo5DaojM9kaIOnkY50Z8IYHVibZRunyYEGquwD872n62tywYNFShH2FVnQmah46TTm
BgjIkR4KDiyg3yukQaLqCwUYAPB4NaKiyz+5Lb/vXESbmorbzuO/G5CwPoyzivb1b7lggedkC7Kc
UG8EPHzevw8+V4l289qFrDm0cfnwPShRwSXexFdOwbnzg5IhnhY4P0h8m8sqUFnkyPdC1+8gyu7Q
F9lw34Dgeqf72l1Dul94xCBfjGgV2VsYuiX2lsrJyl2qk4NApm3Dg55tU5XKUHluHyur7KOiomvc
jxfSRu/Uxii5zJ4ykL+nyygVzd0afV7oqQcJYmjXthM1JRgKSzv/ysfaC0XvZruiG2F+maRJrKfk
yZr8bA8GJgVW09oLoqatjFuTeBDFq3zyp+nsz9d3+5IxAlAPuRncRPANksWDO2lD9RMR/iHVrtiX
VLnoNZ5Y1Na0+wID8l2aVnU/tCO5xVf5N74idcS67OfKd8zjnD4RENfF7QQACbTqwdJJDThahVqV
VMduktUXFww3NwggGVyxWscjSruxi2BtT93k1bBHvenhx8f9OESVMchYVOOGDsy51wYIYtupyLdD
BblKOQ7GXVFka8RlZ68nsg/wFoFSBfOyDyLW0901HSTMSxiTI1FDF5GhRtK/Za/BNAXRMAV/fYQx
HPQrYKfhjMGxnj/nw53kCBWAgrVShNAdA2hxEtvB8FXs17LYuplsYjy6xYq9PDME86AAU8MIoPXA
W3oINY6wByRnetTIxERISxeQSxLjyjP0XpU/2fiZaBxLiEQBxC0gWHU6N8StYBokVXDgDdshTYKM
tgzBahB23U2Qg1ggtWKR7nT3u+jvSuNm4OTQ96+0LFk4VHfGwOMUnEdDrnelYluneoWeeGjnPf62
Vz72DCYF1wUWEV4vjJcLRNIioVNLaDwqURqHFjWDjSd60IjXbDfHQS9AzfF9kXdGPNbBszc2zm0v
wJwsiwRlKzIQiSw/8fY5YOw3K7fnzMZBOA3bhd1CvAwe8MV3ISLnehjH9Nihjr5N6yTfpwiSbmqQ
eZDM5Xu7Qh0YIUP66BPGdoGJW2XrrNu1QE1B1tn3O1AWY9HaMf+dohT5BPDXtOJ2n90aqK1hn5FB
RGURCZv5xH04xolMe3A+E/qs2zzYOv1xErcmRyJKcFOsedgWftnJuUJMBUcDFxR1r7nR7XQwm08c
3iLiuMrw3UNd2gcvH6CtzHq4jWnl3WZuQ+9mf9cufXYHPguCzmXyw+py8Fij1Li9vkfn0R7YrPDQ
UcTFFADZZfHfn7oALggNjp3dBLuhayawEZAUSUrAhp47kGc81H3w1Qc+ZqfRJAUmBkWN2OyLPxl+
85eeJ8CxChC+73PbFz+cfEI+DW1ctdpYXZqEY+D/AUYZhOzXv/xs2/DhcL1RfoEXb56FqTaH4KJJ
Evs4ZXozDbkXGbR8Qm0OzwVqP38/GICayGXBCZkHPN02ILHQXVU79lFwPt67jpRRIlFobKEfsweV
A10Z78zKYXJIvoDJHhArSGcuzE8rG9RtdYfJQTIzrCjIzbyerFm5i6PgFLrAnKA9ZYnDEMKtlF+7
9hG0cUPUVwrQGyhirSQU3rNUp2d+ZiF38YwSKNEis3S6eEBHM9BRDt5RmLS/J0bbvZY81XHXaOfZ
tySZ6aQQYTBvMtDlxHXUAmHpbbQBTMymMzsTXO222x9LOCdpOGVj8sdrR+/NH5vkk+5qUNqlkrht
ODusUZEhfYMojmgZ9kPtb6hXpo8eF/w1SDRA3K7X+XdS2kyEoOFrtjKRaBwhY8khCh444oZBBz38
L87Oq7dxJF3Dv4gAc7ilomXZlN3u5Bui05DFnNOvPw+9Ny3KMNEHmNnFoHe2VKz0hTcEEv+8AbhZ
/HDC7ljIlHE3jl9B4p0CNSzc0kSMHEZ0om5pkPg8gHq7jTGjtHJFanZFPCh7X0+AuheBGDCFtxJY
TjxbwcoZvjkJvFSQ/sACkpZjRL2IjclaprAtHPmii0zsamC/KArWOr8qibcajYaVzfnGkb5aUGD0
eCjOwEuCZZR4rxe0SY24axK8vpVOPtnWd6XTXpvWPoswAZVcuUF0Ku3XPByf+yR2FWDdZZQctQHL
WWdDwXSnas1RxXVNsv7U7X+J/od+MG1ilZawcIsy2Tc0lIUvbRP1SaNHgTTBfUEjKaNol0qf7W5s
UOFXnlC23OdKtpMTadv0K63xm2RgnuWszgIyncLhko7RErz3cl9gyDt2ZPpqVZ+HoEx+C7DVH98u
744EM+J/jRG6utffsw+0sLNDffK6yBq/0t++Z2dnd1PTJLuPR7rNNpkUBeXZdg9GxA1jCiyg4ptO
OXm5MTyLWv9VJ8mTbQIBzLv6KLpcc/Wx+U9UeLkatZtEyaXnUY7DflvYFPDlcmUz3cJs5l/Eo0gc
iXwSKdH15GNVFfIoYxId1laziVtVv8vVLnStRvcDF6BcsavUwTykiWKfoy6lV2Oe6hSSgjZI2dZS
qJZ0ZmE/WlqhbvM+qVZ67Te35KyZCTmS0JrfyL18/QNzmeTPyi3FkyYnujPskggwri8rCzNP8/pM
gb/jILMy9ElgQl6P0vVOA+dCxd6dvG+vqH0f83Qmxl1PLOo2oW9/b3PnouWOejQTgRXnJAduDx/l
YIoQdmpTtNZDF/q/+3AGQwkRspSxErudpKcr2+gNfLL4tXQOITzxJIJEthdhTBzphaKHUutZJq9g
50TiYOnC2KfIE5ZkHnVycgxpfBD4aLiFXssHMngE+DPUuv1Aqy4Jik+HVKtMbimQdMqQIZdRVZh3
KFU7bsIC1YxJadNNR4Pdxao1OHStJVmuFmRMKdcpm8kJqsN6nh4cbdo7WVr/itVaZ8/IrX9XGn6w
zZqxOWROktF37WH/jJbYU0ZQ79jn/S5sIsSrRlWcaD7+SUfRHrpCaz6Jsbf3+KM+2aPisBELRbz2
g+x4TZHnexr6w87vjEde7XOtRc6hlZCi/3g7vJGYFx8YDgq6DW/JJxHa9XYo4krIsdYMnpmrPG+O
0QRPAYbLfeBP28Yv5S2mI19qJfIf6b5bntB1zJ9lU1yqqbQ9rSDrbFNLHMpwqA8T5in3TRvC4KiD
4bEAWnI/+rH1ByMSbUvBX3axOK+PDtXXlY19k0FjJzMH//wF6Idyx/VEOkjzxhiGPV43vbILcXTZ
sn3BdWaK/Ifd9atsBAqSzdg1+3iolDWkwnxulh8SPD6itxhIzvq01+OnJT2OGgNlT40i64si1SCe
rcE+DT0RKQHIeFAiUX5ujaB+rSWylBZRrlrxezdo7TX37LeS8uLXwMMCbYXy+wy5XVx2Y6CpXVs0
lgdpL7qTzTJhu06GdTaH8XmyW7nj1zViC5xUo9Qe1T9SmKe/lDYZn2k41C9a55tuSnD4EFWy81TG
ZX4/apn1KNVpOtsJxnsIYalrF3IKUd2M9s0UdTtzCNR96owYzxV1SFc91SvjThWN+TpiS/MpK4rC
WdnDN2HJDNQEf050Ti3tpvWbawElz8puPQ1xRUSL6sgDcxMdwP4qm6rsq5XKwG0a7KDKzmPtzG6r
AJHm3OuvRK4HWl9ghWF7CtqRe6vIplcSiOBBOAWWMXElb6NKaffs/u6gD1OJXLne/W5DK/8BAK/a
caOqGxWfpZUPcfOAUEBQ0AXktaWmeJOpjJ0W6RkuWF6B6iGUw9y8K9R+TTtlfoauthZdkznZpldM
mqIvMU0aKFwZQ2bHc9TmoctV6Uuj9ieoi8rPj++m9wciU6SACJJi2UiN0tBIuhDrZXTyswekJPON
5Yf1oajVaCU1v81OZxcjqi9029+K5POn/WtJ8cnRRltNbE/qxvR3BtD4iRxU/m5WmPE40RSek1F8
06Sk3A5lPgeIqfMpkEfDRUmmfpUkKQKUW5jHMR1TnhYp+mbmUnfsScI7V6OkCAfIcP58/IVu3vI3
PjCtbdVh43MBXv/qsU1s3Iwb28PXA/lAWaldU+BEBr+y68+xPToPkpGNn6cyXrNIuim5MPSM1545
VXCJl+pxXW6EJHo4etvtFO3k/tkaLHnbIyVXNWboxqO/Vn16b7IWR30u8mAMvLzSKiMQWhxLtsfp
jLdTJ5nbrsiCR5YVh1HIeOHZprfUuGY4rFWYblNLpksNHQEAUDYyv+L6Sw9V5IRxXtteI0blk5yh
waaFyEpMlZ0/xF2r7EXtO/vRrtBYD2x72hqJkm8yrQ5w5CkJG4KyO/dGRauuHOVXeEMQZIQ5oeky
tQhrjmXIp5sgQLZxI58nAxcwIwo7HIh5tUJ/xE7FCJGOmuBtHpsmtN74CMGOTdBANBqTfVdXoydh
hxtQzMEXK5KaDl+nCpm1VNLdAjeIyQUgKY6VLMQpnKZiY0yQhXXbv/OzsriLgq55iLAh2+Rlr2su
BQ6xSe1h3JitrL18vHlvgZwcbeDukBuxZIMLM2+xv84cdm+KSFrsqnNJMzBo6qAu4n31INIJly2j
UeNNw6e9J6b/XDaJsokaU2zRvunuiBU/iUaNdiEMPGirLTgBP+3rB8vXxU5W1DWwwu1dxG8FowD2
kcKastSLUjqzlWqR0P1Cz+eHb2c7bYLCHUzi+eOvcvuY0YRALGj20SHkdRYP9zCJAtxPo3nKdCFY
9U9jb1nHRi1eRlNZCZlu3wsGmIGjvJmA1ZYXrJUPeaglBoaQfdg9KnVjbNJukLb/PCMeZxaJUjoQ
nCXQxxxUnS6CpHnlqBJ/dS0+g2n4M9QxcrB8kAcfD/fOpICx09rnKgeBs1QELpW0xSCKPuUk9fQ5
rdanpeb37co63UIMYU4xL7TDsDEEHbKIN8e86luT/MCTg+DVaEOw86OPHUEtN5Erm8W9GIdoPw1J
tYvqVH9Sw/jTxzN9izOuX2J6ejNMhAgeXJO8OEDJ0Ey9Uk6a10xxvNPSpD9OmbAvjeE/AacYv8PF
40kwqjz5ohRmuTGp2g8ORO82GrWHSg2/CmPsHyAvtPfl2A97qZHtg4Yg+94p/PoSKHnghpPe3flJ
T+Guq+/HRHeboIKWXavFxu7S+yg28scErHa+s8DRuBWE5W0ViPAUZUq+FnvNF+1izkiw0IfgnSZb
XibJVTiWleO0uifSFnF8yxrOSU6IpcWJ6gWWXX6tJOdCRYobj05BsfcVq/v+8Ye/STWIBmDuEWqR
RMNLXXx3I0RMqEo1/HRhJt21htHi7pbq93lqt1t05X40RpPtQSt7Zjlqh48Hf+cmwh5t7ruRxwNc
WVwQuaJGorcKzUtC46x2jZogHYytu14BSf54qHeOEpm3Y4LRov8FmPP6glYsMY5SlNte3o/iZ+Bk
r2UXyiu7+L2DxDISR876RWzi+Ub86xmQzEKWJJwNPG004dYkvQTCkddvFk+khVRHZwunXGSpMutg
pP6fMoay8/FEb0OLWd8LKgUaVYSaxiJ3iyNJs1stdTzcAM6qPj6qY5o+mVStN2OZp2cn4klM8Ub9
eNh3vi/8hbneQzwNHXJxhUxNLXSqjY6X0wHaF06g7IICI9L/xyh4hnDXs1nBCF9/31RJu7BqfceT
oJxeEiGfNWVInj4e5J2cCGYY53sm5s/9ksUnNNrAqWF72V6RaBe6hFiWwt05aWFRnAtTL5+1XB8f
dKv7EgWD/GSEqbH3a6veJ3rW38VW0Jxao1l54G4PqkpJdfbXwUsFE5z5LP21tUplNPDWVWyc/MZX
qaub+6iEOeg7eRdtIrlBG8zsIYZHXEEnydftlbfodl/xujoMr0Gc5/svtnZly4ESK2QVOl6Ypz7r
823d4OipxU9ljRB3lm0pWq5Bm+YFvb4i4QgQWM39FuQRli9TEgrZHkvF8qwp/5bEHXAz5CvyPnqm
dftDk7pu5UpaCIGBQKdKTy5M4xUFO/oCi8WPu1gJ6kqaPGKz9jBWhjgUziRm+Gb1oJjB3rIr5V6P
RL6Fq5DubDxutj04hg2N+zWzsFvsyQxMIFKHojIrry6zIlkqehJUrue2yIydHPFIubaI0teYzsp9
nY0F/gS28lt2Aox7AZeMU7x1hgGoEdRx7Ysuo6ij+lO6K3U5vBSaRilJ413/54OpQlPn9xGocPEt
6b2RSBHgVokpFV2YF9PJHpK2DVeOwC3CBSkwtvjM9NYM8M+LtQF03EYK3TIvyFN8a8MQl5VINMM+
HZv7ME6zrdFM4y5rZXXvaO2nesKMqkCn77+VG+KdbclzieEzG3MOBxdVE19Chk8tJMXrRyW+C6Ip
vyt0gwSIElKEOL1U6K9+OHZbM2vjQ1Jb40Vo5V0Lc/B7HRT2g1OgW0POV5HWjPgZ3wVqmp6cdi2r
vr01CC1QzKewAxT+VhuWhm8tRYrpTao0/Qlq5JLyTsGXRndHzTqGQ/Q5UerpNUfpamVLvBVPrs8u
Y8+SwQh60HBeImukdtKi3hlMz5lNlC3r3JRa4cYOAlrSaZp+Venvsht+5ZHtAlC7y8z2ZFOQcLOJ
OA86CzYzQ/RgNbWLvGJkIieAb09toCfp/Js85nzo2bvILAChRXKLusn15RqGOdjAINQfQ1v/L+tE
8ZgmQbF19C68+3jr3OZEc/YA/30Od6BcLuIQOYhqKS16pOMVRAZLXA32fWLluxrAxW5O3FfCgdvm
FWMhZAX2hijTgTlwPTVDbmiINIn2WPW+TZk/1Q9SIqDzisT8pWaOcTLLLHT7Od43Ypv/8MMdJRH9
JTFDCWPxyNpXXSk2eWSuBQ03GmPUeuCIU4tgg8yQocWjJnG756PWmF7gPwIKKCoM3cfwV6h/k1Jl
K5BZ6mLzvsuyMyblwwYRHjdWfzbG9GQG9X0tHU0bhaMXCb6xVAyuIz9W6oOwn8wOxG2YkIhr28qh
N47o0wAKd6iPTX7oJGtts78T+TETomhMhVVChqXAKsn9lJn8RYEt/BJWs//AVOFSF7XFU+Db8bZG
peNbayr1Bh2q4lAX0grD5vZOIpPA6JWGwVuuuNhZaH6pThCZqmf2QjkXifSE/fuu7fUHpStB+4n+
88db+S03WB5wdhXAZ8B+SAssQoJAacwqHAKyYSM96Ua162hUhEa+jet6F7fPNmh/XQKSLov9NGab
NgQaaeZ3aZl/CWRzU07Pg11sZOMU+udc991IKrxx2DVxuLEb9ZhomAphsZY1zx//8nceEr4VvCmu
ERWs5NItq5RzKwtjTfVIq4fHEC3V56AbIpx3amXDW8YDb3XBztAl+VDXurHzBdz/egKI/vEv0d+5
oCnwcAw4oOS+yydtUEWGT16qox43gTvQ7yPMIItUvcSi3znxsxI9pW20taXwWCKGySECKTDuJKPc
UTO6OOFeDaVLV3wZpBPISaP6EkmHykChzv4l5EcDFb3igo3JixmUx9LJjr2lfhHZnSlL/E8Cz4rq
Xe8/+h1KaqhIu0EIEKKJf/mqcSjV6Qk6/ackw7TDaOiDTJL1JWudh1k0gNRljb7/pg282FHkwW9q
LlRYIBtfX1YmQiWGUnSyVyHLpEtc+5PvmvFXaeg3LaGPsC5j9ELBr6bZiFmFJrCeOofDf5P2dcAO
Kug8qmlDH+6LAMI8JOo8k+9aW3tFkc90rSx56kXsTZiINZ9zVIVk4/jxgr6TPKArATOCFJOrTVva
VKIYg4Zc1U6eHhrTOZRU1A7IFi9p4ad7cF7JIarz/qHN/eggS5UPGD1ORxc+dbuVDDm5t7qkvQuD
zl4jK9ymaAAYiCS5aRH/MpfS+n0Xa2MBItgbGnGKsEl0hdkbR8VObHfCZYTibtq8EoiOkDjM7leT
TWJvTJHsOk7+kvvp8K2r6pVL5L2Lk6Yv3FpQDDQu3g7IX3lNP6i+HiVQ2oiFlFOtq98Jb0NkdnPn
qUtDcTBNXH60SgWjRqX5ZIXamqji/Mosdh1cUxSEYCLzaczF699JTmTkGviOQIuPCgoBYARgbN1P
YbgWaLzljjdjUdQjp0Fg+YYxYvhG7nSNP3q1PXYnhLbOk14mJwPa2kMQo4dX9tBksNMOvweAaRtQ
QCkbtgune17hdJtFCa9ioYn2welU5YcjBdZRrQLzSR4n60ETvrzyrty21SklsKXBLnHNq0j3XR/K
VomFXZbO4LVyeoJWMXiiofHthrJKPVAYbsIN7ZqDpT/V8hjey4LGue+I4dR0cXBCDlG4qh2Oj3WV
Dp6SRvZjb1i7trCaM2ZE5Y4M6hAEdQogrYwvbSP9DEw0WVau2vciLx04ImpiBHkARq6nkbaTLoa6
1R6jKt0ikuBvgfF43aS1G6fQVwa7PWtEXeTJ9LGAPFnLwAbonh0aZQkJSmqVTSlp1rasqz8f3zW3
+xbWD+1i7hSyHh606xnF0RgVQFETz9fDzCvt+nkUjvEwxcU/5/7zQLRIqWthAiAv6nQw3/1OV+vE
swIpOzpl97tKnFPUi2jTK/E5I/Z3qzj9Zw0n4OoGzUDIK0Bl2X3X8+tyP3YiOc09YTnBF20yvqtj
+KIXMWAWx26PcZj7+48/6e26zUPCA9Bm55YbLp0PK9tKpyb3pMA2z1ZQqufGWANH3UZqMwKQ/JVs
A76opV7PS+61LkXgg1gH6Mcuakabmmse7SwzVd1BVQdXSrp45RjfBhqzGj/iONDVSAaXgEfLzgIf
cfHCy0ajP/AES891obePVWT/cCr9THtcoQatjefcp8Sxch5uuQGs5d/Dzz/vr2teWJE0RXFdeJNc
uV365CcPEqisvsNdsMfkSjZe/LQ76sDd8/ZnbncU05ANqrJPJa6thfG5JHaPm8NUnjsMsSirv9pF
dXECkW9a5Tl01pQa39sJ5FvouNG0h0A1//lfP9iRs6ywR1FSMEYwuvEddWc7+Zrt23tbgY4L+Q9P
IJfr4mTJMhRpI5QLFHDi4C4RIR8nzr6Mdpq5Y9RWF2vS1+KAd8ZEtQj2ONe5zeQWS6GWo1lPppF6
c3vfBP2qG/WzIaVboY27qPQ3FVLObfcTcYnHqPiUOvZz3kkbHu8Tuv8XXQsPWb92Jm5vZ3AJM9qI
rQmQb1nZHaZ8bItYybwo7782ppVTEZHNu0lPUdUoi9W0+PYjgMDjdiYcogfDxXa9vIValYI5t17S
6dnXOEmCfVXa0xcxqkCuVAE3PdGj/jGuVf+u0Z3njAP9ORMl0ZCFwmDlgzFzHTPQntMmE3dRYU0/
UscIXz6+kN5JVWYAPRcv8RG6SbPM+t/7MBcGQLCqQNGc4OVYY155bnrNrDe6GX8bnObiZ/W+yinx
uYpkZp/LCav3nHxj5Q24XSASW15OIlowadQir39HZCtBn9SgF+UKXVJN6qV9WzvlIS8MuoVKvibS
dltvZjyCjvmqpEe9bEyBOCyjHEqWJ7ogRsqrLHZGY0cPaaXv8RdUznmPrkArhmi78sXneOY6RAOD
QkMUDN7cQdEXZ1K1Jk2yO6v1YiEbO5HV6qEbDenk1zA80qaXnsJggDJUNKijQen9LvhTMBLC8Cag
8ds+ddbkct7ZreSHAKEARbEJlp4qsVYNckrTxksb1TwSyfonwyizLV26/DtgW2fXJcP3j7/D7QXI
WwEmZi48G6hlLV7fZgz6MhdDRyGclNRWYmszKcidfTzKbQwDUumNJILQKf3H+c//umajEruPKqlK
D7GMGvxgWh9spZCfptARK/3W9yY084dg5wIQYI2vhyqapBxt2y+8QRA3+GBaqAlV08o7+9ZJvN4+
M/UXeAWXK99tqWAFH5R0JpP9x6imC22OSXZHAHXOUsPcqDjV7Irc+CnVcfYUB07znA3yXdVWkA4s
suykimFv0EnYSUlab0xj+jEQHe171RcuNHoNPYEEeerCTHej1Om//nU12FukJpCGwX9SN7z+RJXZ
WCMgCv+xC1tqNTHcvdzM6kNfUcL9eKh3Ej8CkTmolFl/rv3FctQpgr5AYkoPusePhkzvWVSdv+vj
AC9xYTtuwu191GTo/I49zVKMTb2y+eYh/l4qDbs8wi+Tyt1sgLScbjO0VpUZTfNIzVPa97YIdsIZ
7S+dnYhjH+fi2Bl17XWhds477BDXPsHyWGuoOc23DBLHnC99icQSo7BEYffWY4vi831vq+WdKIP9
4M9Kb3K0yyJOdqjpE/l5/F20pn8ndVAAG3KO50LCUCtOynA/huq3wc/6Yy6UdvfxMt38RD4NyR8l
cbYyD/N8qP46n04QwBsZdXHpnPJ32PcGdRe7upONOPe0CtCsJrL228dj3vTgZiMziqnEqQSd/Ndi
0CBDhB1eeXRJNT341AcOHCMjQkUmoe1pD/Cv0VMNj5KmNpuhlrIzAurpJjanwnBDo1hLCpZP39vP
wWrzfxEKGdf1N2iBEwDLs8Wll5yfkdp8SzXjgNMstl1l3q3syXluV3tynvtfgy2OIHmzoGRviYve
CvveR4UbtIA2rYxyOyXIi3M7lwCXwPzmdVW6QB2HTlzUxklf7MQnD2GVNxVuPUeFrHJlqy+veUod
CuBFQhlOGuo8i2tepaYj/IxZ9YHxczL0+M6Im2ITjtLaU/nuSHMPhzSV12t5y+e6RA7XDuKCX4ht
uBn6XW4ydNrkkkBGm4936lv/+Xq1mBeRL/C/+VmRF/Pq43JIueZhECjNptCivWbPHSyBjGA/DNNm
8tvnIgZ5REkcNo61M4LxKKfTvkjjh3Ea4VhQGE9IYghuXKRV9oEWnFGUOYkgXgn8lxHVvAYz6Vyf
QXm86YvfipSe5UemIy5hMaqQQDL7eWrUbFd0aFHksui3+Wj4O70Y1nLP99aEZpeBnCMZLb3A6wOU
xXZV4XAnLiI1dFdpI+0eHV3fDWQ9+0fi0TxJusPzPEGj8MxfDyVN5mhUAimuUFgprrWDuZGc/t8s
VwnA5lFmKX+2GZHisrXph7HURF0QXQq4jTQMYkIx2IT7j3fXe4eUp4EUja2FiMn853/dvSZCh9AU
e3HxHf8xCfzOq6jLnkqpHx4FWmp3/5/hZq4ucn54uSweZMA7+JwUnFGoHuiQmv8RZpY7R7J/qok6
7D4e7PZd4QtSI6dXhuEA0dj13FBbVYtokLnmhs5whyj8U8olcl1t1B+S1L5Eav2PsQ1BE3ILfMi3
KjPI1+sRu0ktwlbvaYXrJtjiZKj2yH+2bqeV/crtelPtmMeCvEPBgwt2hlpfjxV3BqSqTDWAbWh7
tfb3A5XQ7WDXUJL75iT1jbS1Q/unkX9SA/U4iIdEv+TD5zC91BWwQ/2kgGNWQ0qiybQX0qBuKiv7
jOeCj8NQs7cTDTWpfOVn3+Sa/GxqfNQrZ6k+QD7z2/TXhusLYQ4OKaYX443jRqnWbx0jJ34NI3sb
l0bxNUI10DWbxnxU5K47dQpKL5HlNCs7//bC4IfQDLNJPwxCgcVaGVVTmVGMNncjGuV+bs8fB0nA
awXAvTLpeU7XN7g1+wcAVeByIhVZtJwQ8TdKJ5UGLwsDVJtQDtwPcpV9/Xi73x7l61EWE8qDojAr
PxgpZdrg0zUV+wZbOcQajS0/WDMJf+saLic1O69BT8dHEGT69UIqEuI7dlWPXpApe6n2Xwpb9Tdx
DbEwxBbgVPbfpSg4t8o5iy5mf4rKZxF9GSPP8M/q8CuwPSO6qLP56rhpy25TmBegcl5S/Kjjn3V1
SvvfQRPgM4wIz15Vf9vTz6k9581rGWG3bttu63/vURcfnZNjo+nSoP39rSkuwXAWzs/e0dzerGBd
H3H02zjKJ814kqYXWd6R3Ur9U+OgGRYdjPI/p7vrlS/o5neUJLHecK3wP8nZ5EbqdtHRnLWGfmbB
116K3Sz6RU89DqGx1D8s8SfL/kthydu+TphxGuuTon4tnEe7BQWlbjPkhCUw3FZyh+uJ+/Fq3+Q2
s3UmYFOUjKnNU0JYfn/bEENILgWCsKVN2TrKF1T4jV+NMwT3pRoGqMOnyh2UCf2cA+1z0d611vxc
3sLkxS4grZgRg0TuCHwvHvw0HmwIXX7vNRUelkI+RcVxNJofGEhQLAqTPzQCk+2UGL8UzBll5Uc0
Uu3L3BYwTol7nnbqxHRO6m/28HtS/jjKMbHhdEiPrf5DAl2RT8VDnN8PzT7Kra96rj4Z6Q9roIOM
OsaG0t3KrXAbwAATJjel4cGTe0P3NeQwtHoz0TxVwMHWwheJ6ulGQNTZ65mR3SPZ72pOaawMe9PS
1d5adWBCZz84gA6LkFwpM2TOjGH0Wp1Fiqy6PAwTApiJ4TcHPQKVh/5wp3wTmn9o0iz5FLea8SDy
pLjEeac/NG3rb0zgsf/8YFOawSEQzVFwzTfgyDyOjTDBjNarEaXNEbDe611m4/SBw9sMRvt4U99e
lFi8cJdQ+tOcGQV6fafgKh/gXZ0zGrK3+7FoM0iwwxog4qZBysfmlebqn2U0ET1eHB0Liq6qFCrU
9lS687mRmzvgzNiDfurSlD3YhbTTjE2gSMEmCkBoTsrPyM9+mXmhuVlVf0Jv9FDFyaYb4N1r06qr
++1VPrPreNWpW5A4LbNBEfHHzYjEQVEYPTJfmvRiOJLY+NgZfaLNov338Xe/fQv5P+TTI2cKGhlo
9/V3x1qnNCmPy54qwc5unLDed0E+7DRzLXZ+53zB1OehMmgmzhSX65GmVJ9CKQC6YCF5tg0E0Eao
v63rh9M5CA8U1vxfvdF+/nh+NxjXecWJOUASAbgGBDZ/8L+iDi3NwReFyeT1MMS/pAAV72l/5ejt
K6OXUdT2wqzssbwhx9cl6VfeSOhXibHYNFoAnII879DBSr0zYcG7clJ1OEb18evHP/M2YLV5T7kJ
qIXM2P5FnCAw94jG2kS/Q/NzyF218pSVtflY6JPY9MKIdlrXrnVA31l7iiCgkMFek80s9SUz5Nwq
v1dYETLmaVBsKt7YQQAH6FZ22Q1OkFWAbQ4KEvoN6dNSzHGURqBatgNuRY1MpIpkDIKr6XNSxBOo
S6fR/4w1Ol1OkTzRBXBNHDK/F44xHHS0Fb9XQ/yiBV217xpN++cIDW6KSS7Hz6NasaSRqdjJh/VQ
VB7tjQB9JENyi6FIV66397bh3O17e1vmdV5sw6QsAM8YZeWJegJZlITjvY2In6tAH3xoNEnfR0O5
k9VG7AlEzK2weuTAs8pDL0LbAczK9nkrf4d6Nm2S2YBljIdh7UfOT831k44KFrk7HUO+BHW567Ni
Ny04bLPNvab9JhD9Oql+VZ30xOi/ZRmwmSxwIEL6o3Ge8OK5NJiv7OS0CL+1cn/q0382m9Rm2Tzw
DVQV6KKR3V//HqtRkQs3qsILoaZ91o2+eJzs6Fs6COebVEfWp24Euy8J+yxVYeLZZmj+UNEMxX6w
/xqJir5JKSf//lTNoj7AEumZkJ8vn6q2wfumremqJkFYvIg6D/ddFk+7j2+E2weR1gjPL5h0tB/A
fF7PvQXH3ZRA7T3LTsNzOwmUf83RXtn987ZbrjiWr4AFqAAgH7K4d5IEpINc5iVkfPIhCJXlrrSN
aWtKIUD7IfrHJsm8oIxFLZrAUQPMej2p3rCLaSjU3MNbrLmXW5kAsLdWeom31xr3DI1e4pbZiWV5
1NRGDsi8zQKhjiCAXF4/5YOS/HJQYfx4iW7UWJkOZae5jcWTPUufXU9HVabQSiSn9njIEPJoFf+o
WtHBjOrxkKML8buo1KNomvG1G0axAerablpVi1GL1l4iK1vTKLvBzM4/aC5OzeENYlD2IrwpGnAY
EVayXh32x1Y3XDsqkOrCXtiH0JzG8iZPe+1TyEHe5o68k5ve2U5y237FdnFmf+pOTsM+710nRLvG
QYH3zL9ru3HadLuoRxSXt9HoXu00al3kJceXrnHkuzoX1UZOmmpyQ00AoUtS7efHH3sOD652Kt0c
wpMZ0k3flMW9/tZFO0wofo6yJ9dAWPRwEtls3nxqFbRC0tQWdx2IzJdcKcSdkKVp8/Hwt2tNixTJ
NJrl+kx+Wxbl7CSsnClKFC8Z0vjFt51jEU3D0U+0PWhLEO9d7R+Q/HrNiijeGHlnbi0sHdRpaKDN
9NlKI/Bmk/NzZtYSrXbsCG6cbALFbGgupYpHAz85JWoQnkcogD/K1F/LN29uonkoeo4Q79hfSOBc
f3m/DZvRcHKF6kI+XSTDqjeDSp/84w98Ex4yio1JKzUZ2BKwSa5HgV6QhEjcy95MEN4kapMetVzp
0RwbB4+jVX0qDaPblYiurzx7NzwBGkEUdclg5xoeQy8mCGC87GynqT1MnHGVS+P6m4RTyHZIe/W+
bJTxaIXG10wGjBjlAfhJvP68sQ3tT6OFoywN5Q77kMD/lCA4fiw6zdznVfkKbv1Cli67SFc2p9EZ
Uk8Ka95xyjL/6cnMOUEkUT0WSGfttQFT1r6Q9gUoiW2SGdJ32ibqfuycNeORm1iT6VKFhbDK3zRL
FoF4kgunw+eazmNZIY1K/WprTbh9RqOCWYDmtGhbWfFhZXnnq/36/DLq3KIBTogz0I2XpjXZcdrp
tVfX1QFkh1V/MagASkUHTHrXEluXerxR80NavaCN4/b9qYGQIWXfggh8ePoU1PV2vmYLXafW+eT3
iEaoxayBdpQirKycH0Wv7uMm2ib5YxNKuCDskXAOW7ofSnosfA0jS8R2RLOx9XgXqHz+EO3D/2Pv
PJrjxtI1/Vcqaj3QhTcTt+8CJjOZNEkmKVPaICiJgvcev34eUFVdSmQN82p2MzELdYekEg9wcMxn
XnML7zxINEdoCzfsh01sxBvYeDsjHTy4uC6KeBkQhbBG9jMPd6Oae02cukugmCKMmPLPfM1Lxl2r
BoA+gayAMTY9Ras3uYkFNv8fDKJrASpX08j1hSsQ3NvUkJwk+CLyNKO67WR52/jTNqNGgohU3Ycx
FyP0+Lc/wnn6S4GD/phBXrnUjdct6VxvRHpVtXjwu9kuhRn3XTwG0W+zbgRlCg4Ts7UdicVcWU9r
+C/NjAhlUu0n3fguKFVxlWq54fq0KJxuAqYiwDpwm9pUbknfLgkLn+legChH+otSF2uGo39ttmEl
pi8JqUyJSWuLXV5G1Q1KrRJFw0G4VudAugvFNLJDYN3SYKqeWLe+16SKdI3x9R9AHA65QYt8EZSp
nDmJh42vWPm9ks2Xbt7zMxKMAS1+yrx0HehDnp5e+qy2SjOBlyqpFrhTNgabSTaqh7e/3z+NshAX
aNYQeNK6Ph3FKkWthxzYQfczsRMrhszVRVTa3h7lH646ohlQa8gjLSWxdVBYd3noi0rT3WOFZOzp
hP0h44dg15n8Mopw+hQ1w/YRd1U8kZK6QcTGiGesu4MkumZ+pQsx6nnjgOQUhAAtZdIn+NmrqKbI
aq0OhKS8r61ccZQiGQ5mjnJ3HgXaJqrCZxyKe28A5OfkBaGXgPyyEyXt49vzcj77C4yD+UDoGgr6
elq0KBhjvF/y+9kyni0Ve+YyEIsL1+DZICpweBwwkHKix3zWJMmtJsDwIxYOM8KbN3ASqf41Y3Hh
ND4LppZRkDZk8UNSIgE4XUhxxDJVpEk4CGoxe23al16nF/3OKsFBmGYYb7po0K+EyTS2YASFCxH6
GYoJUCToZw6hpeYB33y1kBV5zpVYG7Q7bYgQZMed1ZZGHGuqIgxcMk8VlhZ1QtuKqOCbEwpqUfZt
snrFjpL0XmmQK2vkZHIQxfkY9z1AokDocVesDfl+tGJjZ9J2vk6afrAn/N69txfC2QVK9gevC3Ev
fGcWLeDT2SvGLGvbVksOSVZJLtWnHE5VTMFoaLe1FF3pUSde2pNn1yeiM9zVi54sn4wvdzpmrY41
00iLJ8NJyWmxNLkfYuRDjLFQvxqREl2NBbVpaZ61WzwxsLn09fKqmSNzOyHx6Lw9A2fRJ7VJNgEP
Q1RI/3hVzbDQ2ffLaC7hW5g4rmiR8rFCVPi7MAnqhd1/viFonEGbhw3NXXKWoYajpvqJAFyhEvJk
Y/QLXAkpxQujnEWfzBqLEibK8lVpq5xObwfHYaJWEB98o8s3cYgNaoKE2Qap8+BDlQ3Rx6Tww01N
2+vCyOenG6Jg+IbivAXXcckiT4dOxsFXO70tD93Qau4Yit0tLgwxHoTxplDHZBPA7bTrNCyuDHwO
egQbnThX+y9vf9LzI2EROOLCBUBDEX6NFvONQaVX02QHTQMngqxIu201w5HiaXgo42lCCp0GT6EO
yCz7jXxhFs63FEkVMvkAKF+FPlYx6SDjFDGLQ3aAXhPaOaSprdppvcsOPMZ9Ynq5FF/yVTuvyQF+
4PwxRbIaaizrijSSqDNCX6Z8x8WlegSopUekV2Zum6jBH4EgZrtQnCH5F8ie2pR9QrsYOyTZAz25
zctEdop2Lmk+KuJnrezY9EmZKNdKKlq/ut8WdjWyGDCsabgCLT9dI/Gc92Y5juKdKsjv6ZL3VJxU
9Hv8/sL1c/YdwGeQBAFvoUwLr3vZjT9Vy4UMvERZMNAsHIws+8PAejIvkJ+o6+SDn/mXesnLzzvJ
Cpbx6DwsBahFgX+1+OdazWta/eId9NPWDo0xcvQgTS+81dlxtYyCbDS5DuVnqq+nb5UnqY9g3CDe
CUKGFjb+cFcyJ7ZNmX2+UOE6D54YS4XO8spn4yBZHY3lGElZNjfiXajLj8oCrMXgJXFUEFEvajf2
274Rb/1Sfoz0xpbB2ld2UgfWNsjoluaj+e3tbf2qVL2eYRWcAyEFzQVCx9N3VzqzjkarEu/MoJzc
XA99DzmQeC8VSmenom9tYzFMdrMvxt9LHXdMG15y+NmSZwX19jazPEy1mm0dGK2N83i+8WlVbHUz
rXaoTX4b9TTcAZ8UtmKivfhJUrpVLU8cU4JyrQ1JdhfNRfhc6f70qUa/fZcWsnbdRap+qPJWcjjP
sWBV++qGi8x6kvLuosPOcnafzgBNTMA5xBuw2LCPP50BwyjiuJNLGIZSp7v6AH186KWHJJYdqxg0
lzF1txlqtPsUM3CqWqguBAznvXLKCvg1EXWBDFrKraeP4OtGLAc5fBA5F/aKJtx0StB4VW2M1xl6
ffsmTJ+HuY+vcxEdQUwmS7gHsYLfRpJFN2nKhCrBLG1xp+2/622qun5Te8qYQsGPy2BXE+RsY65s
ryL68QZpFG8aMyv3VaS0jiggv+/ME6zKeVL029yPVNssMuFGUqQKz8Wcs95AtynK799eff9wxCIO
Qp180fRBuH19nlSjUMZdlcCymRRho6JG7+tKg9hGJFUcl1Hb3WSCVbt1Mu/SYX5sq9RNFexvxb7R
rrKYHixBYOs/0v+0XIoah84clAun6/mhx0PCAyGtIsbgIjj9OmYAjqo2GwGsuFrtmylENjGFvRSb
YFSiOh7tplfECzfe+clHpZamEyUvi4tvrb4XY0dULpyMQxUE8yO6YfWtGMaXWnzL2j5Z+wsBSQGT
uWiCIIK2ulfRcK54CUQURNa/PKmDV4xD4rVDXAEovehDcH76UVRApIswivo+kIblrX+6P0ydk1ZL
J+kQJyUa32WjUxPpxuZTMaiCV/k17gRKdDc1knwVK6HmJAXa8bIwNq4cp+MjsLdLod3Z110eCUEv
YgsONhoqp4+UN+iAGBNqOkjQfeJX5qRZmX3NCmAqgSpG7yf/khj72bd9HRJEOwI+5DmvGro/zQIm
0aM+Fb50mCItcFqkT914LIZfLQGjhETPchF6pUlEUfz0xUQR6eqEhuhBraVgY86p+alDvn2XCYXy
+PY+PgsOicwYhk4UEwhbbLVD4nKIkR5GSk+sk+4uSq47q8YM0LKE1EFgSBEdWuyejOL7HqLwhcHP
ETIYfb0KSFINot2yxkTMCZ5mkd5mhwEJvC3yi/4u0YyagoQkQd7E4kr0hkp8Es2w9PomlXAqKHov
oyhul4PmO0GgTxeO9POwfXkoYMfMy0IrXPPWzaQXuNjD7BApanNFUVt0i6KwtklQa3ZC0+iqF+Vj
qI1OIsYoN0XJzpfTS2XVcywYj0F1ZJG4IY0gkThdBAqQSrPJh/SQV9LtJEbBLXqbikeUDZBJqgo3
hdPhWp2YuGOOwXea5BeCq/P9RVRB6kDyQDXhzCojm4OEq6WHJ96pj6oqBFdtjHKWEJati56XlyrV
pS39D28NTguANBwdEaMcdQn4ftpgKZKdbZMV6WEq8xop1tL6XIcCjnRtQulyMEXgHVQOYipmLNKm
8prRokjw9qY43+WnD7GKKzJqREldd+lBSCJhU+lC7KVFHLz/5VEg+NPjoUELEX8ND8taSxKSLA4P
8hCCsRMlwR1ySExvj/LKSD29KCjD0DKEuo0QIDXX0xmNJlGt2ikPD4E1uFzmWG19SJXIhau0GbVP
lnwfa/tW+aAOuWPEqg2I1rbSzp0E7Ia7O8Of0GSO8CoU7TZ6lufkTsn3mvrSBSqm8Y9y+N4fcZZI
gF52g2M2QE2qdEdkvjHz4T1EqBsz6D+U9ecCnzSvLr+gePzr3wsSIHcg2AYugjUzGdJPF3SRHBzw
Vbk2M0HGL6K5GPEsGct6Ik1AhMgJLiSBdbyNzuxIhFKFhwTx+l2pTYbjw9LbTVaxCQUj8LDpqJ3B
jC3HAEu3y1NZssFdNBe+6D+szoX1Bb4Z7CzJ3Op2aBD2sDo0Rg5DHys0NzAcFJcK6dvr5nzzwy1j
3SwnAJK161Ow7Kw+iIw8OORz/TSIs/VYNUb7JHBQ4YQSGaQ4LODjLw9KOA1Khbge8NY6oA8bQFSh
ibzQLDbp1YxZxDXAcjxY/HGTJkLvEolecjs9f1FSYiaSVBVLbQjup/ujUceQrnCbo6wCPlDTY+2D
aM6ta+aj5LKMguuoytLt2y/6asVxupgYFXASQBMQcyhVnI5qZfTRqqnOD611mAvfkUI8DrUU1bHM
LmAYzMOmg6edP41gcMXhKRXI5lTPH65Kf1dSq9KTu7a7QrzFNsyHPvqsVpajT9MumXaSgkMN9C+4
WVmxUYbQjpVHKbtVwjvDogwcaM2DPkubSQSz3qToPDZ2xLVqRdnGb7Ntg1xmL7Vui2Sm0STPGcBn
b0rBzJo1gMWwxTFoqIfd21OyZEo/zwglCSp0OM4aC/IGgOTpjBgze1scouGYcznsKhFvtApDyJ1Q
iAq9OXQUWqM3PNzvLh2Rr1HbydDo3QJGImhfPB0oJZwObVpZOHMppUfEMmW7RYT2sUu1+1pugys8
XGihBcy1b2a+p8Rsb70b1F3cgiTP9AnJrD6TcebVo30BaMDJk8zaVByZBgauj3OG9dbof3h7ss76
fchLkPmbi/Qgq+jM7nEcgyRUa114IPXeIaRS7gvgUocyTBtPKLV6J3SNm2pi6QoDAcw0iqbnq4J0
H5uRtRtbXI47Sur6JGM53kvK42T2tdsWQXKfybF8YbmfBXoLYgdSPgYlnKA0P1abrBCsqjP6Wnkw
ulLcz8nUbCASFJ9AmH8W/A4lMoQMHFH2i9tgNjW70q3OQYHY31RYVTnYKvUODuLxL17BwPbo7C1p
7MLgoFJ8+uGTYhYKqxjlB78IQi/WhcbtgtC/UDlaH9ivo0CRweIMHj5d2tNRxjIN82Fe7DSmqNxg
wce2q6r26u0l8UoO+HkVU2QDeAW0W3nNHNb3Qp9JqdSmgvYQGhIZmal/SDFIyMMmc0bDoJ9tis+o
BOyHREm8xEyf9EWvY2o6L+/j0ptGBIAts629IhuTnZVb0h7hlY81jj52Fz6GYRQim2y+jzVxdHsl
L/bU23VOCTIhVFYqRw6k0MtVg17uwk6iakHbP9eoOYPQcFQxM1DxbFGAw7PayStVfTITPXXUxKi8
WDTTCzfY2bZmQpgNOgscssSjr4vyp1gyKofZarEMfCDm8bQN2u/O5PRXkUe5/3p0itvQhep3KD+3
L9Gjf+EqW5bO6mssKHsAPEtZkmzx9KMjutzKYd3KDwA/d7A51dpwdXUrkTa8/d3PSGOvrwn6AnEq
COkgvk9HwobRzDgF5Ifyxtzq2+Ru3JRX0gbGtR14ki1uMkfZlh96z3jQtsZedPNt4Ia2sHn7Odb3
6Pox5NPHGPWui3qxkh9QDLY1ZOFS7bNSbmtZB116aa3zs04md6HpGksMRoSCrMjqlVVlqaqEKK+N
Uq7dGmbwockt60IWvt62BOYMAoaa8h4X9NrvgsCqqv00A0Qd4axYRHHkgWaNLrzKctGfvgqoviWi
hGKIRYS+Ohy0IUTWdS7zg94FODnDuUYauggWhr7vIpzxmRZBdl+BnXOEZL60eM7fccEU/qjqUN5e
M/coEk/wURm9EhMdFuVULJnWJRPL1SiAvha0AV68S5udUp5yujSylApQhgDFgUpu1tkzcN9dSmL9
8PYKfJXI+Gkuf4xDLRw9EGpi7PnTcYwamQwwfhlCjeCQ0tbstkNRPnAGfRNnTUKhUo8mO5wQjoJT
57vToPe3WhmVHsZK+g7dwsatpHCwxV6KOCJbFzlBgJ2DEm5UMd2SBG6yOHJFvJYdKzCeJCO5jcXE
cq2q3UwKJffCErQL2c0qMPrxVvSI6GctIO21lMIEg9xvc96qsoKHSaX0W/OtNEihNqo+ka0GaFaW
kmj+2oZ+HVelW8QpTnRFq/Z0Ni0zGLvKqrNDQCnvvVUO+d7vshc9zXx7EEb6ZlF3YTP8w0IBnQJa
meIar7tGLyQql8lQRemhNdRw50+z6aQKNKnXdfIfX8f/GbwU9z9WRPNf/8nvvxblRCM3bFe//a9D
+ZI/tvXLS3v7XP7n8k///Z/+1+lv+Zd//mT3uX0++Y2XwyOdHrqXejq+NJgMvY7JMyz/5X/3L397
ef0pT1P58q/fvxZd3i4/Df2x/Pc//+rq279+p5/502ZYfv6ff3n3nPHvdi/P9bffrpr0Of/22/Lr
9qtb5M/pX3/WnP2sl+em/dfvhvKOQtdSRgbwxpQvYPTh5fVv5HfACCmsUoaiuYK85e+/5UXdhv/6
XdDkd+QsS5GM7IXMaam8NkX34++Ud8ABOcqwRSMjB9Tw+1+zcvJl/v5Sv+Vddl9Eedv86/fT03GB
IJAHIT5HrMtpzGl/ugZntWkbP4fRpYi+ucmted6zRXZWONfbXAo7W/KTaNNL9R+FdUlC6xUz9/dx
wuALMI3cbymzo9Wx9lmxWvrGheXH+z5p6vtSbCwkGga/+AjXL3tO81A4AkouvN7w2xaxr3HqHeZT
ShzEVrwwL3og16V0HXc6IdLSW7yOwjyVNnUqFp8Qw6SbrBSQsmxt8s2vaZ9O+8DS5+McD/OTEjfy
1z63wvfTHFbfhRhR5HQe8VmROvTWpAQ0wZwNz4RPTyMw4cbJZlNAkjWShU+TkEf4fkbbPO9AU+sK
x24vD3RiNbGi7REKvngwkEr5EVD/0ta6jb7WRVN8b0/30el+/L9wA3Iz/8dfS/l8A2J2u+y7H1vw
dLfxD3/sNgFy/zucCSmmUrshSl82zo/t9uOvFqENdg/7DpWDf+838R0drIW1oy3FZnlR/fv3fhOX
/UuzgI0mwRWCf6f9n+83iFKkaeBI0dMiq4QxtLpBsxB+Mwwt8yjKwZXQlRCnW1VxykKyVQ1plEC3
lSL6aszUvX79UP5/dOUsN+f/fuVcR3mQPee/HV9evp+sm+Wf/bVudOkd7MEFR7QsEb7KX6tG5wCH
vLCokS9x5LKg/jyljXeLGhDFJeJX9JBezQn+PKT1d4TOIM6InCHGESsZv7JmljP472MSyBqDo0hF
cMJgPORyhv+UZsW9quVQ7bKHMa69tuk2+ivFXrpv5PbHIjm5uH++Dl65IGdj0eynO8YLve6fn8eK
LGiMSL+lDxv38BTZ0jWahdvgof+CSTOoBjCVFlAf1R6v513g4WtOAiTZ6WbeRV6x5T/1KifevGzv
9sSBdu08Tvaww7vYQUnbpgLgJe5kI6zjRPwZv24nyRnsB7Kl2B6ASby37nMVl0ubWv1OcIMNCTb/
dnfpPU+TqaXbItK0XsrZoAuW2Hk1pyI06Q6Z3gdyAy6+Up1QmLju0zSFVyvWWX1lNG2Q0ZhaPMY0
kMJaJYmOnBSmi6CyHho2rkq6ca9lgaQljg7dG0NjI8efaDcPtda6Xa9MVbxllUzaR9OfsuRqUusW
AY8ulwBmXRdFkueaPbUlZMAuT9Si3CTmPGZftbhuSgO5opb6l/s/zKafS4uw7aEBLAn4vocBbZuV
pW/NHH8Mu0GgaLBHvxCB+M2NNtuyQbPAzpCwOFpD0m3UWoEuCjiMuyVMOssWQijFKFNKU2KX4iLy
jMFvldkyRs0hEIcpgM8dhQnfLeiRV5XkTgvtKtH0W62vZCdUcjWDfzqYz2o9Nt+1sjZ5JiWkdFHF
KOEDuMh9G9S13Nit0UolYpTxYvpchGJhd4NmvNfRefnCHRlutCxDel0EvcuP6KB3qN1QgLloQqGy
q3IMUiTm5em7qgtpCCtE1RK7a9LyfRr8iUf//zfs72Qab5+TdfTluY1Oz0j+yV9npCYSeS6ZA9aH
pEomRYEfpyQX4zvAOUuWzf9yX/59tarvOEqQJiDzBoLK2fr3zUon4x3k1OWPaYRQVkH5+6/r/78R
ya7F6TiLyaWA+CEZ/8qUXG1pLUrY6EHb34PVkL2g0BM76advfRoN36oqMa6kCpQosomgZ0S1cWOJ
wt3Q6eq1XHWS99PU/fl0Px+krwfIyUEKxwAJQTjBi4rtWRNJGiMMKP05uR/ScrZrQdmTmqcfRi2U
cZ3L610m4czVAXnbYGPVeiVGpW4kWTthzj/jz6PbLTAkt8rM5mlU0nrb12p1NRf4boTjpF5XCiSb
vLc+jRGurW8//Bp7xFQu/Dhap1TA6ViuoxTA+i3VZCG+F8vmKs1Fotw2djAkEl0SneShqPvgypzN
dt/KPSc2GrQbX07S7VBqw3XXBPXXLuubD2Xq32njHrDBy9tPuK7JLU+4KKUtmEQK9SRKp+d3X6Qq
AF+ekKKseFSRYP2Ojh2KMrWueRY43Wt6TIiriFXiYDUuuNVsgIWXQptrO3XDpkHfMlOHhzwomjuw
msUWAyTkbwS8rGsxyzdj1Ke7wkTFo2q74MYaxcnTB5PCwGhdKmBry9r8ebWgSvUKZKa+SGQINP70
dbDPMupEgEqfKPqAhI5YKxhBdZq6MWmKIPkQokekhfOx0QRfuu5b8UslYM8TNVLZOlE/laiQorlg
pGXsBkKDcmZLncn2i67GzqUUvmaxYIJTI7FyBnpdwqjBxjDC7iWfsLq253ZOH0wx5kYvIX9HxdDs
qipC1xu5GNGu2kVHz0ft0hHKFGmZSREXUy0l/Yhnthnbfl/dCdYkfPKBLz2mCDDkiB0LsWU3ZZh/
9tFBdiW5feGTVcQLLdUlat6mdbfIneau1UblJ7UdB88Per/DTE66JMq/Kn2gurQYmBDIgbeggL+u
toCxrJqgiYrHWZokvKwkHbniUr0gc7c+hc6GWZXiVCVrNbMIi8cWl92tgKv3Np1rC6mGAo0wjAlu
Syn8zCIMMW4Ksg+5L+ZPeKI9ZUze25vkVZv7p1W1NJcX5D+2rQShYD7WVVxjGGMML8vjnM0S6rX6
eFfMGmVyszDRmJIyh8O83g5jKDhaP0jf6bQLN2gEpNdJPc92Tn9sT99TdzRjmbN46N1oMtpDGrd5
4wiV8m0EObmV1WGXoUK9K2q9uZYwmtzpaqs6gWIWKD3WABTnNvkYiv14G4xY4xEqjChG0cPXyka8
t9JBOvKL6KOKqw+UbswL8d4ac0S7G5o+PGhAg0TTMKFON9g46YrfhqN/pNVqF9N8GzMPkBGRyrJQ
KtL3etk7QRtvoqF4rDLdeftTrPtzjM93IL8ASEgX7KxFVcpRq7dqoh59bEX2mi8Q3RnDXk/1DFLA
lO4G0Y8eI2FhY0W6aavJCFJEgZLJnwN6kJL0Jkmm4YL05NmmWB6LUHjJbFAsWov6RK0md0ozKtRZ
po96K0t3WhSqV2+//JLTnizDZRBgB3BXEZAncDid+ylMfD9Cj+cYRKay1WUiVb2or7q6vbD5VokS
k0wOR3laXPQLQXStBpIRfGpUPJWo72SBIxRF2NjUckM8vqbxA3I2lzTqlh94+mac1a8qXpQP0Bpd
pvenzIwOSd+lktIeA7XxxH46IJ3sELN/66PEraPMRWsgu3Q5L7t2NSiApteQCeQISJXTQeMSKJCl
9eVxtDBSm+vHEJ+Kue62CDd/MWLJhWTndZXiinH4XZaz7dtf8/ydYTcsyBgVaDjQydUBF+mZ2oTq
MB4HAcZZn+vTQxJ1QJv6djg0rfyFR5L3qtn1u7cHXu8hyCaLbdOiMAb5miR9FeCpedeUWLnXB5BU
851YYhsvSMV+MGQttqUe2HHaRLNX+kWxmZPM/6ji1rTRpgSDrc7scCWNi/vYry4235fb+acvwtEC
d5W1RyAC7RMq/OkXSfqInU1kfNDbmWq22Wv7rBpkJ8sa/3EeGlsfUx/ESKJs0tK6NhoU+CAvfQMJ
GdiVkUe7jrhlExZawXlkDG4mso4qTed6KMt5c2EelwVy8rhIrBOR8rQKWKAznJUgpwhdJNBUKKA6
jZLbQt/dSNqtpUyunBeboJU3gyAAPpsvfMLV2lkQZAuwF7ACsTqGeKuozQ9ylLOHdjpMGBOZ7aTv
5IZTHzvm0S5TSdsU1RzjY3OpC7c6gV7HXbiaVGPg5pwpFUlpDGwiDOeDMkTYxTUFGA6ANw4K7pcU
Mk8LC1T0IYBR7adDBruRntJqe3TTILUGtJX7KRWFO2MQbvJZwCeLmqBTIDARTuolQ4CVRBQAFQSw
CYbBV3C90OVcrT+0e9UI3v18xNAOOeWMGoWSNBhPCEotwcbHZTbog+xKASNyhVbWV1+sgw1We9Je
nGvJHgeh3/j4P20hbkWXwJ6rruHr4xGkUyzDXYs2wxptrY0hJu1JOh2xLX9fSOj9BF0dbU1zsm4o
kmjgGtCCRtIm/BRH03DjB1FzF3Vd7SZROlxTRS+8eVRj6K2l7pko9zt6I6E7GeZN+IfaN3CS5twx
4wjAYKTjESrH822dqPQjR/VTZwLFSpRu3CtNf9GU4vQG/fFycHFpwNLGYaGtDqWooYsuBv18TONU
dyz8v66VAZ5AOaO6YlehSp8+k5p9bH7pshT1lXIEV9tlDyyi9/LkN4oTZnP39e09frrReKolD6b8
vTRqkbJfu7YoWtUnnT/BAGwT5ZtmdvkOrTbDqbIm90J0a/8wM1Bwko/b49sjn80HI+tQ4E2ZrtJS
GD09C0VjVAstL6QjptjpBmhx4IyTJV246U839PJ+lPeX8h3IQkL59fv5baAPUmXWR464flsr2seq
qQwXINKl1vrpfv4x0jKZkDuJdqn1nr6PotfgmpSiPmptHHzS4DN6Wm5dy1KE0MYIri+0aAC9PYer
m24Z9BXaQtUEVulCcTkd1KTi1XMbdMeYXGKDohRAsioHEVoI7WPM4eOF0zR86ORFiKjpkeUIFzE4
Xc1cRR2DXZQPsZsgiPnHhQc7ven+erBlD6PLi0rSajbmAe/qpgRtA86TACSSpc+RrHbXvq/MV8VU
+gjjI/bJnQbqUSzzPVdLTPUgQdjVH29CsjD8o7Rgi32hvMc14EsRmC9qLiROm0+XKJkrxNaPxwUc
BEkVjD//t7pvFhddSVDK+ljLGCTM1UBTvdDFYGtU/casy2rPJs22qoEmD3Je47HvTcDugzyHn/VQ
MLEOt5orCbGqG19pgjuyrPaLVgHh1KzIv86CsniREZXfB3WvOEkVRNfg5ievV1ssIErNugllM/dw
DCjv6kL8LCZJ9YGDoVbtBed7h5gd1x3l4rtw8K1j35bmJoyxWe4krdmXlVq51Fl1J+qQkPv1T8nx
wH21nM0ssdVGDUZByRIjrI6GGD9ZcG6AA1TqfihMsI1F2R6CNBR2/dDda8U8f/Qz0/oD6YpPaMZn
Gw7e1kvoutqyBvtvspLpDgJ7uIfnaB0h3F7SzD0N7V+/pG4R+mFzuOBX13r+cQcFEBHM8phOaruz
prR0lEguYRWnmtvO2iUNufNtT0QPUIIJQqMXiMbpDozbVNMDzS+PpBripw4posKi+FFHFtWYqdWv
LK2+pIRyfqiRinFWLyZOFETP+AqGSc2mDqojomu6XcuR7IatOjls6UsUun+YTlittCHBH7AIzgp8
Qk8LoWEoE6Miei9xcFfEYG4o+Of7tPMT9+3Vdj4ejU/stWm6oI9Ixfd0Oo1MRyI4nYuj2VjC01AO
lhPgw25PYtl7khCXt2+Pd3b/EZMvci/A2VG1Jrs9Ha9p2raOsAs/srfox0hgvM0o7BHDaHS71LE4
iMusuKrFvrtw/71KWPwdXbNSl0oDIu20/Zasd301AdPTy1jnVSNLGP4Yq2j8UmLc8aHNtTu50pTt
wNG6wcJKvhOwOtskWqldIZE2QG9Av1PIZZhH1Kg+pvFuRnAKImvU22iAYqMdYbo6F+44fhYk7h7f
bOpdriqCU6ld/bFL++BjZ0x2mluod09FtFEqPNBs6oMDHNG2uy7m4gKI72zRLq9rUPtfAo5FmPB0
psuaxtbQs5ICkNH0pPxok3GKEuem04Xs4WxProZaPvpP2bbfTfmMqlHJ+SKOjoD+dQmijOzB+tiG
1Sd0li/p57zWP1Yfk2SFFJ9qAhI6Z7BqTQ2idtTS45CllceSFfejaiKijfxjgUAiIiZDF6GsY4S5
Vw/yfVXPPfqASnEnZkXo1Pgle11mcidmYY3MUsjCsGL8e0v468eiiWoq+SOeghoW1rPQviyZhaf3
gPLtsZ7Lwp5x173GAc+tRrPAfQST1DlDxfTtDXO2QRcIIXQ8KD6AqKG8r+ZWR1QGWZL0KAS8SQEa
zk65+/ZqWMgba0ZO7e3xVjy0ZZvQ7+HW4YSlfH9eOtHEqRGtPiFOHFJslERpQ+8ZjE3ZDBsASaNr
jepj2Cst1vI1yLjxkjLE+SvzBEj3Qk0QuQLXhYx06OkLJHVyHAV8FEDs6OqLEisJnhCq9DSh+bi9
8M7LJJ6uJkTy0HyhI0Snihz8dJLFnA5UjOjgUYkqfW/2/kYhxdYKwoF8kOodtEmcqdW59kqBTjtY
y9nWwvFSPe48vGTuFwDZIkQD88hanY5dbRnUaIL0WMdTtO0sK9wmKlx/2/QRu+yaFxmZsp0cjFAa
0GakG6BRxu973DYRNO/92nwO4/HD27NzfpDQRiR3pltGaQeJ8dPJ6RrkZyEI5Ucp0syPYP1RwB/0
yNMSQXp4eyj5Hz4EbQAyUhL1ReR6dZKAzKSIRqJyLBsZ5LEZ0t9HZRALd61BpbCPsmDfKWq+kUy2
c1UI8gYH124/DaG5z6UydlB6AA5h5nGylaSgQZa4oK/fyJT/kPK8MpYo0+kSTdv5vlWEFxKEsySL
Fqey0McQeEOldYEr/XwSqpLgl2pIoVM1cU/PxzzaUGC9pHC7oqS/7lEkrikoyEBfyCZXlUbOIOod
Q18ceyF4iXpjN0Tmx6JSJkeDk7BDx6+1izDyHxQhqmxoJtIW9bXpfUJ1ycE6vL7w2qsq/p8PBH4K
gAVREonX6Xv7M+24yMqLI+g7w8kSRBySSY73Uak/oQgw3+b4d8eNcG1U85OcDd2uv5QBnRbPWJZs
GQCdBKPc7gtg6PQRAkHqZPQOhweJgoXXtXPnqon4PdOM2MsMBBoDrCc2St53XkYNLcv6CyX7VQrG
A8B2QOccPCnNZWWtE6DEQQJOSKyPZdvrTjkPqVc08Yc8Fp+DphScJg5VN9YrasKK1F+4JlYL78fg
aKEsFwUaZOtKEzq1WqzrZXMMxuibjDT5DVX47Ont7amdzfEScC9zzEsuwjOrdadrNXiXQe+O1HTN
raIOwWamLW7zOYranuC4Eb7pxbUkB8WmjcLQVqNh8IC0+E96OSdHUDrzsx4XyV1uxuNWkRL/0/S/
2DuP5bbRtG2fyl+zRxdy2AJgkGQqMDhtUJZtIeeMo/8vqKdrRFCfWJ71LKaqxx1e4o1PuINVoExU
i+EGsdZgLQdDu8aErF2bCJKhdSnj55MCg5krRdumJwtKIWd6Xk/BtoX2OszKnoYUfO0AaG8U3B9X
mKpX9zpcK5LbXliN0WjdTdMA72UowY77RnTsBkOxxVpO1oFcWzildKqNbc73slzn4103hvWmM9Ty
01XK3SJY4tyCKIYtxFJRjuG1Od+naSfFtTIo074E8qOMZu/IliDeJqmFFms+yzhSTDAzrM3kfgNY
v/juB/W3uKVQXSVx+FzkabPriqp4MgOkIX2UbNZCEeTYu5j6XQGM0dXSvEdEd7Qcq9MyV0PqsLfb
fJR3CDjLaFv6yXYqJ/FK6HCxB0FiUkCmAiEDOIF0ff5lSioYaW8G4p6EpQH6NAhPWRh4jx9vwoUg
NGebYbjz6BjSNCZTWkygHoq9NXiVtG+Twc2HcOWPxkqgQq8H1dqUmkNg4omDAmnItRf3md1l2aOU
bjL/s496ZpaGtjLuzB6KspWt/GabVM0xBqZl9qEzGi1AJ1IRpf+sZd21i/KdH085WJp1i5DMQf1u
EZX3Y+9D92zMfWvkqWvk8MEqM88yW5UHeL8Kaq5VMkIll7ocWJdMf9Ku/CjfqWWt2rpKSakbzcAp
AEo7ZdffToH5Ez3dYqO1mnVb0kd/6kQ6G6YgJr9iqwrWvEKdHcqd72o4fewiWcb3MrKSK2/3Qtl0
Xpc5XiNxBatrwmZdBC9SpPZJEEjCfoiVEVXSvKEn7T8mUzc8Tmjr7yohsD7X+ti4St/CpTZG7b4v
u8nJR1rSoRquS1EcgZVNsq/YXCkRbSsY9rGJjNTHm2gR0/BbcQ/noZ7bQ1QsX0mmbzIWI86Nurda
eZ8LgkSFO7duqgJbiliQhSvJ0btDUaicNdkIoZZKH/7YT4mPoepeTiOPjK9MkAqu9VXM9tp//FXL
+PHvz+K7UBacQdPiIlQbtEbqp6ZQ9ko0tVsU3yQ3BSVIrUq8I+m2gyoPbxIz9jejZH1urFHeWqJX
wmT0J1eWOB1ilF8JHxfR/OtvQoQIJX7IVhRlFr9JzWcO5FQp+zDoX4iliwx3aN17SpTeuLKq7w41
Uw6BERAZLes0MTp7hgb4YT9I6UlAUMOOsxB5LEH0bSP3uyuSn+/seG4gGBIAGGDTAiE4v/B8FWh8
AONqb7VK/qwLluVIvhm7Wah2iW0Ct/g69MgguJAfUCMzhV+m1pkgebJhim2dlOOxGP2VCpbsiyAa
3s0UhhAYqbrS78uj8coJvXx5KLjQzjLRwuMGXRZd+25IKWRO0WFSgswVJrn/qUiFsgWfpNDlk9ub
KsOS+8qeXIT0rD+vHEg1Cr1E9TSozyepK7oJD6K0PNQthMgop+eVZnqxHlNhfKga4CdAc5UfXMuF
G+dW9TClQbBSgd79vVz/w4/+C2b1m0W5YGjc/+7/n/Mj+f0rz8IfZyDS+d/7G0QKy+evuQk8uzCS
Umhze+jfGFLN/ItUBvQmrCZ6CzO69B86lGT+RU2Mx4wC8IzunKux/9ChZPmvWRmdXIg7D+oGvZI/
AJEub1EIGiSGxJ74LVHWWnZ7ctNofNUvvH1aPNNC0cUvwbWC2fJ4vA7Bd/KLqTpcaOoJyN6MgQoS
SQnFVVR8bayQbfhD8o8NseGbBXj8u7TwFoW6TJgQ+eEoEAQC5qftDrbw/FR4odWjHclj2YO+d8Z7
q1wN5QYXUQPwhLrNNvI1n7D3Pk+WZ+oAL/T8/p2PKEYgvVXMfvftS/49P1HCoUdwbZDlDTx/lgX+
BDorwj7Sa9/nzbuqEZaYSqaB5oK72Bk+AtqVo2rRevLDK1P4zvcAWpplS+hozqXA8+/xkP3x6Q56
+0bMHEE9FclXvShsamO2Hl4TXFyGtnwXISf4BDqNGCss/XiNasiLvGxCYstupVcYeedXErjlBqdM
O2dWCE7NWSTIwPPP6Zs4yIZg9A+FJ35Cv1X0NVdo+9XH+26uP7wpdNG8PB9lcRmrpWx2oz/5B69b
eYKtK1+8B33d0bJHMOHjoZZTNg8FfRZ1c07uXMs7/yCp9jFZsfzgQIGqcuJ4XWpyfGWM11lZfg9t
2BnHDXPrghUz9IqS0TAIDhWYHbQ+nLFYV9nN8JzfyM/YKgY5oGxb/oISDBq8/Z/5DeMuNH+jCYCT
Sw4VzKVtkozcYNbIeXDoktOoloegz7fgKH72ZXFl4ZZl2YuhFhdG3YSRIfVlcMDanZaysUfd4KFc
y5+GXfpHqh2XX7VYubrqNCNFg/4g6d1NFUzAL6911JaHl4kD6g1pi54TuKNXsO6be0LU0S21koqv
ITQzR+0OdOMqQiOzkSQAEdeupcvDNa/PDMDhAgT9sEgZ61pTCqoT/mEIZAxYuVwb17rmuvbeIJxb
WpMzEo4G9vmGR+wZSGDFHZEH8YsgbzFPP1H9uLLlL48VRaTZEomJmykAi1EiM6MnEsjBAc5EdFQl
XCsCwxP+sJDJdmMYKJdEBHQiLx5DcRgrBRuS4GCSLo8TRSvJyP8M/TVvNAZBfIHQArIJSm3nM1Zb
CUL3us+t2lerNrkPkvARm5DNn15EAKzpTFuA6tAwXqqAp+WkTxqi/AcpcaB3SU6lCtc0w16tXs4v
ovNBFp/SlGmBaiGDuLuHo7KVVdv60j0oLont9nn/ODmji5iiW9yqd9VgY2J9N9pP/8V3EmkRZesg
Kl5DjjdnKq70HOpYHR4UHwJZE+f3ftZcuYbe2X3ouvxnjEWRNagT+uxiyYqpydYcB1prV5KqayMo
53uCUp3QBE0RHvrGrFaB1rpNVV0Dh70/CGkbUALawktyfV93eW9ieXfI4mobhc5EfvbfLMZ/Rlg8
tM0QoSU0dozABVfTcgiyKxO1YNq8nh7W4j9DLHoNhtFaUR8O4aFay5thrW8mN7SPqWO64W+v4IUI
T48/jU3v3tPOf+5F29ubzjVaxbszqcDdoJsPinwJiNKCvmsqcQoPbdze+FMMxyW/EuhdGeL1ZXyz
r/2QNk8QjuHBejDNcFNn1/R7ljjI+R6asWLI0tHInllx53tOLQsj8nqFw/uMCdIGY6V1vcl38U67
947G6ue3263hso76PtnFa3mbr6tNsBrtX//FnnnzMxbvbpBGtR/GUngw9QOQasLYayKjy/7axZcu
tmUCYqrPYiM8jI638W7H33WM/ZgzNQgmGY5uo6a+SlbFBhXM2cvctPMHfx39+RM2F4qJ2yA4ELkt
vnNqIiEcei08+Hq56dsy/SHIpff748mc/yMXFzL2IbjkgomjJHm+pk3RBsTxOtSN/N5T4MgJd2Or
ODk2XB8P9O72fDPQYvNImWD1eceUonHmKGZhp1eHeHeDQuGEEc3/AFUuLsUB7YxJ4WU87J7T22Qt
3Ulf/MHutsaqdCdHcVI42xi3r9o7302c1m7tp34b3Ip32//ijSGgx9OX6ju/ZvGxbRYSE0xpdFAh
5ylRej9I+erj+XyFOJ2vHO07aVZkJmhDS2Vxr+l5G04RPoMHP+uM3/UkdAcpGprKztE2hWwHxeFb
h133SzH0yddxwp+9jpXkVKhdtNOVQd6HmF/cVph/wRgcBXD0edR5P82hLLkdpxyWfBo15a71IvFl
8KXxZ6enYmjryNXtelEDDI5HtjJRmedeoGjaCTPoolaPSSnDuE4SIXvSM03cybrH/9eqSbGcOsWt
xo6TwoztUgRMDpq4BgtkhVJ276Fmj2yQMqn7qUyDHcrsumRPgzkoqwHbndw2kwo3Apq6Xoo+u9yH
dC8DmlVWO2hQFFQP1DiAwfzraIpDzl9S6bMjamiAA/Bzfvl4ES7iczoUlIKAvXF8aCcujmiaqUUW
hlF3kDXvfiz2uaq9TCj2Z+qBt+AKZvjiBEnAtGcdUsrxvMVLyihFzzjoB19kMNE2JCwarlIM57jk
bE9B8pi9OIALAT1D1/n8NhALVfbTXA2PJkr8Mcz+pPimo2n7Kx89sC2mmol7MPlCZ2sD0HxbTzTj
toqC6CUNY/+xtUpCKrmJ6ZxTnE2qU+t3deSEg2p89hqPTBMRq/yXZ8rpozAMxUvT6uIvuZ7a7yPG
vfQXvU6BCaoN9eCkrVngizy1WQF1T4v3emlppY17hTTatTT4d74mp09mbA0nM4C5jzpxiTWoBuQ0
WWEMJmd2FRfZzq+yJsGXVIq1zRCSBgN0SMI/9Gki0ODmoYKP4BHwmLmidz55hlACKi278CiYxbgT
4WbaogR9Fdm2PLfDPmm+60Yt3JrIHDiN58Mny/yffl/2q8DSr/l8vfb3zteSWB4lVBKT2QHk4ueg
TNSWZR4fYzHGqSaVfHfwPHMrgFlc5Y3k36HXAbkYXu+hKlBraEclPynizG8d1LZe1aXZ3VeaN9x6
NWLaU54IB3rQAUjjOKMM1xsHz0vWQj/mO8WT27U4lNI6GbXxlhspx1ejnXZdYlhu0KsgAKNGuXYH
zsWr82800BMhuKNpQtFcX+zXHr/fymok8WgZyXwJ5Grz0pmdjyRELsl3YS6o36BWTzeKVAm9nSeN
+tQrKNptKxFBX59k95iZY/Wj1afxcYqz4DPvinSsxwIA2YjVKtjgvC8emzTlVRwJCZTOKbocfBU2
oU9w9onjjLSNd7pYSaE9lZ4nOq0FKByY0PA1qOrKsCl/hL87DM4KRzeDVnRQhSgRD9fjrnRwrB0A
m9eT/xvml/VFiCPrMahb6P9i1MmN3aVG/FXuwvLnCNKrt6WiED8DxBQPvRA1OzluW9XudEtwvSQ2
1GsFxIsaLBt67kdA7WWm1Ut5OUMPS6/rrWNbW5gHN+AS6l1t4QJm10nbHdsxHkMXGdYCGnZLfQ6T
xtpUN0BXY8SoRq/9/PGte3ERgvuCCYFiA2UlLIsW0ZkAEgKmXRcfcVL1b3goNHr3oX/lDb/oEmqo
RCCmJFO5p4hwkf2IvhQKWphmR88rJLtEaeGTFyExjfXfNm7FxMEgh7ahvvEgx/JgNsNDn3qowtQj
ontBrz3WnMH1H387yB10iHU4hHO6fn7J5I0faKnSZ8esN8111eTaaoIdfSVYu4yk6FegbcFNRlGD
Z2eRp+ODKwU60mXHJK3qu0AXvXtT8PWtOafLxRgfmrxMP0m+oa5g47PuQqisUl9LnRZZg9XYNoNd
KpCaEB7DZNTDT0sSBQXkZwyEGr5+C5Vhq+MFvm1rrFU7oSvuGq0sYUHFtTPRFFjxxodO7SnXZF/n
4Ovs0pi/jRcb5Tb6NRf9Pd/0tdKoy/zY47/i1roB5kgVKe3GWrD5eLXmK385FJNHMY1dNGOOzlcL
cJXaqeWUH026mHcoxekro0BhH1o75eQEr8q0S+KjJXmWUyBUePPx8BcHhS+dgZIQSKFJ0M44H17X
AfWNelMcCQkFZ9AH714MwvYKglq+iBoYhsbCHJnAJKMvdj5MUYRiXVhNeSymNnD6JrBCO0aQYRWX
erCR07BZq6Rcez/1dF54aVcpEfZPkipsZfSKbtMW6msxxNJt0gyyPcWh8RIKQMDjqRzsjPg14PVO
Q8cUfXk9FNk1GvRFGEdOy0anuoa4OHoNywtFSDMAeV15tIZ2ciStwiNJxOREq7VDU8z4EqG5MmkX
HYbXISF5z8OaKDucz1mgeAHv9lQeY0EDxBHiH282k7LCQ4A5EsB9cL+SaMaJdCWtfO9jEe1HFRdm
HwWwxWo1stXJfolmvxWnEojZxkQJfpqSlVpltJZFtT3kplxcGfWdrcjcUm6j7cXXIkJ3hvhEkUqF
E6xUx6jOcUUfQs9Rx+CaEurl0Z7lymhNmiD5oZ4tri0JywlgHZF0xK81co0heG6a+T3qY8/9+Ghd
ziL0PdYQBA/nCyrw+fe0ft0VeqApRz/jaFlW5K1466fNKKC9gJSH7GqC4l/ZNEtAK1/FFqUEQ98Z
cBTgwvNRZd9sRb3PhWMUDkhHCtpN3WFmZ3nI/Te4ZlvmHZqXx0ou141nljaWfvvGUwvbi685oV4u
KHntrH00Hx2izPlSeFNuqpRaDRHkEI5BQ0sJi8aXIWzzK7M878Xz+3MGqbJnNISXqHwvZjlRxBQf
XIxVKqO0VrqcY8go+6Gr5Ga66iLP33y8qgv1E2J4Yp3XZjx5HXTYJTjVHCFHiFpjHOtQ/w5SeON7
VWxHavA0eAc87eyaek/Wt2BTYskONFzH4/LKUbn8aDz7OKDgc0ADITB1PrMUhEg5Fd04KtD/MDof
p9uR8IR6fD7OxsvilVfi3QAPTPCc8QE/uLB0TTOeL15L8xiE4ii5WB3I3zJQDI+1PEWdXdFM2avj
hDt8ogza5Ahy3gdrL0zUXw3v/rVC5mUPj0WgqUKdFJjBLCB7PgEg9hMcLyPrGAOCW9dliV8e8ZZi
C6Ul7NrKUB8ohAl3KVTDHSBRxI3r1Pry8Va43N/0S3mz4em+AqUWRy0tk6EztMI66gMcJtEXBGdK
pJePB1noJs37jWb2LAsBBh4vTGVRxBkrsUpCT01PoVd0SA12KbvbjBocPCZpcrSka25A6UrqplFb
tYeiaaB3Bwk6p5caRrDsUrN7FgtglA4CAYPvmmpvJU6Bxitprlk8iEmO0LtSxV+nFD9EW2sLatyB
pPmov+ue+UiKmH0p4G8N8FT0ynJ7GUu2URtirCDG6gFqeiW6DbqCpOFC2N3IbYQuSRJ7wmcSeTlz
orC2vqVSheUygtDADHJNx0pViEsBVftJPuXWlFJjsjJRsOvAy/hlXtGiqihGWr1G/E8Z7SK2rIcR
/ZzB4SbA0Cko8n0iluKvj6f8nd2O3QJINMB/qAySO57vrkDp9Lorm+LkW1q7Li2xcKxJERJ7ZjM7
aoTAlOYl+daIolutg9PrR0V8Kr3mWlvvcoch5QMqaO5TInwwg4ze3qB5WaQGzLrohLGIfzfqPj4u
ql5du9IucmTahuT/2OsC1mE9Fu+9qNWiVMVedOrBc2/LUDTvfAPVHkOKYqqEHuZkZlivwlYI9lLb
GzYb7ZrT8eWVhmYQUGfoStRGkKJdfKqX6OqU6+FJxDxuRzN7OPVDJd6nuXVUxqG6hh9+Zzxq5vBf
wUDzPC0D3wI8K9YdQ3gCWyi46Lx020me30OcKdaaH1zrxl0CLIgGZkIS4TbdYBK08w+k0ICPIdbq
pwHY+Xasm85pa9Vfcf51p87KklJpz+Gzch3xICtZ556puJj44oCK2pYzGGF26Iemvgl8P3AjUpcr
fbDLgHP+hbwm5HNkj8spwXUjaKnPRSdTYgk0FL2ckeFRZhrUbTMbBwxdW56y8GpZ/p19TpcVVOOc
ss+WoOdzI5ZaGUHuiU4UzgIoOJK3pr55reH/ztMNjXNmp5GHEP0tu1N6IA5qZ+qACQyKabrY4F+E
efVao2Cxwf1LWRedodhxrFefRq2NbzU/MtwsEBW3B7nhfnzNzAt+HrmQdaE1CUNvdhswFrdMKQ1l
JaAbcApT62GIxxc0y46653/zjOi+zrvnj4e7DHyJRhGFhW1CSfuieY9NymiE6LGe+kkr7nTB1/aC
OX2lkCpd+bDLlBb4Iwn0LKBJbWAphtL4HlqncN1O2mR9j32xebR6I7mPeojelVT3K8lT+pu0kYDz
Yt24+uPvJG+hIgHj0tJMfbGXzNbMw5hO58mYDPE2rShEFqJergw0ZK7UQLD5uVhDOEK4RAAjmXv5
xiLE1QvAxZPlVaeCI1psxS5Ek8osVRvIfZ2uClWICweqaf990tAT3HjC7BpbtlH+I8uTqL0zvASq
TR92cuoWU5HGtlzk2kEyS/9xlITJX+nKJK8VPYdfK4c9PmqygFy82AbKSlCz5B4Wh2q6cqXjzNP1
6kuUUDHppKJSb3W/DX4MsdcUNi6nZNaQ1EcUiHGx9zjLRASuX5nhNytvx3aDkI966snNn00ZF2fb
xIf5cWhH9TnzEY50cFKA/6UrVeU0idF/UorMQn8X4bG9B9NotDsKDXsri5RjQrKDNW/ilafaBzye
cRwRpATHdotiBpQ6NCuQgChVrWttRSsa3en6xDjUuVbuDPgXs0ZEHXQEC7Kn7BAGSQVboxCyHQuW
AX16ltgOCPFujLaVb33qrce8FLwX0vCZ4z+0IkZBpdB9naSWntOkxcmqzVtxAj9nDKkTZjl/IgKZ
6dEGnqEFIuIL4iaWir5w/LwJWkfE5AN9zWYMCHPz3thYAs0mVoEmBdr54/RQ+bHwrTQbsXEyVYJo
HxilYtk0mkbT7fNIpt+jzQ6X9NsQRSVixEeLQli80jOv+DJpno4rWkeaiyVl4umPeDHTtSlqqCV2
ZoltZ2PLFWdurQS658aBngzoUFbZF27qJndbqC6GbXaS0KxyKmKm3fTleOdlvvUcUlZ+9jo13Y0I
HYv8h6pcX2mCn5WYwaWTCqQf6w+3VbXwBlFsZP+7VA1PvBEy8pyJCVnWMjrl3iK4zGwjycmQ2RjZ
t2RqozUeqtONOAz1iitAQx1ECI/A0xvH18LBlScUUJwBdVjw9/1wz+ETiwe9jivFhgCgZhBujbhy
prQK9xYtvYOMv3GDA/nk30IESHdAncYf0RSruiOjF21uI62dRLsWDCWy/XaU1rWUpb9NLfUie6DK
f6wsz2IZTT94ajh439rYM74VaNE/Cs2Y/G7bJPlUqa/uLfAN7gaxlC1X0Gv/uWxq/wstS0F3zSIT
H+GCS7ld1+FJ7VXYr0mZ46qnAOVzyP7Sz0aOHkypj8EGGRsMJFTcN00qJGKYOmVdjJ/zkZoCUxRP
ulMFah3bvoyT8WiNdJYG4povUV0gghHL4veyriwYf1NY7cuqMmq7qgnS7cnrtB2aoVXjROYUIN+t
C9kqatRVNTbxaZTV7r6Qwl5ATsFviodQmqQIz6R8YAS9D79ngqk/+FPmP8PcaDn7gq4kt/De5oW2
HrrM1L96dMMrQh5BohQiTMN3uqhUDiYTcZNe95XIrZJEtyioSXnpekLc6bY/5OOv0rSau26I5K1Z
90zDWAZOXMe+23eh+CnuRf1XUJmQsYK8Vb6IytQ/sBzsPJ/Sn7YahK4O7NzPlc+QevvatcTcMp0w
0dvjNBDmH+N+knqnbqzp1yDFEsbeVvLLlxHvxImiKA6WnxhH0aunZ0MbVPp+6HKhr9Mlm9HHRtNX
lYxCcVlML52m23Uq3HeRdWOJKe6Gqlf/0umeuGoKKVoGDfDFV2O9dNjYcm4rjansBJ/MBvy4V96m
WMqIpHdhRdvRlMbcHnw4+45sjuKL3JXeI9Faf/A9YfycSuV4a2VE67bQezrhJFVCillBOf6OTGti
+spW9Zhybv0CtUbBmU1SWDIvwXbdz0uMz4lfIt9VJ/YedxyepPgmdNFTZsbhJ7GPcsll7TLI82aj
fqkkzRuvFJEuMXgkHBRpicgBlJIALWJVVY0xXmul6iTLBZzvaNSf+kb9kVpKda9ZpbjKqzxzlDIL
N5HSN26VpoPTpwYuz3nEOuhGgxKc7H3yaq/b6Qnin/w5fLSQxG7yvWFLTptvCtDbG9ST5FWvTubN
KHTDPq0U/Ual1HolKLkMf+ayBUhM4OcoOy7lhyOuWkS6tOrUTXjHxmOOJmqAykWb6tqV6sxlNPt2
qItIy5Jxm/QFozqNbeCvlLDXXExnrCvBxzsfBH8T2D5WIFQhlkTxQVSDMRO17OQJxY++s9oHH3V7
RxEE7eXjiOqd7wGlApSedhdo2SXbqQCb3fqhnp+qZjDsgUqnrcXqNTvTd0YhjJqjciKqWcn4PAcI
vcgsdXzETsHAPdskiIXEunQNS3+Z40DmIwq2qGu/km3OR2miRpDKeCxPnl6jaVVrspObJmrZFtiQ
KBEst+27cdv62rWE87XceR7vz9oPFMWAAOiSukTfVYOuxP6YtKeYulHkeESU20DN/FXcylrvirlh
pvQ+GozihnEkWsNXfewdNKwKJ8nq+qH2xHgnq5GMJqpGLVeMjekHYVx9Mxq10a0R2MBPmeZFlW+S
VGseLCIQw2VCWhAzfRViJYAEmSPLpFa1hCUd1kdWEmwCc9Axo8AcHbPFgTYNQp6S/9Qi3fun7Hro
mbQM0VmgS4wqxZLoN4qCR+O8Kz/HPBdO3qqhUzRgQT7esUu5SKqCJJJsWapmNLdoYZwv85Q3WjPK
Xvc5t7+7pY3Ngp07hlPYL7hLOldxHcuzuBxusXeRCwgxsGY40dFs2SFec8KVsOJCZ6xodSva4frj
L5yzmLebaR6R3gL4DTT42dGLNgbRABAf1e8/64X10CiE50oRPSdx+1uo8yvV3+XJXI61SHI8GM61
rArd5y79pGo/w+j48be8Us4++pg5y3rTKJClnlLiwPTdWXZpIwfltqvOvXlWHbiftuTsA2fD++LK
68COXdG+wtJY1gVI4RD6I1ecVdcgJy1hU/BBsEyQleEUl5koOV6cj9T6RszlnCKW61spLsCVFVnU
iKs4R5MNRNlooLM/iAmCR+2kPSRiPWVXMtklK/b1d3G/ExDPIM8LeKdYwfkX8nI8eWk4fG2lprVj
jXzWEILppi1Vz8lyxdsbOfJMUK7wD8tlz0Ybv0d9ttDXrVVVD2XZPfVSnXxqxqpxx1L0XbR84/3H
a7jYI68/dbY4o9klzVJSywNHkklopw8nazIEtx1LgC4D+eXHoyx2PUcZyDyPOJk9lD8ESs43Sq12
ipB2rXGaVWqewlQQkSCsWyem9rb19P7fknz/I7r+CxHnN1N/SXT90VbtGcF1/uf/TXDV9b84LDPv
GUtTTgu34T8mKfydN3/6D7lV/AsCPf1/rMHo65pcW2yPf9it/E1szObIQoV7qNHS/iOPlAtg9lyK
mWmgVMxpVrFTzvcIz04SUP7xHulwq64c0J6q6+exrMZtYcpbJZYF0IOo91SmT0r9uxLKoyCigaRq
k2slmDb4fRV80UbC/AmF6MZDP8VQv1BG4FJomvHvt+p/e+xfrx4f/7dp2e4HmeyPJPm33119tt3m
+PwfPrX018x9RJGVteN65tD/s93Ev2h+0pCENUhzZGZa/3vLSZjyzDEW4SoFbVTAeZH/veHUv2Z0
LDgDlDZBrRGN/AmbenEj8fBSC4CDzBvMWAiSnO82DB2StCfv31eDWDkSwMhJNA9drys2Cjnm5s0h
fPz7SXxLdl5Er6+jgVmfxZnwlUQi6nw0HLj6IRGKdG+EdbxOn+TJf+iph+RKs8uVALt41Qi3fzwm
/QqdiJy8iUO/iG2Q2gjkFjdvlIqMBxqdOc7vw6aow5XY5cYmlOO70LqGQHlnWmcLk9nfEJ+Di2nt
dPKZXEqSvYzu6bZrzJtmQAJRMO+SUL9mZESGwby9CUCASUBg4mGhvcC8woVezKuhIKKUiPreetBQ
zaVeR4s1/iUONhhi9Hd+hTomH9nX1gdA/xC192bzoGRbHLoqz+FBlRtnkn4gTB55bhv8Mv1fZn4a
Sqp0j2J303QvinpD8bRt3CZYJ9FRrR/04C4xEcBfhZ1joKKYbsz629T4dkaTb6gc+dhWN3Xgqp+i
pxyKjPJrzI9qdwiy+yR4mIxvurCZChTGN562Vwy3kJ9EdU/lANwzivvUD/viqRGFDd4QrbENN4O8
RfjQFUzDUfamd6Pg460Uvh2gF2w8WJ9Rk8LLXGvA492G39Qv8TMIn1h4nLSfiZDuQr2gZWyX+WNf
h45K5U38NpoHzfxRguwfqeNmuCSXz2UUuzWlw0L+3XnfG7KqzKJet66Vmy6ftZgSWym/etOTR5Qc
rKln0G+m0FtpjjB+NSJyEuWLEN5Vwy1CoHYyFbYl3YnFbQGy4jELHSIcXXBy33d8a81e8Au3iu9U
zzX6b63g6OrGn819bq7SsJegg9ddYsFNBloD1BUo9/kuKSO/8tPe0vd9mGIEr3uqrQLkdEdScTaC
h5NRHSqfMtyH7ZFXJW/Ua+nTxbngMNBZARIGoobXd3EYRwOVj3jU1X1j/mgoMjpNX0+OjtgsdH31
WofqvdHoyHGtWSQZCDqef7AmyE2bTxVkrdY6eUEBWVpvCyfrok9DFTRXgruLy412EfrjM/GXc48E
0vloXo8dV6sMyXFA8dxWhtJVG+NkFN5N06d3uhWexiq7pty/8AFD0p5RiSphtAKc0oG8nY86Ytgg
Yn8bH6tR+9YY2yDtzJPVeKRsZlyupKjG2ozAdlXH/Rb9dPZyERzDtHvSe2pwdWsqtLLifIWZlqsP
0f7j29eY5/jsapphLoCL2XGGRHC0WPFQ1oQ0ln3rkBU7o92w2obiNOZWk+FdO+DJVXE7xltpPdyI
6Ot6bmfYQbESftMgGUGl4Nmr2eqh2UYCrpXprrqTbssb7dbYTKON/0BQOtZOb/lGh3+QNjv/ntS7
ZUfepVMMTWzhVl+TxapwcWzhl/Cpvp09jWz9vn72D8GtfFd9T279dbDxVuVKNpxMmNUwqCh7e+3b
x7OxrKGIAJCYDaqSooTqm7J8AP1CNLWxjK2DeepRjf7pY8WJ2RFHAKsE1fFejLv8lMD+eUzumAi0
0D3RLSowHKi22dXn0gMh5JSHYtffRb/zZ77DKNB7+zum+z89Rl8lMy5X7T+/c5EOVb7Y91MXWIfo
pvikgtoxneCmWud3+VbYIldcvtBgUL7G99Pae+q+Sg/Zp/G2XQHp9O5jeeMFjrcLbqyt7znyXrlR
cmdE/zLfWu2KVoRQukngFoE7xZ8i1TGHUxO4Gc5u1JvprcHC0Vz0ifGPxnt3a9x5N/2j9DTsRyLf
2dSTf9AdNDsM3LLdJNjxTg8qbqfauvZ2Vv44ej/E/FvT7CmhK/hUfk3uPTtfq9tiEz0V/5+981qO
W8vS9LvMPSrgzS1cejINrW4QoiTCe4+nny/V1TNi8rQYdd8VFUdVEo+ARG7svda/fnMo73GfKC/N
IVl9pR/9rbm/fW4EyoJs0Atc+96Pb2MqyVYeRIN5iZ/ErXQvbZb7ZN/e5XeWra2FZ/WptfNTX7Na
mdIzirC1zl5aZ7B8QXKSzhm/5ZOXEZRROu20acZj06wywSmQqrdoDmxCBnvTM2J/0VZR7cFmxTUw
7t2ZEFPNQetLyk+telLktPtkp2FA9Y1zxzAxXtzWFS+dn32rL8K235jPyTf9WToMd7kvHDl4FIaC
J6hJSD1HNo9LL9qaisfEJtJc3oe6XCuqK5S+kKxGGo3By1JP7PBMtpMvnMF/UxA/P0UQA6DYq4fq
zUE1J9Q4OTXPJTgEh/ip3yqb6DFwKjfbM6cRJ0/A6730o9Yhws7K7fygb3o/2xW7eFW71qncTJ7s
q75YYPjBwDg7lOu/v8goWW72NQ0AFlozWxqcX7q1m30XA52pXoJ6PmXmKs5XpbQlSM9sfJ33Mcxk
9v9dyuyhRUARbsJwW2G3Zpz04ZQUG9Ha6uOurV5V65GAxrb1jPCgzQ48jTm4qtDrH6QMhIPdldvu
fb6PAldobOVEIk/DeIUc6p8pONP38Fi9yzpz4cdwfjGbewkVPidP42SznUB+GR2TKAzDGdEFkbhe
urF8wZu8rd153JbJnZJ7TeYG8SqL/Dhcdwb+nTxgidfOUu6zcjuIj0YuOXNyt6SHql5FyXWTpfoD
crKX4q4D/uxRP8GV0Bm0Qqyr3aH/xc3X3crAOwklhN2/tZKt6Je03yWyX6anQVjp89tMragX62Jp
3V6HU2AoAMnUIZplZyofkZtRsRI1GypB0GaSctgjSaJhiRbRVTi0rDuTzF+XCag9RpLdGOTinY3o
OPSH1ozxsnmKjQe5mNB48rS+YuPcFhd0+nhQXV91OFi0UDevepDLrb4wcj8XKopUYvw2gT4rXh3I
iDtq44uT49PVkN5d0QfUSUh2QBo+bixinqg6vJDmzJDkZ9tQuikpMRhiDYwXVfIXA7RbYRAaTFpV
uJogYTL+jbcqyS4W9Rb8Nrwkel7bvVTjKFAUP3Atutb52yhRRSc2NsUwKPuwrt10vA78wmZtVagl
AfWcL963G3yOG4JECLmLm4KQgyb44+cXxkSNxWgSz5IZPDdjpPkUjnZk6PtQ6TM7CoNVp3CoCvnJ
SoW7uDZOml7mdCPiyZi/HPbc1nrcDgc5RoZUXWhjb/0F2ZumMBfl5Rw040pdIE6oY2frWMZixC6g
AcJqmkf8H5L/eQrXWDmOZdjK17CGmz5vipXOMGGBnEkrIc0ubUU0JmHrTHjaeH9/4p8/Ic5dEPGv
Kdw8+FtHFiHMiGYr8/7c1Z1gl4HH7Ky1tSWK6Cy/KUqCG6ek+n+/KKXy7bYKm4xw4qu/Fvv+J3b6
1OCkhFRTPqfptjSdPNlE6k9QLQdV1pLBXV33BJKGmAQOtjJYdsL8XxHvTPGgWVdJ5KtWP6jdOaie
4EFM066YLnP1NLdwJFgl0yXK9mP3Fus7tdtTLafFLl2wL1kX9WFe1pVgS6qXKORXK+QGqbnzkhtu
lw9OsjHqdcp0XW3p8Mx7DODjZd1A3ahORsxbfyz6g6avc/EVUxTOYOGuXtbqfEiF95KeY5E1p8XB
NRB8g6NXfdHDc28BfT/VBp3Q2uBGzHsh9GXlR1Y+abNXTnctfAR9zRk3GKdM3FjajmQBqXi3jIR6
YK9jg2HwoeEhZyuRBIoBfsSMUM2zhGfIiPJyJ0dnOmxDdwM+Eyh7Kmxl9VfQr7Thu1TeFcoprh8y
2lu92ybSKhord5g3RKvYAgdtA6liH3e9W+Wm15iBq2iHufT7H1EpOGbxXZJ4ptq3NoodmCuVvkLJ
A2+6bE/FTLOzbmJ40pvK9GR1Q/8M33/oHyJ+NE7hlSiXdnYm86m3fEnxZGUNRkFiD6Y47NVt5SnJ
btS+oIh+OrUpy67aQibpV9nYb8eBPyY1zO+hCGuBeo7iMKNh13NEaSaUslIh/FwTGieW0An/fVV/
qqY1DT42Pfd1pMVlb2uFaAnHfipE5bzoP3HgzRuMbhdPrDG8Kndp/d4KdyTTqxOHaXhSum2obINi
JQVY/T51uc+G0k6vgulnxiGfDnJ+F8sEZGsnxuW1dpqlb0HoqKpdgSdQNDZb/MbRBzcQdpJjSygb
wRF2PG/r0h8sd9jKxh5HD+WRqm45BoGjWycLL/SrLZqCM7A/KL4cuCKaQXO7DAX8sm1BqEb7Kyx8
VfM63Mx/BvpK5NmJW+s0pIe7RbGb8T5KXspZs7WsgSmR21K/X9RTBSPfaJ4MZRsOTtzcZ4pvIHmL
vxiCAZN/2jpQk0ioDWiGrw67Nz2L2dZVOBcKpg/KNo2vHdWwzzbaMfAyZ3wfBrs8LEg9XlTDla6i
XRtTCJgh9hCcxGV7tWzwIYjAUz5U0T5T367/J0yIZsmfAh0Vo5sV9lK5skKiEXIoX7jMZPVuE+MQ
FYf7EqwtdUSCxnAh2UBAsZX51zQQwaS8QOnEdZZf9uW0yaXKVwbIhd+s+PucHCwwH8sJyhW+NlHs
ydNaeKuOUntgDoWCHc/eQn8K5sehHxwzrG15/h6qJ6XCoKA9qMtK0O8rxSbdBCl+7uQIeKrmfp6/
m/3eIqGkM85C3NNH7wk9qZ2gO4sCmF3pCP22MGW7ntxQs4fFbfRVpODS+NBqpRf0b3Cz3ES4elo8
iNZ8fWQz/WCfrkWOgQbDi9JO6OExywidOp1s3XDnJ2nfywc0RfJo6+KdGp+b76MbSiSsY4OPn7Zw
gCYPh+geM4kgGd14WGnNT4W9LTrImLrHsMqDUdsXzbHVnqQwWKeIOOSKgG/vu5ZGjta/lZO277t4
Eyn8hVONrPKNRNXc+CXqkY37FkS2yJfKVdEwNq99o/shxY6RB+zrvmKU11YoaFbzQoZLw56Zzrag
PuTVNpg3U+pWPbhe3x9DBBu5/lZlPzXlQbabwRWmlZau+piaeZ3MbkgCMKESk1+a9iNf5qr49iS/
CZUfLas88EXRTc7CYy+60s8w8U2al9pXRs8qHSv1mumQohuN7eHU3U0LLbA/8Ja7HDTZKtrMiR8Y
qxInkjL36nQ7Z2712KU7YFU/I4rFI3kYipsSbkR3X5Hp7sBWxBEibA9x70WGr68tt/XYH6JXKGLl
t3Bn+eVd+l041pGNJnI4T16/GeGJ2O19D5aqbwxwl3P0LSzsSbDFdX0hZXI44cddq068qXbJM2YP
gTOfGtVVn4sver5beQFbMVRyuBW4HBjXXM4bnKikls9Tq5DPCWIs4j0qwnXqwaFBjGxdUeF5SpaX
iKTqTAa4VogvkVVau0wH2CGq5S5SpUfIlftWTL84Mz6VnuCHMN0xmZCQPmAm/bH0tOomjwnOmM5J
lPXQQwl/SoshXv39kPhUb/HR4UOhIEXGopPB9fEq2L0HhLTPWObHVBWV1j+JkXhUxYEmf/neictx
TKwv9kym27d7JlgloKXOGIonzwzh5qoow+UkmaUzs8F4cUSDXFtIPU68sBP4NYkBcP0UKLLrQr5L
hFXEOl2eMvZYUPhqgwVE7L6x/ZBwD2TRZztDOuNR70zCq4HSfRruYo09YzdHv3r9uIy/pPzFaHdi
9jb0xzo5lqRiDO+L6ZsKKJYjNY6x2LVgM2lIE7fXHGpOCRTeNmqfNZDgYQ8Hf3asySuppIgVaTaF
4U5wKwh8ih3emPFq6o8Gy42yrQms7GuOusYo49KvKUROrUcz6YAXukBXKwQUTu0NfuuFd+Yp+Fa+
B4/pe/VSeppb7pij8HNMjfza073hNX3O36TXeidt5G/zSeBX7TgG2FugpWaMYo8lpGm3CNfXNNOF
SJb1XGwUYz+Np2JlKusqfxvSH3N+mOSdOPjCcBCT+27cCG1hS0y/4mo9aJek3ovlC0ZO9Z4XHPJ8
XMPg2FmAOOEmi9eF4lvpapquPqYFhOHB4Z/DWXyoX1M8p15nYG7IQuCdEjsbW6AN6dp4jd/+vmBp
dD8vHlRmKKyvCMjnbmTu0P6ZWb+cI8lV6vWkr5Nkr6q+NPmBRYCsz++ruivHG0ZwNiI0Frb6zapd
UraG6qEw3voSWuveXA4kSIEyqrApY7uKvGjxtdgOad/gSldOe85ehZcqd8o7iEkOYCiboH4h82KU
3CT35PvgMr/omZPOPj402kl9GZ6k9+hcPF0jHk7hvlpzQ9v6EPkpf4H1LRvdCRupfXDf+4bHPW6K
p+q79jSsSh+Bg6A56YXt/h0WncGCa2xJd2PJ7REicIPr6N5YZ2jZvheta6z1TdXYjfRAuLRfbaNv
Relkqp157aZ7Bwnk4JTs9lU7wMHRDspB8yxH8PJVutLd1g/3V681eFZ+49HBCN8TABpeqMRRvoG1
iBdIqA/iCN4B6oOR0CZcJWA8CS4Sdn0gWvtOWQ9r/WfLbu2VvvwmPyc7snq1UwH0+VCjcHjhnSoq
L1ncNPXGeauBoUreUqxFZlbDz8o4zcNmVi5Rtay0aW9FftI6/BmE3uuhAHf+LL4WzxjAvPakh/CV
HPLHGjZsDfiM24PXBK4urPXSnyQH+n+LsjF16tIhY3cc11a7G4SdORzKUQSte2nn7QiGyf7+hm/Z
6mr1uoDae/CwUZ8Mp7RzpMfxp/ZrOGANE5s2DsujaefMKFMPBEnA2kZ3stAJBr9KV622kru7NMOO
yDdUlx8uU9QMdvQrIrOrtvUEbYJr4rrZ+4G2DSy3SXaK5GsSyRQEh/pEtkXj6eoGGq71/l2Nqacu
CiPiYR3Xq1Y9lIGjtPcjrUnidURZ1Kse0UK1Kku3G9nqUGc4aeAAbDNEHJlaML5jEvlFF/EZk8EV
+jrpQUaLQ88nUw9VQwhrBPlyznujt42RNzyI8dVJB+YdUWpsu/QsNXtd7o9F6SEskF2B/zi5qAHx
KukXJ/YnRIrb4dggbElGdcnA6+PR0Sg4YY99JJ2lF6uwZk/UKiasJWONyfzinGLU92mrgQ95dXgi
UgRf7Fs0QswCzHCIaDxPbr6ut/3dtB+fZC/xLW888mqQbbVITh5t++mhIgNU9iQg4kf5qOJiZJtH
UPJkOKIGTUDMBfoROmEf0XNbODIx15Ft/lgeZ9F2tO957sCh0TsHZUqGT6vpt6zto2x4eXeftc44
IMW6HlB94k2l29CWdbZ4TN6vL/r9/NoPayV5CNW7efAUtufjfKx28muzDjf5vvOWbbiKV9Y5XQle
t5uPqpuuwFaf+bl7tven4vu4r+5Id2dfUu5Uxa6TO4MlGbht4mmLHTRbAuG69LB0xyk95Cr34arH
KXFAfAmjZTsMFMZfpKefJI4cRNMG340zHoXH6954EI/cfvitpAx/FI/M18QX5V1gj8x24MQYtQev
y+Iyh6EhYo/Rj8pZd3W3dCSbfN499a2v2py3sBmX9wZKkWULj8UbXiZV63C/CPR470y7/sWDvm41
62Wrv0TnFoOwB2xiyDLdVqcMR+5fA1TW0LZ+WsdRcFTJwb+K32/fUFnnjJJwJZBtPOq94lDfxy/A
Jlvzrt9aa/2c/Ao5n8dts88etB/zVj6kb5YCcGwbR0BhfhWmLXJMfEcsV+1poe1O2mnK9VVd9H02
nNpgZ7Z3IwoaPy232bCep/00nPruGKuHUPXjxkdhgZ9PJfmxyabD9uBmwspqV/hFC/16iVdx5I+G
A4qh4nr1DcBab9m43bx1NJRmnZ0+W2QOsSngr+7N3bHqD3CmybOS57OsHtLWiZDO8rmLvdAfsu5e
6AInRTYTP1UhlmS28QWu+w/vLJMKSEg4ihkQ+28GK2aPr0gwdcsZQ6XqXlDiYjfk0lWSNakeNtLz
f7xHoCRAGGuAfaARvR1OJ6WOh9gopOcAQNnpYpMds6m3pZj+nE0E8H+vSH5T4/6cG13BHWoOSLCQ
ONknbiB5K4GZ3Udmek7aoHKXOX/T5KI/Klel1tz9ECU2zJkuKepKz4L4YEQTbplFwZGqc1x1uQz2
1DKqn4VVN8RkK5F36Vth++PvN3r7NfDkQYOu6DosaFWWr7vdnygU6r6kS/L4XC1WyWinZ5nqeufS
7DjLSPrK3y93y8OFrQ6x9apMuHKt8XK8qfLTysqXCj/Asxkv4y6r5/2UBKafthEK1nj5Uet0VHOi
xN5sLgxaItPwgYZxOVCzZjc09Ix8noYQYjVY48LWA+tVxr6K0y/OOOvTk5Gu/AlYFJwqPBvt5smg
c6oDNHbLRf7Wcz3JzgY7exDu1ZV2CVbmNvfKE/PS6BJuy1/KM1s9Q9H4G7x/RJLUK03s68lRLX2c
PYFrCISV+rscwCX2hRgjE5eSREMGCPQjxZz/l169U4e1dc6TXSjtkJVq9Y4qr86cBIPHmYETXoDO
sHiaOdhRtpE6v28oInxGn6hHBdWt80MhA96ehOA8Uu4nXlx7YAIUIvOO/6kIdvxWevOpzhly2QPM
g9YGyRgUIBInvsajOSbn0XPH7gfHynDixIlQrlEEak41fvGIf5Ne/nxJoBUipGbtMUcwQNtv9gA0
KQbwayZelqrZF32euooxaU4WcVBWwiTbvLXfh4Lzs0qprnLxXpWC98RKyw1DkePfl+YtZoeZFs6u
RMmwtHVysW4wO1rhSOeVLS4y/lBMcbJ7VR2HVRD/kOSeqvVxHsp1Mn4ZLHuLA/++Lo5cbE4qjN/f
rc0fb2ChVLmltxgSDJbgdxKkrmpKiGPSAztHsQaYpbdfDFQ+L21GV6RR0TAx4fjNLf3zpRdUqcMd
qs4vCR60XmPsZiJLaPKo5pM89f/+XP/hYtcXSeUNwiCTT/txh5nCSYsrTeO5JvULmVMU2Ir5q5T6
xzkjXPDvF7stzvjrf2sP0FhdYxxuGZZKrSBAVsLxEiwpkFvRUmvLjGz+fpXfh8XHhYvsDRyd0RAK
JBIPPn6mRFWmVkJidTEPgG5Ar/b0QCjwqNuoooWcos8xaXrjtZkdtdYNRU+j3oHQWjz28aYsdkl0
Fqz7atpVmpcEqxLrIS3zM827atc7r5/csb5TmoeqdbPQldrVJLiWum5TUtF8Ldh1kmfQKFq7UPVm
dKzL2go8S2NE7UrvtJNMrcmoo3LUkSg85A/SkzE5oo6CzqnuqL348+wpHWyxtOvIk2onpPrERQOt
ISPD7K5UvC5eT/ldYvj4wdHEL6FjCs4A9ab2a8ULjVWy6/K1GJBmuBoOxeqraPRbFIqv8sqXUyAf
wwWDqffxGauikEdxJvYXEYK5pQ/3zPjsxZInZ+ial14r7yPg/L9/sZ94ide41mvOEsvoulhvDboL
IxqLDNHVhZiQhDZwcufciDxyPOB2Da3qQs4HEhqmNdL70KvL6qvx8uePjcH0NbqNka6kIgr4+LFF
cnAws5yKSyaoT1mMfq9Ro8BJ6qL2OrTsblK+E9OYffHJP7+lbMHwMWUKMsjXtyF9LbaiTUyA52XW
m3bbmSsBLp4WaQ5OtsIX+OI/PGV8xhRCu3QiuPBJudkShE7sg7EpudhoXmpRWrdFljASeI/GYylg
QExsbuYsFiOkrCq/KAT/4eowT3EkovygNCMU+eMTLjnvoyKem4tQiBYzi8UdivCg9FrtanF8mPdj
nSQMAcMnJnMvf19gnx8zWVRYymEbgg8VW+/Ha8tqXIWDWTSXNm93dYtbJ6Jm9gtE5ZPVfrlP8bd9
3Ka4GrCYCqMeyvktkG2NYgPFT2svUCu6NUDW2G0mjDBsQu+ekEpHjlxUMwPm1PxiOX3igkIB51Py
FQPkwkpR5I8fNOLTGELFBCzPZ0hujfgQwYcu+kvfCbuiUXiLZUbSU2cItsWB4MAQNT013uhWCAWz
ykS/IwvWGFX90jJn//vX8Kk85/ZwK1I47RnsK7xuH28vqTIBMm4onue6M51wmt+joW59vaxaW06Z
7lMMGFDXGWVa6cTO3NFE19FzF8sMu9Rc9TuzL71cp9yrlLOsZb3X5DDequSLW/20YqCrXjMBCOlE
eaXe3ulQEGs+EU2IGTT87aVlYmJVNco6Of2BFL774ov7dIBeOdlkILBAJUzoZOXjg7HaHi+I0Cgv
szEpUMrhrWRBn33xDmrXA/LDyiTW/uqPhLneNSjt1qJq1BqlJOY4vtSQ1WI7t+RXRZrOLWK8qI7L
va7CVgvnhSGwWmOxo3EflpAph6nX7wMxtI5lYKV+sEDvQUW9HfR0vKu0WNmlEpiCvrxgLsFot0n0
ewv/Z7tfeslf5B8mRF4hCt7IABM23AZoKaCwnE2E3Wmg3YWFUrKZYRuIFCqdKmyFNCjPVl5gE4X5
y7Is6qoyxPaE8YyLnedwWgwvC2TrDK1g1rryaNTdfNfFX5Sn/7BkiXnjXEDAQxur3nqYtjEmQTip
E5TZ5YkTYtLtDGJdukYmlY6IXzhjikF1xDbo0BSYsHaVMmfoKlq/xE48pHLgKXg2PaMcd5YGKKCR
rcZHh6h+UR3dOtQiK+JOuUteMTyi6O8/rqFaLsLeMosYC0chXinjoNxLXSl44dDJ9tyxovrgmh1c
0RWVYKcKA0ax4fWP+lpwK/K3XQGnTbDc3F/SJd4sVrzPDcz5UrVfxVnb7lUh3CGsltd/3xc+Hb6s
RSQBGMTByyC57aZrV/qiESJtHK7ULmulsDr2DNnsUITDbpKoYWfm1Lv/+TXZKa+FBwprdsuPT2uU
Nai65tCc5aT7sWTtrzzKnrMg3eRmwGnIAEwQI//v18SW7dMLSOHPxa6kOuu6tXy8aqoojaxjAHwu
8PcsDrp6MXCclKYnjEbCprdD6UXLcTvfdbh26JB3IGnG+NdaNKuhM9a1F8ehHSLsmXNHRJwRm62r
0LK1mHoYwWKHC5wM+c3o4AG/6bhGlsquAflDBCQP94NMYoW6Tgp7zs/ydDdA86nwxpuPXeYas1ek
NJ10RE9tVjtD9ZhLb2ONR37t9NpGtXwreof/m0VAhDiCA63n6qNers3nQnfH4kVRdlgP4RkKXao9
amSQzIzEYP4wL9U9vXesBFPs6V2ozikweV67xbRJjYOq3+M1EQDk6c8qemQzvQ+54eY8A56VfkUu
9gQkS/iEO5u28Mr2y+Qr1jaB4RtXvil/lZcWqCw412FErqR/y2j/Rzr85+MAH0VeLvm3fhcThI/f
W4aR0tzrMlulokChmEA5g/iOPGenHIf0i6XJZvwPy+T6JqADxecDB8ePl4u1nAySWh3PveqP8gk/
vWC5bzHhwSsSw2ZPy0AMtBfD/G5VB/wWYOddou4l6ret8qqovyT11zSCdVXHsPqVCYcoIEjbU9Pn
pV9BfuvLXSAyjHmUzMd5xv0H+xhc8rrewmVX92PmZUJCegOjDdgVA+SRMd0E/XmMDqW8Cs2X3oIr
VZFpgf8RkRQD31Dbx46kJ3ZXV6znZ4tAoaixNWQ9I/YkM64pJpDK1HabIRI8zN2d2Rlh0qljD4Yy
gs6BMKfIuwd4EgzVrBJhQ1La3Qw4KRJ3ziCwx2BTUH5J2s9YwKdTOlovE11VgwBMgNFfABuEL3WZ
rwZufQbYbvhTGS0T3uwArU/QY2wxnm2x5VhJmXQPr9o3NAQjoHxjJ08DrKUMV5xTU52T9KfKFDmV
LYCBjRkRvBA+WOEpbl5L/SxCnYleSkg8+q4mZXRBWQTjLU8wEsttFZ+ectVXr/Co4DNPbqZAo2DF
9itBc00I6kDS9cbEBvyp5PBzgsi+5kWL14Fa/yi/S4QTuozCJZzC0nQvI1lQHYMbjry+OgknxoPD
m7LDBQygPl7hZKM23siO0NnqNWIMApATy24JpY/TUiQ1/W2UnwTLK0OPoVAeucPo9qkXKk4duTrO
ack6K1YWTXKwjeEzjt+sFmxyIxubevaTxh+vsrwZpyVhn/z+7Wm+7xrY6Ajl2ulZjGYGc699+Tox
0IWOO0au8TT+XAyXuV5vrlAZMqltZAy5t0GG4e827F5Cc5Mt34zh+8LKNFGxmNQd16F1H3kp+xjr
hPGotSp7TzFdc9pBjGcr5L/FsG+ESwpFKt3QnE3yNs1gEOzznrTeOx3GSNG+pdfBMoav7aaQTio3
L1Q/B+k0ZJdgulwDJlvNQzViNhudox1fwSI6FMGdIq3kcBXlWzVcBck+7bdJtq37a5+vLGtoksVy
LxU7HRMj1c+18zw+o+hThsc+8/NNX97P5mpS/Sp+aFI0gmepP/YwAIJnmddjmTaa5VnmHkZ7rq3l
Ym0xK4UPtdWZTH6Vn6Rez/yPBR/6YI65Kx1Oou67KbiHouzKuJuH88IkMIZkmiUd8a7d7M+SeEmS
bCRaQh/v1a5W8ZgK98Ukx25gBViqiMApdS8DEKeTxYsAda6+uqkbA9ZRmKtCaMgDZil2bw0PZlI8
dMF1kCuXXmaI0CCujLAC1laXR9OqnkKgmKESfZyPEUVaIr6s0bPVKZJdGXkNbXZAgGJ6et1dXbQg
fi7lKh3gaH1xBn+qgamMkB5eG0LsOrVbp06h0tpEigT82gJxPOrR4NZK4cpqQJbqIHEYD6hazPBt
6tvWFsWw/6oN//SdcANXoeBVBHltw29QLK2XBoMQyuxCF6fuw+oILDD7Vae+xy0cwq7r8aBuQImb
eRqdIl1+oh5n+FSx0P/+LK7f/ofVcb0TFSMh5kCk1v4Giv/AQMcli66xm/llycTXUFs4u2dar5Ka
d6XL+GSxr//9ir/Lqk+X1LFSgMuv0QfedOJFrmTtIqtgoC2uW2ZZjE6XGj+UyjKPuRqioOjljd4U
OcTYNvACtblvJvlB4TDc1uYMtU/PH0O54V/Dt5kSqBicDvdyS/5lTBxayKCnL57SbcgQ94rcwKQ6
pfqHnHZbWMdLEBP+Uqfw4Vgfg1REq2EScZUN+sGVxrjzqmxYbDmkb9Kh7eKuHB47uBYhc8e+yAZf
DS1pNYtiv8J+0NbqtnTSPpT8MGh1XytKa3XNNLfZhmBltF27aqVKX88l9Ksoin/MhdHuZwmXTTzS
v/h06qc1QNwhmC1saBU9x61pFSFAU1CqS3qRUVfYo9k+zGKy/uJb/1TP8AT/vMjNtx6EWirLaQCj
phWZeCxG7sdSU0Go4R+qifTPIPSCKA8w2UyPPb21Xur+vpiyyk8MsfEzWm9plO8nbOMwEIf7xfjJ
IWwldZcEs/AKum8wIWLKsaqFxG+uKzVEn1AJhm+5fLvKV6X857f4iqrLwFkmfiDa71b7j3enik2S
EaJFOOsdDKfSiBavFgdQAjMcN1FF06JTF/ThHndacN4wbNDXmjpMrdH84iu89Yq6LlBGGDqsyess
g3b1Y7nYWWow0yYR515nK61ThlXd8RSFRd2UGl5bklzN/gI9T001R5Zm5d6KO4oEBBNeqFGEaTkj
l8T4itH4jzdGXjA+/rzuCm4VH2+sqMYiyZpGONfWvDhdOJ6Vpd5QH2Tkc4+ogIvudegDMrv4DvNI
2IkACo4xQ5ca8JrGCi66kJ368sVy/NSF8bxokHmT+d7o6m96v6Yf4mQOq/CSBWZxh1fmWlf6VZCZ
424pgo0eWI1bpSb2n+okOio/5ehtpe/IrfMSYTeVe4VxqSoWwjpsu5xaQX8vrGj2a/zsnAmBxO8b
/l+Dlf/DLOyP7+6Tic9Dmf7Kvvd/+qr8/jf+y1dFAEn+l4Ty7ro5o6kA9vxvYxX+SP4XeUAaI0XI
tMC+LL3/NvMx/wUwqtD0g5KiBMF95f9ZqwjWvxgDAAhwNgMBY7z2n1ir/AaH/v9pB58ZOJazFdxb
tBjE3SZtyFCJ50WvxIssnZT6vgjdwE+K0yzvSnk3hhtFPFfhHsmCHSC71e+q3GsTf9mqlt08WylZ
xPvM2vbFqqy2IfPIYLLDd5hl0EseqMlLl21xSI7GdIcErM/cUL3PMeKVdp1+1UBa4yqcvUnZ1xau
eupGX8jCIXEIvnuP0cdj1LyKsYM5X71C0NAN5oOgV26HekkiFqA4xvE3QXrVi/tJPFjLuq3vM/m+
QN9D2J5t6gcpfQpVmk9sQ2Z1PUMgCi8McVO3vm/rLRbm9h9f/vG/Htyf5jHSx033388T9IQvHJAU
O6aP+8koyl1pRrl4aWPtRRuIkZhC1dgpi/HNmLAW6yzGGYI/PgtTpx0MZR7cZGSY/8VtfDwzr7dx
nRMxRmCQDux2tY/6c5BbFK1ZEQ2zXNJIfpJ6yTxroRjvgFq0OHkZzfK7XqmPuYg3qmw2K1msZEdT
svlSJoz5Bunx7/fz8XTldqjcWFwgunhPkIFwBS/+OIrK0pQJ+TPHSyM3ot9XseW3i/rSKfMqT/Qt
WX/CBqrMv01n/ndXYldiI/mfbZ/+L3tnsiO3smXZXynknAIbYwdk5sB7Dw+PXq6QJoQUCrExGvv+
22pWP1aL0n3vyV23FKkc5aCAi4cnSOEMZ2M8ds7eaz/lWfj5fE3i3/9zTbLe0S+GNERVgEVzjkv9
AXtiTWJ1oVZHfcXKQ4+WC/mPNcmw383/mmWM9yWyl5/5YqZ4ZzgMcxh7/2O9+s9/P2td1Rd/PnuI
Lu/euZ8NbHWWSc3ij8vRhivjxI7iwX4/eLl/LZq83vuEx66yBEeiDdlzZ0o9eyL5CFt1LsElicwc
9mOFN44Sp1q1zQSgJzKqaf3Tafyb53u+UX9eLvHkUV5b+OopZ2AcXTzeaij0MIy15n2gRxVdfhp7
pVMad4z85abSRPrjvXp2an4+Fb+cifl486uD5GkoA5c7sahDaTKNYfc+rLN2nfY4qsjdNt5aLs53
nHwuhwH7AB2Og81BWufPZxQU0iAPpntfuMivyYjOMRVEngYkw+8fvHYCrZF4zbUyHWvVuHW31Mqq
vfv9uZ3P3dm5BbbjsGYy9gVRy+15/kvEMhF14Hs5neZ+3NXNGH4cS1xFnvLaD5oo6GbkQQD/KNfx
9yAg/f3hL8a/nASGWuwxebfOr2Q2f+fH14RdT0Y+d7obzJ1BjsgW9rt3Z+mNcZPbbofXIzEPVlkP
N8kgnluJV+D3v8MvlxsGG+WeTcoBbh5EOOe/QtZIkP0AZE+VaQbo0GltNJXrvHGU+Yucn2iOwvNL
Ne7yhF3WvGQ69aURDc2pdKxqb8YS5X7U2tsqIazo91/ol/cheWE+TniTpxhBOELL8280FV1v5GIc
T5adTvtpQjOg5Wjaden5V51pRyDKiwh5dqM9Oz3+Pi1uJMVGGJgECFip84ZR6ryhMF/k75Rlg8Qf
9COkBJ//PoJGTqLaqj85lvapRQ/AMCnbJYN9D/RtEcXFW6P2X0821EWkI+xdWRvxTp0f0PQm0RHV
Da9+SNDv4CpfhSbxPpGK3Tfu4F8ONYe7GNy60JYQ4F9qVJrSHms7zbtT2uIwVDEm0snvIox4tflG
l+Tyhc4LggtKXcvxKGIvxShZUSZFFPTtqdUytRlcX7sKWqdaBpVtP+Sjo68Nt3IXWq7e8vz/3Zdk
MzzPEiFQIgA6P59J00aFkNVwUrQTd+BaNeAaeboR9vhWtt4vi/3cfZsTXrEO+TPn5fxQQ4gaxJ/M
4RSI4Nqt5bPRhSls7hjuYG19+f2T8suNycF4d9IKhcrlcFLPD+YWppt2HSG9cigwrFJTZUuZuPWu
GFVxPcWaOrQZ2uQ/Pqph08Rjdsz7m83A+VGraZK0biL9NEkVfJE9+AwQ/FuL3LKd1tYWIzfN+vb7
Y86n7Wz5obigj4OCFuo+LauLJ4LfQnQdgPtTF+K29vuAXQQfsPvjo5iolimDqSYwf130MLOuB3/W
BNPJqSN/Hdl1s/CsIXjj/XxhCWU9oWuAc55t2CxKo2o5P4HBmFtdYXfOKSm8o8J3RCwxQ47iLiXg
tavWhgXwzF74yS5KT4MeYg8dgTuOOJIpHYbT77/03zwcc5VAx2dGkFC/nf82pRUVWpor5+ShzK2R
Pk/5nBOS/Xe+9axwJOfJIlTqUppKADfkLeZhJ0gbqCR6eIOH+Og99mJtoX9YmPvyBfRZ+BVvAZm6
f/4lfz74xZOSG27qq6p2Tpl/FO21696E0Rtmnl/PIwhk9nDsWoC5oH4/P48dSeE6ecrNBwv69Jb8
DrVR0u2A19vyj+9TblIefGpK9On8v/NDab0SIpKtfyp7p19LE+4AOv+3cl/npsXFQ8dWHiDxfGdQ
vYuL957hJlVMw98/eV6XE3mR5s1r2KeIyYOEISaWtCrBtmxncl8Q1vqt9NA+LUJL4sfPSyE+wrf3
6dMFTiRXiA+yr8rOYFVmjYEaPxBRSS+K8IxmG9mpG+DolCloJ6sZD6IouzuEbCjVyV9eIbATeFBb
Ldd3YVxym9RiRgFaoNy+kSul3lrjfl1v+OrgJNEUznOEyxAH25Alfe/ePWV1mq8LFVhMKkjI+v1d
+Uv1yiScZXsu17EGINE8v46ZpZuV6dX+aQxYNmVgANEImtw1r0w/pt9airG5bns80klAWOkaWrj6
I0XYvBYxP4P6Q9PQQkp4uTmZwI7WQ6yFJ7s3/f3AeGhl6lLutD7P1jJi/vj7r/zriYXlCMp9JrvT
yPplVy/IfDeqRp50MppW7gRvyVH4F35/lF9PLEeZ+2S0weYm7cWzaA5GQAZOLU8RL2mUJVZhb5Kx
hLrQd/ZdFnbVIczoiVrlgIgoDIs31oK/Pf68G0X7w873choHslKkk5vJE/G48c2gmPBoeujs4pwC
x1GkWfTDANnCyrXnMjLemkddCHLmq8r3R/hLCCuH9y7t70Pae1oUOckpxSvaA5vl1Vod3FAv6ZuN
xVMShfAtRubAOKeypVNO6a4cDfHGzfU3F5sJLe1Iujgmgv2LyxCURt5YAZeBoZZcdh6IP7yO45/f
Uh5KacplSAsGtfr5U9RPoV+WLrdUXjZ0GtNhuCr05C102N9+F9ZaMOgW6ZTfd4I/taNSUnQy25Py
5JBUsuj7qMCS6NZvvKcuJonfrxx1HAx9ndR3qruLt3EbdE3QdXpyioshRT5K0udro0msoKkbM8zN
+zI6pspX7x341i+6D/SXHe6wtjIgm+7QfXP1Foni0LuoWbQpG78ZUjO3YrAmmCdNNa7TWMI2CjAG
B52BruWPHz2+ANLv+RvMW/Pzq2EOIUOKoE1OamJs07o84AOhJYtaM1BAjKZYakH+RWXmfdGNb8nf
ft06crdjDZnhZQRHIPg/P3qucIMV7LFPWVrZ6zYmYbvRCmNf6RicZGEk29Ea3F1PKPGmtHv7Ju+C
8WEI9HgTyiD6b9z/ePfmURGtenF5Lhy6PH6vsuTkp7q7r/U4x/8gsu3vz/h8Rs9rY74ztcD349BO
u6iNO98dqob0pNPk9ZKQjAHooR+qfawUu+fcHt443t+c5Bm1zCnmqcP/eFkmMxaruEWr+uT33cfC
hSWQR6a96A1n3E+D5TwbTffcCShfXd4ne6PV8cTrXX2wqly+8Qr9pQMzD9ypuCgrcX9hx7z49lFM
ulUyZg09e9MoIbk09RUbI7UO/TractfXHzhx2cYJBTqrIpqF+KX+xk1/4WGfUZ5IPan7ZlcoQGbv
4q4vNa6ztNxmbhF4zCzK5gPlaLjvdVQ+vY6ZT2W0MUSlss1I5uGXprXGp0AzXzNf3RFL9zDalf9G
c+z7hPSnO4P1f+5dzMkNNFMoMi6eBiPvvQzhZ/fs8oq/DtsieXbqGj1hgHsN9g/BRoQwVIi0FygB
7WPopeWzU46iARM8QR0aUyu9KbM2+BQZzcxHclP76LiRVS+6HgcLJCFS30gO64wnJQYUjNoY5beN
M5GKScmtP0NIbgeyGvvsqfRztGAaTZ27uq+Ne1prCJRidPFPZl1YA57EEjhXlYflpzBOoxeYW+Ip
VXmCWXyqUcoNbMvQuRUTch/TDsqHrteyT5mqjNPo+ZBz7TYHNyKsAKAnsr3os6k3E6LCSPqHfHCy
IyVr+NIpK2NpBXjzxZqgt+dGZH3FO4CrOpHK/GJ1XgyRyBnEF8MPy3sx6ZAwi4xxyKIodCrYiXsJ
gJwVvRS+q8B59BTjFkGIiIl8v3oi6weBn0oKnyBwxunRkhTS5KOeqeDHVuD/jyv+DUeNzh4cNCjd
QNocvN1/Whd/GapCwSmK16rJs79yK34eZfztZ/1jtKH773At4hBjRaOI+FeOhcYj8w4+EkKEOWcN
WSKP9T+CLPR3lFZsfugTzEP3ebbyV5CFob+jz0T3UqdTMaudvD+ZtjL9PV/fL0/D5fqOTTtuY4Jf
9606ROS/usar6pBjsjfSgJgY4w2iT7MnQogo2PdlCB54zag/sdceXLHgikcxwqTnLsmozOXOfZHO
QkAmcx7K8s4JbiZ/C9BXpDt3+gBcLXG/zhi1DLVC3LyU4t4Q10H41AXkW69CdwkNzrA/x9GjJ2+0
9sYtrkrzUDt3uXctkjtWecn/HrTgMMW39bD1PKzowcFA92nGN5XGuoBoYmpu3DkQALib/OJmuwCP
sX+y49scQHqVLbAvV/MujwTODBpKelS4n7u9Y2y64ADHzcmeeNyltTTLlZbszGof9Z/NDgB1jqc7
qJdJ+6DGx8h6mvS9Jj8Y06dO7t3oGNQ71eyd8RD224rP6TdOsYNNZvvXjsEWND35YKHlshkYEt0O
49aJaRPeRv610a+TFLjxboiurP44dndwNeoAKRMwwY+zgBzaEfQji8k18TTWzoXnMj0DHtzBbJj/
yzeT+BAN9618KnpWwuSg8FjbN5V4LOvHID0m0Q5CTwIf3FvH2Qx5kdOqoWZxriptB4DZhKhhbMxi
W0a33x+WP1pHnnLFf/8+/8xLXoxVDDDgP8//yEjur4+cH8CzP6yzBs3lfftajQ+vdZvyoz9GVvO/
/K/+5f96/f4pT2Px+h//9pK3GQXpw2sY59nPj/M8Yvx/DzK3ryzi8efLH/jxuAvnHfIEyoQ5gg5+
/2wW+jHIFPo73dB/GkfyN3897MJ6Z3s2XE38Z/b3+Ox/PuzCeAf5knY2nRKBc5PO5D++992PV/Hv
ppjuRc8FpxSmLPQ7DLwpnamfLzYzTBp8lKhttZ68ppTbdEy4pXq3cE6xTc9jE7WBXi/LsLOcjSOq
4b1JIvBnhJnDPiAZ2IR46DAfkVEr4As6k9le6TrpHYdaWv6zHbRYwptGocLwYl/aWyKkewTtU9fd
DqZbEwQbmlhpVFh7n5oUARHPoD4CSPHL4Jh5Pi3RiijqGVGca/mSDheUNKn3w3XTGFaw8IzWXIYu
ctPbvguSXdzp/rVbNQE84z6MSExNym95kc0Mxkj/PE0j+3PaTPJj7mcpIcRj2s+hxpF+Q5b08LEp
O/e9n6k+3ka81XNoahFkdGcMAVYFvXDrRZ/Ooclwi+vP8B6Mr1GmDDgpU6w+mA1dtIU+cmwaK5OC
AWgQDLvyohq+u4HE8tmOnOmQQQ5w9hoF5DY20ltTVCAG296vrsyIMNotYdraTZXa6N/Ibky+RonU
aMcKMV5VBP3hzuga1wHrP9YpGEQqxKVtNsAhRaV13YrGa01GbZBZFCcaUxhWEstCB5q1BZUprv1j
XsRw0QutNT+JOiMxOHfS6p43ZDjLxeGmJc1EQa2T72kvSrPxbitpkbeShl40LUtV49MeBOjmtaaJ
6oOV2/4Xht4S8T3plvpichLzysg89TBGgAmWYURhSHB131x1JAI7uwAzCA21IkFqY5hZg1q3FKW3
cFU73Tk1Mb5UOWNf7LxEJPUidCU6ca3PzF0HL8lcOXpPbk5uTN57+t9ZBm3dBBExtHYjF15jjDFy
yCzWtu3gQwAVQnPLq5JQZg5k64RblFleoo7PcQ0umWkU5q4pQUsOwkc+zGTJ69aRH/FhVUxCGN3x
ynz0ejCg2dBEaOEnj33cQN5zbGbWuHQsbjTm7mMNa6/u3g+ymkj0cRMwcoZPuuzVFGVJu0x0V3xO
wxHJUOA67qH02qBaj46XK2QuwSwjdGxXrW1V4HenlvOO7pQ7cil61xsX5PCyrw1SzSHXwa2naZeU
ZJcsRMxUa5d7+EKxiaDfZXgnwaCOwhg+ZYQmfSw0k8gL0Xjkinq1qHHD+GPH/0/7caOPlf+lmho+
qWwxsERjUR0nKyNMOTYSfdeQuQ6ELMl5eC1n6E0sGxHecl/DfSoHI/7othMWEXxuDVVtgnV3HxHV
Yi99nXWCMKyy+mZQ71vLhM6sXBkYx+b9GjKlRWppebps48D+4Ko8k0tLDFicEGSWnEwhqlOdxem3
lOr7k6qbkoCLqghem6KAncpj2N/YnTklq7Rgg75s6xzUPntyOCHSr9IWj5ERffCkb/bL3iodY+kO
kR4uaSG3RAbGRjhBkU1AFaD3IbU4NbxJhzWXQUaQ882zzOykdq/g05fmQjSRiJaW7CCGFYJdGK9y
bbrzhrGHqGdHSq10r8G7yIMKesX1tAw6RVS7+t6pvT7ZEuWdBByEdspGj3o0tSNZ7P3KYQdk7UZf
Yk1jg8aiaIWiSsEjVBk+OlGgMJuKXqsAoyakvAblkIJP6aR4zu0KuKjnDfHJbnuoW/RDiHnp4WSq
Q8yUh9s6EuWzx070C55KFoEWxaoiXJzo43VUtL67KScIQ2vKsLBg/dGt5IXfZ2j3sUPo5AaOvfg0
+AJwHd+8fYhcGUZrVWhdv6vydrK2YToZzYOoIm4RTRtt5w7daVBtTJdfcUGeppCbvq8hY7t0Tb5q
iUPV5Jb+JlEO3IgivPcTa2AtLtsE/HXuKglUtthlNDwWdgB6q5piLixNbC6g7WP3sEmccmy1jYdc
XE95dkx6E+eLCvY2F9+DyuTl4x2pcGs/HCFaGP3CUO2NDFGY8yCrorsVpf5SF/G9bgOUsBLjSlbt
1moj7BtBv4gc1ew62a8sD6sKGzEkPgCJfWxkBS6LmEZuXdnPIO6/jnX2OFAgir7YdIb52QjvuqY8
KjlCBB13Vh3t64YUmNBfj1TTE34lA0zLEI9rVUbPVedpq8Yuy51b9U9tFpDok8TDznJgpWbZQ6e0
cInLF0Ozd8wiy1ymZIbpkF3d9sVTMWzzjomFz9FSHQ5ThTGwD7wr30o+2KMVbZpUZzaUpCsTY6qG
36SX5JBMMoWSOF7FUyGvRG1pV55qn0Ip1MIW9QoMXb7r5c7MFc/qWO0JLkazlHk7ErA2qdc91Ea7
7xz/yjcKVp8EfvbwZep03PK9O+75+Q9BFX6oE1Evgkw8Ejt/1bnRwZPWtexGGB4egdi6Pm67cqBE
1fnYAixzlA4vtpZka9VFtb/sbaNzFzYtoAzQWaZ4VKtmrQmCYDvBQzodEhDaaWYcekODX5dhh7HF
bQuMYlmx5ujYGmeXAHpLr3xmU7BS9Dlzx0dtnu7axNzpo3cq6nmwNUVArpQnT5OOIdkpbmszXhsx
m/XJU0dWI3hDJFOvoyHJAWzSAosyCCV5k4FGmwuatHmJc/OhKhWdmYZ88XbSV66Wbsq8fOrM5JkF
dUkLJdprdCU7OAdUSDmrQAyrU5SM4TaUQI+lmx/KMv1sptGHAa/2S5UbxpNrghMXZgvL1/MRe2Ol
0LzhWNPzWSV+hMM0H+47XEezH0iu87aE46pppjigKHnxBOaO3O2MY28Y46IZnkUB3slPnFcOt0rY
YkVxBQi26Wwf9GJAqaaMYwLM34qCcutRdazMQvs64cBDl76e0im4MouqeKyFS4ViTstumG3ndyIB
vZJZD4mO2yT1WxDMpoO9Vu/Ex7bqputJhitZMn9LSzSn2Xhvin6jEhx7mckuzOMaJpm4U1mxraqb
KuzCPY3/m2wCWqA1+yrNfM58/GWKo+MEJG5iRm8N4Y3m2PtmdO7cJiG5hdcsergVjplH04Z5G/Ug
95xwHQl3XvimYoY1hYtRwi7Uy8ZcCfLqF41Uu6YlIkaTx7EKD1ICLjTUQ8bUsHZBX9XdNtT9O5M3
jc2eURoGyuFA7vySm80vEQyv4KeRmvUpkpA2q/o9ZcZzDGDWj16ygq1reh+P7Gcrbuf8sR2tKyfg
8hMnQC2oLWNcDxaMWiuc+rs2PKUweV2j2gQV3Cz/q5Y31yOMl7YJgiOd54PeJBstRQ3mjQGAjNfe
sACyCWNdRhISYATkmrdMQWyYCQ2qanekXayTrNNX3XwoCE6fAhKfBMoAYxtYUDaY4KxC6fibrpeE
IfKW9h22nAErszm9yHIExiNJSjVM0S7GinJEn5qvGVF+OQrAVTK1VMqZwJinbnq7JkCiylYyZTmp
42fVo0zkq2Gs7iWuOLv8TIUNPyz/PJhaQaiePiIwcTC9fXIbLtA+nHT3qwXaz+iDMmJ70DRY7jXd
rOnSeXpGHk5LsmvFcO8TrjhYY4mTeglhPSCO47rR4RjnTo/hKWg1BuUJ74K6aGOoZX2tll0cC7Jz
HCVeKjtRnw2hwE4ydAiKteMGMPCDQqlhGeA4o9jKsrhapYmpqBwGh7dhg9h5IYqgPhSeItIL24V1
xR6mfeW0ym5vOoEbr5w4wLA4FJ5zn4RKfUsJ3AMQ3ekY2DUPRJvulT2u8K41Pla2jE/AtZxmK8vI
yR9QZHnXLlqpiJlTJx4LMzQ8hGm+ILV+IOYJCP9QfOXRAv4wVCkiZoVFDoFgBh+Ht6HEE2ymZMMv
qT2C+7436xrMbDPeEiUKYJ85Kb2IoVFDT3bSoHu4S0I6yb1I5t8Syk16pReO4LXomXNp6aemc5XL
WPvQT7l2Q2kylgc5OnKt6tH9atCWJby+aIEmYCqbvvx5B+EYs+rV+bfmvGvwfUf8r5bCbfGaPTbV
62tz/Fxc/suz7sP/jHYDaNrf9Rue/s//rmQ8vv7ccPj+I391HMS7WaRqI9TQ5yzcWTr5o+Ng2u+Y
ldBDhA1F6YeG9F8dB/OdgeUJkRxtaBSA4l/tRcvm8+bgDVJfvzcwxJ90HM6HR3QpGU05M6DdJQea
Q15InuA08BbG4kFed/KR9/N1l/oHxVSQu44Wyz+7MH81O37WJRMAfNbJ/HEwQDnz90Hdj3aYv/9p
hirb2myy0sbbmGtqeqQ/bhRX7HbjCO4stkB2U4NpHCPbT77NZba3VRHED3QPrbfTawULEVMSZmq6
DAGOca8E4CDDMKnvzNL2CN2Kc4Jc7Ulm2r6slTMczDJoyp3j9u7RitMyv5VRY17bddyEN1mUxCM1
WjWUh8gew5L+HG/3Vac83hdmM9k1gFVdQclOUIXLElUUeO10/iHbHCgOmKPIbdM2wFUbpPEkjMjM
umoLVUqW+1KpnegFxvACSsUYtnxSM5DSuXTYPHz0peeUdBknS1uWtVtCeewiTkWChu4uyUM8LYXs
bWICqolZbskHLHsz7cKNn0+6sWJKTAnZeHqkHZET6HsitvJ2VTV9H2OhJz2z3GZObqjrrojtTKzS
FgkxyUJO0OxNP2PXo8bWBmVQxC39oNrwq2004axeGL2mD8s65CLCnqAlRSYHbz1oEVPGSLETHxKY
mQvRhdqXEDKvYWiMc21nxVyY8kI141LWGN37ODAWZj2j2oXGG7SfP0mSMEujYxYEEFPct2uhkQOY
GjXo4QhAhtPYN8RtPYQOM3YjaE4+hkhOnBMRcWGCg3CfwK8+FGZ8FCMlpG3Kr7Y2u3VaVvbJTLB2
T8mGOx6Xv2fvfeqmRRwCrq4nPwSQ3ALghT0fOzB3531/N5gb3JByYVjNNld0ITQ7Zi+k3XYsvV03
kefRix393QrSeH8/lMlh0lW8ihJtU6ucF/qQrdp4CFYIfjzImeSmKWwGev2KvRP0m96RWj63nidl
Hs3BfsB7IBejGX6OavNqJCWv8NJiJWsH3/YUqK2R1RtR2ndel66SoUVrYGg3ndHid6we2BLeyImO
cGqYVyj9F4FH3oXu1tRtSQV+JdlZOqTNIRu3LrL4acxujYmjF7lznTvdnW1Gr4ZPny6qqid8g49W
C1QwG29GKyVGow3eW0130IGiaiKZ1q3PyLCegv1kJcneS3HUmrw9J5PXmO5M8++ECKFhv20iUqzC
6b3yxW0qISiH7uCh95qAPsDFXQipMoRUIFLSLPogKjJQNL+97bwRsH+jVQskESuf/iV2gq8GloJF
6A9gossEiVj9Wg/YPvWArUc/Ro9omlZVStrBBOm3gJpQGOrJkQwA7NI/9OZ0nU3xXY6LaIHSC9ap
fjMEVHxqtMkBpJO2YTQPpaLI4fpbMKGgEJ3Mwk9XsUf735/qLSkAtH+aZ37Ra1qs3sJv9Bdfk2xT
ovyOSvfbFLaPbU8z0PC7bVU6hyxtn9mn7xoLdrfImHDQuP0SVXjdo5HIerBAYjnmgbYaK+uo+ebB
HfnSUzHhlSNZdR3JJDk2Bcl0VJR3VpGLrV8Ud5NWm+wvyq9tL7VFlZCN2pHEhSTOW1iR+4o3Z6Ny
cpdGGT4URjMsowFxIL3miU0MgYNtVdGfy6ZrEZKkqEzCWS1LfutGCxxN6X9B1QsMUeO7Bkc5jGBo
/G5uUc47tuI1J0t8EZqaCznL3tiC/MUh0RYdvYhF5fmrNGbwWrvmbTcxya2a+FBHerGNNWdjKYjD
o0tB36tuMyUT81h1FY0WW0B50BO6stJv1jp5RbXESI5CzOYGU/dJkEDUiu2ecMa0odNgn0LPkPxd
NwcsCw9SlRhXanAeg9y9g33k3QUUfmuaNTDUc/dJUELtIlo6rjac6rLHDhiWuySq1l5f7seJo1mV
My5NSeCjFhnTg+Q1zTy7PrZshLexJIg7HBRJNE32bUyzU+64X+mDbuHIEvOqRxZwt9ZaMnHWVqwa
MJeMVTHnDwl/IJFZts06LMns5I/Xel3a5Fl1CfmC2tXgjfymUUPRF5ZSP0UErO4g4G+CsFgLC12P
SIL71A1vHFW9lDY3et5hS4wjgha8kpqO/YnrwYDRx/hJ6aRV1ngEHLrzy4qtOetueFPTFRnHiigI
cBVrXhLZDTd9DkW+r4zjkE7wWfpau9UtBZymBYFkpUlJG5iskg57UuqgpqCpiOMhsBeJ3x3yEmwI
PsFl5bvfrF6yNBhS8l4MzXQde0bjcVqgwGTaVZlk+sH2yMCIBXuxNh8i0CDxfZhWHxEJH+kLPjWW
4rYmr75ig9Mvp8n9kLFpe63xbt1k2MoWU58e3TSnydIWcJ8Anaf2SKJ3+cUn8Nnsc/E6qlRf2U55
Swz2eM9eKEX4EW94+X2ZXBJzC5ZoX5UEwGn6LoDPRvwLYRdtRo3O5m9d9fk+czR9EbjBF4ps9EH2
ty7n4ppd4e0SERV3nUr6g+EUpHliceAVmamnEEv1LHESKD5SixPFRcr04X3mJmidcFH4dT8sUEg8
mPR8ViI2jqDVvimyQTd+W5AnP1o3seShUoKutx0T7KvNe+c4s3nNVu1t69chyDACtlehygBSFWJZ
FLV3UyU08Sq/PUE1QcAn3XSRRbZGLyYYr9yqOLShX+11ClcsQTEBpXU/Z0bqzG2Sj1mTtftCt59B
T/hrPZ8+hYW611inAmHM3Vy/Io2NJGsrluJat2CmmgMdg06AVFO8XqZIXiG7vbfz6ui52aPtxdba
GGET8ALs13ZkiocJEvnCUnq6ZK8IFsSZPtpDi9yyE9sgT0m3t/R4p4WEJhudau+ZBSQHYWrHoi78
FQK5jyFPxCI2iPhy/LltbzvuGp2N9rW30pd2gMljDPGDjfmHC0fJ43uaccIHvcl6O96KIieOfnI+
ThmgbNQ77qaJCDo00J4RxQMuwKoaNuAkAtDD6NedHuxlY609Fe1p6NyiGfjcC/KsWGmunY6cNCdI
N20agmWy/ZtWjTwnI/gB2fCWUDMfbHBdWhVMycV0MAh9WuRZ9zXX07VvGQf4xPTqfcmQyiJm0b9N
mvip6MTK0NNjFaHwC4v0RfrlQguwjIS5o6/iSYfHb985pnXP+GqLfO55mFK+LiXGrNBZNh4zmiHV
PzdezO69tU982xwqFSEkvfled1GuxG5/QCPz5HMjKlOvrkTrkLmW9tqKfkd8qxTWn8GvumVelx+L
RBsgHAbmDS7Jctgn1UwtE8WYtluvGoroPvYStt5Y/cAAd6Stv8a9CbEoikpwW/RX1UOom3Ig08/p
jSVqQ8hMFWyYQxErHbcWtkGSNxPLdXcz0TX7zGhGfuiTNmeAPyK/7JagRaxj3QqdkpAAH6DlDOxW
ZOdm9a1eWbCSfr83mVVi/1JKzTsTAsxN/CVzFMcs3jjfmYSZyelj6LjMFbrlRdIRhpVz011nXUQI
4RiPQ7VM7KD+MXb/Mfj+mz3Rd9/c+YHRjgFgBEk8i8esC4lWgXKvdS0gcsLItZgNkCYAeyXwxpap
R1d2oZVzKiZ5foZJC0Vx3TOKR53z7MPI0135iBmh22plSmx5YJLcIIxMZ2zXhHSTmS6tvBHZPJXh
ZB8inde1sqSbINQiUnChV7b+1CK5Kpah1g1vCdB+OavsbLGJ4hlGhP2LP6nEJYRByW1JIKjSU237
6amjv6spk7ewNmouYjPp6W9JAs8FM98vpuXjrGEsj7MNFdz5xcQP2VihTiiPk3RpvBJZYb23SkPU
m2oYVLCozA4mfG7HPEk0kdhlDKQ2oB5zXKKW/NLX3ri75n3t+UVGcTBv2LEAkwBgXPxCXejbnWZW
+rLlbj4gJPYOg6w19B5JfKcVhXYsczfAINtrb7lDaS6cHRopAc5YvJtMZWZw74U8sjeHynUDEa7a
dLpS7i4LWnK1n3//9Jje3Ko4Pw67fSyw2BZdFiMMBRfnnNSHwA1JFGqi8gBT/ykKqEMKCUuIbMIA
8ltfEVBErGtVJsQYeHG9G9NiWlDozG8mhExlw4Oeu359hTT+m6O1+yBsQeKqJqGEyC15b1YT7Wiw
pVRt4HMxHrPQiWIrHDiPNNsnuEM122Z7zB/z1L5yY+euII3RMSqCnPKbpjJ3Xt8nC6MmfMaKXbZg
qKAzReu983hjWQzoE4qka8+R5poGebToCNpoov5kNwADHbN5iWLnKuig+1DE31guTG2nZAYhx3bp
NNXeD/8vR+e1HDluheEnQhVzuO0cpVaW9oYlaWaYwAgQDE/vr33jsrc8O1I3CZzzx3Zg9Jq+cA3/
N1TDvvOCa1zCBwb2/AYC85zl9iWsLDrnzKbN/Dd/TE6eVZyqOtn1g3VyrOVqLdFygqqlVGFIdkvY
0tpLOpRw7XXkEE4HofhPCPPitVRIlvpEcfZrRZqchIYpsTkjEz+jtHkaVf2DwJI/UA03jl8ECcxC
UeF8F3m6d8bibzcoCnVRlle2PvST/aKCkorTSF87rR/jdqJdQsO+Qu2KdPm4T7tMndkpGFKm2unH
kdFBGRSjjbS5olX+LFT+MYJSGKJVxRTv+tBN8ArFW4+GmMYCFFexf+oz5wPa7PNefuk45j0UBPBp
h64ZC9FCO6ldeK95bGkRG+xDMyeM6m12wJVzroruwZmLjzHNr7x1B/je3Ygov0vca49uKlyw89eg
vpI5SBcxhzpVf746BdN0jAbnkmr/NZmLN6Xka5oll5HVfW2Dy+C7hadzo6bZpUvNMF/UX0EuJvpS
2cED5pR1aGUvTFRvo6ZuHkiqW0tKT8ittOynAJlLM+pH7dav6TCPu66b+OKSXv5SxBvuUKFfkqLZ
Lw7sJaF+jYXWpV1Caq4o1POW8DTFSEhrpwA/KbNpjez1EGt/Lz2PbP0u+CNnwkgD06wGVz2JwdUP
9SQY/TSl95E6sxE+ik7xxMOY7UTmnYqgPbOfneKF12yYw2LXomBZ2WYJ9wNUHN17Tn5AmzA/lk17
MUW5T5IBnNgrDHmkIwmKJtuFA+S0QCx7RNDy5gEPHb1uEE/AFP8KUsLui+OHlpr2JR2uF4HCj+9Z
HwdJnXfe5F861q9BRZLeNAcTDGe4s8Jl31bEeM9z468yDou6ai6ipk4nKR/5XHHuNwrG147XwTKZ
lTM3qGtR8VK2y+BjOcjvurnfejK/hio5yGZx3ucJuS/hn69xyxGPEgPSzDQfEXq7dQfOdOnHmEYz
5qSV35IOKzWEP0Kg4aym7l/i+KchWH68iX7YEqUQqY24JsLeu8ZZ/DwqMgXUSGBov05Jl16HCX11
Id0XAHwKwWDifXq91Z1Elx2WiCxYl8x7p4qvbTFvsQ6+ImPZSjx9m7BZBFW91iow/qMVmAd/Sr9U
SS0UEqSerly78lFlMk4qv4WA8D6WZn7IB/sxif2dI/JL3+TfTatPshdbRwzEzlN61027NrLRbpaP
w5zjsrC3GZa5XFKkRSlLHy1nNVOLa0u5swjz7CL7a1i+7cz+GKDeTnGhvX7vVVJkH6q3zF6PCKxC
lxmZiP0NeRJii+TkXojmpPxw1MAMYby3q+BvIMaY3NOYLERpz+EqL/LlmPi1q4jIbcV3yFNNyVc6
roO+oJAgzP3nYSx6cFE++DjKsbi3Z1uY+qnTeftgiXzazzHsYoeBiJB0tarLGUcVrQqrVk3Tmsxs
hw6JMnzlDmAnLqM/WHOOixEJgIK9ITD6nxgC1BeRmfxN4OZUUi5lQrtir28ZW/FaQCP/mxbgglOm
iXotEgkkNUXWtSmZmdGosG/76conZ3+FkHu5trn15jvGfrYsypgwzIeUcKDZKFDwrKUcnVtd2DJe
O/ym5wglBtVhof6Bwe9ORdHOV5FYYb6SuE3WdTg71O3qxxFkYd9JRV59foYExCOjE07UaEEpm7Bn
zGNwzY3ptqMUl2iMbnrESJOwKGxwh9MblLAepUNxqlOkb1XY2OAADHlZ2b9r5X52E+oY1G44gEJ8
/X3QiZMbdQ9qGp9moy/eXJOdFIa6+XVm/cet9EhNN8oc0wlw0apLwHrsPNFfsYU2eAprKX7wlkUV
EdzAgWah6pBgvy9rbNtTrWk5Wfmu4M/0JcWZHfZGxDhGj5eY9UvBHofxf8mYt8+5wHy4sdL+sbQc
wlLnJCawsbAC7R57/BHtFki8h9jmRt4mpF/W2yQt1Z5qp+q69C2EtUFxVK5jYfP8Kb8jZcoUEH3I
OWv3EMWLGyIUrJeHone1WM9CtzkIOv7KlF3jsR977ruuEvmyTrpmIarQdOEmrqPiTz8SJ2WPnnxp
5rE+YZBLSX8eELc1OES3AOOS8us+2natV75OkLkXVUxguTw7Qc9Qx6N4jOcwoFrOphg0SqOLw+92
QmBlAhDPyX6QiDeahpD4ke2EOvsyOjNPpOu2n3b+IB6ZcOmSFM27AdqdIiR10UKLuWPV+bYAplub
ud1HmSjXTS7Gj8zvn5G3NRDrHIC5GYOnrqvkWpkw/hQ6Q23p5on3rwZqfNV94estfo/9GIiHammO
pgoepjqziIK85xzH1rkHEgYhrxtyXQpxVAwQ0WoIGvWM0PAguiU61v5cv5WJ/xS4pmFjcmL9PoRl
AyatI7TcregPjKbAJH6PNnzkzA7MVXlusUGyTXJXSulr2quz8ngOfM4XFK8jVxtpJDPqvaqKto1d
ul8j/Bpab99+zPMZnLcOXXVqx2U8+loc0KqYm+P4f7WVop3whXdxDQhCBFhL6UxB4H6iuLkqmfFg
Qm7sptl672Tbe8DpwbxPjIX2zTq7vv7Pm6v/dOc/DJH+7Zd2n5pxhxkv3IjahdoPPDSVMszMkTox
74/xsxqR/EKsI4Ujd7MQffVDn+zTuBruN6dZvJ2LVPc8ORyetaC8eoEOOkOQUBioEr6qAr2QR3LP
kaCOp6QMFBJWGay70G9vTTjvoyRXT7VPIvJS2YjLiT3OZXuEGLCghGVzHsblauqEEmEb/bDoRiq4
+vKbm786DNa4nbMu2uVN+a3JUEDNJ/1N54w3VbVoI3DoVZza6Tj8TQP/OXCEYldA/1oXl9GBpwfy
vZG/8otAmdTdAo0BwMTG+AR8wkXMECw20sd7vRe4pyh5+EQ6Xq2aJsVijE+FAEkVGVNlFN3SEkXF
osqDR6YDZcoTycK52U4pfBaIPrdgTq1knWNgHJblLbKTt06WdIgPcPJ9Pb5KUtrp0Wm4b2tURoDv
zA/3noOVUihoRwYwcgziBqF+sRyaIIUdK5CbbdvOW/isYz+/DSOEo1pcBJ4tYQSlH9166jiv4SC8
vTC+9QlWp2krRMVbU9vYOrHc6i5qNU1iKftjJ+sBNHzq6Hbu/fDIp4B0x+vmtaqxGE7RsqZE2Prt
+ywz1KTE+k9eKLkX7OqPunafpPSmh7KO3BeLLkGSHaJbi8N751de/V8wqquZ8GfNcbYfXbE8UdpD
Fp5fvnVx8a79fEaFh4CVPMzHMLH6dW13I5aI+ZT2gJ/p2P+HdV5tK0sj3ZjweT82w2z+1WVH4LyZ
vorChKciwnOuLPNZl0l6mJeScoSUgsjE6uaDzzK86/q5XSeKcXVMYX1QX9HLmTTRrnJpMqtMeruf
2fQ5hQ+N1cg/qq2mJ3JRw41Nha5ShQEhKy9lXj0xXcO/VnpXF+J9qcOnxvR81C1p2CxP6d1xQgjd
uhhtLga1rGtN2bCFAmKVJJneT2KIfjReAeA7EiI4NXmXOMSPmTRFvvG55PK15NV8cV3isGfPJ7LH
aARLKQD0cDNBQ4xBq2uBqkImNAUzxg8zIFlATwcQsp0mMIXcjc6YPNgjeh5DcUOE52Nx8ycIPIw0
6jFYuseJytySwH9sOaifKmdvNe7ApgOX0Kv4X19GbIHkgH54Iw2b40SbZpVxmE6JIKM654ZrWrGm
SEDuVEGggoMkfpURC92mY7VPtcgP6E/xjtXfhmUVhb1DSL13tofmBKTyC4bvbb08R/IY0iwQcD2P
oHKrIGzNSowd+vypv5EXeR4U335jihdZNxcXvq+KkBzF6HxWvU9PVwuRFKb9A1qr/obY+hyHffns
SYTPDqX0fRLKo+nGmwxShaOte+jA4MlzL6eBjEXrI5/1cuxT9zgZy8kQFd7z0J3vTjpvvkj8Zyhn
5idPj1+hPTurMO8Jg67LlG+5+kiqu2901l8N3YwrkHnvSG/jq5jj5olSFQZ8z422o49iWc+sx7w6
R1/FDTHwKeWHBUhAkGQdLORkbQDY7AdcCRONsdmn1TAixqaGI/GLizsn1XbwmavH4Tq7HDGLT/tj
UCfB2QkItHdgg1dx7jylKn5OBB97F/7rHWRkYRE/hRMStbzzGX2aAU2lCM/Krx/ienb2MtLlVlpE
89dMlUt89oMG862nGb/u+bAFmrGTbNGVFiYlgDLnlAh6Hf91c3FDXP89LH6/9u3621XE7ldFfysb
0uxN+K5bki3rkUkILvYokTDZNbyK7aYRL27/3s1Oi60gTJ69qLiVECxXk6Jy9NKxWbsjYTKCiK60
pHpkBD901kO8oHAfe4DerD3NAVW03twuO6dCJq/6Wh7SwZkPiUlfgPUF4moAaIaPXdIGGmNZIWgK
8I+DMNUn0aDUsxeNYaRy+X2RVfcZFF6LwFFb5kV3eP6jVD1IqaJX45NyTxkS9bY2Yk0qmZATIlPi
G1bvkxqmwxANwSlm6101aq4PvW989IQJWtf8x1vq6U8zsgSPtR+fpnL5sUjOOMXNTMFj8dV1HuhP
2H5Vbn9brLbe6jQQx7Aa5bYcaQOtyvYVuclfMq+z1cL5ukWB+O3nJSVLmBPWE+SwysZwGxVQ+ZPq
kHbnp0whMMfRTjBPjYuUtlXmDIHvJngI54lz7T4UeOaFHpdHPqF8Y4LqMJnhoAaIjswPzvRizXjw
cPJ0HMUgro+FSRoG6jZ+BKH8z5qXHjcphRWD/Q+iDfVo0xwtx7tltvGILMw/JfbePXuv2OZD30ED
BTWZK06wH0d5m9MCukEu0SGuMu6oHAbQtbqfVgEXa6LhVkz2D8rzbkC03bpuSzJM22pVUNWz8oX/
44cFf0XoZccloJWva9vn0tCghVZGbnBun+vK7EuZDausnwoKxe36j5S1s9f8ERMUn4PDy5mO4aXh
Vb3KdiI+FJC5i9jWB0Xj8+Txkyz5tMmc9q3rrLc5Dm8pfUpTTmJg4TnTJvEJYXQ959XGATi0vNDC
kk/wvf/5mjko9otz6040a7gd+oIhP9uTnpD9lrS4dpWDy3GyH/22/JN6vDm5L6gNd1ueHvjjqrvr
eXMXdNXE010ZyVYT+SwCIwVHHMjbGaU6/zzWG49/hqB7vpAf/pZ18mUJEQh0hXhVRn40XkazPGp+
y+e/zPI2tfXn6Mtj3LHVhuKOIvZTuZkRMvCMxNOmc4dqPTswubYWW79rXxh+3+SskQCr7qnI0fo2
bX8uuvTqWiPCZ9MfEonLKbOGW5LYZ2LbrpiungmcJjlf+e8e4pp1L7KKHan6qC0fZFU+Fkv2Fnrw
Nm1OLHszH6dEfnvR9FYU1j6IUSPlbvUZ9LJ4t8iDWY3G2mV8MBdgcrXSbUWuNzf2KtXFZRowltp2
htaqx3Rq+d5vN7VUtyJpdTXxuUPI32s+fYZTVZSsFhVVn2nZ4MUMmjXSZrAzkKTJJzLePAYp5P+g
EJHQTcvA82365jDjiqIftiUPQcaG/wm+2RAobNrsvcuWv7zc3tlr6PGDfqHYOKEIRzUJKGb0VEqD
OtP/iW1I1hGn2S4y+mAPxWMwMU0Kv09W/iR2qQBMZ/aCyGaP32V9foPCzdmEFpdpJbrNXoWwFaf6
DqqQWuug/IwLZ8QwRT36yBGUTdDPUS/crRtQxTOLiMepLnALqQuqNbOvZL5rHYQAVU0zSD0ZMj0x
OkjlP4AYPI+U2XQxIjbplejY042u480SINSfwPUakuk3RQw0h42YsTmID40sGRy9vv/Pn/pfagz8
PfsVQHBJ5q63pMAw0nUSZ5PVvj6NHMUbx51KxnzrhswVMD2hF1QkyePsy8tsmQtczzXtgKTc/l4z
Y03Rc+jPb+PEEubK4asqrRKCyN1bQXJCzFagGuYiRNl+KJIhXFlVlD1ki4lRpQXf0WDPXB38tVXS
JttoGJ9s30eeHaI/8gk9WEPUn8p4fLea9LXBvrCKu+pCSk2+ya3y1Zu9hAeiPkjWY/rdE38N7Qgc
Ol6Jpnlox+ihTdyz1VBPnslcokYzv1pxBGSDfMlqCyAUAmwxEQNTZ46jt5y6UjFDZZCfJiGQQDa0
4CyN9a69e01N5DCtO7lej3N3qlxHbswI7C+iUmzSli0GfR0eEQjOCUCGNJXDJBBZIH94cshB20q3
1VfLrV/mbvS5LNPokNosAzSML3xUjr9Nool3Sq6p2/uOQl9/olpnH8M9hqv8lsYE8GBFsZ4VTgL6
kZ1cnOYp+WN6WH+nW6qfqbLFFVE1jisr3iKnPqNFIy2Q7KtnO1noOIqHc9PHASodMr7oGojPWSPd
fd2Kdj32uKwLC0gMKfSa31Rs53B4VYngWZEEHdoJjmHRizXEZvuY8LTiTQuCzaxCw8hJfeRGZaJ9
RyKqXoOkUbdZWskNPJ3cq74epksSoB2w7RLgf1LRtMpMOKXnSFM2637GEGi7ZigAYJjriejYBE79
WFSwtZXVhReRcbOzKq4aj9nbsnsbxWKZt5uq8tm0dfHsJ+DHXYUJr4jmg1mi5MDot8GN/1lPya8S
TXDsfP9t6VBcIknqICfkn7JKceP1C7ncwfi1lEgflgy2J/LnzZyK9wFN9rEbIFMzRPlbvwy+ACjH
bRfrs2kVYd/15OOuCnLq3xKqWGfc315W/2pJ+bbR0fOIcQt6u+Bmt+RJB427GzJnh1an3uSi+Bcn
NGE7ohMQO9rex42hvKkwPzBCR8xYfLZB/tFoRPQLupfFb25ap7ztgb0wsKMy8pX9tQT8TGHc/B2r
5O8osnDrLc15JMeH1PFsFyzuxTM0CSXyqzUYOPIsQnZqNTYxGdSRdQtYZ5UE1ZrUlwDM4y5v8+bv
0VXPnUCFCbXfr01DqZ8nrYiUduNTfjej0FLlqcWnM8z6xqv9tNRN9uyMbrxPyRfnmwoNZKiQ5qf2
kmojbOeReOXiSnctbswqQuYIlPHsNerPzDYN+lfS/7EZOt64fTE1VbMOgjy7C9ptp9r7Jq/qLX8p
l4Axkmw8383ys7A0VpwIiWRyx64zW7Gz4jHrnBZjCdYuPwma7dL1aNhkTrNC4N66liYZjp2jqcMd
/Fn9AMqz7ADsOpA/SsZ2bsskZIOpUGpiViFr4WYQM23II1+j+TAi+KlaEgchJru74fTN6RQPVfwi
wM1l+gYC8YhDVD7M6Ew3wxzT40NoElJF7zAh/EKSJBhmM6/RHOslQJmDtRQLA5UPi3BWkjYIHbfg
GdWXT/UfIHgG3Szx+uNGljnZjiGOmWpBpBUnE3rnexZB/Nq7bCvl4vCkGrJ16qsJWC0CliUgi3lI
1rPyQ40aKP1IMhJ2xoVlDtBzqiJrZy/xG3DYC4arVdgO8wbYDcg23k51vdcZQ2Wq/qsyY0Fy1d42
GcN6o5HQFV40r7ukeUersdWmPs5Fch2M9Tu5zjN84KV1EweQgaSDeNbpWrrmoUZeE4fLZvTc7dD2
VCA15bOsVL8tNSJDfuJ/CEcfrCJTe5mYpxJvw7oOSmSO1UQDvSd5D124vOjMS9St/IIZrSzNt1st
vDfGpvyvPiadC91GWZDfmpub/Ve5XbYGnTmJOt5GQlLumHzAMr8m6u+IdU2wOWXiTnH+poXm7opB
D0WeHZrQ+xx5vJuQAnvrbjbsqnMKdKocdWKtPAxT/5+9LNtGLdt2wfKu9G7hCBi6AuRQ62sZEPUQ
Zo8T+ABPzZHFZe+3+X/hoghlQEpxlKRKaf9uh5yOme0dKXrO9nEWviwTsh/lNGedzPWuA/5mh1xQ
JeTFX5mk/1q/+geKekvwxzGVf5S5PNttWuNQc99TSyKtDOlMXaces/si0GyEpT1eSKRGxOoz8nnO
+FZU8xNTGKk4GfEQ2XyOK7nxuhYPVdg0wa4YA4rBPDDfdWkt+Nvz4WrrGYCtMuarcwLWgmHoCPxv
kxcv4mVclWNernErn8q2h5bXWNJz2uU3XgHTmk10g9ciHORWCh38U9JJ3+K0T3flgnusd/S9nteq
xmOCr5Kzz906YMROvixIRm1UYtX70g9IEUYrbDfkAJlNTaIXyRtZvSf72Nrcd/g8oqw6ScLfJB27
l4bTFeIzC5K1ixUfyMnGM2YWf4tsnl+3IIc5oPNV9wYjk++HmDARh0zrMAWWueeg713P+g+olMAq
RnhKd+bHJXQ5IlpcVkx2v0qG8WPktp+LB4VjUYaoM1I9uEwVyizsS5YetmnmWc956vgbdw5I2Q1u
aB+2M1SP9vDcuXf3Xd4F1KpmFW8e/hyrRAbsYtNzKNjZ1EEybmKFSmvy2+Yha+2AgSTeIxHeW9Ni
tqGz4GhO/F848vbBpN5rmGRPScgo1y+/wJj+1m46sV28LOQ3ToH+7kuQG6Z/BiTdG6HC9DhnzmNQ
pO/h7B1ljB+w9U9ji7/ab+7HpFV91zj9KbY/O//PK+V8WqEpzzFR98smlvEvEwr+B5UDGVnRn1SK
5KcgQmEb1063azsXP13XiRwlWVCpFTLidgtW9uTJmR8h1fV5LLODtES5gZ26oP3Hi4kkWDQITIsk
KA+ZxmDRsBJC5UWfQoi3JWgfrTmkoZFm9roiOWrs6VnEQ0kFvR9uw7sZ1CtwyLVj2W98hz1jiZ+Y
ETZaEI6bZ+5LJUliN2grUlF/pLX6pd6Noa2BDwwv96QIeptIh8KBKj19G5rB2YYyRMhP6zKWaeiI
ACF9WuAxi3xITqZR3KyYHNx0DokEqJqt5fWnRYy4TeudrQnfQ7fABLbEy051w3GO3ApD43gicrI7
9g0QeZGQH2GKk/DcD5LAgo0SsbXLVXpb3MFcxVx89bl+a+4mXa2iBFQC7y4B6/Oq9fUzYQu7WGbN
WmIdxEBW8qZY3q5vy3BL3VEG0YdDeElQGwymO1v28InOmkeNf01DOgGBC5Et+/Xo4ZCrSW89F1rs
2qEOiA9Kkxc7ChG3kFaDkmYgaUneCmnvxjJI0PJ40x9rEB+zGviJ8bMyCw6oMhJ4NZaqbM+nQah9
FBWfk2f9zWDZXjwq+tZhrTiUadiDkM8hCicmfJIt1lZbnf2C1colCHM9l8stz1L32UELr6k19Llt
IK7XPdL1dZZRscwx9zb22cVfQqzXium7id5VRbFs27O0lnEJf04C5KoDx1hF91hBQM+jJJVuNdV0
EGKvPs7MbJvJql7ZfZ/Ku8U9xy+3VzPKo7D2cSkjLBqKdU+1GSu+wioP/NtS7BUIWsD2iBFp6874
ndIz3/0S7/I2RNCbIF6sv2xJRuxq7Ox5PhsvTEFXaV3zzzK7o13WUA4bF6n3XdZR9c6jI/G3X+eg
4S+pl4lhSqTU3rbEEuavkwNAuZ1KPBgnGP443Np+TX0gSSour4sLL17iA8o2DELzd+iEc7PVjd0G
Wztga9pSOUxAxzAHA6xpSoqRKUX11wxMNaJrObgR9sThJffDWW1DRsa71aTkVVQxAwZrVFH8DfKp
qN/rifcb0wHFFhtt58Pwt5KK695GAXaADV36jx64VepGvgOO8rmng77/Z6pRHJLCUc7gz2RpEmVk
C/cwVTGZMWB/f7zBdWBwijbn0h1o8zRNVV1I7zD9CVLobt1O5/gr7Wt+rikwC/9SRN4/na2L+Xd0
jIl+J0Qn7xklqPnW4x3gxyLA67Ck3Vg/m3uDACnWVXl1sarPVP/IZk8IYTJfrSGW3iZC0VzvgzF1
uy1SWEwQVdoh04jYl0i46rGvvOBy13snCYd+R2ZKVBy4N6kwbRdrTHZlH8zhjX6MOD6XixUNX8x7
ebNWCBubdSI5NFfkiY/is1B5SwJisLC7ZqUm6L7SGSCcUAtLRY9ne6AzLkD1n7hET/VRmzCX9e6C
bVmiZYe1tF+9MInzLc4Ge9kbWQtNha0a8msbhCI7xgM2XrDivKn+gMlQTZmBzaAuKoKB4TajLsgF
jS1rk5wKjcVkTUZsB9mKc6h6USIIGKvgiaenpiqH+QQTS0k5CTCOd0q9JHeupJ3QIdK5EB5JWyA6
LntXWGsxW+xRkz2aX1CsemTYilrryo7IPG9ZZQFubZWO9WwHs/+p036ct243IFBwVRHfJX1C1g8y
KMZdlAY9ZGimbNQTne1shrto8mQNKuuhbuWczCCSbTOsIs+QVbRy2C+cRxspt3kO5BJ4B5XmfDOF
mXkZhzZqwksoUyQhyFD7NR8lpmAxtfQnCeSAEfyWLMRjXjO1X0qimvl39eF8bqx6cY6+CJrwYQkk
1wcHOqrg2G5I1yjJ4WnXllGAqyIj/GaVN8jx1qgHsxevXIBhrDJo3+o+zXzoMrk0185qo3OBpueP
mNuBG9NPmwPEwnhBqn4tHMhHQgEEIhMjjH6q2koRGTjVLVyiP+u3RTTewxQhVt8WVtTme52qBQ9C
45ARhpagbXdEFEnozztdSe4IV6EEdV5NmYaTjbK6Zgzy0yI3PId29YM4xP7JC66TlWv+r8BkoiKV
x9W+9976pHuSehZQw+yUWI9xmLCzoU/nk7lVHGN3CLL9R4riUu/rPOKQHK2pZPFDxeoeIxU4H8JH
vr+iFBFjQzZO7KmpiobiiIKUpR2rtnQ2piDX4NBGOXL+IRDTsx9kr2U+BfflElPVuHKS0UFQQtbt
v5S/t3yogUyA2jJ801sywUmlqzKoKiyJ3qsC66CUUJWIGpx2FguOgBxpJhBm9htOXRSwoOcxHeJ2
9F2Vsr1NJlY33xMgOplTwMiBX4EvTen8FhYTr3GsSk0/Y8GPs4bkkke/GCMW7cLTv43jILTup0E6
V4O87+ARROVTHRuE2L/8Sp8YFkrYGGVxcFpTWp6GrKcJ0A1dBFuMzEIRxxPDu3q5w+frWhPHpo2O
CnH//6XeQY4Cfa6IrY1UncB79Hcl95zQGw8g1T0gJ+V4hFZ501ph9XAdFWxV05XdIZ9tvhb0m+j+
6kiLV8KrkAEXruseErfKLhrA94YcU208lgNy/RAfdDsdVvarM8eD4YelrXtjC3lUyTi/DFlj32bX
ASxvO5DKdU+c5SYiljE9NrbLa2lAAD1QKiC2fTDUnGpdlZpHNFjNJ/pajg9QJeq+48VTJLBYS6Y3
y5hyNrI9JS1gxez+xXLhZhu3z721ztHgbYpkJi/bTVu9HnKoPLCeut+1VtBc+pyUNDqm5+ZY2YH5
DEyEdpuAVu6gfgJYbpqGy7aJ+J4m0gb+64OmqNaBV1GKQfWeP648ZatrNgfWD5ImZv5WNGAWXpY+
oqnhj3mcEFg8JovO7ZqpOENlaqx/FVLjdZzjp14no409NSryyKOnHjxzy9Ey9bu8xjO1mjEVkt1M
mXCwbYm/Kk5WVAkMibwNpLQp8S2XwnwhG4o2QTRON/y9UbRhvpd0XRRy3o62QuFpiYSreIxStCpD
wPltW5OXbFrVRP8s1eoHE+OTYuxtH3SsuDRdeyYBZSyq6Ms0U/u6+MFwzYkT++k7HoQ1snyepcqR
WDbzVAUvqg4QeSL4w7vmzdF3suTeJ2I6/r+1w/Rwi9iysg3FgCWsSyKy57hvG0QIKpSvSabo3JJK
b9nAmdGVnl7pY84+Y9XRp22FlYfCpMxk/a0sp36ahGX9+KTPXKQZqp88sDvScHy8yqK0WaL00oL5
0EnzDHOCsM4SrbtBzWQ1q7IlCFINffAvb1uGqNliItHV6OwsZ5LvyFEzzDd+lvLNLEhyqGC23M1o
T/4LubxKHDxolgewF/IkxpaicMvNxme23FctfYfDihCpeKX9uXid6fn5Oxi6HMns2waeqRbUYc8M
++nN4SZ6iuAMy3MR9tWZQzfGu5zF2FB7Wm06WFGUJUmxdcMuu3VZM1zcponJ3AiLEIfk/7g7m+XG
kSOPvwrDF9sRyx4CJEDi4ImQKEpqfY1alDT2XBQgiQYgggCFD345NmIv+xB73tMc9rbHvfWb7JPs
r0CizQI5klqo7W6P7JgYiZxCVSErMyvzn/+sp1crP8ioivQ0b+i71gN4kVYS3UEQxbVyBaYHEjlz
TPnrrINN0VbxByASnRHLdj/AcQuwKHWj+oUxTRp3cdb2hxFIkzoBwMzqHM9ICZPiIyLdAlUWwRvV
IWSOJ1D3jz2XuC7IwQai/Ri0MGd6U1SkBvGSUGISruKrRy4TkBCCfV6cBAQ1OFDtFXp51clmEDI1
cctb2kS7hmIQucTTQ+61xTI0AYTC6tvsBKQblonl6mf1NDQ+kpwHy+bSl3lIcpjQd/7fQXZC4pYq
iKcjkBSr85k1tX7J/FQbAoBHzxOUm954XgalC4DAmNAJWKP343oDneEvJmiYIGwixgADvZPmQxOY
TQKun9QSpFOwUs8WYI0MvtYQ5ylwwwjopU5tq94gsz9PqHs9BNoI3uqJK4z7ALtYz0tcmGZ8IgTU
pUaaAQzl8XE8gCMvPTK0R7hdnky07qwVwEXsEQ47C5/qwNxSkFrDxXJGc/c0M4KwO1k1Jw6XiofL
iLLbo7a/gNcN3jxofZ6yLi4DacD2ikAj5NjjDqUo9YW4fuMvP5ESDh9PJpY+gwuGitSwRzFiMJiH
3NmPyClQTEPLiPaxFgFn7Fm+ZX4EmKybUJRp5v2cg4wq04KnOXWq7da0yyXBW/QTva2TvmuG9Fyq
P2lPR9a8MdNHab5ZabryVnSkaQb3HGAjBe8kqBnbQbog5PpAJVK40jJsJ76zGXdCYtEBO5JqhLT4
187DJfjw+lFj3vG7oWUtruOGv4Q1Dhw0lEvMjSL78SSimGry6IbWndlx3RNqrFt9PSJpusgWxr1n
NnEsJ3hcjcNH7nF/bWmLkGq+VgfEkpl6H7xksboCWaV/mK9MNz5qpKFAqVMy6X8wgcQSwjcaTy1o
8Fzco3jpeR/aGb3GzprpZHWcPcXTvwbki+49q30EKUJ8F0egkiF7HI+0Fd1I4HnyB8R1zUu6uuGt
+42Ezsz1ZazzX5vUpz5RTR4chzAKECFrQL1OCiHg/EB2xNejiGzgYbSKshttsozPQBb6V2Q4hxp0
F1m34WpWp+fOoJq4j3SIWXpw5/BCg8kYOzKOU70FTtKrx7219Z/7Gdhq6hA5Wj6g9qNpa7m4XmWe
N+12HmIkfEZ0ZXbecpFSiG+gh+q182IvGOX8+mWY1JPm8QRJiQ+ptye4nA9A/JsTEVGSCtzgMUoW
1+aTy9FuWuLWZmbwfJ3N9Yi/tBYLDv54bCGXVI1rUPmbkVdPu2CyGoOxkBWQ9dT1GY3G8hh6mUcd
dnCrNb5Mlx36Jq20lnFuZKllnhnBjA0aPzwxCLWOGKh5ulyMT5tx8GT1oM0wgGSsMm7FejqfjU+n
3oLvr7WAq9UfzLOObyQul6PxE4XycWtMkWOuwCgtaC8N4k8zv9N9SOcg5TKv9UBgJPB1HgYsFjBM
FPFI2naNV3NRH6JrWbcTZlGrcQp2E/w8WAXyJXgoxNPGZytjzD1iBqyuQRmeOVm2aFo7Jqbf7eQO
YYLyadxN0tUYwrms1Zxcg02zHrtpBhKxS1GoPj52YYSxTi2PoqATzRQ4yDkH9WT1EKK8livOxfvG
YzC+r098aBWJ+JokckH2INXgMx0rxp6ScNN0aDFmqdmGuwxH6pAuJqtGN4TGipbjps+bXDbgDLuY
Lhfa42kW8OzDuD4OvaN6PYp/RoZMwpnRwnB7i2CREY96iEGgNE0CSF29Zbn9NIkfcGbITp1N/ZBG
ZZqZNCgu9sdUcDzpOhR2Ca3jII1cESc58TSfAuxDAIF6emfMpoBzcYtIFmVPJigpKu2RHAgRg/v1
O4wJvycwVbnj7HQWjhvQl/JtCKb9yBqSoZw1T4j/kA9uNJPkWveNIEOrdFKq+71GAwBLtqAgKPAe
DPJXTRiR5g2Ktj9wX3hon5gLv0ExwnwyGTZNQpvo/OUS4s7VkkCrMU8bt24Yt576C5A5D2fc6hE/
WHPJvgCIGt8nTQuR94m6hEeT9vjhPbZrrv8ExuIh4I7oQUtBSDGgo2JCgu3UyhahdZostOYvePmd
v46fHnqPHaqPZprRX4UBdTAQnD7MLffe9fUF5iO4ms1bFHU0ufIQgji0lhP3xn0kew0ZQgpKKf2o
x9bfqNFDGxoGhvo4bSx+fr48r1ybB9MJwOhWy9CaVAPCHSTX5mlevZNZJLK7QXvuDvAvp5QMY+Rd
7guPKK+1Zc+fKdiZXCe6Xlc3rqmNhwVXdOnXHyGT5v9lgidG+Pxf/Pg6wigYna/siZOUhxKz+TzW
l3FFbRayl5t6vQ6WKT69jvwwvY16ZXbrV32poILeP9DryK41yls/0yx9Hijn2X5ugMCGjjsbQaNd
b7beWRaAow589vkPAhDQ7bf43ORzs60jGibeOz8Ub/LErS36rU14fn27NOC74zy3BCff8/ejv/yh
qVfdA0j5udny02Co7cUbzXd6vmjc3fxn/ajvaPGiR1ZFAdDetU1qy3Hz1gIAq/j2HtBwniLtdhuO
mO/tzWs7XR9yGfoC8Tesd3h4vPgGcSjxw3naWjyCQSWuZQoysu9L6PUWLASVXnzTemc0aO7YMHiv
W2uuWxZc950mPWForiF+0Ajf1+KNqlqv9U4oOw1mPXnpbf0dVAR5W461OHx3Ik/9Z8X33kLZ0TC1
YXI3yH+Q7e3XTzsD+gyYMBGst0Acie/r9dNCqeoesEgieHRZba0XWTr2Ot3nxQcbpfD9bQE9ZSpu
AXad3n9N+CX32n2r/a7doqmu6JSY/3x3lg+bVHEL6uY7KEiEdt9IQQOdun0U2sY7mFegJjE3mnCt
c19l/l/xpc9eYpfg6Ch3In0nya3X2jt68QuFi7U7wMZ1Ev4RehyGUOmrt7RQWQ++dqPE7z9KHVVy
B2/rQ9GuZetX6btr13vr08I7zKe1edZmP3ZnKk2sJ7w6NqH446nvxHY89Jb5B8vNqoS//5c/HAQD
O5RbuaCu/zGNnR4xn83ls6OGoyiO7WIgsYFom8qjZkkay3MVbeKqDnvoBK6fTYqBxGR1VFnlYcFB
+3bNDke1UydeOW4080NpSwRVUeWnOIEdZ0kxUD55fM/Kw8KyZZf2WnD0Vh33yAkndjwuBhLTNRXs
9fuYbQhH0rAKBK6X0OxMFrg2jLtVN6G7coZeaVgFe0u+q7wJwrWvOttjO46c2vtEjC3JWUfBizuO
7XDoFJPM9YSCE33iD2I7SO14e2DRRLPqXpzQeytMnGUxkpiwhVGvPK4TgwaUh1WxDzCAy7sr7mBV
JwvwnciHpMm0hoJxT7MQnSNtAuGU6vN9P9xRDrjlCsZN7UCerXCpq+7umROXBAysl4Jh7bB2aS8d
qctbzpRedcIXdjorSUNLwe7S3NPLyq6JJljaq064H0Qze1yesoI9vvDR66kTJqnjy/vcUqDeL7KF
MxlE8EUWWyC0Dzzvxa/CR3ybu3YJaQB7UgyUj2soUGuXUWgPI3lYBUfkUuh2aVRTwdu7clLPiXes
HI0Fike9fYOvonhuy7pChWkmSVDyejRLwQG5juI0c+2gWHcuDyLKU/Xk3URYOfngcTGuPq440U55
YE2BAPdzrQmjnSTEuopbR39qy0oiD0pV3eH+zOZCF0uesK6r2OK5M5KNh67iktSf++lqfeoKMRDS
pqsweXfjmC2WnEt6dBePefthvgv91BnVzuldNIrka2NLgczd41wNkbsuvV6LyeZ7Ihg/q8oHGhkD
5bixLNAqbjV9Jx6UznZbwW5z8XBq0UecF9mkGpquRjGnHmMPnVH5pqdRJ6rAWJ3TrWcm7TYxc/Ce
ChzbT/8u1P++q1m7RbaJjtoE4aHF1Jutlx+3L7T0OUO5G3CSM49f/vlGknPBJmf+ewytde3QHkl+
SlPBSz/hTrdzz1dhnC+dBfjFQsXkNl9wEFfVOH10cFq7JgQZO3kw7NKHGpAAcTF0LgKi73vVJ230
cj+1UycphstHF2m+qqN3GYCgQu1g4sTo52LAfPx2o/Oc4mcyr4qadom4DQZOSdEBFrA6nedM+Hr8
b3eA25i9Itaca4JNtPqZaPc/RWTc5U1LL1qBGB2ELk77tvQo0AmHUZrM0Tbbw2oqxsWpls+pAoNI
G5wsHPnbc20qGLbr2ZLXq8LTu3Gm2SDwh8L/4HJYo3mPK2nIlgKX7MiZRMNYOH21l5+nQAK75H1i
8NDbL6ClQFjg+I5oTbg9rPGc1nqtUiz07kehdsPPeyQ9R0F4pWtPndq9E4+kC4NA8lW1HEePPmGb
VJJ48zl78cqd6bnLaVpMT9ghU8Fke0+ZnUbovaB2knF7knSKqUBMelRZx/KwKq4J9HHyo6msrtsK
Tuctx/7Epj5G2oiOAnflxB7Ih1Ck4qvK2olXMgMvO/5YaYCYz2VzdwUBVEv1uXY//Xfq1EZ/fD+L
/Fg6dSDuqw9/7oRL6aXRDrP6qBf+oOwVUJuuYFwnoXGmZFy4JSoY1x+UdqGlwNhecrFx7WQoZ9g0
FWaEJEWUprI4KIl82IE9l3SwJjB7VQ8csejSoApO8SWGdFi6ixkKhPfSztC+vgwXAKSlYhvEyOXg
rqbCzF1GK6F/uTQW0xS2TjMViPGVj4svjarCZOSjyvZCaxvFY94ed1yr4fqhnyR2VgyX74WlQJBv
Pv2aURAiuYUUSxXPefu0b7iZyGEQ6l6qD9t3lkPPCYLSVV9FIrqPt+bVDnKHs5hofs9XkY3ui/Cr
nFvRVWSj+yLCYtcunKgU8tYUeEF9EjeBLNK66LFVVXv2s5Ec7dBVWP7bSL6l6aK4ofJUP/1nVKPY
5tOveRTrOv70X+HQn0pKSRfN5ao+6JZjmJT2uqngwNza4aqsoHUVEck7d+eAqwAAECcYA5irHduJ
5BbpKpLpgB/9kk+vGwo2uUccJqWErxCDXG2oMLC/7NxBdBVJ71/8ycAezGUpNhVsxFqH7p5vFdn0
Qz+u3eLMSQlqQ1TWVD17B4OlI727ti5aRor2kW3SQSjql+9T3y4OS0UCibzXRGIBCIfs1QtR2GhI
LPqF73wXGOYdSy0i0iVh2Cz5lbGVgxD04FAkYotx1k6nteOFf+G4Zc2+51L6ZSP26B0qW6E1VL3S
8sGrCA9oT6ojz9VVGvtAoLh3vAlSKBW3duO17c65qdGrtHiNhR/7ZZv8kzgJsk02mx06n+qdFnU+
7Q7aR1R4yfrny55xTSmsW05Cm2aLQiLI3lq62Wlr1JntPCUjL7W8cVx8d4Kvr0o0ITN2SRDNDvTT
escCIaFTGkRNy3M3ltc+6BCkFnHt3ZQc1dIUjnUoG2R91MDTyqK8e29Y1yVBlGmUYtulYwt1jGFR
P2+YDYodmwa90VQ8zIbp0xkUIwn90KYAVPwPalirTac0OE6Kjwu5e8OqPqcFa78BUeu0yBA22cUm
GKIGLvSz8ZL1u/t2VgoyFQquX2OltvZqxwptz1/sLcUu23/qcfZECUxeByQ9q/ik+ONzgc9D2xMQ
ouId5ibgufP3yuPXXU5LJRsqgjsn9srmpMX+VJqvqMZ2xG4s94jgKyf8HpR+MUq+CSrufu+T2HYk
F04TZZkK5vpUjJLPVQVM7SyKSxdVJegjGsbZfirNVoUXe+FQ01WK5Ki46P0EelOarIqLwgfMXiyN
umtIs3+YuFdKbN/ORn7tILbLl7xnzdprB1+SH9uesq4rOGQb+IqYc6038ckIl0JbuoJr2c9OktYO
7VCqwMI8Fqt5u474mzMp4UNVFHZdRTWE7o9JrQx0BtVWfc4nAj9d62eDkS8qC4fSUWzplO5Xfwbh
nME+iJ6oHdfaKuDaB4OsdpklkkRuRlewR3+/6fV7N/e9o3+tCeGh/qnWL8s/DhYlvk0uyB1dFAK3
Xk4E7TPWz5hwlXDDHK1VmP+34pW25///5384gb+SYzMKdAD9g1K7dlO62yqJfgW1vh3MbIp/i4OT
u8UKxPAEWIJDEFqS8t3b+JdbitMoHInr0PaEOT3Fr29XiFdscGy7mTRj7Vmg4CvtzzU5/ok87MtF
iNsC29t4x1/pwIkYR9Xz9gyW8FtVzn90AVtgOGSnqFldcg6oiBjY/qM8sAIbfRBjo2XXRYHHjTvh
BvbISbxi6eLQq6jguFzSIkP2DnUVE6Yhlby3KvIrtEUM5eBxU8FcQesNopH8zlRkV/qxX7vAD5TU
yG7U9Mv1KQZVBqKqSNegpN3aufhH/+BmW8qg3y5+fbumfg9bReiUAmKaYIVzql6cAbpKO6ypyMae
2VNZfDUV94/zZewuV2V1RvKj+jasw8m00JNxf3AyVh97HfbdM7YCwTgnpAJDeElZaCrO9YUtQ2Up
1Km+F9Qx2dHOERFEX1UFmboxcOslWVbhMoKfGvkz+aarmQpsHQPby/KZVoGQvXKmMnxDayt4ddf4
ivAU7L0pdpSMP95xVTQVlBjX0C7Bh04+UXKhnw99v9LR7VNiaU9RG4UA546FpkA6bj3bL4cUdBW+
xa396O/uNFnkYglvN1O3tg+Uqhhn7WMp8DBuwVkIt7Cs5nQVGuluNXD2bIcK0oJ730m5B0n7oULV
/UQoKJrV3qfUqUxrP9To7EQDsWxzMrcfpxl6Q8EL2DzwPKMzgwe04Yda8a/+voe2WyqAH/0pAcZg
uU/fkJlT4ftc+qMRpbs9O5HDann657cNElrkVTnMza71PX9Mxi9k1z7/65qraPtNQVBH4k9BNC+3
KjYvKPaD//23/0jG9tKuncRL8NDM4BRI/8Qu3pqkDwk6mU0VgO5bnzKb+oUIxW2vsK1bVlPwGVa1
9OATx/a4EPfkhyPfpq1Yyqo+ULZlS1Asq21AeKvgoUfReBSxgbf2mGukLwc3rLZIgit4eed25sOp
XuyR0KCa4PCEL7/429u187VdD/z6EF6vepJkxXhbz1AQUoKOwt0zsgIddGFPU6/k1qy35kXD9e0C
SyAIfpeBpb3YI+PlmOS3exP7YCpVI37bqxHH8vkM//a3e9vJf4WZA6qe1qXYX3dp6wKt7ja9aTGB
58ALB3E2kGMPhep4u5IDFucT0c4R0Id2PAC+XQya+6PFL1We4GZ+IIf5VTj8YrbkJSSbrILeQ9QH
AhMhHi8NrSIgc2XPbEo99viAKuImXXtJZnWf/6fCOe+WZE9FqdVRNAFZLSMyVbjCxbj7a4tVxCLg
7ChTgahI/JITG8Gkkcnwz12sY/bF8IlTYCl+cZjXPowCL++MU1J6f5oKUMOlHQvMfblCTEX1ueBL
SkRhjXSH0VQAJq7hEk0jkYeVfGpdBbBhTbpy7tOTMtfVV87Ml/WTiovr+ikX2VCOC+pK9Cqka/7I
HuXTv40GQGO35VFXwZ0sIh/r/ekil1GyTxnqKoqG1xt170N1CxeO4GwSbBJrrbATOFNRn0vrqNRP
vNq9H7v+XiUPYqPYz7cb67v+s09QkPY/hEGyVBxOC73qM++S8idWXgyUOy8qLrJ9W/a59LaCqyVh
0LTWAzZPaVEmH2MVdaVr6cRBSr1PvwbOZLm9K7QOL359u5zkC7i0eYIMEaOwRkVEfr2AtRWo/WlN
Kf3nYtbi1TaBRb94/d53g/hKAIm8+KHw6XNHX+z1P39vAUR2p9JDBS0n+cSP9D/e4xmb0ALClmWZ
JiR7nQ7VKi8GR77de99XLlBVCrZXsxGi7T9JV+OvI93r8puq6/oO8T+xizUvgR1UBM4PSbSWGLVV
UF0exjbdjiW1qMKQEpaQAtEqYtzdKIjKlDsqUju9ITcmGZuoguLwmOvd0BN8SSXyHRXFrsd2MBaZ
yn3OaVtBUPwkA2QlRXGIiRdSUsHkkyEhOyeJhvZs3dUr8z4iUU4ISnJStI5RfcbXTiyH7V82HS9T
J93FWXmyuooTcg+LxAoaTenFUQH20jbsswVfxwzsq5f8HRqFdfkpGHl7EkkvR4UffUibkHLIVYV7
LtRttPeaqAL91Y3E3fpP5w5o9tD98z5FpuLOm4PMRHkCFwGhiPc9R0VTg24UFZ6ndBczXsyUvawu
zuyYQM0+v1bBNfLYf/QL/SBuRSpgS8ewwotKpdGmxjdn6vaH8S6e8lkG21fq/o2hFb2Rd/CaKoD1
h6Sf4z2731EQ/NzMPYcrCikVJv0zy4CA4o4kaVJh0YgPS/AYFYV1pw7dBTZblK/hcnhEjCYo/iYt
AiaCQuDe7kmcRvMt/6cYbx2UfvFy94ojF3k0bEH7HaRRILnHmgo8mOgSIPIsN47zUZq7Ck6ic+AM
A4JC8sAKhLXrxeDByGntOQy0OC+e9/aXem0HkyV0VbubroKr+8qZ17p2sIfTX0Wjgyu/REWngr/0
3g6pcJIdUBWxwyso/+RRVShiscG/OCBs5Z579BxQIBp+OiTmu9cdgZhCwQPsKSlssYQ9xKZqoEBB
maBPwZHBrUmA6OyHCKuohFuHUU+dgGTlv9QOEpIVCaQi6wyM0AeoMWBu3Sz0JM8WvpDqL+U2GnOb
kSRVV+F83gJcl2erInl+m9FnpzRZBZL5M68X90+4BsdZCh602Nc8P6Eih/4zHs4ena6rcF53rjy6
CtAeMFJaZ+0aCp3UsYr4lQCvi0RsoW+2t9wgb9Buw61C52Jwgi3j5aZd3/CCvYfBp+oFe3s1L0eT
187WFwOVTpyILKUk6yoqHm6ypFT+kff7FjHbKlwot5/+B17CpbMtJ/AzFb/+lku0vZNFEP7rBF72
US19XbnYt/acmEchNm8fx9Pvb5X7mJ6+s1W+8LI3KM5hwD3yx/8DAAD//w==</cx:binary>
              </cx:geoCache>
            </cx:geography>
          </cx:layoutPr>
        </cx:series>
      </cx:plotAreaRegion>
    </cx:plotArea>
    <cx:legend pos="r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C3DB7CE-A9B7-4A4C-9AA9-2C2A8740D8F1}">
  <sheetPr codeName="Chart10"/>
  <sheetViews>
    <sheetView zoomScale="90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DDE4F7C-AD6B-43B1-A4AA-8A73FD52D075}">
  <sheetPr codeName="Chart12"/>
  <sheetViews>
    <sheetView zoomScale="90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790575</xdr:colOff>
      <xdr:row>24</xdr:row>
      <xdr:rowOff>190498</xdr:rowOff>
    </xdr:from>
    <xdr:to>
      <xdr:col>15</xdr:col>
      <xdr:colOff>800100</xdr:colOff>
      <xdr:row>63</xdr:row>
      <xdr:rowOff>28575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2EB58FED-3C76-B3E7-05A4-532E6EC28C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171457</xdr:colOff>
      <xdr:row>55</xdr:row>
      <xdr:rowOff>76199</xdr:rowOff>
    </xdr:from>
    <xdr:to>
      <xdr:col>16</xdr:col>
      <xdr:colOff>190499</xdr:colOff>
      <xdr:row>91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27A424-6EAD-4BC4-8831-6C4216A0DE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313268</xdr:colOff>
      <xdr:row>29</xdr:row>
      <xdr:rowOff>169332</xdr:rowOff>
    </xdr:from>
    <xdr:to>
      <xdr:col>9</xdr:col>
      <xdr:colOff>1075267</xdr:colOff>
      <xdr:row>56</xdr:row>
      <xdr:rowOff>110067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E815D83-7CAA-41AB-B4B7-192899E160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390525</xdr:colOff>
      <xdr:row>61</xdr:row>
      <xdr:rowOff>161924</xdr:rowOff>
    </xdr:from>
    <xdr:to>
      <xdr:col>9</xdr:col>
      <xdr:colOff>990600</xdr:colOff>
      <xdr:row>90</xdr:row>
      <xdr:rowOff>9524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D668314-4350-440E-89D0-2BA107DF87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438149</xdr:colOff>
      <xdr:row>91</xdr:row>
      <xdr:rowOff>95250</xdr:rowOff>
    </xdr:from>
    <xdr:to>
      <xdr:col>9</xdr:col>
      <xdr:colOff>971550</xdr:colOff>
      <xdr:row>117</xdr:row>
      <xdr:rowOff>171450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543D7B4-7FF2-44B9-97D8-97207E3DCD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85725</xdr:colOff>
      <xdr:row>61</xdr:row>
      <xdr:rowOff>142875</xdr:rowOff>
    </xdr:from>
    <xdr:to>
      <xdr:col>20</xdr:col>
      <xdr:colOff>581025</xdr:colOff>
      <xdr:row>90</xdr:row>
      <xdr:rowOff>19050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6A6A034-EBB7-495B-AF81-55CE7648BC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85724</xdr:colOff>
      <xdr:row>91</xdr:row>
      <xdr:rowOff>114300</xdr:rowOff>
    </xdr:from>
    <xdr:to>
      <xdr:col>20</xdr:col>
      <xdr:colOff>590549</xdr:colOff>
      <xdr:row>118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60245C9-6929-4A97-9736-0B35C342C4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127001</xdr:colOff>
      <xdr:row>29</xdr:row>
      <xdr:rowOff>165100</xdr:rowOff>
    </xdr:from>
    <xdr:to>
      <xdr:col>21</xdr:col>
      <xdr:colOff>266700</xdr:colOff>
      <xdr:row>57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01ECB1B-71DD-4329-BF19-4285FDED40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790575</xdr:colOff>
      <xdr:row>24</xdr:row>
      <xdr:rowOff>190498</xdr:rowOff>
    </xdr:from>
    <xdr:to>
      <xdr:col>15</xdr:col>
      <xdr:colOff>800100</xdr:colOff>
      <xdr:row>63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D15CED-33DE-4886-8734-62BA2AFFA6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28576</xdr:colOff>
      <xdr:row>56</xdr:row>
      <xdr:rowOff>85726</xdr:rowOff>
    </xdr:from>
    <xdr:to>
      <xdr:col>17</xdr:col>
      <xdr:colOff>28575</xdr:colOff>
      <xdr:row>90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C886A6D-6BED-4EC4-BE14-72CF86DF23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171457</xdr:colOff>
      <xdr:row>55</xdr:row>
      <xdr:rowOff>76199</xdr:rowOff>
    </xdr:from>
    <xdr:to>
      <xdr:col>16</xdr:col>
      <xdr:colOff>190499</xdr:colOff>
      <xdr:row>91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E74DE1D-2901-AB97-E1EF-FBAE65CD4B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790575</xdr:colOff>
      <xdr:row>24</xdr:row>
      <xdr:rowOff>190498</xdr:rowOff>
    </xdr:from>
    <xdr:to>
      <xdr:col>15</xdr:col>
      <xdr:colOff>800100</xdr:colOff>
      <xdr:row>63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FFBAA1-39CD-47CC-BDC3-09DA6CF079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0</xdr:row>
      <xdr:rowOff>76198</xdr:rowOff>
    </xdr:from>
    <xdr:to>
      <xdr:col>16</xdr:col>
      <xdr:colOff>33867</xdr:colOff>
      <xdr:row>22</xdr:row>
      <xdr:rowOff>186266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C3880D-08BC-4329-8B85-E4E87D3B87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279399</xdr:colOff>
      <xdr:row>19</xdr:row>
      <xdr:rowOff>118533</xdr:rowOff>
    </xdr:from>
    <xdr:to>
      <xdr:col>11</xdr:col>
      <xdr:colOff>194733</xdr:colOff>
      <xdr:row>42</xdr:row>
      <xdr:rowOff>8468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6D80B26A-5FB6-BE02-6F9D-00E88EEC171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733039" y="4911513"/>
              <a:ext cx="7565814" cy="40961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C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073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E06F44-7DE2-D0DB-5582-2C1FD164154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073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1D318C-4B17-41F1-708A-EF009E7F6BA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1714E0D6-0CD6-4875-8D5B-039CC325E1F3}" name="Table12" displayName="Table12" ref="A2:M18" totalsRowShown="0" headerRowDxfId="41" dataDxfId="39" headerRowBorderDxfId="40" tableBorderDxfId="38">
  <autoFilter ref="A2:M18" xr:uid="{1714E0D6-0CD6-4875-8D5B-039CC325E1F3}"/>
  <tableColumns count="13">
    <tableColumn id="1" xr3:uid="{36A661A3-6749-4E71-918F-93F6D4EEBED0}" name="Países" dataDxfId="37"/>
    <tableColumn id="2" xr3:uid="{DBFF1B12-D582-4B3C-8B57-503530BF6F66}" name="Paises" dataDxfId="36"/>
    <tableColumn id="3" xr3:uid="{B1FB4D56-AC3D-4784-BA52-3CAF39108283}" name="Argentina" dataDxfId="35"/>
    <tableColumn id="4" xr3:uid="{FF43A5FA-89AB-4C0A-A1C9-CB04382F6B07}" name="Brasil" dataDxfId="34"/>
    <tableColumn id="5" xr3:uid="{D49D37A6-48BD-48C2-B1BC-AF17890B182C}" name="Chile" dataDxfId="33"/>
    <tableColumn id="6" xr3:uid="{0D130F39-4799-4C60-8B97-D2A69613A521}" name="Colombia" dataDxfId="32"/>
    <tableColumn id="7" xr3:uid="{0F52D2BF-A515-4BC6-B49D-CB9B0AE0B7AB}" name="Estados Unidos" dataDxfId="31"/>
    <tableColumn id="8" xr3:uid="{BB81AE61-D7F3-4E1C-ABC2-B53BAA23D6C1}" name="España" dataDxfId="30"/>
    <tableColumn id="9" xr3:uid="{5C090465-6974-4ED8-831A-B73ABBC242D8}" name="Italia" dataDxfId="29"/>
    <tableColumn id="10" xr3:uid="{7C98A371-A310-4606-BE52-AF5602F83EB8}" name="Noruega" dataDxfId="28"/>
    <tableColumn id="11" xr3:uid="{48A3E4CF-B2F4-46A0-BADF-1DB094BD3620}" name="Perú" dataDxfId="27"/>
    <tableColumn id="12" xr3:uid="{22DC3CD7-DA48-48C8-8238-5AC1A4977E48}" name="Rusia" dataDxfId="26"/>
    <tableColumn id="13" xr3:uid="{B7A71A38-1192-47E8-8FD3-9D3A8BE40C08}" name="Total Tipo Movilidad" dataDxfId="2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DD116CC4-6FD4-44AF-A46D-F8FB7CF2AFC9}" name="Table17" displayName="Table17" ref="A2:J18" headerRowDxfId="24" dataDxfId="22" headerRowBorderDxfId="23" tableBorderDxfId="21" totalsRowBorderDxfId="20">
  <autoFilter ref="A2:J18" xr:uid="{DD116CC4-6FD4-44AF-A46D-F8FB7CF2AFC9}"/>
  <tableColumns count="10">
    <tableColumn id="1" xr3:uid="{D2D89D42-1B99-4D7D-A52C-60C1A9CC91C1}" name="Países" totalsRowLabel="Total" dataDxfId="19" totalsRowDxfId="18"/>
    <tableColumn id="2" xr3:uid="{30247FC9-715C-4D4A-AC26-CD61DE7C3441}" name="Paises" dataDxfId="17" totalsRowDxfId="16"/>
    <tableColumn id="3" xr3:uid="{640BFBC3-A114-4427-8DC5-8585B1CF6FC9}" name="Brasil" dataDxfId="15" totalsRowDxfId="14"/>
    <tableColumn id="4" xr3:uid="{86BD9D1C-5AA3-4BEA-B0A3-0CB93DBAF189}" name="Colombia" dataDxfId="13" totalsRowDxfId="12"/>
    <tableColumn id="5" xr3:uid="{17249BB2-FBBC-4378-A1F0-FFC5688B6E83}" name="España" dataDxfId="11" totalsRowDxfId="10"/>
    <tableColumn id="6" xr3:uid="{8FB4ECD8-443D-4F56-9F64-5E8D19B7AD1A}" name="Italia" dataDxfId="9" totalsRowDxfId="8"/>
    <tableColumn id="7" xr3:uid="{43C59F5C-7142-401F-9E04-3F52E40D20AB}" name="Francia" dataDxfId="7" totalsRowDxfId="6"/>
    <tableColumn id="8" xr3:uid="{85025A06-4093-40EE-8DF4-C006192EABEF}" name="Noruega" dataDxfId="5" totalsRowDxfId="4"/>
    <tableColumn id="9" xr3:uid="{7DC88A28-1E85-4454-B56C-7A36825D34A7}" name="Reino Unido" dataDxfId="3" totalsRowDxfId="2"/>
    <tableColumn id="10" xr3:uid="{376A1209-3AA5-4449-AB8E-8329A7F06A43}" name="Total Tipo Movilidad" totalsRowFunction="sum" dataDxfId="1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F67D2-67EF-4C51-94B8-0D7CD00F8D1A}">
  <sheetPr codeName="Sheet1"/>
  <dimension ref="A1:AR25"/>
  <sheetViews>
    <sheetView showGridLines="0" zoomScale="80" zoomScaleNormal="8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E25" sqref="E25"/>
    </sheetView>
  </sheetViews>
  <sheetFormatPr defaultRowHeight="14.4" x14ac:dyDescent="0.3"/>
  <cols>
    <col min="1" max="1" width="19.6640625" bestFit="1" customWidth="1"/>
    <col min="2" max="2" width="17.109375" customWidth="1"/>
    <col min="3" max="23" width="15.109375" customWidth="1"/>
    <col min="24" max="24" width="16.33203125" customWidth="1"/>
    <col min="25" max="25" width="15.33203125" customWidth="1"/>
    <col min="26" max="26" width="15.5546875" customWidth="1"/>
    <col min="27" max="27" width="12.44140625" customWidth="1"/>
    <col min="28" max="28" width="11.33203125" bestFit="1" customWidth="1"/>
    <col min="29" max="29" width="10.5546875" bestFit="1" customWidth="1"/>
    <col min="30" max="30" width="12.44140625" bestFit="1" customWidth="1"/>
    <col min="31" max="31" width="10.5546875" bestFit="1" customWidth="1"/>
    <col min="32" max="32" width="12.44140625" bestFit="1" customWidth="1"/>
    <col min="33" max="33" width="10.5546875" bestFit="1" customWidth="1"/>
    <col min="34" max="34" width="12.44140625" bestFit="1" customWidth="1"/>
    <col min="35" max="35" width="10.5546875" bestFit="1" customWidth="1"/>
    <col min="36" max="36" width="12" bestFit="1" customWidth="1"/>
    <col min="37" max="37" width="13.88671875" customWidth="1"/>
    <col min="38" max="38" width="12" bestFit="1" customWidth="1"/>
    <col min="39" max="39" width="10.44140625" customWidth="1"/>
    <col min="40" max="40" width="12" bestFit="1" customWidth="1"/>
    <col min="41" max="41" width="10.5546875" bestFit="1" customWidth="1"/>
    <col min="42" max="42" width="11.33203125" bestFit="1" customWidth="1"/>
    <col min="43" max="43" width="11.109375" customWidth="1"/>
    <col min="44" max="44" width="12" bestFit="1" customWidth="1"/>
  </cols>
  <sheetData>
    <row r="1" spans="1:44" ht="18.600000000000001" customHeight="1" thickBot="1" x14ac:dyDescent="0.35">
      <c r="B1" s="103" t="s">
        <v>14</v>
      </c>
      <c r="C1" s="104"/>
      <c r="D1" s="104"/>
      <c r="E1" s="104"/>
      <c r="F1" s="104"/>
      <c r="G1" s="104"/>
      <c r="H1" s="104"/>
      <c r="I1" s="104"/>
      <c r="J1" s="104"/>
      <c r="K1" s="104"/>
      <c r="L1" s="105"/>
      <c r="M1" s="99" t="s">
        <v>13</v>
      </c>
      <c r="N1" s="99"/>
      <c r="O1" s="99"/>
      <c r="P1" s="99"/>
      <c r="Q1" s="99"/>
      <c r="R1" s="99"/>
      <c r="S1" s="99"/>
      <c r="T1" s="99"/>
      <c r="U1" s="99"/>
      <c r="V1" s="99"/>
      <c r="W1" s="99"/>
    </row>
    <row r="2" spans="1:44" ht="18.600000000000001" customHeight="1" thickBot="1" x14ac:dyDescent="0.4">
      <c r="A2" s="100" t="s">
        <v>24</v>
      </c>
      <c r="B2" s="77" t="s">
        <v>10</v>
      </c>
      <c r="C2" s="77"/>
      <c r="D2" s="90" t="s">
        <v>41</v>
      </c>
      <c r="E2" s="96" t="s">
        <v>33</v>
      </c>
      <c r="F2" s="96"/>
      <c r="G2" s="92" t="s">
        <v>42</v>
      </c>
      <c r="H2" s="102" t="s">
        <v>40</v>
      </c>
      <c r="I2" s="102"/>
      <c r="J2" s="102"/>
      <c r="K2" s="97" t="s">
        <v>44</v>
      </c>
      <c r="L2" s="87" t="s">
        <v>43</v>
      </c>
      <c r="M2" s="77" t="s">
        <v>10</v>
      </c>
      <c r="N2" s="77"/>
      <c r="O2" s="90" t="s">
        <v>41</v>
      </c>
      <c r="P2" s="96" t="s">
        <v>33</v>
      </c>
      <c r="Q2" s="96"/>
      <c r="R2" s="92" t="s">
        <v>42</v>
      </c>
      <c r="S2" s="84" t="s">
        <v>40</v>
      </c>
      <c r="T2" s="84"/>
      <c r="U2" s="84"/>
      <c r="V2" s="94" t="s">
        <v>44</v>
      </c>
      <c r="W2" s="89" t="s">
        <v>45</v>
      </c>
      <c r="X2" s="86" t="s">
        <v>18</v>
      </c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</row>
    <row r="3" spans="1:44" ht="36.6" thickBot="1" x14ac:dyDescent="0.4">
      <c r="A3" s="101"/>
      <c r="B3" s="3" t="s">
        <v>28</v>
      </c>
      <c r="C3" s="3" t="s">
        <v>29</v>
      </c>
      <c r="D3" s="91"/>
      <c r="E3" s="3" t="s">
        <v>34</v>
      </c>
      <c r="F3" s="3" t="s">
        <v>35</v>
      </c>
      <c r="G3" s="93"/>
      <c r="H3" s="3" t="s">
        <v>36</v>
      </c>
      <c r="I3" s="3" t="s">
        <v>39</v>
      </c>
      <c r="J3" s="3" t="s">
        <v>38</v>
      </c>
      <c r="K3" s="98"/>
      <c r="L3" s="88"/>
      <c r="M3" s="3" t="s">
        <v>30</v>
      </c>
      <c r="N3" s="3" t="s">
        <v>31</v>
      </c>
      <c r="O3" s="91"/>
      <c r="P3" s="3" t="s">
        <v>34</v>
      </c>
      <c r="Q3" s="3" t="s">
        <v>35</v>
      </c>
      <c r="R3" s="93"/>
      <c r="S3" s="3" t="s">
        <v>36</v>
      </c>
      <c r="T3" s="3" t="s">
        <v>37</v>
      </c>
      <c r="U3" s="3" t="s">
        <v>38</v>
      </c>
      <c r="V3" s="95"/>
      <c r="W3" s="89"/>
      <c r="X3" s="86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</row>
    <row r="4" spans="1:44" ht="18.600000000000001" thickBot="1" x14ac:dyDescent="0.4">
      <c r="A4" s="23" t="s">
        <v>0</v>
      </c>
      <c r="B4" s="24"/>
      <c r="C4" s="25"/>
      <c r="D4" s="28">
        <f>SUM(B4:C4)</f>
        <v>0</v>
      </c>
      <c r="E4" s="28"/>
      <c r="F4" s="28"/>
      <c r="G4" s="28">
        <f>SUM(E4:F4)</f>
        <v>0</v>
      </c>
      <c r="H4" s="28"/>
      <c r="I4" s="28"/>
      <c r="J4" s="28"/>
      <c r="K4" s="28">
        <f>SUM(H4:J4)</f>
        <v>0</v>
      </c>
      <c r="L4" s="23">
        <f>D4+G4+K4</f>
        <v>0</v>
      </c>
      <c r="M4" s="26">
        <v>1</v>
      </c>
      <c r="N4" s="27">
        <v>1</v>
      </c>
      <c r="O4" s="27">
        <f>SUM(M4:N4)</f>
        <v>2</v>
      </c>
      <c r="P4" s="28">
        <v>2</v>
      </c>
      <c r="Q4" s="28"/>
      <c r="R4" s="28">
        <f>SUM(P4:Q4)</f>
        <v>2</v>
      </c>
      <c r="S4" s="28">
        <v>1</v>
      </c>
      <c r="T4" s="28">
        <v>1</v>
      </c>
      <c r="U4" s="28"/>
      <c r="V4" s="28">
        <f>SUM(S4:U4)</f>
        <v>2</v>
      </c>
      <c r="W4" s="23">
        <f t="shared" ref="W4:W15" si="0">SUM(M4:N4)</f>
        <v>2</v>
      </c>
      <c r="X4" s="23">
        <f t="shared" ref="X4:X15" si="1">L4+W4</f>
        <v>2</v>
      </c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7"/>
      <c r="AP4" s="9"/>
      <c r="AQ4" s="8"/>
      <c r="AR4" s="8"/>
    </row>
    <row r="5" spans="1:44" ht="18.600000000000001" thickBot="1" x14ac:dyDescent="0.4">
      <c r="A5" s="2" t="s">
        <v>1</v>
      </c>
      <c r="B5" s="15"/>
      <c r="C5" s="16"/>
      <c r="D5" s="28">
        <f t="shared" ref="D5:D15" si="2">SUM(B5:C5)</f>
        <v>0</v>
      </c>
      <c r="E5" s="22"/>
      <c r="F5" s="22"/>
      <c r="G5" s="28">
        <f t="shared" ref="G5:G15" si="3">SUM(E5:F5)</f>
        <v>0</v>
      </c>
      <c r="H5" s="22"/>
      <c r="I5" s="22"/>
      <c r="J5" s="22"/>
      <c r="K5" s="28">
        <f t="shared" ref="K5:K15" si="4">SUM(H5:J5)</f>
        <v>0</v>
      </c>
      <c r="L5" s="2">
        <f t="shared" ref="L5:L15" si="5">SUM(B5:C5)</f>
        <v>0</v>
      </c>
      <c r="M5" s="18"/>
      <c r="N5" s="20">
        <v>1</v>
      </c>
      <c r="O5" s="27">
        <f t="shared" ref="O5:O15" si="6">SUM(M5:N5)</f>
        <v>1</v>
      </c>
      <c r="P5" s="22">
        <v>1</v>
      </c>
      <c r="Q5" s="22"/>
      <c r="R5" s="28">
        <f t="shared" ref="R5:R15" si="7">SUM(P5:Q5)</f>
        <v>1</v>
      </c>
      <c r="S5" s="22">
        <v>1</v>
      </c>
      <c r="T5" s="22"/>
      <c r="U5" s="22"/>
      <c r="V5" s="28">
        <f t="shared" ref="V5:V15" si="8">SUM(S5:U5)</f>
        <v>1</v>
      </c>
      <c r="W5" s="2">
        <f t="shared" si="0"/>
        <v>1</v>
      </c>
      <c r="X5" s="2">
        <f t="shared" si="1"/>
        <v>1</v>
      </c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9"/>
      <c r="AN5" s="9"/>
      <c r="AO5" s="9"/>
      <c r="AP5" s="9"/>
      <c r="AQ5" s="9"/>
      <c r="AR5" s="9"/>
    </row>
    <row r="6" spans="1:44" ht="18.600000000000001" thickBot="1" x14ac:dyDescent="0.4">
      <c r="A6" s="2" t="s">
        <v>2</v>
      </c>
      <c r="B6" s="15">
        <v>2</v>
      </c>
      <c r="C6" s="16">
        <v>1</v>
      </c>
      <c r="D6" s="28">
        <f t="shared" si="2"/>
        <v>3</v>
      </c>
      <c r="E6" s="22">
        <v>1</v>
      </c>
      <c r="F6" s="22">
        <v>2</v>
      </c>
      <c r="G6" s="28">
        <f t="shared" si="3"/>
        <v>3</v>
      </c>
      <c r="H6" s="22">
        <v>1</v>
      </c>
      <c r="I6" s="22"/>
      <c r="J6" s="22">
        <v>2</v>
      </c>
      <c r="K6" s="28">
        <f t="shared" si="4"/>
        <v>3</v>
      </c>
      <c r="L6" s="2">
        <f t="shared" si="5"/>
        <v>3</v>
      </c>
      <c r="M6" s="18"/>
      <c r="N6" s="20"/>
      <c r="O6" s="27">
        <f t="shared" si="6"/>
        <v>0</v>
      </c>
      <c r="P6" s="22"/>
      <c r="Q6" s="22"/>
      <c r="R6" s="28">
        <f t="shared" si="7"/>
        <v>0</v>
      </c>
      <c r="S6" s="22"/>
      <c r="T6" s="22"/>
      <c r="U6" s="22"/>
      <c r="V6" s="28">
        <f t="shared" si="8"/>
        <v>0</v>
      </c>
      <c r="W6" s="2">
        <f t="shared" si="0"/>
        <v>0</v>
      </c>
      <c r="X6" s="2">
        <f t="shared" si="1"/>
        <v>3</v>
      </c>
      <c r="Y6" s="8"/>
      <c r="Z6" s="8"/>
      <c r="AA6" s="8"/>
      <c r="AB6" s="8"/>
      <c r="AC6" s="8"/>
      <c r="AD6" s="8"/>
      <c r="AE6" s="8"/>
      <c r="AF6" s="8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</row>
    <row r="7" spans="1:44" s="1" customFormat="1" ht="18.600000000000001" thickBot="1" x14ac:dyDescent="0.4">
      <c r="A7" s="2" t="s">
        <v>11</v>
      </c>
      <c r="B7" s="15"/>
      <c r="C7" s="16"/>
      <c r="D7" s="28">
        <f t="shared" si="2"/>
        <v>0</v>
      </c>
      <c r="E7" s="22"/>
      <c r="F7" s="22"/>
      <c r="G7" s="28">
        <f t="shared" si="3"/>
        <v>0</v>
      </c>
      <c r="H7" s="22"/>
      <c r="I7" s="22"/>
      <c r="J7" s="22"/>
      <c r="K7" s="28">
        <f t="shared" si="4"/>
        <v>0</v>
      </c>
      <c r="L7" s="2">
        <f t="shared" si="5"/>
        <v>0</v>
      </c>
      <c r="M7" s="18"/>
      <c r="N7" s="20"/>
      <c r="O7" s="27">
        <f t="shared" si="6"/>
        <v>0</v>
      </c>
      <c r="P7" s="22"/>
      <c r="Q7" s="22"/>
      <c r="R7" s="28">
        <f t="shared" si="7"/>
        <v>0</v>
      </c>
      <c r="S7" s="22"/>
      <c r="T7" s="22"/>
      <c r="U7" s="22"/>
      <c r="V7" s="28">
        <f t="shared" si="8"/>
        <v>0</v>
      </c>
      <c r="W7" s="2">
        <f t="shared" si="0"/>
        <v>0</v>
      </c>
      <c r="X7" s="2">
        <f t="shared" si="1"/>
        <v>0</v>
      </c>
      <c r="Y7" s="85"/>
      <c r="Z7" s="85"/>
      <c r="AA7" s="85"/>
      <c r="AB7" s="85"/>
      <c r="AC7" s="85"/>
      <c r="AD7" s="85"/>
      <c r="AE7" s="85"/>
      <c r="AF7" s="85"/>
      <c r="AG7" s="85"/>
      <c r="AH7" s="85"/>
      <c r="AI7" s="85"/>
      <c r="AJ7" s="85"/>
      <c r="AK7" s="85"/>
      <c r="AL7" s="85"/>
      <c r="AM7" s="85"/>
      <c r="AN7" s="85"/>
      <c r="AO7" s="85"/>
      <c r="AP7" s="85"/>
      <c r="AQ7" s="85"/>
      <c r="AR7" s="85"/>
    </row>
    <row r="8" spans="1:44" ht="18.600000000000001" thickBot="1" x14ac:dyDescent="0.4">
      <c r="A8" s="2" t="s">
        <v>12</v>
      </c>
      <c r="B8" s="15"/>
      <c r="C8" s="16"/>
      <c r="D8" s="28">
        <f t="shared" si="2"/>
        <v>0</v>
      </c>
      <c r="E8" s="22"/>
      <c r="F8" s="22"/>
      <c r="G8" s="28">
        <f t="shared" si="3"/>
        <v>0</v>
      </c>
      <c r="H8" s="22"/>
      <c r="I8" s="22"/>
      <c r="J8" s="22"/>
      <c r="K8" s="28">
        <f t="shared" si="4"/>
        <v>0</v>
      </c>
      <c r="L8" s="2">
        <f t="shared" si="5"/>
        <v>0</v>
      </c>
      <c r="M8" s="18">
        <v>1</v>
      </c>
      <c r="N8" s="20"/>
      <c r="O8" s="27">
        <f t="shared" si="6"/>
        <v>1</v>
      </c>
      <c r="P8" s="22">
        <v>1</v>
      </c>
      <c r="Q8" s="22"/>
      <c r="R8" s="28">
        <f t="shared" si="7"/>
        <v>1</v>
      </c>
      <c r="S8" s="22"/>
      <c r="T8" s="22"/>
      <c r="U8" s="22">
        <v>1</v>
      </c>
      <c r="V8" s="28">
        <f t="shared" si="8"/>
        <v>1</v>
      </c>
      <c r="W8" s="2">
        <f t="shared" si="0"/>
        <v>1</v>
      </c>
      <c r="X8" s="2">
        <f t="shared" si="1"/>
        <v>1</v>
      </c>
    </row>
    <row r="9" spans="1:44" ht="18.600000000000001" thickBot="1" x14ac:dyDescent="0.4">
      <c r="A9" s="2" t="s">
        <v>3</v>
      </c>
      <c r="B9" s="15">
        <v>2</v>
      </c>
      <c r="C9" s="16">
        <v>39</v>
      </c>
      <c r="D9" s="28">
        <f t="shared" si="2"/>
        <v>41</v>
      </c>
      <c r="E9" s="22">
        <v>41</v>
      </c>
      <c r="F9" s="22"/>
      <c r="G9" s="28">
        <f t="shared" si="3"/>
        <v>41</v>
      </c>
      <c r="H9" s="22"/>
      <c r="I9" s="22"/>
      <c r="J9" s="22">
        <v>41</v>
      </c>
      <c r="K9" s="28">
        <f t="shared" si="4"/>
        <v>41</v>
      </c>
      <c r="L9" s="2">
        <f t="shared" si="5"/>
        <v>41</v>
      </c>
      <c r="M9" s="18"/>
      <c r="N9" s="20">
        <v>15</v>
      </c>
      <c r="O9" s="27">
        <f t="shared" si="6"/>
        <v>15</v>
      </c>
      <c r="P9" s="22">
        <v>15</v>
      </c>
      <c r="Q9" s="22"/>
      <c r="R9" s="28">
        <f t="shared" si="7"/>
        <v>15</v>
      </c>
      <c r="S9" s="22"/>
      <c r="T9" s="22"/>
      <c r="U9" s="22">
        <v>15</v>
      </c>
      <c r="V9" s="28">
        <f t="shared" si="8"/>
        <v>15</v>
      </c>
      <c r="W9" s="2">
        <f t="shared" si="0"/>
        <v>15</v>
      </c>
      <c r="X9" s="2">
        <f t="shared" si="1"/>
        <v>56</v>
      </c>
    </row>
    <row r="10" spans="1:44" ht="18.600000000000001" thickBot="1" x14ac:dyDescent="0.4">
      <c r="A10" s="2" t="s">
        <v>4</v>
      </c>
      <c r="B10" s="15"/>
      <c r="C10" s="16">
        <v>2</v>
      </c>
      <c r="D10" s="28">
        <f t="shared" si="2"/>
        <v>2</v>
      </c>
      <c r="E10" s="22"/>
      <c r="F10" s="22">
        <v>2</v>
      </c>
      <c r="G10" s="28">
        <f t="shared" si="3"/>
        <v>2</v>
      </c>
      <c r="H10" s="22">
        <v>2</v>
      </c>
      <c r="I10" s="22"/>
      <c r="J10" s="22"/>
      <c r="K10" s="28">
        <f t="shared" si="4"/>
        <v>2</v>
      </c>
      <c r="L10" s="2">
        <f t="shared" si="5"/>
        <v>2</v>
      </c>
      <c r="M10" s="18">
        <v>2</v>
      </c>
      <c r="N10" s="20"/>
      <c r="O10" s="27">
        <f t="shared" si="6"/>
        <v>2</v>
      </c>
      <c r="P10" s="22">
        <v>2</v>
      </c>
      <c r="Q10" s="22"/>
      <c r="R10" s="28">
        <f t="shared" si="7"/>
        <v>2</v>
      </c>
      <c r="S10" s="22"/>
      <c r="T10" s="22"/>
      <c r="U10" s="22">
        <v>2</v>
      </c>
      <c r="V10" s="28">
        <f t="shared" si="8"/>
        <v>2</v>
      </c>
      <c r="W10" s="2">
        <f t="shared" si="0"/>
        <v>2</v>
      </c>
      <c r="X10" s="2">
        <f t="shared" si="1"/>
        <v>4</v>
      </c>
    </row>
    <row r="11" spans="1:44" ht="18.600000000000001" thickBot="1" x14ac:dyDescent="0.4">
      <c r="A11" s="2" t="s">
        <v>5</v>
      </c>
      <c r="B11" s="15"/>
      <c r="C11" s="16"/>
      <c r="D11" s="28">
        <f t="shared" si="2"/>
        <v>0</v>
      </c>
      <c r="E11" s="22"/>
      <c r="F11" s="22"/>
      <c r="G11" s="28">
        <f t="shared" si="3"/>
        <v>0</v>
      </c>
      <c r="H11" s="22"/>
      <c r="I11" s="22"/>
      <c r="J11" s="22"/>
      <c r="K11" s="28">
        <f t="shared" si="4"/>
        <v>0</v>
      </c>
      <c r="L11" s="2">
        <f t="shared" si="5"/>
        <v>0</v>
      </c>
      <c r="M11" s="18"/>
      <c r="N11" s="20">
        <v>7</v>
      </c>
      <c r="O11" s="27">
        <f t="shared" si="6"/>
        <v>7</v>
      </c>
      <c r="P11" s="22">
        <v>7</v>
      </c>
      <c r="Q11" s="22"/>
      <c r="R11" s="28">
        <f t="shared" si="7"/>
        <v>7</v>
      </c>
      <c r="S11" s="22">
        <v>7</v>
      </c>
      <c r="T11" s="22"/>
      <c r="U11" s="22"/>
      <c r="V11" s="28">
        <f t="shared" si="8"/>
        <v>7</v>
      </c>
      <c r="W11" s="2">
        <f t="shared" si="0"/>
        <v>7</v>
      </c>
      <c r="X11" s="2">
        <f t="shared" si="1"/>
        <v>7</v>
      </c>
    </row>
    <row r="12" spans="1:44" ht="20.399999999999999" customHeight="1" thickBot="1" x14ac:dyDescent="0.4">
      <c r="A12" s="12" t="s">
        <v>6</v>
      </c>
      <c r="B12" s="17"/>
      <c r="C12" s="16">
        <v>8</v>
      </c>
      <c r="D12" s="28">
        <f t="shared" si="2"/>
        <v>8</v>
      </c>
      <c r="E12" s="22">
        <v>8</v>
      </c>
      <c r="F12" s="22"/>
      <c r="G12" s="28">
        <f t="shared" si="3"/>
        <v>8</v>
      </c>
      <c r="H12" s="22"/>
      <c r="I12" s="22"/>
      <c r="J12" s="22">
        <v>8</v>
      </c>
      <c r="K12" s="28">
        <f t="shared" si="4"/>
        <v>8</v>
      </c>
      <c r="L12" s="2">
        <f t="shared" si="5"/>
        <v>8</v>
      </c>
      <c r="M12" s="18"/>
      <c r="N12" s="20">
        <v>2</v>
      </c>
      <c r="O12" s="27">
        <f t="shared" si="6"/>
        <v>2</v>
      </c>
      <c r="P12" s="22">
        <v>2</v>
      </c>
      <c r="Q12" s="22"/>
      <c r="R12" s="28">
        <f t="shared" si="7"/>
        <v>2</v>
      </c>
      <c r="S12" s="22">
        <v>1</v>
      </c>
      <c r="T12" s="22">
        <v>1</v>
      </c>
      <c r="U12" s="22"/>
      <c r="V12" s="28">
        <f t="shared" si="8"/>
        <v>2</v>
      </c>
      <c r="W12" s="2">
        <f t="shared" si="0"/>
        <v>2</v>
      </c>
      <c r="X12" s="2">
        <f t="shared" si="1"/>
        <v>10</v>
      </c>
    </row>
    <row r="13" spans="1:44" ht="18.600000000000001" thickBot="1" x14ac:dyDescent="0.4">
      <c r="A13" s="2" t="s">
        <v>7</v>
      </c>
      <c r="B13" s="15"/>
      <c r="C13" s="16">
        <v>1</v>
      </c>
      <c r="D13" s="28">
        <f t="shared" si="2"/>
        <v>1</v>
      </c>
      <c r="E13" s="22">
        <v>1</v>
      </c>
      <c r="F13" s="22"/>
      <c r="G13" s="28">
        <f t="shared" si="3"/>
        <v>1</v>
      </c>
      <c r="H13" s="22">
        <v>1</v>
      </c>
      <c r="I13" s="22"/>
      <c r="J13" s="22"/>
      <c r="K13" s="28">
        <f t="shared" si="4"/>
        <v>1</v>
      </c>
      <c r="L13" s="2">
        <f t="shared" si="5"/>
        <v>1</v>
      </c>
      <c r="M13" s="18"/>
      <c r="N13" s="20"/>
      <c r="O13" s="27">
        <f t="shared" si="6"/>
        <v>0</v>
      </c>
      <c r="P13" s="22"/>
      <c r="Q13" s="22"/>
      <c r="R13" s="28">
        <f t="shared" si="7"/>
        <v>0</v>
      </c>
      <c r="S13" s="22"/>
      <c r="T13" s="22"/>
      <c r="U13" s="22"/>
      <c r="V13" s="28">
        <f t="shared" si="8"/>
        <v>0</v>
      </c>
      <c r="W13" s="2">
        <f t="shared" si="0"/>
        <v>0</v>
      </c>
      <c r="X13" s="2">
        <f t="shared" si="1"/>
        <v>1</v>
      </c>
    </row>
    <row r="14" spans="1:44" ht="18.600000000000001" thickBot="1" x14ac:dyDescent="0.4">
      <c r="A14" s="2" t="s">
        <v>8</v>
      </c>
      <c r="B14" s="15"/>
      <c r="C14" s="16"/>
      <c r="D14" s="28">
        <f t="shared" si="2"/>
        <v>0</v>
      </c>
      <c r="E14" s="22"/>
      <c r="F14" s="22"/>
      <c r="G14" s="28">
        <f t="shared" si="3"/>
        <v>0</v>
      </c>
      <c r="H14" s="22"/>
      <c r="I14" s="22"/>
      <c r="J14" s="22"/>
      <c r="K14" s="28">
        <f t="shared" si="4"/>
        <v>0</v>
      </c>
      <c r="L14" s="2">
        <f t="shared" si="5"/>
        <v>0</v>
      </c>
      <c r="M14" s="18"/>
      <c r="N14" s="20"/>
      <c r="O14" s="27">
        <f t="shared" si="6"/>
        <v>0</v>
      </c>
      <c r="P14" s="22"/>
      <c r="Q14" s="22"/>
      <c r="R14" s="28">
        <f t="shared" si="7"/>
        <v>0</v>
      </c>
      <c r="S14" s="22"/>
      <c r="T14" s="22"/>
      <c r="U14" s="22"/>
      <c r="V14" s="28">
        <f t="shared" si="8"/>
        <v>0</v>
      </c>
      <c r="W14" s="2">
        <f t="shared" si="0"/>
        <v>0</v>
      </c>
      <c r="X14" s="2">
        <f t="shared" si="1"/>
        <v>0</v>
      </c>
    </row>
    <row r="15" spans="1:44" ht="19.8" customHeight="1" thickBot="1" x14ac:dyDescent="0.4">
      <c r="A15" s="2" t="s">
        <v>9</v>
      </c>
      <c r="B15" s="15"/>
      <c r="C15" s="16"/>
      <c r="D15" s="28">
        <f t="shared" si="2"/>
        <v>0</v>
      </c>
      <c r="E15" s="22"/>
      <c r="F15" s="22"/>
      <c r="G15" s="28">
        <f t="shared" si="3"/>
        <v>0</v>
      </c>
      <c r="H15" s="22"/>
      <c r="I15" s="22"/>
      <c r="J15" s="22"/>
      <c r="K15" s="28">
        <f t="shared" si="4"/>
        <v>0</v>
      </c>
      <c r="L15" s="2">
        <f t="shared" si="5"/>
        <v>0</v>
      </c>
      <c r="M15" s="18"/>
      <c r="N15" s="20">
        <v>12</v>
      </c>
      <c r="O15" s="27">
        <f t="shared" si="6"/>
        <v>12</v>
      </c>
      <c r="P15" s="22">
        <v>12</v>
      </c>
      <c r="Q15" s="22"/>
      <c r="R15" s="28">
        <f t="shared" si="7"/>
        <v>12</v>
      </c>
      <c r="S15" s="22">
        <v>12</v>
      </c>
      <c r="T15" s="22"/>
      <c r="U15" s="22"/>
      <c r="V15" s="28">
        <f t="shared" si="8"/>
        <v>12</v>
      </c>
      <c r="W15" s="2">
        <f t="shared" si="0"/>
        <v>12</v>
      </c>
      <c r="X15" s="2">
        <f t="shared" si="1"/>
        <v>12</v>
      </c>
    </row>
    <row r="16" spans="1:44" ht="36.6" thickBot="1" x14ac:dyDescent="0.35">
      <c r="A16" s="3" t="s">
        <v>25</v>
      </c>
      <c r="B16" s="12">
        <f t="shared" ref="B16:X16" si="9">SUM(B4:B15)</f>
        <v>4</v>
      </c>
      <c r="C16" s="12">
        <f t="shared" si="9"/>
        <v>51</v>
      </c>
      <c r="D16" s="6">
        <f>SUM(D4:D15)</f>
        <v>55</v>
      </c>
      <c r="E16" s="12">
        <f>SUM(E4:E15)</f>
        <v>51</v>
      </c>
      <c r="F16" s="12">
        <f>SUM(F6:F15)</f>
        <v>4</v>
      </c>
      <c r="G16" s="6">
        <f>SUM(G4:G15)</f>
        <v>55</v>
      </c>
      <c r="H16" s="12">
        <f>SUM(H6:H15)</f>
        <v>4</v>
      </c>
      <c r="I16" s="12"/>
      <c r="J16" s="12">
        <f>SUM(J4:J15)</f>
        <v>51</v>
      </c>
      <c r="K16" s="6">
        <f>SUM(K4:K15)</f>
        <v>55</v>
      </c>
      <c r="L16" s="6">
        <f t="shared" si="9"/>
        <v>55</v>
      </c>
      <c r="M16" s="12">
        <f t="shared" si="9"/>
        <v>4</v>
      </c>
      <c r="N16" s="12">
        <f t="shared" si="9"/>
        <v>38</v>
      </c>
      <c r="O16" s="6">
        <f>SUM(O4:O15)</f>
        <v>42</v>
      </c>
      <c r="P16" s="12">
        <f>SUM(P4:P15)</f>
        <v>42</v>
      </c>
      <c r="Q16" s="12"/>
      <c r="R16" s="6">
        <f>SUM(R4:R15)</f>
        <v>42</v>
      </c>
      <c r="S16" s="12">
        <f>SUM(S4:S15)</f>
        <v>22</v>
      </c>
      <c r="T16" s="12">
        <f>SUM(T4:T15)</f>
        <v>2</v>
      </c>
      <c r="U16" s="12">
        <f>SUM(U8:U15)</f>
        <v>18</v>
      </c>
      <c r="V16" s="6">
        <f>SUM(V4:V15)</f>
        <v>42</v>
      </c>
      <c r="W16" s="6">
        <f t="shared" si="9"/>
        <v>42</v>
      </c>
      <c r="X16" s="6">
        <f t="shared" si="9"/>
        <v>97</v>
      </c>
    </row>
    <row r="19" spans="1:27" ht="15" thickBot="1" x14ac:dyDescent="0.35"/>
    <row r="20" spans="1:27" ht="36.6" customHeight="1" thickBot="1" x14ac:dyDescent="0.35">
      <c r="A20" s="76" t="s">
        <v>19</v>
      </c>
      <c r="B20" s="76" t="s">
        <v>22</v>
      </c>
      <c r="C20" s="76"/>
      <c r="D20" s="82" t="s">
        <v>33</v>
      </c>
      <c r="E20" s="83"/>
      <c r="F20" s="77" t="s">
        <v>10</v>
      </c>
      <c r="G20" s="77"/>
      <c r="H20" s="84" t="s">
        <v>40</v>
      </c>
      <c r="I20" s="84"/>
      <c r="J20" s="84"/>
      <c r="K20" s="81" t="s">
        <v>23</v>
      </c>
      <c r="L20" s="81"/>
      <c r="Q20" s="78"/>
      <c r="R20" s="78"/>
      <c r="S20" s="79"/>
      <c r="T20" s="79"/>
      <c r="U20" s="79"/>
      <c r="V20" s="80"/>
      <c r="W20" s="80"/>
    </row>
    <row r="21" spans="1:27" ht="36.6" thickBot="1" x14ac:dyDescent="0.35">
      <c r="A21" s="76"/>
      <c r="B21" s="29" t="s">
        <v>14</v>
      </c>
      <c r="C21" s="30" t="s">
        <v>13</v>
      </c>
      <c r="D21" s="3" t="s">
        <v>34</v>
      </c>
      <c r="E21" s="3" t="s">
        <v>35</v>
      </c>
      <c r="F21" s="3" t="s">
        <v>16</v>
      </c>
      <c r="G21" s="3" t="s">
        <v>17</v>
      </c>
      <c r="H21" s="3" t="s">
        <v>36</v>
      </c>
      <c r="I21" s="3" t="s">
        <v>39</v>
      </c>
      <c r="J21" s="3" t="s">
        <v>38</v>
      </c>
      <c r="K21" s="3" t="s">
        <v>20</v>
      </c>
      <c r="L21" s="3" t="s">
        <v>21</v>
      </c>
      <c r="S21" s="5"/>
      <c r="T21" s="5"/>
      <c r="U21" s="5"/>
      <c r="V21" s="5"/>
    </row>
    <row r="22" spans="1:27" ht="36.6" customHeight="1" thickBot="1" x14ac:dyDescent="0.35">
      <c r="A22" s="76"/>
      <c r="B22" s="3">
        <f>L16</f>
        <v>55</v>
      </c>
      <c r="C22" s="12">
        <f>W16</f>
        <v>42</v>
      </c>
      <c r="D22" s="12">
        <f>E9+E12+E13+P4+P5+P6+P8+P9+P10+P11+P12+P15+E6</f>
        <v>93</v>
      </c>
      <c r="E22" s="12">
        <f>F10+Q6+F6</f>
        <v>4</v>
      </c>
      <c r="F22" s="12">
        <f>C16+N16</f>
        <v>89</v>
      </c>
      <c r="G22" s="4">
        <f>B16+M16</f>
        <v>8</v>
      </c>
      <c r="H22" s="12">
        <f>H6+H10+H13+S4+S5+S11+S12+S15</f>
        <v>26</v>
      </c>
      <c r="I22" s="12">
        <f>T4+T12</f>
        <v>2</v>
      </c>
      <c r="J22" s="12">
        <f>J6+J9+J12+U8+U9+U10</f>
        <v>69</v>
      </c>
      <c r="K22" s="4">
        <v>57</v>
      </c>
      <c r="L22" s="4">
        <v>40</v>
      </c>
      <c r="M22" s="14"/>
      <c r="S22" s="21"/>
      <c r="T22" s="21"/>
      <c r="U22" s="21"/>
      <c r="V22" s="21"/>
    </row>
    <row r="23" spans="1:27" ht="18.600000000000001" thickBot="1" x14ac:dyDescent="0.4">
      <c r="A23" s="6" t="s">
        <v>15</v>
      </c>
      <c r="B23" s="75">
        <f>B22+C22</f>
        <v>97</v>
      </c>
      <c r="C23" s="75"/>
      <c r="D23" s="75"/>
      <c r="E23" s="75"/>
      <c r="F23" s="75"/>
      <c r="G23" s="75"/>
      <c r="H23" s="75"/>
      <c r="I23" s="75"/>
      <c r="J23" s="75"/>
      <c r="K23" s="75"/>
      <c r="L23" s="75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</row>
    <row r="24" spans="1:27" ht="18.600000000000001" customHeight="1" x14ac:dyDescent="0.35">
      <c r="X24" s="11"/>
      <c r="Y24" s="11"/>
    </row>
    <row r="25" spans="1:27" ht="18" x14ac:dyDescent="0.35">
      <c r="Z25" s="11"/>
      <c r="AA25" s="11"/>
    </row>
  </sheetData>
  <mergeCells count="36">
    <mergeCell ref="K2:K3"/>
    <mergeCell ref="M1:W1"/>
    <mergeCell ref="A2:A3"/>
    <mergeCell ref="B2:C2"/>
    <mergeCell ref="E2:F2"/>
    <mergeCell ref="H2:J2"/>
    <mergeCell ref="D2:D3"/>
    <mergeCell ref="G2:G3"/>
    <mergeCell ref="B1:L1"/>
    <mergeCell ref="Y7:Z7"/>
    <mergeCell ref="AA7:AB7"/>
    <mergeCell ref="X2:X3"/>
    <mergeCell ref="L2:L3"/>
    <mergeCell ref="W2:W3"/>
    <mergeCell ref="O2:O3"/>
    <mergeCell ref="R2:R3"/>
    <mergeCell ref="V2:V3"/>
    <mergeCell ref="M2:N2"/>
    <mergeCell ref="P2:Q2"/>
    <mergeCell ref="S2:U2"/>
    <mergeCell ref="AC7:AD7"/>
    <mergeCell ref="AE7:AF7"/>
    <mergeCell ref="AG7:AH7"/>
    <mergeCell ref="AI7:AJ7"/>
    <mergeCell ref="AQ7:AR7"/>
    <mergeCell ref="AO7:AP7"/>
    <mergeCell ref="AM7:AN7"/>
    <mergeCell ref="AK7:AL7"/>
    <mergeCell ref="B23:L23"/>
    <mergeCell ref="B20:C20"/>
    <mergeCell ref="F20:G20"/>
    <mergeCell ref="A20:A22"/>
    <mergeCell ref="Q20:W20"/>
    <mergeCell ref="K20:L20"/>
    <mergeCell ref="D20:E20"/>
    <mergeCell ref="H20:J20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3FDE0-86F6-4C76-A934-8C05CE5395F5}">
  <sheetPr codeName="Sheet11"/>
  <dimension ref="A2:O18"/>
  <sheetViews>
    <sheetView zoomScale="93" zoomScaleNormal="115" workbookViewId="0">
      <selection activeCell="N19" sqref="N19"/>
    </sheetView>
  </sheetViews>
  <sheetFormatPr defaultRowHeight="14.4" x14ac:dyDescent="0.3"/>
  <cols>
    <col min="1" max="1" width="16.33203125" customWidth="1"/>
    <col min="2" max="2" width="13.77734375" bestFit="1" customWidth="1"/>
    <col min="4" max="4" width="15.109375" customWidth="1"/>
    <col min="5" max="5" width="9" customWidth="1"/>
    <col min="7" max="7" width="13.21875" bestFit="1" customWidth="1"/>
    <col min="8" max="8" width="10" customWidth="1"/>
    <col min="9" max="9" width="17" bestFit="1" customWidth="1"/>
    <col min="10" max="10" width="15.77734375" customWidth="1"/>
  </cols>
  <sheetData>
    <row r="2" spans="1:15" ht="36.6" thickBot="1" x14ac:dyDescent="0.35">
      <c r="A2" s="65" t="s">
        <v>85</v>
      </c>
      <c r="B2" s="46" t="s">
        <v>90</v>
      </c>
      <c r="C2" s="46" t="s">
        <v>73</v>
      </c>
      <c r="D2" s="46" t="s">
        <v>74</v>
      </c>
      <c r="E2" s="46" t="s">
        <v>78</v>
      </c>
      <c r="F2" s="46" t="s">
        <v>76</v>
      </c>
      <c r="G2" s="46" t="s">
        <v>92</v>
      </c>
      <c r="H2" s="46" t="s">
        <v>81</v>
      </c>
      <c r="I2" s="46" t="s">
        <v>93</v>
      </c>
      <c r="J2" s="66" t="s">
        <v>91</v>
      </c>
    </row>
    <row r="3" spans="1:15" ht="36.6" thickBot="1" x14ac:dyDescent="0.35">
      <c r="A3" s="39" t="s">
        <v>82</v>
      </c>
      <c r="B3" s="12" t="s">
        <v>83</v>
      </c>
      <c r="C3" s="12"/>
      <c r="D3" s="12">
        <v>16</v>
      </c>
      <c r="E3" s="12"/>
      <c r="F3" s="12">
        <v>2</v>
      </c>
      <c r="G3" s="12"/>
      <c r="H3" s="12"/>
      <c r="I3" s="12"/>
      <c r="J3" s="59">
        <f>SUM(C3:I3)</f>
        <v>18</v>
      </c>
    </row>
    <row r="4" spans="1:15" ht="18.600000000000001" thickBot="1" x14ac:dyDescent="0.35">
      <c r="A4" s="63"/>
      <c r="B4" s="12" t="s">
        <v>84</v>
      </c>
      <c r="C4" s="12">
        <v>12</v>
      </c>
      <c r="D4" s="12">
        <v>3</v>
      </c>
      <c r="E4" s="12">
        <v>6</v>
      </c>
      <c r="F4" s="12">
        <v>1</v>
      </c>
      <c r="G4" s="12">
        <v>1</v>
      </c>
      <c r="H4" s="12">
        <v>2</v>
      </c>
      <c r="I4" s="12">
        <v>1</v>
      </c>
      <c r="J4" s="59">
        <f>SUM(C4:I4)</f>
        <v>26</v>
      </c>
    </row>
    <row r="5" spans="1:15" ht="18.600000000000001" thickBot="1" x14ac:dyDescent="0.35">
      <c r="A5" s="39" t="s">
        <v>89</v>
      </c>
      <c r="B5" s="6"/>
      <c r="C5" s="6">
        <f t="shared" ref="C5:J5" si="0">SUM(C3:C4)</f>
        <v>12</v>
      </c>
      <c r="D5" s="6">
        <f t="shared" si="0"/>
        <v>19</v>
      </c>
      <c r="E5" s="6">
        <f t="shared" si="0"/>
        <v>6</v>
      </c>
      <c r="F5" s="6">
        <f t="shared" si="0"/>
        <v>3</v>
      </c>
      <c r="G5" s="6">
        <f t="shared" si="0"/>
        <v>1</v>
      </c>
      <c r="H5" s="6">
        <f t="shared" si="0"/>
        <v>2</v>
      </c>
      <c r="I5" s="6">
        <f t="shared" si="0"/>
        <v>1</v>
      </c>
      <c r="J5" s="52">
        <f t="shared" si="0"/>
        <v>44</v>
      </c>
    </row>
    <row r="6" spans="1:15" ht="18.600000000000001" thickBot="1" x14ac:dyDescent="0.35">
      <c r="A6" s="37" t="s">
        <v>24</v>
      </c>
      <c r="B6" s="12" t="s">
        <v>0</v>
      </c>
      <c r="C6" s="12"/>
      <c r="D6" s="12"/>
      <c r="E6" s="12"/>
      <c r="F6" s="12"/>
      <c r="G6" s="12"/>
      <c r="H6" s="12"/>
      <c r="I6" s="12"/>
      <c r="J6" s="59">
        <f t="shared" ref="J6:J17" si="1">SUM(C6:I6)</f>
        <v>0</v>
      </c>
    </row>
    <row r="7" spans="1:15" ht="18.600000000000001" thickBot="1" x14ac:dyDescent="0.35">
      <c r="A7" s="63"/>
      <c r="B7" s="12" t="s">
        <v>1</v>
      </c>
      <c r="C7" s="12">
        <v>4</v>
      </c>
      <c r="D7" s="12"/>
      <c r="E7" s="12">
        <v>2</v>
      </c>
      <c r="F7" s="12">
        <v>1</v>
      </c>
      <c r="G7" s="12">
        <v>1</v>
      </c>
      <c r="H7" s="12"/>
      <c r="I7" s="12"/>
      <c r="J7" s="59">
        <f t="shared" si="1"/>
        <v>8</v>
      </c>
    </row>
    <row r="8" spans="1:15" ht="18.600000000000001" thickBot="1" x14ac:dyDescent="0.35">
      <c r="A8" s="63"/>
      <c r="B8" s="12" t="s">
        <v>2</v>
      </c>
      <c r="C8" s="12">
        <v>1</v>
      </c>
      <c r="D8" s="12"/>
      <c r="E8" s="12"/>
      <c r="F8" s="12"/>
      <c r="G8" s="12"/>
      <c r="H8" s="12"/>
      <c r="I8" s="12"/>
      <c r="J8" s="59">
        <f t="shared" si="1"/>
        <v>1</v>
      </c>
    </row>
    <row r="9" spans="1:15" ht="18.600000000000001" thickBot="1" x14ac:dyDescent="0.35">
      <c r="A9" s="63"/>
      <c r="B9" s="12" t="s">
        <v>11</v>
      </c>
      <c r="C9" s="12">
        <v>3</v>
      </c>
      <c r="D9" s="12">
        <v>3</v>
      </c>
      <c r="E9" s="12">
        <v>4</v>
      </c>
      <c r="F9" s="12">
        <v>2</v>
      </c>
      <c r="G9" s="12"/>
      <c r="H9" s="12">
        <v>2</v>
      </c>
      <c r="I9" s="12"/>
      <c r="J9" s="59">
        <f t="shared" si="1"/>
        <v>14</v>
      </c>
    </row>
    <row r="10" spans="1:15" ht="18.600000000000001" thickBot="1" x14ac:dyDescent="0.35">
      <c r="A10" s="63"/>
      <c r="B10" s="12" t="s">
        <v>12</v>
      </c>
      <c r="C10" s="12">
        <v>4</v>
      </c>
      <c r="D10" s="12">
        <v>16</v>
      </c>
      <c r="E10" s="12"/>
      <c r="F10" s="12"/>
      <c r="G10" s="12"/>
      <c r="H10" s="12"/>
      <c r="I10" s="12">
        <v>1</v>
      </c>
      <c r="J10" s="59">
        <f t="shared" si="1"/>
        <v>21</v>
      </c>
    </row>
    <row r="11" spans="1:15" ht="18.600000000000001" thickBot="1" x14ac:dyDescent="0.35">
      <c r="A11" s="63"/>
      <c r="B11" s="12" t="s">
        <v>3</v>
      </c>
      <c r="C11" s="12"/>
      <c r="D11" s="12"/>
      <c r="E11" s="12"/>
      <c r="F11" s="12"/>
      <c r="G11" s="12"/>
      <c r="H11" s="12"/>
      <c r="I11" s="12"/>
      <c r="J11" s="59">
        <f t="shared" si="1"/>
        <v>0</v>
      </c>
    </row>
    <row r="12" spans="1:15" ht="18.600000000000001" thickBot="1" x14ac:dyDescent="0.35">
      <c r="A12" s="63"/>
      <c r="B12" s="12" t="s">
        <v>4</v>
      </c>
      <c r="C12" s="12"/>
      <c r="D12" s="12"/>
      <c r="E12" s="12"/>
      <c r="F12" s="12"/>
      <c r="G12" s="12"/>
      <c r="H12" s="12"/>
      <c r="I12" s="12"/>
      <c r="J12" s="59">
        <f t="shared" si="1"/>
        <v>0</v>
      </c>
    </row>
    <row r="13" spans="1:15" ht="18.600000000000001" thickBot="1" x14ac:dyDescent="0.35">
      <c r="A13" s="63"/>
      <c r="B13" s="12" t="s">
        <v>86</v>
      </c>
      <c r="C13" s="12"/>
      <c r="D13" s="12"/>
      <c r="E13" s="12"/>
      <c r="F13" s="12"/>
      <c r="G13" s="12"/>
      <c r="H13" s="12"/>
      <c r="I13" s="12"/>
      <c r="J13" s="59">
        <f t="shared" si="1"/>
        <v>0</v>
      </c>
      <c r="N13" s="47"/>
      <c r="O13" s="47"/>
    </row>
    <row r="14" spans="1:15" ht="18.600000000000001" thickBot="1" x14ac:dyDescent="0.35">
      <c r="A14" s="63"/>
      <c r="B14" s="12" t="s">
        <v>87</v>
      </c>
      <c r="C14" s="12"/>
      <c r="D14" s="12"/>
      <c r="E14" s="12"/>
      <c r="F14" s="12"/>
      <c r="G14" s="12"/>
      <c r="H14" s="12"/>
      <c r="I14" s="12"/>
      <c r="J14" s="59">
        <f t="shared" si="1"/>
        <v>0</v>
      </c>
    </row>
    <row r="15" spans="1:15" ht="18.600000000000001" thickBot="1" x14ac:dyDescent="0.35">
      <c r="A15" s="63"/>
      <c r="B15" s="12" t="s">
        <v>7</v>
      </c>
      <c r="C15" s="12"/>
      <c r="D15" s="12"/>
      <c r="E15" s="12"/>
      <c r="F15" s="12"/>
      <c r="G15" s="12"/>
      <c r="H15" s="12"/>
      <c r="I15" s="12"/>
      <c r="J15" s="59">
        <f t="shared" si="1"/>
        <v>0</v>
      </c>
    </row>
    <row r="16" spans="1:15" ht="18.600000000000001" thickBot="1" x14ac:dyDescent="0.35">
      <c r="A16" s="63"/>
      <c r="B16" s="12" t="s">
        <v>8</v>
      </c>
      <c r="C16" s="12"/>
      <c r="D16" s="12"/>
      <c r="E16" s="12"/>
      <c r="F16" s="12"/>
      <c r="G16" s="12"/>
      <c r="H16" s="12"/>
      <c r="I16" s="12"/>
      <c r="J16" s="59">
        <f t="shared" si="1"/>
        <v>0</v>
      </c>
    </row>
    <row r="17" spans="1:10" ht="18.600000000000001" thickBot="1" x14ac:dyDescent="0.35">
      <c r="A17" s="63"/>
      <c r="B17" s="12" t="s">
        <v>9</v>
      </c>
      <c r="C17" s="12"/>
      <c r="D17" s="12"/>
      <c r="E17" s="12"/>
      <c r="F17" s="12"/>
      <c r="G17" s="12"/>
      <c r="H17" s="12"/>
      <c r="I17" s="12"/>
      <c r="J17" s="59">
        <f t="shared" si="1"/>
        <v>0</v>
      </c>
    </row>
    <row r="18" spans="1:10" ht="18" x14ac:dyDescent="0.3">
      <c r="A18" s="56" t="s">
        <v>88</v>
      </c>
      <c r="B18" s="40"/>
      <c r="C18" s="40">
        <f t="shared" ref="C18:J18" si="2">SUM(C6:C17)</f>
        <v>12</v>
      </c>
      <c r="D18" s="40">
        <f t="shared" si="2"/>
        <v>19</v>
      </c>
      <c r="E18" s="40">
        <f t="shared" si="2"/>
        <v>6</v>
      </c>
      <c r="F18" s="40">
        <f t="shared" si="2"/>
        <v>3</v>
      </c>
      <c r="G18" s="40">
        <f t="shared" si="2"/>
        <v>1</v>
      </c>
      <c r="H18" s="40">
        <f t="shared" si="2"/>
        <v>2</v>
      </c>
      <c r="I18" s="40">
        <f t="shared" si="2"/>
        <v>1</v>
      </c>
      <c r="J18" s="61">
        <f t="shared" si="2"/>
        <v>44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34C9D-8F35-402A-A355-E08F76A221A5}">
  <dimension ref="A1:U54"/>
  <sheetViews>
    <sheetView showGridLines="0" tabSelected="1" zoomScale="60" zoomScaleNormal="60" workbookViewId="0">
      <pane xSplit="3" ySplit="1" topLeftCell="D7" activePane="bottomRight" state="frozen"/>
      <selection pane="topRight" activeCell="D1" sqref="D1"/>
      <selection pane="bottomLeft" activeCell="A3" sqref="A3"/>
      <selection pane="bottomRight" activeCell="X25" sqref="X25"/>
    </sheetView>
  </sheetViews>
  <sheetFormatPr defaultRowHeight="14.4" x14ac:dyDescent="0.3"/>
  <cols>
    <col min="1" max="1" width="15.21875" customWidth="1"/>
    <col min="2" max="2" width="14.44140625" customWidth="1"/>
    <col min="3" max="3" width="18.21875" customWidth="1"/>
    <col min="4" max="4" width="8" customWidth="1"/>
    <col min="5" max="5" width="10" customWidth="1"/>
    <col min="12" max="12" width="15.5546875" customWidth="1"/>
    <col min="13" max="13" width="16.44140625" customWidth="1"/>
    <col min="14" max="14" width="13.5546875" customWidth="1"/>
    <col min="15" max="15" width="15.44140625" customWidth="1"/>
    <col min="16" max="16" width="17.44140625" customWidth="1"/>
    <col min="18" max="18" width="14.88671875" customWidth="1"/>
    <col min="19" max="19" width="19.21875" customWidth="1"/>
    <col min="20" max="20" width="15.5546875" customWidth="1"/>
  </cols>
  <sheetData>
    <row r="1" spans="1:21" ht="36.6" thickBot="1" x14ac:dyDescent="0.35">
      <c r="A1" s="33"/>
      <c r="B1" s="106" t="s">
        <v>24</v>
      </c>
      <c r="C1" s="107"/>
      <c r="D1" s="3" t="s">
        <v>0</v>
      </c>
      <c r="E1" s="3" t="s">
        <v>1</v>
      </c>
      <c r="F1" s="3" t="s">
        <v>2</v>
      </c>
      <c r="G1" s="3" t="s">
        <v>11</v>
      </c>
      <c r="H1" s="3" t="s">
        <v>12</v>
      </c>
      <c r="I1" s="3" t="s">
        <v>3</v>
      </c>
      <c r="J1" s="3" t="s">
        <v>4</v>
      </c>
      <c r="K1" s="3" t="s">
        <v>5</v>
      </c>
      <c r="L1" s="3" t="s">
        <v>6</v>
      </c>
      <c r="M1" s="3" t="s">
        <v>7</v>
      </c>
      <c r="N1" s="3" t="s">
        <v>8</v>
      </c>
      <c r="O1" s="3" t="s">
        <v>9</v>
      </c>
      <c r="P1" s="3" t="s">
        <v>25</v>
      </c>
    </row>
    <row r="2" spans="1:21" ht="49.2" customHeight="1" thickBot="1" x14ac:dyDescent="0.35">
      <c r="A2" s="119" t="s">
        <v>14</v>
      </c>
      <c r="B2" s="90" t="s">
        <v>10</v>
      </c>
      <c r="C2" s="3" t="s">
        <v>28</v>
      </c>
      <c r="D2" s="17"/>
      <c r="E2" s="17"/>
      <c r="F2" s="17"/>
      <c r="G2" s="17"/>
      <c r="H2" s="17">
        <v>1</v>
      </c>
      <c r="I2" s="17">
        <v>1</v>
      </c>
      <c r="J2" s="17">
        <v>3</v>
      </c>
      <c r="K2" s="17">
        <v>2</v>
      </c>
      <c r="L2" s="17"/>
      <c r="M2" s="17"/>
      <c r="N2" s="17"/>
      <c r="O2" s="17"/>
      <c r="P2" s="12">
        <f>SUM(D2:O2)</f>
        <v>7</v>
      </c>
      <c r="R2" s="76" t="s">
        <v>117</v>
      </c>
      <c r="S2" s="76"/>
      <c r="T2" s="76"/>
      <c r="U2" s="6" t="s">
        <v>15</v>
      </c>
    </row>
    <row r="3" spans="1:21" ht="42.6" customHeight="1" thickBot="1" x14ac:dyDescent="0.35">
      <c r="A3" s="120"/>
      <c r="B3" s="112"/>
      <c r="C3" s="3" t="s">
        <v>29</v>
      </c>
      <c r="D3" s="34"/>
      <c r="E3" s="34"/>
      <c r="F3" s="34"/>
      <c r="G3" s="34"/>
      <c r="H3" s="34"/>
      <c r="I3" s="34">
        <v>1</v>
      </c>
      <c r="J3" s="34">
        <v>1</v>
      </c>
      <c r="K3" s="34"/>
      <c r="L3" s="34"/>
      <c r="M3" s="34"/>
      <c r="N3" s="34"/>
      <c r="O3" s="34"/>
      <c r="P3" s="12">
        <f t="shared" ref="P3:P4" si="0">SUM(D3:O3)</f>
        <v>2</v>
      </c>
      <c r="R3" s="76" t="s">
        <v>22</v>
      </c>
      <c r="S3" s="29" t="s">
        <v>14</v>
      </c>
      <c r="T3" s="4">
        <f>P27</f>
        <v>9</v>
      </c>
      <c r="U3" s="122">
        <f>SUM(T21:T25)</f>
        <v>76</v>
      </c>
    </row>
    <row r="4" spans="1:21" ht="42.6" customHeight="1" thickBot="1" x14ac:dyDescent="0.35">
      <c r="A4" s="120"/>
      <c r="B4" s="91"/>
      <c r="C4" s="3" t="s">
        <v>71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12">
        <f t="shared" si="0"/>
        <v>0</v>
      </c>
      <c r="R4" s="76"/>
      <c r="S4" s="30" t="s">
        <v>13</v>
      </c>
      <c r="T4" s="12">
        <f>P53</f>
        <v>67</v>
      </c>
      <c r="U4" s="123"/>
    </row>
    <row r="5" spans="1:21" ht="36.6" customHeight="1" thickBot="1" x14ac:dyDescent="0.35">
      <c r="A5" s="120"/>
      <c r="B5" s="77" t="s">
        <v>41</v>
      </c>
      <c r="C5" s="77"/>
      <c r="D5" s="6">
        <f>SUM(D2:D4)</f>
        <v>0</v>
      </c>
      <c r="E5" s="6">
        <f t="shared" ref="E5:O5" si="1">SUM(E2:E4)</f>
        <v>0</v>
      </c>
      <c r="F5" s="6">
        <f t="shared" si="1"/>
        <v>0</v>
      </c>
      <c r="G5" s="6">
        <f t="shared" si="1"/>
        <v>0</v>
      </c>
      <c r="H5" s="6">
        <f t="shared" si="1"/>
        <v>1</v>
      </c>
      <c r="I5" s="6">
        <f t="shared" si="1"/>
        <v>2</v>
      </c>
      <c r="J5" s="6">
        <f t="shared" si="1"/>
        <v>4</v>
      </c>
      <c r="K5" s="6">
        <f t="shared" si="1"/>
        <v>2</v>
      </c>
      <c r="L5" s="6">
        <f t="shared" si="1"/>
        <v>0</v>
      </c>
      <c r="M5" s="6">
        <f t="shared" si="1"/>
        <v>0</v>
      </c>
      <c r="N5" s="6">
        <f t="shared" si="1"/>
        <v>0</v>
      </c>
      <c r="O5" s="6">
        <f t="shared" si="1"/>
        <v>0</v>
      </c>
      <c r="P5" s="6">
        <f>SUM(D5:O5)</f>
        <v>9</v>
      </c>
      <c r="R5" s="96" t="s">
        <v>33</v>
      </c>
      <c r="S5" s="3" t="s">
        <v>34</v>
      </c>
      <c r="T5" s="12">
        <f>P32+P6</f>
        <v>50</v>
      </c>
      <c r="U5" s="123"/>
    </row>
    <row r="6" spans="1:21" ht="18.600000000000001" customHeight="1" thickBot="1" x14ac:dyDescent="0.35">
      <c r="A6" s="120"/>
      <c r="B6" s="96" t="s">
        <v>33</v>
      </c>
      <c r="C6" s="3" t="s">
        <v>34</v>
      </c>
      <c r="D6" s="6"/>
      <c r="E6" s="6"/>
      <c r="F6" s="6"/>
      <c r="G6" s="6"/>
      <c r="H6" s="6"/>
      <c r="I6" s="6">
        <v>1</v>
      </c>
      <c r="J6" s="6">
        <v>4</v>
      </c>
      <c r="K6" s="6">
        <v>1</v>
      </c>
      <c r="L6" s="6"/>
      <c r="M6" s="6"/>
      <c r="N6" s="6"/>
      <c r="O6" s="6"/>
      <c r="P6" s="12">
        <f t="shared" ref="P6:P19" si="2">SUM(D6:O6)</f>
        <v>6</v>
      </c>
      <c r="R6" s="96"/>
      <c r="S6" s="3" t="s">
        <v>35</v>
      </c>
      <c r="T6" s="12">
        <f>P33+P7</f>
        <v>26</v>
      </c>
      <c r="U6" s="123"/>
    </row>
    <row r="7" spans="1:21" ht="18.600000000000001" customHeight="1" thickBot="1" x14ac:dyDescent="0.35">
      <c r="A7" s="120"/>
      <c r="B7" s="96"/>
      <c r="C7" s="3" t="s">
        <v>35</v>
      </c>
      <c r="D7" s="6"/>
      <c r="E7" s="6"/>
      <c r="F7" s="6"/>
      <c r="G7" s="6"/>
      <c r="H7" s="6">
        <v>1</v>
      </c>
      <c r="I7" s="6">
        <v>1</v>
      </c>
      <c r="J7" s="6"/>
      <c r="K7" s="6">
        <v>1</v>
      </c>
      <c r="L7" s="6"/>
      <c r="M7" s="6"/>
      <c r="N7" s="6"/>
      <c r="O7" s="6"/>
      <c r="P7" s="12">
        <f t="shared" si="2"/>
        <v>3</v>
      </c>
      <c r="R7" s="77" t="s">
        <v>10</v>
      </c>
      <c r="S7" s="3" t="s">
        <v>16</v>
      </c>
      <c r="T7" s="12">
        <f>P29+P3</f>
        <v>38</v>
      </c>
      <c r="U7" s="123"/>
    </row>
    <row r="8" spans="1:21" ht="18.600000000000001" customHeight="1" thickBot="1" x14ac:dyDescent="0.35">
      <c r="A8" s="120"/>
      <c r="B8" s="96" t="s">
        <v>42</v>
      </c>
      <c r="C8" s="96"/>
      <c r="D8" s="6">
        <f>SUM(D6:D7)</f>
        <v>0</v>
      </c>
      <c r="E8" s="6">
        <f t="shared" ref="E8:O8" si="3">SUM(E6:E7)</f>
        <v>0</v>
      </c>
      <c r="F8" s="6">
        <f t="shared" si="3"/>
        <v>0</v>
      </c>
      <c r="G8" s="6">
        <f t="shared" si="3"/>
        <v>0</v>
      </c>
      <c r="H8" s="6">
        <f t="shared" si="3"/>
        <v>1</v>
      </c>
      <c r="I8" s="6">
        <f t="shared" si="3"/>
        <v>2</v>
      </c>
      <c r="J8" s="6">
        <f t="shared" si="3"/>
        <v>4</v>
      </c>
      <c r="K8" s="6">
        <f t="shared" si="3"/>
        <v>2</v>
      </c>
      <c r="L8" s="6">
        <f t="shared" si="3"/>
        <v>0</v>
      </c>
      <c r="M8" s="6">
        <f t="shared" si="3"/>
        <v>0</v>
      </c>
      <c r="N8" s="6">
        <f t="shared" si="3"/>
        <v>0</v>
      </c>
      <c r="O8" s="6">
        <f t="shared" si="3"/>
        <v>0</v>
      </c>
      <c r="P8" s="6">
        <f t="shared" si="2"/>
        <v>9</v>
      </c>
      <c r="R8" s="77"/>
      <c r="S8" s="3" t="s">
        <v>17</v>
      </c>
      <c r="T8" s="4">
        <f>P2+P28</f>
        <v>33</v>
      </c>
      <c r="U8" s="123"/>
    </row>
    <row r="9" spans="1:21" ht="18.600000000000001" customHeight="1" thickBot="1" x14ac:dyDescent="0.35">
      <c r="A9" s="120"/>
      <c r="B9" s="109" t="s">
        <v>50</v>
      </c>
      <c r="C9" s="3" t="s">
        <v>51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12">
        <f t="shared" si="2"/>
        <v>0</v>
      </c>
      <c r="R9" s="77"/>
      <c r="S9" s="42" t="s">
        <v>70</v>
      </c>
      <c r="T9" s="4">
        <f>P4+P30</f>
        <v>5</v>
      </c>
      <c r="U9" s="123"/>
    </row>
    <row r="10" spans="1:21" ht="18.600000000000001" customHeight="1" thickBot="1" x14ac:dyDescent="0.35">
      <c r="A10" s="120"/>
      <c r="B10" s="109"/>
      <c r="C10" s="3" t="s">
        <v>60</v>
      </c>
      <c r="D10" s="6"/>
      <c r="E10" s="6"/>
      <c r="F10" s="6"/>
      <c r="G10" s="6"/>
      <c r="H10" s="6"/>
      <c r="I10" s="6"/>
      <c r="J10" s="6">
        <v>3</v>
      </c>
      <c r="K10" s="6"/>
      <c r="L10" s="6"/>
      <c r="M10" s="6"/>
      <c r="N10" s="6"/>
      <c r="O10" s="6"/>
      <c r="P10" s="12">
        <f t="shared" si="2"/>
        <v>3</v>
      </c>
      <c r="R10" s="109" t="s">
        <v>50</v>
      </c>
      <c r="S10" s="3" t="s">
        <v>51</v>
      </c>
      <c r="T10" s="4">
        <f t="shared" ref="T10:T20" si="4">P35+P9</f>
        <v>30</v>
      </c>
      <c r="U10" s="123"/>
    </row>
    <row r="11" spans="1:21" ht="18.600000000000001" customHeight="1" thickBot="1" x14ac:dyDescent="0.35">
      <c r="A11" s="120"/>
      <c r="B11" s="109"/>
      <c r="C11" s="3" t="s">
        <v>61</v>
      </c>
      <c r="D11" s="6"/>
      <c r="E11" s="6"/>
      <c r="F11" s="6"/>
      <c r="G11" s="6"/>
      <c r="H11" s="6"/>
      <c r="I11" s="6"/>
      <c r="J11" s="6"/>
      <c r="K11" s="6">
        <v>1</v>
      </c>
      <c r="L11" s="6"/>
      <c r="M11" s="6"/>
      <c r="N11" s="6"/>
      <c r="O11" s="6"/>
      <c r="P11" s="12">
        <f t="shared" si="2"/>
        <v>1</v>
      </c>
      <c r="R11" s="109"/>
      <c r="S11" s="3" t="s">
        <v>60</v>
      </c>
      <c r="T11" s="4">
        <f t="shared" si="4"/>
        <v>9</v>
      </c>
      <c r="U11" s="123"/>
    </row>
    <row r="12" spans="1:21" ht="18.600000000000001" customHeight="1" thickBot="1" x14ac:dyDescent="0.35">
      <c r="A12" s="120"/>
      <c r="B12" s="109"/>
      <c r="C12" s="3" t="s">
        <v>52</v>
      </c>
      <c r="D12" s="6"/>
      <c r="E12" s="6"/>
      <c r="F12" s="6"/>
      <c r="G12" s="6"/>
      <c r="H12" s="6"/>
      <c r="I12" s="6">
        <v>1</v>
      </c>
      <c r="J12" s="6">
        <v>1</v>
      </c>
      <c r="K12" s="6">
        <v>1</v>
      </c>
      <c r="L12" s="6"/>
      <c r="M12" s="6"/>
      <c r="N12" s="6"/>
      <c r="O12" s="6"/>
      <c r="P12" s="12">
        <f t="shared" si="2"/>
        <v>3</v>
      </c>
      <c r="R12" s="109"/>
      <c r="S12" s="3" t="s">
        <v>61</v>
      </c>
      <c r="T12" s="4">
        <f t="shared" si="4"/>
        <v>3</v>
      </c>
      <c r="U12" s="123"/>
    </row>
    <row r="13" spans="1:21" ht="18.600000000000001" customHeight="1" thickBot="1" x14ac:dyDescent="0.35">
      <c r="A13" s="120"/>
      <c r="B13" s="109"/>
      <c r="C13" s="3" t="s">
        <v>53</v>
      </c>
      <c r="D13" s="6"/>
      <c r="E13" s="6"/>
      <c r="F13" s="6"/>
      <c r="G13" s="6"/>
      <c r="H13" s="6">
        <v>1</v>
      </c>
      <c r="I13" s="6"/>
      <c r="J13" s="6"/>
      <c r="K13" s="6"/>
      <c r="L13" s="6"/>
      <c r="M13" s="6"/>
      <c r="N13" s="6"/>
      <c r="O13" s="6"/>
      <c r="P13" s="12">
        <f t="shared" si="2"/>
        <v>1</v>
      </c>
      <c r="R13" s="109"/>
      <c r="S13" s="3" t="s">
        <v>52</v>
      </c>
      <c r="T13" s="4">
        <f t="shared" si="4"/>
        <v>7</v>
      </c>
      <c r="U13" s="123"/>
    </row>
    <row r="14" spans="1:21" ht="18.600000000000001" customHeight="1" thickBot="1" x14ac:dyDescent="0.35">
      <c r="A14" s="120"/>
      <c r="B14" s="109"/>
      <c r="C14" s="3" t="s">
        <v>54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12">
        <f t="shared" si="2"/>
        <v>0</v>
      </c>
      <c r="R14" s="109"/>
      <c r="S14" s="3" t="s">
        <v>53</v>
      </c>
      <c r="T14" s="4">
        <f t="shared" si="4"/>
        <v>11</v>
      </c>
      <c r="U14" s="123"/>
    </row>
    <row r="15" spans="1:21" ht="18.600000000000001" customHeight="1" thickBot="1" x14ac:dyDescent="0.35">
      <c r="A15" s="120"/>
      <c r="B15" s="109"/>
      <c r="C15" s="3" t="s">
        <v>55</v>
      </c>
      <c r="D15" s="6"/>
      <c r="E15" s="6"/>
      <c r="F15" s="6"/>
      <c r="G15" s="6"/>
      <c r="H15" s="6"/>
      <c r="I15" s="6">
        <v>1</v>
      </c>
      <c r="J15" s="6"/>
      <c r="K15" s="6"/>
      <c r="L15" s="6"/>
      <c r="M15" s="6"/>
      <c r="N15" s="6"/>
      <c r="O15" s="6"/>
      <c r="P15" s="12">
        <f t="shared" si="2"/>
        <v>1</v>
      </c>
      <c r="R15" s="109"/>
      <c r="S15" s="3" t="s">
        <v>54</v>
      </c>
      <c r="T15" s="4">
        <f t="shared" si="4"/>
        <v>8</v>
      </c>
      <c r="U15" s="123"/>
    </row>
    <row r="16" spans="1:21" ht="18.600000000000001" customHeight="1" thickBot="1" x14ac:dyDescent="0.35">
      <c r="A16" s="120"/>
      <c r="B16" s="109"/>
      <c r="C16" s="3" t="s">
        <v>56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12">
        <f t="shared" si="2"/>
        <v>0</v>
      </c>
      <c r="R16" s="109"/>
      <c r="S16" s="3" t="s">
        <v>55</v>
      </c>
      <c r="T16" s="4">
        <f t="shared" si="4"/>
        <v>1</v>
      </c>
      <c r="U16" s="123"/>
    </row>
    <row r="17" spans="1:21" ht="18.600000000000001" customHeight="1" thickBot="1" x14ac:dyDescent="0.35">
      <c r="A17" s="120"/>
      <c r="B17" s="109"/>
      <c r="C17" s="3" t="s">
        <v>57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12">
        <f t="shared" si="2"/>
        <v>0</v>
      </c>
      <c r="R17" s="109"/>
      <c r="S17" s="3" t="s">
        <v>56</v>
      </c>
      <c r="T17" s="4">
        <f t="shared" si="4"/>
        <v>6</v>
      </c>
      <c r="U17" s="123"/>
    </row>
    <row r="18" spans="1:21" ht="18.600000000000001" customHeight="1" thickBot="1" x14ac:dyDescent="0.35">
      <c r="A18" s="120"/>
      <c r="B18" s="109"/>
      <c r="C18" s="3" t="s">
        <v>58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12">
        <f t="shared" si="2"/>
        <v>0</v>
      </c>
      <c r="R18" s="109"/>
      <c r="S18" s="3" t="s">
        <v>57</v>
      </c>
      <c r="T18" s="4">
        <f t="shared" si="4"/>
        <v>0</v>
      </c>
      <c r="U18" s="123"/>
    </row>
    <row r="19" spans="1:21" ht="18.600000000000001" customHeight="1" thickBot="1" x14ac:dyDescent="0.35">
      <c r="A19" s="120"/>
      <c r="B19" s="109"/>
      <c r="C19" s="3" t="s">
        <v>118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12">
        <f t="shared" si="2"/>
        <v>0</v>
      </c>
      <c r="R19" s="109"/>
      <c r="S19" s="3" t="s">
        <v>58</v>
      </c>
      <c r="T19" s="4">
        <f t="shared" si="4"/>
        <v>0</v>
      </c>
      <c r="U19" s="123"/>
    </row>
    <row r="20" spans="1:21" ht="18.600000000000001" customHeight="1" thickBot="1" x14ac:dyDescent="0.35">
      <c r="A20" s="120"/>
      <c r="B20" s="109" t="s">
        <v>62</v>
      </c>
      <c r="C20" s="109"/>
      <c r="D20" s="6">
        <f>SUM(D9:D19)</f>
        <v>0</v>
      </c>
      <c r="E20" s="6">
        <f t="shared" ref="E20:O20" si="5">SUM(E9:E19)</f>
        <v>0</v>
      </c>
      <c r="F20" s="6">
        <f t="shared" si="5"/>
        <v>0</v>
      </c>
      <c r="G20" s="6">
        <f t="shared" si="5"/>
        <v>0</v>
      </c>
      <c r="H20" s="6">
        <f t="shared" si="5"/>
        <v>1</v>
      </c>
      <c r="I20" s="6">
        <f t="shared" si="5"/>
        <v>2</v>
      </c>
      <c r="J20" s="6">
        <f t="shared" si="5"/>
        <v>4</v>
      </c>
      <c r="K20" s="6">
        <f t="shared" si="5"/>
        <v>2</v>
      </c>
      <c r="L20" s="6">
        <f t="shared" si="5"/>
        <v>0</v>
      </c>
      <c r="M20" s="6">
        <f t="shared" si="5"/>
        <v>0</v>
      </c>
      <c r="N20" s="6">
        <f t="shared" si="5"/>
        <v>0</v>
      </c>
      <c r="O20" s="6">
        <f t="shared" si="5"/>
        <v>0</v>
      </c>
      <c r="P20" s="6">
        <f>SUM(D20:O20)</f>
        <v>9</v>
      </c>
      <c r="R20" s="109"/>
      <c r="S20" s="3" t="s">
        <v>118</v>
      </c>
      <c r="T20" s="4">
        <f t="shared" si="4"/>
        <v>1</v>
      </c>
      <c r="U20" s="123"/>
    </row>
    <row r="21" spans="1:21" ht="36.6" thickBot="1" x14ac:dyDescent="0.35">
      <c r="A21" s="120"/>
      <c r="B21" s="97" t="s">
        <v>40</v>
      </c>
      <c r="C21" s="3" t="s">
        <v>36</v>
      </c>
      <c r="D21" s="6"/>
      <c r="E21" s="6"/>
      <c r="F21" s="6"/>
      <c r="G21" s="6"/>
      <c r="H21" s="6"/>
      <c r="I21" s="6">
        <v>1</v>
      </c>
      <c r="J21" s="6"/>
      <c r="K21" s="6"/>
      <c r="L21" s="6"/>
      <c r="M21" s="6"/>
      <c r="N21" s="6"/>
      <c r="O21" s="6"/>
      <c r="P21" s="12">
        <f>SUM(F21:O21)</f>
        <v>1</v>
      </c>
      <c r="R21" s="94" t="s">
        <v>40</v>
      </c>
      <c r="S21" s="3" t="s">
        <v>36</v>
      </c>
      <c r="T21" s="12">
        <f>P47+P21</f>
        <v>7</v>
      </c>
      <c r="U21" s="123"/>
    </row>
    <row r="22" spans="1:21" ht="36.6" thickBot="1" x14ac:dyDescent="0.35">
      <c r="A22" s="120"/>
      <c r="B22" s="115"/>
      <c r="C22" s="3" t="s">
        <v>49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12">
        <f>SUM(F22:O22)</f>
        <v>0</v>
      </c>
      <c r="R22" s="111"/>
      <c r="S22" s="3" t="s">
        <v>49</v>
      </c>
      <c r="T22" s="12">
        <f>P48+P22</f>
        <v>17</v>
      </c>
      <c r="U22" s="123"/>
    </row>
    <row r="23" spans="1:21" ht="36.6" thickBot="1" x14ac:dyDescent="0.35">
      <c r="A23" s="120"/>
      <c r="B23" s="115"/>
      <c r="C23" s="3" t="s">
        <v>38</v>
      </c>
      <c r="D23" s="6"/>
      <c r="E23" s="6"/>
      <c r="F23" s="6"/>
      <c r="G23" s="6"/>
      <c r="H23" s="6">
        <v>1</v>
      </c>
      <c r="I23" s="6">
        <v>2</v>
      </c>
      <c r="J23" s="6">
        <v>1</v>
      </c>
      <c r="K23" s="6">
        <v>2</v>
      </c>
      <c r="L23" s="6"/>
      <c r="M23" s="6"/>
      <c r="N23" s="6"/>
      <c r="O23" s="6"/>
      <c r="P23" s="12">
        <f t="shared" ref="P23:P32" si="6">SUM(D23:O23)</f>
        <v>6</v>
      </c>
      <c r="R23" s="111"/>
      <c r="S23" s="3" t="s">
        <v>38</v>
      </c>
      <c r="T23" s="12">
        <f>P49+P23</f>
        <v>45</v>
      </c>
      <c r="U23" s="123"/>
    </row>
    <row r="24" spans="1:21" ht="18.600000000000001" customHeight="1" thickBot="1" x14ac:dyDescent="0.35">
      <c r="A24" s="120"/>
      <c r="B24" s="115"/>
      <c r="C24" s="3" t="s">
        <v>67</v>
      </c>
      <c r="D24" s="6"/>
      <c r="E24" s="6"/>
      <c r="F24" s="6"/>
      <c r="G24" s="6"/>
      <c r="H24" s="6"/>
      <c r="I24" s="6"/>
      <c r="J24" s="6">
        <v>2</v>
      </c>
      <c r="K24" s="6"/>
      <c r="L24" s="6"/>
      <c r="M24" s="6"/>
      <c r="N24" s="6"/>
      <c r="O24" s="6"/>
      <c r="P24" s="12">
        <f t="shared" si="6"/>
        <v>2</v>
      </c>
      <c r="R24" s="111"/>
      <c r="S24" s="3" t="s">
        <v>46</v>
      </c>
      <c r="T24" s="12">
        <f>P24 + P50</f>
        <v>6</v>
      </c>
      <c r="U24" s="123"/>
    </row>
    <row r="25" spans="1:21" ht="36.6" customHeight="1" thickBot="1" x14ac:dyDescent="0.35">
      <c r="A25" s="120"/>
      <c r="B25" s="98"/>
      <c r="C25" s="3" t="s">
        <v>64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12">
        <f t="shared" si="6"/>
        <v>0</v>
      </c>
      <c r="R25" s="95"/>
      <c r="S25" s="3" t="s">
        <v>64</v>
      </c>
      <c r="T25" s="12">
        <f>P25 + P51</f>
        <v>1</v>
      </c>
      <c r="U25" s="123"/>
    </row>
    <row r="26" spans="1:21" ht="18.600000000000001" customHeight="1" thickBot="1" x14ac:dyDescent="0.35">
      <c r="A26" s="120"/>
      <c r="B26" s="86" t="s">
        <v>44</v>
      </c>
      <c r="C26" s="86"/>
      <c r="D26" s="6">
        <f>SUM(D21:D25)</f>
        <v>0</v>
      </c>
      <c r="E26" s="6">
        <f t="shared" ref="E26:O26" si="7">SUM(E21:E25)</f>
        <v>0</v>
      </c>
      <c r="F26" s="6">
        <f t="shared" si="7"/>
        <v>0</v>
      </c>
      <c r="G26" s="6">
        <f t="shared" si="7"/>
        <v>0</v>
      </c>
      <c r="H26" s="6">
        <f t="shared" si="7"/>
        <v>1</v>
      </c>
      <c r="I26" s="6">
        <f t="shared" si="7"/>
        <v>3</v>
      </c>
      <c r="J26" s="6">
        <f t="shared" si="7"/>
        <v>3</v>
      </c>
      <c r="K26" s="6">
        <f t="shared" si="7"/>
        <v>2</v>
      </c>
      <c r="L26" s="6">
        <f t="shared" si="7"/>
        <v>0</v>
      </c>
      <c r="M26" s="6">
        <f t="shared" si="7"/>
        <v>0</v>
      </c>
      <c r="N26" s="6">
        <f t="shared" si="7"/>
        <v>0</v>
      </c>
      <c r="O26" s="6">
        <f t="shared" si="7"/>
        <v>0</v>
      </c>
      <c r="P26" s="6">
        <f t="shared" si="6"/>
        <v>9</v>
      </c>
      <c r="R26" s="81" t="s">
        <v>23</v>
      </c>
      <c r="S26" s="3" t="s">
        <v>20</v>
      </c>
      <c r="T26" s="4">
        <v>30</v>
      </c>
      <c r="U26" s="123"/>
    </row>
    <row r="27" spans="1:21" ht="18.600000000000001" thickBot="1" x14ac:dyDescent="0.35">
      <c r="A27" s="121"/>
      <c r="B27" s="110" t="s">
        <v>43</v>
      </c>
      <c r="C27" s="110"/>
      <c r="D27" s="12">
        <f>D26</f>
        <v>0</v>
      </c>
      <c r="E27" s="12">
        <f t="shared" ref="E27:O27" si="8">E26</f>
        <v>0</v>
      </c>
      <c r="F27" s="12">
        <f t="shared" si="8"/>
        <v>0</v>
      </c>
      <c r="G27" s="12">
        <f t="shared" si="8"/>
        <v>0</v>
      </c>
      <c r="H27" s="12">
        <f t="shared" si="8"/>
        <v>1</v>
      </c>
      <c r="I27" s="12">
        <f t="shared" si="8"/>
        <v>3</v>
      </c>
      <c r="J27" s="12">
        <f t="shared" si="8"/>
        <v>3</v>
      </c>
      <c r="K27" s="12">
        <f t="shared" si="8"/>
        <v>2</v>
      </c>
      <c r="L27" s="12">
        <f t="shared" si="8"/>
        <v>0</v>
      </c>
      <c r="M27" s="12">
        <f t="shared" si="8"/>
        <v>0</v>
      </c>
      <c r="N27" s="12">
        <f t="shared" si="8"/>
        <v>0</v>
      </c>
      <c r="O27" s="12">
        <f t="shared" si="8"/>
        <v>0</v>
      </c>
      <c r="P27" s="6">
        <f>SUM(D27:O27)</f>
        <v>9</v>
      </c>
      <c r="R27" s="81"/>
      <c r="S27" s="3" t="s">
        <v>21</v>
      </c>
      <c r="T27" s="4">
        <v>46</v>
      </c>
      <c r="U27" s="124"/>
    </row>
    <row r="28" spans="1:21" ht="72.599999999999994" customHeight="1" thickBot="1" x14ac:dyDescent="0.35">
      <c r="A28" s="99" t="s">
        <v>13</v>
      </c>
      <c r="B28" s="90" t="s">
        <v>10</v>
      </c>
      <c r="C28" s="3" t="s">
        <v>30</v>
      </c>
      <c r="D28" s="35">
        <v>1</v>
      </c>
      <c r="E28" s="35">
        <v>4</v>
      </c>
      <c r="F28" s="35">
        <v>2</v>
      </c>
      <c r="G28" s="35">
        <v>6</v>
      </c>
      <c r="H28" s="35">
        <v>5</v>
      </c>
      <c r="I28" s="35">
        <v>1</v>
      </c>
      <c r="J28" s="35">
        <v>5</v>
      </c>
      <c r="K28" s="35">
        <v>2</v>
      </c>
      <c r="L28" s="35"/>
      <c r="M28" s="35"/>
      <c r="N28" s="35"/>
      <c r="O28" s="35"/>
      <c r="P28" s="12">
        <f t="shared" si="6"/>
        <v>26</v>
      </c>
      <c r="U28" s="43"/>
    </row>
    <row r="29" spans="1:21" ht="36.6" thickBot="1" x14ac:dyDescent="0.35">
      <c r="A29" s="99"/>
      <c r="B29" s="112"/>
      <c r="C29" s="3" t="s">
        <v>31</v>
      </c>
      <c r="D29" s="36">
        <v>27</v>
      </c>
      <c r="E29" s="36">
        <v>2</v>
      </c>
      <c r="F29" s="36">
        <v>2</v>
      </c>
      <c r="G29" s="36"/>
      <c r="H29" s="36">
        <v>1</v>
      </c>
      <c r="I29" s="36"/>
      <c r="J29" s="36"/>
      <c r="K29" s="36">
        <v>4</v>
      </c>
      <c r="L29" s="36"/>
      <c r="M29" s="36"/>
      <c r="N29" s="36"/>
      <c r="O29" s="36"/>
      <c r="P29" s="12">
        <f t="shared" si="6"/>
        <v>36</v>
      </c>
      <c r="U29" s="45"/>
    </row>
    <row r="30" spans="1:21" ht="36.6" thickBot="1" x14ac:dyDescent="0.35">
      <c r="A30" s="99"/>
      <c r="B30" s="91"/>
      <c r="C30" s="3" t="s">
        <v>69</v>
      </c>
      <c r="D30" s="6"/>
      <c r="E30" s="6"/>
      <c r="F30" s="6"/>
      <c r="G30" s="6"/>
      <c r="H30" s="6">
        <v>1</v>
      </c>
      <c r="I30" s="6">
        <v>1</v>
      </c>
      <c r="J30" s="6">
        <v>2</v>
      </c>
      <c r="K30" s="6">
        <v>1</v>
      </c>
      <c r="L30" s="6"/>
      <c r="M30" s="6"/>
      <c r="N30" s="6"/>
      <c r="O30" s="6"/>
      <c r="P30" s="12">
        <f t="shared" si="6"/>
        <v>5</v>
      </c>
      <c r="U30" s="44"/>
    </row>
    <row r="31" spans="1:21" ht="18.600000000000001" customHeight="1" thickBot="1" x14ac:dyDescent="0.35">
      <c r="A31" s="99"/>
      <c r="B31" s="77" t="s">
        <v>41</v>
      </c>
      <c r="C31" s="77"/>
      <c r="D31" s="6">
        <f>SUM(D28:D30)</f>
        <v>28</v>
      </c>
      <c r="E31" s="6">
        <f t="shared" ref="E31:O31" si="9">SUM(E28:E30)</f>
        <v>6</v>
      </c>
      <c r="F31" s="6">
        <f t="shared" si="9"/>
        <v>4</v>
      </c>
      <c r="G31" s="6">
        <f t="shared" si="9"/>
        <v>6</v>
      </c>
      <c r="H31" s="6">
        <f t="shared" si="9"/>
        <v>7</v>
      </c>
      <c r="I31" s="6">
        <f t="shared" si="9"/>
        <v>2</v>
      </c>
      <c r="J31" s="6">
        <f t="shared" si="9"/>
        <v>7</v>
      </c>
      <c r="K31" s="6">
        <f t="shared" si="9"/>
        <v>7</v>
      </c>
      <c r="L31" s="6">
        <f t="shared" si="9"/>
        <v>0</v>
      </c>
      <c r="M31" s="6">
        <f t="shared" si="9"/>
        <v>0</v>
      </c>
      <c r="N31" s="6">
        <f t="shared" si="9"/>
        <v>0</v>
      </c>
      <c r="O31" s="6">
        <f t="shared" si="9"/>
        <v>0</v>
      </c>
      <c r="P31" s="6">
        <f t="shared" si="6"/>
        <v>67</v>
      </c>
    </row>
    <row r="32" spans="1:21" ht="18.600000000000001" customHeight="1" thickBot="1" x14ac:dyDescent="0.35">
      <c r="A32" s="99"/>
      <c r="B32" s="96" t="s">
        <v>33</v>
      </c>
      <c r="C32" s="3" t="s">
        <v>34</v>
      </c>
      <c r="D32" s="6">
        <v>25</v>
      </c>
      <c r="E32" s="6">
        <v>4</v>
      </c>
      <c r="F32" s="6">
        <v>2</v>
      </c>
      <c r="G32" s="6">
        <v>3</v>
      </c>
      <c r="H32" s="6">
        <v>2</v>
      </c>
      <c r="I32" s="6"/>
      <c r="J32" s="6">
        <v>7</v>
      </c>
      <c r="K32" s="6">
        <v>1</v>
      </c>
      <c r="L32" s="6"/>
      <c r="M32" s="6"/>
      <c r="N32" s="6"/>
      <c r="O32" s="6"/>
      <c r="P32" s="12">
        <f t="shared" si="6"/>
        <v>44</v>
      </c>
    </row>
    <row r="33" spans="1:16" ht="18.600000000000001" thickBot="1" x14ac:dyDescent="0.35">
      <c r="A33" s="99"/>
      <c r="B33" s="96"/>
      <c r="C33" s="3" t="s">
        <v>35</v>
      </c>
      <c r="D33" s="6">
        <v>3</v>
      </c>
      <c r="E33" s="6">
        <v>2</v>
      </c>
      <c r="F33" s="6">
        <v>2</v>
      </c>
      <c r="G33" s="6">
        <v>3</v>
      </c>
      <c r="H33" s="6">
        <v>5</v>
      </c>
      <c r="I33" s="6">
        <v>2</v>
      </c>
      <c r="J33" s="6"/>
      <c r="K33" s="6">
        <v>6</v>
      </c>
      <c r="L33" s="6"/>
      <c r="M33" s="6"/>
      <c r="N33" s="6"/>
      <c r="O33" s="6"/>
      <c r="P33" s="12">
        <f>SUM(D33:O33)</f>
        <v>23</v>
      </c>
    </row>
    <row r="34" spans="1:16" ht="18.600000000000001" customHeight="1" thickBot="1" x14ac:dyDescent="0.35">
      <c r="A34" s="99"/>
      <c r="B34" s="96" t="s">
        <v>42</v>
      </c>
      <c r="C34" s="96"/>
      <c r="D34" s="6">
        <f>SUM(D32:D33)</f>
        <v>28</v>
      </c>
      <c r="E34" s="6">
        <f t="shared" ref="E34:O34" si="10">SUM(E32:E33)</f>
        <v>6</v>
      </c>
      <c r="F34" s="6">
        <f t="shared" si="10"/>
        <v>4</v>
      </c>
      <c r="G34" s="6">
        <f t="shared" si="10"/>
        <v>6</v>
      </c>
      <c r="H34" s="6">
        <f t="shared" si="10"/>
        <v>7</v>
      </c>
      <c r="I34" s="6">
        <f t="shared" si="10"/>
        <v>2</v>
      </c>
      <c r="J34" s="6">
        <f t="shared" si="10"/>
        <v>7</v>
      </c>
      <c r="K34" s="6">
        <f t="shared" si="10"/>
        <v>7</v>
      </c>
      <c r="L34" s="6">
        <f t="shared" si="10"/>
        <v>0</v>
      </c>
      <c r="M34" s="6">
        <f t="shared" si="10"/>
        <v>0</v>
      </c>
      <c r="N34" s="6">
        <f t="shared" si="10"/>
        <v>0</v>
      </c>
      <c r="O34" s="6">
        <f t="shared" si="10"/>
        <v>0</v>
      </c>
      <c r="P34" s="6">
        <f>SUM(D34:O34)</f>
        <v>67</v>
      </c>
    </row>
    <row r="35" spans="1:16" ht="18.600000000000001" customHeight="1" thickBot="1" x14ac:dyDescent="0.35">
      <c r="A35" s="99"/>
      <c r="B35" s="109" t="s">
        <v>50</v>
      </c>
      <c r="C35" s="3" t="s">
        <v>51</v>
      </c>
      <c r="D35" s="6">
        <v>25</v>
      </c>
      <c r="E35" s="6">
        <v>2</v>
      </c>
      <c r="F35" s="6">
        <v>2</v>
      </c>
      <c r="G35" s="6"/>
      <c r="H35" s="6"/>
      <c r="I35" s="6"/>
      <c r="J35" s="6">
        <v>1</v>
      </c>
      <c r="K35" s="6"/>
      <c r="L35" s="6"/>
      <c r="M35" s="6"/>
      <c r="N35" s="6"/>
      <c r="O35" s="6"/>
      <c r="P35" s="12">
        <f>SUM(D35:O35)</f>
        <v>30</v>
      </c>
    </row>
    <row r="36" spans="1:16" ht="18.600000000000001" customHeight="1" thickBot="1" x14ac:dyDescent="0.35">
      <c r="A36" s="99"/>
      <c r="B36" s="109"/>
      <c r="C36" s="3" t="s">
        <v>60</v>
      </c>
      <c r="D36" s="6"/>
      <c r="E36" s="6">
        <v>2</v>
      </c>
      <c r="F36" s="6"/>
      <c r="G36" s="6">
        <v>3</v>
      </c>
      <c r="H36" s="6">
        <v>1</v>
      </c>
      <c r="I36" s="6"/>
      <c r="J36" s="6"/>
      <c r="K36" s="6"/>
      <c r="L36" s="6"/>
      <c r="M36" s="6"/>
      <c r="N36" s="6"/>
      <c r="O36" s="6"/>
      <c r="P36" s="12">
        <f t="shared" ref="P36:P45" si="11">SUM(D36:O36)</f>
        <v>6</v>
      </c>
    </row>
    <row r="37" spans="1:16" ht="18.600000000000001" customHeight="1" thickBot="1" x14ac:dyDescent="0.35">
      <c r="A37" s="99"/>
      <c r="B37" s="109"/>
      <c r="C37" s="3" t="s">
        <v>61</v>
      </c>
      <c r="D37" s="6">
        <v>1</v>
      </c>
      <c r="E37" s="6"/>
      <c r="F37" s="6"/>
      <c r="G37" s="6"/>
      <c r="H37" s="6"/>
      <c r="I37" s="6"/>
      <c r="J37" s="6"/>
      <c r="K37" s="6">
        <v>1</v>
      </c>
      <c r="L37" s="6"/>
      <c r="M37" s="6"/>
      <c r="N37" s="6"/>
      <c r="O37" s="6"/>
      <c r="P37" s="12">
        <f t="shared" si="11"/>
        <v>2</v>
      </c>
    </row>
    <row r="38" spans="1:16" ht="18.600000000000001" customHeight="1" thickBot="1" x14ac:dyDescent="0.35">
      <c r="A38" s="99"/>
      <c r="B38" s="109"/>
      <c r="C38" s="3" t="s">
        <v>52</v>
      </c>
      <c r="D38" s="6"/>
      <c r="E38" s="6"/>
      <c r="F38" s="6"/>
      <c r="G38" s="6"/>
      <c r="H38" s="6">
        <v>1</v>
      </c>
      <c r="I38" s="6"/>
      <c r="J38" s="6">
        <v>3</v>
      </c>
      <c r="K38" s="6"/>
      <c r="L38" s="6"/>
      <c r="M38" s="6"/>
      <c r="N38" s="6"/>
      <c r="O38" s="6"/>
      <c r="P38" s="12">
        <f t="shared" si="11"/>
        <v>4</v>
      </c>
    </row>
    <row r="39" spans="1:16" ht="18.600000000000001" customHeight="1" thickBot="1" x14ac:dyDescent="0.35">
      <c r="A39" s="99"/>
      <c r="B39" s="109"/>
      <c r="C39" s="3" t="s">
        <v>53</v>
      </c>
      <c r="D39" s="6"/>
      <c r="E39" s="6"/>
      <c r="F39" s="6"/>
      <c r="G39" s="6"/>
      <c r="H39" s="6">
        <v>3</v>
      </c>
      <c r="I39" s="6">
        <v>1</v>
      </c>
      <c r="J39" s="6"/>
      <c r="K39" s="6">
        <v>6</v>
      </c>
      <c r="L39" s="6"/>
      <c r="M39" s="6"/>
      <c r="N39" s="6"/>
      <c r="O39" s="6"/>
      <c r="P39" s="12">
        <f t="shared" si="11"/>
        <v>10</v>
      </c>
    </row>
    <row r="40" spans="1:16" ht="18.600000000000001" customHeight="1" thickBot="1" x14ac:dyDescent="0.35">
      <c r="A40" s="99"/>
      <c r="B40" s="109"/>
      <c r="C40" s="3" t="s">
        <v>54</v>
      </c>
      <c r="D40" s="6"/>
      <c r="E40" s="6">
        <v>2</v>
      </c>
      <c r="F40" s="6"/>
      <c r="G40" s="6">
        <v>3</v>
      </c>
      <c r="H40" s="6"/>
      <c r="I40" s="6"/>
      <c r="J40" s="6">
        <v>3</v>
      </c>
      <c r="K40" s="6"/>
      <c r="L40" s="6"/>
      <c r="M40" s="6"/>
      <c r="N40" s="6"/>
      <c r="O40" s="6"/>
      <c r="P40" s="12">
        <f t="shared" si="11"/>
        <v>8</v>
      </c>
    </row>
    <row r="41" spans="1:16" ht="18.600000000000001" customHeight="1" thickBot="1" x14ac:dyDescent="0.35">
      <c r="A41" s="99"/>
      <c r="B41" s="109"/>
      <c r="C41" s="3" t="s">
        <v>55</v>
      </c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12">
        <f t="shared" si="11"/>
        <v>0</v>
      </c>
    </row>
    <row r="42" spans="1:16" ht="18.600000000000001" customHeight="1" thickBot="1" x14ac:dyDescent="0.35">
      <c r="A42" s="99"/>
      <c r="B42" s="109"/>
      <c r="C42" s="3" t="s">
        <v>56</v>
      </c>
      <c r="D42" s="6">
        <v>2</v>
      </c>
      <c r="E42" s="6"/>
      <c r="F42" s="6">
        <v>2</v>
      </c>
      <c r="G42" s="6"/>
      <c r="H42" s="6">
        <v>2</v>
      </c>
      <c r="I42" s="6"/>
      <c r="J42" s="6"/>
      <c r="K42" s="6"/>
      <c r="L42" s="6"/>
      <c r="M42" s="6"/>
      <c r="N42" s="6"/>
      <c r="O42" s="6"/>
      <c r="P42" s="12">
        <f t="shared" si="11"/>
        <v>6</v>
      </c>
    </row>
    <row r="43" spans="1:16" ht="18.600000000000001" customHeight="1" thickBot="1" x14ac:dyDescent="0.35">
      <c r="A43" s="99"/>
      <c r="B43" s="109"/>
      <c r="C43" s="3" t="s">
        <v>57</v>
      </c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12">
        <f t="shared" si="11"/>
        <v>0</v>
      </c>
    </row>
    <row r="44" spans="1:16" ht="18.600000000000001" customHeight="1" thickBot="1" x14ac:dyDescent="0.35">
      <c r="A44" s="99"/>
      <c r="B44" s="109"/>
      <c r="C44" s="3" t="s">
        <v>58</v>
      </c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12">
        <f t="shared" si="11"/>
        <v>0</v>
      </c>
    </row>
    <row r="45" spans="1:16" ht="18.600000000000001" customHeight="1" thickBot="1" x14ac:dyDescent="0.35">
      <c r="A45" s="99"/>
      <c r="B45" s="109"/>
      <c r="C45" s="3" t="s">
        <v>118</v>
      </c>
      <c r="D45" s="6"/>
      <c r="E45" s="6"/>
      <c r="F45" s="6"/>
      <c r="G45" s="6"/>
      <c r="H45" s="6"/>
      <c r="I45" s="6">
        <v>1</v>
      </c>
      <c r="J45" s="6"/>
      <c r="K45" s="6"/>
      <c r="L45" s="6"/>
      <c r="M45" s="6"/>
      <c r="N45" s="6"/>
      <c r="O45" s="6"/>
      <c r="P45" s="12">
        <f t="shared" si="11"/>
        <v>1</v>
      </c>
    </row>
    <row r="46" spans="1:16" ht="18.600000000000001" customHeight="1" thickBot="1" x14ac:dyDescent="0.35">
      <c r="A46" s="99"/>
      <c r="B46" s="109" t="s">
        <v>62</v>
      </c>
      <c r="C46" s="109"/>
      <c r="D46" s="6">
        <f>SUM(D35:D45)</f>
        <v>28</v>
      </c>
      <c r="E46" s="6">
        <f t="shared" ref="E46:O46" si="12">SUM(E35:E45)</f>
        <v>6</v>
      </c>
      <c r="F46" s="6">
        <f t="shared" si="12"/>
        <v>4</v>
      </c>
      <c r="G46" s="6">
        <f t="shared" si="12"/>
        <v>6</v>
      </c>
      <c r="H46" s="6">
        <f t="shared" si="12"/>
        <v>7</v>
      </c>
      <c r="I46" s="6">
        <f t="shared" si="12"/>
        <v>2</v>
      </c>
      <c r="J46" s="6">
        <f t="shared" si="12"/>
        <v>7</v>
      </c>
      <c r="K46" s="6">
        <f t="shared" si="12"/>
        <v>7</v>
      </c>
      <c r="L46" s="6">
        <f t="shared" si="12"/>
        <v>0</v>
      </c>
      <c r="M46" s="6">
        <f t="shared" si="12"/>
        <v>0</v>
      </c>
      <c r="N46" s="6">
        <f t="shared" si="12"/>
        <v>0</v>
      </c>
      <c r="O46" s="6">
        <f t="shared" si="12"/>
        <v>0</v>
      </c>
      <c r="P46" s="6">
        <f>SUM(P35:P45)</f>
        <v>67</v>
      </c>
    </row>
    <row r="47" spans="1:16" ht="36.6" thickBot="1" x14ac:dyDescent="0.35">
      <c r="A47" s="99"/>
      <c r="B47" s="94" t="s">
        <v>40</v>
      </c>
      <c r="C47" s="3" t="s">
        <v>36</v>
      </c>
      <c r="D47" s="6">
        <v>4</v>
      </c>
      <c r="E47" s="6">
        <v>2</v>
      </c>
      <c r="F47" s="6"/>
      <c r="G47" s="6"/>
      <c r="H47" s="6"/>
      <c r="I47" s="6"/>
      <c r="J47" s="6"/>
      <c r="K47" s="6"/>
      <c r="L47" s="6"/>
      <c r="M47" s="6"/>
      <c r="N47" s="6"/>
      <c r="O47" s="6"/>
      <c r="P47" s="12">
        <f t="shared" ref="P47:P54" si="13">SUM(D47:O47)</f>
        <v>6</v>
      </c>
    </row>
    <row r="48" spans="1:16" ht="36.6" thickBot="1" x14ac:dyDescent="0.35">
      <c r="A48" s="99"/>
      <c r="B48" s="111"/>
      <c r="C48" s="3" t="s">
        <v>48</v>
      </c>
      <c r="D48" s="6"/>
      <c r="E48" s="6">
        <v>4</v>
      </c>
      <c r="F48" s="6"/>
      <c r="G48" s="6">
        <v>6</v>
      </c>
      <c r="H48" s="6">
        <v>6</v>
      </c>
      <c r="I48" s="6">
        <v>1</v>
      </c>
      <c r="J48" s="6"/>
      <c r="K48" s="6"/>
      <c r="L48" s="6"/>
      <c r="M48" s="6"/>
      <c r="N48" s="6"/>
      <c r="O48" s="6"/>
      <c r="P48" s="12">
        <f t="shared" si="13"/>
        <v>17</v>
      </c>
    </row>
    <row r="49" spans="1:16" ht="36.6" thickBot="1" x14ac:dyDescent="0.35">
      <c r="A49" s="99"/>
      <c r="B49" s="111"/>
      <c r="C49" s="3" t="s">
        <v>38</v>
      </c>
      <c r="D49" s="6">
        <v>24</v>
      </c>
      <c r="E49" s="6"/>
      <c r="F49" s="6">
        <v>2</v>
      </c>
      <c r="G49" s="6"/>
      <c r="H49" s="6"/>
      <c r="I49" s="6">
        <v>3</v>
      </c>
      <c r="J49" s="6">
        <v>3</v>
      </c>
      <c r="K49" s="6">
        <v>7</v>
      </c>
      <c r="L49" s="6"/>
      <c r="M49" s="6"/>
      <c r="N49" s="6"/>
      <c r="O49" s="6"/>
      <c r="P49" s="12">
        <f t="shared" si="13"/>
        <v>39</v>
      </c>
    </row>
    <row r="50" spans="1:16" ht="18.600000000000001" thickBot="1" x14ac:dyDescent="0.35">
      <c r="A50" s="99"/>
      <c r="B50" s="111"/>
      <c r="C50" s="3" t="s">
        <v>46</v>
      </c>
      <c r="D50" s="6"/>
      <c r="E50" s="6"/>
      <c r="F50" s="6">
        <v>2</v>
      </c>
      <c r="G50" s="6"/>
      <c r="H50" s="6"/>
      <c r="I50" s="6">
        <v>2</v>
      </c>
      <c r="J50" s="6"/>
      <c r="K50" s="6"/>
      <c r="L50" s="6"/>
      <c r="M50" s="6"/>
      <c r="N50" s="6"/>
      <c r="O50" s="6"/>
      <c r="P50" s="12">
        <f t="shared" si="13"/>
        <v>4</v>
      </c>
    </row>
    <row r="51" spans="1:16" ht="36.6" thickBot="1" x14ac:dyDescent="0.35">
      <c r="A51" s="99"/>
      <c r="B51" s="95"/>
      <c r="C51" s="3" t="s">
        <v>64</v>
      </c>
      <c r="D51" s="6"/>
      <c r="E51" s="6"/>
      <c r="F51" s="6"/>
      <c r="G51" s="6"/>
      <c r="H51" s="6">
        <v>1</v>
      </c>
      <c r="I51" s="6"/>
      <c r="J51" s="6"/>
      <c r="K51" s="6"/>
      <c r="L51" s="6"/>
      <c r="M51" s="6"/>
      <c r="N51" s="6"/>
      <c r="O51" s="6"/>
      <c r="P51" s="12">
        <f t="shared" si="13"/>
        <v>1</v>
      </c>
    </row>
    <row r="52" spans="1:16" ht="18.600000000000001" customHeight="1" thickBot="1" x14ac:dyDescent="0.35">
      <c r="A52" s="99"/>
      <c r="B52" s="84" t="s">
        <v>44</v>
      </c>
      <c r="C52" s="84"/>
      <c r="D52" s="6">
        <f>SUM(D47:D51)</f>
        <v>28</v>
      </c>
      <c r="E52" s="6">
        <f t="shared" ref="E52:O52" si="14">SUM(E47:E51)</f>
        <v>6</v>
      </c>
      <c r="F52" s="6">
        <f t="shared" si="14"/>
        <v>4</v>
      </c>
      <c r="G52" s="6">
        <f t="shared" si="14"/>
        <v>6</v>
      </c>
      <c r="H52" s="6">
        <f t="shared" si="14"/>
        <v>7</v>
      </c>
      <c r="I52" s="6">
        <f t="shared" si="14"/>
        <v>6</v>
      </c>
      <c r="J52" s="6">
        <f t="shared" si="14"/>
        <v>3</v>
      </c>
      <c r="K52" s="6">
        <f t="shared" si="14"/>
        <v>7</v>
      </c>
      <c r="L52" s="6">
        <f t="shared" si="14"/>
        <v>0</v>
      </c>
      <c r="M52" s="6">
        <f t="shared" si="14"/>
        <v>0</v>
      </c>
      <c r="N52" s="6">
        <f t="shared" si="14"/>
        <v>0</v>
      </c>
      <c r="O52" s="6">
        <f t="shared" si="14"/>
        <v>0</v>
      </c>
      <c r="P52" s="6">
        <f t="shared" si="13"/>
        <v>67</v>
      </c>
    </row>
    <row r="53" spans="1:16" ht="18.600000000000001" customHeight="1" thickBot="1" x14ac:dyDescent="0.35">
      <c r="A53" s="99"/>
      <c r="B53" s="89" t="s">
        <v>45</v>
      </c>
      <c r="C53" s="89"/>
      <c r="D53" s="12">
        <f>D52</f>
        <v>28</v>
      </c>
      <c r="E53" s="12">
        <f t="shared" ref="E53:O53" si="15">E52</f>
        <v>6</v>
      </c>
      <c r="F53" s="12">
        <f t="shared" si="15"/>
        <v>4</v>
      </c>
      <c r="G53" s="12">
        <f t="shared" si="15"/>
        <v>6</v>
      </c>
      <c r="H53" s="12">
        <f t="shared" si="15"/>
        <v>7</v>
      </c>
      <c r="I53" s="12">
        <f t="shared" si="15"/>
        <v>6</v>
      </c>
      <c r="J53" s="12">
        <f t="shared" si="15"/>
        <v>3</v>
      </c>
      <c r="K53" s="12">
        <f t="shared" si="15"/>
        <v>7</v>
      </c>
      <c r="L53" s="12">
        <f t="shared" si="15"/>
        <v>0</v>
      </c>
      <c r="M53" s="12">
        <f t="shared" si="15"/>
        <v>0</v>
      </c>
      <c r="N53" s="12">
        <f t="shared" si="15"/>
        <v>0</v>
      </c>
      <c r="O53" s="12">
        <f t="shared" si="15"/>
        <v>0</v>
      </c>
      <c r="P53" s="6">
        <f t="shared" si="13"/>
        <v>67</v>
      </c>
    </row>
    <row r="54" spans="1:16" ht="18.600000000000001" customHeight="1" thickBot="1" x14ac:dyDescent="0.35">
      <c r="A54" s="106" t="s">
        <v>18</v>
      </c>
      <c r="B54" s="108"/>
      <c r="C54" s="107"/>
      <c r="D54" s="12">
        <f>D27+D53</f>
        <v>28</v>
      </c>
      <c r="E54" s="12">
        <f t="shared" ref="E54:O54" si="16">E27+E53</f>
        <v>6</v>
      </c>
      <c r="F54" s="12">
        <f t="shared" si="16"/>
        <v>4</v>
      </c>
      <c r="G54" s="12">
        <f t="shared" si="16"/>
        <v>6</v>
      </c>
      <c r="H54" s="12">
        <f t="shared" si="16"/>
        <v>8</v>
      </c>
      <c r="I54" s="12">
        <f t="shared" si="16"/>
        <v>9</v>
      </c>
      <c r="J54" s="12">
        <f t="shared" si="16"/>
        <v>6</v>
      </c>
      <c r="K54" s="12">
        <f t="shared" si="16"/>
        <v>9</v>
      </c>
      <c r="L54" s="12">
        <f t="shared" si="16"/>
        <v>0</v>
      </c>
      <c r="M54" s="12">
        <f t="shared" si="16"/>
        <v>0</v>
      </c>
      <c r="N54" s="12">
        <f t="shared" si="16"/>
        <v>0</v>
      </c>
      <c r="O54" s="12">
        <f t="shared" si="16"/>
        <v>0</v>
      </c>
      <c r="P54" s="6">
        <f t="shared" si="13"/>
        <v>76</v>
      </c>
    </row>
  </sheetData>
  <mergeCells count="30">
    <mergeCell ref="U3:U27"/>
    <mergeCell ref="B5:C5"/>
    <mergeCell ref="R5:R6"/>
    <mergeCell ref="B6:B7"/>
    <mergeCell ref="R7:R9"/>
    <mergeCell ref="B1:C1"/>
    <mergeCell ref="A2:A27"/>
    <mergeCell ref="B2:B4"/>
    <mergeCell ref="R2:T2"/>
    <mergeCell ref="R3:R4"/>
    <mergeCell ref="B8:C8"/>
    <mergeCell ref="B9:B19"/>
    <mergeCell ref="R10:R20"/>
    <mergeCell ref="B20:C20"/>
    <mergeCell ref="B21:B25"/>
    <mergeCell ref="R21:R25"/>
    <mergeCell ref="R26:R27"/>
    <mergeCell ref="B27:C27"/>
    <mergeCell ref="A54:C54"/>
    <mergeCell ref="B26:C26"/>
    <mergeCell ref="A28:A53"/>
    <mergeCell ref="B28:B30"/>
    <mergeCell ref="B31:C31"/>
    <mergeCell ref="B32:B33"/>
    <mergeCell ref="B34:C34"/>
    <mergeCell ref="B35:B45"/>
    <mergeCell ref="B46:C46"/>
    <mergeCell ref="B47:B51"/>
    <mergeCell ref="B52:C52"/>
    <mergeCell ref="B53:C53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94898-46EE-4B37-AFED-DE5A2A5DC72E}">
  <dimension ref="B1:H19"/>
  <sheetViews>
    <sheetView workbookViewId="0">
      <selection activeCell="K21" sqref="K21"/>
    </sheetView>
  </sheetViews>
  <sheetFormatPr defaultRowHeight="14.4" x14ac:dyDescent="0.3"/>
  <cols>
    <col min="6" max="6" width="13.33203125" bestFit="1" customWidth="1"/>
  </cols>
  <sheetData>
    <row r="1" spans="2:8" ht="16.2" thickBot="1" x14ac:dyDescent="0.35">
      <c r="B1" s="134" t="s">
        <v>14</v>
      </c>
      <c r="C1" s="134"/>
      <c r="D1" s="134"/>
      <c r="F1" s="135" t="s">
        <v>13</v>
      </c>
      <c r="G1" s="135"/>
      <c r="H1" s="135"/>
    </row>
    <row r="2" spans="2:8" ht="15" thickBot="1" x14ac:dyDescent="0.35">
      <c r="B2" s="68" t="s">
        <v>113</v>
      </c>
      <c r="C2" s="68" t="s">
        <v>114</v>
      </c>
      <c r="D2" s="68" t="s">
        <v>115</v>
      </c>
      <c r="F2" s="68" t="s">
        <v>113</v>
      </c>
      <c r="G2" s="68" t="s">
        <v>114</v>
      </c>
      <c r="H2" s="68" t="s">
        <v>115</v>
      </c>
    </row>
    <row r="3" spans="2:8" ht="15" thickBot="1" x14ac:dyDescent="0.35">
      <c r="B3" s="69" t="s">
        <v>74</v>
      </c>
      <c r="C3" s="69" t="s">
        <v>20</v>
      </c>
      <c r="D3" s="69">
        <v>2</v>
      </c>
      <c r="F3" s="69" t="s">
        <v>72</v>
      </c>
      <c r="G3" s="69" t="s">
        <v>20</v>
      </c>
      <c r="H3" s="69">
        <v>1</v>
      </c>
    </row>
    <row r="4" spans="2:8" ht="15" thickBot="1" x14ac:dyDescent="0.35">
      <c r="B4" s="69" t="s">
        <v>124</v>
      </c>
      <c r="C4" s="69" t="s">
        <v>111</v>
      </c>
      <c r="D4" s="69">
        <v>3</v>
      </c>
      <c r="F4" s="69" t="s">
        <v>73</v>
      </c>
      <c r="G4" s="69" t="s">
        <v>112</v>
      </c>
      <c r="H4" s="69">
        <v>4</v>
      </c>
    </row>
    <row r="5" spans="2:8" ht="15" thickBot="1" x14ac:dyDescent="0.35">
      <c r="B5" s="69" t="s">
        <v>126</v>
      </c>
      <c r="C5" s="69" t="s">
        <v>111</v>
      </c>
      <c r="D5" s="69">
        <v>3</v>
      </c>
      <c r="F5" s="69" t="s">
        <v>123</v>
      </c>
      <c r="G5" s="69" t="s">
        <v>112</v>
      </c>
      <c r="H5" s="69">
        <v>2</v>
      </c>
    </row>
    <row r="6" spans="2:8" ht="15" thickBot="1" x14ac:dyDescent="0.35">
      <c r="B6" s="69" t="s">
        <v>125</v>
      </c>
      <c r="C6" s="69" t="s">
        <v>20</v>
      </c>
      <c r="D6" s="69">
        <v>1</v>
      </c>
      <c r="F6" s="69" t="s">
        <v>79</v>
      </c>
      <c r="G6" s="69" t="s">
        <v>20</v>
      </c>
      <c r="H6" s="69">
        <v>1</v>
      </c>
    </row>
    <row r="7" spans="2:8" ht="15" thickBot="1" x14ac:dyDescent="0.35">
      <c r="B7" s="116" t="s">
        <v>15</v>
      </c>
      <c r="C7" s="116"/>
      <c r="D7" s="68">
        <f>SUM(D3:D6)</f>
        <v>9</v>
      </c>
      <c r="F7" s="69" t="s">
        <v>119</v>
      </c>
      <c r="G7" s="69" t="s">
        <v>112</v>
      </c>
      <c r="H7" s="69">
        <v>2</v>
      </c>
    </row>
    <row r="8" spans="2:8" ht="15" thickBot="1" x14ac:dyDescent="0.35">
      <c r="B8" s="1"/>
      <c r="C8" s="1"/>
      <c r="D8" s="1"/>
      <c r="F8" s="69" t="s">
        <v>74</v>
      </c>
      <c r="G8" s="69" t="s">
        <v>112</v>
      </c>
      <c r="H8" s="69">
        <v>7</v>
      </c>
    </row>
    <row r="9" spans="2:8" ht="15" thickBot="1" x14ac:dyDescent="0.35">
      <c r="B9" s="1"/>
      <c r="C9" s="1"/>
      <c r="D9" s="1"/>
      <c r="F9" s="69" t="s">
        <v>74</v>
      </c>
      <c r="G9" s="69" t="s">
        <v>20</v>
      </c>
      <c r="H9" s="69">
        <v>1</v>
      </c>
    </row>
    <row r="10" spans="2:8" ht="15" thickBot="1" x14ac:dyDescent="0.35">
      <c r="B10" s="1"/>
      <c r="C10" s="1"/>
      <c r="D10" s="1"/>
      <c r="F10" s="69" t="s">
        <v>124</v>
      </c>
      <c r="G10" s="69" t="s">
        <v>112</v>
      </c>
      <c r="H10" s="69">
        <v>5</v>
      </c>
    </row>
    <row r="11" spans="2:8" ht="15" thickBot="1" x14ac:dyDescent="0.35">
      <c r="B11" s="71"/>
      <c r="C11" s="71"/>
      <c r="D11" s="1"/>
      <c r="F11" s="69" t="s">
        <v>127</v>
      </c>
      <c r="G11" s="69" t="s">
        <v>112</v>
      </c>
      <c r="H11" s="69">
        <v>6</v>
      </c>
    </row>
    <row r="12" spans="2:8" ht="15" thickBot="1" x14ac:dyDescent="0.35">
      <c r="F12" s="69" t="s">
        <v>127</v>
      </c>
      <c r="G12" s="69" t="s">
        <v>20</v>
      </c>
      <c r="H12" s="69">
        <v>1</v>
      </c>
    </row>
    <row r="13" spans="2:8" ht="15" thickBot="1" x14ac:dyDescent="0.35">
      <c r="F13" s="69" t="s">
        <v>128</v>
      </c>
      <c r="G13" s="69" t="s">
        <v>112</v>
      </c>
      <c r="H13" s="69">
        <v>4</v>
      </c>
    </row>
    <row r="14" spans="2:8" ht="15" thickBot="1" x14ac:dyDescent="0.35">
      <c r="F14" s="69" t="s">
        <v>129</v>
      </c>
      <c r="G14" s="69" t="s">
        <v>112</v>
      </c>
      <c r="H14" s="69">
        <v>2</v>
      </c>
    </row>
    <row r="15" spans="2:8" ht="15" thickBot="1" x14ac:dyDescent="0.35">
      <c r="F15" s="69" t="s">
        <v>130</v>
      </c>
      <c r="G15" s="69" t="s">
        <v>112</v>
      </c>
      <c r="H15" s="69">
        <v>1</v>
      </c>
    </row>
    <row r="16" spans="2:8" ht="15" thickBot="1" x14ac:dyDescent="0.35">
      <c r="F16" s="69" t="s">
        <v>131</v>
      </c>
      <c r="G16" s="69" t="s">
        <v>112</v>
      </c>
      <c r="H16" s="69">
        <v>6</v>
      </c>
    </row>
    <row r="17" spans="6:8" ht="15" thickBot="1" x14ac:dyDescent="0.35">
      <c r="F17" s="69" t="s">
        <v>132</v>
      </c>
      <c r="G17" s="69" t="s">
        <v>112</v>
      </c>
      <c r="H17" s="69">
        <v>1</v>
      </c>
    </row>
    <row r="18" spans="6:8" ht="15" thickBot="1" x14ac:dyDescent="0.35">
      <c r="F18" s="72" t="s">
        <v>135</v>
      </c>
      <c r="G18" s="73" t="s">
        <v>20</v>
      </c>
      <c r="H18" s="74">
        <v>23</v>
      </c>
    </row>
    <row r="19" spans="6:8" ht="15" thickBot="1" x14ac:dyDescent="0.35">
      <c r="F19" s="136" t="s">
        <v>15</v>
      </c>
      <c r="G19" s="137"/>
      <c r="H19" s="70">
        <f>SUM(H3:H18)</f>
        <v>67</v>
      </c>
    </row>
  </sheetData>
  <mergeCells count="4">
    <mergeCell ref="B1:D1"/>
    <mergeCell ref="F1:H1"/>
    <mergeCell ref="F19:G19"/>
    <mergeCell ref="B7:C7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63DB3-6BCD-46FA-9FEA-3AB83B6DFD9A}">
  <sheetPr codeName="Sheet13"/>
  <dimension ref="A1:Q60"/>
  <sheetViews>
    <sheetView showGridLines="0" zoomScale="60" zoomScaleNormal="60" workbookViewId="0">
      <selection activeCell="V14" sqref="V14"/>
    </sheetView>
  </sheetViews>
  <sheetFormatPr defaultRowHeight="14.4" x14ac:dyDescent="0.3"/>
  <cols>
    <col min="2" max="2" width="15.88671875" customWidth="1"/>
    <col min="3" max="3" width="18.109375" customWidth="1"/>
    <col min="4" max="4" width="12.88671875" customWidth="1"/>
    <col min="5" max="5" width="19.44140625" customWidth="1"/>
    <col min="6" max="8" width="15.109375" customWidth="1"/>
    <col min="9" max="9" width="12.44140625" bestFit="1" customWidth="1"/>
    <col min="10" max="10" width="19" customWidth="1"/>
    <col min="11" max="11" width="14.5546875" customWidth="1"/>
    <col min="12" max="12" width="12.77734375" customWidth="1"/>
    <col min="13" max="13" width="14.44140625" customWidth="1"/>
    <col min="14" max="14" width="15.109375" customWidth="1"/>
    <col min="15" max="15" width="19.88671875" customWidth="1"/>
    <col min="16" max="16" width="15.109375" customWidth="1"/>
    <col min="17" max="17" width="12.88671875" customWidth="1"/>
  </cols>
  <sheetData>
    <row r="1" spans="2:17" ht="42.6" customHeight="1" thickBot="1" x14ac:dyDescent="0.4">
      <c r="B1" s="38"/>
      <c r="C1" s="38"/>
      <c r="D1" s="142" t="s">
        <v>65</v>
      </c>
      <c r="E1" s="143"/>
      <c r="F1" s="143"/>
      <c r="G1" s="144"/>
      <c r="I1" s="139" t="s">
        <v>120</v>
      </c>
      <c r="J1" s="139"/>
      <c r="K1" s="139"/>
      <c r="L1" s="139"/>
      <c r="N1" s="138" t="s">
        <v>121</v>
      </c>
      <c r="O1" s="139"/>
      <c r="P1" s="139"/>
      <c r="Q1" s="139"/>
    </row>
    <row r="2" spans="2:17" ht="18.600000000000001" customHeight="1" thickBot="1" x14ac:dyDescent="0.4">
      <c r="B2" s="10"/>
      <c r="C2" s="10"/>
      <c r="D2" s="130" t="s">
        <v>19</v>
      </c>
      <c r="E2" s="145"/>
      <c r="F2" s="131"/>
      <c r="G2" s="6" t="s">
        <v>15</v>
      </c>
      <c r="H2" s="31"/>
      <c r="I2" s="76" t="s">
        <v>19</v>
      </c>
      <c r="J2" s="76"/>
      <c r="K2" s="76"/>
      <c r="L2" s="6" t="s">
        <v>15</v>
      </c>
      <c r="M2" s="31"/>
      <c r="N2" s="76" t="s">
        <v>122</v>
      </c>
      <c r="O2" s="76"/>
      <c r="P2" s="76"/>
      <c r="Q2" s="6" t="s">
        <v>15</v>
      </c>
    </row>
    <row r="3" spans="2:17" ht="39.6" customHeight="1" thickBot="1" x14ac:dyDescent="0.35">
      <c r="B3" s="10"/>
      <c r="C3" s="5"/>
      <c r="D3" s="128" t="s">
        <v>22</v>
      </c>
      <c r="E3" s="29" t="s">
        <v>14</v>
      </c>
      <c r="F3" s="4">
        <f>'Movilidad FICT 2023'!T3</f>
        <v>55</v>
      </c>
      <c r="G3" s="122">
        <f>F3+F4</f>
        <v>97</v>
      </c>
      <c r="H3" s="10"/>
      <c r="I3" s="76" t="s">
        <v>22</v>
      </c>
      <c r="J3" s="29" t="s">
        <v>14</v>
      </c>
      <c r="K3" s="4">
        <f>'Movilidad FICT 2024'!T3</f>
        <v>66</v>
      </c>
      <c r="L3" s="122">
        <f>SUM(K21:K25)</f>
        <v>144</v>
      </c>
      <c r="M3" s="10"/>
      <c r="N3" s="76" t="s">
        <v>22</v>
      </c>
      <c r="O3" s="29" t="s">
        <v>14</v>
      </c>
      <c r="P3" s="4">
        <f>'Movilidad FICT 2025'!T3</f>
        <v>9</v>
      </c>
      <c r="Q3" s="122">
        <f>SUM(P21:P25)</f>
        <v>76</v>
      </c>
    </row>
    <row r="4" spans="2:17" ht="36.6" thickBot="1" x14ac:dyDescent="0.35">
      <c r="B4" s="10"/>
      <c r="C4" s="5"/>
      <c r="D4" s="129"/>
      <c r="E4" s="30" t="s">
        <v>13</v>
      </c>
      <c r="F4" s="12">
        <f>'Movilidad FICT 2023'!T4</f>
        <v>42</v>
      </c>
      <c r="G4" s="123"/>
      <c r="H4" s="5"/>
      <c r="I4" s="76"/>
      <c r="J4" s="30" t="s">
        <v>13</v>
      </c>
      <c r="K4" s="4">
        <f>'Movilidad FICT 2024'!T4</f>
        <v>78</v>
      </c>
      <c r="L4" s="123"/>
      <c r="M4" s="5"/>
      <c r="N4" s="76"/>
      <c r="O4" s="30" t="s">
        <v>13</v>
      </c>
      <c r="P4" s="4">
        <f>'Movilidad FICT 2025'!T4</f>
        <v>67</v>
      </c>
      <c r="Q4" s="123"/>
    </row>
    <row r="5" spans="2:17" ht="18.600000000000001" thickBot="1" x14ac:dyDescent="0.35">
      <c r="B5" s="10"/>
      <c r="C5" s="5"/>
      <c r="D5" s="92" t="s">
        <v>33</v>
      </c>
      <c r="E5" s="3" t="s">
        <v>34</v>
      </c>
      <c r="F5" s="4">
        <f>'Movilidad FICT 2023'!T5</f>
        <v>93</v>
      </c>
      <c r="G5" s="123"/>
      <c r="H5" s="21"/>
      <c r="I5" s="96" t="s">
        <v>33</v>
      </c>
      <c r="J5" s="3" t="s">
        <v>34</v>
      </c>
      <c r="K5" s="4">
        <f>'Movilidad FICT 2024'!T5</f>
        <v>111</v>
      </c>
      <c r="L5" s="123"/>
      <c r="M5" s="32"/>
      <c r="N5" s="96" t="s">
        <v>33</v>
      </c>
      <c r="O5" s="3" t="s">
        <v>34</v>
      </c>
      <c r="P5" s="12">
        <f>'Movilidad FICT 2025'!T5</f>
        <v>50</v>
      </c>
      <c r="Q5" s="123"/>
    </row>
    <row r="6" spans="2:17" ht="18.600000000000001" thickBot="1" x14ac:dyDescent="0.4">
      <c r="B6" s="10"/>
      <c r="C6" s="5"/>
      <c r="D6" s="93"/>
      <c r="E6" s="3" t="s">
        <v>35</v>
      </c>
      <c r="F6" s="12">
        <f>'Movilidad FICT 2023'!T6</f>
        <v>4</v>
      </c>
      <c r="G6" s="123"/>
      <c r="H6" s="11"/>
      <c r="I6" s="96"/>
      <c r="J6" s="3" t="s">
        <v>35</v>
      </c>
      <c r="K6" s="4">
        <f>'Movilidad FICT 2024'!T6</f>
        <v>33</v>
      </c>
      <c r="L6" s="123"/>
      <c r="M6" s="11"/>
      <c r="N6" s="96"/>
      <c r="O6" s="3" t="s">
        <v>35</v>
      </c>
      <c r="P6" s="12">
        <f>'Movilidad FICT 2025'!T6</f>
        <v>26</v>
      </c>
      <c r="Q6" s="123"/>
    </row>
    <row r="7" spans="2:17" ht="18.600000000000001" thickBot="1" x14ac:dyDescent="0.4">
      <c r="B7" s="10"/>
      <c r="C7" s="5"/>
      <c r="D7" s="90" t="s">
        <v>10</v>
      </c>
      <c r="E7" s="3" t="s">
        <v>16</v>
      </c>
      <c r="F7" s="4">
        <f>'Movilidad FICT 2023'!T7</f>
        <v>89</v>
      </c>
      <c r="G7" s="123"/>
      <c r="H7" s="11"/>
      <c r="I7" s="77" t="s">
        <v>10</v>
      </c>
      <c r="J7" s="3" t="s">
        <v>16</v>
      </c>
      <c r="K7" s="4">
        <f>'Movilidad FICT 2024'!T7</f>
        <v>95</v>
      </c>
      <c r="L7" s="123"/>
      <c r="N7" s="77" t="s">
        <v>10</v>
      </c>
      <c r="O7" s="3" t="s">
        <v>16</v>
      </c>
      <c r="P7" s="12">
        <f>'Movilidad FICT 2025'!T7</f>
        <v>38</v>
      </c>
      <c r="Q7" s="123"/>
    </row>
    <row r="8" spans="2:17" ht="18.600000000000001" customHeight="1" thickBot="1" x14ac:dyDescent="0.35">
      <c r="B8" s="10"/>
      <c r="C8" s="5"/>
      <c r="D8" s="112"/>
      <c r="E8" s="3" t="s">
        <v>17</v>
      </c>
      <c r="F8" s="12">
        <f>'Movilidad FICT 2023'!T8</f>
        <v>8</v>
      </c>
      <c r="G8" s="123"/>
      <c r="I8" s="77"/>
      <c r="J8" s="3" t="s">
        <v>17</v>
      </c>
      <c r="K8" s="4">
        <f>'Movilidad FICT 2024'!T8</f>
        <v>47</v>
      </c>
      <c r="L8" s="123"/>
      <c r="N8" s="77"/>
      <c r="O8" s="3" t="s">
        <v>17</v>
      </c>
      <c r="P8" s="12">
        <f>'Movilidad FICT 2025'!T8</f>
        <v>33</v>
      </c>
      <c r="Q8" s="123"/>
    </row>
    <row r="9" spans="2:17" ht="36.6" customHeight="1" thickBot="1" x14ac:dyDescent="0.35">
      <c r="B9" s="10"/>
      <c r="C9" s="5"/>
      <c r="D9" s="91"/>
      <c r="E9" s="3" t="s">
        <v>70</v>
      </c>
      <c r="F9" s="12">
        <v>0</v>
      </c>
      <c r="G9" s="123"/>
      <c r="I9" s="77"/>
      <c r="J9" s="3" t="s">
        <v>70</v>
      </c>
      <c r="K9" s="4">
        <f>'Movilidad FICT 2024'!T9</f>
        <v>2</v>
      </c>
      <c r="L9" s="123"/>
      <c r="N9" s="77"/>
      <c r="O9" s="42" t="s">
        <v>70</v>
      </c>
      <c r="P9" s="12">
        <f>'Movilidad FICT 2025'!T9</f>
        <v>5</v>
      </c>
      <c r="Q9" s="123"/>
    </row>
    <row r="10" spans="2:17" ht="42.6" customHeight="1" thickBot="1" x14ac:dyDescent="0.4">
      <c r="B10" s="10"/>
      <c r="C10" s="5"/>
      <c r="D10" s="146" t="s">
        <v>50</v>
      </c>
      <c r="E10" s="3" t="s">
        <v>51</v>
      </c>
      <c r="F10" s="4">
        <f>'Movilidad FICT 2023'!T10</f>
        <v>75</v>
      </c>
      <c r="G10" s="123"/>
      <c r="H10" s="11"/>
      <c r="I10" s="109" t="s">
        <v>50</v>
      </c>
      <c r="J10" s="3" t="s">
        <v>51</v>
      </c>
      <c r="K10" s="4">
        <f>'Movilidad FICT 2024'!T10</f>
        <v>42</v>
      </c>
      <c r="L10" s="123"/>
      <c r="N10" s="109" t="s">
        <v>50</v>
      </c>
      <c r="O10" s="3" t="s">
        <v>51</v>
      </c>
      <c r="P10" s="4">
        <f>'Movilidad FICT 2025'!T10</f>
        <v>30</v>
      </c>
      <c r="Q10" s="123"/>
    </row>
    <row r="11" spans="2:17" ht="36.6" customHeight="1" thickBot="1" x14ac:dyDescent="0.35">
      <c r="B11" s="10"/>
      <c r="C11" s="5"/>
      <c r="D11" s="147"/>
      <c r="E11" s="3" t="s">
        <v>60</v>
      </c>
      <c r="F11" s="12">
        <f>'Movilidad FICT 2023'!T11</f>
        <v>12</v>
      </c>
      <c r="G11" s="123"/>
      <c r="H11" s="10"/>
      <c r="I11" s="109"/>
      <c r="J11" s="3" t="s">
        <v>60</v>
      </c>
      <c r="K11" s="4">
        <f>'Movilidad FICT 2024'!T11</f>
        <v>5</v>
      </c>
      <c r="L11" s="123"/>
      <c r="N11" s="109"/>
      <c r="O11" s="3" t="s">
        <v>60</v>
      </c>
      <c r="P11" s="4">
        <f>'Movilidad FICT 2025'!T11</f>
        <v>9</v>
      </c>
      <c r="Q11" s="123"/>
    </row>
    <row r="12" spans="2:17" ht="32.4" customHeight="1" thickBot="1" x14ac:dyDescent="0.35">
      <c r="B12" s="10"/>
      <c r="C12" s="5"/>
      <c r="D12" s="147"/>
      <c r="E12" s="3" t="s">
        <v>61</v>
      </c>
      <c r="F12" s="4">
        <f>'Movilidad FICT 2023'!T12</f>
        <v>1</v>
      </c>
      <c r="G12" s="123"/>
      <c r="H12" s="5"/>
      <c r="I12" s="109"/>
      <c r="J12" s="3" t="s">
        <v>61</v>
      </c>
      <c r="K12" s="4">
        <f>'Movilidad FICT 2024'!T12</f>
        <v>5</v>
      </c>
      <c r="L12" s="123"/>
      <c r="N12" s="109"/>
      <c r="O12" s="3" t="s">
        <v>61</v>
      </c>
      <c r="P12" s="4">
        <f>'Movilidad FICT 2025'!T12</f>
        <v>3</v>
      </c>
      <c r="Q12" s="123"/>
    </row>
    <row r="13" spans="2:17" ht="18.600000000000001" thickBot="1" x14ac:dyDescent="0.35">
      <c r="B13" s="10"/>
      <c r="C13" s="5"/>
      <c r="D13" s="147"/>
      <c r="E13" s="3" t="s">
        <v>52</v>
      </c>
      <c r="F13" s="12">
        <f>'Movilidad FICT 2023'!T13</f>
        <v>5</v>
      </c>
      <c r="G13" s="123"/>
      <c r="H13" s="21"/>
      <c r="I13" s="109"/>
      <c r="J13" s="3" t="s">
        <v>52</v>
      </c>
      <c r="K13" s="4">
        <f>'Movilidad FICT 2024'!T13</f>
        <v>59</v>
      </c>
      <c r="L13" s="123"/>
      <c r="N13" s="109"/>
      <c r="O13" s="3" t="s">
        <v>52</v>
      </c>
      <c r="P13" s="4">
        <f>'Movilidad FICT 2025'!T13</f>
        <v>7</v>
      </c>
      <c r="Q13" s="123"/>
    </row>
    <row r="14" spans="2:17" ht="18.600000000000001" thickBot="1" x14ac:dyDescent="0.4">
      <c r="B14" s="10"/>
      <c r="C14" s="5"/>
      <c r="D14" s="147"/>
      <c r="E14" s="3" t="s">
        <v>53</v>
      </c>
      <c r="F14" s="4">
        <f>'Movilidad FICT 2023'!T14</f>
        <v>0</v>
      </c>
      <c r="G14" s="123"/>
      <c r="H14" s="11"/>
      <c r="I14" s="109"/>
      <c r="J14" s="3" t="s">
        <v>53</v>
      </c>
      <c r="K14" s="4">
        <f>'Movilidad FICT 2024'!T14</f>
        <v>26</v>
      </c>
      <c r="L14" s="123"/>
      <c r="N14" s="109"/>
      <c r="O14" s="3" t="s">
        <v>53</v>
      </c>
      <c r="P14" s="4">
        <f>'Movilidad FICT 2025'!T14</f>
        <v>11</v>
      </c>
      <c r="Q14" s="123"/>
    </row>
    <row r="15" spans="2:17" ht="18.600000000000001" thickBot="1" x14ac:dyDescent="0.35">
      <c r="B15" s="10"/>
      <c r="C15" s="5"/>
      <c r="D15" s="147"/>
      <c r="E15" s="3" t="s">
        <v>54</v>
      </c>
      <c r="F15" s="12">
        <f>'Movilidad FICT 2023'!T15</f>
        <v>0</v>
      </c>
      <c r="G15" s="123"/>
      <c r="H15" s="21"/>
      <c r="I15" s="109"/>
      <c r="J15" s="3" t="s">
        <v>54</v>
      </c>
      <c r="K15" s="4">
        <f>'Movilidad FICT 2024'!T15</f>
        <v>1</v>
      </c>
      <c r="L15" s="123"/>
      <c r="N15" s="109"/>
      <c r="O15" s="3" t="s">
        <v>54</v>
      </c>
      <c r="P15" s="4">
        <f>'Movilidad FICT 2025'!T15</f>
        <v>8</v>
      </c>
      <c r="Q15" s="123"/>
    </row>
    <row r="16" spans="2:17" ht="18.600000000000001" thickBot="1" x14ac:dyDescent="0.4">
      <c r="B16" s="10"/>
      <c r="C16" s="5"/>
      <c r="D16" s="147"/>
      <c r="E16" s="3" t="s">
        <v>55</v>
      </c>
      <c r="F16" s="4">
        <f>'Movilidad FICT 2023'!T16</f>
        <v>4</v>
      </c>
      <c r="G16" s="123"/>
      <c r="H16" s="11"/>
      <c r="I16" s="109"/>
      <c r="J16" s="3" t="s">
        <v>55</v>
      </c>
      <c r="K16" s="4">
        <f>'Movilidad FICT 2024'!T16</f>
        <v>3</v>
      </c>
      <c r="L16" s="123"/>
      <c r="N16" s="109"/>
      <c r="O16" s="3" t="s">
        <v>55</v>
      </c>
      <c r="P16" s="4">
        <f>'Movilidad FICT 2025'!T16</f>
        <v>1</v>
      </c>
      <c r="Q16" s="123"/>
    </row>
    <row r="17" spans="2:17" ht="18.600000000000001" thickBot="1" x14ac:dyDescent="0.35">
      <c r="B17" s="10"/>
      <c r="C17" s="5"/>
      <c r="D17" s="147"/>
      <c r="E17" s="3" t="s">
        <v>56</v>
      </c>
      <c r="F17" s="12">
        <f>'Movilidad FICT 2023'!T17</f>
        <v>0</v>
      </c>
      <c r="G17" s="123"/>
      <c r="I17" s="109"/>
      <c r="J17" s="3" t="s">
        <v>56</v>
      </c>
      <c r="K17" s="4">
        <f>'Movilidad FICT 2024'!T17</f>
        <v>1</v>
      </c>
      <c r="L17" s="123"/>
      <c r="N17" s="109"/>
      <c r="O17" s="3" t="s">
        <v>56</v>
      </c>
      <c r="P17" s="4">
        <f>'Movilidad FICT 2025'!T17</f>
        <v>6</v>
      </c>
      <c r="Q17" s="123"/>
    </row>
    <row r="18" spans="2:17" ht="18.600000000000001" thickBot="1" x14ac:dyDescent="0.35">
      <c r="B18" s="10"/>
      <c r="C18" s="5"/>
      <c r="D18" s="147"/>
      <c r="E18" s="3" t="s">
        <v>57</v>
      </c>
      <c r="F18" s="4">
        <f>'Movilidad FICT 2023'!T18</f>
        <v>0</v>
      </c>
      <c r="G18" s="123"/>
      <c r="I18" s="109"/>
      <c r="J18" s="3" t="s">
        <v>57</v>
      </c>
      <c r="K18" s="4">
        <f>'Movilidad FICT 2024'!T18</f>
        <v>0</v>
      </c>
      <c r="L18" s="123"/>
      <c r="N18" s="109"/>
      <c r="O18" s="3" t="s">
        <v>57</v>
      </c>
      <c r="P18" s="4">
        <f>'Movilidad FICT 2025'!T18</f>
        <v>0</v>
      </c>
      <c r="Q18" s="123"/>
    </row>
    <row r="19" spans="2:17" ht="18.600000000000001" thickBot="1" x14ac:dyDescent="0.35">
      <c r="B19" s="10"/>
      <c r="C19" s="5"/>
      <c r="D19" s="147"/>
      <c r="E19" s="3" t="s">
        <v>58</v>
      </c>
      <c r="F19" s="12">
        <f>'Movilidad FICT 2023'!T19</f>
        <v>0</v>
      </c>
      <c r="G19" s="123"/>
      <c r="I19" s="109"/>
      <c r="J19" s="3" t="s">
        <v>58</v>
      </c>
      <c r="K19" s="4">
        <f>'Movilidad FICT 2024'!T19</f>
        <v>2</v>
      </c>
      <c r="L19" s="123"/>
      <c r="N19" s="109"/>
      <c r="O19" s="3" t="s">
        <v>58</v>
      </c>
      <c r="P19" s="4">
        <f>'Movilidad FICT 2025'!T19</f>
        <v>0</v>
      </c>
      <c r="Q19" s="123"/>
    </row>
    <row r="20" spans="2:17" ht="18.600000000000001" thickBot="1" x14ac:dyDescent="0.35">
      <c r="B20" s="10"/>
      <c r="C20" s="10"/>
      <c r="D20" s="148"/>
      <c r="E20" s="3" t="s">
        <v>118</v>
      </c>
      <c r="F20" s="4">
        <f>'Movilidad FICT 2023'!T20</f>
        <v>0</v>
      </c>
      <c r="G20" s="123"/>
      <c r="I20" s="109"/>
      <c r="J20" s="3" t="s">
        <v>118</v>
      </c>
      <c r="K20" s="4">
        <f>'Movilidad FICT 2024'!T20</f>
        <v>0</v>
      </c>
      <c r="L20" s="123"/>
      <c r="N20" s="109"/>
      <c r="O20" s="3" t="s">
        <v>118</v>
      </c>
      <c r="P20" s="4">
        <f>'Movilidad FICT 2025'!T20</f>
        <v>1</v>
      </c>
      <c r="Q20" s="123"/>
    </row>
    <row r="21" spans="2:17" ht="36.6" thickBot="1" x14ac:dyDescent="0.35">
      <c r="B21" s="10"/>
      <c r="C21" s="5"/>
      <c r="D21" s="94" t="s">
        <v>40</v>
      </c>
      <c r="E21" s="3" t="s">
        <v>36</v>
      </c>
      <c r="F21" s="12">
        <f>'Movilidad FICT 2023'!T21</f>
        <v>26</v>
      </c>
      <c r="G21" s="123"/>
      <c r="I21" s="94" t="s">
        <v>40</v>
      </c>
      <c r="J21" s="3" t="s">
        <v>36</v>
      </c>
      <c r="K21" s="4">
        <f>'Movilidad FICT 2024'!T21</f>
        <v>3</v>
      </c>
      <c r="L21" s="123"/>
      <c r="N21" s="94" t="s">
        <v>40</v>
      </c>
      <c r="O21" s="3" t="s">
        <v>36</v>
      </c>
      <c r="P21" s="12">
        <f>'Movilidad FICT 2025'!T21</f>
        <v>7</v>
      </c>
      <c r="Q21" s="123"/>
    </row>
    <row r="22" spans="2:17" ht="36.6" thickBot="1" x14ac:dyDescent="0.35">
      <c r="B22" s="10"/>
      <c r="C22" s="5"/>
      <c r="D22" s="111"/>
      <c r="E22" s="3" t="s">
        <v>49</v>
      </c>
      <c r="F22" s="4">
        <f>'Movilidad FICT 2023'!T22</f>
        <v>2</v>
      </c>
      <c r="G22" s="123"/>
      <c r="I22" s="111"/>
      <c r="J22" s="3" t="s">
        <v>49</v>
      </c>
      <c r="K22" s="4">
        <f>'Movilidad FICT 2024'!T22</f>
        <v>15</v>
      </c>
      <c r="L22" s="123"/>
      <c r="N22" s="111"/>
      <c r="O22" s="3" t="s">
        <v>49</v>
      </c>
      <c r="P22" s="12">
        <f>'Movilidad FICT 2025'!T22</f>
        <v>17</v>
      </c>
      <c r="Q22" s="123"/>
    </row>
    <row r="23" spans="2:17" ht="36.6" thickBot="1" x14ac:dyDescent="0.35">
      <c r="B23" s="10"/>
      <c r="C23" s="5"/>
      <c r="D23" s="111"/>
      <c r="E23" s="3" t="s">
        <v>38</v>
      </c>
      <c r="F23" s="12">
        <f>'Movilidad FICT 2023'!T23</f>
        <v>69</v>
      </c>
      <c r="G23" s="123"/>
      <c r="I23" s="111"/>
      <c r="J23" s="3" t="s">
        <v>38</v>
      </c>
      <c r="K23" s="4">
        <f>'Movilidad FICT 2024'!T23</f>
        <v>92</v>
      </c>
      <c r="L23" s="123"/>
      <c r="N23" s="111"/>
      <c r="O23" s="3" t="s">
        <v>38</v>
      </c>
      <c r="P23" s="12">
        <f>'Movilidad FICT 2025'!T23</f>
        <v>45</v>
      </c>
      <c r="Q23" s="123"/>
    </row>
    <row r="24" spans="2:17" ht="18.600000000000001" thickBot="1" x14ac:dyDescent="0.35">
      <c r="B24" s="10"/>
      <c r="C24" s="5"/>
      <c r="D24" s="111"/>
      <c r="E24" s="3" t="s">
        <v>46</v>
      </c>
      <c r="F24" s="12">
        <v>0</v>
      </c>
      <c r="G24" s="123"/>
      <c r="I24" s="111"/>
      <c r="J24" s="3" t="s">
        <v>46</v>
      </c>
      <c r="K24" s="4">
        <f>'Movilidad FICT 2024'!T24</f>
        <v>29</v>
      </c>
      <c r="L24" s="123"/>
      <c r="N24" s="111"/>
      <c r="O24" s="3" t="s">
        <v>46</v>
      </c>
      <c r="P24" s="12">
        <f>'Movilidad FICT 2025'!T24</f>
        <v>6</v>
      </c>
      <c r="Q24" s="123"/>
    </row>
    <row r="25" spans="2:17" ht="36.6" thickBot="1" x14ac:dyDescent="0.35">
      <c r="B25" s="10"/>
      <c r="C25" s="5"/>
      <c r="D25" s="95"/>
      <c r="E25" s="3" t="s">
        <v>68</v>
      </c>
      <c r="F25" s="12">
        <v>0</v>
      </c>
      <c r="G25" s="123"/>
      <c r="I25" s="95"/>
      <c r="J25" s="3" t="s">
        <v>68</v>
      </c>
      <c r="K25" s="4">
        <f>'Movilidad FICT 2024'!T25</f>
        <v>5</v>
      </c>
      <c r="L25" s="123"/>
      <c r="N25" s="95"/>
      <c r="O25" s="3" t="s">
        <v>64</v>
      </c>
      <c r="P25" s="12">
        <f>'Movilidad FICT 2025'!T25</f>
        <v>1</v>
      </c>
      <c r="Q25" s="123"/>
    </row>
    <row r="26" spans="2:17" ht="18.600000000000001" thickBot="1" x14ac:dyDescent="0.35">
      <c r="B26" s="10"/>
      <c r="C26" s="5"/>
      <c r="D26" s="140" t="s">
        <v>23</v>
      </c>
      <c r="E26" s="3" t="s">
        <v>20</v>
      </c>
      <c r="F26" s="4">
        <f>'Movilidad FICT 2023'!T26</f>
        <v>57</v>
      </c>
      <c r="G26" s="123"/>
      <c r="I26" s="140" t="s">
        <v>23</v>
      </c>
      <c r="J26" s="3" t="s">
        <v>20</v>
      </c>
      <c r="K26" s="4">
        <f>'Movilidad FICT 2024'!T26</f>
        <v>97</v>
      </c>
      <c r="L26" s="123"/>
      <c r="N26" s="81" t="s">
        <v>23</v>
      </c>
      <c r="O26" s="3" t="s">
        <v>20</v>
      </c>
      <c r="P26" s="4">
        <v>7</v>
      </c>
      <c r="Q26" s="123"/>
    </row>
    <row r="27" spans="2:17" ht="18.600000000000001" thickBot="1" x14ac:dyDescent="0.35">
      <c r="B27" s="10"/>
      <c r="C27" s="5"/>
      <c r="D27" s="141"/>
      <c r="E27" s="3" t="s">
        <v>21</v>
      </c>
      <c r="F27" s="12">
        <f>'Movilidad FICT 2023'!T27</f>
        <v>40</v>
      </c>
      <c r="G27" s="124"/>
      <c r="I27" s="141"/>
      <c r="J27" s="3" t="s">
        <v>21</v>
      </c>
      <c r="K27" s="4">
        <f>'Movilidad FICT 2024'!T27</f>
        <v>47</v>
      </c>
      <c r="L27" s="124"/>
      <c r="N27" s="81"/>
      <c r="O27" s="3" t="s">
        <v>21</v>
      </c>
      <c r="P27" s="4">
        <v>43</v>
      </c>
      <c r="Q27" s="124"/>
    </row>
    <row r="28" spans="2:17" ht="18" x14ac:dyDescent="0.3">
      <c r="B28" s="10"/>
      <c r="C28" s="5"/>
      <c r="D28" s="21"/>
      <c r="E28" s="10"/>
      <c r="I28" s="67"/>
      <c r="J28" s="62"/>
      <c r="K28" s="62"/>
      <c r="L28" s="43"/>
    </row>
    <row r="29" spans="2:17" ht="18" x14ac:dyDescent="0.3">
      <c r="B29" s="10"/>
      <c r="C29" s="5"/>
      <c r="D29" s="32"/>
      <c r="E29" s="10"/>
      <c r="L29" s="44"/>
    </row>
    <row r="30" spans="2:17" ht="18" x14ac:dyDescent="0.3">
      <c r="B30" s="10"/>
      <c r="C30" s="5"/>
      <c r="D30" s="32"/>
      <c r="E30" s="10"/>
    </row>
    <row r="31" spans="2:17" ht="18" x14ac:dyDescent="0.3">
      <c r="B31" s="10"/>
      <c r="C31" s="5"/>
      <c r="D31" s="32"/>
      <c r="E31" s="10"/>
    </row>
    <row r="32" spans="2:17" ht="18" x14ac:dyDescent="0.3">
      <c r="B32" s="10"/>
      <c r="C32" s="5"/>
      <c r="D32" s="32"/>
      <c r="E32" s="10"/>
    </row>
    <row r="33" spans="2:5" ht="18" x14ac:dyDescent="0.3">
      <c r="B33" s="10"/>
      <c r="C33" s="5"/>
      <c r="D33" s="32"/>
      <c r="E33" s="10"/>
    </row>
    <row r="34" spans="2:5" ht="18" x14ac:dyDescent="0.3">
      <c r="B34" s="10"/>
      <c r="C34" s="5"/>
      <c r="D34" s="21"/>
      <c r="E34" s="10"/>
    </row>
    <row r="35" spans="2:5" ht="18" x14ac:dyDescent="0.3">
      <c r="B35" s="10"/>
      <c r="C35" s="5"/>
      <c r="D35" s="21"/>
      <c r="E35" s="10"/>
    </row>
    <row r="60" spans="1:1" ht="18" x14ac:dyDescent="0.35">
      <c r="A60" s="9" t="s">
        <v>66</v>
      </c>
    </row>
  </sheetData>
  <mergeCells count="27">
    <mergeCell ref="D21:D25"/>
    <mergeCell ref="D1:G1"/>
    <mergeCell ref="D2:F2"/>
    <mergeCell ref="D3:D4"/>
    <mergeCell ref="G3:G27"/>
    <mergeCell ref="D5:D6"/>
    <mergeCell ref="D10:D20"/>
    <mergeCell ref="D26:D27"/>
    <mergeCell ref="D7:D9"/>
    <mergeCell ref="I26:I27"/>
    <mergeCell ref="L3:L27"/>
    <mergeCell ref="I2:K2"/>
    <mergeCell ref="I3:I4"/>
    <mergeCell ref="I1:L1"/>
    <mergeCell ref="I5:I6"/>
    <mergeCell ref="I10:I20"/>
    <mergeCell ref="I7:I9"/>
    <mergeCell ref="I21:I25"/>
    <mergeCell ref="N21:N25"/>
    <mergeCell ref="N26:N27"/>
    <mergeCell ref="N1:Q1"/>
    <mergeCell ref="N2:P2"/>
    <mergeCell ref="N3:N4"/>
    <mergeCell ref="Q3:Q27"/>
    <mergeCell ref="N5:N6"/>
    <mergeCell ref="N7:N9"/>
    <mergeCell ref="N10:N20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FD3D5-44ED-4E64-80DA-2D3662FEDE39}">
  <sheetPr codeName="Sheet14"/>
  <dimension ref="C3:N9"/>
  <sheetViews>
    <sheetView workbookViewId="0">
      <selection activeCell="J25" sqref="J25"/>
    </sheetView>
  </sheetViews>
  <sheetFormatPr defaultRowHeight="14.4" x14ac:dyDescent="0.3"/>
  <sheetData>
    <row r="3" spans="3:14" x14ac:dyDescent="0.3">
      <c r="C3" t="s">
        <v>94</v>
      </c>
      <c r="D3" t="s">
        <v>95</v>
      </c>
      <c r="E3" t="s">
        <v>96</v>
      </c>
      <c r="F3" t="s">
        <v>97</v>
      </c>
      <c r="G3" t="s">
        <v>98</v>
      </c>
      <c r="H3" t="s">
        <v>99</v>
      </c>
      <c r="I3" t="s">
        <v>105</v>
      </c>
      <c r="J3" t="s">
        <v>100</v>
      </c>
      <c r="K3" t="s">
        <v>101</v>
      </c>
      <c r="L3" t="s">
        <v>102</v>
      </c>
      <c r="M3" t="s">
        <v>103</v>
      </c>
      <c r="N3" t="s">
        <v>104</v>
      </c>
    </row>
    <row r="4" spans="3:14" x14ac:dyDescent="0.3">
      <c r="C4">
        <v>2</v>
      </c>
      <c r="D4">
        <v>2</v>
      </c>
      <c r="H4">
        <v>1</v>
      </c>
      <c r="L4">
        <v>2</v>
      </c>
    </row>
    <row r="7" spans="3:14" x14ac:dyDescent="0.3">
      <c r="D7" t="s">
        <v>107</v>
      </c>
    </row>
    <row r="8" spans="3:14" x14ac:dyDescent="0.3">
      <c r="C8" t="s">
        <v>94</v>
      </c>
      <c r="D8" t="s">
        <v>95</v>
      </c>
      <c r="E8" t="s">
        <v>96</v>
      </c>
      <c r="F8" t="s">
        <v>97</v>
      </c>
      <c r="G8" t="s">
        <v>98</v>
      </c>
      <c r="H8" t="s">
        <v>99</v>
      </c>
      <c r="I8" t="s">
        <v>105</v>
      </c>
      <c r="J8" t="s">
        <v>100</v>
      </c>
      <c r="K8" t="s">
        <v>101</v>
      </c>
      <c r="L8" t="s">
        <v>102</v>
      </c>
      <c r="M8" t="s">
        <v>103</v>
      </c>
      <c r="N8" t="s">
        <v>104</v>
      </c>
    </row>
    <row r="9" spans="3:14" x14ac:dyDescent="0.3">
      <c r="C9">
        <v>2</v>
      </c>
      <c r="D9">
        <v>1</v>
      </c>
      <c r="E9">
        <v>1</v>
      </c>
      <c r="F9">
        <v>10</v>
      </c>
      <c r="G9">
        <v>5</v>
      </c>
      <c r="H9">
        <v>4</v>
      </c>
      <c r="I9">
        <v>22</v>
      </c>
      <c r="K9">
        <v>1</v>
      </c>
      <c r="L9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DBC56-B96A-4F6A-88A6-722595E50BB2}">
  <sheetPr codeName="Sheet2"/>
  <dimension ref="A1:AR25"/>
  <sheetViews>
    <sheetView showGridLines="0" zoomScale="80" zoomScaleNormal="8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22" sqref="B22"/>
    </sheetView>
  </sheetViews>
  <sheetFormatPr defaultRowHeight="14.4" x14ac:dyDescent="0.3"/>
  <cols>
    <col min="1" max="1" width="19.6640625" bestFit="1" customWidth="1"/>
    <col min="2" max="2" width="17.109375" customWidth="1"/>
    <col min="3" max="23" width="15.109375" customWidth="1"/>
    <col min="24" max="24" width="16.33203125" customWidth="1"/>
    <col min="25" max="25" width="15.33203125" customWidth="1"/>
    <col min="26" max="26" width="15.5546875" customWidth="1"/>
    <col min="27" max="27" width="12.44140625" customWidth="1"/>
    <col min="28" max="28" width="11.33203125" bestFit="1" customWidth="1"/>
    <col min="29" max="29" width="10.5546875" bestFit="1" customWidth="1"/>
    <col min="30" max="30" width="12.44140625" bestFit="1" customWidth="1"/>
    <col min="31" max="31" width="10.5546875" bestFit="1" customWidth="1"/>
    <col min="32" max="32" width="12.44140625" bestFit="1" customWidth="1"/>
    <col min="33" max="33" width="10.5546875" bestFit="1" customWidth="1"/>
    <col min="34" max="34" width="12.44140625" bestFit="1" customWidth="1"/>
    <col min="35" max="35" width="10.5546875" bestFit="1" customWidth="1"/>
    <col min="36" max="36" width="12" bestFit="1" customWidth="1"/>
    <col min="37" max="37" width="13.88671875" customWidth="1"/>
    <col min="38" max="38" width="12" bestFit="1" customWidth="1"/>
    <col min="39" max="39" width="10.44140625" customWidth="1"/>
    <col min="40" max="40" width="12" bestFit="1" customWidth="1"/>
    <col min="41" max="41" width="10.5546875" bestFit="1" customWidth="1"/>
    <col min="42" max="42" width="11.33203125" bestFit="1" customWidth="1"/>
    <col min="43" max="43" width="11.109375" customWidth="1"/>
    <col min="44" max="44" width="12" bestFit="1" customWidth="1"/>
  </cols>
  <sheetData>
    <row r="1" spans="1:44" ht="18.600000000000001" customHeight="1" thickBot="1" x14ac:dyDescent="0.35">
      <c r="B1" s="103" t="s">
        <v>14</v>
      </c>
      <c r="C1" s="104"/>
      <c r="D1" s="104"/>
      <c r="E1" s="104"/>
      <c r="F1" s="104"/>
      <c r="G1" s="104"/>
      <c r="H1" s="104"/>
      <c r="I1" s="104"/>
      <c r="J1" s="104"/>
      <c r="K1" s="104"/>
      <c r="L1" s="105"/>
      <c r="M1" s="99" t="s">
        <v>13</v>
      </c>
      <c r="N1" s="99"/>
      <c r="O1" s="99"/>
      <c r="P1" s="99"/>
      <c r="Q1" s="99"/>
      <c r="R1" s="99"/>
      <c r="S1" s="99"/>
      <c r="T1" s="99"/>
      <c r="U1" s="99"/>
      <c r="V1" s="99"/>
      <c r="W1" s="99"/>
    </row>
    <row r="2" spans="1:44" ht="18.600000000000001" customHeight="1" thickBot="1" x14ac:dyDescent="0.4">
      <c r="A2" s="100" t="s">
        <v>24</v>
      </c>
      <c r="B2" s="77" t="s">
        <v>10</v>
      </c>
      <c r="C2" s="77"/>
      <c r="D2" s="90" t="s">
        <v>41</v>
      </c>
      <c r="E2" s="96" t="s">
        <v>33</v>
      </c>
      <c r="F2" s="96"/>
      <c r="G2" s="92" t="s">
        <v>42</v>
      </c>
      <c r="H2" s="102" t="s">
        <v>40</v>
      </c>
      <c r="I2" s="102"/>
      <c r="J2" s="102"/>
      <c r="K2" s="97" t="s">
        <v>44</v>
      </c>
      <c r="L2" s="87" t="s">
        <v>43</v>
      </c>
      <c r="M2" s="77" t="s">
        <v>10</v>
      </c>
      <c r="N2" s="77"/>
      <c r="O2" s="90" t="s">
        <v>41</v>
      </c>
      <c r="P2" s="96" t="s">
        <v>33</v>
      </c>
      <c r="Q2" s="96"/>
      <c r="R2" s="92" t="s">
        <v>42</v>
      </c>
      <c r="S2" s="84" t="s">
        <v>40</v>
      </c>
      <c r="T2" s="84"/>
      <c r="U2" s="84"/>
      <c r="V2" s="94" t="s">
        <v>44</v>
      </c>
      <c r="W2" s="89" t="s">
        <v>45</v>
      </c>
      <c r="X2" s="86" t="s">
        <v>18</v>
      </c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</row>
    <row r="3" spans="1:44" ht="36.6" thickBot="1" x14ac:dyDescent="0.4">
      <c r="A3" s="101"/>
      <c r="B3" s="3" t="s">
        <v>28</v>
      </c>
      <c r="C3" s="3" t="s">
        <v>29</v>
      </c>
      <c r="D3" s="91"/>
      <c r="E3" s="3" t="s">
        <v>34</v>
      </c>
      <c r="F3" s="3" t="s">
        <v>35</v>
      </c>
      <c r="G3" s="93"/>
      <c r="H3" s="3" t="s">
        <v>36</v>
      </c>
      <c r="I3" s="3" t="s">
        <v>39</v>
      </c>
      <c r="J3" s="3" t="s">
        <v>38</v>
      </c>
      <c r="K3" s="98"/>
      <c r="L3" s="88"/>
      <c r="M3" s="3" t="s">
        <v>30</v>
      </c>
      <c r="N3" s="3" t="s">
        <v>31</v>
      </c>
      <c r="O3" s="91"/>
      <c r="P3" s="3" t="s">
        <v>34</v>
      </c>
      <c r="Q3" s="3" t="s">
        <v>35</v>
      </c>
      <c r="R3" s="93"/>
      <c r="S3" s="3" t="s">
        <v>36</v>
      </c>
      <c r="T3" s="3" t="s">
        <v>37</v>
      </c>
      <c r="U3" s="3" t="s">
        <v>38</v>
      </c>
      <c r="V3" s="95"/>
      <c r="W3" s="89"/>
      <c r="X3" s="86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</row>
    <row r="4" spans="1:44" ht="18.600000000000001" thickBot="1" x14ac:dyDescent="0.4">
      <c r="A4" s="23" t="s">
        <v>0</v>
      </c>
      <c r="B4" s="24"/>
      <c r="C4" s="25"/>
      <c r="D4" s="28">
        <f>SUM(B4:C4)</f>
        <v>0</v>
      </c>
      <c r="E4" s="28"/>
      <c r="F4" s="28"/>
      <c r="G4" s="28">
        <f>SUM(E4:F4)</f>
        <v>0</v>
      </c>
      <c r="H4" s="28"/>
      <c r="I4" s="28"/>
      <c r="J4" s="28"/>
      <c r="K4" s="28">
        <f>SUM(H4:J4)</f>
        <v>0</v>
      </c>
      <c r="L4" s="23">
        <f>D4+G4+K4</f>
        <v>0</v>
      </c>
      <c r="M4" s="26">
        <v>1</v>
      </c>
      <c r="N4" s="27">
        <v>1</v>
      </c>
      <c r="O4" s="27">
        <f>SUM(M4:N4)</f>
        <v>2</v>
      </c>
      <c r="P4" s="28">
        <v>2</v>
      </c>
      <c r="Q4" s="28"/>
      <c r="R4" s="28">
        <f>SUM(P4:Q4)</f>
        <v>2</v>
      </c>
      <c r="S4" s="28">
        <v>1</v>
      </c>
      <c r="T4" s="28">
        <v>1</v>
      </c>
      <c r="U4" s="28"/>
      <c r="V4" s="28">
        <f>SUM(S4:U4)</f>
        <v>2</v>
      </c>
      <c r="W4" s="23">
        <f t="shared" ref="W4:W15" si="0">SUM(M4:N4)</f>
        <v>2</v>
      </c>
      <c r="X4" s="23">
        <f t="shared" ref="X4:X15" si="1">L4+W4</f>
        <v>2</v>
      </c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7"/>
      <c r="AP4" s="9"/>
      <c r="AQ4" s="8"/>
      <c r="AR4" s="8"/>
    </row>
    <row r="5" spans="1:44" ht="18.600000000000001" thickBot="1" x14ac:dyDescent="0.4">
      <c r="A5" s="2" t="s">
        <v>1</v>
      </c>
      <c r="B5" s="15"/>
      <c r="C5" s="16"/>
      <c r="D5" s="28">
        <f t="shared" ref="D5:D15" si="2">SUM(B5:C5)</f>
        <v>0</v>
      </c>
      <c r="E5" s="22"/>
      <c r="F5" s="22"/>
      <c r="G5" s="28">
        <f t="shared" ref="G5:G15" si="3">SUM(E5:F5)</f>
        <v>0</v>
      </c>
      <c r="H5" s="22"/>
      <c r="I5" s="22"/>
      <c r="J5" s="22"/>
      <c r="K5" s="28">
        <f t="shared" ref="K5:K15" si="4">SUM(H5:J5)</f>
        <v>0</v>
      </c>
      <c r="L5" s="2">
        <f t="shared" ref="L5:L15" si="5">SUM(B5:C5)</f>
        <v>0</v>
      </c>
      <c r="M5" s="18"/>
      <c r="N5" s="20">
        <v>1</v>
      </c>
      <c r="O5" s="27">
        <f t="shared" ref="O5:O15" si="6">SUM(M5:N5)</f>
        <v>1</v>
      </c>
      <c r="P5" s="22">
        <v>1</v>
      </c>
      <c r="Q5" s="22"/>
      <c r="R5" s="28">
        <f t="shared" ref="R5:R15" si="7">SUM(P5:Q5)</f>
        <v>1</v>
      </c>
      <c r="S5" s="22">
        <v>1</v>
      </c>
      <c r="T5" s="22"/>
      <c r="U5" s="22"/>
      <c r="V5" s="28">
        <f t="shared" ref="V5:V15" si="8">SUM(S5:U5)</f>
        <v>1</v>
      </c>
      <c r="W5" s="2">
        <f t="shared" si="0"/>
        <v>1</v>
      </c>
      <c r="X5" s="2">
        <f t="shared" si="1"/>
        <v>1</v>
      </c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9"/>
      <c r="AN5" s="9"/>
      <c r="AO5" s="9"/>
      <c r="AP5" s="9"/>
      <c r="AQ5" s="9"/>
      <c r="AR5" s="9"/>
    </row>
    <row r="6" spans="1:44" ht="18.600000000000001" thickBot="1" x14ac:dyDescent="0.4">
      <c r="A6" s="2" t="s">
        <v>2</v>
      </c>
      <c r="B6" s="15">
        <v>2</v>
      </c>
      <c r="C6" s="16">
        <v>1</v>
      </c>
      <c r="D6" s="28">
        <f t="shared" si="2"/>
        <v>3</v>
      </c>
      <c r="E6" s="22">
        <v>1</v>
      </c>
      <c r="F6" s="22">
        <v>2</v>
      </c>
      <c r="G6" s="28">
        <f t="shared" si="3"/>
        <v>3</v>
      </c>
      <c r="H6" s="22">
        <v>1</v>
      </c>
      <c r="I6" s="22"/>
      <c r="J6" s="22">
        <v>2</v>
      </c>
      <c r="K6" s="28">
        <f t="shared" si="4"/>
        <v>3</v>
      </c>
      <c r="L6" s="2">
        <f t="shared" si="5"/>
        <v>3</v>
      </c>
      <c r="M6" s="18"/>
      <c r="N6" s="20"/>
      <c r="O6" s="27">
        <f t="shared" si="6"/>
        <v>0</v>
      </c>
      <c r="P6" s="22"/>
      <c r="Q6" s="22"/>
      <c r="R6" s="28">
        <f t="shared" si="7"/>
        <v>0</v>
      </c>
      <c r="S6" s="22"/>
      <c r="T6" s="22"/>
      <c r="U6" s="22"/>
      <c r="V6" s="28">
        <f t="shared" si="8"/>
        <v>0</v>
      </c>
      <c r="W6" s="2">
        <f t="shared" si="0"/>
        <v>0</v>
      </c>
      <c r="X6" s="2">
        <f t="shared" si="1"/>
        <v>3</v>
      </c>
      <c r="Y6" s="8"/>
      <c r="Z6" s="8"/>
      <c r="AA6" s="8"/>
      <c r="AB6" s="8"/>
      <c r="AC6" s="8"/>
      <c r="AD6" s="8"/>
      <c r="AE6" s="8"/>
      <c r="AF6" s="8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</row>
    <row r="7" spans="1:44" s="1" customFormat="1" ht="18.600000000000001" thickBot="1" x14ac:dyDescent="0.4">
      <c r="A7" s="2" t="s">
        <v>11</v>
      </c>
      <c r="B7" s="15"/>
      <c r="C7" s="16"/>
      <c r="D7" s="28">
        <f t="shared" si="2"/>
        <v>0</v>
      </c>
      <c r="E7" s="22"/>
      <c r="F7" s="22"/>
      <c r="G7" s="28">
        <f t="shared" si="3"/>
        <v>0</v>
      </c>
      <c r="H7" s="22"/>
      <c r="I7" s="22"/>
      <c r="J7" s="22"/>
      <c r="K7" s="28">
        <f t="shared" si="4"/>
        <v>0</v>
      </c>
      <c r="L7" s="2">
        <f t="shared" si="5"/>
        <v>0</v>
      </c>
      <c r="M7" s="18"/>
      <c r="N7" s="20"/>
      <c r="O7" s="27">
        <f t="shared" si="6"/>
        <v>0</v>
      </c>
      <c r="P7" s="22"/>
      <c r="Q7" s="22"/>
      <c r="R7" s="28">
        <f t="shared" si="7"/>
        <v>0</v>
      </c>
      <c r="S7" s="22"/>
      <c r="T7" s="22"/>
      <c r="U7" s="22"/>
      <c r="V7" s="28">
        <f t="shared" si="8"/>
        <v>0</v>
      </c>
      <c r="W7" s="2">
        <f t="shared" si="0"/>
        <v>0</v>
      </c>
      <c r="X7" s="2">
        <f t="shared" si="1"/>
        <v>0</v>
      </c>
      <c r="Y7" s="85"/>
      <c r="Z7" s="85"/>
      <c r="AA7" s="85"/>
      <c r="AB7" s="85"/>
      <c r="AC7" s="85"/>
      <c r="AD7" s="85"/>
      <c r="AE7" s="85"/>
      <c r="AF7" s="85"/>
      <c r="AG7" s="85"/>
      <c r="AH7" s="85"/>
      <c r="AI7" s="85"/>
      <c r="AJ7" s="85"/>
      <c r="AK7" s="85"/>
      <c r="AL7" s="85"/>
      <c r="AM7" s="85"/>
      <c r="AN7" s="85"/>
      <c r="AO7" s="85"/>
      <c r="AP7" s="85"/>
      <c r="AQ7" s="85"/>
      <c r="AR7" s="85"/>
    </row>
    <row r="8" spans="1:44" ht="18.600000000000001" thickBot="1" x14ac:dyDescent="0.4">
      <c r="A8" s="2" t="s">
        <v>12</v>
      </c>
      <c r="B8" s="15"/>
      <c r="C8" s="16"/>
      <c r="D8" s="28">
        <f t="shared" si="2"/>
        <v>0</v>
      </c>
      <c r="E8" s="22"/>
      <c r="F8" s="22"/>
      <c r="G8" s="28">
        <f t="shared" si="3"/>
        <v>0</v>
      </c>
      <c r="H8" s="22"/>
      <c r="I8" s="22"/>
      <c r="J8" s="22"/>
      <c r="K8" s="28">
        <f t="shared" si="4"/>
        <v>0</v>
      </c>
      <c r="L8" s="2">
        <f t="shared" si="5"/>
        <v>0</v>
      </c>
      <c r="M8" s="18">
        <v>1</v>
      </c>
      <c r="N8" s="20"/>
      <c r="O8" s="27">
        <f t="shared" si="6"/>
        <v>1</v>
      </c>
      <c r="P8" s="22">
        <v>1</v>
      </c>
      <c r="Q8" s="22"/>
      <c r="R8" s="28">
        <f t="shared" si="7"/>
        <v>1</v>
      </c>
      <c r="S8" s="22"/>
      <c r="T8" s="22"/>
      <c r="U8" s="22">
        <v>1</v>
      </c>
      <c r="V8" s="28">
        <f t="shared" si="8"/>
        <v>1</v>
      </c>
      <c r="W8" s="2">
        <f t="shared" si="0"/>
        <v>1</v>
      </c>
      <c r="X8" s="2">
        <f t="shared" si="1"/>
        <v>1</v>
      </c>
    </row>
    <row r="9" spans="1:44" ht="18.600000000000001" thickBot="1" x14ac:dyDescent="0.4">
      <c r="A9" s="2" t="s">
        <v>3</v>
      </c>
      <c r="B9" s="15">
        <v>2</v>
      </c>
      <c r="C9" s="16">
        <v>39</v>
      </c>
      <c r="D9" s="28">
        <f t="shared" si="2"/>
        <v>41</v>
      </c>
      <c r="E9" s="22">
        <v>41</v>
      </c>
      <c r="F9" s="22"/>
      <c r="G9" s="28">
        <f t="shared" si="3"/>
        <v>41</v>
      </c>
      <c r="H9" s="22"/>
      <c r="I9" s="22"/>
      <c r="J9" s="22">
        <v>41</v>
      </c>
      <c r="K9" s="28">
        <f t="shared" si="4"/>
        <v>41</v>
      </c>
      <c r="L9" s="2">
        <f t="shared" si="5"/>
        <v>41</v>
      </c>
      <c r="M9" s="18"/>
      <c r="N9" s="20">
        <v>15</v>
      </c>
      <c r="O9" s="27">
        <f t="shared" si="6"/>
        <v>15</v>
      </c>
      <c r="P9" s="22">
        <v>15</v>
      </c>
      <c r="Q9" s="22"/>
      <c r="R9" s="28">
        <f t="shared" si="7"/>
        <v>15</v>
      </c>
      <c r="S9" s="22"/>
      <c r="T9" s="22"/>
      <c r="U9" s="22">
        <v>15</v>
      </c>
      <c r="V9" s="28">
        <f t="shared" si="8"/>
        <v>15</v>
      </c>
      <c r="W9" s="2">
        <f t="shared" si="0"/>
        <v>15</v>
      </c>
      <c r="X9" s="2">
        <f t="shared" si="1"/>
        <v>56</v>
      </c>
    </row>
    <row r="10" spans="1:44" ht="18.600000000000001" thickBot="1" x14ac:dyDescent="0.4">
      <c r="A10" s="2" t="s">
        <v>4</v>
      </c>
      <c r="B10" s="15"/>
      <c r="C10" s="16">
        <v>2</v>
      </c>
      <c r="D10" s="28">
        <f t="shared" si="2"/>
        <v>2</v>
      </c>
      <c r="E10" s="22"/>
      <c r="F10" s="22">
        <v>2</v>
      </c>
      <c r="G10" s="28">
        <f t="shared" si="3"/>
        <v>2</v>
      </c>
      <c r="H10" s="22">
        <v>2</v>
      </c>
      <c r="I10" s="22"/>
      <c r="J10" s="22"/>
      <c r="K10" s="28">
        <f t="shared" si="4"/>
        <v>2</v>
      </c>
      <c r="L10" s="2">
        <f t="shared" si="5"/>
        <v>2</v>
      </c>
      <c r="M10" s="18">
        <v>2</v>
      </c>
      <c r="N10" s="20"/>
      <c r="O10" s="27">
        <f t="shared" si="6"/>
        <v>2</v>
      </c>
      <c r="P10" s="22">
        <v>2</v>
      </c>
      <c r="Q10" s="22"/>
      <c r="R10" s="28">
        <f t="shared" si="7"/>
        <v>2</v>
      </c>
      <c r="S10" s="22"/>
      <c r="T10" s="22"/>
      <c r="U10" s="22">
        <v>2</v>
      </c>
      <c r="V10" s="28">
        <f t="shared" si="8"/>
        <v>2</v>
      </c>
      <c r="W10" s="2">
        <f t="shared" si="0"/>
        <v>2</v>
      </c>
      <c r="X10" s="2">
        <f t="shared" si="1"/>
        <v>4</v>
      </c>
    </row>
    <row r="11" spans="1:44" ht="18.600000000000001" thickBot="1" x14ac:dyDescent="0.4">
      <c r="A11" s="2" t="s">
        <v>5</v>
      </c>
      <c r="B11" s="15"/>
      <c r="C11" s="16"/>
      <c r="D11" s="28">
        <f t="shared" si="2"/>
        <v>0</v>
      </c>
      <c r="E11" s="22"/>
      <c r="F11" s="22"/>
      <c r="G11" s="28">
        <f t="shared" si="3"/>
        <v>0</v>
      </c>
      <c r="H11" s="22"/>
      <c r="I11" s="22"/>
      <c r="J11" s="22"/>
      <c r="K11" s="28">
        <f t="shared" si="4"/>
        <v>0</v>
      </c>
      <c r="L11" s="2">
        <f t="shared" si="5"/>
        <v>0</v>
      </c>
      <c r="M11" s="18"/>
      <c r="N11" s="20">
        <v>7</v>
      </c>
      <c r="O11" s="27">
        <f t="shared" si="6"/>
        <v>7</v>
      </c>
      <c r="P11" s="22">
        <v>7</v>
      </c>
      <c r="Q11" s="22"/>
      <c r="R11" s="28">
        <f t="shared" si="7"/>
        <v>7</v>
      </c>
      <c r="S11" s="22">
        <v>7</v>
      </c>
      <c r="T11" s="22"/>
      <c r="U11" s="22"/>
      <c r="V11" s="28">
        <f t="shared" si="8"/>
        <v>7</v>
      </c>
      <c r="W11" s="2">
        <f t="shared" si="0"/>
        <v>7</v>
      </c>
      <c r="X11" s="2">
        <f t="shared" si="1"/>
        <v>7</v>
      </c>
    </row>
    <row r="12" spans="1:44" ht="20.399999999999999" customHeight="1" thickBot="1" x14ac:dyDescent="0.4">
      <c r="A12" s="12" t="s">
        <v>6</v>
      </c>
      <c r="B12" s="17"/>
      <c r="C12" s="16">
        <v>8</v>
      </c>
      <c r="D12" s="28">
        <f t="shared" si="2"/>
        <v>8</v>
      </c>
      <c r="E12" s="22">
        <v>8</v>
      </c>
      <c r="F12" s="22"/>
      <c r="G12" s="28">
        <f t="shared" si="3"/>
        <v>8</v>
      </c>
      <c r="H12" s="22"/>
      <c r="I12" s="22"/>
      <c r="J12" s="22">
        <v>8</v>
      </c>
      <c r="K12" s="28">
        <f t="shared" si="4"/>
        <v>8</v>
      </c>
      <c r="L12" s="2">
        <f t="shared" si="5"/>
        <v>8</v>
      </c>
      <c r="M12" s="18"/>
      <c r="N12" s="20">
        <v>2</v>
      </c>
      <c r="O12" s="27">
        <f t="shared" si="6"/>
        <v>2</v>
      </c>
      <c r="P12" s="22">
        <v>2</v>
      </c>
      <c r="Q12" s="22"/>
      <c r="R12" s="28">
        <f t="shared" si="7"/>
        <v>2</v>
      </c>
      <c r="S12" s="22">
        <v>1</v>
      </c>
      <c r="T12" s="22">
        <v>1</v>
      </c>
      <c r="U12" s="22"/>
      <c r="V12" s="28">
        <f t="shared" si="8"/>
        <v>2</v>
      </c>
      <c r="W12" s="2">
        <f t="shared" si="0"/>
        <v>2</v>
      </c>
      <c r="X12" s="2">
        <f t="shared" si="1"/>
        <v>10</v>
      </c>
    </row>
    <row r="13" spans="1:44" ht="18.600000000000001" thickBot="1" x14ac:dyDescent="0.4">
      <c r="A13" s="2" t="s">
        <v>7</v>
      </c>
      <c r="B13" s="15"/>
      <c r="C13" s="16">
        <v>1</v>
      </c>
      <c r="D13" s="28">
        <f t="shared" si="2"/>
        <v>1</v>
      </c>
      <c r="E13" s="22">
        <v>1</v>
      </c>
      <c r="F13" s="22"/>
      <c r="G13" s="28">
        <f t="shared" si="3"/>
        <v>1</v>
      </c>
      <c r="H13" s="22">
        <v>1</v>
      </c>
      <c r="I13" s="22"/>
      <c r="J13" s="22"/>
      <c r="K13" s="28">
        <f t="shared" si="4"/>
        <v>1</v>
      </c>
      <c r="L13" s="2">
        <f t="shared" si="5"/>
        <v>1</v>
      </c>
      <c r="M13" s="18"/>
      <c r="N13" s="20"/>
      <c r="O13" s="27">
        <f t="shared" si="6"/>
        <v>0</v>
      </c>
      <c r="P13" s="22"/>
      <c r="Q13" s="22"/>
      <c r="R13" s="28">
        <f t="shared" si="7"/>
        <v>0</v>
      </c>
      <c r="S13" s="22"/>
      <c r="T13" s="22"/>
      <c r="U13" s="22"/>
      <c r="V13" s="28">
        <f t="shared" si="8"/>
        <v>0</v>
      </c>
      <c r="W13" s="2">
        <f t="shared" si="0"/>
        <v>0</v>
      </c>
      <c r="X13" s="2">
        <f t="shared" si="1"/>
        <v>1</v>
      </c>
    </row>
    <row r="14" spans="1:44" ht="18.600000000000001" thickBot="1" x14ac:dyDescent="0.4">
      <c r="A14" s="2" t="s">
        <v>8</v>
      </c>
      <c r="B14" s="15"/>
      <c r="C14" s="16"/>
      <c r="D14" s="28">
        <f t="shared" si="2"/>
        <v>0</v>
      </c>
      <c r="E14" s="22"/>
      <c r="F14" s="22"/>
      <c r="G14" s="28">
        <f t="shared" si="3"/>
        <v>0</v>
      </c>
      <c r="H14" s="22"/>
      <c r="I14" s="22"/>
      <c r="J14" s="22"/>
      <c r="K14" s="28">
        <f t="shared" si="4"/>
        <v>0</v>
      </c>
      <c r="L14" s="2">
        <f t="shared" si="5"/>
        <v>0</v>
      </c>
      <c r="M14" s="18"/>
      <c r="N14" s="20"/>
      <c r="O14" s="27">
        <f t="shared" si="6"/>
        <v>0</v>
      </c>
      <c r="P14" s="22"/>
      <c r="Q14" s="22"/>
      <c r="R14" s="28">
        <f t="shared" si="7"/>
        <v>0</v>
      </c>
      <c r="S14" s="22"/>
      <c r="T14" s="22"/>
      <c r="U14" s="22"/>
      <c r="V14" s="28">
        <f t="shared" si="8"/>
        <v>0</v>
      </c>
      <c r="W14" s="2">
        <f t="shared" si="0"/>
        <v>0</v>
      </c>
      <c r="X14" s="2">
        <f t="shared" si="1"/>
        <v>0</v>
      </c>
    </row>
    <row r="15" spans="1:44" ht="19.8" customHeight="1" thickBot="1" x14ac:dyDescent="0.4">
      <c r="A15" s="2" t="s">
        <v>9</v>
      </c>
      <c r="B15" s="15"/>
      <c r="C15" s="16"/>
      <c r="D15" s="28">
        <f t="shared" si="2"/>
        <v>0</v>
      </c>
      <c r="E15" s="22"/>
      <c r="F15" s="22"/>
      <c r="G15" s="28">
        <f t="shared" si="3"/>
        <v>0</v>
      </c>
      <c r="H15" s="22"/>
      <c r="I15" s="22"/>
      <c r="J15" s="22"/>
      <c r="K15" s="28">
        <f t="shared" si="4"/>
        <v>0</v>
      </c>
      <c r="L15" s="2">
        <f t="shared" si="5"/>
        <v>0</v>
      </c>
      <c r="M15" s="18"/>
      <c r="N15" s="20">
        <v>12</v>
      </c>
      <c r="O15" s="27">
        <f t="shared" si="6"/>
        <v>12</v>
      </c>
      <c r="P15" s="22">
        <v>12</v>
      </c>
      <c r="Q15" s="22"/>
      <c r="R15" s="28">
        <f t="shared" si="7"/>
        <v>12</v>
      </c>
      <c r="S15" s="22">
        <v>12</v>
      </c>
      <c r="T15" s="22"/>
      <c r="U15" s="22"/>
      <c r="V15" s="28">
        <f t="shared" si="8"/>
        <v>12</v>
      </c>
      <c r="W15" s="2">
        <f t="shared" si="0"/>
        <v>12</v>
      </c>
      <c r="X15" s="2">
        <f t="shared" si="1"/>
        <v>12</v>
      </c>
    </row>
    <row r="16" spans="1:44" ht="36.6" thickBot="1" x14ac:dyDescent="0.35">
      <c r="A16" s="3" t="s">
        <v>25</v>
      </c>
      <c r="B16" s="12">
        <f t="shared" ref="B16:X16" si="9">SUM(B4:B15)</f>
        <v>4</v>
      </c>
      <c r="C16" s="12">
        <f t="shared" si="9"/>
        <v>51</v>
      </c>
      <c r="D16" s="6">
        <f>SUM(D4:D15)</f>
        <v>55</v>
      </c>
      <c r="E16" s="12">
        <f>SUM(E4:E15)</f>
        <v>51</v>
      </c>
      <c r="F16" s="12">
        <f>SUM(F6:F15)</f>
        <v>4</v>
      </c>
      <c r="G16" s="6">
        <f>SUM(G4:G15)</f>
        <v>55</v>
      </c>
      <c r="H16" s="12">
        <f>SUM(H6:H15)</f>
        <v>4</v>
      </c>
      <c r="I16" s="12"/>
      <c r="J16" s="12">
        <f>SUM(J4:J15)</f>
        <v>51</v>
      </c>
      <c r="K16" s="6">
        <f>SUM(K4:K15)</f>
        <v>55</v>
      </c>
      <c r="L16" s="6">
        <f t="shared" si="9"/>
        <v>55</v>
      </c>
      <c r="M16" s="12">
        <f t="shared" si="9"/>
        <v>4</v>
      </c>
      <c r="N16" s="12">
        <f t="shared" si="9"/>
        <v>38</v>
      </c>
      <c r="O16" s="6">
        <f>SUM(O4:O15)</f>
        <v>42</v>
      </c>
      <c r="P16" s="12">
        <f>SUM(P4:P15)</f>
        <v>42</v>
      </c>
      <c r="Q16" s="12"/>
      <c r="R16" s="6">
        <f>SUM(R4:R15)</f>
        <v>42</v>
      </c>
      <c r="S16" s="12">
        <f>SUM(S4:S15)</f>
        <v>22</v>
      </c>
      <c r="T16" s="12">
        <f>SUM(T4:T15)</f>
        <v>2</v>
      </c>
      <c r="U16" s="12">
        <f>SUM(U8:U15)</f>
        <v>18</v>
      </c>
      <c r="V16" s="6">
        <f>SUM(V4:V15)</f>
        <v>42</v>
      </c>
      <c r="W16" s="6">
        <f t="shared" si="9"/>
        <v>42</v>
      </c>
      <c r="X16" s="6">
        <f t="shared" si="9"/>
        <v>97</v>
      </c>
    </row>
    <row r="19" spans="1:27" ht="15" thickBot="1" x14ac:dyDescent="0.35"/>
    <row r="20" spans="1:27" ht="36.6" customHeight="1" thickBot="1" x14ac:dyDescent="0.35">
      <c r="A20" s="76" t="s">
        <v>19</v>
      </c>
      <c r="B20" s="76" t="s">
        <v>22</v>
      </c>
      <c r="C20" s="76"/>
      <c r="D20" s="82" t="s">
        <v>33</v>
      </c>
      <c r="E20" s="83"/>
      <c r="F20" s="77" t="s">
        <v>10</v>
      </c>
      <c r="G20" s="77"/>
      <c r="H20" s="84" t="s">
        <v>40</v>
      </c>
      <c r="I20" s="84"/>
      <c r="J20" s="84"/>
      <c r="K20" s="81" t="s">
        <v>23</v>
      </c>
      <c r="L20" s="81"/>
      <c r="Q20" s="78"/>
      <c r="R20" s="78"/>
      <c r="S20" s="79"/>
      <c r="T20" s="79"/>
      <c r="U20" s="79"/>
      <c r="V20" s="80"/>
      <c r="W20" s="80"/>
    </row>
    <row r="21" spans="1:27" ht="36.6" thickBot="1" x14ac:dyDescent="0.35">
      <c r="A21" s="76"/>
      <c r="B21" s="29" t="s">
        <v>14</v>
      </c>
      <c r="C21" s="30" t="s">
        <v>13</v>
      </c>
      <c r="D21" s="3" t="s">
        <v>34</v>
      </c>
      <c r="E21" s="3" t="s">
        <v>35</v>
      </c>
      <c r="F21" s="3" t="s">
        <v>16</v>
      </c>
      <c r="G21" s="3" t="s">
        <v>17</v>
      </c>
      <c r="H21" s="3" t="s">
        <v>36</v>
      </c>
      <c r="I21" s="3" t="s">
        <v>39</v>
      </c>
      <c r="J21" s="3" t="s">
        <v>38</v>
      </c>
      <c r="K21" s="3" t="s">
        <v>20</v>
      </c>
      <c r="L21" s="3" t="s">
        <v>21</v>
      </c>
      <c r="S21" s="5"/>
      <c r="T21" s="5"/>
      <c r="U21" s="5"/>
      <c r="V21" s="5"/>
    </row>
    <row r="22" spans="1:27" ht="36.6" customHeight="1" thickBot="1" x14ac:dyDescent="0.35">
      <c r="A22" s="76"/>
      <c r="B22" s="3">
        <f>L16</f>
        <v>55</v>
      </c>
      <c r="C22" s="12">
        <f>W16</f>
        <v>42</v>
      </c>
      <c r="D22" s="12">
        <f>E9+E12+E13+P4+P5+P6+P8+P9+P10+P11+P12+P15+E6</f>
        <v>93</v>
      </c>
      <c r="E22" s="12">
        <f>F10+Q6+F6</f>
        <v>4</v>
      </c>
      <c r="F22" s="12">
        <f>C16+N16</f>
        <v>89</v>
      </c>
      <c r="G22" s="4">
        <f>B16+M16</f>
        <v>8</v>
      </c>
      <c r="H22" s="12">
        <f>H6+H10+H13+S4+S5+S11+S12+S15</f>
        <v>26</v>
      </c>
      <c r="I22" s="12">
        <f>T4+T12</f>
        <v>2</v>
      </c>
      <c r="J22" s="12">
        <f>J6+J9+J12+U8+U9+U10</f>
        <v>69</v>
      </c>
      <c r="K22" s="4">
        <v>57</v>
      </c>
      <c r="L22" s="4">
        <v>40</v>
      </c>
      <c r="M22" s="14"/>
      <c r="S22" s="21"/>
      <c r="T22" s="21"/>
      <c r="U22" s="21"/>
      <c r="V22" s="21"/>
    </row>
    <row r="23" spans="1:27" ht="18.600000000000001" thickBot="1" x14ac:dyDescent="0.4">
      <c r="A23" s="6" t="s">
        <v>15</v>
      </c>
      <c r="B23" s="75">
        <f>B22+C22</f>
        <v>97</v>
      </c>
      <c r="C23" s="75"/>
      <c r="D23" s="75"/>
      <c r="E23" s="75"/>
      <c r="F23" s="75"/>
      <c r="G23" s="75"/>
      <c r="H23" s="75"/>
      <c r="I23" s="75"/>
      <c r="J23" s="75"/>
      <c r="K23" s="75"/>
      <c r="L23" s="75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</row>
    <row r="24" spans="1:27" ht="18.600000000000001" customHeight="1" x14ac:dyDescent="0.35">
      <c r="X24" s="11"/>
      <c r="Y24" s="11"/>
    </row>
    <row r="25" spans="1:27" ht="18" x14ac:dyDescent="0.35">
      <c r="Z25" s="11"/>
      <c r="AA25" s="11"/>
    </row>
  </sheetData>
  <mergeCells count="36">
    <mergeCell ref="V2:V3"/>
    <mergeCell ref="B1:L1"/>
    <mergeCell ref="M1:W1"/>
    <mergeCell ref="A2:A3"/>
    <mergeCell ref="B2:C2"/>
    <mergeCell ref="D2:D3"/>
    <mergeCell ref="E2:F2"/>
    <mergeCell ref="G2:G3"/>
    <mergeCell ref="H2:J2"/>
    <mergeCell ref="K2:K3"/>
    <mergeCell ref="L2:L3"/>
    <mergeCell ref="M2:N2"/>
    <mergeCell ref="O2:O3"/>
    <mergeCell ref="P2:Q2"/>
    <mergeCell ref="R2:R3"/>
    <mergeCell ref="S2:U2"/>
    <mergeCell ref="AQ7:AR7"/>
    <mergeCell ref="W2:W3"/>
    <mergeCell ref="X2:X3"/>
    <mergeCell ref="Y7:Z7"/>
    <mergeCell ref="AA7:AB7"/>
    <mergeCell ref="AC7:AD7"/>
    <mergeCell ref="AE7:AF7"/>
    <mergeCell ref="AG7:AH7"/>
    <mergeCell ref="AI7:AJ7"/>
    <mergeCell ref="AK7:AL7"/>
    <mergeCell ref="AM7:AN7"/>
    <mergeCell ref="AO7:AP7"/>
    <mergeCell ref="Q20:W20"/>
    <mergeCell ref="B23:L23"/>
    <mergeCell ref="A20:A22"/>
    <mergeCell ref="B20:C20"/>
    <mergeCell ref="D20:E20"/>
    <mergeCell ref="F20:G20"/>
    <mergeCell ref="H20:J20"/>
    <mergeCell ref="K20:L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0C9E5-BFA4-4EA0-A36A-1F9A8A2B6ABC}">
  <sheetPr codeName="Sheet3"/>
  <dimension ref="A1:U54"/>
  <sheetViews>
    <sheetView showGridLines="0" zoomScale="50" zoomScaleNormal="50" workbookViewId="0">
      <pane xSplit="3" ySplit="1" topLeftCell="D2" activePane="bottomRight" state="frozen"/>
      <selection pane="topRight" activeCell="D1" sqref="D1"/>
      <selection pane="bottomLeft" activeCell="A3" sqref="A3"/>
      <selection pane="bottomRight" activeCell="AC25" sqref="AC25"/>
    </sheetView>
  </sheetViews>
  <sheetFormatPr defaultRowHeight="14.4" x14ac:dyDescent="0.3"/>
  <cols>
    <col min="1" max="1" width="15.21875" customWidth="1"/>
    <col min="2" max="2" width="14.44140625" customWidth="1"/>
    <col min="3" max="3" width="18.21875" customWidth="1"/>
    <col min="4" max="4" width="8" customWidth="1"/>
    <col min="5" max="5" width="10" customWidth="1"/>
    <col min="12" max="12" width="15.5546875" customWidth="1"/>
    <col min="13" max="13" width="16.44140625" customWidth="1"/>
    <col min="14" max="14" width="13.5546875" customWidth="1"/>
    <col min="15" max="15" width="15.44140625" customWidth="1"/>
    <col min="16" max="16" width="17.44140625" customWidth="1"/>
    <col min="18" max="18" width="14.88671875" customWidth="1"/>
    <col min="19" max="19" width="19.21875" customWidth="1"/>
    <col min="20" max="20" width="15.5546875" customWidth="1"/>
  </cols>
  <sheetData>
    <row r="1" spans="1:21" ht="36.6" thickBot="1" x14ac:dyDescent="0.35">
      <c r="A1" s="33"/>
      <c r="B1" s="106" t="s">
        <v>24</v>
      </c>
      <c r="C1" s="107"/>
      <c r="D1" s="3" t="s">
        <v>0</v>
      </c>
      <c r="E1" s="3" t="s">
        <v>1</v>
      </c>
      <c r="F1" s="3" t="s">
        <v>2</v>
      </c>
      <c r="G1" s="3" t="s">
        <v>11</v>
      </c>
      <c r="H1" s="3" t="s">
        <v>12</v>
      </c>
      <c r="I1" s="3" t="s">
        <v>3</v>
      </c>
      <c r="J1" s="3" t="s">
        <v>4</v>
      </c>
      <c r="K1" s="3" t="s">
        <v>5</v>
      </c>
      <c r="L1" s="3" t="s">
        <v>6</v>
      </c>
      <c r="M1" s="3" t="s">
        <v>7</v>
      </c>
      <c r="N1" s="3" t="s">
        <v>8</v>
      </c>
      <c r="O1" s="3" t="s">
        <v>9</v>
      </c>
      <c r="P1" s="3" t="s">
        <v>25</v>
      </c>
    </row>
    <row r="2" spans="1:21" ht="49.2" customHeight="1" thickBot="1" x14ac:dyDescent="0.35">
      <c r="A2" s="113" t="s">
        <v>14</v>
      </c>
      <c r="B2" s="90" t="s">
        <v>10</v>
      </c>
      <c r="C2" s="3" t="s">
        <v>28</v>
      </c>
      <c r="D2" s="17"/>
      <c r="E2" s="17"/>
      <c r="F2" s="17">
        <v>2</v>
      </c>
      <c r="G2" s="17"/>
      <c r="H2" s="17"/>
      <c r="I2" s="17">
        <v>2</v>
      </c>
      <c r="J2" s="17"/>
      <c r="K2" s="17"/>
      <c r="L2" s="17"/>
      <c r="M2" s="17"/>
      <c r="N2" s="17"/>
      <c r="O2" s="17"/>
      <c r="P2" s="12">
        <f>SUM(D2:O2)</f>
        <v>4</v>
      </c>
      <c r="R2" s="76" t="s">
        <v>63</v>
      </c>
      <c r="S2" s="76"/>
      <c r="T2" s="76"/>
      <c r="U2" s="37" t="s">
        <v>15</v>
      </c>
    </row>
    <row r="3" spans="1:21" ht="42.6" customHeight="1" thickBot="1" x14ac:dyDescent="0.35">
      <c r="A3" s="113"/>
      <c r="B3" s="112"/>
      <c r="C3" s="3" t="s">
        <v>29</v>
      </c>
      <c r="D3" s="34"/>
      <c r="E3" s="34"/>
      <c r="F3" s="34">
        <v>1</v>
      </c>
      <c r="G3" s="34"/>
      <c r="H3" s="34"/>
      <c r="I3" s="34">
        <v>39</v>
      </c>
      <c r="J3" s="34">
        <v>2</v>
      </c>
      <c r="K3" s="34"/>
      <c r="L3" s="34">
        <v>8</v>
      </c>
      <c r="M3" s="34">
        <v>1</v>
      </c>
      <c r="N3" s="34"/>
      <c r="O3" s="34"/>
      <c r="P3" s="12">
        <f>SUM(D3:O3)</f>
        <v>51</v>
      </c>
      <c r="R3" s="76" t="s">
        <v>22</v>
      </c>
      <c r="S3" s="29" t="s">
        <v>14</v>
      </c>
      <c r="T3" s="3">
        <f>P27</f>
        <v>55</v>
      </c>
      <c r="U3" s="114">
        <f>T3+T4</f>
        <v>97</v>
      </c>
    </row>
    <row r="4" spans="1:21" ht="42.6" customHeight="1" thickBot="1" x14ac:dyDescent="0.35">
      <c r="A4" s="113"/>
      <c r="B4" s="91"/>
      <c r="C4" s="3" t="s">
        <v>71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12">
        <f>SUM(D4:O4)</f>
        <v>0</v>
      </c>
      <c r="R4" s="76"/>
      <c r="S4" s="30" t="s">
        <v>13</v>
      </c>
      <c r="T4" s="12">
        <f>P53</f>
        <v>42</v>
      </c>
      <c r="U4" s="114"/>
    </row>
    <row r="5" spans="1:21" ht="18.600000000000001" thickBot="1" x14ac:dyDescent="0.35">
      <c r="A5" s="113"/>
      <c r="B5" s="77" t="s">
        <v>41</v>
      </c>
      <c r="C5" s="77"/>
      <c r="D5" s="6">
        <f t="shared" ref="D5:O5" si="0">SUM(D2:D3)</f>
        <v>0</v>
      </c>
      <c r="E5" s="6">
        <f t="shared" si="0"/>
        <v>0</v>
      </c>
      <c r="F5" s="6">
        <f t="shared" si="0"/>
        <v>3</v>
      </c>
      <c r="G5" s="6">
        <f t="shared" si="0"/>
        <v>0</v>
      </c>
      <c r="H5" s="6">
        <f t="shared" si="0"/>
        <v>0</v>
      </c>
      <c r="I5" s="6">
        <f t="shared" si="0"/>
        <v>41</v>
      </c>
      <c r="J5" s="6">
        <f t="shared" si="0"/>
        <v>2</v>
      </c>
      <c r="K5" s="6">
        <f t="shared" si="0"/>
        <v>0</v>
      </c>
      <c r="L5" s="6">
        <f t="shared" si="0"/>
        <v>8</v>
      </c>
      <c r="M5" s="6">
        <f t="shared" si="0"/>
        <v>1</v>
      </c>
      <c r="N5" s="6">
        <f t="shared" si="0"/>
        <v>0</v>
      </c>
      <c r="O5" s="6">
        <f t="shared" si="0"/>
        <v>0</v>
      </c>
      <c r="P5" s="6">
        <f>SUM(D5:O5)</f>
        <v>55</v>
      </c>
      <c r="R5" s="96" t="s">
        <v>33</v>
      </c>
      <c r="S5" s="3" t="s">
        <v>34</v>
      </c>
      <c r="T5" s="12">
        <f>P32+P6</f>
        <v>93</v>
      </c>
      <c r="U5" s="114"/>
    </row>
    <row r="6" spans="1:21" ht="18.600000000000001" customHeight="1" thickBot="1" x14ac:dyDescent="0.35">
      <c r="A6" s="113"/>
      <c r="B6" s="96" t="s">
        <v>33</v>
      </c>
      <c r="C6" s="3" t="s">
        <v>34</v>
      </c>
      <c r="D6" s="6"/>
      <c r="E6" s="6"/>
      <c r="F6" s="6">
        <v>1</v>
      </c>
      <c r="G6" s="6"/>
      <c r="H6" s="6"/>
      <c r="I6" s="6">
        <v>41</v>
      </c>
      <c r="J6" s="6"/>
      <c r="K6" s="6"/>
      <c r="L6" s="6">
        <v>8</v>
      </c>
      <c r="M6" s="6">
        <v>1</v>
      </c>
      <c r="N6" s="6"/>
      <c r="O6" s="6"/>
      <c r="P6" s="12">
        <f>SUM(D6:O6)</f>
        <v>51</v>
      </c>
      <c r="R6" s="96"/>
      <c r="S6" s="3" t="s">
        <v>35</v>
      </c>
      <c r="T6" s="12">
        <f>P33+P7</f>
        <v>4</v>
      </c>
      <c r="U6" s="114"/>
    </row>
    <row r="7" spans="1:21" ht="18.600000000000001" thickBot="1" x14ac:dyDescent="0.35">
      <c r="A7" s="113"/>
      <c r="B7" s="96"/>
      <c r="C7" s="3" t="s">
        <v>35</v>
      </c>
      <c r="D7" s="6"/>
      <c r="E7" s="6"/>
      <c r="F7" s="6">
        <v>2</v>
      </c>
      <c r="G7" s="6"/>
      <c r="H7" s="6"/>
      <c r="I7" s="6"/>
      <c r="J7" s="6">
        <v>2</v>
      </c>
      <c r="K7" s="6"/>
      <c r="L7" s="6"/>
      <c r="M7" s="6"/>
      <c r="N7" s="6"/>
      <c r="O7" s="6"/>
      <c r="P7" s="12">
        <f>SUM(F7:O7)</f>
        <v>4</v>
      </c>
      <c r="R7" s="77" t="s">
        <v>10</v>
      </c>
      <c r="S7" s="3" t="s">
        <v>16</v>
      </c>
      <c r="T7" s="12">
        <f>P29+P3</f>
        <v>89</v>
      </c>
      <c r="U7" s="114"/>
    </row>
    <row r="8" spans="1:21" ht="18.600000000000001" customHeight="1" thickBot="1" x14ac:dyDescent="0.35">
      <c r="A8" s="113"/>
      <c r="B8" s="96" t="s">
        <v>42</v>
      </c>
      <c r="C8" s="96"/>
      <c r="D8" s="6">
        <f t="shared" ref="D8:O8" si="1">SUM(D6:D7)</f>
        <v>0</v>
      </c>
      <c r="E8" s="6">
        <f t="shared" si="1"/>
        <v>0</v>
      </c>
      <c r="F8" s="6">
        <f t="shared" si="1"/>
        <v>3</v>
      </c>
      <c r="G8" s="6">
        <f t="shared" si="1"/>
        <v>0</v>
      </c>
      <c r="H8" s="6">
        <f t="shared" si="1"/>
        <v>0</v>
      </c>
      <c r="I8" s="6">
        <f t="shared" si="1"/>
        <v>41</v>
      </c>
      <c r="J8" s="6">
        <f t="shared" si="1"/>
        <v>2</v>
      </c>
      <c r="K8" s="6">
        <f t="shared" si="1"/>
        <v>0</v>
      </c>
      <c r="L8" s="6">
        <f t="shared" si="1"/>
        <v>8</v>
      </c>
      <c r="M8" s="6">
        <f t="shared" si="1"/>
        <v>1</v>
      </c>
      <c r="N8" s="6">
        <f t="shared" si="1"/>
        <v>0</v>
      </c>
      <c r="O8" s="6">
        <f t="shared" si="1"/>
        <v>0</v>
      </c>
      <c r="P8" s="6">
        <f>SUM(D8:O8)</f>
        <v>55</v>
      </c>
      <c r="R8" s="77"/>
      <c r="S8" s="3" t="s">
        <v>17</v>
      </c>
      <c r="T8" s="4">
        <f>P2+P28</f>
        <v>8</v>
      </c>
      <c r="U8" s="114"/>
    </row>
    <row r="9" spans="1:21" ht="18.600000000000001" customHeight="1" thickBot="1" x14ac:dyDescent="0.35">
      <c r="A9" s="113"/>
      <c r="B9" s="109" t="s">
        <v>50</v>
      </c>
      <c r="C9" s="3" t="s">
        <v>51</v>
      </c>
      <c r="D9" s="6"/>
      <c r="E9" s="6"/>
      <c r="F9" s="6"/>
      <c r="G9" s="6"/>
      <c r="H9" s="6"/>
      <c r="I9" s="6">
        <v>29</v>
      </c>
      <c r="J9" s="6"/>
      <c r="K9" s="6"/>
      <c r="L9" s="6">
        <v>8</v>
      </c>
      <c r="M9" s="6">
        <v>1</v>
      </c>
      <c r="N9" s="6"/>
      <c r="O9" s="6"/>
      <c r="P9" s="12">
        <f>SUM(D9:O9)</f>
        <v>38</v>
      </c>
      <c r="R9" s="77"/>
      <c r="S9" s="3" t="s">
        <v>70</v>
      </c>
      <c r="T9" s="4">
        <v>0</v>
      </c>
      <c r="U9" s="114"/>
    </row>
    <row r="10" spans="1:21" ht="18.600000000000001" customHeight="1" thickBot="1" x14ac:dyDescent="0.35">
      <c r="A10" s="113"/>
      <c r="B10" s="109"/>
      <c r="C10" s="3" t="s">
        <v>60</v>
      </c>
      <c r="D10" s="6"/>
      <c r="E10" s="6"/>
      <c r="F10" s="6"/>
      <c r="G10" s="6"/>
      <c r="H10" s="6"/>
      <c r="I10" s="6">
        <v>12</v>
      </c>
      <c r="J10" s="6"/>
      <c r="K10" s="6"/>
      <c r="L10" s="6"/>
      <c r="M10" s="6"/>
      <c r="N10" s="6"/>
      <c r="O10" s="6"/>
      <c r="P10" s="12">
        <f t="shared" ref="P10:P19" si="2">SUM(D10:O10)</f>
        <v>12</v>
      </c>
      <c r="R10" s="109" t="s">
        <v>50</v>
      </c>
      <c r="S10" s="3" t="s">
        <v>51</v>
      </c>
      <c r="T10" s="4">
        <f t="shared" ref="T10:T20" si="3">P35+P9</f>
        <v>75</v>
      </c>
      <c r="U10" s="114"/>
    </row>
    <row r="11" spans="1:21" ht="18.600000000000001" customHeight="1" thickBot="1" x14ac:dyDescent="0.35">
      <c r="A11" s="113"/>
      <c r="B11" s="109"/>
      <c r="C11" s="3" t="s">
        <v>61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12">
        <f t="shared" si="2"/>
        <v>0</v>
      </c>
      <c r="R11" s="109"/>
      <c r="S11" s="3" t="s">
        <v>60</v>
      </c>
      <c r="T11" s="4">
        <f t="shared" si="3"/>
        <v>12</v>
      </c>
      <c r="U11" s="114"/>
    </row>
    <row r="12" spans="1:21" ht="18.600000000000001" customHeight="1" thickBot="1" x14ac:dyDescent="0.35">
      <c r="A12" s="113"/>
      <c r="B12" s="109"/>
      <c r="C12" s="3" t="s">
        <v>52</v>
      </c>
      <c r="D12" s="6"/>
      <c r="E12" s="6"/>
      <c r="F12" s="6">
        <v>1</v>
      </c>
      <c r="G12" s="6"/>
      <c r="H12" s="6"/>
      <c r="I12" s="6"/>
      <c r="J12" s="6"/>
      <c r="K12" s="6"/>
      <c r="L12" s="6"/>
      <c r="M12" s="6"/>
      <c r="N12" s="6"/>
      <c r="O12" s="6"/>
      <c r="P12" s="12">
        <f t="shared" si="2"/>
        <v>1</v>
      </c>
      <c r="R12" s="109"/>
      <c r="S12" s="3" t="s">
        <v>61</v>
      </c>
      <c r="T12" s="4">
        <f t="shared" si="3"/>
        <v>1</v>
      </c>
      <c r="U12" s="114"/>
    </row>
    <row r="13" spans="1:21" ht="18.600000000000001" customHeight="1" thickBot="1" x14ac:dyDescent="0.35">
      <c r="A13" s="113"/>
      <c r="B13" s="109"/>
      <c r="C13" s="3" t="s">
        <v>53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12">
        <f t="shared" si="2"/>
        <v>0</v>
      </c>
      <c r="R13" s="109"/>
      <c r="S13" s="3" t="s">
        <v>52</v>
      </c>
      <c r="T13" s="4">
        <f t="shared" si="3"/>
        <v>5</v>
      </c>
      <c r="U13" s="114"/>
    </row>
    <row r="14" spans="1:21" ht="18.600000000000001" customHeight="1" thickBot="1" x14ac:dyDescent="0.35">
      <c r="A14" s="113"/>
      <c r="B14" s="109"/>
      <c r="C14" s="3" t="s">
        <v>54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12">
        <f t="shared" si="2"/>
        <v>0</v>
      </c>
      <c r="R14" s="109"/>
      <c r="S14" s="3" t="s">
        <v>53</v>
      </c>
      <c r="T14" s="4">
        <f t="shared" si="3"/>
        <v>0</v>
      </c>
      <c r="U14" s="114"/>
    </row>
    <row r="15" spans="1:21" ht="18.600000000000001" customHeight="1" thickBot="1" x14ac:dyDescent="0.35">
      <c r="A15" s="113"/>
      <c r="B15" s="109"/>
      <c r="C15" s="3" t="s">
        <v>55</v>
      </c>
      <c r="D15" s="6"/>
      <c r="E15" s="6"/>
      <c r="F15" s="6">
        <v>2</v>
      </c>
      <c r="G15" s="6"/>
      <c r="H15" s="6"/>
      <c r="I15" s="6">
        <v>2</v>
      </c>
      <c r="J15" s="6"/>
      <c r="K15" s="6"/>
      <c r="L15" s="6"/>
      <c r="M15" s="6"/>
      <c r="N15" s="6"/>
      <c r="O15" s="6"/>
      <c r="P15" s="12">
        <f t="shared" si="2"/>
        <v>4</v>
      </c>
      <c r="R15" s="109"/>
      <c r="S15" s="3" t="s">
        <v>54</v>
      </c>
      <c r="T15" s="4">
        <f t="shared" si="3"/>
        <v>0</v>
      </c>
      <c r="U15" s="114"/>
    </row>
    <row r="16" spans="1:21" ht="18.600000000000001" customHeight="1" thickBot="1" x14ac:dyDescent="0.35">
      <c r="A16" s="113"/>
      <c r="B16" s="109"/>
      <c r="C16" s="3" t="s">
        <v>56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12">
        <f t="shared" si="2"/>
        <v>0</v>
      </c>
      <c r="R16" s="109"/>
      <c r="S16" s="3" t="s">
        <v>55</v>
      </c>
      <c r="T16" s="4">
        <f t="shared" si="3"/>
        <v>4</v>
      </c>
      <c r="U16" s="114"/>
    </row>
    <row r="17" spans="1:21" ht="18.600000000000001" customHeight="1" thickBot="1" x14ac:dyDescent="0.35">
      <c r="A17" s="113"/>
      <c r="B17" s="109"/>
      <c r="C17" s="3" t="s">
        <v>57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12">
        <f t="shared" si="2"/>
        <v>0</v>
      </c>
      <c r="R17" s="109"/>
      <c r="S17" s="3" t="s">
        <v>56</v>
      </c>
      <c r="T17" s="4">
        <f t="shared" si="3"/>
        <v>0</v>
      </c>
      <c r="U17" s="114"/>
    </row>
    <row r="18" spans="1:21" ht="18.600000000000001" customHeight="1" thickBot="1" x14ac:dyDescent="0.35">
      <c r="A18" s="113"/>
      <c r="B18" s="109"/>
      <c r="C18" s="3" t="s">
        <v>58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12">
        <f t="shared" si="2"/>
        <v>0</v>
      </c>
      <c r="R18" s="109"/>
      <c r="S18" s="3" t="s">
        <v>57</v>
      </c>
      <c r="T18" s="4">
        <f t="shared" si="3"/>
        <v>0</v>
      </c>
      <c r="U18" s="114"/>
    </row>
    <row r="19" spans="1:21" ht="18.600000000000001" customHeight="1" thickBot="1" x14ac:dyDescent="0.35">
      <c r="A19" s="113"/>
      <c r="B19" s="109"/>
      <c r="C19" s="3" t="s">
        <v>59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12">
        <f t="shared" si="2"/>
        <v>0</v>
      </c>
      <c r="R19" s="109"/>
      <c r="S19" s="3" t="s">
        <v>58</v>
      </c>
      <c r="T19" s="4">
        <f t="shared" si="3"/>
        <v>0</v>
      </c>
      <c r="U19" s="114"/>
    </row>
    <row r="20" spans="1:21" ht="18.600000000000001" customHeight="1" thickBot="1" x14ac:dyDescent="0.35">
      <c r="A20" s="113"/>
      <c r="B20" s="109" t="s">
        <v>62</v>
      </c>
      <c r="C20" s="109"/>
      <c r="D20" s="6">
        <f>SUM(D9:D19)</f>
        <v>0</v>
      </c>
      <c r="E20" s="6">
        <f t="shared" ref="E20:O20" si="4">SUM(E9:E19)</f>
        <v>0</v>
      </c>
      <c r="F20" s="6">
        <f t="shared" si="4"/>
        <v>3</v>
      </c>
      <c r="G20" s="6">
        <f t="shared" si="4"/>
        <v>0</v>
      </c>
      <c r="H20" s="6">
        <f t="shared" si="4"/>
        <v>0</v>
      </c>
      <c r="I20" s="6">
        <f t="shared" si="4"/>
        <v>43</v>
      </c>
      <c r="J20" s="6">
        <f t="shared" si="4"/>
        <v>0</v>
      </c>
      <c r="K20" s="6">
        <f t="shared" si="4"/>
        <v>0</v>
      </c>
      <c r="L20" s="6">
        <f t="shared" si="4"/>
        <v>8</v>
      </c>
      <c r="M20" s="6">
        <f t="shared" si="4"/>
        <v>1</v>
      </c>
      <c r="N20" s="6">
        <f t="shared" si="4"/>
        <v>0</v>
      </c>
      <c r="O20" s="6">
        <f t="shared" si="4"/>
        <v>0</v>
      </c>
      <c r="P20" s="6">
        <f>SUM(D20:O20)</f>
        <v>55</v>
      </c>
      <c r="R20" s="109"/>
      <c r="S20" s="3" t="s">
        <v>59</v>
      </c>
      <c r="T20" s="4">
        <f t="shared" si="3"/>
        <v>0</v>
      </c>
      <c r="U20" s="114"/>
    </row>
    <row r="21" spans="1:21" ht="36.6" thickBot="1" x14ac:dyDescent="0.35">
      <c r="A21" s="113"/>
      <c r="B21" s="97" t="s">
        <v>40</v>
      </c>
      <c r="C21" s="3" t="s">
        <v>36</v>
      </c>
      <c r="D21" s="6"/>
      <c r="E21" s="6"/>
      <c r="F21" s="6">
        <v>1</v>
      </c>
      <c r="G21" s="6"/>
      <c r="H21" s="6"/>
      <c r="I21" s="6"/>
      <c r="J21" s="6">
        <v>2</v>
      </c>
      <c r="K21" s="6"/>
      <c r="L21" s="6"/>
      <c r="M21" s="6">
        <v>1</v>
      </c>
      <c r="N21" s="6"/>
      <c r="O21" s="6"/>
      <c r="P21" s="12">
        <f>SUM(F21:O21)</f>
        <v>4</v>
      </c>
      <c r="R21" s="94" t="s">
        <v>40</v>
      </c>
      <c r="S21" s="3" t="s">
        <v>36</v>
      </c>
      <c r="T21" s="12">
        <f>P47+P21</f>
        <v>26</v>
      </c>
      <c r="U21" s="114"/>
    </row>
    <row r="22" spans="1:21" ht="36.6" thickBot="1" x14ac:dyDescent="0.35">
      <c r="A22" s="113"/>
      <c r="B22" s="115"/>
      <c r="C22" s="3" t="s">
        <v>49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12">
        <f>SUM(F22:O22)</f>
        <v>0</v>
      </c>
      <c r="R22" s="111"/>
      <c r="S22" s="3" t="s">
        <v>49</v>
      </c>
      <c r="T22" s="12">
        <f>P48+P22</f>
        <v>2</v>
      </c>
      <c r="U22" s="114"/>
    </row>
    <row r="23" spans="1:21" ht="36.6" thickBot="1" x14ac:dyDescent="0.35">
      <c r="A23" s="113"/>
      <c r="B23" s="115"/>
      <c r="C23" s="3" t="s">
        <v>38</v>
      </c>
      <c r="D23" s="6"/>
      <c r="E23" s="6"/>
      <c r="F23" s="6">
        <v>2</v>
      </c>
      <c r="G23" s="6"/>
      <c r="H23" s="6"/>
      <c r="I23" s="6">
        <v>41</v>
      </c>
      <c r="J23" s="6"/>
      <c r="K23" s="6"/>
      <c r="L23" s="6">
        <v>8</v>
      </c>
      <c r="M23" s="6"/>
      <c r="N23" s="6"/>
      <c r="O23" s="6"/>
      <c r="P23" s="12">
        <f t="shared" ref="P23:P32" si="5">SUM(D23:O23)</f>
        <v>51</v>
      </c>
      <c r="R23" s="111"/>
      <c r="S23" s="3" t="s">
        <v>38</v>
      </c>
      <c r="T23" s="12">
        <f>P49+P23</f>
        <v>69</v>
      </c>
      <c r="U23" s="114"/>
    </row>
    <row r="24" spans="1:21" ht="18.600000000000001" thickBot="1" x14ac:dyDescent="0.35">
      <c r="A24" s="113"/>
      <c r="B24" s="115"/>
      <c r="C24" s="3" t="s">
        <v>46</v>
      </c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12">
        <f t="shared" si="5"/>
        <v>0</v>
      </c>
      <c r="R24" s="111"/>
      <c r="S24" s="3" t="s">
        <v>46</v>
      </c>
      <c r="T24" s="12">
        <f>P50+P24</f>
        <v>0</v>
      </c>
      <c r="U24" s="114"/>
    </row>
    <row r="25" spans="1:21" ht="36.6" thickBot="1" x14ac:dyDescent="0.35">
      <c r="A25" s="113"/>
      <c r="B25" s="98"/>
      <c r="C25" s="3" t="s">
        <v>68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12">
        <f t="shared" si="5"/>
        <v>0</v>
      </c>
      <c r="R25" s="95"/>
      <c r="S25" s="3" t="s">
        <v>68</v>
      </c>
      <c r="T25" s="12">
        <f>P51+P25</f>
        <v>0</v>
      </c>
      <c r="U25" s="114"/>
    </row>
    <row r="26" spans="1:21" ht="18.600000000000001" customHeight="1" thickBot="1" x14ac:dyDescent="0.35">
      <c r="A26" s="113"/>
      <c r="B26" s="86" t="s">
        <v>44</v>
      </c>
      <c r="C26" s="86"/>
      <c r="D26" s="6">
        <f t="shared" ref="D26:O26" si="6">SUM(D21:D23)</f>
        <v>0</v>
      </c>
      <c r="E26" s="6">
        <f t="shared" si="6"/>
        <v>0</v>
      </c>
      <c r="F26" s="6">
        <f t="shared" si="6"/>
        <v>3</v>
      </c>
      <c r="G26" s="6">
        <f t="shared" si="6"/>
        <v>0</v>
      </c>
      <c r="H26" s="6">
        <f t="shared" si="6"/>
        <v>0</v>
      </c>
      <c r="I26" s="6">
        <f t="shared" si="6"/>
        <v>41</v>
      </c>
      <c r="J26" s="6">
        <f t="shared" si="6"/>
        <v>2</v>
      </c>
      <c r="K26" s="6">
        <f t="shared" si="6"/>
        <v>0</v>
      </c>
      <c r="L26" s="6">
        <f t="shared" si="6"/>
        <v>8</v>
      </c>
      <c r="M26" s="6">
        <f t="shared" si="6"/>
        <v>1</v>
      </c>
      <c r="N26" s="6">
        <f t="shared" si="6"/>
        <v>0</v>
      </c>
      <c r="O26" s="6">
        <f t="shared" si="6"/>
        <v>0</v>
      </c>
      <c r="P26" s="6">
        <f t="shared" si="5"/>
        <v>55</v>
      </c>
      <c r="R26" s="81" t="s">
        <v>23</v>
      </c>
      <c r="S26" s="3" t="s">
        <v>20</v>
      </c>
      <c r="T26" s="4">
        <v>57</v>
      </c>
      <c r="U26" s="114"/>
    </row>
    <row r="27" spans="1:21" ht="18.600000000000001" customHeight="1" thickBot="1" x14ac:dyDescent="0.35">
      <c r="A27" s="113"/>
      <c r="B27" s="110" t="s">
        <v>43</v>
      </c>
      <c r="C27" s="110"/>
      <c r="D27" s="12">
        <f>D5+D8+D26</f>
        <v>0</v>
      </c>
      <c r="E27" s="12">
        <f t="shared" ref="E27:O27" si="7">SUM(E2:E3)</f>
        <v>0</v>
      </c>
      <c r="F27" s="12">
        <f t="shared" si="7"/>
        <v>3</v>
      </c>
      <c r="G27" s="12">
        <f t="shared" si="7"/>
        <v>0</v>
      </c>
      <c r="H27" s="12">
        <f t="shared" si="7"/>
        <v>0</v>
      </c>
      <c r="I27" s="12">
        <f t="shared" si="7"/>
        <v>41</v>
      </c>
      <c r="J27" s="12">
        <f t="shared" si="7"/>
        <v>2</v>
      </c>
      <c r="K27" s="12">
        <f t="shared" si="7"/>
        <v>0</v>
      </c>
      <c r="L27" s="12">
        <f t="shared" si="7"/>
        <v>8</v>
      </c>
      <c r="M27" s="12">
        <f t="shared" si="7"/>
        <v>1</v>
      </c>
      <c r="N27" s="12">
        <f t="shared" si="7"/>
        <v>0</v>
      </c>
      <c r="O27" s="12">
        <f t="shared" si="7"/>
        <v>0</v>
      </c>
      <c r="P27" s="6">
        <f t="shared" si="5"/>
        <v>55</v>
      </c>
      <c r="R27" s="81"/>
      <c r="S27" s="3" t="s">
        <v>21</v>
      </c>
      <c r="T27" s="4">
        <v>40</v>
      </c>
      <c r="U27" s="114"/>
    </row>
    <row r="28" spans="1:21" ht="72.599999999999994" customHeight="1" thickBot="1" x14ac:dyDescent="0.35">
      <c r="A28" s="99" t="s">
        <v>13</v>
      </c>
      <c r="B28" s="90" t="s">
        <v>10</v>
      </c>
      <c r="C28" s="3" t="s">
        <v>30</v>
      </c>
      <c r="D28" s="35">
        <v>1</v>
      </c>
      <c r="E28" s="35"/>
      <c r="F28" s="35"/>
      <c r="G28" s="35"/>
      <c r="H28" s="35">
        <v>1</v>
      </c>
      <c r="I28" s="35"/>
      <c r="J28" s="35">
        <v>2</v>
      </c>
      <c r="K28" s="35"/>
      <c r="L28" s="35"/>
      <c r="M28" s="35"/>
      <c r="N28" s="35"/>
      <c r="O28" s="35"/>
      <c r="P28" s="12">
        <f t="shared" si="5"/>
        <v>4</v>
      </c>
    </row>
    <row r="29" spans="1:21" ht="36.6" thickBot="1" x14ac:dyDescent="0.35">
      <c r="A29" s="99"/>
      <c r="B29" s="112"/>
      <c r="C29" s="3" t="s">
        <v>31</v>
      </c>
      <c r="D29" s="36">
        <v>1</v>
      </c>
      <c r="E29" s="36">
        <v>1</v>
      </c>
      <c r="F29" s="36"/>
      <c r="G29" s="36"/>
      <c r="H29" s="36"/>
      <c r="I29" s="36">
        <v>15</v>
      </c>
      <c r="J29" s="36"/>
      <c r="K29" s="36">
        <v>7</v>
      </c>
      <c r="L29" s="36">
        <v>2</v>
      </c>
      <c r="M29" s="36"/>
      <c r="N29" s="36"/>
      <c r="O29" s="36">
        <v>12</v>
      </c>
      <c r="P29" s="12">
        <f t="shared" si="5"/>
        <v>38</v>
      </c>
    </row>
    <row r="30" spans="1:21" ht="36.6" thickBot="1" x14ac:dyDescent="0.35">
      <c r="A30" s="99"/>
      <c r="B30" s="91"/>
      <c r="C30" s="3" t="s">
        <v>69</v>
      </c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12">
        <f t="shared" si="5"/>
        <v>0</v>
      </c>
    </row>
    <row r="31" spans="1:21" ht="18.600000000000001" customHeight="1" thickBot="1" x14ac:dyDescent="0.35">
      <c r="A31" s="99"/>
      <c r="B31" s="77" t="s">
        <v>41</v>
      </c>
      <c r="C31" s="77"/>
      <c r="D31" s="6">
        <f t="shared" ref="D31:O31" si="8">SUM(D28:D29)</f>
        <v>2</v>
      </c>
      <c r="E31" s="6">
        <f t="shared" si="8"/>
        <v>1</v>
      </c>
      <c r="F31" s="6">
        <f t="shared" si="8"/>
        <v>0</v>
      </c>
      <c r="G31" s="6">
        <f t="shared" si="8"/>
        <v>0</v>
      </c>
      <c r="H31" s="6">
        <f t="shared" si="8"/>
        <v>1</v>
      </c>
      <c r="I31" s="6">
        <f t="shared" si="8"/>
        <v>15</v>
      </c>
      <c r="J31" s="6">
        <f t="shared" si="8"/>
        <v>2</v>
      </c>
      <c r="K31" s="6">
        <f t="shared" si="8"/>
        <v>7</v>
      </c>
      <c r="L31" s="6">
        <f t="shared" si="8"/>
        <v>2</v>
      </c>
      <c r="M31" s="6">
        <f t="shared" si="8"/>
        <v>0</v>
      </c>
      <c r="N31" s="6">
        <f t="shared" si="8"/>
        <v>0</v>
      </c>
      <c r="O31" s="6">
        <f t="shared" si="8"/>
        <v>12</v>
      </c>
      <c r="P31" s="6">
        <f t="shared" si="5"/>
        <v>42</v>
      </c>
    </row>
    <row r="32" spans="1:21" ht="18.600000000000001" customHeight="1" thickBot="1" x14ac:dyDescent="0.35">
      <c r="A32" s="99"/>
      <c r="B32" s="96" t="s">
        <v>33</v>
      </c>
      <c r="C32" s="3" t="s">
        <v>34</v>
      </c>
      <c r="D32" s="6">
        <v>2</v>
      </c>
      <c r="E32" s="6">
        <v>1</v>
      </c>
      <c r="F32" s="6"/>
      <c r="G32" s="6"/>
      <c r="H32" s="6">
        <v>1</v>
      </c>
      <c r="I32" s="6">
        <v>15</v>
      </c>
      <c r="J32" s="6">
        <v>2</v>
      </c>
      <c r="K32" s="6">
        <v>7</v>
      </c>
      <c r="L32" s="6">
        <v>2</v>
      </c>
      <c r="M32" s="6"/>
      <c r="N32" s="6"/>
      <c r="O32" s="6">
        <v>12</v>
      </c>
      <c r="P32" s="12">
        <f t="shared" si="5"/>
        <v>42</v>
      </c>
    </row>
    <row r="33" spans="1:16" ht="18.600000000000001" thickBot="1" x14ac:dyDescent="0.35">
      <c r="A33" s="99"/>
      <c r="B33" s="96"/>
      <c r="C33" s="3" t="s">
        <v>35</v>
      </c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12">
        <f>SUM(D33:O33)</f>
        <v>0</v>
      </c>
    </row>
    <row r="34" spans="1:16" ht="18.600000000000001" customHeight="1" thickBot="1" x14ac:dyDescent="0.35">
      <c r="A34" s="99"/>
      <c r="B34" s="96" t="s">
        <v>42</v>
      </c>
      <c r="C34" s="96"/>
      <c r="D34" s="6">
        <f t="shared" ref="D34:O34" si="9">SUM(D32:D33)</f>
        <v>2</v>
      </c>
      <c r="E34" s="6">
        <f t="shared" si="9"/>
        <v>1</v>
      </c>
      <c r="F34" s="6">
        <f t="shared" si="9"/>
        <v>0</v>
      </c>
      <c r="G34" s="6">
        <f t="shared" si="9"/>
        <v>0</v>
      </c>
      <c r="H34" s="6">
        <f t="shared" si="9"/>
        <v>1</v>
      </c>
      <c r="I34" s="6">
        <f t="shared" si="9"/>
        <v>15</v>
      </c>
      <c r="J34" s="6">
        <f t="shared" si="9"/>
        <v>2</v>
      </c>
      <c r="K34" s="6">
        <f t="shared" si="9"/>
        <v>7</v>
      </c>
      <c r="L34" s="6">
        <f t="shared" si="9"/>
        <v>2</v>
      </c>
      <c r="M34" s="6">
        <f t="shared" si="9"/>
        <v>0</v>
      </c>
      <c r="N34" s="6">
        <f t="shared" si="9"/>
        <v>0</v>
      </c>
      <c r="O34" s="6">
        <f t="shared" si="9"/>
        <v>12</v>
      </c>
      <c r="P34" s="6">
        <f>SUM(D34:O34)</f>
        <v>42</v>
      </c>
    </row>
    <row r="35" spans="1:16" ht="18.600000000000001" customHeight="1" thickBot="1" x14ac:dyDescent="0.35">
      <c r="A35" s="99"/>
      <c r="B35" s="109" t="s">
        <v>50</v>
      </c>
      <c r="C35" s="3" t="s">
        <v>51</v>
      </c>
      <c r="D35" s="6"/>
      <c r="E35" s="6">
        <v>1</v>
      </c>
      <c r="F35" s="6"/>
      <c r="G35" s="6"/>
      <c r="H35" s="6"/>
      <c r="I35" s="6">
        <v>15</v>
      </c>
      <c r="J35" s="6"/>
      <c r="K35" s="6">
        <v>7</v>
      </c>
      <c r="L35" s="6">
        <v>2</v>
      </c>
      <c r="M35" s="6"/>
      <c r="N35" s="6"/>
      <c r="O35" s="6">
        <v>12</v>
      </c>
      <c r="P35" s="12">
        <f>SUM(D35:O35)</f>
        <v>37</v>
      </c>
    </row>
    <row r="36" spans="1:16" ht="18.600000000000001" customHeight="1" thickBot="1" x14ac:dyDescent="0.35">
      <c r="A36" s="99"/>
      <c r="B36" s="109"/>
      <c r="C36" s="3" t="s">
        <v>60</v>
      </c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12">
        <f t="shared" ref="P36:P45" si="10">SUM(D36:O36)</f>
        <v>0</v>
      </c>
    </row>
    <row r="37" spans="1:16" ht="18.600000000000001" customHeight="1" thickBot="1" x14ac:dyDescent="0.35">
      <c r="A37" s="99"/>
      <c r="B37" s="109"/>
      <c r="C37" s="3" t="s">
        <v>61</v>
      </c>
      <c r="D37" s="6">
        <v>1</v>
      </c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12">
        <f t="shared" si="10"/>
        <v>1</v>
      </c>
    </row>
    <row r="38" spans="1:16" ht="18.600000000000001" customHeight="1" thickBot="1" x14ac:dyDescent="0.35">
      <c r="A38" s="99"/>
      <c r="B38" s="109"/>
      <c r="C38" s="3" t="s">
        <v>52</v>
      </c>
      <c r="D38" s="6">
        <v>1</v>
      </c>
      <c r="E38" s="6"/>
      <c r="F38" s="6"/>
      <c r="G38" s="6"/>
      <c r="H38" s="6">
        <v>1</v>
      </c>
      <c r="I38" s="6"/>
      <c r="J38" s="6">
        <v>2</v>
      </c>
      <c r="K38" s="6"/>
      <c r="L38" s="6"/>
      <c r="M38" s="6"/>
      <c r="N38" s="6"/>
      <c r="O38" s="6"/>
      <c r="P38" s="12">
        <f t="shared" si="10"/>
        <v>4</v>
      </c>
    </row>
    <row r="39" spans="1:16" ht="18.600000000000001" customHeight="1" thickBot="1" x14ac:dyDescent="0.35">
      <c r="A39" s="99"/>
      <c r="B39" s="109"/>
      <c r="C39" s="3" t="s">
        <v>53</v>
      </c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12">
        <f t="shared" si="10"/>
        <v>0</v>
      </c>
    </row>
    <row r="40" spans="1:16" ht="18.600000000000001" customHeight="1" thickBot="1" x14ac:dyDescent="0.35">
      <c r="A40" s="99"/>
      <c r="B40" s="109"/>
      <c r="C40" s="3" t="s">
        <v>54</v>
      </c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12">
        <f t="shared" si="10"/>
        <v>0</v>
      </c>
    </row>
    <row r="41" spans="1:16" ht="18.600000000000001" customHeight="1" thickBot="1" x14ac:dyDescent="0.35">
      <c r="A41" s="99"/>
      <c r="B41" s="109"/>
      <c r="C41" s="3" t="s">
        <v>55</v>
      </c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12">
        <f t="shared" si="10"/>
        <v>0</v>
      </c>
    </row>
    <row r="42" spans="1:16" ht="18.600000000000001" customHeight="1" thickBot="1" x14ac:dyDescent="0.35">
      <c r="A42" s="99"/>
      <c r="B42" s="109"/>
      <c r="C42" s="3" t="s">
        <v>56</v>
      </c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12">
        <f t="shared" si="10"/>
        <v>0</v>
      </c>
    </row>
    <row r="43" spans="1:16" ht="18.600000000000001" customHeight="1" thickBot="1" x14ac:dyDescent="0.35">
      <c r="A43" s="99"/>
      <c r="B43" s="109"/>
      <c r="C43" s="3" t="s">
        <v>57</v>
      </c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12">
        <f t="shared" si="10"/>
        <v>0</v>
      </c>
    </row>
    <row r="44" spans="1:16" ht="18.600000000000001" customHeight="1" thickBot="1" x14ac:dyDescent="0.35">
      <c r="A44" s="99"/>
      <c r="B44" s="109"/>
      <c r="C44" s="3" t="s">
        <v>58</v>
      </c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12">
        <f t="shared" si="10"/>
        <v>0</v>
      </c>
    </row>
    <row r="45" spans="1:16" ht="18.600000000000001" customHeight="1" thickBot="1" x14ac:dyDescent="0.35">
      <c r="A45" s="99"/>
      <c r="B45" s="109"/>
      <c r="C45" s="3" t="s">
        <v>59</v>
      </c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12">
        <f t="shared" si="10"/>
        <v>0</v>
      </c>
    </row>
    <row r="46" spans="1:16" ht="18.600000000000001" customHeight="1" thickBot="1" x14ac:dyDescent="0.35">
      <c r="A46" s="99"/>
      <c r="B46" s="109" t="s">
        <v>62</v>
      </c>
      <c r="C46" s="109"/>
      <c r="D46" s="12">
        <f>SUM(D35:D45)</f>
        <v>2</v>
      </c>
      <c r="E46" s="12">
        <f t="shared" ref="E46:O46" si="11">SUM(E35:E45)</f>
        <v>1</v>
      </c>
      <c r="F46" s="12">
        <f t="shared" si="11"/>
        <v>0</v>
      </c>
      <c r="G46" s="12">
        <f t="shared" si="11"/>
        <v>0</v>
      </c>
      <c r="H46" s="12">
        <f t="shared" si="11"/>
        <v>1</v>
      </c>
      <c r="I46" s="12">
        <f t="shared" si="11"/>
        <v>15</v>
      </c>
      <c r="J46" s="12">
        <f t="shared" si="11"/>
        <v>2</v>
      </c>
      <c r="K46" s="12">
        <f t="shared" si="11"/>
        <v>7</v>
      </c>
      <c r="L46" s="12">
        <f t="shared" si="11"/>
        <v>2</v>
      </c>
      <c r="M46" s="12">
        <f t="shared" si="11"/>
        <v>0</v>
      </c>
      <c r="N46" s="12">
        <f t="shared" si="11"/>
        <v>0</v>
      </c>
      <c r="O46" s="12">
        <f t="shared" si="11"/>
        <v>12</v>
      </c>
      <c r="P46" s="6">
        <f>SUM(P35:P45)</f>
        <v>42</v>
      </c>
    </row>
    <row r="47" spans="1:16" ht="36.6" thickBot="1" x14ac:dyDescent="0.35">
      <c r="A47" s="99"/>
      <c r="B47" s="94" t="s">
        <v>40</v>
      </c>
      <c r="C47" s="3" t="s">
        <v>36</v>
      </c>
      <c r="D47" s="6">
        <v>1</v>
      </c>
      <c r="E47" s="6">
        <v>1</v>
      </c>
      <c r="F47" s="6"/>
      <c r="G47" s="6"/>
      <c r="H47" s="6"/>
      <c r="I47" s="6"/>
      <c r="J47" s="6"/>
      <c r="K47" s="6">
        <v>7</v>
      </c>
      <c r="L47" s="6">
        <v>1</v>
      </c>
      <c r="M47" s="6"/>
      <c r="N47" s="6"/>
      <c r="O47" s="6">
        <v>12</v>
      </c>
      <c r="P47" s="12">
        <f>SUM(D47:O47)</f>
        <v>22</v>
      </c>
    </row>
    <row r="48" spans="1:16" ht="36.6" thickBot="1" x14ac:dyDescent="0.35">
      <c r="A48" s="99"/>
      <c r="B48" s="111"/>
      <c r="C48" s="3" t="s">
        <v>48</v>
      </c>
      <c r="D48" s="6">
        <v>1</v>
      </c>
      <c r="E48" s="6"/>
      <c r="F48" s="6"/>
      <c r="G48" s="6"/>
      <c r="H48" s="6"/>
      <c r="I48" s="6"/>
      <c r="J48" s="6"/>
      <c r="K48" s="6"/>
      <c r="L48" s="6">
        <v>1</v>
      </c>
      <c r="M48" s="6"/>
      <c r="N48" s="6"/>
      <c r="O48" s="6"/>
      <c r="P48" s="12">
        <f>SUM(D48:O48)</f>
        <v>2</v>
      </c>
    </row>
    <row r="49" spans="1:16" ht="36.6" thickBot="1" x14ac:dyDescent="0.35">
      <c r="A49" s="99"/>
      <c r="B49" s="111"/>
      <c r="C49" s="3" t="s">
        <v>38</v>
      </c>
      <c r="D49" s="6"/>
      <c r="E49" s="6"/>
      <c r="F49" s="6"/>
      <c r="G49" s="6"/>
      <c r="H49" s="6">
        <v>1</v>
      </c>
      <c r="I49" s="6">
        <v>15</v>
      </c>
      <c r="J49" s="6">
        <v>2</v>
      </c>
      <c r="K49" s="6"/>
      <c r="L49" s="6"/>
      <c r="M49" s="6"/>
      <c r="N49" s="6"/>
      <c r="O49" s="6"/>
      <c r="P49" s="12">
        <f>SUM(H49:O49)</f>
        <v>18</v>
      </c>
    </row>
    <row r="50" spans="1:16" ht="18.600000000000001" thickBot="1" x14ac:dyDescent="0.35">
      <c r="A50" s="99"/>
      <c r="B50" s="111"/>
      <c r="C50" s="3" t="s">
        <v>46</v>
      </c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12">
        <f t="shared" ref="P50:P51" si="12">SUM(H50:O50)</f>
        <v>0</v>
      </c>
    </row>
    <row r="51" spans="1:16" ht="36.6" thickBot="1" x14ac:dyDescent="0.35">
      <c r="A51" s="99"/>
      <c r="B51" s="95"/>
      <c r="C51" s="3" t="s">
        <v>68</v>
      </c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12">
        <f t="shared" si="12"/>
        <v>0</v>
      </c>
    </row>
    <row r="52" spans="1:16" ht="18.600000000000001" customHeight="1" thickBot="1" x14ac:dyDescent="0.35">
      <c r="A52" s="99"/>
      <c r="B52" s="84" t="s">
        <v>44</v>
      </c>
      <c r="C52" s="84"/>
      <c r="D52" s="6">
        <f t="shared" ref="D52:O52" si="13">SUM(D47:D49)</f>
        <v>2</v>
      </c>
      <c r="E52" s="6">
        <f t="shared" si="13"/>
        <v>1</v>
      </c>
      <c r="F52" s="6">
        <f t="shared" si="13"/>
        <v>0</v>
      </c>
      <c r="G52" s="6">
        <f t="shared" si="13"/>
        <v>0</v>
      </c>
      <c r="H52" s="6">
        <f t="shared" si="13"/>
        <v>1</v>
      </c>
      <c r="I52" s="6">
        <f t="shared" si="13"/>
        <v>15</v>
      </c>
      <c r="J52" s="6">
        <f t="shared" si="13"/>
        <v>2</v>
      </c>
      <c r="K52" s="6">
        <f t="shared" si="13"/>
        <v>7</v>
      </c>
      <c r="L52" s="6">
        <f t="shared" si="13"/>
        <v>2</v>
      </c>
      <c r="M52" s="6">
        <f t="shared" si="13"/>
        <v>0</v>
      </c>
      <c r="N52" s="6">
        <f t="shared" si="13"/>
        <v>0</v>
      </c>
      <c r="O52" s="6">
        <f t="shared" si="13"/>
        <v>12</v>
      </c>
      <c r="P52" s="6">
        <f>SUM(D52:O52)</f>
        <v>42</v>
      </c>
    </row>
    <row r="53" spans="1:16" ht="18.600000000000001" customHeight="1" thickBot="1" x14ac:dyDescent="0.35">
      <c r="A53" s="99"/>
      <c r="B53" s="89" t="s">
        <v>45</v>
      </c>
      <c r="C53" s="89"/>
      <c r="D53" s="12">
        <f t="shared" ref="D53:O53" si="14">SUM(D28:D29)</f>
        <v>2</v>
      </c>
      <c r="E53" s="12">
        <f t="shared" si="14"/>
        <v>1</v>
      </c>
      <c r="F53" s="12">
        <f t="shared" si="14"/>
        <v>0</v>
      </c>
      <c r="G53" s="12">
        <f t="shared" si="14"/>
        <v>0</v>
      </c>
      <c r="H53" s="12">
        <f t="shared" si="14"/>
        <v>1</v>
      </c>
      <c r="I53" s="12">
        <f t="shared" si="14"/>
        <v>15</v>
      </c>
      <c r="J53" s="12">
        <f t="shared" si="14"/>
        <v>2</v>
      </c>
      <c r="K53" s="12">
        <f t="shared" si="14"/>
        <v>7</v>
      </c>
      <c r="L53" s="12">
        <f t="shared" si="14"/>
        <v>2</v>
      </c>
      <c r="M53" s="12">
        <f t="shared" si="14"/>
        <v>0</v>
      </c>
      <c r="N53" s="12">
        <f t="shared" si="14"/>
        <v>0</v>
      </c>
      <c r="O53" s="12">
        <f t="shared" si="14"/>
        <v>12</v>
      </c>
      <c r="P53" s="6">
        <f>SUM(D53:O53)</f>
        <v>42</v>
      </c>
    </row>
    <row r="54" spans="1:16" ht="18.600000000000001" customHeight="1" thickBot="1" x14ac:dyDescent="0.35">
      <c r="A54" s="106" t="s">
        <v>18</v>
      </c>
      <c r="B54" s="108"/>
      <c r="C54" s="107"/>
      <c r="D54" s="12">
        <f t="shared" ref="D54:O54" si="15">D27+D53</f>
        <v>2</v>
      </c>
      <c r="E54" s="12">
        <f t="shared" si="15"/>
        <v>1</v>
      </c>
      <c r="F54" s="12">
        <f t="shared" si="15"/>
        <v>3</v>
      </c>
      <c r="G54" s="12">
        <f t="shared" si="15"/>
        <v>0</v>
      </c>
      <c r="H54" s="12">
        <f t="shared" si="15"/>
        <v>1</v>
      </c>
      <c r="I54" s="12">
        <f t="shared" si="15"/>
        <v>56</v>
      </c>
      <c r="J54" s="12">
        <f t="shared" si="15"/>
        <v>4</v>
      </c>
      <c r="K54" s="12">
        <f t="shared" si="15"/>
        <v>7</v>
      </c>
      <c r="L54" s="12">
        <f t="shared" si="15"/>
        <v>10</v>
      </c>
      <c r="M54" s="12">
        <f t="shared" si="15"/>
        <v>1</v>
      </c>
      <c r="N54" s="12">
        <f t="shared" si="15"/>
        <v>0</v>
      </c>
      <c r="O54" s="12">
        <f t="shared" si="15"/>
        <v>12</v>
      </c>
      <c r="P54" s="6">
        <f>SUM(D54:O54)</f>
        <v>97</v>
      </c>
    </row>
  </sheetData>
  <mergeCells count="30">
    <mergeCell ref="B2:B4"/>
    <mergeCell ref="R2:T2"/>
    <mergeCell ref="U3:U27"/>
    <mergeCell ref="R26:R27"/>
    <mergeCell ref="R10:R20"/>
    <mergeCell ref="R21:R25"/>
    <mergeCell ref="R3:R4"/>
    <mergeCell ref="R5:R6"/>
    <mergeCell ref="R7:R9"/>
    <mergeCell ref="B5:C5"/>
    <mergeCell ref="B6:B7"/>
    <mergeCell ref="B8:C8"/>
    <mergeCell ref="B26:C26"/>
    <mergeCell ref="B21:B25"/>
    <mergeCell ref="B1:C1"/>
    <mergeCell ref="A54:C54"/>
    <mergeCell ref="B9:B19"/>
    <mergeCell ref="B20:C20"/>
    <mergeCell ref="B35:B45"/>
    <mergeCell ref="B46:C46"/>
    <mergeCell ref="B27:C27"/>
    <mergeCell ref="A28:A53"/>
    <mergeCell ref="B31:C31"/>
    <mergeCell ref="B32:B33"/>
    <mergeCell ref="B34:C34"/>
    <mergeCell ref="B52:C52"/>
    <mergeCell ref="B53:C53"/>
    <mergeCell ref="B47:B51"/>
    <mergeCell ref="B28:B30"/>
    <mergeCell ref="A2:A27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65E20-992C-4E48-BAE1-7BE573ABF761}">
  <sheetPr codeName="Sheet10"/>
  <dimension ref="B1:H16"/>
  <sheetViews>
    <sheetView workbookViewId="0">
      <selection activeCell="F25" sqref="F25"/>
    </sheetView>
  </sheetViews>
  <sheetFormatPr defaultRowHeight="14.4" x14ac:dyDescent="0.3"/>
  <cols>
    <col min="2" max="2" width="13.33203125" bestFit="1" customWidth="1"/>
    <col min="3" max="4" width="9.88671875" bestFit="1" customWidth="1"/>
    <col min="6" max="6" width="13.5546875" bestFit="1" customWidth="1"/>
    <col min="7" max="8" width="9.88671875" bestFit="1" customWidth="1"/>
  </cols>
  <sheetData>
    <row r="1" spans="2:8" ht="15" thickBot="1" x14ac:dyDescent="0.35">
      <c r="B1" s="116" t="s">
        <v>83</v>
      </c>
      <c r="C1" s="116"/>
      <c r="D1" s="116"/>
      <c r="F1" s="116" t="s">
        <v>84</v>
      </c>
      <c r="G1" s="116"/>
      <c r="H1" s="116"/>
    </row>
    <row r="2" spans="2:8" ht="15" thickBot="1" x14ac:dyDescent="0.35">
      <c r="B2" s="68" t="s">
        <v>113</v>
      </c>
      <c r="C2" s="68" t="s">
        <v>114</v>
      </c>
      <c r="D2" s="68" t="s">
        <v>115</v>
      </c>
      <c r="F2" s="68" t="s">
        <v>113</v>
      </c>
      <c r="G2" s="68" t="s">
        <v>114</v>
      </c>
      <c r="H2" s="68" t="s">
        <v>115</v>
      </c>
    </row>
    <row r="3" spans="2:8" ht="15" thickBot="1" x14ac:dyDescent="0.35">
      <c r="B3" s="69" t="s">
        <v>72</v>
      </c>
      <c r="C3" s="69" t="s">
        <v>20</v>
      </c>
      <c r="D3" s="69">
        <v>3</v>
      </c>
      <c r="F3" s="69" t="s">
        <v>108</v>
      </c>
      <c r="G3" s="69" t="s">
        <v>112</v>
      </c>
      <c r="H3" s="69">
        <v>1</v>
      </c>
    </row>
    <row r="4" spans="2:8" ht="15" thickBot="1" x14ac:dyDescent="0.35">
      <c r="B4" s="69" t="s">
        <v>116</v>
      </c>
      <c r="C4" s="69" t="s">
        <v>20</v>
      </c>
      <c r="D4" s="69">
        <v>31</v>
      </c>
      <c r="F4" s="69" t="s">
        <v>136</v>
      </c>
      <c r="G4" s="69" t="s">
        <v>112</v>
      </c>
      <c r="H4" s="69">
        <v>1</v>
      </c>
    </row>
    <row r="5" spans="2:8" ht="15" thickBot="1" x14ac:dyDescent="0.35">
      <c r="B5" s="69" t="s">
        <v>73</v>
      </c>
      <c r="C5" s="69" t="s">
        <v>111</v>
      </c>
      <c r="D5" s="69">
        <v>3</v>
      </c>
      <c r="F5" s="69" t="s">
        <v>109</v>
      </c>
      <c r="G5" s="69" t="s">
        <v>112</v>
      </c>
      <c r="H5" s="69">
        <v>1</v>
      </c>
    </row>
    <row r="6" spans="2:8" ht="15" thickBot="1" x14ac:dyDescent="0.35">
      <c r="B6" s="69" t="s">
        <v>74</v>
      </c>
      <c r="C6" s="69" t="s">
        <v>111</v>
      </c>
      <c r="D6" s="69">
        <v>11</v>
      </c>
      <c r="F6" s="69" t="s">
        <v>110</v>
      </c>
      <c r="G6" s="69" t="s">
        <v>112</v>
      </c>
      <c r="H6" s="69">
        <v>1</v>
      </c>
    </row>
    <row r="7" spans="2:8" ht="15" thickBot="1" x14ac:dyDescent="0.35">
      <c r="B7" s="69" t="s">
        <v>124</v>
      </c>
      <c r="C7" s="69" t="s">
        <v>111</v>
      </c>
      <c r="D7" s="69">
        <v>2</v>
      </c>
      <c r="F7" s="69" t="s">
        <v>131</v>
      </c>
      <c r="G7" s="69" t="s">
        <v>112</v>
      </c>
      <c r="H7" s="69">
        <v>2</v>
      </c>
    </row>
    <row r="8" spans="2:8" ht="15" thickBot="1" x14ac:dyDescent="0.35">
      <c r="B8" s="69" t="s">
        <v>127</v>
      </c>
      <c r="C8" s="69" t="s">
        <v>111</v>
      </c>
      <c r="D8" s="69">
        <v>12</v>
      </c>
      <c r="F8" s="69" t="s">
        <v>124</v>
      </c>
      <c r="G8" s="69" t="s">
        <v>112</v>
      </c>
      <c r="H8" s="69">
        <v>4</v>
      </c>
    </row>
    <row r="9" spans="2:8" ht="15" thickBot="1" x14ac:dyDescent="0.35">
      <c r="B9" s="69" t="s">
        <v>126</v>
      </c>
      <c r="C9" s="69" t="s">
        <v>111</v>
      </c>
      <c r="D9" s="69">
        <v>2</v>
      </c>
      <c r="F9" s="69" t="s">
        <v>126</v>
      </c>
      <c r="G9" s="69" t="s">
        <v>112</v>
      </c>
      <c r="H9" s="69">
        <v>4</v>
      </c>
    </row>
    <row r="10" spans="2:8" ht="15" thickBot="1" x14ac:dyDescent="0.35">
      <c r="B10" s="69" t="s">
        <v>135</v>
      </c>
      <c r="C10" s="69" t="s">
        <v>20</v>
      </c>
      <c r="D10" s="69">
        <v>2</v>
      </c>
      <c r="F10" s="69" t="s">
        <v>129</v>
      </c>
      <c r="G10" s="69" t="s">
        <v>112</v>
      </c>
      <c r="H10" s="69">
        <v>4</v>
      </c>
    </row>
    <row r="11" spans="2:8" ht="15" thickBot="1" x14ac:dyDescent="0.35">
      <c r="B11" s="69" t="s">
        <v>129</v>
      </c>
      <c r="C11" s="69" t="s">
        <v>111</v>
      </c>
      <c r="D11" s="69">
        <v>2</v>
      </c>
      <c r="F11" s="69"/>
      <c r="G11" s="69"/>
      <c r="H11" s="69"/>
    </row>
    <row r="12" spans="2:8" ht="15" thickBot="1" x14ac:dyDescent="0.35">
      <c r="B12" s="69" t="s">
        <v>132</v>
      </c>
      <c r="C12" s="69" t="s">
        <v>20</v>
      </c>
      <c r="D12" s="69">
        <v>29</v>
      </c>
      <c r="F12" s="69"/>
      <c r="G12" s="69"/>
      <c r="H12" s="69"/>
    </row>
    <row r="13" spans="2:8" ht="15" thickBot="1" x14ac:dyDescent="0.35">
      <c r="B13" s="116" t="s">
        <v>15</v>
      </c>
      <c r="C13" s="116"/>
      <c r="D13" s="69">
        <f>SUM(D3:D12)</f>
        <v>97</v>
      </c>
      <c r="F13" s="69" t="s">
        <v>73</v>
      </c>
      <c r="G13" s="69" t="s">
        <v>112</v>
      </c>
      <c r="H13" s="69">
        <v>8</v>
      </c>
    </row>
    <row r="14" spans="2:8" ht="15" thickBot="1" x14ac:dyDescent="0.35">
      <c r="F14" s="69" t="s">
        <v>132</v>
      </c>
      <c r="G14" s="69" t="s">
        <v>20</v>
      </c>
      <c r="H14" s="69">
        <v>12</v>
      </c>
    </row>
    <row r="15" spans="2:8" ht="15" thickBot="1" x14ac:dyDescent="0.35">
      <c r="F15" s="69" t="s">
        <v>74</v>
      </c>
      <c r="G15" s="69" t="s">
        <v>112</v>
      </c>
      <c r="H15" s="69">
        <v>40</v>
      </c>
    </row>
    <row r="16" spans="2:8" ht="15" thickBot="1" x14ac:dyDescent="0.35">
      <c r="F16" s="117" t="s">
        <v>15</v>
      </c>
      <c r="G16" s="118"/>
      <c r="H16" s="69">
        <f>SUM(H3:H15)</f>
        <v>78</v>
      </c>
    </row>
  </sheetData>
  <mergeCells count="4">
    <mergeCell ref="B1:D1"/>
    <mergeCell ref="F1:H1"/>
    <mergeCell ref="B13:C13"/>
    <mergeCell ref="F16:G1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FBB91-5B32-4E00-A777-2FE14192A12A}">
  <sheetPr codeName="Sheet5"/>
  <dimension ref="A1:U54"/>
  <sheetViews>
    <sheetView showGridLines="0" zoomScale="60" zoomScaleNormal="60" workbookViewId="0">
      <pane xSplit="3" ySplit="1" topLeftCell="E2" activePane="bottomRight" state="frozen"/>
      <selection pane="topRight" activeCell="D1" sqref="D1"/>
      <selection pane="bottomLeft" activeCell="A3" sqref="A3"/>
      <selection pane="bottomRight" activeCell="L20" sqref="L20"/>
    </sheetView>
  </sheetViews>
  <sheetFormatPr defaultRowHeight="14.4" x14ac:dyDescent="0.3"/>
  <cols>
    <col min="1" max="1" width="15.21875" customWidth="1"/>
    <col min="2" max="2" width="14.44140625" customWidth="1"/>
    <col min="3" max="3" width="18.21875" customWidth="1"/>
    <col min="4" max="4" width="8" customWidth="1"/>
    <col min="5" max="5" width="10" customWidth="1"/>
    <col min="12" max="12" width="15.5546875" customWidth="1"/>
    <col min="13" max="13" width="16.44140625" customWidth="1"/>
    <col min="14" max="14" width="13.5546875" customWidth="1"/>
    <col min="15" max="15" width="15.44140625" customWidth="1"/>
    <col min="16" max="16" width="17.44140625" customWidth="1"/>
    <col min="18" max="18" width="14.88671875" customWidth="1"/>
    <col min="19" max="19" width="19.21875" customWidth="1"/>
    <col min="20" max="20" width="15.5546875" customWidth="1"/>
  </cols>
  <sheetData>
    <row r="1" spans="1:21" ht="36.6" thickBot="1" x14ac:dyDescent="0.35">
      <c r="A1" s="33"/>
      <c r="B1" s="106" t="s">
        <v>24</v>
      </c>
      <c r="C1" s="107"/>
      <c r="D1" s="3" t="s">
        <v>0</v>
      </c>
      <c r="E1" s="3" t="s">
        <v>1</v>
      </c>
      <c r="F1" s="3" t="s">
        <v>2</v>
      </c>
      <c r="G1" s="3" t="s">
        <v>11</v>
      </c>
      <c r="H1" s="3" t="s">
        <v>12</v>
      </c>
      <c r="I1" s="3" t="s">
        <v>3</v>
      </c>
      <c r="J1" s="3" t="s">
        <v>4</v>
      </c>
      <c r="K1" s="3" t="s">
        <v>5</v>
      </c>
      <c r="L1" s="3" t="s">
        <v>6</v>
      </c>
      <c r="M1" s="3" t="s">
        <v>7</v>
      </c>
      <c r="N1" s="3" t="s">
        <v>8</v>
      </c>
      <c r="O1" s="3" t="s">
        <v>9</v>
      </c>
      <c r="P1" s="3" t="s">
        <v>25</v>
      </c>
    </row>
    <row r="2" spans="1:21" ht="49.2" customHeight="1" thickBot="1" x14ac:dyDescent="0.35">
      <c r="A2" s="119" t="s">
        <v>14</v>
      </c>
      <c r="B2" s="90" t="s">
        <v>10</v>
      </c>
      <c r="C2" s="3" t="s">
        <v>28</v>
      </c>
      <c r="D2" s="17">
        <v>2</v>
      </c>
      <c r="E2" s="17">
        <v>2</v>
      </c>
      <c r="F2" s="17"/>
      <c r="G2" s="17">
        <v>1</v>
      </c>
      <c r="H2" s="17"/>
      <c r="I2" s="17">
        <v>5</v>
      </c>
      <c r="J2" s="17"/>
      <c r="K2" s="17">
        <v>2</v>
      </c>
      <c r="L2" s="17"/>
      <c r="M2" s="17">
        <v>3</v>
      </c>
      <c r="N2" s="17"/>
      <c r="O2" s="17">
        <v>1</v>
      </c>
      <c r="P2" s="12">
        <f t="shared" ref="P2:P9" si="0">SUM(D2:O2)</f>
        <v>16</v>
      </c>
      <c r="R2" s="76" t="s">
        <v>106</v>
      </c>
      <c r="S2" s="76"/>
      <c r="T2" s="76"/>
      <c r="U2" s="6" t="s">
        <v>15</v>
      </c>
    </row>
    <row r="3" spans="1:21" ht="42.6" customHeight="1" thickBot="1" x14ac:dyDescent="0.35">
      <c r="A3" s="120"/>
      <c r="B3" s="112"/>
      <c r="C3" s="3" t="s">
        <v>29</v>
      </c>
      <c r="D3" s="34"/>
      <c r="E3" s="34"/>
      <c r="F3" s="34"/>
      <c r="G3" s="34">
        <v>15</v>
      </c>
      <c r="H3" s="34"/>
      <c r="I3" s="34"/>
      <c r="J3" s="34">
        <v>1</v>
      </c>
      <c r="K3" s="34">
        <v>15</v>
      </c>
      <c r="L3" s="34"/>
      <c r="M3" s="34"/>
      <c r="N3" s="34"/>
      <c r="O3" s="34">
        <v>19</v>
      </c>
      <c r="P3" s="12">
        <f t="shared" si="0"/>
        <v>50</v>
      </c>
      <c r="R3" s="76" t="s">
        <v>22</v>
      </c>
      <c r="S3" s="29" t="s">
        <v>14</v>
      </c>
      <c r="T3" s="4">
        <f>P27</f>
        <v>66</v>
      </c>
      <c r="U3" s="122">
        <f>SUM(T21:T25)</f>
        <v>144</v>
      </c>
    </row>
    <row r="4" spans="1:21" ht="42.6" customHeight="1" thickBot="1" x14ac:dyDescent="0.35">
      <c r="A4" s="120"/>
      <c r="B4" s="91"/>
      <c r="C4" s="3" t="s">
        <v>71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12">
        <f t="shared" si="0"/>
        <v>0</v>
      </c>
      <c r="R4" s="76"/>
      <c r="S4" s="30" t="s">
        <v>13</v>
      </c>
      <c r="T4" s="12">
        <f>P53</f>
        <v>78</v>
      </c>
      <c r="U4" s="123"/>
    </row>
    <row r="5" spans="1:21" ht="36.6" customHeight="1" thickBot="1" x14ac:dyDescent="0.35">
      <c r="A5" s="120"/>
      <c r="B5" s="77" t="s">
        <v>41</v>
      </c>
      <c r="C5" s="77"/>
      <c r="D5" s="6">
        <f t="shared" ref="D5:O5" si="1">SUM(D2:D4)</f>
        <v>2</v>
      </c>
      <c r="E5" s="6">
        <f t="shared" si="1"/>
        <v>2</v>
      </c>
      <c r="F5" s="6">
        <f t="shared" si="1"/>
        <v>0</v>
      </c>
      <c r="G5" s="6">
        <f t="shared" si="1"/>
        <v>16</v>
      </c>
      <c r="H5" s="6">
        <f t="shared" si="1"/>
        <v>0</v>
      </c>
      <c r="I5" s="6">
        <f t="shared" si="1"/>
        <v>5</v>
      </c>
      <c r="J5" s="6">
        <f t="shared" si="1"/>
        <v>1</v>
      </c>
      <c r="K5" s="6">
        <f t="shared" si="1"/>
        <v>17</v>
      </c>
      <c r="L5" s="6">
        <f t="shared" si="1"/>
        <v>0</v>
      </c>
      <c r="M5" s="6">
        <f t="shared" si="1"/>
        <v>3</v>
      </c>
      <c r="N5" s="6">
        <f t="shared" si="1"/>
        <v>0</v>
      </c>
      <c r="O5" s="6">
        <f t="shared" si="1"/>
        <v>20</v>
      </c>
      <c r="P5" s="6">
        <f>SUM(D5:O5)</f>
        <v>66</v>
      </c>
      <c r="R5" s="96" t="s">
        <v>33</v>
      </c>
      <c r="S5" s="3" t="s">
        <v>34</v>
      </c>
      <c r="T5" s="12">
        <f>P32+P6</f>
        <v>111</v>
      </c>
      <c r="U5" s="123"/>
    </row>
    <row r="6" spans="1:21" ht="18.600000000000001" customHeight="1" thickBot="1" x14ac:dyDescent="0.35">
      <c r="A6" s="120"/>
      <c r="B6" s="96" t="s">
        <v>33</v>
      </c>
      <c r="C6" s="3" t="s">
        <v>34</v>
      </c>
      <c r="D6" s="6"/>
      <c r="E6" s="6"/>
      <c r="F6" s="6"/>
      <c r="G6" s="6">
        <v>16</v>
      </c>
      <c r="H6" s="6"/>
      <c r="I6" s="6">
        <v>3</v>
      </c>
      <c r="J6" s="6">
        <v>1</v>
      </c>
      <c r="K6" s="6">
        <v>16</v>
      </c>
      <c r="L6" s="6"/>
      <c r="M6" s="6">
        <v>3</v>
      </c>
      <c r="N6" s="6"/>
      <c r="O6" s="6">
        <v>19</v>
      </c>
      <c r="P6" s="12">
        <f t="shared" si="0"/>
        <v>58</v>
      </c>
      <c r="R6" s="96"/>
      <c r="S6" s="3" t="s">
        <v>35</v>
      </c>
      <c r="T6" s="12">
        <f>P33+P7</f>
        <v>33</v>
      </c>
      <c r="U6" s="123"/>
    </row>
    <row r="7" spans="1:21" ht="18.600000000000001" customHeight="1" thickBot="1" x14ac:dyDescent="0.35">
      <c r="A7" s="120"/>
      <c r="B7" s="96"/>
      <c r="C7" s="3" t="s">
        <v>35</v>
      </c>
      <c r="D7" s="6">
        <v>2</v>
      </c>
      <c r="E7" s="6">
        <v>2</v>
      </c>
      <c r="F7" s="6"/>
      <c r="G7" s="6"/>
      <c r="H7" s="6"/>
      <c r="I7" s="6">
        <v>2</v>
      </c>
      <c r="J7" s="6"/>
      <c r="K7" s="6">
        <v>1</v>
      </c>
      <c r="L7" s="6"/>
      <c r="M7" s="6"/>
      <c r="N7" s="6"/>
      <c r="O7" s="6">
        <v>1</v>
      </c>
      <c r="P7" s="12">
        <f t="shared" si="0"/>
        <v>8</v>
      </c>
      <c r="R7" s="77" t="s">
        <v>10</v>
      </c>
      <c r="S7" s="3" t="s">
        <v>16</v>
      </c>
      <c r="T7" s="12">
        <f>P29+P3</f>
        <v>95</v>
      </c>
      <c r="U7" s="123"/>
    </row>
    <row r="8" spans="1:21" ht="18.600000000000001" customHeight="1" thickBot="1" x14ac:dyDescent="0.35">
      <c r="A8" s="120"/>
      <c r="B8" s="96" t="s">
        <v>42</v>
      </c>
      <c r="C8" s="96"/>
      <c r="D8" s="6">
        <f t="shared" ref="D8:O8" si="2">SUM(D6:D7)</f>
        <v>2</v>
      </c>
      <c r="E8" s="6">
        <f t="shared" si="2"/>
        <v>2</v>
      </c>
      <c r="F8" s="6">
        <f t="shared" si="2"/>
        <v>0</v>
      </c>
      <c r="G8" s="6">
        <f t="shared" si="2"/>
        <v>16</v>
      </c>
      <c r="H8" s="6">
        <f t="shared" si="2"/>
        <v>0</v>
      </c>
      <c r="I8" s="6">
        <f t="shared" si="2"/>
        <v>5</v>
      </c>
      <c r="J8" s="6">
        <f t="shared" si="2"/>
        <v>1</v>
      </c>
      <c r="K8" s="6">
        <f t="shared" si="2"/>
        <v>17</v>
      </c>
      <c r="L8" s="6">
        <f t="shared" si="2"/>
        <v>0</v>
      </c>
      <c r="M8" s="6">
        <f t="shared" si="2"/>
        <v>3</v>
      </c>
      <c r="N8" s="6">
        <f t="shared" si="2"/>
        <v>0</v>
      </c>
      <c r="O8" s="6">
        <f t="shared" si="2"/>
        <v>20</v>
      </c>
      <c r="P8" s="6">
        <f t="shared" si="0"/>
        <v>66</v>
      </c>
      <c r="R8" s="77"/>
      <c r="S8" s="3" t="s">
        <v>17</v>
      </c>
      <c r="T8" s="4">
        <f>P2+P28</f>
        <v>47</v>
      </c>
      <c r="U8" s="123"/>
    </row>
    <row r="9" spans="1:21" ht="18.600000000000001" customHeight="1" thickBot="1" x14ac:dyDescent="0.35">
      <c r="A9" s="120"/>
      <c r="B9" s="109" t="s">
        <v>50</v>
      </c>
      <c r="C9" s="3" t="s">
        <v>51</v>
      </c>
      <c r="D9" s="6"/>
      <c r="E9" s="6"/>
      <c r="F9" s="6"/>
      <c r="G9" s="6"/>
      <c r="H9" s="6"/>
      <c r="I9" s="6">
        <v>2</v>
      </c>
      <c r="J9" s="6"/>
      <c r="K9" s="6">
        <v>16</v>
      </c>
      <c r="L9" s="6"/>
      <c r="M9" s="6"/>
      <c r="N9" s="6"/>
      <c r="O9" s="6"/>
      <c r="P9" s="12">
        <f t="shared" si="0"/>
        <v>18</v>
      </c>
      <c r="R9" s="77"/>
      <c r="S9" s="42" t="s">
        <v>70</v>
      </c>
      <c r="T9" s="4">
        <f>P4+P30</f>
        <v>2</v>
      </c>
      <c r="U9" s="123"/>
    </row>
    <row r="10" spans="1:21" ht="18.600000000000001" customHeight="1" thickBot="1" x14ac:dyDescent="0.35">
      <c r="A10" s="120"/>
      <c r="B10" s="109"/>
      <c r="C10" s="3" t="s">
        <v>60</v>
      </c>
      <c r="D10" s="6"/>
      <c r="E10" s="6"/>
      <c r="F10" s="6"/>
      <c r="G10" s="6"/>
      <c r="H10" s="6"/>
      <c r="I10" s="6">
        <v>1</v>
      </c>
      <c r="J10" s="6"/>
      <c r="K10" s="6"/>
      <c r="L10" s="6"/>
      <c r="M10" s="6"/>
      <c r="N10" s="6"/>
      <c r="O10" s="6"/>
      <c r="P10" s="12">
        <f t="shared" ref="P10:P19" si="3">SUM(D10:O10)</f>
        <v>1</v>
      </c>
      <c r="R10" s="109" t="s">
        <v>50</v>
      </c>
      <c r="S10" s="3" t="s">
        <v>51</v>
      </c>
      <c r="T10" s="4">
        <f t="shared" ref="T10:T20" si="4">P35+P9</f>
        <v>42</v>
      </c>
      <c r="U10" s="123"/>
    </row>
    <row r="11" spans="1:21" ht="18.600000000000001" customHeight="1" thickBot="1" x14ac:dyDescent="0.35">
      <c r="A11" s="120"/>
      <c r="B11" s="109"/>
      <c r="C11" s="3" t="s">
        <v>61</v>
      </c>
      <c r="D11" s="6"/>
      <c r="E11" s="6"/>
      <c r="F11" s="6"/>
      <c r="G11" s="6"/>
      <c r="H11" s="6"/>
      <c r="I11" s="6"/>
      <c r="J11" s="6"/>
      <c r="K11" s="6"/>
      <c r="L11" s="6"/>
      <c r="M11" s="6">
        <v>2</v>
      </c>
      <c r="N11" s="6"/>
      <c r="O11" s="6"/>
      <c r="P11" s="12">
        <f t="shared" si="3"/>
        <v>2</v>
      </c>
      <c r="R11" s="109"/>
      <c r="S11" s="3" t="s">
        <v>60</v>
      </c>
      <c r="T11" s="4">
        <f t="shared" si="4"/>
        <v>5</v>
      </c>
      <c r="U11" s="123"/>
    </row>
    <row r="12" spans="1:21" ht="18.600000000000001" customHeight="1" thickBot="1" x14ac:dyDescent="0.35">
      <c r="A12" s="120"/>
      <c r="B12" s="109"/>
      <c r="C12" s="3" t="s">
        <v>52</v>
      </c>
      <c r="D12" s="6"/>
      <c r="E12" s="6"/>
      <c r="F12" s="6"/>
      <c r="G12" s="6">
        <v>16</v>
      </c>
      <c r="H12" s="6"/>
      <c r="I12" s="6"/>
      <c r="J12" s="6">
        <v>1</v>
      </c>
      <c r="K12" s="6"/>
      <c r="L12" s="6"/>
      <c r="M12" s="6">
        <v>1</v>
      </c>
      <c r="N12" s="6"/>
      <c r="O12" s="6">
        <v>19</v>
      </c>
      <c r="P12" s="12">
        <f t="shared" si="3"/>
        <v>37</v>
      </c>
      <c r="R12" s="109"/>
      <c r="S12" s="3" t="s">
        <v>61</v>
      </c>
      <c r="T12" s="4">
        <f t="shared" si="4"/>
        <v>5</v>
      </c>
      <c r="U12" s="123"/>
    </row>
    <row r="13" spans="1:21" ht="18.600000000000001" customHeight="1" thickBot="1" x14ac:dyDescent="0.35">
      <c r="A13" s="120"/>
      <c r="B13" s="109"/>
      <c r="C13" s="3" t="s">
        <v>53</v>
      </c>
      <c r="D13" s="6">
        <v>2</v>
      </c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12">
        <f t="shared" si="3"/>
        <v>2</v>
      </c>
      <c r="R13" s="109"/>
      <c r="S13" s="3" t="s">
        <v>52</v>
      </c>
      <c r="T13" s="4">
        <f t="shared" si="4"/>
        <v>59</v>
      </c>
      <c r="U13" s="123"/>
    </row>
    <row r="14" spans="1:21" ht="18.600000000000001" customHeight="1" thickBot="1" x14ac:dyDescent="0.35">
      <c r="A14" s="120"/>
      <c r="B14" s="109"/>
      <c r="C14" s="3" t="s">
        <v>54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12">
        <f t="shared" si="3"/>
        <v>0</v>
      </c>
      <c r="R14" s="109"/>
      <c r="S14" s="3" t="s">
        <v>53</v>
      </c>
      <c r="T14" s="4">
        <f t="shared" si="4"/>
        <v>26</v>
      </c>
      <c r="U14" s="123"/>
    </row>
    <row r="15" spans="1:21" ht="18.600000000000001" customHeight="1" thickBot="1" x14ac:dyDescent="0.35">
      <c r="A15" s="120"/>
      <c r="B15" s="109"/>
      <c r="C15" s="3" t="s">
        <v>55</v>
      </c>
      <c r="D15" s="6"/>
      <c r="E15" s="6">
        <v>2</v>
      </c>
      <c r="F15" s="6"/>
      <c r="G15" s="6"/>
      <c r="H15" s="6"/>
      <c r="I15" s="6"/>
      <c r="J15" s="6"/>
      <c r="K15" s="6">
        <v>1</v>
      </c>
      <c r="L15" s="6"/>
      <c r="M15" s="6"/>
      <c r="N15" s="6"/>
      <c r="O15" s="6"/>
      <c r="P15" s="12">
        <f t="shared" si="3"/>
        <v>3</v>
      </c>
      <c r="R15" s="109"/>
      <c r="S15" s="3" t="s">
        <v>54</v>
      </c>
      <c r="T15" s="4">
        <f t="shared" si="4"/>
        <v>1</v>
      </c>
      <c r="U15" s="123"/>
    </row>
    <row r="16" spans="1:21" ht="18.600000000000001" customHeight="1" thickBot="1" x14ac:dyDescent="0.35">
      <c r="A16" s="120"/>
      <c r="B16" s="109"/>
      <c r="C16" s="3" t="s">
        <v>56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>
        <v>1</v>
      </c>
      <c r="P16" s="12">
        <f t="shared" si="3"/>
        <v>1</v>
      </c>
      <c r="R16" s="109"/>
      <c r="S16" s="3" t="s">
        <v>55</v>
      </c>
      <c r="T16" s="4">
        <f t="shared" si="4"/>
        <v>3</v>
      </c>
      <c r="U16" s="123"/>
    </row>
    <row r="17" spans="1:21" ht="18.600000000000001" customHeight="1" thickBot="1" x14ac:dyDescent="0.35">
      <c r="A17" s="120"/>
      <c r="B17" s="109"/>
      <c r="C17" s="3" t="s">
        <v>57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12">
        <f t="shared" si="3"/>
        <v>0</v>
      </c>
      <c r="R17" s="109"/>
      <c r="S17" s="3" t="s">
        <v>56</v>
      </c>
      <c r="T17" s="4">
        <f t="shared" si="4"/>
        <v>1</v>
      </c>
      <c r="U17" s="123"/>
    </row>
    <row r="18" spans="1:21" ht="18.600000000000001" customHeight="1" thickBot="1" x14ac:dyDescent="0.35">
      <c r="A18" s="120"/>
      <c r="B18" s="109"/>
      <c r="C18" s="3" t="s">
        <v>58</v>
      </c>
      <c r="D18" s="6"/>
      <c r="E18" s="6"/>
      <c r="F18" s="6"/>
      <c r="G18" s="6"/>
      <c r="H18" s="6"/>
      <c r="I18" s="6">
        <v>2</v>
      </c>
      <c r="J18" s="6"/>
      <c r="K18" s="6"/>
      <c r="L18" s="6"/>
      <c r="M18" s="6"/>
      <c r="N18" s="6"/>
      <c r="O18" s="6"/>
      <c r="P18" s="12">
        <f t="shared" si="3"/>
        <v>2</v>
      </c>
      <c r="R18" s="109"/>
      <c r="S18" s="3" t="s">
        <v>57</v>
      </c>
      <c r="T18" s="4">
        <f t="shared" si="4"/>
        <v>0</v>
      </c>
      <c r="U18" s="123"/>
    </row>
    <row r="19" spans="1:21" ht="18.600000000000001" customHeight="1" thickBot="1" x14ac:dyDescent="0.35">
      <c r="A19" s="120"/>
      <c r="B19" s="109"/>
      <c r="C19" s="3" t="s">
        <v>59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12">
        <f t="shared" si="3"/>
        <v>0</v>
      </c>
      <c r="R19" s="109"/>
      <c r="S19" s="3" t="s">
        <v>58</v>
      </c>
      <c r="T19" s="4">
        <f t="shared" si="4"/>
        <v>2</v>
      </c>
      <c r="U19" s="123"/>
    </row>
    <row r="20" spans="1:21" ht="18.600000000000001" customHeight="1" thickBot="1" x14ac:dyDescent="0.35">
      <c r="A20" s="120"/>
      <c r="B20" s="109" t="s">
        <v>62</v>
      </c>
      <c r="C20" s="109"/>
      <c r="D20" s="6">
        <f>SUM(D9:D19)</f>
        <v>2</v>
      </c>
      <c r="E20" s="6">
        <f t="shared" ref="E20:O20" si="5">SUM(E9:E19)</f>
        <v>2</v>
      </c>
      <c r="F20" s="6">
        <f t="shared" si="5"/>
        <v>0</v>
      </c>
      <c r="G20" s="6">
        <f t="shared" si="5"/>
        <v>16</v>
      </c>
      <c r="H20" s="6">
        <f t="shared" si="5"/>
        <v>0</v>
      </c>
      <c r="I20" s="6">
        <f t="shared" si="5"/>
        <v>5</v>
      </c>
      <c r="J20" s="6">
        <f t="shared" si="5"/>
        <v>1</v>
      </c>
      <c r="K20" s="6">
        <f t="shared" si="5"/>
        <v>17</v>
      </c>
      <c r="L20" s="6">
        <f t="shared" si="5"/>
        <v>0</v>
      </c>
      <c r="M20" s="6">
        <f t="shared" si="5"/>
        <v>3</v>
      </c>
      <c r="N20" s="6">
        <f t="shared" si="5"/>
        <v>0</v>
      </c>
      <c r="O20" s="6">
        <f t="shared" si="5"/>
        <v>20</v>
      </c>
      <c r="P20" s="6">
        <f>SUM(D20:O20)</f>
        <v>66</v>
      </c>
      <c r="R20" s="109"/>
      <c r="S20" s="3" t="s">
        <v>59</v>
      </c>
      <c r="T20" s="4">
        <f t="shared" si="4"/>
        <v>0</v>
      </c>
      <c r="U20" s="123"/>
    </row>
    <row r="21" spans="1:21" ht="36.6" thickBot="1" x14ac:dyDescent="0.35">
      <c r="A21" s="120"/>
      <c r="B21" s="97" t="s">
        <v>40</v>
      </c>
      <c r="C21" s="3" t="s">
        <v>36</v>
      </c>
      <c r="D21" s="6"/>
      <c r="E21" s="6"/>
      <c r="F21" s="6"/>
      <c r="G21" s="6"/>
      <c r="H21" s="6"/>
      <c r="I21" s="6">
        <v>1</v>
      </c>
      <c r="J21" s="6"/>
      <c r="K21" s="6">
        <v>1</v>
      </c>
      <c r="L21" s="6"/>
      <c r="M21" s="6"/>
      <c r="N21" s="6"/>
      <c r="O21" s="6"/>
      <c r="P21" s="12">
        <f>SUM(F21:O21)</f>
        <v>2</v>
      </c>
      <c r="R21" s="94" t="s">
        <v>40</v>
      </c>
      <c r="S21" s="3" t="s">
        <v>36</v>
      </c>
      <c r="T21" s="12">
        <f>P47+P21</f>
        <v>3</v>
      </c>
      <c r="U21" s="123"/>
    </row>
    <row r="22" spans="1:21" ht="36.6" thickBot="1" x14ac:dyDescent="0.35">
      <c r="A22" s="120"/>
      <c r="B22" s="115"/>
      <c r="C22" s="3" t="s">
        <v>49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12">
        <f>SUM(F22:O22)</f>
        <v>0</v>
      </c>
      <c r="R22" s="111"/>
      <c r="S22" s="3" t="s">
        <v>49</v>
      </c>
      <c r="T22" s="12">
        <f>P48+P22</f>
        <v>15</v>
      </c>
      <c r="U22" s="123"/>
    </row>
    <row r="23" spans="1:21" ht="36.6" thickBot="1" x14ac:dyDescent="0.35">
      <c r="A23" s="120"/>
      <c r="B23" s="115"/>
      <c r="C23" s="3" t="s">
        <v>38</v>
      </c>
      <c r="D23" s="6">
        <v>2</v>
      </c>
      <c r="E23" s="6">
        <v>2</v>
      </c>
      <c r="F23" s="6"/>
      <c r="G23" s="6">
        <v>16</v>
      </c>
      <c r="H23" s="6"/>
      <c r="I23" s="6">
        <v>4</v>
      </c>
      <c r="J23" s="6">
        <v>1</v>
      </c>
      <c r="K23" s="6">
        <v>16</v>
      </c>
      <c r="L23" s="6"/>
      <c r="M23" s="6">
        <v>3</v>
      </c>
      <c r="N23" s="6"/>
      <c r="O23" s="6">
        <v>20</v>
      </c>
      <c r="P23" s="12">
        <f t="shared" ref="P23:P32" si="6">SUM(D23:O23)</f>
        <v>64</v>
      </c>
      <c r="R23" s="111"/>
      <c r="S23" s="3" t="s">
        <v>38</v>
      </c>
      <c r="T23" s="12">
        <f>P49+P23</f>
        <v>92</v>
      </c>
      <c r="U23" s="123"/>
    </row>
    <row r="24" spans="1:21" ht="18.600000000000001" customHeight="1" thickBot="1" x14ac:dyDescent="0.35">
      <c r="A24" s="120"/>
      <c r="B24" s="115"/>
      <c r="C24" s="3" t="s">
        <v>67</v>
      </c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12">
        <f t="shared" si="6"/>
        <v>0</v>
      </c>
      <c r="R24" s="111"/>
      <c r="S24" s="3" t="s">
        <v>46</v>
      </c>
      <c r="T24" s="12">
        <f>P50</f>
        <v>29</v>
      </c>
      <c r="U24" s="123"/>
    </row>
    <row r="25" spans="1:21" ht="36.6" customHeight="1" thickBot="1" x14ac:dyDescent="0.35">
      <c r="A25" s="120"/>
      <c r="B25" s="98"/>
      <c r="C25" s="3" t="s">
        <v>64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12">
        <f t="shared" si="6"/>
        <v>0</v>
      </c>
      <c r="R25" s="95"/>
      <c r="S25" s="3" t="s">
        <v>64</v>
      </c>
      <c r="T25" s="12">
        <f>P51</f>
        <v>5</v>
      </c>
      <c r="U25" s="123"/>
    </row>
    <row r="26" spans="1:21" ht="18.600000000000001" customHeight="1" thickBot="1" x14ac:dyDescent="0.35">
      <c r="A26" s="120"/>
      <c r="B26" s="86" t="s">
        <v>44</v>
      </c>
      <c r="C26" s="86"/>
      <c r="D26" s="6">
        <f t="shared" ref="D26:O26" si="7">SUM(D21:D25)</f>
        <v>2</v>
      </c>
      <c r="E26" s="6">
        <f t="shared" si="7"/>
        <v>2</v>
      </c>
      <c r="F26" s="6">
        <f t="shared" si="7"/>
        <v>0</v>
      </c>
      <c r="G26" s="6">
        <f t="shared" si="7"/>
        <v>16</v>
      </c>
      <c r="H26" s="6">
        <f t="shared" si="7"/>
        <v>0</v>
      </c>
      <c r="I26" s="6">
        <f t="shared" si="7"/>
        <v>5</v>
      </c>
      <c r="J26" s="6">
        <f t="shared" si="7"/>
        <v>1</v>
      </c>
      <c r="K26" s="6">
        <f t="shared" si="7"/>
        <v>17</v>
      </c>
      <c r="L26" s="6">
        <f t="shared" si="7"/>
        <v>0</v>
      </c>
      <c r="M26" s="6">
        <f t="shared" si="7"/>
        <v>3</v>
      </c>
      <c r="N26" s="6">
        <f t="shared" si="7"/>
        <v>0</v>
      </c>
      <c r="O26" s="6">
        <f t="shared" si="7"/>
        <v>20</v>
      </c>
      <c r="P26" s="6">
        <f t="shared" si="6"/>
        <v>66</v>
      </c>
      <c r="R26" s="81" t="s">
        <v>23</v>
      </c>
      <c r="S26" s="3" t="s">
        <v>20</v>
      </c>
      <c r="T26" s="4">
        <v>97</v>
      </c>
      <c r="U26" s="123"/>
    </row>
    <row r="27" spans="1:21" ht="18.600000000000001" thickBot="1" x14ac:dyDescent="0.35">
      <c r="A27" s="121"/>
      <c r="B27" s="110" t="s">
        <v>43</v>
      </c>
      <c r="C27" s="110"/>
      <c r="D27" s="12">
        <f>D26</f>
        <v>2</v>
      </c>
      <c r="E27" s="12">
        <f t="shared" ref="E27:O27" si="8">E26</f>
        <v>2</v>
      </c>
      <c r="F27" s="12">
        <f t="shared" si="8"/>
        <v>0</v>
      </c>
      <c r="G27" s="12">
        <f t="shared" si="8"/>
        <v>16</v>
      </c>
      <c r="H27" s="12">
        <f t="shared" si="8"/>
        <v>0</v>
      </c>
      <c r="I27" s="12">
        <f t="shared" si="8"/>
        <v>5</v>
      </c>
      <c r="J27" s="12">
        <f t="shared" si="8"/>
        <v>1</v>
      </c>
      <c r="K27" s="12">
        <f t="shared" si="8"/>
        <v>17</v>
      </c>
      <c r="L27" s="12">
        <f t="shared" si="8"/>
        <v>0</v>
      </c>
      <c r="M27" s="12">
        <f t="shared" si="8"/>
        <v>3</v>
      </c>
      <c r="N27" s="12">
        <f t="shared" si="8"/>
        <v>0</v>
      </c>
      <c r="O27" s="12">
        <f t="shared" si="8"/>
        <v>20</v>
      </c>
      <c r="P27" s="6">
        <f t="shared" si="6"/>
        <v>66</v>
      </c>
      <c r="R27" s="81"/>
      <c r="S27" s="3" t="s">
        <v>21</v>
      </c>
      <c r="T27" s="4">
        <v>47</v>
      </c>
      <c r="U27" s="124"/>
    </row>
    <row r="28" spans="1:21" ht="72.599999999999994" customHeight="1" thickBot="1" x14ac:dyDescent="0.35">
      <c r="A28" s="99" t="s">
        <v>13</v>
      </c>
      <c r="B28" s="90" t="s">
        <v>10</v>
      </c>
      <c r="C28" s="3" t="s">
        <v>30</v>
      </c>
      <c r="D28" s="35">
        <v>2</v>
      </c>
      <c r="E28" s="35">
        <v>1</v>
      </c>
      <c r="F28" s="35">
        <v>1</v>
      </c>
      <c r="G28" s="35">
        <v>11</v>
      </c>
      <c r="H28" s="35">
        <v>3</v>
      </c>
      <c r="I28" s="35">
        <v>5</v>
      </c>
      <c r="J28" s="35">
        <v>4</v>
      </c>
      <c r="K28" s="35">
        <v>1</v>
      </c>
      <c r="L28" s="35">
        <v>1</v>
      </c>
      <c r="M28" s="35">
        <v>1</v>
      </c>
      <c r="N28" s="35"/>
      <c r="O28" s="35">
        <v>1</v>
      </c>
      <c r="P28" s="12">
        <f t="shared" si="6"/>
        <v>31</v>
      </c>
      <c r="U28" s="43"/>
    </row>
    <row r="29" spans="1:21" ht="36.6" thickBot="1" x14ac:dyDescent="0.35">
      <c r="A29" s="99"/>
      <c r="B29" s="112"/>
      <c r="C29" s="3" t="s">
        <v>31</v>
      </c>
      <c r="D29" s="36"/>
      <c r="E29" s="36">
        <v>1</v>
      </c>
      <c r="F29" s="36"/>
      <c r="G29" s="36">
        <v>2</v>
      </c>
      <c r="H29" s="36">
        <v>3</v>
      </c>
      <c r="I29" s="36">
        <v>11</v>
      </c>
      <c r="J29" s="36">
        <v>23</v>
      </c>
      <c r="K29" s="36"/>
      <c r="L29" s="36"/>
      <c r="M29" s="36">
        <v>5</v>
      </c>
      <c r="N29" s="36"/>
      <c r="O29" s="36"/>
      <c r="P29" s="12">
        <f t="shared" si="6"/>
        <v>45</v>
      </c>
      <c r="U29" s="45"/>
    </row>
    <row r="30" spans="1:21" ht="36.6" thickBot="1" x14ac:dyDescent="0.35">
      <c r="A30" s="99"/>
      <c r="B30" s="91"/>
      <c r="C30" s="3" t="s">
        <v>69</v>
      </c>
      <c r="D30" s="6"/>
      <c r="E30" s="6"/>
      <c r="F30" s="6"/>
      <c r="G30" s="6">
        <v>1</v>
      </c>
      <c r="H30" s="6"/>
      <c r="I30" s="6"/>
      <c r="J30" s="6">
        <v>1</v>
      </c>
      <c r="K30" s="6"/>
      <c r="L30" s="6"/>
      <c r="M30" s="6"/>
      <c r="N30" s="6"/>
      <c r="O30" s="6"/>
      <c r="P30" s="12">
        <f t="shared" si="6"/>
        <v>2</v>
      </c>
      <c r="U30" s="44"/>
    </row>
    <row r="31" spans="1:21" ht="18.600000000000001" customHeight="1" thickBot="1" x14ac:dyDescent="0.35">
      <c r="A31" s="99"/>
      <c r="B31" s="77" t="s">
        <v>41</v>
      </c>
      <c r="C31" s="77"/>
      <c r="D31" s="6">
        <f>SUM(D28:D30)</f>
        <v>2</v>
      </c>
      <c r="E31" s="6">
        <f t="shared" ref="E31:O31" si="9">SUM(E28:E30)</f>
        <v>2</v>
      </c>
      <c r="F31" s="6">
        <f t="shared" si="9"/>
        <v>1</v>
      </c>
      <c r="G31" s="6">
        <f t="shared" si="9"/>
        <v>14</v>
      </c>
      <c r="H31" s="6">
        <f t="shared" si="9"/>
        <v>6</v>
      </c>
      <c r="I31" s="6">
        <f t="shared" si="9"/>
        <v>16</v>
      </c>
      <c r="J31" s="6">
        <f t="shared" si="9"/>
        <v>28</v>
      </c>
      <c r="K31" s="6">
        <f t="shared" si="9"/>
        <v>1</v>
      </c>
      <c r="L31" s="6">
        <f t="shared" si="9"/>
        <v>1</v>
      </c>
      <c r="M31" s="6">
        <f>SUM(M28:M30)</f>
        <v>6</v>
      </c>
      <c r="N31" s="6">
        <f t="shared" si="9"/>
        <v>0</v>
      </c>
      <c r="O31" s="6">
        <f t="shared" si="9"/>
        <v>1</v>
      </c>
      <c r="P31" s="6">
        <f t="shared" si="6"/>
        <v>78</v>
      </c>
    </row>
    <row r="32" spans="1:21" ht="18.600000000000001" customHeight="1" thickBot="1" x14ac:dyDescent="0.35">
      <c r="A32" s="99"/>
      <c r="B32" s="96" t="s">
        <v>33</v>
      </c>
      <c r="C32" s="3" t="s">
        <v>34</v>
      </c>
      <c r="D32" s="6">
        <v>1</v>
      </c>
      <c r="E32" s="6">
        <v>2</v>
      </c>
      <c r="F32" s="6">
        <v>1</v>
      </c>
      <c r="G32" s="6">
        <v>11</v>
      </c>
      <c r="H32" s="6">
        <v>6</v>
      </c>
      <c r="I32" s="6">
        <v>16</v>
      </c>
      <c r="J32" s="6">
        <v>7</v>
      </c>
      <c r="K32" s="6">
        <v>1</v>
      </c>
      <c r="L32" s="6">
        <v>1</v>
      </c>
      <c r="M32" s="6">
        <v>6</v>
      </c>
      <c r="N32" s="6"/>
      <c r="O32" s="6">
        <v>1</v>
      </c>
      <c r="P32" s="12">
        <f t="shared" si="6"/>
        <v>53</v>
      </c>
    </row>
    <row r="33" spans="1:16" ht="18.600000000000001" thickBot="1" x14ac:dyDescent="0.35">
      <c r="A33" s="99"/>
      <c r="B33" s="96"/>
      <c r="C33" s="3" t="s">
        <v>35</v>
      </c>
      <c r="D33" s="6">
        <v>1</v>
      </c>
      <c r="E33" s="6"/>
      <c r="F33" s="6"/>
      <c r="G33" s="6">
        <v>3</v>
      </c>
      <c r="H33" s="6"/>
      <c r="I33" s="6"/>
      <c r="J33" s="6">
        <v>21</v>
      </c>
      <c r="K33" s="6"/>
      <c r="L33" s="6"/>
      <c r="M33" s="6"/>
      <c r="N33" s="6"/>
      <c r="O33" s="6"/>
      <c r="P33" s="12">
        <f>SUM(D33:O33)</f>
        <v>25</v>
      </c>
    </row>
    <row r="34" spans="1:16" ht="18.600000000000001" customHeight="1" thickBot="1" x14ac:dyDescent="0.35">
      <c r="A34" s="99"/>
      <c r="B34" s="96" t="s">
        <v>42</v>
      </c>
      <c r="C34" s="96"/>
      <c r="D34" s="6">
        <f t="shared" ref="D34:O34" si="10">SUM(D32:D33)</f>
        <v>2</v>
      </c>
      <c r="E34" s="6">
        <f t="shared" si="10"/>
        <v>2</v>
      </c>
      <c r="F34" s="6">
        <f t="shared" si="10"/>
        <v>1</v>
      </c>
      <c r="G34" s="6">
        <f t="shared" si="10"/>
        <v>14</v>
      </c>
      <c r="H34" s="6">
        <f t="shared" si="10"/>
        <v>6</v>
      </c>
      <c r="I34" s="6">
        <f t="shared" si="10"/>
        <v>16</v>
      </c>
      <c r="J34" s="6">
        <f t="shared" si="10"/>
        <v>28</v>
      </c>
      <c r="K34" s="6">
        <f t="shared" si="10"/>
        <v>1</v>
      </c>
      <c r="L34" s="6">
        <f t="shared" si="10"/>
        <v>1</v>
      </c>
      <c r="M34" s="6">
        <f t="shared" si="10"/>
        <v>6</v>
      </c>
      <c r="N34" s="6">
        <f t="shared" si="10"/>
        <v>0</v>
      </c>
      <c r="O34" s="6">
        <f t="shared" si="10"/>
        <v>1</v>
      </c>
      <c r="P34" s="6">
        <f>SUM(D34:O34)</f>
        <v>78</v>
      </c>
    </row>
    <row r="35" spans="1:16" ht="18.600000000000001" customHeight="1" thickBot="1" x14ac:dyDescent="0.35">
      <c r="A35" s="99"/>
      <c r="B35" s="109" t="s">
        <v>50</v>
      </c>
      <c r="C35" s="3" t="s">
        <v>51</v>
      </c>
      <c r="D35" s="6"/>
      <c r="E35" s="6">
        <v>1</v>
      </c>
      <c r="F35" s="6">
        <v>1</v>
      </c>
      <c r="G35" s="6">
        <v>6</v>
      </c>
      <c r="H35" s="6"/>
      <c r="I35" s="6">
        <v>13</v>
      </c>
      <c r="J35" s="6">
        <v>2</v>
      </c>
      <c r="K35" s="6"/>
      <c r="L35" s="6"/>
      <c r="M35" s="6">
        <v>1</v>
      </c>
      <c r="N35" s="6"/>
      <c r="O35" s="6"/>
      <c r="P35" s="12">
        <f>SUM(D35:O35)</f>
        <v>24</v>
      </c>
    </row>
    <row r="36" spans="1:16" ht="18.600000000000001" customHeight="1" thickBot="1" x14ac:dyDescent="0.35">
      <c r="A36" s="99"/>
      <c r="B36" s="109"/>
      <c r="C36" s="3" t="s">
        <v>60</v>
      </c>
      <c r="D36" s="6"/>
      <c r="E36" s="6">
        <v>1</v>
      </c>
      <c r="F36" s="6"/>
      <c r="G36" s="6">
        <v>1</v>
      </c>
      <c r="H36" s="6">
        <v>1</v>
      </c>
      <c r="I36" s="6"/>
      <c r="J36" s="6"/>
      <c r="K36" s="6"/>
      <c r="L36" s="6">
        <v>1</v>
      </c>
      <c r="M36" s="6"/>
      <c r="N36" s="6"/>
      <c r="O36" s="6"/>
      <c r="P36" s="12">
        <f t="shared" ref="P36:P45" si="11">SUM(D36:O36)</f>
        <v>4</v>
      </c>
    </row>
    <row r="37" spans="1:16" ht="18.600000000000001" customHeight="1" thickBot="1" x14ac:dyDescent="0.35">
      <c r="A37" s="99"/>
      <c r="B37" s="109"/>
      <c r="C37" s="3" t="s">
        <v>61</v>
      </c>
      <c r="D37" s="6"/>
      <c r="E37" s="6"/>
      <c r="F37" s="6"/>
      <c r="G37" s="6"/>
      <c r="H37" s="6">
        <v>1</v>
      </c>
      <c r="I37" s="6">
        <v>2</v>
      </c>
      <c r="J37" s="6"/>
      <c r="K37" s="6"/>
      <c r="L37" s="6"/>
      <c r="M37" s="6"/>
      <c r="N37" s="6"/>
      <c r="O37" s="6"/>
      <c r="P37" s="12">
        <f t="shared" si="11"/>
        <v>3</v>
      </c>
    </row>
    <row r="38" spans="1:16" ht="18.600000000000001" customHeight="1" thickBot="1" x14ac:dyDescent="0.35">
      <c r="A38" s="99"/>
      <c r="B38" s="109"/>
      <c r="C38" s="3" t="s">
        <v>52</v>
      </c>
      <c r="D38" s="6">
        <v>1</v>
      </c>
      <c r="E38" s="6"/>
      <c r="F38" s="6"/>
      <c r="G38" s="6">
        <v>4</v>
      </c>
      <c r="H38" s="6">
        <v>4</v>
      </c>
      <c r="I38" s="6">
        <v>1</v>
      </c>
      <c r="J38" s="6">
        <v>5</v>
      </c>
      <c r="K38" s="6">
        <v>1</v>
      </c>
      <c r="L38" s="6"/>
      <c r="M38" s="6">
        <v>5</v>
      </c>
      <c r="N38" s="6"/>
      <c r="O38" s="6">
        <v>1</v>
      </c>
      <c r="P38" s="12">
        <f t="shared" si="11"/>
        <v>22</v>
      </c>
    </row>
    <row r="39" spans="1:16" ht="18.600000000000001" customHeight="1" thickBot="1" x14ac:dyDescent="0.35">
      <c r="A39" s="99"/>
      <c r="B39" s="109"/>
      <c r="C39" s="3" t="s">
        <v>53</v>
      </c>
      <c r="D39" s="6">
        <v>1</v>
      </c>
      <c r="E39" s="6"/>
      <c r="F39" s="6"/>
      <c r="G39" s="6">
        <v>2</v>
      </c>
      <c r="H39" s="6"/>
      <c r="I39" s="6"/>
      <c r="J39" s="6">
        <v>21</v>
      </c>
      <c r="K39" s="6"/>
      <c r="L39" s="6"/>
      <c r="M39" s="6"/>
      <c r="N39" s="6"/>
      <c r="O39" s="6"/>
      <c r="P39" s="12">
        <f t="shared" si="11"/>
        <v>24</v>
      </c>
    </row>
    <row r="40" spans="1:16" ht="18.600000000000001" customHeight="1" thickBot="1" x14ac:dyDescent="0.35">
      <c r="A40" s="99"/>
      <c r="B40" s="109"/>
      <c r="C40" s="3" t="s">
        <v>54</v>
      </c>
      <c r="D40" s="6"/>
      <c r="E40" s="6"/>
      <c r="F40" s="6"/>
      <c r="G40" s="6">
        <v>1</v>
      </c>
      <c r="H40" s="6"/>
      <c r="I40" s="6"/>
      <c r="J40" s="6"/>
      <c r="K40" s="6"/>
      <c r="L40" s="6"/>
      <c r="M40" s="6"/>
      <c r="N40" s="6"/>
      <c r="O40" s="6"/>
      <c r="P40" s="12">
        <f t="shared" si="11"/>
        <v>1</v>
      </c>
    </row>
    <row r="41" spans="1:16" ht="18.600000000000001" customHeight="1" thickBot="1" x14ac:dyDescent="0.35">
      <c r="A41" s="99"/>
      <c r="B41" s="109"/>
      <c r="C41" s="3" t="s">
        <v>55</v>
      </c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12">
        <f t="shared" si="11"/>
        <v>0</v>
      </c>
    </row>
    <row r="42" spans="1:16" ht="18.600000000000001" customHeight="1" thickBot="1" x14ac:dyDescent="0.35">
      <c r="A42" s="99"/>
      <c r="B42" s="109"/>
      <c r="C42" s="3" t="s">
        <v>56</v>
      </c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12">
        <f t="shared" si="11"/>
        <v>0</v>
      </c>
    </row>
    <row r="43" spans="1:16" ht="18.600000000000001" customHeight="1" thickBot="1" x14ac:dyDescent="0.35">
      <c r="A43" s="99"/>
      <c r="B43" s="109"/>
      <c r="C43" s="3" t="s">
        <v>57</v>
      </c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12">
        <f t="shared" si="11"/>
        <v>0</v>
      </c>
    </row>
    <row r="44" spans="1:16" ht="18.600000000000001" customHeight="1" thickBot="1" x14ac:dyDescent="0.35">
      <c r="A44" s="99"/>
      <c r="B44" s="109"/>
      <c r="C44" s="3" t="s">
        <v>58</v>
      </c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12">
        <f t="shared" si="11"/>
        <v>0</v>
      </c>
    </row>
    <row r="45" spans="1:16" ht="18.600000000000001" customHeight="1" thickBot="1" x14ac:dyDescent="0.35">
      <c r="A45" s="99"/>
      <c r="B45" s="109"/>
      <c r="C45" s="3" t="s">
        <v>59</v>
      </c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12">
        <f t="shared" si="11"/>
        <v>0</v>
      </c>
    </row>
    <row r="46" spans="1:16" ht="18.600000000000001" customHeight="1" thickBot="1" x14ac:dyDescent="0.35">
      <c r="A46" s="99"/>
      <c r="B46" s="109" t="s">
        <v>62</v>
      </c>
      <c r="C46" s="109"/>
      <c r="D46" s="6">
        <f>SUM(D35:D45)</f>
        <v>2</v>
      </c>
      <c r="E46" s="6">
        <f t="shared" ref="E46:O46" si="12">SUM(E35:E45)</f>
        <v>2</v>
      </c>
      <c r="F46" s="6">
        <f t="shared" si="12"/>
        <v>1</v>
      </c>
      <c r="G46" s="6">
        <f t="shared" si="12"/>
        <v>14</v>
      </c>
      <c r="H46" s="6">
        <f t="shared" si="12"/>
        <v>6</v>
      </c>
      <c r="I46" s="6">
        <f t="shared" si="12"/>
        <v>16</v>
      </c>
      <c r="J46" s="6">
        <f t="shared" si="12"/>
        <v>28</v>
      </c>
      <c r="K46" s="6">
        <f t="shared" si="12"/>
        <v>1</v>
      </c>
      <c r="L46" s="6">
        <f t="shared" si="12"/>
        <v>1</v>
      </c>
      <c r="M46" s="6">
        <f t="shared" si="12"/>
        <v>6</v>
      </c>
      <c r="N46" s="6">
        <f t="shared" si="12"/>
        <v>0</v>
      </c>
      <c r="O46" s="6">
        <f t="shared" si="12"/>
        <v>1</v>
      </c>
      <c r="P46" s="6">
        <f>SUM(P35:P45)</f>
        <v>78</v>
      </c>
    </row>
    <row r="47" spans="1:16" ht="36.6" thickBot="1" x14ac:dyDescent="0.35">
      <c r="A47" s="99"/>
      <c r="B47" s="94" t="s">
        <v>40</v>
      </c>
      <c r="C47" s="3" t="s">
        <v>36</v>
      </c>
      <c r="D47" s="6"/>
      <c r="E47" s="6">
        <v>1</v>
      </c>
      <c r="F47" s="6"/>
      <c r="G47" s="6"/>
      <c r="H47" s="6"/>
      <c r="I47" s="6"/>
      <c r="J47" s="6"/>
      <c r="K47" s="6"/>
      <c r="L47" s="6"/>
      <c r="M47" s="6"/>
      <c r="N47" s="6"/>
      <c r="O47" s="6"/>
      <c r="P47" s="12">
        <f t="shared" ref="P47:P54" si="13">SUM(D47:O47)</f>
        <v>1</v>
      </c>
    </row>
    <row r="48" spans="1:16" ht="36.6" thickBot="1" x14ac:dyDescent="0.35">
      <c r="A48" s="99"/>
      <c r="B48" s="111"/>
      <c r="C48" s="3" t="s">
        <v>48</v>
      </c>
      <c r="D48" s="6"/>
      <c r="E48" s="6"/>
      <c r="F48" s="6"/>
      <c r="G48" s="6">
        <v>7</v>
      </c>
      <c r="H48" s="6">
        <v>5</v>
      </c>
      <c r="I48" s="6">
        <v>2</v>
      </c>
      <c r="J48" s="6"/>
      <c r="K48" s="6"/>
      <c r="L48" s="6"/>
      <c r="M48" s="6">
        <v>1</v>
      </c>
      <c r="N48" s="6"/>
      <c r="O48" s="6"/>
      <c r="P48" s="12">
        <f t="shared" si="13"/>
        <v>15</v>
      </c>
    </row>
    <row r="49" spans="1:16" ht="36.6" thickBot="1" x14ac:dyDescent="0.35">
      <c r="A49" s="99"/>
      <c r="B49" s="111"/>
      <c r="C49" s="3" t="s">
        <v>38</v>
      </c>
      <c r="D49" s="6"/>
      <c r="E49" s="6"/>
      <c r="F49" s="6"/>
      <c r="G49" s="6">
        <v>2</v>
      </c>
      <c r="H49" s="6">
        <v>1</v>
      </c>
      <c r="I49" s="6">
        <v>11</v>
      </c>
      <c r="J49" s="6">
        <v>6</v>
      </c>
      <c r="K49" s="6">
        <v>1</v>
      </c>
      <c r="L49" s="6">
        <v>1</v>
      </c>
      <c r="M49" s="6">
        <v>5</v>
      </c>
      <c r="N49" s="6"/>
      <c r="O49" s="6">
        <v>1</v>
      </c>
      <c r="P49" s="12">
        <f t="shared" si="13"/>
        <v>28</v>
      </c>
    </row>
    <row r="50" spans="1:16" ht="18.600000000000001" thickBot="1" x14ac:dyDescent="0.35">
      <c r="A50" s="99"/>
      <c r="B50" s="111"/>
      <c r="C50" s="3" t="s">
        <v>46</v>
      </c>
      <c r="D50" s="6">
        <v>2</v>
      </c>
      <c r="E50" s="6"/>
      <c r="F50" s="6">
        <v>1</v>
      </c>
      <c r="G50" s="6">
        <v>3</v>
      </c>
      <c r="H50" s="6"/>
      <c r="I50" s="6">
        <v>2</v>
      </c>
      <c r="J50" s="6">
        <v>21</v>
      </c>
      <c r="K50" s="6"/>
      <c r="L50" s="6"/>
      <c r="M50" s="6"/>
      <c r="N50" s="6"/>
      <c r="O50" s="6"/>
      <c r="P50" s="12">
        <f t="shared" si="13"/>
        <v>29</v>
      </c>
    </row>
    <row r="51" spans="1:16" ht="36.6" thickBot="1" x14ac:dyDescent="0.35">
      <c r="A51" s="99"/>
      <c r="B51" s="95"/>
      <c r="C51" s="3" t="s">
        <v>64</v>
      </c>
      <c r="D51" s="6"/>
      <c r="E51" s="6">
        <v>1</v>
      </c>
      <c r="F51" s="6"/>
      <c r="G51" s="6">
        <v>2</v>
      </c>
      <c r="H51" s="6"/>
      <c r="I51" s="6">
        <v>1</v>
      </c>
      <c r="J51" s="6">
        <v>1</v>
      </c>
      <c r="K51" s="6"/>
      <c r="L51" s="6"/>
      <c r="M51" s="6"/>
      <c r="N51" s="6"/>
      <c r="O51" s="6"/>
      <c r="P51" s="12">
        <f t="shared" si="13"/>
        <v>5</v>
      </c>
    </row>
    <row r="52" spans="1:16" ht="18.600000000000001" customHeight="1" thickBot="1" x14ac:dyDescent="0.35">
      <c r="A52" s="99"/>
      <c r="B52" s="84" t="s">
        <v>44</v>
      </c>
      <c r="C52" s="84"/>
      <c r="D52" s="6">
        <f>SUM(D47:D51)</f>
        <v>2</v>
      </c>
      <c r="E52" s="6">
        <f t="shared" ref="E52:O52" si="14">SUM(E47:E51)</f>
        <v>2</v>
      </c>
      <c r="F52" s="6">
        <f t="shared" si="14"/>
        <v>1</v>
      </c>
      <c r="G52" s="6">
        <f t="shared" si="14"/>
        <v>14</v>
      </c>
      <c r="H52" s="6">
        <f t="shared" si="14"/>
        <v>6</v>
      </c>
      <c r="I52" s="6">
        <f t="shared" si="14"/>
        <v>16</v>
      </c>
      <c r="J52" s="6">
        <f t="shared" si="14"/>
        <v>28</v>
      </c>
      <c r="K52" s="6">
        <f t="shared" si="14"/>
        <v>1</v>
      </c>
      <c r="L52" s="6">
        <f t="shared" si="14"/>
        <v>1</v>
      </c>
      <c r="M52" s="6">
        <f t="shared" si="14"/>
        <v>6</v>
      </c>
      <c r="N52" s="6">
        <f t="shared" si="14"/>
        <v>0</v>
      </c>
      <c r="O52" s="6">
        <f t="shared" si="14"/>
        <v>1</v>
      </c>
      <c r="P52" s="6">
        <f t="shared" si="13"/>
        <v>78</v>
      </c>
    </row>
    <row r="53" spans="1:16" ht="18.600000000000001" customHeight="1" thickBot="1" x14ac:dyDescent="0.35">
      <c r="A53" s="99"/>
      <c r="B53" s="89" t="s">
        <v>45</v>
      </c>
      <c r="C53" s="89"/>
      <c r="D53" s="12">
        <f>SUM(D28:D30)</f>
        <v>2</v>
      </c>
      <c r="E53" s="12">
        <f t="shared" ref="E53:O53" si="15">SUM(E28:E30)</f>
        <v>2</v>
      </c>
      <c r="F53" s="12">
        <f t="shared" si="15"/>
        <v>1</v>
      </c>
      <c r="G53" s="12">
        <f t="shared" si="15"/>
        <v>14</v>
      </c>
      <c r="H53" s="12">
        <f t="shared" si="15"/>
        <v>6</v>
      </c>
      <c r="I53" s="12">
        <f t="shared" si="15"/>
        <v>16</v>
      </c>
      <c r="J53" s="12">
        <f t="shared" si="15"/>
        <v>28</v>
      </c>
      <c r="K53" s="12">
        <f t="shared" si="15"/>
        <v>1</v>
      </c>
      <c r="L53" s="12">
        <f t="shared" si="15"/>
        <v>1</v>
      </c>
      <c r="M53" s="12">
        <f t="shared" si="15"/>
        <v>6</v>
      </c>
      <c r="N53" s="12">
        <f t="shared" si="15"/>
        <v>0</v>
      </c>
      <c r="O53" s="12">
        <f t="shared" si="15"/>
        <v>1</v>
      </c>
      <c r="P53" s="6">
        <f t="shared" si="13"/>
        <v>78</v>
      </c>
    </row>
    <row r="54" spans="1:16" ht="18.600000000000001" customHeight="1" thickBot="1" x14ac:dyDescent="0.35">
      <c r="A54" s="106" t="s">
        <v>18</v>
      </c>
      <c r="B54" s="108"/>
      <c r="C54" s="107"/>
      <c r="D54" s="12">
        <f t="shared" ref="D54:O54" si="16">D27+D53</f>
        <v>4</v>
      </c>
      <c r="E54" s="12">
        <f t="shared" si="16"/>
        <v>4</v>
      </c>
      <c r="F54" s="12">
        <f t="shared" si="16"/>
        <v>1</v>
      </c>
      <c r="G54" s="12">
        <f t="shared" si="16"/>
        <v>30</v>
      </c>
      <c r="H54" s="12">
        <f t="shared" si="16"/>
        <v>6</v>
      </c>
      <c r="I54" s="12">
        <f t="shared" si="16"/>
        <v>21</v>
      </c>
      <c r="J54" s="12">
        <f t="shared" si="16"/>
        <v>29</v>
      </c>
      <c r="K54" s="12">
        <f t="shared" si="16"/>
        <v>18</v>
      </c>
      <c r="L54" s="12">
        <f t="shared" si="16"/>
        <v>1</v>
      </c>
      <c r="M54" s="12">
        <f t="shared" si="16"/>
        <v>9</v>
      </c>
      <c r="N54" s="12">
        <f t="shared" si="16"/>
        <v>0</v>
      </c>
      <c r="O54" s="12">
        <f t="shared" si="16"/>
        <v>21</v>
      </c>
      <c r="P54" s="6">
        <f t="shared" si="13"/>
        <v>144</v>
      </c>
    </row>
  </sheetData>
  <mergeCells count="30">
    <mergeCell ref="U3:U27"/>
    <mergeCell ref="B2:B4"/>
    <mergeCell ref="R3:R4"/>
    <mergeCell ref="R5:R6"/>
    <mergeCell ref="R7:R9"/>
    <mergeCell ref="B6:B7"/>
    <mergeCell ref="B8:C8"/>
    <mergeCell ref="B9:B19"/>
    <mergeCell ref="R10:R20"/>
    <mergeCell ref="B20:C20"/>
    <mergeCell ref="B21:B25"/>
    <mergeCell ref="R21:R25"/>
    <mergeCell ref="R26:R27"/>
    <mergeCell ref="B26:C26"/>
    <mergeCell ref="B27:C27"/>
    <mergeCell ref="B1:C1"/>
    <mergeCell ref="A28:A53"/>
    <mergeCell ref="B31:C31"/>
    <mergeCell ref="B32:B33"/>
    <mergeCell ref="B34:C34"/>
    <mergeCell ref="B35:B45"/>
    <mergeCell ref="B46:C46"/>
    <mergeCell ref="B52:C52"/>
    <mergeCell ref="B53:C53"/>
    <mergeCell ref="A54:C54"/>
    <mergeCell ref="B47:B51"/>
    <mergeCell ref="A2:A27"/>
    <mergeCell ref="R2:T2"/>
    <mergeCell ref="B5:C5"/>
    <mergeCell ref="B28:B30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B0E6D-2051-487F-B572-031E49AED48F}">
  <sheetPr codeName="Sheet6"/>
  <dimension ref="B1:H14"/>
  <sheetViews>
    <sheetView workbookViewId="0">
      <selection activeCell="L19" sqref="L19"/>
    </sheetView>
  </sheetViews>
  <sheetFormatPr defaultRowHeight="14.4" x14ac:dyDescent="0.3"/>
  <cols>
    <col min="2" max="2" width="10.5546875" bestFit="1" customWidth="1"/>
    <col min="3" max="4" width="9.88671875" bestFit="1" customWidth="1"/>
    <col min="6" max="6" width="13.5546875" bestFit="1" customWidth="1"/>
    <col min="7" max="8" width="9.88671875" bestFit="1" customWidth="1"/>
  </cols>
  <sheetData>
    <row r="1" spans="2:8" ht="15" thickBot="1" x14ac:dyDescent="0.35">
      <c r="B1" s="116" t="s">
        <v>83</v>
      </c>
      <c r="C1" s="116"/>
      <c r="D1" s="116"/>
      <c r="F1" s="116" t="s">
        <v>84</v>
      </c>
      <c r="G1" s="116"/>
      <c r="H1" s="116"/>
    </row>
    <row r="2" spans="2:8" ht="15" thickBot="1" x14ac:dyDescent="0.35">
      <c r="B2" s="68" t="s">
        <v>113</v>
      </c>
      <c r="C2" s="68" t="s">
        <v>114</v>
      </c>
      <c r="D2" s="68" t="s">
        <v>115</v>
      </c>
      <c r="F2" s="68" t="s">
        <v>113</v>
      </c>
      <c r="G2" s="68" t="s">
        <v>114</v>
      </c>
      <c r="H2" s="68" t="s">
        <v>115</v>
      </c>
    </row>
    <row r="3" spans="2:8" ht="15" thickBot="1" x14ac:dyDescent="0.35">
      <c r="B3" s="69" t="s">
        <v>137</v>
      </c>
      <c r="C3" s="69" t="s">
        <v>20</v>
      </c>
      <c r="D3" s="69">
        <v>1</v>
      </c>
      <c r="F3" s="69" t="s">
        <v>108</v>
      </c>
      <c r="G3" s="69" t="s">
        <v>112</v>
      </c>
      <c r="H3" s="69">
        <v>1</v>
      </c>
    </row>
    <row r="4" spans="2:8" ht="15" thickBot="1" x14ac:dyDescent="0.35">
      <c r="B4" s="69" t="s">
        <v>133</v>
      </c>
      <c r="C4" s="69" t="s">
        <v>20</v>
      </c>
      <c r="D4" s="69">
        <v>1</v>
      </c>
      <c r="F4" s="69" t="s">
        <v>134</v>
      </c>
      <c r="G4" s="69" t="s">
        <v>112</v>
      </c>
      <c r="H4" s="69">
        <v>1</v>
      </c>
    </row>
    <row r="5" spans="2:8" ht="15" thickBot="1" x14ac:dyDescent="0.35">
      <c r="B5" s="69" t="s">
        <v>79</v>
      </c>
      <c r="C5" s="69" t="s">
        <v>20</v>
      </c>
      <c r="D5" s="69">
        <v>2</v>
      </c>
      <c r="F5" s="69" t="s">
        <v>109</v>
      </c>
      <c r="G5" s="69" t="s">
        <v>112</v>
      </c>
      <c r="H5" s="69">
        <v>1</v>
      </c>
    </row>
    <row r="6" spans="2:8" ht="15" thickBot="1" x14ac:dyDescent="0.35">
      <c r="B6" s="69" t="s">
        <v>129</v>
      </c>
      <c r="C6" s="69" t="s">
        <v>111</v>
      </c>
      <c r="D6" s="69">
        <v>2</v>
      </c>
      <c r="F6" s="69" t="s">
        <v>110</v>
      </c>
      <c r="G6" s="69" t="s">
        <v>112</v>
      </c>
      <c r="H6" s="69">
        <v>1</v>
      </c>
    </row>
    <row r="7" spans="2:8" ht="15" thickBot="1" x14ac:dyDescent="0.35">
      <c r="B7" s="69" t="s">
        <v>124</v>
      </c>
      <c r="C7" s="69" t="s">
        <v>111</v>
      </c>
      <c r="D7" s="69">
        <v>3</v>
      </c>
      <c r="F7" s="69" t="s">
        <v>131</v>
      </c>
      <c r="G7" s="69" t="s">
        <v>112</v>
      </c>
      <c r="H7" s="69">
        <v>2</v>
      </c>
    </row>
    <row r="8" spans="2:8" ht="15" thickBot="1" x14ac:dyDescent="0.35">
      <c r="B8" s="69" t="s">
        <v>126</v>
      </c>
      <c r="C8" s="69" t="s">
        <v>111</v>
      </c>
      <c r="D8" s="69">
        <v>3</v>
      </c>
      <c r="F8" s="69" t="s">
        <v>124</v>
      </c>
      <c r="G8" s="69" t="s">
        <v>112</v>
      </c>
      <c r="H8" s="69">
        <v>4</v>
      </c>
    </row>
    <row r="9" spans="2:8" ht="15" thickBot="1" x14ac:dyDescent="0.35">
      <c r="B9" s="69" t="s">
        <v>132</v>
      </c>
      <c r="C9" s="69" t="s">
        <v>20</v>
      </c>
      <c r="D9" s="69">
        <v>17</v>
      </c>
      <c r="F9" s="69" t="s">
        <v>126</v>
      </c>
      <c r="G9" s="69" t="s">
        <v>112</v>
      </c>
      <c r="H9" s="69">
        <v>4</v>
      </c>
    </row>
    <row r="10" spans="2:8" ht="15" thickBot="1" x14ac:dyDescent="0.35">
      <c r="B10" s="69" t="s">
        <v>74</v>
      </c>
      <c r="C10" s="69" t="s">
        <v>20</v>
      </c>
      <c r="D10" s="69">
        <v>37</v>
      </c>
      <c r="F10" s="69" t="s">
        <v>129</v>
      </c>
      <c r="G10" s="69" t="s">
        <v>112</v>
      </c>
      <c r="H10" s="69">
        <v>4</v>
      </c>
    </row>
    <row r="11" spans="2:8" ht="15" thickBot="1" x14ac:dyDescent="0.35">
      <c r="B11" s="117" t="s">
        <v>15</v>
      </c>
      <c r="C11" s="118"/>
      <c r="D11" s="69">
        <f>SUM(D3:D10)</f>
        <v>66</v>
      </c>
      <c r="F11" s="69" t="s">
        <v>73</v>
      </c>
      <c r="G11" s="69" t="s">
        <v>112</v>
      </c>
      <c r="H11" s="69">
        <v>8</v>
      </c>
    </row>
    <row r="12" spans="2:8" ht="15" thickBot="1" x14ac:dyDescent="0.35">
      <c r="F12" s="69" t="s">
        <v>132</v>
      </c>
      <c r="G12" s="69" t="s">
        <v>20</v>
      </c>
      <c r="H12" s="69">
        <v>12</v>
      </c>
    </row>
    <row r="13" spans="2:8" ht="15" thickBot="1" x14ac:dyDescent="0.35">
      <c r="F13" s="69" t="s">
        <v>74</v>
      </c>
      <c r="G13" s="69" t="s">
        <v>112</v>
      </c>
      <c r="H13" s="69">
        <v>40</v>
      </c>
    </row>
    <row r="14" spans="2:8" ht="15" thickBot="1" x14ac:dyDescent="0.35">
      <c r="F14" s="117" t="s">
        <v>15</v>
      </c>
      <c r="G14" s="118"/>
      <c r="H14" s="69">
        <f>SUM(H3:H13)</f>
        <v>78</v>
      </c>
    </row>
  </sheetData>
  <sortState xmlns:xlrd2="http://schemas.microsoft.com/office/spreadsheetml/2017/richdata2" ref="B3:C11">
    <sortCondition ref="C3:C11"/>
  </sortState>
  <mergeCells count="4">
    <mergeCell ref="B1:D1"/>
    <mergeCell ref="F1:H1"/>
    <mergeCell ref="B11:C11"/>
    <mergeCell ref="F14:G1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E949B-9197-4F83-B6D7-8DF65A1E9B21}">
  <sheetPr codeName="Sheet7"/>
  <dimension ref="A1:AT25"/>
  <sheetViews>
    <sheetView showGridLines="0" zoomScale="80" zoomScaleNormal="80" workbookViewId="0">
      <pane xSplit="1" ySplit="3" topLeftCell="B20" activePane="bottomRight" state="frozen"/>
      <selection pane="topRight" activeCell="B1" sqref="B1"/>
      <selection pane="bottomLeft" activeCell="A4" sqref="A4"/>
      <selection pane="bottomRight" activeCell="A7" sqref="A7:XFD7"/>
    </sheetView>
  </sheetViews>
  <sheetFormatPr defaultRowHeight="14.4" x14ac:dyDescent="0.3"/>
  <cols>
    <col min="1" max="1" width="19.6640625" bestFit="1" customWidth="1"/>
    <col min="2" max="2" width="17.109375" customWidth="1"/>
    <col min="3" max="11" width="15.109375" customWidth="1"/>
    <col min="12" max="12" width="17.88671875" customWidth="1"/>
    <col min="13" max="22" width="15.109375" customWidth="1"/>
    <col min="23" max="23" width="16.6640625" customWidth="1"/>
    <col min="24" max="25" width="15.109375" customWidth="1"/>
    <col min="26" max="26" width="16.33203125" customWidth="1"/>
    <col min="27" max="27" width="15.33203125" customWidth="1"/>
    <col min="28" max="28" width="15.5546875" customWidth="1"/>
    <col min="29" max="29" width="12.44140625" customWidth="1"/>
    <col min="30" max="30" width="11.33203125" bestFit="1" customWidth="1"/>
    <col min="31" max="31" width="10.5546875" bestFit="1" customWidth="1"/>
    <col min="32" max="32" width="12.44140625" bestFit="1" customWidth="1"/>
    <col min="33" max="33" width="10.5546875" bestFit="1" customWidth="1"/>
    <col min="34" max="34" width="12.44140625" bestFit="1" customWidth="1"/>
    <col min="35" max="35" width="10.5546875" bestFit="1" customWidth="1"/>
    <col min="36" max="36" width="12.44140625" bestFit="1" customWidth="1"/>
    <col min="37" max="37" width="10.5546875" bestFit="1" customWidth="1"/>
    <col min="38" max="38" width="12" bestFit="1" customWidth="1"/>
    <col min="39" max="39" width="13.88671875" customWidth="1"/>
    <col min="40" max="40" width="12" bestFit="1" customWidth="1"/>
    <col min="41" max="41" width="10.44140625" customWidth="1"/>
    <col min="42" max="42" width="12" bestFit="1" customWidth="1"/>
    <col min="43" max="43" width="10.5546875" bestFit="1" customWidth="1"/>
    <col min="44" max="44" width="11.33203125" bestFit="1" customWidth="1"/>
    <col min="45" max="45" width="11.109375" customWidth="1"/>
    <col min="46" max="46" width="12" bestFit="1" customWidth="1"/>
  </cols>
  <sheetData>
    <row r="1" spans="1:46" ht="18.600000000000001" customHeight="1" thickBot="1" x14ac:dyDescent="0.35">
      <c r="B1" s="103" t="s">
        <v>14</v>
      </c>
      <c r="C1" s="104"/>
      <c r="D1" s="104"/>
      <c r="E1" s="104"/>
      <c r="F1" s="104"/>
      <c r="G1" s="104"/>
      <c r="H1" s="104"/>
      <c r="I1" s="104"/>
      <c r="J1" s="104"/>
      <c r="K1" s="104"/>
      <c r="L1" s="105"/>
      <c r="M1" s="99" t="s">
        <v>13</v>
      </c>
      <c r="N1" s="99"/>
      <c r="O1" s="99"/>
      <c r="P1" s="99"/>
      <c r="Q1" s="99"/>
      <c r="R1" s="99"/>
      <c r="S1" s="99"/>
      <c r="T1" s="99"/>
      <c r="U1" s="99"/>
      <c r="V1" s="99"/>
      <c r="W1" s="99"/>
      <c r="X1" s="99"/>
      <c r="Y1" s="99"/>
    </row>
    <row r="2" spans="1:46" ht="18.600000000000001" customHeight="1" thickBot="1" x14ac:dyDescent="0.4">
      <c r="A2" s="100" t="s">
        <v>24</v>
      </c>
      <c r="B2" s="77" t="s">
        <v>10</v>
      </c>
      <c r="C2" s="77"/>
      <c r="D2" s="90" t="s">
        <v>41</v>
      </c>
      <c r="E2" s="96" t="s">
        <v>33</v>
      </c>
      <c r="F2" s="96"/>
      <c r="G2" s="92" t="s">
        <v>42</v>
      </c>
      <c r="H2" s="102" t="s">
        <v>40</v>
      </c>
      <c r="I2" s="102"/>
      <c r="J2" s="102"/>
      <c r="K2" s="97" t="s">
        <v>44</v>
      </c>
      <c r="L2" s="87" t="s">
        <v>43</v>
      </c>
      <c r="M2" s="77" t="s">
        <v>10</v>
      </c>
      <c r="N2" s="77"/>
      <c r="O2" s="90" t="s">
        <v>41</v>
      </c>
      <c r="P2" s="96" t="s">
        <v>33</v>
      </c>
      <c r="Q2" s="96"/>
      <c r="R2" s="92" t="s">
        <v>42</v>
      </c>
      <c r="S2" s="84" t="s">
        <v>40</v>
      </c>
      <c r="T2" s="84"/>
      <c r="U2" s="84"/>
      <c r="V2" s="84"/>
      <c r="W2" s="84"/>
      <c r="X2" s="94" t="s">
        <v>44</v>
      </c>
      <c r="Y2" s="89" t="s">
        <v>45</v>
      </c>
      <c r="Z2" s="86" t="s">
        <v>18</v>
      </c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</row>
    <row r="3" spans="1:46" ht="54.6" thickBot="1" x14ac:dyDescent="0.4">
      <c r="A3" s="101"/>
      <c r="B3" s="3" t="s">
        <v>28</v>
      </c>
      <c r="C3" s="3" t="s">
        <v>29</v>
      </c>
      <c r="D3" s="91"/>
      <c r="E3" s="3" t="s">
        <v>34</v>
      </c>
      <c r="F3" s="3" t="s">
        <v>35</v>
      </c>
      <c r="G3" s="93"/>
      <c r="H3" s="3" t="s">
        <v>36</v>
      </c>
      <c r="I3" s="3" t="s">
        <v>49</v>
      </c>
      <c r="J3" s="3" t="s">
        <v>38</v>
      </c>
      <c r="K3" s="98"/>
      <c r="L3" s="88"/>
      <c r="M3" s="3" t="s">
        <v>30</v>
      </c>
      <c r="N3" s="3" t="s">
        <v>31</v>
      </c>
      <c r="O3" s="91"/>
      <c r="P3" s="3" t="s">
        <v>34</v>
      </c>
      <c r="Q3" s="3" t="s">
        <v>35</v>
      </c>
      <c r="R3" s="93"/>
      <c r="S3" s="3" t="s">
        <v>36</v>
      </c>
      <c r="T3" s="3" t="s">
        <v>48</v>
      </c>
      <c r="U3" s="3" t="s">
        <v>38</v>
      </c>
      <c r="V3" s="3" t="s">
        <v>46</v>
      </c>
      <c r="W3" s="3" t="s">
        <v>47</v>
      </c>
      <c r="X3" s="95"/>
      <c r="Y3" s="89"/>
      <c r="Z3" s="86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</row>
    <row r="4" spans="1:46" ht="18.600000000000001" thickBot="1" x14ac:dyDescent="0.4">
      <c r="A4" s="23" t="s">
        <v>0</v>
      </c>
      <c r="B4" s="24"/>
      <c r="C4" s="25"/>
      <c r="D4" s="28">
        <f>SUM(B4:C4)</f>
        <v>0</v>
      </c>
      <c r="E4" s="28"/>
      <c r="F4" s="28"/>
      <c r="G4" s="28">
        <f>SUM(E4:F4)</f>
        <v>0</v>
      </c>
      <c r="H4" s="28"/>
      <c r="I4" s="28"/>
      <c r="J4" s="28"/>
      <c r="K4" s="28">
        <f>SUM(H4:J4)</f>
        <v>0</v>
      </c>
      <c r="L4" s="23">
        <f>D4+G4+K4</f>
        <v>0</v>
      </c>
      <c r="M4" s="26"/>
      <c r="N4" s="27"/>
      <c r="O4" s="28">
        <f>SUM(M4:N4)</f>
        <v>0</v>
      </c>
      <c r="P4" s="28"/>
      <c r="Q4" s="28"/>
      <c r="R4" s="28">
        <f>SUM(P4:Q4)</f>
        <v>0</v>
      </c>
      <c r="S4" s="28"/>
      <c r="T4" s="28"/>
      <c r="U4" s="28"/>
      <c r="V4" s="28"/>
      <c r="W4" s="28"/>
      <c r="X4" s="28">
        <f>SUM(S4:W4)</f>
        <v>0</v>
      </c>
      <c r="Y4" s="23">
        <f t="shared" ref="Y4:Y15" si="0">SUM(M4:N4)</f>
        <v>0</v>
      </c>
      <c r="Z4" s="23">
        <f t="shared" ref="Z4:Z15" si="1">L4+Y4</f>
        <v>0</v>
      </c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7"/>
      <c r="AR4" s="9"/>
      <c r="AS4" s="8"/>
      <c r="AT4" s="8"/>
    </row>
    <row r="5" spans="1:46" ht="18.600000000000001" thickBot="1" x14ac:dyDescent="0.4">
      <c r="A5" s="2" t="s">
        <v>1</v>
      </c>
      <c r="B5" s="15"/>
      <c r="C5" s="16"/>
      <c r="D5" s="28">
        <f t="shared" ref="D5:D15" si="2">SUM(B5:C5)</f>
        <v>0</v>
      </c>
      <c r="E5" s="22"/>
      <c r="F5" s="22"/>
      <c r="G5" s="28">
        <f t="shared" ref="G5:G15" si="3">SUM(E5:F5)</f>
        <v>0</v>
      </c>
      <c r="H5" s="22"/>
      <c r="I5" s="22"/>
      <c r="J5" s="22"/>
      <c r="K5" s="28">
        <f t="shared" ref="K5:K15" si="4">SUM(H5:J5)</f>
        <v>0</v>
      </c>
      <c r="L5" s="2">
        <f t="shared" ref="L5:L15" si="5">SUM(B5:C5)</f>
        <v>0</v>
      </c>
      <c r="M5" s="18">
        <v>9</v>
      </c>
      <c r="N5" s="20">
        <v>3</v>
      </c>
      <c r="O5" s="28">
        <f t="shared" ref="O5:O15" si="6">SUM(M5:N5)</f>
        <v>12</v>
      </c>
      <c r="P5" s="22">
        <v>12</v>
      </c>
      <c r="Q5" s="22"/>
      <c r="R5" s="28">
        <f t="shared" ref="R5:R15" si="7">SUM(P5:Q5)</f>
        <v>12</v>
      </c>
      <c r="S5" s="22">
        <v>3</v>
      </c>
      <c r="T5" s="22"/>
      <c r="U5" s="22">
        <v>4</v>
      </c>
      <c r="V5" s="28">
        <v>5</v>
      </c>
      <c r="W5" s="28"/>
      <c r="X5" s="28">
        <f t="shared" ref="X5:X15" si="8">SUM(S5:W5)</f>
        <v>12</v>
      </c>
      <c r="Y5" s="2">
        <f t="shared" si="0"/>
        <v>12</v>
      </c>
      <c r="Z5" s="2">
        <f t="shared" si="1"/>
        <v>12</v>
      </c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9"/>
      <c r="AP5" s="9"/>
      <c r="AQ5" s="9"/>
      <c r="AR5" s="9"/>
      <c r="AS5" s="9"/>
      <c r="AT5" s="9"/>
    </row>
    <row r="6" spans="1:46" ht="18.600000000000001" thickBot="1" x14ac:dyDescent="0.4">
      <c r="A6" s="2" t="s">
        <v>2</v>
      </c>
      <c r="B6" s="15"/>
      <c r="C6" s="16"/>
      <c r="D6" s="28">
        <f t="shared" si="2"/>
        <v>0</v>
      </c>
      <c r="E6" s="22"/>
      <c r="F6" s="22"/>
      <c r="G6" s="28">
        <f t="shared" si="3"/>
        <v>0</v>
      </c>
      <c r="H6" s="22"/>
      <c r="I6" s="22"/>
      <c r="J6" s="22"/>
      <c r="K6" s="28">
        <f t="shared" si="4"/>
        <v>0</v>
      </c>
      <c r="L6" s="2">
        <f t="shared" si="5"/>
        <v>0</v>
      </c>
      <c r="M6" s="18">
        <v>1</v>
      </c>
      <c r="N6" s="20"/>
      <c r="O6" s="28">
        <f t="shared" si="6"/>
        <v>1</v>
      </c>
      <c r="P6" s="22">
        <v>1</v>
      </c>
      <c r="Q6" s="22"/>
      <c r="R6" s="28">
        <f t="shared" si="7"/>
        <v>1</v>
      </c>
      <c r="S6" s="22"/>
      <c r="T6" s="22"/>
      <c r="U6" s="22"/>
      <c r="V6" s="28">
        <v>1</v>
      </c>
      <c r="W6" s="28"/>
      <c r="X6" s="28">
        <f t="shared" si="8"/>
        <v>1</v>
      </c>
      <c r="Y6" s="2">
        <f t="shared" si="0"/>
        <v>1</v>
      </c>
      <c r="Z6" s="2">
        <f t="shared" si="1"/>
        <v>1</v>
      </c>
      <c r="AA6" s="8"/>
      <c r="AB6" s="8"/>
      <c r="AC6" s="8"/>
      <c r="AD6" s="8"/>
      <c r="AE6" s="8"/>
      <c r="AF6" s="8"/>
      <c r="AG6" s="8"/>
      <c r="AH6" s="8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</row>
    <row r="7" spans="1:46" s="1" customFormat="1" ht="18.600000000000001" thickBot="1" x14ac:dyDescent="0.4">
      <c r="A7" s="2" t="s">
        <v>11</v>
      </c>
      <c r="B7" s="15">
        <v>2</v>
      </c>
      <c r="C7" s="16"/>
      <c r="D7" s="28">
        <f t="shared" si="2"/>
        <v>2</v>
      </c>
      <c r="E7" s="22"/>
      <c r="F7" s="22">
        <v>2</v>
      </c>
      <c r="G7" s="28">
        <f t="shared" si="3"/>
        <v>2</v>
      </c>
      <c r="H7" s="22"/>
      <c r="I7" s="22"/>
      <c r="J7" s="22">
        <v>2</v>
      </c>
      <c r="K7" s="28">
        <f t="shared" si="4"/>
        <v>2</v>
      </c>
      <c r="L7" s="2">
        <f t="shared" si="5"/>
        <v>2</v>
      </c>
      <c r="M7" s="18">
        <v>7</v>
      </c>
      <c r="N7" s="20">
        <v>5</v>
      </c>
      <c r="O7" s="28">
        <f t="shared" si="6"/>
        <v>12</v>
      </c>
      <c r="P7" s="22">
        <v>11</v>
      </c>
      <c r="Q7" s="22">
        <v>1</v>
      </c>
      <c r="R7" s="28">
        <f t="shared" si="7"/>
        <v>12</v>
      </c>
      <c r="S7" s="22"/>
      <c r="T7" s="22">
        <v>6</v>
      </c>
      <c r="U7" s="22">
        <v>1</v>
      </c>
      <c r="V7" s="28">
        <v>3</v>
      </c>
      <c r="W7" s="28">
        <v>2</v>
      </c>
      <c r="X7" s="28">
        <f t="shared" si="8"/>
        <v>12</v>
      </c>
      <c r="Y7" s="2">
        <f t="shared" si="0"/>
        <v>12</v>
      </c>
      <c r="Z7" s="2">
        <f t="shared" si="1"/>
        <v>14</v>
      </c>
      <c r="AA7" s="85"/>
      <c r="AB7" s="85"/>
      <c r="AC7" s="85"/>
      <c r="AD7" s="85"/>
      <c r="AE7" s="85"/>
      <c r="AF7" s="85"/>
      <c r="AG7" s="85"/>
      <c r="AH7" s="85"/>
      <c r="AI7" s="85"/>
      <c r="AJ7" s="85"/>
      <c r="AK7" s="85"/>
      <c r="AL7" s="85"/>
      <c r="AM7" s="85"/>
      <c r="AN7" s="85"/>
      <c r="AO7" s="85"/>
      <c r="AP7" s="85"/>
      <c r="AQ7" s="85"/>
      <c r="AR7" s="85"/>
      <c r="AS7" s="85"/>
      <c r="AT7" s="85"/>
    </row>
    <row r="8" spans="1:46" ht="18.600000000000001" thickBot="1" x14ac:dyDescent="0.4">
      <c r="A8" s="2" t="s">
        <v>12</v>
      </c>
      <c r="B8" s="15"/>
      <c r="C8" s="16">
        <v>16</v>
      </c>
      <c r="D8" s="28">
        <f t="shared" si="2"/>
        <v>16</v>
      </c>
      <c r="E8" s="22">
        <v>16</v>
      </c>
      <c r="F8" s="22"/>
      <c r="G8" s="28">
        <f t="shared" si="3"/>
        <v>16</v>
      </c>
      <c r="H8" s="22"/>
      <c r="I8" s="22"/>
      <c r="J8" s="22">
        <v>16</v>
      </c>
      <c r="K8" s="28">
        <f t="shared" si="4"/>
        <v>16</v>
      </c>
      <c r="L8" s="2">
        <f t="shared" si="5"/>
        <v>16</v>
      </c>
      <c r="M8" s="18">
        <v>2</v>
      </c>
      <c r="N8" s="20">
        <v>3</v>
      </c>
      <c r="O8" s="28">
        <f t="shared" si="6"/>
        <v>5</v>
      </c>
      <c r="P8" s="22">
        <v>5</v>
      </c>
      <c r="Q8" s="22"/>
      <c r="R8" s="28">
        <f t="shared" si="7"/>
        <v>5</v>
      </c>
      <c r="S8" s="22"/>
      <c r="T8" s="22">
        <v>5</v>
      </c>
      <c r="U8" s="22"/>
      <c r="V8" s="28"/>
      <c r="W8" s="28"/>
      <c r="X8" s="28">
        <f t="shared" si="8"/>
        <v>5</v>
      </c>
      <c r="Y8" s="2">
        <f t="shared" si="0"/>
        <v>5</v>
      </c>
      <c r="Z8" s="2">
        <f t="shared" si="1"/>
        <v>21</v>
      </c>
    </row>
    <row r="9" spans="1:46" ht="18.600000000000001" thickBot="1" x14ac:dyDescent="0.4">
      <c r="A9" s="2" t="s">
        <v>3</v>
      </c>
      <c r="B9" s="15"/>
      <c r="C9" s="16"/>
      <c r="D9" s="28">
        <f t="shared" si="2"/>
        <v>0</v>
      </c>
      <c r="E9" s="22"/>
      <c r="F9" s="22"/>
      <c r="G9" s="28">
        <f t="shared" si="3"/>
        <v>0</v>
      </c>
      <c r="H9" s="22"/>
      <c r="I9" s="22"/>
      <c r="J9" s="22"/>
      <c r="K9" s="28">
        <f t="shared" si="4"/>
        <v>0</v>
      </c>
      <c r="L9" s="2">
        <f t="shared" si="5"/>
        <v>0</v>
      </c>
      <c r="M9" s="18"/>
      <c r="N9" s="20"/>
      <c r="O9" s="28">
        <f t="shared" si="6"/>
        <v>0</v>
      </c>
      <c r="P9" s="22"/>
      <c r="Q9" s="22"/>
      <c r="R9" s="28">
        <f t="shared" si="7"/>
        <v>0</v>
      </c>
      <c r="S9" s="22"/>
      <c r="T9" s="22"/>
      <c r="U9" s="22"/>
      <c r="V9" s="28"/>
      <c r="W9" s="28"/>
      <c r="X9" s="28">
        <f t="shared" si="8"/>
        <v>0</v>
      </c>
      <c r="Y9" s="2">
        <f t="shared" si="0"/>
        <v>0</v>
      </c>
      <c r="Z9" s="2">
        <f t="shared" si="1"/>
        <v>0</v>
      </c>
    </row>
    <row r="10" spans="1:46" ht="18.600000000000001" thickBot="1" x14ac:dyDescent="0.4">
      <c r="A10" s="2" t="s">
        <v>4</v>
      </c>
      <c r="B10" s="15"/>
      <c r="C10" s="16"/>
      <c r="D10" s="28">
        <f t="shared" si="2"/>
        <v>0</v>
      </c>
      <c r="E10" s="22"/>
      <c r="F10" s="22"/>
      <c r="G10" s="28">
        <f t="shared" si="3"/>
        <v>0</v>
      </c>
      <c r="H10" s="22"/>
      <c r="I10" s="22"/>
      <c r="J10" s="22"/>
      <c r="K10" s="28">
        <f t="shared" si="4"/>
        <v>0</v>
      </c>
      <c r="L10" s="2">
        <f t="shared" si="5"/>
        <v>0</v>
      </c>
      <c r="M10" s="18"/>
      <c r="N10" s="20"/>
      <c r="O10" s="28">
        <f t="shared" si="6"/>
        <v>0</v>
      </c>
      <c r="P10" s="22"/>
      <c r="Q10" s="22"/>
      <c r="R10" s="28">
        <f t="shared" si="7"/>
        <v>0</v>
      </c>
      <c r="S10" s="22"/>
      <c r="T10" s="22"/>
      <c r="U10" s="22"/>
      <c r="V10" s="28"/>
      <c r="W10" s="28"/>
      <c r="X10" s="28">
        <f t="shared" si="8"/>
        <v>0</v>
      </c>
      <c r="Y10" s="2">
        <f t="shared" si="0"/>
        <v>0</v>
      </c>
      <c r="Z10" s="2">
        <f t="shared" si="1"/>
        <v>0</v>
      </c>
    </row>
    <row r="11" spans="1:46" ht="18.600000000000001" thickBot="1" x14ac:dyDescent="0.4">
      <c r="A11" s="2" t="s">
        <v>5</v>
      </c>
      <c r="B11" s="15"/>
      <c r="C11" s="16"/>
      <c r="D11" s="28">
        <f t="shared" si="2"/>
        <v>0</v>
      </c>
      <c r="E11" s="22"/>
      <c r="F11" s="22"/>
      <c r="G11" s="28">
        <f t="shared" si="3"/>
        <v>0</v>
      </c>
      <c r="H11" s="22"/>
      <c r="I11" s="22"/>
      <c r="J11" s="22"/>
      <c r="K11" s="28">
        <f t="shared" si="4"/>
        <v>0</v>
      </c>
      <c r="L11" s="2">
        <f t="shared" si="5"/>
        <v>0</v>
      </c>
      <c r="M11" s="18"/>
      <c r="N11" s="20"/>
      <c r="O11" s="28">
        <f t="shared" si="6"/>
        <v>0</v>
      </c>
      <c r="P11" s="22"/>
      <c r="Q11" s="22"/>
      <c r="R11" s="28">
        <f t="shared" si="7"/>
        <v>0</v>
      </c>
      <c r="S11" s="22"/>
      <c r="T11" s="22"/>
      <c r="U11" s="22"/>
      <c r="V11" s="28"/>
      <c r="W11" s="28"/>
      <c r="X11" s="28">
        <f t="shared" si="8"/>
        <v>0</v>
      </c>
      <c r="Y11" s="2">
        <f t="shared" si="0"/>
        <v>0</v>
      </c>
      <c r="Z11" s="2">
        <f t="shared" si="1"/>
        <v>0</v>
      </c>
    </row>
    <row r="12" spans="1:46" ht="20.399999999999999" customHeight="1" thickBot="1" x14ac:dyDescent="0.4">
      <c r="A12" s="12" t="s">
        <v>6</v>
      </c>
      <c r="B12" s="17"/>
      <c r="C12" s="16"/>
      <c r="D12" s="28">
        <f t="shared" si="2"/>
        <v>0</v>
      </c>
      <c r="E12" s="22"/>
      <c r="F12" s="22"/>
      <c r="G12" s="28">
        <f t="shared" si="3"/>
        <v>0</v>
      </c>
      <c r="H12" s="22"/>
      <c r="I12" s="22"/>
      <c r="J12" s="22"/>
      <c r="K12" s="28">
        <f t="shared" si="4"/>
        <v>0</v>
      </c>
      <c r="L12" s="2">
        <f t="shared" si="5"/>
        <v>0</v>
      </c>
      <c r="M12" s="18"/>
      <c r="N12" s="20"/>
      <c r="O12" s="28">
        <f t="shared" si="6"/>
        <v>0</v>
      </c>
      <c r="P12" s="22"/>
      <c r="Q12" s="22"/>
      <c r="R12" s="28">
        <f t="shared" si="7"/>
        <v>0</v>
      </c>
      <c r="S12" s="22"/>
      <c r="T12" s="22"/>
      <c r="U12" s="22"/>
      <c r="V12" s="28"/>
      <c r="W12" s="28"/>
      <c r="X12" s="28">
        <f t="shared" si="8"/>
        <v>0</v>
      </c>
      <c r="Y12" s="2">
        <f t="shared" si="0"/>
        <v>0</v>
      </c>
      <c r="Z12" s="2">
        <f t="shared" si="1"/>
        <v>0</v>
      </c>
    </row>
    <row r="13" spans="1:46" ht="18.600000000000001" thickBot="1" x14ac:dyDescent="0.4">
      <c r="A13" s="2" t="s">
        <v>7</v>
      </c>
      <c r="B13" s="15"/>
      <c r="C13" s="16"/>
      <c r="D13" s="28">
        <f t="shared" si="2"/>
        <v>0</v>
      </c>
      <c r="E13" s="22"/>
      <c r="F13" s="22"/>
      <c r="G13" s="28">
        <f t="shared" si="3"/>
        <v>0</v>
      </c>
      <c r="H13" s="22"/>
      <c r="I13" s="22"/>
      <c r="J13" s="22"/>
      <c r="K13" s="28">
        <f t="shared" si="4"/>
        <v>0</v>
      </c>
      <c r="L13" s="2">
        <f t="shared" si="5"/>
        <v>0</v>
      </c>
      <c r="M13" s="18"/>
      <c r="N13" s="20"/>
      <c r="O13" s="28">
        <f t="shared" si="6"/>
        <v>0</v>
      </c>
      <c r="P13" s="22"/>
      <c r="Q13" s="22"/>
      <c r="R13" s="28">
        <f t="shared" si="7"/>
        <v>0</v>
      </c>
      <c r="S13" s="22"/>
      <c r="T13" s="22"/>
      <c r="U13" s="22"/>
      <c r="V13" s="28"/>
      <c r="W13" s="28"/>
      <c r="X13" s="28">
        <f t="shared" si="8"/>
        <v>0</v>
      </c>
      <c r="Y13" s="2">
        <f t="shared" si="0"/>
        <v>0</v>
      </c>
      <c r="Z13" s="2">
        <f t="shared" si="1"/>
        <v>0</v>
      </c>
    </row>
    <row r="14" spans="1:46" ht="18.600000000000001" thickBot="1" x14ac:dyDescent="0.4">
      <c r="A14" s="2" t="s">
        <v>8</v>
      </c>
      <c r="B14" s="15"/>
      <c r="C14" s="16"/>
      <c r="D14" s="28">
        <f t="shared" si="2"/>
        <v>0</v>
      </c>
      <c r="E14" s="22"/>
      <c r="F14" s="22"/>
      <c r="G14" s="28">
        <f t="shared" si="3"/>
        <v>0</v>
      </c>
      <c r="H14" s="22"/>
      <c r="I14" s="22"/>
      <c r="J14" s="22"/>
      <c r="K14" s="28">
        <f t="shared" si="4"/>
        <v>0</v>
      </c>
      <c r="L14" s="2">
        <f t="shared" si="5"/>
        <v>0</v>
      </c>
      <c r="M14" s="18"/>
      <c r="N14" s="20"/>
      <c r="O14" s="28">
        <f t="shared" si="6"/>
        <v>0</v>
      </c>
      <c r="P14" s="22"/>
      <c r="Q14" s="22"/>
      <c r="R14" s="28">
        <f t="shared" si="7"/>
        <v>0</v>
      </c>
      <c r="S14" s="22"/>
      <c r="T14" s="22"/>
      <c r="U14" s="22"/>
      <c r="V14" s="28"/>
      <c r="W14" s="28"/>
      <c r="X14" s="28">
        <f t="shared" si="8"/>
        <v>0</v>
      </c>
      <c r="Y14" s="2">
        <f t="shared" si="0"/>
        <v>0</v>
      </c>
      <c r="Z14" s="2">
        <f t="shared" si="1"/>
        <v>0</v>
      </c>
    </row>
    <row r="15" spans="1:46" ht="19.8" customHeight="1" thickBot="1" x14ac:dyDescent="0.4">
      <c r="A15" s="2" t="s">
        <v>9</v>
      </c>
      <c r="B15" s="15"/>
      <c r="C15" s="16"/>
      <c r="D15" s="28">
        <f t="shared" si="2"/>
        <v>0</v>
      </c>
      <c r="E15" s="22"/>
      <c r="F15" s="22"/>
      <c r="G15" s="28">
        <f t="shared" si="3"/>
        <v>0</v>
      </c>
      <c r="H15" s="22"/>
      <c r="I15" s="22"/>
      <c r="J15" s="22"/>
      <c r="K15" s="28">
        <f t="shared" si="4"/>
        <v>0</v>
      </c>
      <c r="L15" s="2">
        <f t="shared" si="5"/>
        <v>0</v>
      </c>
      <c r="M15" s="18"/>
      <c r="N15" s="20"/>
      <c r="O15" s="28">
        <f t="shared" si="6"/>
        <v>0</v>
      </c>
      <c r="P15" s="22"/>
      <c r="Q15" s="22"/>
      <c r="R15" s="28">
        <f t="shared" si="7"/>
        <v>0</v>
      </c>
      <c r="S15" s="22"/>
      <c r="T15" s="22"/>
      <c r="U15" s="22"/>
      <c r="V15" s="28"/>
      <c r="W15" s="28"/>
      <c r="X15" s="28">
        <f t="shared" si="8"/>
        <v>0</v>
      </c>
      <c r="Y15" s="2">
        <f t="shared" si="0"/>
        <v>0</v>
      </c>
      <c r="Z15" s="2">
        <f t="shared" si="1"/>
        <v>0</v>
      </c>
    </row>
    <row r="16" spans="1:46" ht="36.6" thickBot="1" x14ac:dyDescent="0.35">
      <c r="A16" s="3" t="s">
        <v>25</v>
      </c>
      <c r="B16" s="12">
        <f t="shared" ref="B16:Z16" si="9">SUM(B4:B15)</f>
        <v>2</v>
      </c>
      <c r="C16" s="12">
        <f t="shared" si="9"/>
        <v>16</v>
      </c>
      <c r="D16" s="6">
        <f>SUM(D4:D15)</f>
        <v>18</v>
      </c>
      <c r="E16" s="12">
        <f>SUM(E4:E15)</f>
        <v>16</v>
      </c>
      <c r="F16" s="12">
        <f>SUM(F6:F15)</f>
        <v>2</v>
      </c>
      <c r="G16" s="6">
        <f>SUM(G4:G15)</f>
        <v>18</v>
      </c>
      <c r="H16" s="12">
        <f>SUM(H4:H15)</f>
        <v>0</v>
      </c>
      <c r="I16" s="12">
        <f>SUM(I4:I15)</f>
        <v>0</v>
      </c>
      <c r="J16" s="6">
        <f>SUM(J4:J15)</f>
        <v>18</v>
      </c>
      <c r="K16" s="6">
        <f>SUM(K4:K15)</f>
        <v>18</v>
      </c>
      <c r="L16" s="6">
        <f t="shared" si="9"/>
        <v>18</v>
      </c>
      <c r="M16" s="12">
        <f t="shared" si="9"/>
        <v>19</v>
      </c>
      <c r="N16" s="12">
        <f t="shared" si="9"/>
        <v>11</v>
      </c>
      <c r="O16" s="6">
        <f>SUM(O4:O15)</f>
        <v>30</v>
      </c>
      <c r="P16" s="12">
        <f>SUM(P4:P15)</f>
        <v>29</v>
      </c>
      <c r="Q16" s="12">
        <f>SUM(Q5:Q15)</f>
        <v>1</v>
      </c>
      <c r="R16" s="6">
        <f t="shared" ref="R16:X16" si="10">SUM(R4:R15)</f>
        <v>30</v>
      </c>
      <c r="S16" s="12">
        <f t="shared" si="10"/>
        <v>3</v>
      </c>
      <c r="T16" s="12">
        <f t="shared" si="10"/>
        <v>11</v>
      </c>
      <c r="U16" s="12">
        <f t="shared" si="10"/>
        <v>5</v>
      </c>
      <c r="V16" s="12">
        <f t="shared" si="10"/>
        <v>9</v>
      </c>
      <c r="W16" s="12">
        <f t="shared" si="10"/>
        <v>2</v>
      </c>
      <c r="X16" s="6">
        <f t="shared" si="10"/>
        <v>30</v>
      </c>
      <c r="Y16" s="6">
        <f t="shared" si="9"/>
        <v>30</v>
      </c>
      <c r="Z16" s="6">
        <f t="shared" si="9"/>
        <v>48</v>
      </c>
    </row>
    <row r="19" spans="1:29" ht="15" thickBot="1" x14ac:dyDescent="0.35"/>
    <row r="20" spans="1:29" ht="36.6" customHeight="1" thickBot="1" x14ac:dyDescent="0.35">
      <c r="A20" s="76" t="s">
        <v>19</v>
      </c>
      <c r="B20" s="76" t="s">
        <v>22</v>
      </c>
      <c r="C20" s="76"/>
      <c r="D20" s="82" t="s">
        <v>33</v>
      </c>
      <c r="E20" s="83"/>
      <c r="F20" s="77" t="s">
        <v>10</v>
      </c>
      <c r="G20" s="77"/>
      <c r="H20" s="84" t="s">
        <v>40</v>
      </c>
      <c r="I20" s="84"/>
      <c r="J20" s="84"/>
      <c r="K20" s="84"/>
      <c r="L20" s="84"/>
      <c r="M20" s="81" t="s">
        <v>23</v>
      </c>
      <c r="N20" s="81"/>
      <c r="Q20" s="78"/>
      <c r="R20" s="78"/>
      <c r="S20" s="79"/>
      <c r="T20" s="79"/>
      <c r="U20" s="79"/>
      <c r="V20" s="80"/>
      <c r="W20" s="80"/>
      <c r="X20" s="80"/>
      <c r="Y20" s="80"/>
    </row>
    <row r="21" spans="1:29" ht="54.6" thickBot="1" x14ac:dyDescent="0.35">
      <c r="A21" s="76"/>
      <c r="B21" s="29" t="s">
        <v>14</v>
      </c>
      <c r="C21" s="30" t="s">
        <v>13</v>
      </c>
      <c r="D21" s="3" t="s">
        <v>34</v>
      </c>
      <c r="E21" s="3" t="s">
        <v>35</v>
      </c>
      <c r="F21" s="3" t="s">
        <v>16</v>
      </c>
      <c r="G21" s="3" t="s">
        <v>17</v>
      </c>
      <c r="H21" s="3" t="s">
        <v>36</v>
      </c>
      <c r="I21" s="3" t="s">
        <v>49</v>
      </c>
      <c r="J21" s="3" t="s">
        <v>38</v>
      </c>
      <c r="K21" s="3" t="s">
        <v>46</v>
      </c>
      <c r="L21" s="3" t="s">
        <v>47</v>
      </c>
      <c r="M21" s="3" t="s">
        <v>20</v>
      </c>
      <c r="N21" s="3" t="s">
        <v>21</v>
      </c>
      <c r="S21" s="5"/>
      <c r="T21" s="5"/>
      <c r="U21" s="5"/>
      <c r="V21" s="5"/>
      <c r="W21" s="5"/>
      <c r="X21" s="5"/>
    </row>
    <row r="22" spans="1:29" ht="36.6" customHeight="1" thickBot="1" x14ac:dyDescent="0.35">
      <c r="A22" s="76"/>
      <c r="B22" s="4">
        <f>L16</f>
        <v>18</v>
      </c>
      <c r="C22" s="12">
        <f>Y16</f>
        <v>30</v>
      </c>
      <c r="D22" s="12">
        <f>E16+P16</f>
        <v>45</v>
      </c>
      <c r="E22" s="12">
        <f>F16+Q16</f>
        <v>3</v>
      </c>
      <c r="F22" s="12">
        <f>C16+N16</f>
        <v>27</v>
      </c>
      <c r="G22" s="4">
        <f>B16+M16</f>
        <v>21</v>
      </c>
      <c r="H22" s="12">
        <f>H16+S16</f>
        <v>3</v>
      </c>
      <c r="I22" s="12">
        <f>I16+T16</f>
        <v>11</v>
      </c>
      <c r="J22" s="12">
        <f>J16+U16</f>
        <v>23</v>
      </c>
      <c r="K22" s="12">
        <f>V16</f>
        <v>9</v>
      </c>
      <c r="L22" s="12">
        <f>W16</f>
        <v>2</v>
      </c>
      <c r="M22" s="4">
        <v>27</v>
      </c>
      <c r="N22" s="4">
        <v>21</v>
      </c>
      <c r="S22" s="21"/>
      <c r="T22" s="21"/>
      <c r="U22" s="21"/>
      <c r="V22" s="21"/>
      <c r="W22" s="21"/>
      <c r="X22" s="21"/>
    </row>
    <row r="23" spans="1:29" ht="18.600000000000001" thickBot="1" x14ac:dyDescent="0.4">
      <c r="A23" s="6" t="s">
        <v>15</v>
      </c>
      <c r="B23" s="75">
        <f>B22+C22</f>
        <v>48</v>
      </c>
      <c r="C23" s="75"/>
      <c r="D23" s="75"/>
      <c r="E23" s="75"/>
      <c r="F23" s="75"/>
      <c r="G23" s="75"/>
      <c r="H23" s="75"/>
      <c r="I23" s="75"/>
      <c r="J23" s="75"/>
      <c r="K23" s="75"/>
      <c r="L23" s="75"/>
      <c r="M23" s="75"/>
      <c r="N23" s="75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</row>
    <row r="24" spans="1:29" ht="18.600000000000001" customHeight="1" x14ac:dyDescent="0.35">
      <c r="Z24" s="11"/>
      <c r="AA24" s="11"/>
    </row>
    <row r="25" spans="1:29" ht="18" x14ac:dyDescent="0.35">
      <c r="AB25" s="11"/>
      <c r="AC25" s="11"/>
    </row>
  </sheetData>
  <mergeCells count="36">
    <mergeCell ref="Q20:Y20"/>
    <mergeCell ref="S2:W2"/>
    <mergeCell ref="H20:L20"/>
    <mergeCell ref="B23:N23"/>
    <mergeCell ref="A20:A22"/>
    <mergeCell ref="B20:C20"/>
    <mergeCell ref="D20:E20"/>
    <mergeCell ref="F20:G20"/>
    <mergeCell ref="M20:N20"/>
    <mergeCell ref="M2:N2"/>
    <mergeCell ref="O2:O3"/>
    <mergeCell ref="P2:Q2"/>
    <mergeCell ref="R2:R3"/>
    <mergeCell ref="X2:X3"/>
    <mergeCell ref="AS7:AT7"/>
    <mergeCell ref="Y2:Y3"/>
    <mergeCell ref="Z2:Z3"/>
    <mergeCell ref="AA7:AB7"/>
    <mergeCell ref="AC7:AD7"/>
    <mergeCell ref="AE7:AF7"/>
    <mergeCell ref="AG7:AH7"/>
    <mergeCell ref="AI7:AJ7"/>
    <mergeCell ref="AK7:AL7"/>
    <mergeCell ref="AM7:AN7"/>
    <mergeCell ref="AO7:AP7"/>
    <mergeCell ref="AQ7:AR7"/>
    <mergeCell ref="B1:L1"/>
    <mergeCell ref="M1:Y1"/>
    <mergeCell ref="A2:A3"/>
    <mergeCell ref="B2:C2"/>
    <mergeCell ref="D2:D3"/>
    <mergeCell ref="E2:F2"/>
    <mergeCell ref="G2:G3"/>
    <mergeCell ref="H2:J2"/>
    <mergeCell ref="K2:K3"/>
    <mergeCell ref="L2:L3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35335-A39C-425C-8F42-8240C245AA15}">
  <sheetPr codeName="Sheet8"/>
  <dimension ref="A1:AB25"/>
  <sheetViews>
    <sheetView showGridLines="0" zoomScale="90" zoomScaleNormal="90" workbookViewId="0">
      <selection activeCell="H22" sqref="H22"/>
    </sheetView>
  </sheetViews>
  <sheetFormatPr defaultRowHeight="14.4" x14ac:dyDescent="0.3"/>
  <cols>
    <col min="1" max="1" width="19.6640625" bestFit="1" customWidth="1"/>
    <col min="2" max="2" width="17.109375" customWidth="1"/>
    <col min="3" max="7" width="15.109375" customWidth="1"/>
    <col min="8" max="8" width="16.33203125" customWidth="1"/>
    <col min="9" max="9" width="15.33203125" customWidth="1"/>
    <col min="10" max="10" width="15.5546875" customWidth="1"/>
    <col min="11" max="11" width="12.44140625" customWidth="1"/>
    <col min="12" max="12" width="11.33203125" bestFit="1" customWidth="1"/>
    <col min="13" max="13" width="10.5546875" bestFit="1" customWidth="1"/>
    <col min="14" max="14" width="12.44140625" bestFit="1" customWidth="1"/>
    <col min="15" max="15" width="10.5546875" bestFit="1" customWidth="1"/>
    <col min="16" max="16" width="12.44140625" bestFit="1" customWidth="1"/>
    <col min="17" max="17" width="10.5546875" bestFit="1" customWidth="1"/>
    <col min="18" max="18" width="12.44140625" bestFit="1" customWidth="1"/>
    <col min="19" max="19" width="10.5546875" bestFit="1" customWidth="1"/>
    <col min="20" max="20" width="12" bestFit="1" customWidth="1"/>
    <col min="21" max="21" width="13.88671875" customWidth="1"/>
    <col min="22" max="22" width="12" bestFit="1" customWidth="1"/>
    <col min="23" max="23" width="10.44140625" customWidth="1"/>
    <col min="24" max="24" width="12" bestFit="1" customWidth="1"/>
    <col min="25" max="25" width="10.5546875" bestFit="1" customWidth="1"/>
    <col min="26" max="26" width="11.33203125" bestFit="1" customWidth="1"/>
    <col min="27" max="27" width="11.109375" customWidth="1"/>
    <col min="28" max="28" width="12" bestFit="1" customWidth="1"/>
  </cols>
  <sheetData>
    <row r="1" spans="1:28" ht="15" thickBot="1" x14ac:dyDescent="0.35"/>
    <row r="2" spans="1:28" ht="18.600000000000001" customHeight="1" thickBot="1" x14ac:dyDescent="0.4">
      <c r="A2" s="100" t="s">
        <v>24</v>
      </c>
      <c r="B2" s="102" t="s">
        <v>14</v>
      </c>
      <c r="C2" s="102"/>
      <c r="D2" s="97" t="s">
        <v>26</v>
      </c>
      <c r="E2" s="132" t="s">
        <v>13</v>
      </c>
      <c r="F2" s="133"/>
      <c r="G2" s="97" t="s">
        <v>27</v>
      </c>
      <c r="H2" s="86" t="s">
        <v>18</v>
      </c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</row>
    <row r="3" spans="1:28" ht="36.6" thickBot="1" x14ac:dyDescent="0.4">
      <c r="A3" s="101"/>
      <c r="B3" s="13" t="s">
        <v>28</v>
      </c>
      <c r="C3" s="13" t="s">
        <v>29</v>
      </c>
      <c r="D3" s="98"/>
      <c r="E3" s="13" t="s">
        <v>30</v>
      </c>
      <c r="F3" s="13" t="s">
        <v>31</v>
      </c>
      <c r="G3" s="98"/>
      <c r="H3" s="86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</row>
    <row r="4" spans="1:28" ht="18.600000000000001" thickBot="1" x14ac:dyDescent="0.4">
      <c r="A4" s="2" t="s">
        <v>0</v>
      </c>
      <c r="B4" s="15"/>
      <c r="C4" s="16"/>
      <c r="D4" s="2">
        <f t="shared" ref="D4:D15" si="0">SUM(B4:C4)</f>
        <v>0</v>
      </c>
      <c r="E4" s="18"/>
      <c r="F4" s="19"/>
      <c r="G4" s="2">
        <f t="shared" ref="G4:G15" si="1">SUM(E4:F4)</f>
        <v>0</v>
      </c>
      <c r="H4" s="2">
        <f t="shared" ref="H4:H15" si="2">D4+G4</f>
        <v>0</v>
      </c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7"/>
      <c r="Z4" s="9"/>
      <c r="AA4" s="8"/>
      <c r="AB4" s="8"/>
    </row>
    <row r="5" spans="1:28" ht="18.600000000000001" thickBot="1" x14ac:dyDescent="0.4">
      <c r="A5" s="2" t="s">
        <v>1</v>
      </c>
      <c r="B5" s="15"/>
      <c r="C5" s="16"/>
      <c r="D5" s="2">
        <f t="shared" si="0"/>
        <v>0</v>
      </c>
      <c r="E5" s="18"/>
      <c r="F5" s="19"/>
      <c r="G5" s="2">
        <f t="shared" si="1"/>
        <v>0</v>
      </c>
      <c r="H5" s="2">
        <f t="shared" si="2"/>
        <v>0</v>
      </c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9"/>
      <c r="X5" s="9"/>
      <c r="Y5" s="9"/>
      <c r="Z5" s="9"/>
      <c r="AA5" s="9"/>
      <c r="AB5" s="9"/>
    </row>
    <row r="6" spans="1:28" ht="18.600000000000001" thickBot="1" x14ac:dyDescent="0.4">
      <c r="A6" s="2" t="s">
        <v>2</v>
      </c>
      <c r="B6" s="15"/>
      <c r="C6" s="16"/>
      <c r="D6" s="2">
        <f t="shared" si="0"/>
        <v>0</v>
      </c>
      <c r="E6" s="18"/>
      <c r="F6" s="19"/>
      <c r="G6" s="2">
        <f t="shared" si="1"/>
        <v>0</v>
      </c>
      <c r="H6" s="2">
        <f t="shared" si="2"/>
        <v>0</v>
      </c>
      <c r="I6" s="8"/>
      <c r="J6" s="8"/>
      <c r="K6" s="8"/>
      <c r="L6" s="8"/>
      <c r="M6" s="8"/>
      <c r="N6" s="8"/>
      <c r="O6" s="8"/>
      <c r="P6" s="8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</row>
    <row r="7" spans="1:28" s="1" customFormat="1" ht="18.600000000000001" thickBot="1" x14ac:dyDescent="0.4">
      <c r="A7" s="2" t="s">
        <v>11</v>
      </c>
      <c r="B7" s="15">
        <v>2</v>
      </c>
      <c r="C7" s="16"/>
      <c r="D7" s="2">
        <f t="shared" si="0"/>
        <v>2</v>
      </c>
      <c r="E7" s="18">
        <v>2</v>
      </c>
      <c r="F7" s="19">
        <v>2</v>
      </c>
      <c r="G7" s="2">
        <f t="shared" si="1"/>
        <v>4</v>
      </c>
      <c r="H7" s="2">
        <f t="shared" si="2"/>
        <v>6</v>
      </c>
      <c r="I7" s="85"/>
      <c r="J7" s="85"/>
      <c r="K7" s="85"/>
      <c r="L7" s="85"/>
      <c r="M7" s="85"/>
      <c r="N7" s="85"/>
      <c r="O7" s="85"/>
      <c r="P7" s="85"/>
      <c r="Q7" s="85"/>
      <c r="R7" s="85"/>
      <c r="S7" s="85"/>
      <c r="T7" s="85"/>
      <c r="U7" s="85"/>
      <c r="V7" s="85"/>
      <c r="W7" s="85"/>
      <c r="X7" s="85"/>
      <c r="Y7" s="85"/>
      <c r="Z7" s="85"/>
      <c r="AA7" s="85"/>
      <c r="AB7" s="85"/>
    </row>
    <row r="8" spans="1:28" ht="18.600000000000001" thickBot="1" x14ac:dyDescent="0.4">
      <c r="A8" s="2" t="s">
        <v>12</v>
      </c>
      <c r="B8" s="15"/>
      <c r="C8" s="16">
        <v>16</v>
      </c>
      <c r="D8" s="2">
        <f t="shared" si="0"/>
        <v>16</v>
      </c>
      <c r="E8" s="18">
        <v>17</v>
      </c>
      <c r="F8" s="19">
        <v>9</v>
      </c>
      <c r="G8" s="2">
        <f t="shared" si="1"/>
        <v>26</v>
      </c>
      <c r="H8" s="2">
        <f t="shared" si="2"/>
        <v>42</v>
      </c>
    </row>
    <row r="9" spans="1:28" ht="18.600000000000001" thickBot="1" x14ac:dyDescent="0.4">
      <c r="A9" s="2" t="s">
        <v>3</v>
      </c>
      <c r="B9" s="15"/>
      <c r="C9" s="16"/>
      <c r="D9" s="2">
        <f t="shared" si="0"/>
        <v>0</v>
      </c>
      <c r="E9" s="18"/>
      <c r="F9" s="19"/>
      <c r="G9" s="2">
        <f t="shared" si="1"/>
        <v>0</v>
      </c>
      <c r="H9" s="2">
        <f t="shared" si="2"/>
        <v>0</v>
      </c>
    </row>
    <row r="10" spans="1:28" ht="18.600000000000001" thickBot="1" x14ac:dyDescent="0.4">
      <c r="A10" s="2" t="s">
        <v>4</v>
      </c>
      <c r="B10" s="15"/>
      <c r="C10" s="16"/>
      <c r="D10" s="2">
        <f t="shared" si="0"/>
        <v>0</v>
      </c>
      <c r="E10" s="18"/>
      <c r="F10" s="19"/>
      <c r="G10" s="2">
        <f t="shared" si="1"/>
        <v>0</v>
      </c>
      <c r="H10" s="2">
        <f t="shared" si="2"/>
        <v>0</v>
      </c>
    </row>
    <row r="11" spans="1:28" ht="18.600000000000001" thickBot="1" x14ac:dyDescent="0.4">
      <c r="A11" s="2" t="s">
        <v>5</v>
      </c>
      <c r="B11" s="15"/>
      <c r="C11" s="16"/>
      <c r="D11" s="2">
        <f t="shared" si="0"/>
        <v>0</v>
      </c>
      <c r="E11" s="18"/>
      <c r="F11" s="19"/>
      <c r="G11" s="2">
        <f t="shared" si="1"/>
        <v>0</v>
      </c>
      <c r="H11" s="2">
        <f t="shared" si="2"/>
        <v>0</v>
      </c>
    </row>
    <row r="12" spans="1:28" ht="20.399999999999999" customHeight="1" thickBot="1" x14ac:dyDescent="0.4">
      <c r="A12" s="12" t="s">
        <v>6</v>
      </c>
      <c r="B12" s="17"/>
      <c r="C12" s="16"/>
      <c r="D12" s="2">
        <f t="shared" si="0"/>
        <v>0</v>
      </c>
      <c r="E12" s="18"/>
      <c r="F12" s="19"/>
      <c r="G12" s="2">
        <f t="shared" si="1"/>
        <v>0</v>
      </c>
      <c r="H12" s="2">
        <f t="shared" si="2"/>
        <v>0</v>
      </c>
    </row>
    <row r="13" spans="1:28" ht="18.600000000000001" thickBot="1" x14ac:dyDescent="0.4">
      <c r="A13" s="2" t="s">
        <v>7</v>
      </c>
      <c r="B13" s="15"/>
      <c r="C13" s="16"/>
      <c r="D13" s="2">
        <f t="shared" si="0"/>
        <v>0</v>
      </c>
      <c r="E13" s="18"/>
      <c r="F13" s="19"/>
      <c r="G13" s="2">
        <f t="shared" si="1"/>
        <v>0</v>
      </c>
      <c r="H13" s="2">
        <f t="shared" si="2"/>
        <v>0</v>
      </c>
    </row>
    <row r="14" spans="1:28" ht="18.600000000000001" thickBot="1" x14ac:dyDescent="0.4">
      <c r="A14" s="2" t="s">
        <v>8</v>
      </c>
      <c r="B14" s="15"/>
      <c r="C14" s="16"/>
      <c r="D14" s="2">
        <f t="shared" si="0"/>
        <v>0</v>
      </c>
      <c r="E14" s="18"/>
      <c r="F14" s="19"/>
      <c r="G14" s="2">
        <f t="shared" si="1"/>
        <v>0</v>
      </c>
      <c r="H14" s="2">
        <f t="shared" si="2"/>
        <v>0</v>
      </c>
    </row>
    <row r="15" spans="1:28" ht="19.8" customHeight="1" thickBot="1" x14ac:dyDescent="0.4">
      <c r="A15" s="2" t="s">
        <v>9</v>
      </c>
      <c r="B15" s="15"/>
      <c r="C15" s="16"/>
      <c r="D15" s="2">
        <f t="shared" si="0"/>
        <v>0</v>
      </c>
      <c r="E15" s="18"/>
      <c r="F15" s="19"/>
      <c r="G15" s="2">
        <f t="shared" si="1"/>
        <v>0</v>
      </c>
      <c r="H15" s="2">
        <f t="shared" si="2"/>
        <v>0</v>
      </c>
    </row>
    <row r="16" spans="1:28" ht="36.6" thickBot="1" x14ac:dyDescent="0.35">
      <c r="A16" s="3" t="s">
        <v>25</v>
      </c>
      <c r="B16" s="12">
        <f t="shared" ref="B16:H16" si="3">SUM(B4:B15)</f>
        <v>2</v>
      </c>
      <c r="C16" s="12">
        <f t="shared" si="3"/>
        <v>16</v>
      </c>
      <c r="D16" s="6">
        <f t="shared" si="3"/>
        <v>18</v>
      </c>
      <c r="E16" s="12">
        <f t="shared" si="3"/>
        <v>19</v>
      </c>
      <c r="F16" s="12">
        <f t="shared" si="3"/>
        <v>11</v>
      </c>
      <c r="G16" s="6">
        <f t="shared" si="3"/>
        <v>30</v>
      </c>
      <c r="H16" s="6">
        <f t="shared" si="3"/>
        <v>48</v>
      </c>
    </row>
    <row r="19" spans="1:11" ht="15" thickBot="1" x14ac:dyDescent="0.35"/>
    <row r="20" spans="1:11" ht="36.6" customHeight="1" thickBot="1" x14ac:dyDescent="0.35">
      <c r="A20" s="128" t="s">
        <v>32</v>
      </c>
      <c r="B20" s="130" t="s">
        <v>22</v>
      </c>
      <c r="C20" s="131"/>
      <c r="D20" s="130" t="s">
        <v>10</v>
      </c>
      <c r="E20" s="131"/>
      <c r="F20" s="130" t="s">
        <v>23</v>
      </c>
      <c r="G20" s="131"/>
    </row>
    <row r="21" spans="1:11" ht="36.6" customHeight="1" thickBot="1" x14ac:dyDescent="0.35">
      <c r="A21" s="79"/>
      <c r="B21" s="3" t="s">
        <v>14</v>
      </c>
      <c r="C21" s="3" t="s">
        <v>13</v>
      </c>
      <c r="D21" s="3" t="s">
        <v>16</v>
      </c>
      <c r="E21" s="3" t="s">
        <v>17</v>
      </c>
      <c r="F21" s="3" t="s">
        <v>20</v>
      </c>
      <c r="G21" s="3" t="s">
        <v>21</v>
      </c>
    </row>
    <row r="22" spans="1:11" ht="36.6" customHeight="1" thickBot="1" x14ac:dyDescent="0.35">
      <c r="A22" s="129"/>
      <c r="B22" s="12">
        <v>18</v>
      </c>
      <c r="C22" s="12">
        <v>30</v>
      </c>
      <c r="D22" s="12">
        <f>C16+F16</f>
        <v>27</v>
      </c>
      <c r="E22" s="4">
        <f>B16+E16</f>
        <v>21</v>
      </c>
      <c r="F22" s="4">
        <v>27</v>
      </c>
      <c r="G22" s="4">
        <v>21</v>
      </c>
    </row>
    <row r="23" spans="1:11" ht="18.600000000000001" thickBot="1" x14ac:dyDescent="0.4">
      <c r="A23" s="6" t="s">
        <v>15</v>
      </c>
      <c r="B23" s="125">
        <f>B22+C22</f>
        <v>48</v>
      </c>
      <c r="C23" s="126"/>
      <c r="D23" s="126"/>
      <c r="E23" s="126"/>
      <c r="F23" s="126"/>
      <c r="G23" s="127"/>
      <c r="H23" s="14"/>
    </row>
    <row r="24" spans="1:11" ht="18.600000000000001" customHeight="1" x14ac:dyDescent="0.35">
      <c r="H24" s="11"/>
      <c r="I24" s="11"/>
    </row>
    <row r="25" spans="1:11" ht="18" x14ac:dyDescent="0.35">
      <c r="J25" s="11"/>
      <c r="K25" s="11"/>
    </row>
  </sheetData>
  <mergeCells count="21">
    <mergeCell ref="H2:H3"/>
    <mergeCell ref="A2:A3"/>
    <mergeCell ref="B2:C2"/>
    <mergeCell ref="D2:D3"/>
    <mergeCell ref="E2:F2"/>
    <mergeCell ref="G2:G3"/>
    <mergeCell ref="AA7:AB7"/>
    <mergeCell ref="B20:C20"/>
    <mergeCell ref="D20:E20"/>
    <mergeCell ref="F20:G20"/>
    <mergeCell ref="I7:J7"/>
    <mergeCell ref="K7:L7"/>
    <mergeCell ref="M7:N7"/>
    <mergeCell ref="O7:P7"/>
    <mergeCell ref="Q7:R7"/>
    <mergeCell ref="S7:T7"/>
    <mergeCell ref="B23:G23"/>
    <mergeCell ref="A20:A22"/>
    <mergeCell ref="U7:V7"/>
    <mergeCell ref="W7:X7"/>
    <mergeCell ref="Y7:Z7"/>
  </mergeCell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6C5FD-64C1-4401-86A9-0CD81BC430B4}">
  <sheetPr codeName="Sheet9"/>
  <dimension ref="A1:U23"/>
  <sheetViews>
    <sheetView zoomScale="90" zoomScaleNormal="90" workbookViewId="0">
      <selection activeCell="Q9" sqref="Q9"/>
    </sheetView>
  </sheetViews>
  <sheetFormatPr defaultRowHeight="14.4" x14ac:dyDescent="0.3"/>
  <cols>
    <col min="1" max="1" width="18.33203125" customWidth="1"/>
    <col min="2" max="2" width="17.44140625" customWidth="1"/>
    <col min="3" max="3" width="13.33203125" customWidth="1"/>
    <col min="4" max="4" width="9.109375" customWidth="1"/>
    <col min="5" max="5" width="10.88671875" customWidth="1"/>
    <col min="6" max="6" width="13.33203125" customWidth="1"/>
    <col min="7" max="7" width="19.6640625" customWidth="1"/>
    <col min="8" max="8" width="10.77734375" customWidth="1"/>
    <col min="9" max="9" width="9" bestFit="1" customWidth="1"/>
    <col min="10" max="10" width="12.109375" customWidth="1"/>
    <col min="11" max="11" width="13.33203125" bestFit="1" customWidth="1"/>
    <col min="12" max="12" width="12.77734375" customWidth="1"/>
    <col min="13" max="13" width="13.21875" customWidth="1"/>
    <col min="14" max="15" width="9" bestFit="1" customWidth="1"/>
    <col min="16" max="16" width="9.33203125" bestFit="1" customWidth="1"/>
    <col min="17" max="19" width="9" bestFit="1" customWidth="1"/>
    <col min="20" max="20" width="12.88671875" customWidth="1"/>
    <col min="21" max="23" width="9" bestFit="1" customWidth="1"/>
    <col min="24" max="24" width="9.33203125" bestFit="1" customWidth="1"/>
    <col min="25" max="25" width="9" bestFit="1" customWidth="1"/>
  </cols>
  <sheetData>
    <row r="1" spans="1:13" x14ac:dyDescent="0.3">
      <c r="A1" s="48"/>
      <c r="B1" s="49"/>
      <c r="C1" s="48"/>
    </row>
    <row r="2" spans="1:13" ht="36.6" thickBot="1" x14ac:dyDescent="0.35">
      <c r="A2" s="58" t="s">
        <v>85</v>
      </c>
      <c r="B2" s="41" t="s">
        <v>90</v>
      </c>
      <c r="C2" s="41" t="s">
        <v>72</v>
      </c>
      <c r="D2" s="41" t="s">
        <v>73</v>
      </c>
      <c r="E2" s="41" t="s">
        <v>79</v>
      </c>
      <c r="F2" s="41" t="s">
        <v>74</v>
      </c>
      <c r="G2" s="41" t="s">
        <v>75</v>
      </c>
      <c r="H2" s="41" t="s">
        <v>78</v>
      </c>
      <c r="I2" s="41" t="s">
        <v>76</v>
      </c>
      <c r="J2" s="41" t="s">
        <v>81</v>
      </c>
      <c r="K2" s="41" t="s">
        <v>77</v>
      </c>
      <c r="L2" s="41" t="s">
        <v>80</v>
      </c>
      <c r="M2" s="64" t="s">
        <v>91</v>
      </c>
    </row>
    <row r="3" spans="1:13" ht="33.6" customHeight="1" thickBot="1" x14ac:dyDescent="0.35">
      <c r="A3" s="53" t="s">
        <v>82</v>
      </c>
      <c r="B3" s="12" t="s">
        <v>83</v>
      </c>
      <c r="C3" s="12">
        <v>1</v>
      </c>
      <c r="D3" s="12">
        <v>1</v>
      </c>
      <c r="E3" s="12"/>
      <c r="F3" s="12">
        <v>8</v>
      </c>
      <c r="G3" s="12">
        <v>12</v>
      </c>
      <c r="H3" s="12">
        <v>2</v>
      </c>
      <c r="I3" s="12">
        <v>2</v>
      </c>
      <c r="J3" s="12"/>
      <c r="K3" s="12">
        <v>30</v>
      </c>
      <c r="L3" s="12"/>
      <c r="M3" s="59">
        <f>SUM(C3:L3)</f>
        <v>56</v>
      </c>
    </row>
    <row r="4" spans="1:13" ht="18.600000000000001" thickBot="1" x14ac:dyDescent="0.35">
      <c r="A4" s="54"/>
      <c r="B4" s="12" t="s">
        <v>84</v>
      </c>
      <c r="C4" s="12">
        <v>2</v>
      </c>
      <c r="D4" s="12">
        <v>1</v>
      </c>
      <c r="E4" s="12">
        <v>1</v>
      </c>
      <c r="F4" s="12">
        <v>20</v>
      </c>
      <c r="G4" s="12"/>
      <c r="H4" s="12">
        <v>1</v>
      </c>
      <c r="I4" s="12"/>
      <c r="J4" s="12">
        <v>1</v>
      </c>
      <c r="K4" s="12">
        <v>15</v>
      </c>
      <c r="L4" s="12">
        <v>1</v>
      </c>
      <c r="M4" s="59">
        <f>SUM(C4:L4)</f>
        <v>42</v>
      </c>
    </row>
    <row r="5" spans="1:13" ht="18.600000000000001" thickBot="1" x14ac:dyDescent="0.35">
      <c r="A5" s="55" t="s">
        <v>89</v>
      </c>
      <c r="B5" s="63"/>
      <c r="C5" s="6">
        <f t="shared" ref="C5:M5" si="0">SUM(C3:C4)</f>
        <v>3</v>
      </c>
      <c r="D5" s="6">
        <f t="shared" si="0"/>
        <v>2</v>
      </c>
      <c r="E5" s="6">
        <f t="shared" si="0"/>
        <v>1</v>
      </c>
      <c r="F5" s="6">
        <f t="shared" si="0"/>
        <v>28</v>
      </c>
      <c r="G5" s="6">
        <f t="shared" si="0"/>
        <v>12</v>
      </c>
      <c r="H5" s="6">
        <f t="shared" si="0"/>
        <v>3</v>
      </c>
      <c r="I5" s="6">
        <f t="shared" si="0"/>
        <v>2</v>
      </c>
      <c r="J5" s="6">
        <f t="shared" si="0"/>
        <v>1</v>
      </c>
      <c r="K5" s="6">
        <f t="shared" si="0"/>
        <v>45</v>
      </c>
      <c r="L5" s="6">
        <f t="shared" si="0"/>
        <v>1</v>
      </c>
      <c r="M5" s="52">
        <f t="shared" si="0"/>
        <v>98</v>
      </c>
    </row>
    <row r="6" spans="1:13" ht="18.600000000000001" thickBot="1" x14ac:dyDescent="0.35">
      <c r="A6" s="56" t="s">
        <v>24</v>
      </c>
      <c r="B6" s="12" t="s">
        <v>0</v>
      </c>
      <c r="C6" s="12"/>
      <c r="D6" s="12">
        <v>1</v>
      </c>
      <c r="E6" s="12"/>
      <c r="F6" s="12"/>
      <c r="G6" s="12"/>
      <c r="H6" s="12"/>
      <c r="I6" s="12"/>
      <c r="J6" s="12">
        <v>1</v>
      </c>
      <c r="K6" s="12"/>
      <c r="L6" s="12"/>
      <c r="M6" s="59">
        <f t="shared" ref="M6:M17" si="1">SUM(C6:L6)</f>
        <v>2</v>
      </c>
    </row>
    <row r="7" spans="1:13" ht="18.600000000000001" thickBot="1" x14ac:dyDescent="0.35">
      <c r="A7" s="57"/>
      <c r="B7" s="12" t="s">
        <v>1</v>
      </c>
      <c r="C7" s="12"/>
      <c r="D7" s="12"/>
      <c r="E7" s="12"/>
      <c r="F7" s="12">
        <v>1</v>
      </c>
      <c r="G7" s="12"/>
      <c r="H7" s="12"/>
      <c r="I7" s="12"/>
      <c r="J7" s="12"/>
      <c r="K7" s="12"/>
      <c r="L7" s="12"/>
      <c r="M7" s="59">
        <f t="shared" si="1"/>
        <v>1</v>
      </c>
    </row>
    <row r="8" spans="1:13" ht="18.600000000000001" thickBot="1" x14ac:dyDescent="0.35">
      <c r="A8" s="57"/>
      <c r="B8" s="12" t="s">
        <v>2</v>
      </c>
      <c r="C8" s="12">
        <v>1</v>
      </c>
      <c r="D8" s="12"/>
      <c r="E8" s="12"/>
      <c r="F8" s="12"/>
      <c r="G8" s="12"/>
      <c r="H8" s="12">
        <v>2</v>
      </c>
      <c r="I8" s="12"/>
      <c r="J8" s="12"/>
      <c r="K8" s="12"/>
      <c r="L8" s="12"/>
      <c r="M8" s="59">
        <f t="shared" si="1"/>
        <v>3</v>
      </c>
    </row>
    <row r="9" spans="1:13" ht="18.600000000000001" thickBot="1" x14ac:dyDescent="0.35">
      <c r="A9" s="57"/>
      <c r="B9" s="12" t="s">
        <v>11</v>
      </c>
      <c r="C9" s="12"/>
      <c r="D9" s="12"/>
      <c r="E9" s="12"/>
      <c r="F9" s="12"/>
      <c r="G9" s="12"/>
      <c r="H9" s="12"/>
      <c r="I9" s="12"/>
      <c r="J9" s="12"/>
      <c r="K9" s="12"/>
      <c r="L9" s="12"/>
      <c r="M9" s="59">
        <f t="shared" si="1"/>
        <v>0</v>
      </c>
    </row>
    <row r="10" spans="1:13" ht="18.600000000000001" thickBot="1" x14ac:dyDescent="0.35">
      <c r="A10" s="57"/>
      <c r="B10" s="12" t="s">
        <v>12</v>
      </c>
      <c r="C10" s="12"/>
      <c r="D10" s="12"/>
      <c r="E10" s="12"/>
      <c r="F10" s="12"/>
      <c r="G10" s="12"/>
      <c r="H10" s="12"/>
      <c r="I10" s="12"/>
      <c r="J10" s="12"/>
      <c r="K10" s="12"/>
      <c r="L10" s="12">
        <v>1</v>
      </c>
      <c r="M10" s="59">
        <f t="shared" si="1"/>
        <v>1</v>
      </c>
    </row>
    <row r="11" spans="1:13" ht="18.600000000000001" thickBot="1" x14ac:dyDescent="0.35">
      <c r="A11" s="57"/>
      <c r="B11" s="12" t="s">
        <v>3</v>
      </c>
      <c r="C11" s="12"/>
      <c r="D11" s="12"/>
      <c r="E11" s="12"/>
      <c r="F11" s="12"/>
      <c r="G11" s="12">
        <v>12</v>
      </c>
      <c r="H11" s="12"/>
      <c r="I11" s="12"/>
      <c r="J11" s="12"/>
      <c r="K11" s="12">
        <v>44</v>
      </c>
      <c r="L11" s="12"/>
      <c r="M11" s="59">
        <f t="shared" si="1"/>
        <v>56</v>
      </c>
    </row>
    <row r="12" spans="1:13" ht="18.600000000000001" thickBot="1" x14ac:dyDescent="0.35">
      <c r="A12" s="57"/>
      <c r="B12" s="12" t="s">
        <v>4</v>
      </c>
      <c r="C12" s="12">
        <v>2</v>
      </c>
      <c r="D12" s="12"/>
      <c r="E12" s="12"/>
      <c r="F12" s="12"/>
      <c r="G12" s="12"/>
      <c r="H12" s="12"/>
      <c r="I12" s="12">
        <v>2</v>
      </c>
      <c r="J12" s="12"/>
      <c r="K12" s="12"/>
      <c r="L12" s="12"/>
      <c r="M12" s="59">
        <f t="shared" si="1"/>
        <v>4</v>
      </c>
    </row>
    <row r="13" spans="1:13" ht="18.600000000000001" thickBot="1" x14ac:dyDescent="0.35">
      <c r="A13" s="57"/>
      <c r="B13" s="12" t="s">
        <v>86</v>
      </c>
      <c r="C13" s="12"/>
      <c r="D13" s="12">
        <v>1</v>
      </c>
      <c r="E13" s="12"/>
      <c r="F13" s="12">
        <v>7</v>
      </c>
      <c r="G13" s="12"/>
      <c r="H13" s="12"/>
      <c r="I13" s="12"/>
      <c r="J13" s="12"/>
      <c r="K13" s="12"/>
      <c r="L13" s="12"/>
      <c r="M13" s="59">
        <f t="shared" si="1"/>
        <v>8</v>
      </c>
    </row>
    <row r="14" spans="1:13" ht="18.600000000000001" thickBot="1" x14ac:dyDescent="0.35">
      <c r="A14" s="57"/>
      <c r="B14" s="12" t="s">
        <v>87</v>
      </c>
      <c r="C14" s="12"/>
      <c r="D14" s="12">
        <v>1</v>
      </c>
      <c r="E14" s="12"/>
      <c r="F14" s="12">
        <v>8</v>
      </c>
      <c r="G14" s="12"/>
      <c r="H14" s="12">
        <v>1</v>
      </c>
      <c r="I14" s="12"/>
      <c r="J14" s="12"/>
      <c r="K14" s="12"/>
      <c r="L14" s="12"/>
      <c r="M14" s="59">
        <f t="shared" si="1"/>
        <v>10</v>
      </c>
    </row>
    <row r="15" spans="1:13" ht="18.600000000000001" thickBot="1" x14ac:dyDescent="0.35">
      <c r="A15" s="57"/>
      <c r="B15" s="12" t="s">
        <v>7</v>
      </c>
      <c r="C15" s="12"/>
      <c r="D15" s="12"/>
      <c r="E15" s="12"/>
      <c r="F15" s="12"/>
      <c r="G15" s="12"/>
      <c r="H15" s="12"/>
      <c r="I15" s="12"/>
      <c r="J15" s="12"/>
      <c r="K15" s="12">
        <v>1</v>
      </c>
      <c r="L15" s="12"/>
      <c r="M15" s="59">
        <f t="shared" si="1"/>
        <v>1</v>
      </c>
    </row>
    <row r="16" spans="1:13" ht="18.600000000000001" thickBot="1" x14ac:dyDescent="0.35">
      <c r="A16" s="57"/>
      <c r="B16" s="12" t="s">
        <v>8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59">
        <f t="shared" si="1"/>
        <v>0</v>
      </c>
    </row>
    <row r="17" spans="1:21" ht="18.600000000000001" thickBot="1" x14ac:dyDescent="0.35">
      <c r="A17" s="58"/>
      <c r="B17" s="12" t="s">
        <v>9</v>
      </c>
      <c r="C17" s="12"/>
      <c r="D17" s="12"/>
      <c r="E17" s="12"/>
      <c r="F17" s="12">
        <v>12</v>
      </c>
      <c r="G17" s="12"/>
      <c r="H17" s="12"/>
      <c r="I17" s="12"/>
      <c r="J17" s="12"/>
      <c r="K17" s="12"/>
      <c r="L17" s="12"/>
      <c r="M17" s="59">
        <f t="shared" si="1"/>
        <v>12</v>
      </c>
    </row>
    <row r="18" spans="1:21" ht="18" x14ac:dyDescent="0.3">
      <c r="A18" s="60" t="s">
        <v>88</v>
      </c>
      <c r="B18" s="56"/>
      <c r="C18" s="40">
        <f t="shared" ref="C18:M18" si="2">SUM(C6:C17)</f>
        <v>3</v>
      </c>
      <c r="D18" s="40">
        <f t="shared" si="2"/>
        <v>3</v>
      </c>
      <c r="E18" s="40">
        <f t="shared" si="2"/>
        <v>0</v>
      </c>
      <c r="F18" s="40">
        <f t="shared" si="2"/>
        <v>28</v>
      </c>
      <c r="G18" s="40">
        <f t="shared" si="2"/>
        <v>12</v>
      </c>
      <c r="H18" s="40">
        <f t="shared" si="2"/>
        <v>3</v>
      </c>
      <c r="I18" s="40">
        <f t="shared" si="2"/>
        <v>2</v>
      </c>
      <c r="J18" s="40">
        <f t="shared" si="2"/>
        <v>1</v>
      </c>
      <c r="K18" s="40">
        <f t="shared" si="2"/>
        <v>45</v>
      </c>
      <c r="L18" s="40">
        <f t="shared" si="2"/>
        <v>1</v>
      </c>
      <c r="M18" s="61">
        <f t="shared" si="2"/>
        <v>98</v>
      </c>
    </row>
    <row r="19" spans="1:21" x14ac:dyDescent="0.3">
      <c r="A19" s="50"/>
      <c r="B19" s="1"/>
      <c r="C19" s="1"/>
    </row>
    <row r="23" spans="1:21" x14ac:dyDescent="0.3">
      <c r="B23" s="51"/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A84C425CFDECA439B82826802126D37" ma:contentTypeVersion="18" ma:contentTypeDescription="Crear nuevo documento." ma:contentTypeScope="" ma:versionID="70cb859e679ecb70c5afc94c3ab8060c">
  <xsd:schema xmlns:xsd="http://www.w3.org/2001/XMLSchema" xmlns:xs="http://www.w3.org/2001/XMLSchema" xmlns:p="http://schemas.microsoft.com/office/2006/metadata/properties" xmlns:ns3="48582524-5612-4b28-9194-e893f8217a99" xmlns:ns4="d1deefe0-8178-47f4-8917-5d4819db48be" targetNamespace="http://schemas.microsoft.com/office/2006/metadata/properties" ma:root="true" ma:fieldsID="a2acdbdba4a3f447f560dc67ef53f996" ns3:_="" ns4:_="">
    <xsd:import namespace="48582524-5612-4b28-9194-e893f8217a99"/>
    <xsd:import namespace="d1deefe0-8178-47f4-8917-5d4819db48be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DateTaken" minOccurs="0"/>
                <xsd:element ref="ns4:MediaServiceLocation" minOccurs="0"/>
                <xsd:element ref="ns4:MediaServiceOCR" minOccurs="0"/>
                <xsd:element ref="ns4:MediaServiceAutoKeyPoints" minOccurs="0"/>
                <xsd:element ref="ns4:MediaServiceKeyPoints" minOccurs="0"/>
                <xsd:element ref="ns3:SharedWithDetails" minOccurs="0"/>
                <xsd:element ref="ns3:SharingHintHash" minOccurs="0"/>
                <xsd:element ref="ns4:MediaServiceGenerationTime" minOccurs="0"/>
                <xsd:element ref="ns4:MediaServiceEventHashCode" minOccurs="0"/>
                <xsd:element ref="ns4:MediaLengthInSeconds" minOccurs="0"/>
                <xsd:element ref="ns4:_activity" minOccurs="0"/>
                <xsd:element ref="ns4:MediaServiceSearchProperties" minOccurs="0"/>
                <xsd:element ref="ns4:MediaServiceObjectDetectorVersions" minOccurs="0"/>
                <xsd:element ref="ns4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8582524-5612-4b28-9194-e893f8217a9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1deefe0-8178-47f4-8917-5d4819db48b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25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e 0 d 6 d 5 e f - 1 e 5 d - 4 e 4 7 - 9 2 8 4 - f c d 6 5 0 b 8 4 3 d c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 3 . 2 6 5 6 1 7 3 2 5 9 9 3 0 1 5 9 < / L a t i t u d e > < L o n g i t u d e > - 5 9 . 8 1 4 6 7 5 8 2 9 7 9 7 6 6 5 < / L o n g i t u d e > < R o t a t i o n > 0 < / R o t a t i o n > < P i v o t A n g l e > - 0 . 2 2 8 4 9 5 8 4 7 4 3 6 7 4 8 2 8 < / P i v o t A n g l e > < D i s t a n c e > 0 . 3 9 3 2 1 6 0 0 0 0 0 0 0 0 0 0 7 < / D i s t a n c e > < / C a m e r a > < I m a g e > i V B O R w 0 K G g o A A A A N S U h E U g A A A N Q A A A B 1 C A Y A A A A 2 n s 9 T A A A A A X N S R 0 I A r s 4 c 6 Q A A A A R n Q U 1 B A A C x j w v 8 Y Q U A A A A J c E h Z c w A A A p U A A A K V A T / j K k w A A E p h S U R B V H h e 7 b 1 3 k G T H n S b 2 l T d d 1 V X t v R 9 v M I O Z A T A A B g C B A R Z Y O t A A 5 N I s e a S W F 9 L F h i 7 i F A q d p L i I l R Q 6 x S k u d L r 9 a 0 N 0 S 3 K 5 W I I w N A D h A c I P z A D j / b T 3 p r y 3 y i 9 f v S 7 v u n u A G b I / o K Z f v X o 2 M 7 / 8 m f z l L z V P v R 9 I I 4 N 0 e n V T Y n 5 6 F K M X j u O O + x / F x V P v 4 c L p Y 4 h F w n j g y 9 / H T / / L v 8 e t 9 3 w O d x z 9 C j 5 4 4 1 m c / v B 1 7 L v t K J r b O v H C k z / G d / / t f 8 R j / / C / y 3 1 G k x n H 3 3 o O f / 2 3 / w d 0 e o O 8 7 p V z H + H I X z y C 3 / 7 T f 8 X D 3 / 6 3 8 n 4 / + 6 / / C / Y c u g c H 7 3 w Q b 7 7 w O O 5 6 8 G t y f z w W w a u / / w U e / O o P 8 P T P / x 9 8 + T v / T u 5 / / o n / D w 8 9 8 q / l 9 i Y 2 s V H Q a D S Z r d q Q e 7 w 2 8 7 e I T I T X v Y x z H x + T 2 6 M X T + D z X / 8 3 a L A 7 8 f 7 r z + C 2 z 3 x B k o m N 3 b U 8 h + / / u / 8 b H 7 / 7 E t 5 8 / n G x / Z / w x E / + 0 + q + v Y I k W 3 Y d w s T V c / J a P n H d C 6 e O Y W r 0 P K b G z m N 2 8 o q 4 / k l J w i v n j s t r v v j 0 T + S x x F s v P i F / J y 6 c f B f T Y x f w 2 j P / h M X Z C b n v R o d O W 1 z 2 p V B f N W 9 i r S j F h U r I P V 4 S q t w F t u 0 + J P 9 6 X I u w O 1 s E I c 4 i K i T U v Z / 7 F t o 6 + 6 R E + e O z / 4 y j X / g O f v f L v x c S 5 V H 5 u 8 F g Q i Q c k v v u f u j r m B R E u i i k W y I e k 9 f b m r l u 3 / B O G I x m d P d v w f D 2 f X j l d z 9 H O O Q X U u i / Y M / B u x H w u e V x J 9 9 / F c l k Q h J r / + E H 8 P b L T 2 F B k K m t a 0 D + f q M j l a 6 N K n c M R T N b m 7 j W W C u p t L W c + O J T P 8 Z t 9 3 w B v / n F / w u t V o u 3 X 3 o S K 4 u z s N o a h X S a x / j l 0 5 J s l 8 5 8 A E d z G 1 7 5 / c / R 0 T M o 9 1 0 8 / R 7 c K w t w N L V l r l Y M r 3 t J S M K 3 Y X c 0 i 1 5 Y g y M P P J L 5 B Z i Z u C T I t h 9 / + x / + Q U o m r V Y j y b 3 r 5 j s y R 9 z 4 q L X u 3 h 4 z Z b Y 2 8 U l g L a T S P P m e v + p Z 7 7 7 6 G x y + 7 0 t F N b 8 4 N w m P I M u 2 P b d k 9 m x i E 3 + C E D Z S r e p 2 T Y Q i 6 m X r J j b x p 4 R a H R W r T g n 1 c I 2 m m D i b Z N r E n z t q 5 U D W y 6 f + L T C Q r 2 c y 2 c 2 p z N a N h 1 v 7 F Q f N J m 4 c 1 M I F r d V Q / q D r X T L 5 I 6 v 9 w S o K 3 6 f H k c h s X V 9 4 f 9 K Y 2 d r E j Y R q n N C G 4 q V 1 w 0 + b T E Z 9 G v u 6 o m i y J D N 7 i m H Q F T 8 j 3 + f w Q N a 9 v B D Q Z b Y 2 s Y m N Q S V u F H f x A p 8 G m d Q H 0 Q p + O y 0 p 3 D 0 U R p s t i Y O 9 p c d e 7 t 8 W w T 0 j p X 8 7 N p F 1 L y e S t R m T m 9 h E P S j H k S J C f d J k s h q V + 6 n W 0 H 1 b Q j j U G 5 H b k W g M z 5 + O y + 1 c N F t v X N u p G s x C Z e 2 0 l 5 f K m 7 h + U I o r e W 7 z T 5 J M j e Y U f D k 2 k F G o b 3 c P h 5 F I J L H i W s F L L 7 2 G h p G / g K 2 5 u 6 L L U p 9 O o j f u h d 2 s x W W t A w Y 9 b a t P V i o x d C i Z 2 p S E f 6 7 I b Z + r h P o 0 1 D y i S U i b g z 2 q R I r i X 1 6 6 j P b B m 2 R A b T k 4 z E l h X 8 U R G P c h 7 A 2 h 5 1 C n 3 L 9 4 3 g O T T Y f G X j t e v W I W 7 y R 3 r w s s q 1 L X 6 R D q q F m f E h I F i A s y j a 4 I J m / i z x Y q q S S h P g k y 0 T Z K F d z m g H Y Z q W Q K R r M J 0 U g A z 7 z + B 2 y / / V s I m a y Z I / L R b o p i U B d G 1 B d C 0 7 A D e l O x w 4 H X C 8 x E Y G k 3 4 v X J h s z e H N Q 4 Q L c R s A l 1 d l t b H K 6 Q F j N e 8 a z i 1 i y H a E I j J f S B n h j 0 G S E 9 7 9 f h z L x g 5 y Z u W J B U n x i h c m F I J b A b K 2 j d 0 S g l Y z A Y x P H j H + P O O 2 7 H 7 G g C l + D M H E l v H 3 D X U B T + q S h M D q 3 4 1 N b o 3 G N + X P K b 4 D f b M 3 s y 2 C B C 0 c N I l 7 w r q M P u z j i s h h R W x j 3 Q J H S w 2 G 2 I R 8 N Y 9 q a Q E E U b T O v k O J + 7 o V k 5 O Y M W a x I 3 9 y g 2 I s l E U m 3 i x o U k 1 B P H f N e U T f Z o A I N p H 4 y N e q T i C d F D G 2 B p 0 c P s t M j f X R 4 3 k m K / 0 + m E w W C A + 1 I A x 9 G C V l s K + 7 v j S C f T 8 E 6 H 4 B w o I W 2 q w D U a x k e J L D k J j R A R / c 4 E 2 o N + j J + Z g 7 P f C J u 1 A S 0 j T Z g / s 4 w z p t 7 M k Z W x I z g N R 4 s g q + B n I h p H Q 4 c J G s G H l c s + d N 7 U I o + h J H q z Q k A r p d V 9 W x R 1 V 7 w m X h N q 6 i Z u b G w 4 o c y i p 4 7 E N D A k Y 0 h o D b i 7 P Q F D E 7 1 W h b f R w u P 1 w O f z o 7 + v L 7 N P 2 C O B J F a m f D A Y N b A 3 O R G O + O H o L p A y V R B z a 2 R U v H f e h Z Q m h V h H C 7 o d q b w A x 8 m z U / A 1 a L B 7 o A d x t 0 5 I l B h S 2 i g s b Q 2 C B G Y I z b E k H t p i w M K V G d h 7 z T B a i g d n E 9 E E g n N x O A a V D i M g y u L 8 g g H e g k H o g 7 0 x N F m y N 3 l 3 w o h g r M j p u o k b D G s j V A U V 8 d a G I L T p F B p 6 D H j 1 s h k H D S 4 4 h 5 T G l Y U W 8 X g c z / 7 h O X z p 4 S 9 m 9 g n V a D k M b d I E v b D 0 U 8 J W M t n q i y b w T v t h s z u h c y h u 5 1 g o j g X B o o n p W S y b D O h z N i A h / h s x W m A 1 m m D V C i I F E w g s h e H o E 7 9 F U g i 7 x D M Y t T B Y 9 A g t C j X T 3 o D J R Q + 0 S 0 m k j W F 0 3 9 S B x s b K k s Q / H R W E y 0 q m e F K D 9 y a N 2 N I a F 6 r d Z o T E n z I q E 6 p O 2 + p W i x + N f U a k w 2 Z o L I o q 4 7 r i R / O W r L q W 5 t C X u O 4 T v 3 4 S j z z 6 V a l 3 e k Y F C S 1 p N H b Z 8 P I l k 3 S h H + k U t G s o j n c L r o S E G i h U p F g K j l 4 b l q + 4 k Y 6 l 0 T r Q i a W J O V i a j I I Y G u h t G q Q C W l g 7 h c 1 l N K x G V a R T a a n 2 5 c I 3 F R H P X Z o k 7 j E v G s V 9 d A b F v o k G d P B N u 9 C 2 w y G / F 2 L + 9 J I 8 t m 1 H v r 2 U E M J I d U C E 4 x r o x L Y Q Z o J o m 3 O c / p R Q m l B r c F I c M C y h a a g R a d F y N H r O H 1 E a 7 c p V j 7 B P 8 u 0 Y r 8 + L R C K B l u a W v N 6 c Z F J x x 0 A U q a U Y / C 6 f J I H F Z o V 9 w I x 0 P A W D V X F M h B d T 0 J o T s D v b E E t 5 5 T 4 i l U o h 6 d U L V T N f b 1 u 6 K K T l Q C M M 5 r W 7 u I O z w l 7 q N m D 5 g h c N z X a p 9 m k E O 5 K C H Z 7 5 Z U F W 0 R F o j W j e a s u c U R 0 f T h n h K R G X u I k b D 8 W E W g O Z j j R F o b P F h Z o k b I W J E B w D W b d 3 Z E X Y V Y q N v o o X X n w J R + + 7 F 3 F / Q k g U R T K 8 e t m U 5 1 Y X J p A w 2 K P S K a H R 5 U u U P I h z a D M F 3 V 5 Y 2 0 x w j / v R d 9 M w 5 q 9 M o W V L j h Q R x y W E V P P P + 9 E 0 U F q 6 V E N w O Y i o J y V U W B u 0 F Z 7 J P e a D v c c K P V 2 U d S A o B P K 7 E 5 u O i R s Z 6 + 4 W 6 Y U 2 t Q r V b j w g j P F E H p m I s N e X 2 V J A F / n g Q D / 0 e j 0 i b i U S / I M p Y T M V 8 F g I G Y m K Z B K I + K M I e t x o G m 6 E q d G E z p t a E Y c P z j 4 7 f D N B e K e C i I X j 4 v m 8 Q r U M Q J P W Y f m S F + 5 R P / w z U Q R m Y 7 I T o O p Y D Q 2 t D U I 1 t C L l r 0 w U S u r w Y h L x c O 2 R 7 j G h x k 6 4 1 y 4 5 N 3 F 9 Y P 1 6 h i A C S W V 2 G N D Q V d w g G n s b s H h e i K k M j h 8 / j s G h Q S l 5 z M 2 K X b I / M x Z T L 8 K + i C B s V J B J q J Q F v N O Z t G j s a Z D O B q O Q n M 1 D Q i p p h X Q Z t K F 1 m 0 O c Y x d S x A R b t 1 F 2 A s 5 + O w I z c U Q F Q S u B g 8 l p v n Q F + D V T s P U a E H P x G c O Z v Z V h F E W x v f 3 6 n G q y i d q R T 6 g 1 q H t 3 j S i O A 0 e T E F M l o B M t x e Z U V K z p m R l s 3 b o F J q M R g b k o L J m x K I N 4 i g I / w a o B X w 6 L k 3 7 E Q 0 k 0 9 T V m 9 l R G x B N F v K s p 8 6 0 Y V M 9 s P U J l n Q r B d T V Q U r q E V 2 K S d L 4 F D z y T + Z K X S K e F S k k y p X o Q T Q Y Q D Y d h a S z 0 c J b H r G 9 z Y P d G x 7 o l F L 1 n d F e n j K H M n m I E X X 7 4 / H Q u J B G N x i R v h d 2 e h 3 Z 7 1 o H A a P L P C P u p F E Z d e i x O + d D a Y 0 N j Z + 2 D v a G l O F q N 1 S V h + 6 4 m N I / Y E H K F 4 R k L w X 3 V J w k W n E / I s S q S r m V 7 I y z N Z n j H I 1 i + 7 E E s E U E K C Q S 1 M 5 J M y b Q 4 V u 8 R 0 i 6 M Y G o x c + X q a K k w 9 2 s T N w b y n R J 1 S q i u x i R 2 t c d l w 2 s a K W 7 c t I u W g 1 r Y A n H 8 6 r l / w t 6 9 e 3 D y 5 C k M t g 7 i 6 M P 3 Z o 7 K Y i G g R Y c t 3 z O X i / N j j K i I o 6 u p 9 l 6 f 4 H h U x B U X 6 m f p G M H 1 w D c d g V 2 o j U l N H G H t g t A q T X K A W G K y A 0 Y h u E 2 W 6 q 5 x F r 0 a F R V J a G D W K 3 W R T C b x z H E P G p p 6 5 P d N X N / I E q o O M u 3 p S q z O 2 U l 4 d N A 7 i 3 t W k s k f 1 S A + 4 U L r d q p a y v V j s T i e / e 2 L + P K j n 5 f f a 8 X C Z S / M V i 0 c P f V F T R B 0 z V v a x X P W 6 X W r F R x H c w 4 3 I J h e g D / Q L Q l h d y 1 j c S w i J K k R b T v z x 6 T q x f k L F 7 B 9 + z Z 8 M G U W Z b p + s 3 c T 1 w 7 a O 4 e i 6 H E k M d y a R H N D e e m g o q 8 p u U q m m J A 8 M J d W z W g T O c x p m K y K N E l L r 4 E G O p 0 O K d H r c m y p F t B 5 E Z i O w 9 5 i W B O Z i E Q s c c 3 I x H l Q 8 X Q S 7 n E v g p d s a I q l 0 e I P Y m U m h p 1 H O 2 G w 6 a V 3 c a 2 g h N q 6 d U S U p x a 3 9 c d w 7 0 h I q N n K b 6 b M Y P U m r h 9 o L Y a 0 b P j 9 j g Q O 9 M R x d F t 5 L 9 e O 6 C I G T E F p M 4 U X k j B o G q C v M k i q R r L n + h y C M T 9 m L y 5 n v p W H Z z y I e C Q h P W b W 5 r W r a + n V + c D r B 2 P z P p 4 x Y l G o p 4 x + W H H F Y G 8 U R E / o 0 L 6 9 A a a W F O z 9 J m y 7 u 1 2 + t L O v E Y 3 t z d I m q + I c L I L X 5 8 P E 5 A S 0 2 m w Z 6 7 R a m R 5 g f 0 8 M 0 W R W N d z E 9 Q G p P 3 Q 3 i h 4 8 0 + u x 4 d 9 X g l S H b Q H 0 7 n X A 3 G h C e D k K U 5 s W m h K h Q Y V I p v K P o Y T 6 8 l c e x j s f v i E D S c v B M x 6 A o 9 8 K Y 8 P 6 5 w j p c h p k L e D 8 J c H j I i 3 4 3 I J B h g v d L B p z u 7 D 1 6 E B 3 6 o 0 w t 2 n Q t C U / M o K R 5 q f m D B h z 6 a G 1 x e R 7 u K 7 6 s S J U 1 2 p 4 6 u n f 4 r n n n o e j s R H D Q 8 O i T v I f h N 9 a r S k Z q U 7 1 c h P X D 7 S v X y 0 2 m M m y 5 a t v K 1 8 E b r X 4 Y O v O N u z O / a 1 C Q i m 9 f q x C E p R k P F W S E F a L k D b C F t C b S j d 0 3 2 x Q k K m h K O a u H O S c q v k E V q 5 4 E V 5 K Y / m S G 4 H l E M L e i B K 5 0 V W b D e M K a 6 U s o 5 e R g p d O g q C Q S J P C T n x 9 1 C S / t 1 i V x h 1 c C c M v 1 D q j s 1 h C v H L Z L K d t s G z o u C H 4 r k 1 D g n Q F e Q 9 L 4 c t f + i L + 8 i 8 f y k p 3 x j N J K N + V Y q E S r Z B q E 9 c P t I y E f v 1 q v g 8 7 k U x g d 5 9 l 1 e t k b S s e H 4 m F l A F L 9 u T l k A j H E Q s W u 6 q f e / o l D P U N Z 7 5 l M e 3 V Y f G 8 G 5 Z m 0 X h r J J N 3 M o S Y N 4 6 G T r 0 M N b I I a d G 6 r Q l W p w V m u 2 j U k Q h m z 4 9 n j i 4 G p 6 5 f G Y 8 g L s j f b E k J 6 Z s / E N t g T K N D F 8 b h N j / a X C t w C y n j n w t B p 9 e i s a + 0 9 0 6 l G K e A 5 K p k j P p o b C 8 / F k b 8 8 r F f r Z Z 7 b q 4 C j n G R Y P x L P S K r S q e E X a W Q y m Z U O r l N f H q Q X R 9 X t P h g y o h I R t r o d X q c P n 0 a d w 7 H Y I 5 H o C 0 x y u o c b B C S w I N G U 7 b B F I K h Q J a G / I H X R C y J R f c S u r u 3 Z / Y o e G 9 C 2 E l L X r T v b K o 5 e N V 9 N S D n J Z m c x V M i t A z Q F e 9 l b 2 l C 9 / 6 O z N 5 8 n J 0 3 o N c c Q l M 8 C v 9 0 A O 5 x D + Q U + r k Y P G P C V h w P S 9 V T b 9 T B Z D f K G c Z N I 3 b Y u 6 w w O 8 q 7 w u 8 c V F R m q n 2 F Y A Q 9 p a Z 3 T H y m / J m 9 W X z t k a / I 4 F 6 F O D l k F F J K / a j f V T B y f a Q 1 I e y 7 4 n r a x C c L r a g 5 R I U Q O d Q X g y E n r z l 7 Q J M 2 B Z t o r C l a 3 w V g b 2 u 1 V 4 6 o D r u j i P j z j f H Q Y g J 3 3 X s Y e k 0 I c y e X B C m C M m p i w D 2 H 5 g I 7 p B J i 0 Z h o 3 D Y 5 k b A c G M 1 g d B Q T / q y w h e b 9 W v S l X I g K 6 d a y 1 Y H m I U G W Q S f s H Q 2 w d R n h H G q Q k w Q Z q q Q r k b u i H N 6 Z M O H t c U U 9 v D 0 n 4 a Y K T u 1 g q F N a n 5 L T Q g r B W c s n T p 3 G 6 2 9 S 5 S 4 m Z C 5 y S d W X m Q O 2 i U 8 X s k b u 3 x a V V c e e j p i e m c Y t t x y S W n p v Y D n j y c s n V S K a h K G y 9 g J t y g z n s B U L Z 5 V o A W o p K 0 s L c L v d 8 J i W 0 b G n V Q 4 I 2 7 p M a N / b j H T I B D d D i s I J S W j P t B / B h T i C 9 J A V w G i q P l G v s c c G 1 1 g 2 R I i e + g + m j d j d E Z d Z i 1 K J N O z d 9 U + t L w d O Y 3 e a l Y b N 6 S e q e 7 s U T C a q 1 K U J c 2 D / f n z m 7 r s y 3 y q D p K I 0 C 1 T 3 D 2 3 i E 4 C k U D i j m v g D f g S C A f j 9 A W z b u l U a v 0 0 9 6 k J p + Z U f 9 2 r L q m a q Q O O U C s L U r E x J 4 J y h 3 l 1 d 2 L F j B 9 5 5 5 5 i 4 Z F o 0 c s U 2 o H q W F u q X v d M C l 8 u F j 9 4 8 i V R D H O Y 2 0 W A 0 S f j m 6 h / L 0 Y o e w u q w y X E o g t 6 7 W 3 q V l j f 3 8 T I s z o 2 d K s G p 7 v S 6 c W a u 2 j m V h C C e R p t l G 1 W 8 s b E x u f 3 C i y / K i P x 6 Q F J 9 O G X C / V s j O L o l g q H m C o b t J q 4 p N E + 8 6 0 2 3 Z h K i / O a 3 v 4 P X 4 8 N 3 v / v t z M / A 8 g W P s B 0 Y 3 E r V K d t K F i + u o H 1 7 w U S n H P i E T W J y G O V k Q M + E F 8 3 D T v g n I 7 D 3 s x G n 8 O a b 7 y C e S O D i x U s I h 8 K w W M z S p U 5 d 6 S t f e V h O 7 / j 4 o x M 4 e / Y c z C Y T H v n a V + F 0 5 E 9 U r A V L 5 1 f g 6 G + U 3 s Z g X A O L U L U 8 Q m p Z H B Z Y W j 6 9 6 e i 0 o R x D 5 c f W p A 0 l i F J a h h W D 0 z 8 M Q k V X 1 U A S + 6 3 N F Q 8 / c U h C c e P m 1 l k Z B d 7 Q 0 L B a K U R o O Q R z k 0 n 0 9 t k e 1 T c R Q e N A + d 4 9 I m y y y K w f z g E 7 U v G U D C 6 l Q U / X N r 1 x J B R D k B K i Z z Y b l U q n + s O e m p D E y i C Z S i I Q C O C 5 Z 5 + X p K L D p B 6 4 R n 1 w 9 g t b S 6 9 F P J l C f C k t t 8 2 t t T b V a w N O h O T 0 E o 1 4 n U g 4 A q s 1 n 1 w k V G 4 9 1 A P 1 X L r t 3 x j d J N U n i d U a e / / U G G w 2 Y S Q X 6 P X W F r P 0 5 u V C k 9 P g C 8 F Y s / h 8 T J K J 0 B q 0 s N g t 8 E 4 H Y W r K X t t o N M B q F k T V a u W H h C K R c s l E 6 I R q 5 G h 0 4 J 5 7 7 8 b 8 / H x m b 3 W o b u X G t m Z J o H G 3 H s a k D Z Y O D U w t y m + f J p o G 7 Q g s h O G f D U o 1 u x D 1 k k n x C s q t z F / O s U p L x 4 j N l G / / b u L a Y b X W D N 1 3 i n / p h s h W C B s l v 2 n T O k S 8 W Y + V v b d 4 s H b 1 r E W h 1 v V l V S n P l F 9 m Q P L P + j K Z X n M b c + 2 N p r 2 t D W + 8 8 R Z 8 v m y k g U o a g t u 0 x 5 i a z O 1 x 4 0 c / + g l + / e s n c e z N t 3 B q R o e 2 V A D u h T l x p G b N P f 9 G w 2 K x w d p u Q l t r / l y y L D l q R + 4 7 K d t K 2 X A c 7 X B / D E e F f Z V f 9 r W D C 9 s x R G 0 T 1 b G q 8 h G M 4 + N A Y b a h q x W r h W 8 y K p O T u K 6 4 h d S y o K E t X 0 X x C h W v w d Y M f W N 2 I J d T G 6 x t B k k k z 2 h I e v z W A y Z 3 e f H F l 3 H 0 6 H 2 4 f O k y T p 0 + i + 6 u D l i s D f I 7 S X X H H b d J b 9 7 2 7 V u l C v n j H / 8 C j 9 7 3 V b R v b Y H O e H 0 Q S c X s 2 B L S p p h 4 h 6 5 V Q q h k W g / p S 6 m L L J u n n / s j r A O f g d 5 Y f v q L X k g 1 B v z m 9 F V F o J 6 x S a / S y C M U c f 8 2 u q h z C c X i 0 0 g J 5 b o q p I x F L 9 N 3 m e x Z K e W 6 7 I d j s A E 6 T r 3 N g Z o h i I h 7 d D C s T v P I X r d W M P U W A 1 I j r l H M T o 7 h 5 g P 7 p b 0 X j U Y l c R o E q V j N u h w b K x K N 4 J e P / w E P H r 4 d v V u 7 M n u v H z D 4 1 z G g N u 7 i Z l o v q V Q i k T y K 5 p 4 t X 9 m 5 / P Q X + M 5 f f 0 P a y i o Y z U F b a 8 a r x 6 R H K x P j 5 I K e U b t Q G T k E w K f j Y D X n u D H C h I s k V C L e n y P y a i w b 7 a O W E n c o O y 8 G b W g b 7 k D v 7 k E Y G 7 K N 1 j v j l 4 O g h W R a u u g R t o q y z z c R L c i x x / 3 Z y q 4 F V D k G m p L Y P j K A e + / 9 j P T 4 G f Q G 2 B p s a L Q 3 Z u y v 7 H O x U f 3 L 4 7 / H Q / u P X J d k U k B H T B o n T 5 0 W 2 y R B f h m u R f U j l P G t / P J l e f i C U S G B C m 1 U p W z p 6 i 8 k E 8 G 4 x l Q m / p D / M p S q 1 5 H E 3 c N R 3 N a 9 g t l L 7 8 v f N q E g r w a P i E I q h l K p D k s K J p s F K z M z C E z H J J E I k 0 H x o O X C L 3 5 v 2 + 6 U q t 7 C O R c a B 0 y r i S L r B X v A t X S C 4 U g Y D o M J P X v b M 3 u u P z C 5 J q X 7 9 q 3 b h O 2 n D E D T i i V I r n o l V C 4 K y R g M B d D Y a M u Q r T 7 M + k s / B 8 f L D m 2 x y v G v f t H Z d R d E a 1 B 9 / H N D X k l l Q 4 / U Q u d 3 5 R D 2 S h F f G P Y u G 2 y 9 R l g c Z r h H m a I r n 4 S e 8 R D s 4 n c i F T C i Q m R Q T W D 0 Q f 1 N I I 1 w K A p T J g n M 9 Q o O P O v 0 G i l p m 5 x O L C 8 v I 5 m M I R q P I R K J w O / 3 S Z W 2 F u T a T U o t Z k u N Q w / v v H 0 M X / n i g x V D t c q h V F q C Y C i I 3 / / u G f T 3 K W t z b R M S j u k Q S K 6 7 R y J w m F O r y 7 H W X 3 8 3 L v J s q H u G 4 j A Y O M p e X O i 0 o R g k S h t K h X v c J 8 N 7 V H W P E w 8 b 2 i x y q k L S Z 4 D W H l t T j 8 j p E v 0 l p t X X i r H x c c w u + X D L v h 0 w 5 t g L 1 y u 4 u E B D l w H H P / o I b 7 3 1 D m w 2 o U I L 1 a y / v 0 8 u p v D Z h x 6 q K d S q E j h R 8 f e / + w P + 9 Q / + m 7 q v t S B s p o 6 c 2 d x R Y Z v + / t n n c O 9 n 7 p b Z f y v h 5 c t / X o k 7 8 5 h T m k x K Q T L S Y J V 5 G Z j M 1 j z b K S 1 6 J M b H B W f i S O l D a y L T c m h 9 Z C J O n j y N f T u H b w g y U a W l u 5 / Y v X u X H L h + 5 J E v 4 6 + / / U 3 R Y O / B r p 3 b E A g q 6 j W l E G 2 h W m 0 r r 8 e D D 4 8 f x 6 u v v Y Z 3 3 3 0 P 3 / z W 1 9 Z E z B Z h R + V i 2 e X C r b c c q k o m g h L r z w m r b L h 3 a y n V I k s h 9 0 R Q r k i h g p M H g + 7 8 3 H Q 6 r Q G h x T D M 7 d r V / O P 1 Y C W k R a u 1 m E z Z x J K 1 N S S 5 n O g N o m e w z 0 n H l f d j z 8 8 B b 0 o n q m b c e / 7 C Z R j E v i y J x N 4 a b K s V 1 z K e + s 3 v s H X L C G 6 5 5 S A + + 9 k H 4 W i s P 3 S L + O M V M 0 7 M G u V 8 N e L j 4 x + j u a X 8 p E 0 O 7 v / x K h P K K J X w 5 0 S q 1 Z p J 0 l g p A g s k c 0 h m w a S w O y z T G E d X 0 u j c 2 i d 7 T I I q o X / F g 4 Q g 2 l o d E I U 9 o Q J 1 s J m / V W p I P I a 9 d x J T U 9 M w V 1 i j 9 7 q D s F 0 v X b 6 E x x 9 / C o 9 + 7 S u Z I Q A g F o 9 g f n 4 B p p x 3 k c 6 K z H Y l L C + t 4 H O f e w g O h x N 2 W y M a 7 Q 5 J 1 H q h 5 t I x 6 V N y P S v W N x P H V H o K u t m 5 d v K U N 9 s B k 1 T 7 u o s n m / 6 p Y b W F G o V x X K 7 B X j 3 p Q X N v u / T e x Y J J m b X I 2 q m D f 9 k v p 1 w Q T N h C e 6 p 1 2 9 p 6 w V J Q J B M / f C 5 + S C r 1 o 0 I l m 3 J s P J 4 Q k l I J Z 7 q e w X G h p e V F n D 1 x F u O T Y 1 J N Z V A y w 6 x U T E 3 O C N X q I C L h s C B X f N X p U A h K r y V h 5 + S i r b 0 V S 0 t L m W 9 r x 5 U V R d N Y C u h k 1 A X V + F t v u w X + E u F S u d j X F c P 2 t n w C t T U k / + S l V d V W F 1 g I o r X d i H D E K 7 1 3 H N Q 1 Z B a V t n Z q s T w 2 j + k P 5 q B r T M D W t h F z i 7 K E U Z b E y S U S w e / q Y 6 t E y o I r y Q 8 O Z l d E v B 7 B F G q / f u I p P P 6 r J 9 E o p I c x Z c L n v / g Q D P p s j 0 6 0 t b a g t 7 c b Z 8 6 e w 4 9 + 9 F O 4 h B p X C i R a W 4 O Q H p n v l C I v v f Q q + n s H M n v W j i 5 7 Q t b C X T l D K k a T S X o h q 6 H c O g / M g / G Z P 9 F c G A W E y m + c h N X W B F 1 K D 2 t m T h M R i 2 T T L j f 2 2 T B y 2 4 7 M t 4 0 A H y m 3 J v h M 6 v f c / S r B 8 s G o 7 Y s X L i I a q 8 3 d X A l s m O + 9 / z 5 c 7 h W 5 z W s y 3 0 a t i C d i c H t c 4 j z m r I j L 7 R M n T + K n P / u Z e E 4 L / u Y H / w q 9 I z 3 o H u y B I V 0 c F U 5 1 r b W 1 D b c f v g 0 9 P d 1 S O q g q d i G W g + q K X I D H 6 0 Y o E o O 5 x J K l 9 c J u S u M + I V V y S 5 7 P s b C w k P l W P x h A Q I U o L s r l y G D x 5 N E b G b q v / c 3 / / H f c G G 6 h M y C 3 8 Q I h V w R h f w B W u x 0 a I 8 c 5 N D L Y t W m w U W 7 7 5 w M I r 0 R g a s k t 7 m r I v 0 c + V I m T K 4 E K w d 9 L N y q C D f f c u Q s y N I m R 6 u s B b Y W P P v o Y b 7 7 x N k 6 f P o P T Z 8 7 i 2 L v H M L J l S G Z u 4 n y u t F D d C t V L q s S B U A B P P P G 0 9 N r 9 4 b k X c e 7 8 e c z M z G L b 1 i 2 4 4 8 7 b s X 3 b d v k b E V g M y r l Z l R L T d A g V 7 s 0 3 3 8 a W L S P i f n w v 2 o u K C k a Y D d n t 0 d k 0 9 u 3 q Q W O O + r g e F D 4 V 7 / P q K 3 / E l q 0 j M G W m 3 6 w F + u i s K O Q o d v e a Z L q 1 P w V I Q m 1 r S 8 A h E 9 W r D U N p 9 H E P E P b E Z P S 4 6 3 J Q 5 u O L B s K w d 9 r g m w 3 A 1 t i E h q 5 6 e 8 H y j Y b u B 8 U B U Z k 0 l c C J i W 5 3 G E Z 7 M 2 x W d a 6 V / F M 3 S J T O r n Z c u n w V j z z 6 Z d x 6 6 0 H s 3 r 0 T j z 3 2 h F x w j T O L 3 3 7 7 H Y y N T + D i x Y t o a n L K + M L 5 x X l B x B P Y v 3 + f T K G 8 d + 9 u 7 N i x H f v 2 7 R N S x y G J z k a p f q K + O M x N g l A V H l S u k O / x w G Q y y n C r L J S y 4 p n q + U Z t A M 8 + + 7 w k r 8 G w 8 U M H L G P e 0 C K 0 A d W B U i 8 o 6 S f H x 9 D c 1 C Q 6 J w t 0 u j R c o f V 1 g N c D J K F u 7 o 3 L a s k q D R p M X / Y J l S G N p i F l X p N V 9 K D W V h N 8 k 3 6 E X V G Z 9 4 E Z h 9 Y G l T D q / R T J p J B J h a r 6 8 Z O 7 v x x 4 n O J q t l g M M O p S S O o M 0 I v G W 3 E 6 e h W Y z R Y M D f X j 1 4 8 / J Z f i Y a 9 P G 8 0 p y O M U 5 O j r 6 5 E D s V z J / q U X X 8 H w 8 J B 8 h q S Q X j u 2 b 5 e N n A 2 Q Y 2 L l n A q c o h 8 L x C o u 0 u 3 1 e v D K K 6 / j j t t v F 9 d j w 1 P L T m x J Y m a v z W f u 7 e 3 B O + + + h 5 G R 4 V W i b S R a W p r x 2 9 / 8 H j 3 C x i u c H F k L 3 O J 9 G A X S 1 d 0 p O y 6 n O S 1 X V r n R o f v 7 / / g / / B 1 D 8 b J k U m B M C g K 1 F 1 e w v U n 0 / E J E 2 z r W M x W D 9 1 L v V 4 o s b B w k m X p M 7 r P x N + X 8 r E T j v w o h + U t C q F x P P / V b j I i G 7 6 i S m a k W W I R 6 R / X m 6 a d / h z 7 R g G j X U O U z m 8 1 S I j U 3 i z K x 2 d D R 0 S a n l 4 R C Y W z d M p z X 0 C p 5 6 D h o H l 6 J w u w s r T 4 t L S / h p Z f / i E c f + Y q 8 n 9 o Z 8 Z o K W X L L R w G f 7 c M P j q O t v Q V 2 m 9 I p b i T o g h 8 e G c L L L 7 2 K b m H f W c T 9 a k U w H M S v f / U k 7 r j j d n G e + s 4 a O a P g R k + F p n n + I 3 d 6 Z 0 c S N l 0 C y Z i S x D 8 w H 0 F j j 6 V o c H b l i k f a T 6 X y 9 K 0 N p W y k W q 9 d 6 t w s v F 4 f 3 v / g Q 9 x / 9 L 6 y j b l e R E I R / O K f / x n f / c 6 3 p A p W C n 6 / X z b 6 P L u K E q R E o 1 + F s I U 4 J G H v M 0 m C F W J c q J Q c 3 O 3 p 7 p E E U h w T o v O o 8 l 4 R Y f T / 6 s n n 8 P B n G Z 1 f J U X V G s H J n B z 3 u 2 n v 3 s y e y u C z X 7 p y W U i 4 F r Q 2 5 z / T c l A v B 5 B v Z G g D U S 3 O L + g l k e z 2 V o S W w 2 h s d Z S M d G h s a 9 k g M r H R l C Z E N i q i F H i O 0 p j K Q 2 m 4 F q s F K 8 s r c g b v R s E k b D J K o V C o f F Y i u 9 1 e 5 K Q g Y S p C k C S Z S C k r k u S Q h I Q J L I R w + d S 4 U G H Z 0 D L X I U F r 6 C S M w n 7 a u a U X x 0 9 f l d 9 n Z m b k 3 4 0 E p X F 7 R + 0 R / V T 1 T g j 7 U h l v y + 9 k b B W S p t 4 o k L V y e C A m p 1 p E U 1 7 E 2 5 r g X y 5 u h B y I T G o 2 y s X J 2 6 q f / E J V V L h S U A n I 3 y s V v P I b U 6 F 5 v P 6 8 K I P 1 g s l i Z m f m p A p Y L 6 r F 3 x l F + 4 r 4 Y 6 u R C f 7 5 o J x H l k A c M 6 5 J N L c q v T l / r i D r 8 s A l c G 6 9 5 R Y c P X J I f h + b m J R / N x J / e O 6 F j B p a H b S Z q I o / + N C D m T G 3 / D f 5 U 1 h J R H u w r y A c Z H w F t q 7 i a Q / h + S T M j d d C H B c 2 j 1 L N p X J j L M T i 4 h K e f e Y 5 f O t b f 6 U s T L B B i M d j G B G 2 U T l 1 r x r K j S E R 1 i Y L I s t x O R g a D Q h i x Y R G M G B C 0 p D A 4 c O 3 S J t F W o i S m G t r e H f e f j i z t X H 4 3 G f / E v Y 8 r 2 N 5 h C M R 7 N y 5 X T p z s l D r W / m 7 Y d b E p w Q t 4 7 N U 0 N M U D 8 d g L O V t M l z L O K x y E o s N p 3 Y y s c H O z S 3 g 3 L n z + K Y g k 5 1 Z n D Y Q T c 4 m 6 W h w u 1 2 Z P f W i A h H E a 4 f 9 I S y e W x H E S s q s U Z R q y 0 J t 7 e j s k C q e V j o g l P f k b 9 W k X i E m p 6 a Q F J r G R q K 7 S 5 k P V Q u Y Y G f L 1 i 2 Z b y r 4 T t l 6 7 3 P e 2 E k 6 8 / q D U F q P h o 5 i 6 e S 6 4 i t K y r I R y M b q l U L 9 P T E d E T / 9 6 c + w 4 v b X n X 2 1 F r B R 7 9 m z C + + 9 / 6 F s 1 B u N z q 2 9 S I R T M q e 6 C q r a n P e p E o j P U I v 9 V A o D / f 1 4 4 s m n M 9 / W D 4 4 l L d Q Y L 0 j P 6 4 s v v F I w h l a M k Z Y / I U L p f X E 4 + / N X y y A 2 t v H w W v y I x p G z n S + J 1 t a L 0 l X 8 t 3 / 7 3 + H A / j 1 4 9 t k X E L o G p C L o I o 5 E o q v l U l / 5 l D 4 2 v C g I o 4 + g + 6 C a + l o h c G t r C 5 Z X V j J 7 C O X 8 t R L r 6 4 9 + N b N V D J m G T U g R d X 4 W E Q y H R A f l w v z i g i B P / o r 2 v x N q d U d b 9 n k r g W m + h 0 c G a 3 K v D z T d u K T S / f v / 6 X + U o U c s w p g v B V N j 8 W h 1 z J + G 2 b k 2 u 0 G F O k 5 U G f y 9 / D H 8 J V c h L A Q H U E 0 m k z S S e 3 o 6 c e y 9 D z A w 0 L + m a Q v l Q L W F Y y / H P z q B 0 b E x N D b a c e X K K D o 6 2 o u 9 e y W Q F n 1 Y R n P L Q 8 y X g M m p D m z S J a 4 c x H A k 9 u y c f M h 8 6 N y t E D h 7 T L 0 4 f + E i W l t a i s 6 n B + 4 f f / I z o d J 6 5 M D 1 k l A 3 X 3 3 l V R j p Q B D 3 / O N r r 5 P J c m C Z q u + O 7 d v y r h G J M Q m M X j 5 f 7 n 5 + P 3 / + A r a J 4 x t q G A R 2 6 G I Y 9 9 6 Y 7 n O N Z 2 V x t Q V T t V O W l M k 2 D P 9 k D N Y u f V F W o / q w N o m z H r D N j Y 2 N I 8 a I h W 3 b M n s 3 B u F I S D Q q g 5 w Q G I v F 8 P j j T + J 7 3 / u O d F O X B 1 3 d 5 Q m w c t G P l u 3 F A 7 C M J x w d H Y X P 7 8 e B m / d n 9 r J d r 6 c + g J d e f h U P 3 H 9 f 5 p s g d D y G H / 7 w x / j i F z 4 L e 2 M j o k I C 6 3 T K w D E H r v n X 5 / P h s u g 8 u N A D Q 6 q U M T 6 N j J + c X 1 j A M 7 / / A 7 7 + j U e x M D c P h y B k Z 4 e y L h f n d H 3 8 8 Q n 8 5 U M P 1 t S 5 z X 6 8 j O X O L i w G b r x Q p F V C L V / 0 C k M 4 f x F q 5 o i Q K 6 + v r S P M Q O l N F Z L W S i z e c J X n d S M Y D O H Y s f e w c + c O c V s N u j q Y S H J d L 1 E S K 6 4 V S a q 3 3 z q G h x / + P E L h s F w X t x x y S a D a Q 4 R v M i I T 3 5 S W c G k 5 F + o n P / 5 H f P u v v y l s E L q o 1 / Y u l B S q 9 C g s j 1 Q q i a n p G c x M T + P w 7 Y d z U s r l g 0 4 f S q 9 T p 0 5 j 9 O q o H H d j 0 O 8 D D 9 4 v 4 / I 4 f S Y U C O J d U f 4 M E k 6 m 0 j K i g l P m a 5 3 0 y Y X u 7 A M W v H p l 4 4 Y 8 P i l I Q n F B t c B i C P Z u W 1 5 V B e c S a B D S a f 0 g k S r 1 q C R P Y Q 3 W L t U W F h b R T B V G b D P / O d U L Z o 6 1 W h v w j 4 8 9 g / / + v / 1 W F e l R O 5 i J a E 7 0 u I u L i 3 j v v Q / x v X / 1 L e g N B h n e Q w / a i Z O n s F s Q m f Z c K b A h K y p b l m C B m T h s P e V U a o V Q P / z h T / D 9 7 3 9 X 2 C B r y + T E v B S X L 1 + B x + P F 1 q 0 j c D q b h J 3 5 H C w W C 4 7 c d Y d 0 f X N B i L f e f B t 7 9 + 6 S U q k U + O 5 d Q n r w H Q L C R k 0 k 4 j L q v r 0 1 3 5 Z i k l H p U B H b R q O p L r W b y X + Y 7 O e y 3 4 q m h h T O z a / P 3 P g k o V m c n E 4 z 2 N X R l 6 9 u u K 7 4 Y e s y y z i z 6 i h F i L U g 9 z q 1 E S o g e s M f i 9 7 7 4 M E D c q b u 0 P A Q z B a z l A D / 8 t g T a B V G 8 w M P 3 L u m p X B K 4 a 2 3 3 8 H O H V u h E y q f U R C J D b I Q q h S o B h I q H o 4 j 4 o v J l R P L I R I J 4 2 c / / y W + + t W H h e 2 j N N x c C V c J P C 4 q 1 N I X X 3 g Z t 9 5 2 S O a s u H D h E k 6 f O i P T m H V 1 d Y l y 0 + D K p T E M D v d L d W / b 1 m F 0 d 3 d n r p A P u v E Z y 3 g t s X T B L a P v b e 0 N c l q H L 8 p s t T e G + q e Z v T y V t j b n B 2 X G X B o Y m t g o M j s q I r f h V 6 / g 0 i g m D x u l y + W W B v L K i i s T Y S 0 e W F S + n O I u e j w 6 I T j l f U a o K g c P 3 o y Z 2 T n s 3 7 d X N m Y K A Z d Q y c Y n p m R o T F 9 P r z x / P W D j p K T 4 1 r c r D x i 7 v C 4 0 O y q t P J 9 V u R Z O u 2 B q 0 s P Z W 0 5 V V N S 0 p a V F P P 2 b Z 6 S N 0 y F s k 9 K E V a Q f f 6 M 6 y r W 1 G A f o d D q x 9 6 Y 9 G B o Y z J S N k H q J i K g t J d s u 9 z G K g c T l O z Y K U p W X K F p c H R u V T g 3 W y 9 C g c s 3 S q K a Z l I f r q g f N I 0 4 Z O X J s 0 i S k n e h Y S q x Z f L 0 h z y l B M H l l 0 3 A 9 c 1 z W S 6 h i M h E c U 6 K e v m v X T i E N F C 9 T i i z h J w O q W G w c 3 N f a 2 i p s k G y B c z f j + K Y m p k U D G M e X H v 5 C h Y q v D N 6 H g 7 m 8 1 8 s v v Y K / + q u v Z X 4 p j R W 3 G y 3 C n i h G a c d E Y D Y m 0 1 Y b T O X V a z Z 0 2 m j P P / 8 i 7 r n 7 i A w u z Q W f j e / 7 9 t v H 4 H A 0 S m f J w Q M 3 S 6 8 n E 1 0 y B K u 6 2 l u 6 L o q R r W e v z y f n a J W 2 j 3 g 9 v m 9 9 5 R 4 L x J G M J 2 F p y r 8 m 8 w S 9 d v X 6 t q v y C L V y 2 S s X c K 4 P 7 E H F h W S Z 1 d t g e e v V 2 + e B v R 9 7 z e 7 u t e U l 5 z M F g w H Z w K 5 M L e P 7 3 / 6 S s D / q G 5 y m h 4 1 2 A i c R f v j h R 0 L V 2 4 b P f v a h q v N / S E B G N e S S R 8 i N 1 U g H F V w 6 l a E 2 J I t 7 N C A 6 D i M M j W k Z h p Q L / q 6 C K 5 A 8 8 / v n c O T I H Y I 4 d p k y j S s 8 0 p 3 / q 8 e f w p e / 9 A X Z 8 X B g u 6 + v r 8 4 Z t b U S i u + R f R c O 8 C 4 u L A n 1 U Y m a y L 6 3 e r 3 6 O l o G C k f c U W l H F e J 6 T 5 y 5 S i j v V B A a I e U b N 3 A R 5 + o o X 4 F 0 t T J m j h P Z 1 g I S i j N q G W H t j + m x e 2 t 3 X V M Y X E I i P f / 8 S 9 L 5 8 N 3 v f F M a 2 H Z 7 Y 4 U 4 P j a i b O d w 8 d I V b N + W D b M p Z e 9 w G U 9 j g W b l v h q S A e f O Q U H a T L v M J R R B k o d D I a H i z u L i x S s Y G O j D r F B 3 O R Z 2 5 E 6 u 8 7 V W 1 E o o B e w k + J 8 K S k m u Y H / T 3 t 1 y V r J S H r k d b m 3 E S g l R x F k P t h y 7 U g g s u Q I I P X 9 q A P H 1 C E m o R D g h X 6 J k D N 8 G g Q O 7 b C F K 8 V e v O L p i 6 S l z O B 1 I J B J y C Z Z 6 V D Z W I n v z X / 7 T v 8 B s c 2 D 7 l g E Z e V 0 t m 6 z P 7 5 W 2 G 9 f 3 v f P O w 1 J l q p S b Q X k m 5 b l y G 7 5 8 3 z S l F L / l S y s V 8 3 4 d O u 3 F i T 2 X L r n k c I X q E M q 9 b u H 9 X h Q q q N 1 u w 5 7 d u 6 S T w d a Q 7 1 y q D / U R S k E x S W i / q V 7 C 4 s H 8 7 P O X g 3 8 m g o Z 2 o 1 z 9 U k U w p s G s K K 8 p t / 7 6 J 9 T y e S 9 a d 9 a r 6 t U H 9 l 5 K m 8 q W B r f K F e 3 o 6 D i e E / Y C 1 S S e e + T I n d I V T n 2 9 F p B Q V H 0 4 Q B m H C Y v z k x g f H c V d Q l X i F H G C 0 e O U R C d O n M K e P b v l G B L t F D o A e n u q J z k p J X X U x s / f L l + 5 K j O 3 l g N z i 5 Z K t b V 4 Q T T I Q U f e m G A 5 c E I j x 4 I 2 B m s h F J F f D v Q q Z t e g y r + m j B T J b J c C 6 y 0 4 F 4 O t u 7 i e 2 V 7 e G T f J m b 3 X K 4 q c E t c W u Y X L Q u G n d C X S e 0 c 1 i w O O X E O J E m O P U C W c Q m J V A y u F e G d c E E f c g t / v H I w I F W k G V y 5 f l Y k a O X 7 C m a a N o j H a G + 0 y Z w Q n J b I h P P j Q A 2 W n j W c l T f l K Z Q d A M P n / o Y M H 5 X Y h A q L H t R l L F 3 1 k O Q 1 T S + 6 9 i q H c I y 2 z K e 3 a u T P T U G t z p Z e C 0 u G V f p 7 q 4 H P m P + v H J 0 7 g 5 v 2 M 7 C g g l L h F p W e M u 4 V e Z 4 7 m p f 0 m K J W u r u g x 6 9 M J 9 a 9 8 u X z a + A Q J p R a s W p h K g 6 i E o L A T g o G g d I 8 z N R g z D j G z U D V k 2 n P J i p u d m 8 U f n n 0 e e o M J R + + 7 S 4 6 3 u N 0 r O H v u o r B L w r j / g a P S L Z + L X D W r V r C B s k M o 5 3 7 m S o C m M h P q o i R U h V X q c 1 V A e v O K 1 V i e y 2 u X V j X L o 7 B z y 3 3 v 0 h 2 f i l K S 5 + r Y G E a G c p N t V i Z 7 2 B 1 B c C G K 1 h 3 5 n S b J N C G I N u X R S z J V b j W f L v I I x R 5 K J x p a r q G 5 M c g W Q a a a l S 8 l i i Y p b D m P h + N P X q H 2 j a G v r x e T k 5 O i O r U 4 c s e t N a k 3 W U J l 3 0 O V G r x n M p G U 4 1 l K f j t l 4 J R u + t a 2 F k E m p W d M J R U J u V b w f k y M u Z Y c 6 5 R Q 5 h K E y i W S i j N n z w j 7 a U / m W z H q l 1 j q P U q d V 6 0 8 8 s 9 h G f B T S 9 A w 4 Z n 0 i S s Y 0 d i f X 2 Y v H l + A y d k L b V K o 7 1 r r 9 W 9 D c Y M q E E N E m G v v 0 w S n D l D d M x i U A U f S T 9 S K / J N I a a S b u b i p 5 Y M v x M W + D J k V 9 N Z S / s y O G x V E W w 8 u X b 6 M b V u 3 Z r 7 V D n r 6 m k b o m u e T 0 4 Y s 3 5 D D w u Y r F a 2 h Y q 0 q Y G n U 0 s F k 7 6 c Q i o l A S 0 v p U k g L w z K 6 I r S + 9 m w t v 3 x B i 2 2 d W o T i w L S Q U t c z t E q K Y D f + 4 Y c / k 2 H 9 a 2 l 8 G w 1 G O T M f A i W Z p J Q g F v + j 0 4 f f a c x X e 8 5 6 7 Q F 5 H 2 V z w 9 B T J n y n E p i N 1 9 q u k w 2 R D X J 0 9 C r 8 g Y C c b e v 1 e u F y u + X c o l i C a a H j M o N Q J V Q i Y 2 n w e H 5 Y f s X n 0 l V e G i R S P n l Z b 3 G h D d Q D j U 6 D h G i T K l 6 7 b M D W D n p E t X l k 2 t J 6 f c 6 Z 0 n W 0 t f / d 2 T P n 8 L 3 v f V s G T n Z n U l V 9 W m A j Y p 2 R U O W g B k R U e k p e J i d w Y h W F u / i 9 1 H W S Q m I z W e V 6 c G V 0 F G 2 t r Z l v t S G w F I S p w Q S d U S u H C 6 j i M r M q M 8 5 y G I H S i I O 1 V E 3 Z 8 1 O d q p Y k R a n O U m 9 Z i H K d k H J u d t w p / 7 j C 8 a h c c H C e M Y / 1 w D 8 X g q n Z h H c n T A g v n Y F H 0 y 2 X H N 3 R n p A z e v k 5 O W c Q 2 k w t 7 / T J Q r O y O J v m 9 G R W E t U t g 6 k B H 3 / 8 E Q 4 f v h 2 P P f a Y X J a S l c a Y O s X r l s J d R 4 7 g 2 H v v 4 Q u f / 3 z m M h s H X p 9 j O N X y k r N K y x U n f 6 P x a l z D o s n q G R u h 8 v F d G D V R u K p G O T A b b 2 A 2 K t S 9 B i l Z a N c x j K g S T p w 6 i f 0 3 7 c t 8 K 4 / a V b 9 S E q 3 U u T y u t m u G w q G a k + V w P N Q 3 G c V 7 i / P Q O k a E 6 m + U a c I 7 b S m 0 2 5 N y m M E b 0 e L 4 t B E 3 d c V x Y v b 6 i k T X M j h S D U / h b E v 2 g P R 2 n T l z B m + 8 8 Q Y m J 6 f w 4 Y c f 4 t i x Y 7 h 0 6 R K 2 b d u K t r a 2 N U c w V A M l V L n e L h e V j u B v J B M j E c p R q t x + n l v 9 7 r W B H R E d K r U i t B i H Y 4 j 2 k J I / w m I x S + l S 6 b N 7 5 6 6 S + w s / C g H q 7 2 D K k 6 Z W g g q 7 Z 2 Y u s 1 U d v q g W p y c u 4 M j N w z i 6 P S V U u z h W g j q c X T D g t S t m G X p E M t 2 7 J S I 6 X b r 6 M y d e J 8 j z 8 r E B W B u b E I 9 F F X V C p 8 O L L 7 w g p N S A n K y 3 m n V H f K 7 V e 7 B X l w O D J t P q / d Y D 9 e V y V U D Z B 2 d + U N 9 F N r y c 7 9 E C C c W 4 u x m v H m G h 3 j d b U 2 g 0 p 2 v K I x e L 0 d l T W y / q n Q j B M a B 4 u J h y q 5 b 8 C / M L i + i s O d G k f F N l s y J y p V T t x K k E 2 o F m s 0 m u e F 8 J r 7 9 / D s n m A 9 K T p x e E o S O K 6 0 n l q u + s i 6 W A k s e + X U g u O q q 4 L 5 b Q w B / T I C Q + 4 2 6 9 0 A 5 q e d e N h W Z 5 a T H N B 5 I v o B P 6 O L 1 8 o v W p j Z q P x E a u V r D q A l V X E C 0 1 0 r 9 e 8 H 5 c 0 I v z m i r Z U v W C h Z 4 U e j c r q t R z 8 3 e 1 4 k i o U C i C U Z c O v o g G V o M o E 6 F G 9 j m T c m l M q p Q 0 l I e a K x v d U u J W 7 R i U B h x Y D M u V 9 s 1 O o 5 y K 0 l N j Y P B H J 0 7 j w P 5 a U i H z O S o / S 1 o 8 S / 4 R G 1 f + 1 d 5 p 0 Z e A K 2 K W c 5 8 4 V Y N 1 1 C H U v F 0 d 9 a e w q x T z x / E / j g N e C 8 j M y i t B e t W A i 0 s G W Z g J N j q h 9 z N K Q R 4 k S E R V k N O b 1 W f k y / J z L c Y E e D + S i a T a y M v z X U 1 C F S z X C f B 3 l g M / 1 N P j o p 1 z q Z 9 b + u L Y 3 Z n A g Z 6 4 X C m Q x 1 k E w U i m P 1 4 x 4 e N p g + g R S 9 t 8 D D 8 q B 3 r u g q E g T p 4 6 K 7 8 3 t F q E 2 q c 4 Q n L z 3 X H Q l B K 2 H P r 7 e j J b 9 Y A X L L 6 o J o 9 A u d v r h 1 X U K W 3 K c j h x 1 S u f i A 2 e n R 4 7 b a 7 X W w u W Q / n P W q l d q m S i h s G O c i M h n 6 J F N B K C a 6 L y J d h g p K s 6 p 2 f N T k f I f 4 B c U b y R o B 2 l N K K N f e F a Q S n E w q 7 2 e p / Z E s W O j g Q W f F p M e f I r l Z H X z I W u I j d k 5 t T Z M 3 I J n A a r B f t u 2 o 2 P T 5 6 W U e b G z J p W C h F 5 P S U C 4 f g 0 F x J Q v m c / C u g F l N 7 R q s h 9 G y V c u T T U a 2 9 s 2 T c 1 N c n l T U v h v Q 8 / x l / c 3 I K d 7 Q m 5 i n x / U 1 K q 1 t Q I a k F r z o L n 5 x f z n U B 8 a 9 p i D n N K f t R k m p S C o U x c 4 E a 1 4 2 y t Z M D e + / / 8 4 W / w b / 7 + O X z / / 3 o c y 8 v Z d V 0 Z 4 i I T 2 n + C q K m d f M q g t D r U H 8 f F R Y M M k V F B C Z u 3 C H W G c A z a 3 b t r N 7 f k d + L m f X s x M T m F U M C P U 6 f P y c X S c s F e N V a m s + b y o g z q v T o 6 n t l T D m p h K h e q 7 P z h s 2 5 8 4 f c K l Y 8 h Z Y U w d i j 5 1 w k 2 s S m P D u 5 w U f O s C S S l C t p f O z t i k q D b 2 + M 4 1 B e T W g c J Z s u R f h v V r I u c E o y U + M b / + i O 8 7 2 1 H w r + I 1 / + 3 + 6 V a w q n U J 0 + e l A S j B + q u u + 6 S + Q U 4 2 M i G Q + l 1 + P B t u P / o / Z m r r R / S 7 Z x M y i Q o 6 + 1 A + J L 1 X K P Q K V E L e I 9 X L p l w / 7 b s + r 5 n z p 6 V w a s s W 3 9 U I 9 e s n Z m b Q 3 d n p y i z 4 l q M h e K I + Z O w d d A h w S e u 5 a m V h n H u / C V x r 8 K U a R r R W D i 5 M Z + N K S H t r p V 2 U Q 3 H j p / E 4 Y P 5 r v 7 R p R S G 2 x Q C v T t h x G B z A v M + H W 4 W a n a 9 o I S i A 2 l P Z 7 z k 9 B g V C w E t D E K 1 H H P r 4 d 6 g 1 R N L d g G F 6 g P t K S 6 a z F w D z O 3 Q 0 t I q p w 2 8 / v r r 0 r b i / p D o d S Y 2 e n U H Q V K S a i P w S b Q d 3 u P o 1 i g + m D L i Z U G s V y 6 b 0 D m 4 F 3 O e h F D 3 + B 7 K U 7 T K P H f F Z C K M V g M S w h 5 Q B i 3 z j y k / b U G p R p L p w q U r o s z S m F 9 Q U y S T T P z L Y 7 L n f 1 p k I v b u 2 o H R W Y 9 s Z x M z i 3 j z g 3 N o s S t q 2 v E Z 8 f 4 p Z f E 1 T 2 R t j Z x k I i q R i f f u s K W E W p m W x L t F S K 6 9 X Y K 8 8 f K d K E 2 h a i i S U P T y j Y + P r x Z 9 b 2 + v J F Q u q L L E 6 K A Q f 8 2 C U B t d N w n x R M q z p 5 B I J O s e a S 8 E X 7 D e Z 1 y L h C r E p S U 9 J j M q o D Y y j 5 G + V g w I 1 e P i 5 S v Y v n V Y 7 i 8 E 1 + u K j H k w a 2 + B L 6 r D b l H J n O b B y n x z z I Q d Q m 2 h q 7 g 0 l P 2 X L l 3 F 4 F A / f D 4 / W u V 4 I V 3 M q j 2 o 2 E 7 5 z o d P B / 5 Q F B q d W U o I N u o P R U f E x b f 3 i m 2 C a l i 9 x G d 0 B S c j 6 s T r 7 T S 5 o f M K b U F c J y X + s 3 U I 1 X g h i o Z W O 5 g 6 z 9 Z b 3 K 6 C U V E / S 2 a 4 w m s j c / E 4 l N 0 h i V J L p A K n Y Z N Q G z F e p C K 3 E B m 5 w d 5 W X 0 d O t 4 3 C R h C K W B H S h s 4 I j p v E V s 6 j 0 W q C w 2 5 G e x t D k l a L f h X c 4 / K L 5 r 4 Y x C V D k y S B x S j U E 5 8 W T c L w P t h b S Q V i l I k y L 4 q S f W l p B e 3 t b U I a Z s m j E E s p Y B r / y 0 G N I L E G u z o T Z b 2 f 1 x I f z x q F p E j i g r A / P z O S P 9 5 E M I V Y Y x 0 L s X H g t 9 e R Q L P L D Z u z A a Z m 0 Z Y z e Q a Y u J W T N u l N j f p j C C 5 F 0 D y c H 4 m S S C S k A H G J e v t o J j s t h k 1 c 0 K I q 8 g j F E w x m K 8 6 / / B M 0 x m Y Q C E c x 9 P n / I N N Q z c 7 O y r l D X H S M 4 J q y q j p G I m 4 U + D B q m T J b D 6 t f v 4 H X r x U b R a h C U L q / O 5 r G 4 U G g X D / B T s V z W a j Q D U 1 y S E M F K 5 U q Z T U o F c r x J K 0 M n t 2 6 Z c s q i a 4 n 0 K P M h u s K a b C 9 r T Z v X j l c E H Z T M K a V j o z 7 t 0 b w / q Q R t / T H i t 4 6 M C s k f r c i m T w z f q S F O t Q 0 U G K B j M w / r 1 w x Y 6 h Z i d Z g F E c 1 5 B G K 0 w 0 O H L o V r / 3 n R 3 G 7 5 k 1 M u F O w / O B D a V h z Y h / j + R i G t G / f P h n 0 O D Y 2 J t N Z n T h x A n f f f T c e u P / + o v R W 6 w H H v a R n U R R L q d 6 T D U 8 F G x u / V + p l e T g 7 D X m c K J t K T e x a E Y q g Z P h o M o 1 7 t p Z r R F o k Y k l 4 Z y K 4 p G m S K o w K e h T v H I p l v t U G T k I 8 e e o 0 D h 0 8 I L W P j e w A 1 4 q r L h 0 G n M k i u 8 T D 8 T 9 R L B z v q w U z P h 1 G V / T S C 7 q 3 K y b / 9 l d w t Y e X 0 r C 0 Z c v T P e E T d p M e 5 j Y d o r 4 o n H 3 5 5 D o 1 Z 5 B e Q Y 6 N v T 1 u k t e v J K l W X 8 f t d c s W V y o y Y d 9 N N 8 l F z F 5 9 9 V V c O H 9 e k u r 0 6 d P w e D z S w 7 d n z x 6 c P n V K J u f Y K P C Z 6 e E j U a g G l H o H 7 l c / 4 n / 5 l 9 E O j G h Q I U N S R P m q 1 c P r q Z X I g d t Y z r G f F D h Y G U 8 X 5 0 z I B S M m 9 K I u b h W 9 b J u w m T r s y h v Q W D 9 d Z 2 p i d k q 3 H D o I l 6 g v e m x P n D y Z + S U L S g u O y b w h 7 D R K D D U S 5 l o h l V L s n F z w l r S j f I J U J M m S k M 5 8 j n c m j H L M i O o c I y C Y V + I t 8 X l P S C H a k / 3 O h J z 7 R i d D J T I R 0 U B u J 5 m S 0 s k 5 r P g B E r o 4 / J P 5 G g A D c K k S 8 / c j g 1 E c 6 q 3 c m U k J x W j g x 3 7 5 K / z N D 7 4 P u 6 M Z 4 5 d O I B 0 L y Q b d u / 2 W s n m 6 V T D 3 N r 1 / G x k m x J 6 U E q q W e L Z C F L a F a p Q h 6 V Q d W S X b t Z R Q x L E J A 5 y W N H a 0 x 8 R 9 R a 8 n 7 q 8 M 4 Z I 4 y k N E R I 8 Z X A z D P t Q k w 5 y 6 G p N y f M Z h T q M l Z y C z X g R C E Q R F r 9 z h 0 B f l t q A T h c 8 y u m L A n Q N C Q 8 j E K 5 J s D E q l d L 9 n u F j t p B O z k C C V Q O J w X I j D C L k Y F 5 J r s D k p O k V G t S j a B D v K j 6 Y N 0 g v H 5 + D 7 5 4 J E o 5 p X C y J C Q p l z J F R u e V O S 6 7 V 6 e C a C a B 4 p P T O c n f M b o + X b p J a D b L / 4 + T / j m 9 / + u m h U y o 0 G t + 3 H 0 J 4 7 s G X f X V X J R F S a N 0 R i M B E i H Q x q M d A w V r 7 n F 0 w u + N t a v X t 8 i 9 x P N Z B E V B U z r / + J 4 P B A X A b Y n p p T 0 q N l M z J k W 6 W 5 0 Q R L g 1 1 G z r P n 5 Q T L Y d H Y 1 k M m w m Y 1 w 2 H V i c Y r 7 p t U F q V j P S 0 L D e P y 5 f N y / I e 9 v k o m 4 s q y X i 6 E V o p M B J 0 K d L 4 w f K 0 W M D 6 P B M 0 F V d u B T G w k y e Q O i + f L F M u B 3 r j M y 1 d I J i J 3 g L Y a / I u l t C j l m q P j Y z I W j + 2 5 X A A D X f q V F o T T d X d 1 / t 0 3 v v E 1 N F h t s m K N p v L T q U u B t 5 W Z U q V X U N B A V I x 8 F H G t t N h P x w X z N z D q m k u b 0 C P I 7 Y Q Q C 5 S A T G K i E j k X d E h Q 1 y / 1 2 7 U E X f Y k 1 0 Z M M K w G m + i d J 1 x 6 N F p S Q k f P 7 C x A c D E C c 3 P 5 R k p 1 h C a R 2 v B q h V 6 8 p N W o w b h o R H P e F M I h P y b G x 3 H 7 o Z t W w 3 5 y Q Z W T j T k s V C 9 G c f / x q h k 9 D r q Y D b i 8 b J A q V 7 e Q o P R E 1 v I s J M c V I Q W H W h K r X Q m d c d y m W r s Q 0 E l 1 r t q l v B E N v G G d v H c t i P k T s O T l 8 l e I w y G G 7 q 5 u 2 d 7 o B f R N B 2 F 2 F K v l N B E 6 R V m M i n o r B I m t m Z 0 a S 3 P Z F 4 I N u N a c E i Q w 2 z p f m N K G S 2 T y f O Y X j w u r U s 0 z T p c 3 I x 1 I N I p U H r N K I r G P U e 3 U 8 X l 8 r i e K 0 e 1 M M b x R h F K K T X l e b h d e V d 2 n / q X K 5 / F H p B P g W o L q 5 o x X G O i i E Z e C d z I M R 3 / l T s 4 T 1 k o v V 4 + Q Y l S 9 B s t c K x c 8 b s 6 v w y V x 3 r 1 b G P R M I m S l Y y F Y C j T K I 6 K x s 2 r 7 n H F h 2 6 W l l K E 0 2 7 q G K e m M H H G H l L i 9 U p j x a g V p K 0 s f 5 j q n u 7 2 w P s u h W O X j m z F D F Z 0 1 F A o K / B N R 2 A d K p 7 G m i q k R b b d d k H j B r 5 d t h J 3 L o J B c W p V M 9 Y K F y s a g b G u l r c P p H p x h a b G Y Z E J K f l f D h i i Z + J 1 q n F w 9 Q 3 y n 5 G I e P D o 2 O F W C L m V C q o R 0 y a + B T L w C D V n l S l m w A d F 7 x I 6 A v Q w / 6 v M T q n N C v S N d p L R b r j X 4 y p e X 9 D I M p h R M 1 u o a g 1 N I u M M D M f S J S m W Q 6 N W V b M M o B 9 o 7 H E S V 5 S R e e m 5 2 X u 4 v B / b I N 3 X G B P H j u K M 3 B O f y I p z m F I 5 u i a y J T A T t p w l 3 G d E s 0 N V Y m U w E y 6 + e V p J E W M 4 K z k I 5 W 4 k v 5 H 7 l N y 6 k V w m H T D 6 h H e h w o C e G O w e j k k z E u l p M 7 o t Q k v A 7 P y S Y 8 s m V O c U v z l 8 p s R j c y U l 4 D F + S Z B A f K c U y x 9 U D K T n F X x K E 2 y w e 8 U c 2 I K o Z / J F T O G i X c B / v x 2 N 1 m k z j E u A + m z E l p 3 B c a / C Z W o V q c 3 o 2 P 7 B W R S x Y m 7 G t g m o k 9 f y L Q v K c n h N l W m E c m O T j u F Y 4 H J K h Z Z X g N C f l I C z d x t 4 r 7 t X B 0 v W i u Y J 7 P K P k l A W n v 9 8 1 X F / 5 W F s s i A b z C 4 X t z d a Q O 0 U / J V f z Z A a m Q n A P O 5 K k M F u E U V O k G q + r x e j W I E F K g c R S 1 U A W I t V D p h G r B 3 x R 2 j 8 s H F 6 D p G F 5 q J 0 R n 5 S f w h e m v a T m n i A B V f A a 2 9 s S e H u s s n t 7 I 8 C k I w f 6 4 l J S z R V I x X S d 2 Z s I q l C 9 Q v 3 j F H F r C f O L V 8 x 9 V 9 q 0 1 d B s S U u n Q 4 c + A o N N j + b h j V n A b q 0 R 5 Q R t L S X 9 O V + m t n K i V u Q d 8 2 e + K f D 5 A t K j n A t 2 G N 6 Z / O M I O k 7 o h W w b 7 p J a Q S H W R S i h S M q x n I 0 A H R R U G 9 n o p S O j T r K y O P X i l N y B Q r q j + b 3 c l b h f r Q Y e J 8 k s t t X B 4 b U M o q 4 F V H 2 0 o i w p X c 4 K q c K G o p Z r k n 7 a O v H 2 q B E u 0 V B 3 d Z R W x T 6 c N O D N U S V H + J V l X U 1 D E 2 p 1 m G M R N G Z W x S A p j 0 + v z R O r g q 5 5 S t O 1 I B R X K 5 s P l 3 n A s s g S T l + Q k i A c C R e X g b i c y V R s D r G j v i g 6 P t f k Q m Z P P t Z F K L 7 C u h a H z 4 B O D T m I K 9 Q / g v F U 9 R C K K p v 6 G C w 2 f t g g 6 X m q d p X c 3 7 l N u 6 q E p K 8 J a z x N w i L q + D b R 4 5 H Y H 0 w p d u e U M M q 7 d / Q r B 5 R A q f t N e 3 T S p q I 9 p Y J S W 5 X W 8 h x x 8 T u E 3 i 8 d G f Y Y F s L V M x J R j a T N x V 6 H U R y 8 F l M D c B b z e s B q 5 i R C O l Z y b d p a c O 9 I R K i g m S 8 V w Q t n a l q 8 g q E h s 5 1 B q S W K q D X F o 9 n O 9 I I g E d v U p W W 9 t J k a W k r n 2 F 8 3 H V g I r C Q 2 a l l Z B S i 1 L x f 8 n S t k 0 I b i a 9 K S o c q 3 W g A 1 I H c q B N U S 9 p x q U s x 6 o U o q N s y 1 E I t u 5 V q x G N D K i P R z C 3 o s + s V 5 4 n 6 c A X x L P / V z 4 M q i A S u T S z g 7 b 8 A 7 4 w z B y o d S 4 v m t k F E V h 4 T 6 m A v m x e A 0 f S b b f / 0 q k 9 8 w V 7 h e n u 3 x u m t 6 z w l R H j S 8 k y G h Z l m U c z k w 7 R G k W i v O L R g Q F F L S a k z L q A h v n e o f 3 4 N h X N W R c 4 x 8 3 C y B 2 J m 3 y K V 3 1 P f g s c r x s V C W U D u E + q 8 X 7 X L I H k V o J Y K 0 s f S g v 1 a d A r x W s A G q + r j a m F V I s o n v l e q L e S s M d J t n X L Y k U 6 F D I v d 8 X l 8 N G e J f e u 7 4 D A Q b B o 9 V V b a 1 g K f y Q x f 0 G 1 e F E S 7 u U y v o F Q y I B s b e u 5 Z G y n E W x o l R 5 W N k A u d P z f l 0 M j I 9 I N Q Z k u t S 2 i x s o g S G m r P j N V l w T + b l M y i 1 A M F I S 1 K m O e C 9 G N n N + 4 2 0 x L D d 6 U Z X e y u m y u T D y M W k I G C X P Q m 9 T Z R 7 R D S u z G 2 b B K n W C r M h J d 3 u j M e j h F J T M d S D t a y 7 a 8 x Z E o n j T 1 n k X 0 u n 1 8 l p H o T g H d y j f k R n w 0 i F 9 D C U W W p I u 9 4 k F W z g f A y q V z T u K c L p H O B + t b c v B 0 o j j l / l r n Z B A u Z O 1 5 A k 4 U d s 8 8 P r U f r w X v x L L 5 l 6 C / U 5 N g K 8 1 q 1 C U n w g 7 I 1 y q g j H U X I r t M u e k h J i y l u f h 5 K 2 E x 0 T 9 D o u C w l A 2 8 Z u 5 A w e y B m r J E D W h V z 8 M J W i o D l u x E 6 T C W X o o d v W L k g l i M H F 3 i a n p s U R K d w 9 X N 1 O Z C c h P a V W H e K B t b n J c 8 G y Y 9 0 x P s 4 j 3 n m k N S 7 r t z 5 w M L n + Z / E t e u R f j o s 6 H a r q x h r j E 2 Q j e p q 2 2 B C c S 2 D p n B v + q T D 0 V i 2 c w w 3 w u 9 y Z I 4 p R v i Z q B B s 7 G 7 n a g P i X z o F c I l G K l A K d D 8 z V l t v 6 K L H o i S F I J m 6 q 1 8 8 5 r C R I 5 n W / U A 4 a h C p y Z C h W V v 1 j Q 6 d E O D u v x 7 J Q W V T p z I H V 3 P c v B e a O o 8 c o J t o D O w e t N i 3 z H X C a A D s 5 n l 9 a 0 u a / 4 e k 5 P R o r h N 7 w l 2 N C X a S t w W f V a R j x k E S T M S T X D F Z Q / n y C r 3 V P x j 1 t s g n V M 1 6 P y 5 z X 5 h X 4 N 3 u f M 0 K N p Z 3 H 9 + S s W Q Y M c x 5 X P e B V O T R T L 7 S Z C b P B c G 5 u i + y 9 c 6 9 o 7 z P C 5 D R K E k a d D t k 2 2 3 Y 2 I V V G B V l 3 + 2 P K s W r g k A V V t F y H F R + H 7 l q O U A e D Q o x S p g r I p W Y y r 8 Q Q l 1 J X L / 0 q C m p R t e o F 3 a Q k w G V h k B a C z 8 c U Y / Q I l i I R 3 7 s Q D E j V C x J R n f T H t J K 4 3 U I C k a A 0 0 G v N 9 D M t J O H e r s o 9 N M k 5 I t 3 / J i m V V H D t 4 C x K l X I W N M T l G N 4 q 6 i 3 k 3 O P T O C N s p 9 t z X M 4 M + j X I w q u 9 O T J I + N 1 x E 4 5 N 1 j + s Y X E o E R A z e R l t e e / S 9 + e 6 0 / a O J h n P S O i N e n i n f H K 7 E O s m F A d E a w F 7 Y R K L 6 h N t H 6 o Q M j u s U P e 4 R G c 4 H B W k y o + Q K H f l c t U v q 6 R y 2 1 g z p N 3 R m p C k Y i I W O h P o c u Y E O b 4 T S U H w X x K F j Z 0 u 5 Q V h V y 0 G s q 2 R A Z 9 s 5 C y L Z o s w i A s G B q n 6 F a N 0 S d T 6 r p x 3 d H g w J s e l 6 P d k G X d 2 1 Z Z E c 1 I 0 3 O 0 F k R C K 0 6 g W K O 9 G D y H L 4 P S c U T p t V D V N l e h Z 8 H j 1 U x l s T 1 S V O a m w L o h 7 M j M y A 7 b 3 7 N q R 2 Z m L 0 t e z t G i x V 5 u 1 t x L h 0 s + 4 L k K x 9 6 1 X 4 t K u o u 3 D L D z Z p V a S M A n V j 2 t U 0 R A k 2 E i Z 7 L B e X C M + S b C w G G Z z d F s 0 k 4 q K Q a Q J q b q x 0 d A N / Z a Q B A x Y b R P G P 6 e r M 2 K 7 X W w z a o H Z f L g u e P 2 k L z 6 B P T Q D Q l 1 C a + F 2 N Z D E n L T H K 3 F R O 2 P O w H m 5 V S x Y + l w 1 M B e J a B L G G s K h 1 E 5 g 2 s t 1 v p Q y 4 A R A j r c x 6 o K k y c / E V N h A K 9 c 9 H 5 9 Z g G v m t g r x q i l h 5 A c C j L K v v S K M D U Y Y W 0 U 9 + / R Y u u A u G x J W l F O i n g X X W A T 1 M F I N 7 m E P F w l H V o N m 1 a D a h N D X d O I v n R I 8 k j 3 Y W j x 2 P H c N p + W h 0 n w o V u K Y W 4 d Z I Y V o 9 N M R w X v S 2 K d j 4 l q D 0 q / X o b j G P 5 r m q i n A z o 7 E q p S s j B S W l l f Q 1 q r M r F b K q r g W u Z / Z m w 7 1 R G V F e I S K Y 2 9 q k S q 5 Z 3 4 Z n X t a x T E K Q Z V W w D P y 7 0 + 7 s r X A c z c f 0 K P T l i v x e G 6 5 M i v f u h g 4 e 3 5 R U f f 2 d c d q n u H L s K N k M g 6 L 3 S K I v v Z W E l w K I R H U w C Q k l 9 m e D a K t y g f a J P n F p I C e v G o n k 0 B U L 2 g f x e I x a T M F g y F J J q Z a Z q A s g 2 O 5 w B q 9 f f F Y T B S t M k u T j X a t 7 u / 1 k q k a W A / R h B a 3 C z W K 2 N c t 3 k t I p Y 0 j E 0 u c 1 y q + H s e u K P 0 I f 0 Q h 8 c 2 9 U c z 6 t D W N C Q V D k b w 1 q 0 q R i S r 5 y V k D B o K z S A j y T n 8 4 j 4 Y 2 C w x C d T S L U 0 k m P l v 2 b n z O 4 l Z i N 9 H N k H / 9 c / O F N k + l M i u + p o r u T B S 6 W Z 8 S z 1 q 7 H W V q M G D l g m 9 d Z C I a 2 q x w D A p T Z T G O q C 9 r D 5 b l B F 9 F n R t E q J 4 6 v g Y / 9 O R V g k w 1 R o I I M l H F Y B Y l z u q 1 W q 1 y t f X c T D w c g 2 K A L N M S G 8 U N e c 9 r Z Q t t B F g 2 O 9 v j c t z t 1 o G 4 l B C d Z S O j e X S l R p M F e 3 z l W J 6 j Q j m X g 7 8 M e d F r U z D p l H 1 2 M z 1 k o m w z g c j O E p P v C s F k O 0 q X w / L P r 3 6 + B 9 N w r Y R 0 6 I 8 s C 7 X G B G N T C v 2 H u 2 G y l Z 7 K U I h w X I s z g j S n 5 k z S q 8 g 7 K K Q q v t 9 a w b c k V W 8 W 0 l M l F g e s q S 1 U A i P K 5 x c X 0 T a c z R u / X j S N 2 B B Y C G H 5 g l d q W 0 U q n 9 n W J B + Y Y w 7 l X p 8 F X 6 7 B 8 1 y 6 v i l x O N u X Y 0 x K A V R G L c d 8 k q h l C v y M k A o 9 g k h 0 P K g 5 H 9 a O 8 u c H Y l l X e q n j W B + e s L 4 o 8 r k Q / k A A d p s t 8 6 0 Y b 4 h G e f e I M N i F n R R e T E q X c X l k 7 8 W o f L s p K S S F G f t 7 l C i P c m D D v 2 e k n t Q C h a 0 w 9 x 1 5 J 4 3 M T H R L H 6 f r C 4 l V Z h y S q a p p S n D u X V z Y n J S 2 u V D c N e t r g Z 7 x I L R 0 L H A F C Y a 3 c G x g 1 W m Q O a g Q k j D K Z h H I 0 F h M i d p l A n t 1 w L a W x 1 z f q 3 w 6 I J m I L J n 4 N / + j 2 o 1 r h z I J r 5 L E 5 m / N 1 u q u 9 n x X e R Z U r / k 5 k E l A 4 p 8 J w F j D e n o c 1 n h j l M Y 5 Z w k o a Z O r 1 e M B o Z 5 u H J S 7 t T Y k 5 f h d O T L R 7 K C N T j I R Y Y 8 y 7 T 8 X 2 T A u 9 a O 0 9 X r g H G y o 3 y l R T j p R t Y t G l d m 3 e Z E P 4 l O t k N e D U t f f i H u u L U m L U h F Z l O u W S i H 3 3 N z z U k K N 0 m V m D h d e v x D l 7 8 e A Y 6 1 Q O 9 Q Q L x V c h o c G P c c I G U a 0 c s k v y J V E 6 / b K 0 z M Y 6 c D s R J y p W i s 4 i b I j z y F R C / L L I o v s f q 5 u y O G G U g v g c V F 2 7 s 3 N T x K Y j s H W W 8 m W Y + t R w u g q d W T F A P 5 / G r n l H P E X S g E A A A A A S U V O R K 5 C Y I I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 G u i d = " f 3 9 d 3 7 5 3 - 5 2 b 4 - 4 0 3 4 - 9 9 5 b - e 6 5 d 4 c 9 5 a 3 b 3 "   R e v = " 9 "   R e v G u i d = " 4 1 e 0 0 0 8 6 - 8 0 2 5 - 4 b f 1 - 8 f 1 e - 3 c 1 3 4 e 8 a b c a e " 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 V i s u a l T y p e = " S t a c k e d C o l u m n C h a r t " 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C o l o r I n d e x & g t ; 1 & l t ; / C o l o r I n d e x & g t ; & l t ; / C o l o r I n d i c e s & g t ; & l t ; G e o F i e l d W e l l D e f i n i t i o n   T i m e C h u n k = " N o n e "   A c c u m u l a t e = " t r u e "   D e c a y = " H o l d T i l l R e p l a c e d "   D e c a y T i m e I s N u l l = " t r u e "   D e c a y T i m e T i c k s = " 0 "   V M T i m e A c c u m u l a t e = " t r u e " 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 N a m e = " P a � s "   V i s i b l e = " t r u e "   D a t a T y p e = " S t r i n g "   M o d e l Q u e r y N a m e = " ' M o v i l i d a d e s F I C T ' [ P a � s ] " & g t ; & l t ; T a b l e   M o d e l N a m e = " M o v i l i d a d e s F I C T "   N a m e I n S o u r c e = " M o v i l i d a d e s F I C T "   V i s i b l e = " t r u e "   L a s t R e f r e s h = " 0 0 0 1 - 0 1 - 0 1 T 0 0 : 0 0 : 0 0 "   / & g t ; & l t ; / G e o C o l u m n & g t ; & l t ; / G e o C o l u m n s & g t ; & l t ; C o u n t r y   N a m e = " P a � s "   V i s i b l e = " t r u e "   D a t a T y p e = " S t r i n g "   M o d e l Q u e r y N a m e = " ' M o v i l i d a d e s F I C T ' [ P a � s ] " & g t ; & l t ; T a b l e   M o d e l N a m e = " M o v i l i d a d e s F I C T "   N a m e I n S o u r c e = " M o v i l i d a d e s F I C T "   V i s i b l e = " t r u e "   L a s t R e f r e s h = " 0 0 0 1 - 0 1 - 0 1 T 0 0 : 0 0 : 0 0 "   / & g t ; & l t ; / C o u n t r y & g t ; & l t ; / G e o E n t i t y & g t ; & l t ; M e a s u r e s & g t ; & l t ; M e a s u r e   N a m e = " C a n t i d a d "   V i s i b l e = " t r u e "   D a t a T y p e = " L o n g "   M o d e l Q u e r y N a m e = " ' M o v i l i d a d e s F I C T ' [ C a n t i d a d ] " & g t ; & l t ; T a b l e   M o d e l N a m e = " M o v i l i d a d e s F I C T "   N a m e I n S o u r c e = " M o v i l i d a d e s F I C T " 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/ M e a s u r e A F s & g t ; & l t ; C a t e g o r y   N a m e = " T i p o   d e   M o v i l i d a d "   V i s i b l e = " t r u e "   D a t a T y p e = " S t r i n g "   M o d e l Q u e r y N a m e = " ' M o v i l i d a d e s F I C T ' [ T i p o   d e   M o v i l i d a d ] " & g t ; & l t ; T a b l e   M o d e l N a m e = " M o v i l i d a d e s F I C T "   N a m e I n S o u r c e = " M o v i l i d a d e s F I C T "   V i s i b l e = " t r u e "   L a s t R e f r e s h = " 0 0 0 1 - 0 1 - 0 1 T 0 0 : 0 0 : 0 0 "   / & g t ; & l t ; / C a t e g o r y & g t ; & l t ; T i m e   N a m e = " F e c h a "   V i s i b l e = " t r u e "   D a t a T y p e = " D a t e T i m e "   M o d e l Q u e r y N a m e = " ' M o v i l i d a d e s F I C T ' [ F e c h a ] " & g t ; & l t ; T a b l e   M o d e l N a m e = " M o v i l i d a d e s F I C T "   N a m e I n S o u r c e = " M o v i l i d a d e s F I C T "   V i s i b l e = " t r u e "   L a s t R e f r e s h = " 0 0 0 1 - 0 1 - 0 1 T 0 0 : 0 0 : 0 0 "   / & g t ; & l t ; / T i m e & g t ; & l t ; C o l o r A F & g t ; N o n e & l t ; / C o l o r A F & g t ; & l t ; C h o s e n F i e l d s 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C o u n t r y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1 2 & l t ; / X & g t ; & l t ; Y & g t ; 4 6 9 . 4 0 0 0 0 0 0 0 0 0 0 0 0 9 & l t ; / Y & g t ; & l t ; D i s t a n c e T o N e a r e s t C o r n e r X & g t ; 1 2 & l t ; / D i s t a n c e T o N e a r e s t C o r n e r X & g t ; & l t ; D i s t a n c e T o N e a r e s t C o r n e r Y & g t ; 1 2 & l t ; / D i s t a n c e T o N e a r e s t C o r n e r Y & g t ; & l t ; Z O r d e r & g t ; 0 & l t ; / Z O r d e r & g t ; & l t ; W i d t h & g t ; 4 0 0 & l t ; / W i d t h & g t ; & l t ; H e i g h t & g t ; 2 5 0 & l t ; / H e i g h t & g t ; & l t ; A c t u a l W i d t h & g t ; 4 0 0 & l t ; / A c t u a l W i d t h & g t ; & l t ; A c t u a l H e i g h t & g t ; 2 5 0 & l t ; / A c t u a l H e i g h t & g t ; & l t ; I s V i s i b l e & g t ; t r u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2 & l t ; / M i n M a x F o n t S i z e & g t ; & l t ; S w a t c h S i z e & g t ; 1 6 & l t ; / S w a t c h S i z e & g t ; & l t ; G r a d i e n t S w a t c h S i z e & g t ; 1 2 & l t ; / G r a d i e n t S w a t c h S i z e & g t ; & l t ; L a y e r I d & g t ; f 3 9 d 3 7 5 3 - 5 2 b 4 - 4 0 3 4 - 9 9 5 b - e 6 5 d 4 c 9 5 a 3 b 3 & l t ; / L a y e r I d & g t ; & l t ; R a w H e a t M a p M i n & g t ; 0 & l t ; / R a w H e a t M a p M i n & g t ; & l t ; R a w H e a t M a p M a x & g t ; 0 & l t ; / R a w H e a t M a p M a x & g t ; & l t ; M i n i m u m & g t ; 1 & l t ; / M i n i m u m & g t ; & l t ; M a x i m u m & g t ; 3 0 & l t ; / M a x i m u m & g t ; & l t ; / L e g e n d & g t ; & l t ; D o c k & g t ; B o t t o m L e f t & l t ; / D o c k & g t ; & l t ; / D e c o r a t o r & g t ; & l t ; D e c o r a t o r & g t ; & l t ; X & g t ; 1 2 & l t ; / X & g t ; & l t ; Y & g t ; 1 2 & l t ; / Y & g t ; & l t ; D i s t a n c e T o N e a r e s t C o r n e r X & g t ; 1 2 & l t ; / D i s t a n c e T o N e a r e s t C o r n e r X & g t ; & l t ; D i s t a n c e T o N e a r e s t C o r n e r Y & g t ; 1 2 & l t ; / D i s t a n c e T o N e a r e s t C o r n e r Y & g t ; & l t ; Z O r d e r & g t ; 1 & l t ; / Z O r d e r & g t ; & l t ; W i d t h & g t ; 3 0 0 & l t ; / W i d t h & g t ; & l t ; H e i g h t & g t ; N a N & l t ; / H e i g h t & g t ; & l t ; A c t u a l W i d t h & g t ; 3 0 0 & l t ; / A c t u a l W i d t h & g t ; & l t ; A c t u a l H e i g h t & g t ; 6 2 . 5 8 3 3 3 3 3 3 3 3 3 3 3 3 6 & l t ; / A c t u a l H e i g h t & g t ; & l t ; I s V i s i b l e & g t ; t r u e & l t ; / I s V i s i b l e & g t ; & l t ; S e t F o c u s O n L o a d V i e w & g t ; f a l s e & l t ; / S e t F o c u s O n L o a d V i e w & g t ; & l t ; T i m e & g t ; & l t ; T e x t & g t ; & l t ; F o r m a t T y p e & g t ; S t a t i c & l t ; / F o r m a t T y p e & g t ; & l t ; T e x t & g t ; 1 / 2 5 / 2 0 2 3   1 1 : 3 4   A M & l t ; / T e x t & g t ; & l t ; F o n t S i z e & g t ; 2 6 & l t ; / F o n t S i z e & g t ; & l t ; F o n t F a m i l y & g t ; S e g o e 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t r u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T e x t & g t ; & l t ; T i m e & g t ; 2 0 2 3 - 0 1 - 2 5 T 1 1 : 3 4 : 2 2 . 0 8 0 0 0 0 5 & l t ; / T i m e & g t ; & l t ; F o r m a t & g t ; g & l t ; / F o r m a t & g t ; & l t ; B a c k g r o u n d C o l o r 4 F & g t ; & l t ; R & g t ; 1 & l t ; / R & g t ; & l t ; G & g t ; 1 & l t ; / G & g t ; & l t ; B & g t ; 1 & l t ; / B & g t ; & l t ; A & g t ; 0 & l t ; / A & g t ; & l t ; / B a c k g r o u n d C o l o r 4 F & g t ; & l t ; / T i m e & g t ; & l t ; D o c k & g t ; T o p L e f t & l t ; / D o c k & g t ; & l t ; / D e c o r a t o r & g t ; & l t ; / D e c o r a t o r s & g t ; & l t ; / S e r i a l i z e d L a y e r M a n a g e r & g t ; < / L a y e r s C o n t e n t > < / S c e n e > < / S c e n e s > < / T o u r > 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d1deefe0-8178-47f4-8917-5d4819db48be" xsi:nil="true"/>
  </documentManagement>
</p:properties>
</file>

<file path=customXml/item5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7 A 9 2 8 A B 2 - 1 E D 2 - 4 0 B E - B 9 2 4 - 0 6 8 A 6 0 C 9 6 0 6 3 } "   T o u r I d = " 8 d c f 3 1 b e - c a c 8 - 4 7 a b - b 7 2 a - 5 5 7 9 7 6 3 b a 4 a d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p U A A A K V A T / j K k w A A E p h S U R B V H h e 7 b 1 3 k G T H n S b 2 l T d d 1 V X t v R 9 v M I O Z A T A A B g C B A R Z Y O t A A 5 N I s e a S W F 9 L F h i 7 i F A q d p L i I l R Q 6 x S k u d L r 9 a 0 N 0 S 3 K 5 W I I w N A D h A c I P z A D j / b T 3 p r y 3 y i 9 f v S 7 v u n u A G b I / o K Z f v X o 2 M 7 / 8 m f z l L z V P v R 9 I I 4 N 0 e n V T Y n 5 6 F K M X j u O O + x / F x V P v 4 c L p Y 4 h F w n j g y 9 / H T / / L v 8 e t 9 3 w O d x z 9 C j 5 4 4 1 m c / v B 1 7 L v t K J r b O v H C k z / G d / / t f 8 R j / / C / y 3 1 G k x n H 3 3 o O f / 2 3 / w d 0 e o O 8 7 p V z H + H I X z y C 3 / 7 T f 8 X D 3 / 6 3 8 n 4 / + 6 / / C / Y c u g c H 7 3 w Q b 7 7 w O O 5 6 8 G t y f z w W w a u / / w U e / O o P 8 P T P / x 9 8 + T v / T u 5 / / o n / D w 8 9 8 q / l 9 i Y 2 s V H Q a D S Z r d q Q e 7 w 2 8 7 e I T I T X v Y x z H x + T 2 6 M X T + D z X / 8 3 a L A 7 8 f 7 r z + C 2 z 3 x B k o m N 3 b U 8 h + / / u / 8 b H 7 / 7 E t 5 8 / n G x / Z / w x E / + 0 + q + v Y I k W 3 Y d w s T V c / J a P n H d C 6 e O Y W r 0 P K b G z m N 2 8 o q 4 / k l J w i v n j s t r v v j 0 T + S x x F s v P i F / J y 6 c f B f T Y x f w 2 j P / h M X Z C b n v R o d O W 1 z 2 p V B f N W 9 i r S j F h U r I P V 4 S q t w F t u 0 + J P 9 6 X I u w O 1 s E I c 4 i K i T U v Z / 7 F t o 6 + 6 R E + e O z / 4 y j X / g O f v f L v x c S 5 V H 5 u 8 F g Q i Q c k v v u f u j r m B R E u i i k W y I e k 9 f b m r l u 3 / B O G I x m d P d v w f D 2 f X j l d z 9 H O O Q X U u i / Y M / B u x H w u e V x J 9 9 / F c l k Q h J r / + E H 8 P b L T 2 F B k K m t a 0 D + f q M j l a 6 N K n c M R T N b m 7 j W W C u p t L W c + O J T P 8 Z t 9 3 w B v / n F / w u t V o u 3 X 3 o S K 4 u z s N o a h X S a x / j l 0 5 J s l 8 5 8 A E d z G 1 7 5 / c / R 0 T M o 9 1 0 8 / R 7 c K w t w N L V l r l Y M r 3 t J S M K 3 Y X c 0 i 1 5 Y g y M P P J L 5 B Z i Z u C T I t h 9 / + x / + Q U o m r V Y j y b 3 r 5 j s y R 9 z 4 q L X u 3 h 4 z Z b Y 2 8 U l g L a T S P P m e v + p Z 7 7 7 6 G x y + 7 0 t F N b 8 4 N w m P I M u 2 P b d k 9 m x i E 3 + C E D Z S r e p 2 T Y Q i 6 m X r J j b x p 4 R a H R W r T g n 1 c I 2 m m D i b Z N r E n z t q 5 U D W y 6 f + L T C Q r 2 c y 2 c 2 p z N a N h 1 v 7 F Q f N J m 4 c 1 M I F r d V Q / q D r X T L 5 I 6 v 9 w S o K 3 6 f H k c h s X V 9 4 f 9 K Y 2 d r E j Y R q n N C G 4 q V 1 w 0 + b T E Z 9 G v u 6 o m i y J D N 7 i m H Q F T 8 j 3 + f w Q N a 9 v B D Q Z b Y 2 s Y m N Q S V u F H f x A p 8 G m d Q H 0 Q p + O y 0 p 3 D 0 U R p s t i Y O 9 p c d e 7 t 8 W w T 0 j p X 8 7 N p F 1 L y e S t R m T m 9 h E P S j H k S J C f d J k s h q V + 6 n W 0 H 1 b Q j j U G 5 H b k W g M z 5 + O y + 1 c N F t v X N u p G s x C Z e 2 0 l 5 f K m 7 h + U I o r e W 7 z T 5 J M j e Y U f D k 2 k F G o b 3 c P h 5 F I J L H i W s F L L 7 2 G h p G / g K 2 5 u 6 L L U p 9 O o j f u h d 2 s x W W t A w Y 9 b a t P V i o x d C i Z 2 p S E f 6 7 I b Z + r h P o 0 1 D y i S U i b g z 2 q R I r i X 1 6 6 j P b B m 2 R A b T k 4 z E l h X 8 U R G P c h 7 A 2 h 5 1 C n 3 L 9 4 3 g O T T Y f G X j t e v W I W 7 y R 3 r w s s q 1 L X 6 R D q q F m f E h I F i A s y j a 4 I J m / i z x Y q q S S h P g k y 0 T Z K F d z m g H Y Z q W Q K R r M J 0 U g A z 7 z + B 2 y / / V s I m a y Z I / L R b o p i U B d G 1 B d C 0 7 A D e l O x w 4 H X C 8 x E Y G k 3 4 v X J h s z e H N Q 4 Q L c R s A l 1 d l t b H K 6 Q F j N e 8 a z i 1 i y H a E I j J f S B n h j 0 G S E 9 7 9 f h z L x g 5 y Z u W J B U n x i h c m F I J b A b K 2 j d 0 S g l Y z A Y x P H j H + P O O 2 7 H 7 G g C l + D M H E l v H 3 D X U B T + q S h M D q 3 4 1 N b o 3 G N + X P K b 4 D f b M 3 s y 2 C B C 0 c N I l 7 w r q M P u z j i s h h R W x j 3 Q J H S w 2 G 2 I R 8 N Y 9 q a Q E E U b T O v k O J + 7 o V k 5 O Y M W a x I 3 9 y g 2 I s l E U m 3 i x o U k 1 B P H f N e U T f Z o A I N p H 4 y N e q T i C d F D G 2 B p 0 c P s t M j f X R 4 3 k m K / 0 + m E w W C A + 1 I A x 9 G C V l s K + 7 v j S C f T 8 E 6 H 4 B w o I W 2 q w D U a x k e J L D k J j R A R / c 4 E 2 o N + j J + Z g 7 P f C J u 1 A S 0 j T Z g / s 4 w z p t 7 M k Z W x I z g N R 4 s g q + B n I h p H Q 4 c J G s G H l c s + d N 7 U I o + h J H q z Q k A r p d V 9 W x R 1 V 7 w m X h N q 6 i Z u b G w 4 o c y i p 4 7 E N D A k Y 0 h o D b i 7 P Q F D E 7 1 W h b f R w u P 1 w O f z o 7 + v L 7 N P 2 C O B J F a m f D A Y N b A 3 O R G O + O H o L p A y V R B z a 2 R U v H f e h Z Q m h V h H C 7 o d q b w A x 8 m z U / A 1 a L B 7 o A d x t 0 5 I l B h S 2 i g s b Q 2 C B G Y I z b E k H t p i w M K V G d h 7 z T B a i g d n E 9 E E g n N x O A a V D i M g y u L 8 g g H e g k H o g 7 0 x N F m y N 3 l 3 w o h g r M j p u o k b D G s j V A U V 8 d a G I L T p F B p 6 D H j 1 s h k H D S 4 4 h 5 T G l Y U W 8 X g c z / 7 h O X z p 4 S 9 m 9 g n V a D k M b d I E v b D 0 U 8 J W M t n q i y b w T v t h s z u h c y h u 5 1 g o j g X B o o n p W S y b D O h z N i A h / h s x W m A 1 m m D V C i I F E w g s h e H o E 7 9 F U g i 7 x D M Y t T B Y 9 A g t C j X T 3 o D J R Q + 0 S 0 m k j W F 0 3 9 S B x s b K k s Q / H R W E y 0 q m e F K D 9 y a N 2 N I a F 6 r d Z o T E n z I q E 6 p O 2 + p W i x + N f U a k w 2 Z o L I o q 4 7 r i R / O W r L q W 5 t C X u O 4 T v 3 4 S j z z 6 V a l 3 e k Y F C S 1 p N H b Z 8 P I l k 3 S h H + k U t G s o j n c L r o S E G i h U p F g K j l 4 b l q + 4 k Y 6 l 0 T r Q i a W J O V i a j I I Y G u h t G q Q C W l g 7 h c 1 l N K x G V a R T a a n 2 5 c I 3 F R H P X Z o k 7 j E v G s V 9 d A b F v o k G d P B N u 9 C 2 w y G / F 2 L + 9 J I 8 t m 1 H v r 2 U E M J I d U C E 4 x r o x L Y Q Z o J o m 3 O c / p R Q m l B r c F I c M C y h a a g R a d F y N H r O H 1 E a 7 c p V j 7 B P 8 u 0 Y r 8 + L R C K B l u a W v N 6 c Z F J x x 0 A U q a U Y / C 6 f J I H F Z o V 9 w I x 0 P A W D V X F M h B d T 0 J o T s D v b E E t 5 5 T 4 i l U o h 6 d U L V T N f b 1 u 6 K K T l Q C M M 5 r W 7 u I O z w l 7 q N m D 5 g h c N z X a p 9 m k E O 5 K C H Z 7 5 Z U F W 0 R F o j W j e a s u c U R 0 f T h n h K R G X u I k b D 8 W E W g O Z j j R F o b P F h Z o k b I W J E B w D W b d 3 Z E X Y V Y q N v o o X X n w J R + + 7 F 3 F / Q k g U R T K 8 e t m U 5 1 Y X J p A w 2 K P S K a H R 5 U u U P I h z a D M F 3 V 5 Y 2 0 x w j / v R d 9 M w 5 q 9 M o W V L j h Q R x y W E V P P P + 9 E 0 U F q 6 V E N w O Y i o J y V U W B u 0 F Z 7 J P e a D v c c K P V 2 U d S A o B P K 7 E 5 u O i R s Z 6 + 4 W 6 Y U 2 t Q r V b j w g j P F E H p m I s N e X 2 V J A F / n g Q D / 0 e j 0 i b i U S / I M p Y T M V 8 F g I G Y m K Z B K I + K M I e t x o G m 6 E q d G E z p t a E Y c P z j 4 7 f D N B e K e C i I X j 4 v m 8 Q r U M Q J P W Y f m S F + 5 R P / w z U Q R m Y 7 I T o O p Y D Q 2 t D U I 1 t C L l r 0 w U S u r w Y h L x c O 2 R 7 j G h x k 6 4 1 y 4 5 N 3 F 9 Y P 1 6 h i A C S W V 2 G N D Q V d w g G n s b s H h e i K k M j h 8 / j s G h Q S l 5 z M 2 K X b I / M x Z T L 8 K + i C B s V J B J q J Q F v N O Z t G j s a Z D O B q O Q n M 1 D Q i p p h X Q Z t K F 1 m 0 O c Y x d S x A R b t 1 F 2 A s 5 + O w I z c U Q F Q S u B g 8 l p v n Q F + D V T s P U a E H P x G c O Z v Z V h F E W x v f 3 6 n G q y i d q R T 6 g 1 q H t 3 j S i O A 0 e T E F M l o B M t x e Z U V K z p m R l s 3 b o F J q M R g b k o L J m x K I N 4 i g I / w a o B X w 6 L k 3 7 E Q 0 k 0 9 T V m 9 l R G x B N F v K s p 8 6 0 Y V M 9 s P U J l n Q r B d T V Q U r q E V 2 K S d L 4 F D z y T + Z K X S K e F S k k y p X o Q T Q Y Q D Y d h a S z 0 c J b H r G 9 z Y P d G x 7 o l F L 1 n d F e n j K H M n m I E X X 7 4 / H Q u J B G N x i R v h d 2 e h 3 Z 7 1 o H A a P L P C P u p F E Z d e i x O + d D a Y 0 N j Z + 2 D v a G l O F q N 1 S V h + 6 4 m N I / Y E H K F 4 R k L w X 3 V J w k W n E / I s S q S r m V 7 I y z N Z n j H I 1 i + 7 E E s E U E K C Q S 1 M 5 J M y b Q 4 V u 8 R 0 i 6 M Y G o x c + X q a K k w 9 2 s T N w b y n R J 1 S q i u x i R 2 t c d l w 2 s a K W 7 c t I u W g 1 r Y A n H 8 6 r l / w t 6 9 e 3 D y 5 C k M t g 7 i 6 M P 3 Z o 7 K Y i G g R Y c t 3 z O X i / N j j K i I o 6 u p 9 l 6 f 4 H h U x B U X 6 m f p G M H 1 w D c d g V 2 o j U l N H G H t g t A q T X K A W G K y A 0 Y h u E 2 W 6 q 5 x F r 0 a F R V J a G D W K 3 W R T C b x z H E P G p p 6 5 P d N X N / I E q o O M u 3 p S q z O 2 U l 4 d N A 7 i 3 t W k s k f 1 S A + 4 U L r d q p a y v V j s T i e / e 2 L + P K j n 5 f f a 8 X C Z S / M V i 0 c P f V F T R B 0 z V v a x X P W 6 X W r F R x H c w 4 3 I J h e g D / Q L Q l h d y 1 j c S w i J K k R b T v z x 6 T q x f k L F 7 B 9 + z Z 8 M G U W Z b p + s 3 c T 1 w 7 a O 4 e i 6 H E k M d y a R H N D e e m g o q 8 p u U q m m J A 8 M J d W z W g T O c x p m K y K N E l L r 4 E G O p 0 O K d H r c m y p F t B 5 E Z i O w 9 5 i W B O Z i E Q s c c 3 I x H l Q 8 X Q S 7 n E v g p d s a I q l 0 e I P Y m U m h p 1 H O 2 G w 6 a V 3 c a 2 g h N q 6 d U S U p x a 3 9 c d w 7 0 h I q N n K b 6 b M Y P U m r h 9 o L Y a 0 b P j 9 j g Q O 9 M R x d F t 5 L 9 e O 6 C I G T E F p M 4 U X k j B o G q C v M k i q R r L n + h y C M T 9 m L y 5 n v p W H Z z y I e C Q h P W b W 5 r W r a + n V + c D r B 2 P z P p 4 x Y l G o p 4 x + W H H F Y G 8 U R E / o 0 L 6 9 A a a W F O z 9 J m y 7 u 1 2 + t L O v E Y 3 t z d I m q + I c L I L X 5 8 P E 5 A S 0 2 m w Z 6 7 R a m R 5 g f 0 8 M 0 W R W N d z E 9 Q G p P 3 Q 3 i h 4 8 0 + u x 4 d 9 X g l S H b Q H 0 7 n X A 3 G h C e D k K U 5 s W m h K h Q Y V I p v K P o Y T 6 8 l c e x j s f v i E D S c v B M x 6 A o 9 8 K Y 8 P 6 5 w j p c h p k L e D 8 J c H j I i 3 4 3 I J B h g v d L B p z u 7 D 1 6 E B 3 6 o 0 w t 2 n Q t C U / M o K R 5 q f m D B h z 6 a G 1 x e R 7 u K 7 6 s S J U 1 2 p 4 6 u n f 4 r n n n o e j s R H D Q 8 O i T v I f h N 9 a r S k Z q U 7 1 c h P X D 7 S v X y 0 2 m M m y 5 a t v K 1 8 E b r X 4 Y O v O N u z O / a 1 C Q i m 9 f q x C E p R k P F W S E F a L k D b C F t C b S j d 0 3 2 x Q k K m h K O a u H O S c q v k E V q 5 4 E V 5 K Y / m S G 4 H l E M L e i B K 5 0 V W b D e M K a 6 U s o 5 e R g p d O g q C Q S J P C T n x 9 1 C S / t 1 i V x h 1 c C c M v 1 D q j s 1 h C v H L Z L K d t s G z o u C H 4 r k 1 D g n Q F e Q 9 L 4 c t f + i L + 8 i 8 f y k p 3 x j N J K N + V Y q E S r Z B q E 9 c P t I y E f v 1 q v g 8 7 k U x g d 5 9 l 1 e t k b S s e H 4 m F l A F L 9 u T l k A j H E Q s W u 6 q f e / o l D P U N Z 7 5 l M e 3 V Y f G 8 G 5 Z m 0 X h r J J N 3 M o S Y N 4 6 G T r 0 M N b I I a d G 6 r Q l W p w V m u 2 j U k Q h m z 4 9 n j i 4 G p 6 5 f G Y 8 g L s j f b E k J 6 Z s / E N t g T K N D F 8 b h N j / a X C t w C y n j n w t B p 9 e i s a + 0 9 0 6 l G K e A 5 K p k j P p o b C 8 / F k b 8 8 r F f r Z Z 7 b q 4 C j n G R Y P x L P S K r S q e E X a W Q y m Z U O r l N f H q Q X R 9 X t P h g y o h I R t r o d X q c P n 0 a d w 7 H Y I 5 H o C 0 x y u o c b B C S w I N G U 7 b B F I K h Q J a G / I H X R C y J R f c S u r u 3 Z / Y o e G 9 C 2 E l L X r T v b K o 5 e N V 9 N S D n J Z m c x V M i t A z Q F e 9 l b 2 l C 9 / 6 O z N 5 8 n J 0 3 o N c c Q l M 8 C v 9 0 A O 5 x D + Q U + r k Y P G P C V h w P S 9 V T b 9 T B Z D f K G c Z N I 3 b Y u 6 w w O 8 q 7 w u 8 c V F R m q n 2 F Y A Q 9 p a Z 3 T H y m / J m 9 W X z t k a / I 4 F 6 F O D l k F F J K / a j f V T B y f a Q 1 I e y 7 4 n r a x C c L r a g 5 R I U Q O d Q X g y E n r z l 7 Q J M 2 B Z t o r C l a 3 w V g b 2 u 1 V 4 6 o D r u j i P j z j f H Q Y g J 3 3 X s Y e k 0 I c y e X B C m C M m p i w D 2 H 5 g I 7 p B J i 0 Z h o 3 D Y 5 k b A c G M 1 g d B Q T / q y w h e b 9 W v S l X I g K 6 d a y 1 Y H m I U G W Q S f s H Q 2 w d R n h H G q Q k w Q Z q q Q r k b u i H N 6 Z M O H t c U U 9 v D 0 n 4 a Y K T u 1 g q F N a n 5 L T Q g r B W c s n T p 3 G 6 2 9 S 5 S 4 m Z C 5 y S d W X m Q O 2 i U 8 X s k b u 3 x a V V c e e j p i e m c Y t t x y S W n p v Y D n j y c s n V S K a h K G y 9 g J t y g z n s B U L Z 5 V o A W o p K 0 s L c L v d 8 J i W 0 b G n V Q 4 I 2 7 p M a N / b j H T I B D d D i s I J S W j P t B / B h T i C 9 J A V w G i q P l G v s c c G 1 1 g 2 R I i e + g + m j d j d E Z d Z i 1 K J N O z d 9 U + t L w d O Y 3 e a l Y b N 6 S e q e 7 s U T C a q 1 K U J c 2 D / f n z m 7 r s y 3 y q D p K I 0 C 1 T 3 D 2 3 i E 4 C k U D i j m v g D f g S C A f j 9 A W z b u l U a v 0 0 9 6 k J p + Z U f 9 2 r L q m a q Q O O U C s L U r E x J 4 J y h 3 l 1 d 2 L F j B 9 5 5 5 5 i 4 Z F o 0 c s U 2 o H q W F u q X v d M C l 8 u F j 9 4 8 i V R D H O Y 2 0 W A 0 S f j m 6 h / L 0 Y o e w u q w y X E o g t 6 7 W 3 q V l j f 3 8 T I s z o 2 d K s G p 7 v S 6 c W a u 2 j m V h C C e R p t l G 1 W 8 s b E x u f 3 C i y / K i P x 6 Q F J 9 O G X C / V s j O L o l g q H m C o b t J q 4 p N E + 8 6 0 2 3 Z h K i / O a 3 v 4 P X 4 8 N 3 v / v t z M / A 8 g W P s B 0 Y 3 E r V K d t K F i + u o H 1 7 w U S n H P i E T W J y G O V k Q M + E F 8 3 D T v g n I 7 D 3 s x G n 8 O a b 7 y C e S O D i x U s I h 8 K w W M z S p U 5 d 6 S t f e V h O 7 / j 4 o x M 4 e / Y c z C Y T H v n a V + F 0 5 E 9 U r A V L 5 1 f g 6 G + U 3 s Z g X A O L U L U 8 Q m p Z H B Z Y W j 6 9 6 e i 0 o R x D 5 c f W p A 0 l i F J a h h W D 0 z 8 M Q k V X 1 U A S + 6 3 N F Q 8 / c U h C c e P m 1 l k Z B d 7 Q 0 L B a K U R o O Q R z k 0 n 0 9 t k e 1 T c R Q e N A + d 4 9 I m y y y K w f z g E 7 U v G U D C 6 l Q U / X N r 1 x J B R D k B K i Z z Y b l U q n + s O e m p D E y i C Z S i I Q C O C 5 Z 5 + X p K L D p B 6 4 R n 1 w 9 g t b S 6 9 F P J l C f C k t t 8 2 t t T b V a w N O h O T 0 E o 1 4 n U g 4 A q s 1 n 1 w k V G 4 9 1 A P 1 X L r t 3 x j d J N U n i d U a e / / U G G w 2 Y S Q X 6 P X W F r P 0 5 u V C k 9 P g C 8 F Y s / h 8 T J K J 0 B q 0 s N g t 8 E 4 H Y W r K X t t o N M B q F k T V a u W H h C K R c s l E 6 I R q 5 G h 0 4 J 5 7 7 8 b 8 / H x m b 3 W o b u X G t m Z J o H G 3 H s a k D Z Y O D U w t y m + f J p o G 7 Q g s h O G f D U o 1 u x D 1 k k n x C s q t z F / O s U p L x 4 j N l G / / b u L a Y b X W D N 1 3 i n / p h s h W C B s l v 2 n T O k S 8 W Y + V v b d 4 s H b 1 r E W h 1 v V l V S n P l F 9 m Q P L P + j K Z X n M b c + 2 N p r 2 t D W + 8 8 R Z 8 v m y k g U o a g t u 0 x 5 i a z O 1 x 4 0 c / + g l + / e s n c e z N t 3 B q R o e 2 V A D u h T l x p G b N P f 9 G w 2 K x w d p u Q l t r / l y y L D l q R + 4 7 K d t K 2 X A c 7 X B / D E e F f Z V f 9 r W D C 9 s x R G 0 T 1 b G q 8 h G M 4 + N A Y b a h q x W r h W 8 y K p O T u K 6 4 h d S y o K E t X 0 X x C h W v w d Y M f W N 2 I J d T G 6 x t B k k k z 2 h I e v z W A y Z 3 e f H F l 3 H 0 6 H 2 4 f O k y T p 0 + i + 6 u D l i s D f I 7 S X X H H b d J b 9 7 2 7 V u l C v n j H / 8 C j 9 7 3 V b R v b Y H O e H 0 Q S c X s 2 B L S p p h 4 h 6 5 V Q q h k W g / p S 6 m L L J u n n / s j r A O f g d 5 Y f v q L X k g 1 B v z m 9 F V F o J 6 x S a / S y C M U c f 8 2 u q h z C c X i 0 0 g J 5 b o q p I x F L 9 N 3 m e x Z K e W 6 7 I d j s A E 6 T r 3 N g Z o h i I h 7 d D C s T v P I X r d W M P U W A 1 I j r l H M T o 7 h 5 g P 7 p b 0 X j U Y l c R o E q V j N u h w b K x K N 4 J e P / w E P H r 4 d v V u 7 M n u v H z D 4 1 z G g N u 7 i Z l o v q V Q i k T y K 5 p 4 t X 9 m 5 / P Q X + M 5 f f 0 P a y i o Y z U F b a 8 a r x 6 R H K x P j 5 I K e U b t Q G T k E w K f j Y D X n u D H C h I s k V C L e n y P y a i w b 7 a O W E n c o O y 8 G b W g b 7 k D v 7 k E Y G 7 K N 1 j v j l 4 O g h W R a u u g R t o q y z z c R L c i x x / 3 Z y q 4 F V D k G m p L Y P j K A e + / 9 j P T 4 G f Q G 2 B p s a L Q 3 Z u y v 7 H O x U f 3 L 4 7 / H Q / u P X J d k U k B H T B o n T 5 0 W 2 y R B f h m u R f U j l P G t / P J l e f i C U S G B C m 1 U p W z p 6 i 8 k E 8 G 4 x l Q m / p D / M p S q 1 5 H E 3 c N R 3 N a 9 g t l L 7 8 v f N q E g r w a P i E I q h l K p D k s K J p s F K z M z C E z H J J E I k 0 H x o O X C L 3 5 v 2 + 6 U q t 7 C O R c a B 0 y r i S L r B X v A t X S C 4 U g Y D o M J P X v b M 3 u u P z C 5 J q X 7 9 q 3 b h O 2 n D E D T i i V I r n o l V C 4 K y R g M B d D Y a M u Q r T 7 M + k s / B 8 f L D m 2 x y v G v f t H Z d R d E a 1 B 9 / H N D X k l l Q 4 / U Q u d 3 5 R D 2 S h F f G P Y u G 2 y 9 R l g c Z r h H m a I r n 4 S e 8 R D s 4 n c i F T C i Q m R Q T W D 0 Q f 1 N I I 1 w K A p T J g n M 9 Q o O P O v 0 G i l p m 5 x O L C 8 v I 5 m M I R q P I R K J w O / 3 S Z W 2 F u T a T U o t Z k u N Q w / v v H 0 M X / n i g x V D t c q h V F q C Y C i I 3 / / u G f T 3 K W t z b R M S j u k Q S K 6 7 R y J w m F O r y 7 H W X 3 8 3 L v J s q H u G 4 j A Y O M p e X O i 0 o R g k S h t K h X v c J 8 N 7 V H W P E w 8 b 2 i x y q k L S Z 4 D W H l t T j 8 j p E v 0 l p t X X i r H x c c w u + X D L v h 0 w 5 t g L 1 y u 4 u E B D l w H H P / o I b 7 3 1 D m w 2 o U I L 1 a y / v 0 8 u p v D Z h x 6 q K d S q E j h R 8 f e / + w P + 9 Q / + m 7 q v t S B s p o 6 c 2 d x R Y Z v + / t n n c O 9 n 7 p b Z f y v h 5 c t / X o k 7 8 5 h T m k x K Q T L S Y J V 5 G Z j M 1 j z b K S 1 6 J M b H B W f i S O l D a y L T c m h 9 Z C J O n j y N f T u H b w g y U a W l u 5 / Y v X u X H L h + 5 J E v 4 6 + / / U 3 R Y O / B r p 3 b E A g q 6 j W l E G 2 h W m 0 r r 8 e D D 4 8 f x 6 u v v Y Z 3 3 3 0 P 3 / z W 1 9 Z E z B Z h R + V i 2 e X C r b c c q k o m g h L r z w m r b L h 3 a y n V I k s h 9 0 R Q r k i h g p M H g + 7 8 3 H Q 6 r Q G h x T D M 7 d r V / O P 1 Y C W k R a u 1 m E z Z x J K 1 N S S 5 n O g N o m e w z 0 n H l f d j z 8 8 B b 0 o n q m b c e / 7 C Z R j E v i y J x N 4 a b K s V 1 z K e + s 3 v s H X L C G 6 5 5 S A + + 9 k H 4 W i s P 3 S L + O M V M 0 7 M G u V 8 N e L j 4 x + j u a X 8 p E 0 O 7 v / x K h P K K J X w 5 0 S q 1 Z p J 0 l g p A g s k c 0 h m w a S w O y z T G E d X 0 u j c 2 i d 7 T I I q o X / F g 4 Q g 2 l o d E I U 9 o Q J 1 s J m / V W p I P I a 9 d x J T U 9 M w V 1 i j 9 7 q D s F 0 v X b 6 E x x 9 / C o 9 + 7 S u Z I Q A g F o 9 g f n 4 B p p x 3 k c 6 K z H Y l L C + t 4 H O f e w g O h x N 2 W y M a 7 Q 5 J 1 H q h 5 t I x 6 V N y P S v W N x P H V H o K u t m 5 d v K U N 9 s B k 1 T 7 u o s n m / 6 p Y b W F G o V x X K 7 B X j 3 p Q X N v u / T e x Y J J m b X I 2 q m D f 9 k v p 1 w Q T N h C e 6 p 1 2 9 p 6 w V J Q J B M / f C 5 + S C r 1 o 0 I l m 3 J s P J 4 Q k l I J Z 7 q e w X G h p e V F n D 1 x F u O T Y 1 J N Z V A y w 6 x U T E 3 O C N X q I C L h s C B X f N X p U A h K r y V h 5 + S i r b 0 V S 0 t L m W 9 r x 5 U V R d N Y C u h k 1 A X V + F t v u w X + E u F S u d j X F c P 2 t n w C t T U k / + S l V d V W F 1 g I o r X d i H D E K 7 1 3 H N Q 1 Z B a V t n Z q s T w 2 j + k P 5 q B r T M D W t h F z i 7 K E U Z b E y S U S w e / q Y 6 t E y o I r y Q 8 O Z l d E v B 7 B F G q / f u I p P P 6 r J 9 E o p I c x Z c L n v / g Q D P p s j 0 6 0 t b a g t 7 c b Z 8 6 e w 4 9 + 9 F O 4 h B p X C i R a W 4 O Q H p n v l C I v v f Q q + n s H M n v W j i 5 7 Q t b C X T l D K k a T S X o h q 6 H c O g / M g / G Z P 9 F c G A W E y m + c h N X W B F 1 K D 2 t m T h M R i 2 T T L j f 2 2 T B y 2 4 7 M t 4 0 A H y m 3 J v h M 6 v f c / S r B 8 s G o 7 Y s X L i I a q 8 3 d X A l s m O + 9 / z 5 c 7 h W 5 z W s y 3 0 a t i C d i c H t c 4 j z m r I j L 7 R M n T + K n P / u Z e E 4 L / u Y H / w q 9 I z 3 o H u y B I V 0 c F U 5 1 r b W 1 D b c f v g 0 9 P d 1 S O q g q d i G W g + q K X I D H 6 0 Y o E o O 5 x J K l 9 c J u S u M + I V V y S 5 7 P s b C w k P l W P x h A Q I U o L s r l y G D x 5 N E b G b q v / c 3 / / H f c G G 6 h M y C 3 8 Q I h V w R h f w B W u x 0 a I 8 c 5 N D L Y t W m w U W 7 7 5 w M I r 0 R g a s k t 7 m r I v 0 c + V I m T K 4 E K w d 9 L N y q C D f f c u Q s y N I m R 6 u s B b Y W P P v o Y b 7 7 x N k 6 f P o P T Z 8 7 i 2 L v H M L J l S G Z u 4 n y u t F D d C t V L q s S B U A B P P P G 0 9 N r 9 4 b k X c e 7 8 e c z M z G L b 1 i 2 4 4 8 7 b s X 3 b d v k b E V g M y r l Z l R L T d A g V 7 s 0 3 3 8 a W L S P i f n w v 2 o u K C k a Y D d n t 0 d k 0 9 u 3 q Q W O O + r g e F D 4 V 7 / P q K 3 / E l q 0 j M G W m 3 6 w F + u i s K O Q o d v e a Z L q 1 P w V I Q m 1 r S 8 A h E 9 W r D U N p 9 H E P E P b E Z P S 4 6 3 J Q 5 u O L B s K w d 9 r g m w 3 A 1 t i E h q 5 6 e 8 H y j Y b u B 8 U B U Z k 0 l c C J i W 5 3 G E Z 7 M 2 x W d a 6 V / F M 3 S J T O r n Z c u n w V j z z 6 Z d x 6 6 0 H s 3 r 0 T j z 3 2 h F x w j T O L 3 3 7 7 H Y y N T + D i x Y t o a n L K + M L 5 x X l B x B P Y v 3 + f T K G 8 d + 9 u 7 N i x H f v 2 7 R N S x y G J z k a p f q K + O M x N g l A V H l S u k O / x w G Q y y n C r L J S y 4 p n q + U Z t A M 8 + + 7 w k r 8 G w 8 U M H L G P e 0 C K 0 A d W B U i 8 o 6 S f H x 9 D c 1 C Q 6 J w t 0 u j R c o f V 1 g N c D J K F u 7 o 3 L a s k q D R p M X / Y J l S G N p i F l X p N V 9 K D W V h N 8 k 3 6 E X V G Z 9 4 E Z h 9 Y G l T D q / R T J p J B J h a r 6 8 Z O 7 v x x 4 n O J q t l g M M O p S S O o M 0 I v G W 3 E 6 e h W Y z R Y M D f X j 1 4 8 / J Z f i Y a 9 P G 8 0 p y O M U 5 O j r 6 5 E D s V z J / q U X X 8 H w 8 J B 8 h q S Q X j u 2 b 5 e N n A 2 Q Y 2 L l n A q c o h 8 L x C o u 0 u 3 1 e v D K K 6 / j j t t v F 9 d j w 1 P L T m x J Y m a v z W f u 7 e 3 B O + + + h 5 G R 4 V W i b S R a W p r x 2 9 / 8 H j 3 C x i u c H F k L 3 O J 9 G A X S 1 d 0 p O y 6 n O S 1 X V r n R o f v 7 / / g / / B 1 D 8 b J k U m B M C g K 1 F 1 e w v U n 0 / E J E 2 z r W M x W D 9 1 L v V 4 o s b B w k m X p M 7 r P x N + X 8 r E T j v w o h + U t C q F x P P / V b j I i G 7 6 i S m a k W W I R 6 R / X m 6 a d / h z 7 R g G j X U O U z m 8 1 S I j U 3 i z K x 2 d D R 0 S a n l 4 R C Y W z d M p z X 0 C p 5 6 D h o H l 6 J w u w s r T 4 t L S / h p Z f / i E c f + Y q 8 n 9 o Z 8 Z o K W X L L R w G f 7 c M P j q O t v Q V 2 m 9 I p b i T o g h 8 e G c L L L 7 2 K b m H f W c T 9 a k U w H M S v f / U k 7 r j j d n G e + s 4 a O a P g R k + F p n n + I 3 d 6 Z 0 c S N l 0 C y Z i S x D 8 w H 0 F j j 6 V o c H b l i k f a T 6 X y 9 K 0 N p W y k W q 9 d 6 t w s v F 4 f 3 v / g Q 9 x / 9 L 6 y j b l e R E I R / O K f / x n f / c 6 3 p A p W C n 6 / X z b 6 P L u K E q R E o 1 + F s I U 4 J G H v M 0 m C F W J c q J Q c 3 O 3 p 7 p E E U h w T o v O o 8 l 4 R Y f T / 6 s n n 8 P B n G Z 1 f J U X V G s H J n B z 3 u 2 n v 3 s y e y u C z X 7 p y W U i 4 F r Q 2 5 z / T c l A v B 5 B v Z G g D U S 3 O L + g l k e z 2 V o S W w 2 h s d Z S M d G h s a 9 k g M r H R l C Z E N i q i F H i O 0 p j K Q 2 m 4 F q s F K 8 s r c g b v R s E k b D J K o V C o f F Y i u 9 1 e 5 K Q g Y S p C k C S Z S C k r k u S Q h I Q J L I R w + d S 4 U G H Z 0 D L X I U F r 6 C S M w n 7 a u a U X x 0 9 f l d 9 n Z m b k 3 4 0 E p X F 7 R + 0 R / V T 1 T g j 7 U h l v y + 9 k b B W S p t 4 o k L V y e C A m p 1 p E U 1 7 E 2 5 r g X y 5 u h B y I T G o 2 y s X J 2 6 q f / E J V V L h S U A n I 3 y s V v P I b U 6 F 5 v P 6 8 K I P 1 g s l i Z m f m p A p Y L 6 r F 3 x l F + 4 r 4 Y 6 u R C f 7 5 o J x H l k A c M 6 5 J N L c q v T l / r i D r 8 s A l c G 6 9 5 R Y c P X J I f h + b m J R / N x J / e O 6 F j B p a H b S Z q I o / + N C D m T G 3 / D f 5 U 1 h J R H u w r y A c Z H w F t q 7 i a Q / h + S T M j d d C H B c 2 j 1 L N p X J j L M T i 4 h K e f e Y 5 f O t b f 6 U s T L B B i M d j G B G 2 U T l 1 r x r K j S E R 1 i Y L I s t x O R g a D Q h i x Y R G M G B C 0 p D A 4 c O 3 S J t F W o i S m G t r e H f e f j i z t X H 4 3 G f / E v Y 8 r 2 N 5 h C M R 7 N y 5 X T p z s l D r W / m 7 Y d b E p w Q t 4 7 N U 0 N M U D 8 d g L O V t M l z L O K x y E o s N p 3 Y y s c H O z S 3 g 3 L n z + K Y g k 5 1 Z n D Y Q T c 4 m 6 W h w u 1 2 Z P f W i A h H E a 4 f 9 I S y e W x H E S s q s U Z R q y 0 J t 7 e j s k C q e V j o g l P f k b 9 W k X i E m p 6 a Q F J r G R q K 7 S 5 k P V Q u Y Y G f L 1 i 2 Z b y r 4 T t l 6 7 3 P e 2 E k 6 8 / q D U F q P h o 5 i 6 e S 6 4 i t K y r I R y M b q l U L 9 P T E d E T / 9 6 c + w 4 v b X n X 2 1 F r B R 7 9 m z C + + 9 / 6 F s 1 B u N z q 2 9 S I R T M q e 6 C q r a n P e p E o j P U I v 9 V A o D / f 1 4 4 s m n M 9 / W D 4 4 l L d Q Y L 0 j P 6 4 s v v F I w h l a M k Z Y / I U L p f X E 4 + / N X y y A 2 t v H w W v y I x p G z n S + J 1 t a L 0 l X 8 t 3 / 7 3 + H A / j 1 4 9 t k X E L o G p C L o I o 5 E o q v l U l / 5 l D 4 2 v C g I o 4 + g + 6 C a + l o h c G t r C 5 Z X V j J 7 C O X 8 t R L r 6 4 9 + N b N V D J m G T U g R d X 4 W E Q y H R A f l w v z i g i B P / o r 2 v x N q d U d b 9 n k r g W m + h 0 c G a 3 K v D z T d u K T S / f v / 6 X + U o U c s w p g v B V N j 8 W h 1 z J + G 2 b k 2 u 0 G F O k 5 U G f y 9 / D H 8 J V c h L A Q H U E 0 m k z S S e 3 o 6 c e y 9 D z A w 0 L + m a Q v l Q L W F Y y / H P z q B 0 b E x N D b a c e X K K D o 6 2 o u 9 e y W Q F n 1 Y R n P L Q 8 y X g M m p D m z S J a 4 c x H A k 9 u y c f M h 8 6 N y t E D h 7 T L 0 4 f + E i W l t a i s 6 n B + 4 f f / I z o d J 6 5 M D 1 k l A 3 X 3 3 l V R j p Q B D 3 / O N r r 5 P J c m C Z q u + O 7 d v y r h G J M Q m M X j 5 f 7 n 5 + P 3 / + A r a J 4 x t q G A R 2 6 G I Y 9 9 6 Y 7 n O N Z 2 V x t Q V T t V O W l M k 2 D P 9 k D N Y u f V F W o / q w N o m z H r D N j Y 2 N I 8 a I h W 3 b M n s 3 B u F I S D Q q g 5 w Q G I v F 8 P j j T + J 7 3 / u O d F O X B 1 3 d 5 Q m w c t G P l u 3 F A 7 C M J x w d H Y X P 7 8 e B m / d n 9 r J d r 6 c + g J d e f h U P 3 H 9 f 5 p s g d D y G H / 7 w x / j i F z 4 L e 2 M j o k I C 6 3 T K w D E H r v n X 5 / P h s u g 8 u N A D Q 6 q U M T 6 N j J + c X 1 j A M 7 / / A 7 7 + j U e x M D c P h y B k Z 4 e y L h f n d H 3 8 8 Q n 8 5 U M P 1 t S 5 z X 6 8 j O X O L i w G b r x Q p F V C L V / 0 C k M 4 f x F q 5 o i Q K 6 + v r S P M Q O l N F Z L W S i z e c J X n d S M Y D O H Y s f e w c + c O c V s N u j q Y S H J d L 1 E S K 6 4 V S a q 3 3 z q G h x / + P E L h s F w X t x x y S a D a Q 4 R v M i I T 3 5 S W c G k 5 F + o n P / 5 H f P u v v y l s E L q o 1 / Y u l B S q 9 C g s j 1 Q q i a n p G c x M T + P w 7 Y d z U s r l g 0 4 f S q 9 T p 0 5 j 9 O q o H H d j 0 O 8 D D 9 4 v 4 / I 4 f S Y U C O J d U f 4 M E k 6 m 0 j K i g l P m a 5 3 0 y Y X u 7 A M W v H p l 4 4 Y 8 P i l I Q n F B t c B i C P Z u W 1 5 V B e c S a B D S a f 0 g k S r 1 q C R P Y Q 3 W L t U W F h b R T B V G b D P / O d U L Z o 6 1 W h v w j 4 8 9 g / / + v / 1 W F e l R O 5 i J a E 7 0 u I u L i 3 j v v Q / x v X / 1 L e g N B h n e Q w / a i Z O n s F s Q m f Z c K b A h K y p b l m C B m T h s P e V U a o V Q P / z h T / D 9 7 3 9 X 2 C B r y + T E v B S X L 1 + B x + P F 1 q 0 j c D q b h J 3 5 H C w W C 4 7 c d Y d 0 f X N B i L f e f B t 7 9 + 6 S U q k U + O 5 d Q n r w H Q L C R k 0 k 4 j L q v r 0 1 3 5 Z i k l H p U B H b R q O p L r W b y X + Y 7 O e y 3 4 q m h h T O z a / P 3 P g k o V m c n E 4 z 2 N X R l 6 9 u u K 7 4 Y e s y y z i z 6 i h F i L U g 9 z q 1 E S o g e s M f i 9 7 7 4 M E D c q b u 0 P A Q z B a z l A D / 8 t g T a B V G 8 w M P 3 L u m p X B K 4 a 2 3 3 8 H O H V u h E y q f U R C J D b I Q q h S o B h I q H o 4 j 4 o v J l R P L I R I J 4 2 c / / y W + + t W H h e 2 j N N x c C V c J P C 4 q 1 N I X X 3 g Z t 9 5 2 S O a s u H D h E k 6 f O i P T m H V 1 d Y l y 0 + D K p T E M D v d L d W / b 1 m F 0 d 3 d n r p A P u v E Z y 3 g t s X T B L a P v b e 0 N c l q H L 8 p s t T e G + q e Z v T y V t j b n B 2 X G X B o Y m t g o M j s q I r f h V 6 / g 0 i g m D x u l y + W W B v L K i i s T Y S 0 e W F S + n O I u e j w 6 I T j l f U a o K g c P 3 o y Z 2 T n s 3 7 d X N m Y K A Z d Q y c Y n p m R o T F 9 P r z x / P W D j p K T 4 1 r c r D x i 7 v C 4 0 O y q t P J 9 V u R Z O u 2 B q 0 s P Z W 0 5 V V N S 0 p a V F P P 2 b Z 6 S N 0 y F s k 9 K E V a Q f f 6 M 6 y r W 1 G A f o d D q x 9 6 Y 9 G B o Y z J S N k H q J i K g t J d s u 9 z G K g c T l O z Y K U p W X K F p c H R u V T g 3 W y 9 C g c s 3 S q K a Z l I f r q g f N I 0 4 Z O X J s 0 i S k n e h Y S q x Z f L 0 h z y l B M H l l 0 3 A 9 c 1 z W S 6 h i M h E c U 6 K e v m v X T i E N F C 9 T i i z h J w O q W G w c 3 N f a 2 i p s k G y B c z f j + K Y m p k U D G M e X H v 5 C h Y q v D N 6 H g 7 m 8 1 8 s v v Y K / + q u v Z X 4 p j R W 3 G y 3 C n i h G a c d E Y D Y m 0 1 Y b T O X V a z Z 0 2 m j P P / 8 i 7 r n 7 i A w u z Q W f j e / 7 9 t v H 4 H A 0 S m f J w Q M 3 S 6 8 n E 1 0 y B K u 6 2 l u 6 L o q R r W e v z y f n a J W 2 j 3 g 9 v m 9 9 5 R 4 L x J G M J 2 F p y r 8 m 8 w S 9 d v X 6 t q v y C L V y 2 S s X c K 4 P 7 E H F h W S Z 1 d t g e e v V 2 + e B v R 9 7 z e 7 u t e U l 5 z M F g w H Z w K 5 M L e P 7 3 / 6 S s D / q G 5 y m h 4 1 2 A i c R f v j h R 0 L V 2 4 b P f v a h q v N / S E B G N e S S R 8 i N 1 U g H F V w 6 l a E 2 J I t 7 N C A 6 D i M M j W k Z h p Q L / q 6 C K 5 A 8 8 / v n c O T I H Y I 4 d p k y j S s 8 0 p 3 / q 8 e f w p e / 9 A X Z 8 X B g u 6 + v r 8 4 Z t b U S i u + R f R c O 8 C 4 u L A n 1 U Y m a y L 6 3 e r 3 6 O l o G C k f c U W l H F e J 6 T 5 y 5 S i j v V B A a I e U b N 3 A R 5 + o o X 4 F 0 t T J m j h P Z 1 g I S i j N q G W H t j + m x e 2 t 3 X V M Y X E I i P f / 8 S 9 L 5 8 N 3 v f F M a 2 H Z 7 Y 4 U 4 P j a i b O d w 8 d I V b N + W D b M p Z e 9 w G U 9 j g W b l v h q S A e f O Q U H a T L v M J R R B k o d D I a H i z u L i x S s Y G O j D r F B 3 O R Z 2 5 E 6 u 8 7 V W 1 E o o B e w k + J 8 K S k m u Y H / T 3 t 1 y V r J S H r k d b m 3 E S g l R x F k P t h y 7 U g g s u Q I I P X 9 q A P H 1 C E m o R D g h X 6 J k D N 8 G g Q O 7 b C F K 8 V e v O L p i 6 S l z O B 1 I J B J y C Z Z 6 V D Z W I n v z X / 7 T v 8 B s c 2 D 7 l g E Z e V 0 t m 6 z P 7 5 W 2 G 9 f 3 v f P O w 1 J l q p S b Q X k m 5 b l y G 7 5 8 3 z S l F L / l S y s V 8 3 4 d O u 3 F i T 2 X L r n k c I X q E M q 9 b u H 9 X h Q q q N 1 u w 5 7 d u 6 S T w d a Q 7 1 y q D / U R S k E x S W i / q V 7 C 4 s H 8 7 P O X g 3 8 m g o Z 2 o 1 z 9 U k U w p s G s K K 8 p t / 7 6 J 9 T y e S 9 a d 9 a r 6 t U H 9 l 5 K m 8 q W B r f K F e 3 o 6 D i e E / Y C 1 S S e e + T I n d I V T n 2 9 F p B Q V H 0 4 Q B m H C Y v z k x g f H c V d Q l X i F H G C 0 e O U R C d O n M K e P b v l G B L t F D o A e n u q J z k p J X X U x s / f L l + 5 K j O 3 l g N z i 5 Z K t b V 4 Q T T I Q U f e m G A 5 c E I j x 4 I 2 B m s h F J F f D v Q q Z t e g y r + m j B T J b J c C 6 y 0 4 F 4 O t u 7 i e 2 V 7 e G T f J m b 3 X K 4 q c E t c W u Y X L Q u G n d C X S e 0 c 1 i w O O X E O J E m O P U C W c Q m J V A y u F e G d c E E f c g t / v H I w I F W k G V y 5 f l Y k a O X 7 C m a a N o j H a G + 0 y Z w Q n J b I h P P j Q A 2 W n j W c l T f l K Z Q d A M P n / o Y M H 5 X Y h A q L H t R l L F 3 1 k O Q 1 T S + 6 9 i q H c I y 2 z K e 3 a u T P T U G t z p Z e C 0 u G V f p 7 q 4 H P m P + v H J 0 7 g 5 v 2 M 7 C g g l L h F p W e M u 4 V e Z 4 7 m p f 0 m K J W u r u g x 6 9 M J 9 a 9 8 u X z a + A Q J p R a s W p h K g 6 i E o L A T g o G g d I 8 z N R g z D j G z U D V k 2 n P J i p u d m 8 U f n n 0 e e o M J R + + 7 S 4 6 3 u N 0 r O H v u o r B L w r j / g a P S L Z + L X D W r V r C B s k M o 5 3 7 m S o C m M h P q o i R U h V X q c 1 V A e v O K 1 V i e y 2 u X V j X L o 7 B z y 3 3 v 0 h 2 f i l K S 5 + r Y G E a G c p N t V i Z 7 2 B 1 B c C G K 1 h 3 5 n S b J N C G I N u X R S z J V b j W f L v I I x R 5 K J x p a r q G 5 M c g W Q a a a l S 8 l i i Y p b D m P h + N P X q H 2 j a G v r x e T k 5 O i O r U 4 c s e t N a k 3 W U J l 3 0 O V G r x n M p G U 4 1 l K f j t l 4 J R u + t a 2 F k E m p W d M J R U J u V b w f k y M u Z Y c 6 5 R Q 5 h K E y i W S i j N n z w j 7 a U / m W z H q l 1 j q P U q d V 6 0 8 8 s 9 h G f B T S 9 A w 4 Z n 0 i S s Y 0 d i f X 2 Y v H l + A y d k L b V K o 7 1 r r 9 W 9 D c Y M q E E N E m G v v 0 w S n D l D d M x i U A U f S T 9 S K / J N I a a S b u b i p 5 Y M v x M W + D J k V 9 N Z S / s y O G x V E W w 8 u X b 6 M b V u 3 Z r 7 V D n r 6 m k b o m u e T 0 4 Y s 3 5 D D w u Y r F a 2 h Y q 0 q Y G n U 0 s F k 7 6 c Q i o l A S 0 v p U k g L w z K 6 I r S + 9 m w t v 3 x B i 2 2 d W o T i w L S Q U t c z t E q K Y D f + 4 Y c / k 2 H 9 a 2 l 8 G w 1 G O T M f A i W Z p J Q g F v + j 0 4 f f a c x X e 8 5 6 7 Q F 5 H 2 V z w 9 B T J n y n E p i N 1 9 q u k w 2 R D X J 0 9 C r 8 g Y C c b e v 1 e u F y u + X c o l i C a a H j M o N Q J V Q i Y 2 n w e H 5 Y f s X n 0 l V e G i R S P n l Z b 3 G h D d Q D j U 6 D h G i T K l 6 7 b M D W D n p E t X l k 2 t J 6 f c 6 Z 0 n W 0 t f / d 2 T P n 8 L 3 v f V s G T n Z n U l V 9 W m A j Y p 2 R U O W g B k R U e k p e J i d w Y h W F u / i 9 1 H W S Q m I z W e V 6 c G V 0 F G 2 t r Z l v t S G w F I S p w Q S d U S u H C 6 j i M r M q M 8 5 y G I H S i I O 1 V E 3 Z 8 1 O d q p Y k R a n O U m 9 Z i H K d k H J u d t w p / 7 j C 8 a h c c H C e M Y / 1 w D 8 X g q n Z h H c n T A g v n Y F H 0 y 2 X H N 3 R n p A z e v k 5 O W c Q 2 k w t 7 / T J Q r O y O J v m 9 G R W E t U t g 6 k B H 3 / 8 E Q 4 f v h 2 P P f a Y X J a S l c a Y O s X r l s J d R 4 7 g 2 H v v 4 Q u f / 3 z m M h s H X p 9 j O N X y k r N K y x U n f 6 P x a l z D o s n q G R u h 8 v F d G D V R u K p G O T A b b 2 A 2 K t S 9 B i l Z a N c x j K g S T p w 6 i f 0 3 7 c t 8 K 4 / a V b 9 S E q 3 U u T y u t m u G w q G a k + V w P N Q 3 G c V 7 i / P Q O k a E 6 m + U a c I 7 b S m 0 2 5 N y m M E b 0 e L 4 t B E 3 d c V x Y v b 6 i k T X M j h S D U / h b E v 2 g P R 2 n T l z B m + 8 8 Q Y m J 6 f w 4 Y c f 4 t i x Y 7 h 0 6 R K 2 b d u K t r a 2 N U c w V A M l V L n e L h e V j u B v J B M j E c p R q t x + n l v 9 7 r W B H R E d K r U i t B i H Y 4 j 2 k J I / w m I x S + l S 6 b N 7 5 6 6 S + w s / C g H q 7 2 D K k 6 Z W g g q 7 Z 2 Y u s 1 U d v q g W p y c u 4 M j N w z i 6 P S V U u z h W g j q c X T D g t S t m G X p E M t 2 7 J S I 6 X b r 6 M y d e J 8 j z 8 r E B W B u b E I 9 F F X V C p 8 O L L 7 w g p N S A n K y 3 m n V H f K 7 V e 7 B X l w O D J t P q / d Y D 9 e V y V U D Z B 2 d + U N 9 F N r y c 7 9 E C C c W 4 u x m v H m G h 3 j d b U 2 g 0 p 2 v K I x e L 0 d l T W y / q n Q j B M a B 4 u J h y q 5 b 8 C / M L i + i s O d G k f F N l s y J y p V T t x K k E 2 o F m s 0 m u e F 8 J r 7 9 / D s n m A 9 K T p x e E o S O K 6 0 n l q u + s i 6 W A k s e + X U g u O q q 4 L 5 b Q w B / T I C Q + 4 2 6 9 0 A 5 q e d e N h W Z 5 a T H N B 5 I v o B P 6 O L 1 8 o v W p j Z q P x E a u V r D q A l V X E C 0 1 0 r 9 e 8 H 5 c 0 I v z m i r Z U v W C h Z 4 U e j c r q t R z 8 3 e 1 4 k i o U C i C U Z c O v o g G V o M o E 6 F G 9 j m T c m l M q p Q 0 l I e a K x v d U u J W 7 R i U B h x Y D M u V 9 s 1 O o 5 y K 0 l N j Y P B H J 0 7 j w P 5 a U i H z O S o / S 1 o 8 S / 4 R G 1 f + 1 d 5 p 0 Z e A K 2 K W c 5 8 4 V Y N 1 1 C H U v F 0 d 9 a e w q x T z x / E / j g N e C 8 j M y i t B e t W A i 0 s G W Z g J N j q h 9 z N K Q R 4 k S E R V k N O b 1 W f k y / J z L c Y E e D + S i a T a y M v z X U 1 C F S z X C f B 3 l g M / 1 N P j o p 1 z q Z 9 b + u L Y 3 Z n A g Z 6 4 X C m Q x 1 k E w U i m P 1 4 x 4 e N p g + g R S 9 t 8 D D 8 q B 3 r u g q E g T p 4 6 K 7 8 3 t F q E 2 q c 4 Q n L z 3 X H Q l B K 2 H P r 7 e j J b 9 Y A X L L 6 o J o 9 A u d v r h 1 X U K W 3 K c j h x 1 S u f i A 2 e n R 4 7 b a 7 X W w u W Q / n P W q l d q m S i h s G O c i M h n 6 J F N B K C a 6 L y J d h g p K s 6 p 2 f N T k f I f 4 B c U b y R o B 2 l N K K N f e F a Q S n E w q 7 2 e p / Z E s W O j g Q W f F p M e f I r l Z H X z I W u I j d k 5 t T Z M 3 I J n A a r B f t u 2 o 2 P T 5 6 W U e b G z J p W C h F 5 P S U C 4 f g 0 F x J Q v m c / C u g F l N 7 R q s h 9 G y V c u T T U a 2 9 s 2 T c 1 N c n l T U v h v Q 8 / x l / c 3 I K d 7 Q m 5 i n x / U 1 K q 1 t Q I a k F r z o L n 5 x f z n U B 8 a 9 p i D n N K f t R k m p S C o U x c 4 E a 1 4 2 y t Z M D e + / / 8 4 W / w b / 7 + O X z / / 3 o c y 8 v Z d V 0 Z 4 i I T 2 n + C q K m d f M q g t D r U H 8 f F R Y M M k V F B C Z u 3 C H W G c A z a 3 b t r N 7 f k d + L m f X s x M T m F U M C P U 6 f P y c X S c s F e N V a m s + b y o g z q v T o 6 n t l T D m p h K h e q 7 P z h s 2 5 8 4 f c K l Y 8 h Z Y U w d i j 5 1 w k 2 s S m P D u 5 w U f O s C S S l C t p f O z t i k q D b 2 + M 4 1 B e T W g c J Z s u R f h v V r I u c E o y U + M b / + i O 8 7 2 1 H w r + I 1 / + 3 + 6 V a w q n U J 0 + e l A S j B + q u u + 6 S + Q U 4 2 M i G Q + l 1 + P B t u P / o / Z m r r R / S 7 Z x M y i Q o 6 + 1 A + J L 1 X K P Q K V E L e I 9 X L p l w / 7 b s + r 5 n z p 6 V w a s s W 3 9 U I 9 e s n Z m b Q 3 d n p y i z 4 l q M h e K I + Z O w d d A h w S e u 5 a m V h n H u / C V x r 8 K U a R r R W D i 5 M Z + N K S H t r p V 2 U Q 3 H j p / E 4 Y P 5 r v 7 R p R S G 2 x Q C v T t h x G B z A v M + H W 4 W a n a 9 o I S i A 2 l P Z 7 z k 9 B g V C w E t D E K 1 H H P r 4 d 6 g 1 R N L d g G F 6 g P t K S 6 a z F w D z O 3 Q 0 t I q p w 2 8 / v r r 0 r b i / p D o d S Y 2 e n U H Q V K S a i P w S b Q d 3 u P o 1 i g + m D L i Z U G s V y 6 b 0 D m 4 F 3 O e h F D 3 + B 7 K U 7 T K P H f F Z C K M V g M S w h 5 Q B i 3 z j y k / b U G p R p L p w q U r o s z S m F 9 Q U y S T T P z L Y 7 L n f 1 p k I v b u 2 o H R W Y 9 s Z x M z i 3 j z g 3 N o s S t q 2 v E Z 8 f 4 p Z f E 1 T 2 R t j Z x k I i q R i f f u s K W E W p m W x L t F S K 6 9 X Y K 8 8 f K d K E 2 h a i i S U P T y j Y + P r x Z 9 b 2 + v J F Q u q L L E 6 K A Q f 8 2 C U B t d N w n x R M q z p 5 B I J O s e a S 8 E X 7 D e Z 1 y L h C r E p S U 9 J j M q o D Y y j 5 G + V g w I 1 e P i 5 S v Y v n V Y 7 i 8 E 1 + u K j H k w a 2 + B L 6 r D b l H J n O b B y n x z z I Q d Q m 2 h q 7 g 0 l P 2 X L l 3 F 4 F A / f D 4 / W u V 4 I V 3 M q j 2 o 2 E 7 5 z o d P B / 5 Q F B q d W U o I N u o P R U f E x b f 3 i m 2 C a l i 9 x G d 0 B S c j 6 s T r 7 T S 5 o f M K b U F c J y X + s 3 U I 1 X g h i o Z W O 5 g 6 z 9 Z b 3 K 6 C U V E / S 2 a 4 w m s j c / E 4 l N 0 h i V J L p A K n Y Z N Q G z F e p C K 3 E B m 5 w d 5 W X 0 d O t 4 3 C R h C K W B H S h s 4 I j p v E V s 6 j 0 W q C w 2 5 G e x t D k l a L f h X c 4 / K L 5 r 4 Y x C V D k y S B x S j U E 5 8 W T c L w P t h b S Q V i l I k y L 4 q S f W l p B e 3 t b U I a Z s m j E E s p Y B r / y 0 G N I L E G u z o T Z b 2 f 1 x I f z x q F p E j i g r A / P z O S P 9 5 E M I V Y Y x 0 L s X H g t 9 e R Q L P L D Z u z A a Z m 0 Z Y z e Q a Y u J W T N u l N j f p j C C 5 F 0 D y c H 4 m S S C S k A H G J e v t o J j s t h k 1 c 0 K I q 8 g j F E w x m K 8 6 / / B M 0 x m Y Q C E c x 9 P n / I N N Q z c 7 O y r l D X H S M 4 J q y q j p G I m 4 U + D B q m T J b D 6 t f v 4 H X r x U b R a h C U L q / O 5 r G 4 U G g X D / B T s V z W a j Q D U 1 y S E M F K 5 U q Z T U o F c r x J K 0 M n t 2 6 Z c s q i a 4 n 0 K P M h u s K a b C 9 r T Z v X j l c E H Z T M K a V j o z 7 t 0 b w / q Q R t / T H i t 4 6 M C s k f r c i m T w z f q S F O t Q 0 U G K B j M w / r 1 w x Y 6 h Z i d Z g F E c 1 5 B G K 0 w 0 O H L o V r / 3 n R 3 G 7 5 k 1 M u F O w / O B D a V h z Y h / j + R i G t G / f P h n 0 O D Y 2 J t N Z n T h x A n f f f T c e u P / + o v R W 6 w H H v a R n U R R L q d 6 T D U 8 F G x u / V + p l e T g 7 D X m c K J t K T e x a E Y q g Z P h o M o 1 7 t p Z r R F o k Y k l 4 Z y K 4 p G m S K o w K e h T v H I p l v t U G T k I 8 e e o 0 D h 0 8 I L W P j e w A 1 4 q r L h 0 G n M k i u 8 T D 8 T 9 R L B z v q w U z P h 1 G V / T S C 7 q 3 K y b / 9 l d w t Y e X 0 r C 0 Z c v T P e E T d p M e 5 j Y d o r 4 o n H 3 5 5 D o 1 Z 5 B e Q Y 6 N v T 1 u k t e v J K l W X 8 f t d c s W V y o y Y d 9 N N 8 l F z F 5 9 9 V V c O H 9 e k u r 0 6 d P w e D z S w 7 d n z x 6 c P n V K J u f Y K P C Z 6 e E j U a g G l H o H 7 l c / 4 n / 5 l 9 E O j G h Q I U N S R P m q 1 c P r q Z X I g d t Y z r G f F D h Y G U 8 X 5 0 z I B S M m 9 K I u b h W 9 b J u w m T r s y h v Q W D 9 d Z 2 p i d k q 3 H D o I l 6 g v e m x P n D y Z + S U L S g u O y b w h 7 D R K D D U S 5 l o h l V L s n F z w l r S j f I J U J M m S k M 5 8 j n c m j H L M i O o c I y C Y V + I t 8 X l P S C H a k / 3 O h J z 7 R i d D J T I R 0 U B u J 5 m S 0 s k 5 r P g B E r o 4 / J P 5 G g A D c K k S 8 / c j g 1 E c 6 q 3 c m U k J x W j g x 3 7 5 K / z N D 7 4 P u 6 M Z 4 5 d O I B 0 L y Q b d u / 2 W s n m 6 V T D 3 N r 1 / G x k m x J 6 U E q q W e L Z C F L a F a p Q h 6 V Q d W S X b t Z R Q x L E J A 5 y W N H a 0 x 8 R 9 R a 8 n 7 q 8 M 4 Z I 4 y k N E R I 8 Z X A z D P t Q k w 5 y 6 G p N y f M Z h T q M l Z y C z X g R C E Q R F r 9 z h 0 B f l t q A T h c 8 y u m L A n Q N C Q 8 j E K 5 J s D E q l d L 9 n u F j t p B O z k C C V Q O J w X I j D C L k Y F 5 J r s D k p O k V G t S j a B D v K j 6 Y N 0 g v H 5 + D 7 5 4 J E o 5 p X C y J C Q p l z J F R u e V O S 6 7 V 6 e C a C a B 4 p P T O c n f M b o + X b p J a D b L / 4 + T / j m 9 / + u m h U y o 0 G t + 3 H 0 J 4 7 s G X f X V X J R F S a N 0 R i M B E i H Q x q M d A w V r 7 n F 0 w u + N t a v X t 8 i 9 x P N Z B E V B U z r / + J 4 P B A X A b Y n p p T 0 q N l M z J k W 6 W 5 0 Q R L g 1 1 G z r P n 5 Q T L Y d H Y 1 k M m w m Y 1 w 2 H V i c Y r 7 p t U F q V j P S 0 L D e P y 5 f N y / I e 9 v k o m 4 s q y X i 6 E V o p M B J 0 K d L 4 w f K 0 W M D 6 P B M 0 F V d u B T G w k y e Q O i + f L F M u B 3 r j M y 1 d I J i J 3 g L Y a / I u l t C j l m q P j Y z I W j + 2 5 X A A D X f q V F o T T d X d 1 / t 0 3 v v E 1 N F h t s m K N p v L T q U u B t 5 W Z U q V X U N B A V I x 8 F H G t t N h P x w X z N z D q m k u b 0 C P I 7 Y Q Q C 5 S A T G K i E j k X d E h Q 1 y / 1 2 7 U E X f Y k 1 0 Z M M K w G m + i d J 1 x 6 N F p S Q k f P 7 C x A c D E C c 3 P 5 R k p 1 h C a R 2 v B q h V 6 8 p N W o w b h o R H P e F M I h P y b G x 3 H 7 o Z t W w 3 5 y Q Z W T j T k s V C 9 G c f / x q h k 9 D r q Y D b i 8 b J A q V 7 e Q o P R E 1 v I s J M c V I Q W H W h K r X Q m d c d y m W r s Q 0 E l 1 r t q l v B E N v G G d v H c t i P k T s O T l 8 l e I w y G G 7 q 5 u 2 d 7 o B f R N B 2 F 2 F K v l N B E 6 R V m M i n o r B I m t m Z 0 a S 3 P Z F 4 I N u N a c E i Q w 2 z p f m N K G S 2 T y f O Y X j w u r U s 0 z T p c 3 I x 1 I N I p U H r N K I r G P U e 3 U 8 X l 8 r i e K 0 e 1 M M b x R h F K K T X l e b h d e V d 2 n / q X K 5 / F H p B P g W o L q 5 o x X G O i i E Z e C d z I M R 3 / l T s 4 T 1 k o v V 4 + Q Y l S 9 B s t c K x c 8 b s 6 v w y V x 3 r 1 b G P R M I m S l Y y F Y C j T K I 6 K x s 2 r 7 n H F h 2 6 W l l K E 0 2 7 q G K e m M H H G H l L i 9 U p j x a g V p K 0 s f 5 j q n u 7 2 w P s u h W O X j m z F D F Z 0 1 F A o K / B N R 2 A d K p 7 G m i q k R b b d d k H j B r 5 d t h J 3 L o J B c W p V M 9 Y K F y s a g b G u l r c P p H p x h a b G Y Z E J K f l f D h i i Z + J 1 q n F w 9 Q 3 y n 5 G I e P D o 2 O F W C L m V C q o R 0 y a + B T L w C D V n l S l m w A d F 7 x I 6 A v Q w / 6 v M T q n N C v S N d p L R b r j X 4 y p e X 9 D I M p h R M 1 u o a g 1 N I u M M D M f S J S m W Q 6 N W V b M M o B 9 o 7 H E S V 5 S R e e m 5 2 X u 4 v B / b I N 3 X G B P H j u K M 3 B O f y I p z m F I 5 u i a y J T A T t p w l 3 G d E s 0 N V Y m U w E y 6 + e V p J E W M 4 K z k I 5 W 4 k v 5 H 7 l N y 6 k V w m H T D 6 h H e h w o C e G O w e j k k z E u l p M 7 o t Q k v A 7 P y S Y 8 s m V O c U v z l 8 p s R j c y U l 4 D F + S Z B A f K c U y x 9 U D K T n F X x K E 2 y w e 8 U c 2 I K o Z / J F T O G i X c B / v x 2 N 1 m k z j E u A + m z E l p 3 B c a / C Z W o V q c 3 o 2 P 7 B W R S x Y m 7 G t g m o k 9 f y L Q v K c n h N l W m E c m O T j u F Y 4 H J K h Z Z X g N C f l I C z d x t 4 r 7 t X B 0 v W i u Y J 7 P K P k l A W n v 9 8 1 X F / 5 W F s s i A b z C 4 X t z d a Q O 0 U / J V f z Z A a m Q n A P O 5 K k M F u E U V O k G q + r x e j W I E F K g c R S 1 U A W I t V D p h G r B 3 x R 2 j 8 s H F 6 D p G F 5 q J 0 R n 5 S f w h e m v a T m n i A B V f A a 2 9 s S e H u s s n t 7 I 8 C k I w f 6 4 l J S z R V I x X S d 2 Z s I q l C 9 Q v 3 j F H F r C f O L V 8 x 9 V 9 q 0 1 d B s S U u n Q 4 c + A o N N j + b h j V n A b q 0 R 5 Q R t L S X 9 O V + m t n K i V u Q d 8 2 e + K f D 5 A t K j n A t 2 G N 6 Z / O M I O k 7 o h W w b 7 p J a Q S H W R S i h S M q x n I 0 A H R R U G 9 n o p S O j T r K y O P X i l N y B Q r q j + b 3 c l b h f r Q Y e J 8 k s t t X B 4 b U M o q 4 F V H 2 0 o i w p X c 4 K q c K G o p Z r k n 7 a O v H 2 q B E u 0 V B 3 d Z R W x T 6 c N O D N U S V H + J V l X U 1 D E 2 p 1 m G M R N G Z W x S A p j 0 + v z R O r g q 5 5 S t O 1 I B R X K 5 s P l 3 n A s s g S T l + Q k i A c C R e X g b i c y V R s D r G j v i g 6 P t f k Q m Z P P t Z F K L 7 C u h a H z 4 B O D T m I K 9 Q / g v F U 9 R C K K p v 6 G C w 2 f t g g 6 X m q d p X c 3 7 l N u 6 q E p K 8 J a z x N w i L q + D b R 4 5 H Y H 0 w p d u e U M M q 7 d / Q r B 5 R A q f t N e 3 T S p q I 9 p Y J S W 5 X W 8 h x x 8 T u E 3 i 8 d G f Y Y F s L V M x J R j a T N x V 6 H U R y 8 F l M D c B b z e s B q 5 i R C O l Z y b d p a c O 9 I R K i g m S 8 V w Q t n a l q 8 g q E h s 5 1 B q S W K q D X F o 9 n O 9 I I g E d v U p W W 9 t J k a W k r n 2 F 8 3 H V g I r C Q 2 a l l Z B S i 1 L x f 8 n S t k 0 I b i a 9 K S o c q 3 W g A 1 I H c q B N U S 9 p x q U s x 6 o U o q N s y 1 E I t u 5 V q x G N D K i P R z C 3 o s + s V 5 4 n 6 c A X x L P / V z 4 M q i A S u T S z g 7 b 8 A 7 4 w z B y o d S 4 v m t k F E V h 4 T 6 m A v m x e A 0 f S b b f / 0 q k 9 8 w V 7 h e n u 3 x u m t 6 z w l R H j S 8 k y G h Z l m U c z k w 7 R G k W i v O L R g Q F F L S a k z L q A h v n e o f 3 4 N h X N W R c 4 x 8 3 C y B 2 J m 3 y K V 3 1 P f g s c r x s V C W U D u E + q 8 X 7 X L I H k V o J Y K 0 s f S g v 1 a d A r x W s A G q + r j a m F V I s o n v l e q L e S s M d J t n X L Y k U 6 F D I v d 8 X l 8 N G e J f e u 7 4 D A Q b B o 9 V V b a 1 g K f y Q x f 0 G 1 e F E S 7 u U y v o F Q y I B s b e u 5 Z G y n E W x o l R 5 W N k A u d P z f l 0 M j I 9 I N Q Z k u t S 2 i x s o g S G m r P j N V l w T + b l M y i 1 A M F I S 1 K m O e C 9 G N n N + 4 2 0 x L D d 6 U Z X e y u m y u T D y M W k I G C X P Q m 9 T Z R 7 R D S u z G 2 b B K n W C r M h J d 3 u j M e j h F J T M d S D t a y 7 a 8 x Z E o n j T 1 n k X 0 u n 1 8 l p H o T g H d y j f k R n w 0 i F 9 D C U W W p I u 9 4 k F W z g f A y q V z T u K c L p H O B + t b c v B 0 o j j l / l r n Z B A u Z O 1 5 A k 4 U d s 8 8 P r U f r w X v x L L 5 l 6 C / U 5 N g K 8 1 q 1 C U n w g 7 I 1 y q g j H U X I r t M u e k h J i y l u f h 5 K 2 E x 0 T 9 D o u C w l A 2 8 Z u 5 A w e y B m r J E D W h V z 8 M J W i o D l u x E 6 T C W X o o d v W L k g l i M H F 3 i a n p s U R K d w 9 X N 1 O Z C c h P a V W H e K B t b n J c 8 G y Y 9 0 x P s 4 j 3 n m k N S 7 r t z 5 w M L n + Z / E t e u R f j o s 6 H a r q x h r j E 2 Q j e p q 2 2 B C c S 2 D p n B v + q T D 0 V i 2 c w w 3 w u 9 y Z I 4 p R v i Z q B B s 7 G 7 n a g P i X z o F c I l G K l A K d D 8 z V l t v 6 K L H o i S F I J m 6 q 1 8 8 5 r C R I 5 n W / U A 4 a h C p y Z C h W V v 1 j Q 6 d E O D u v x 7 J Q W V T p z I H V 3 P c v B e a O o 8 c o J t o D O w e t N i 3 z H X C a A D s 5 n l 9 a 0 u a / 4 e k 5 P R o r h N 7 w l 2 N C X a S t w W f V a R j x k E S T M S T X D F Z Q / n y C r 3 V P x j 1 t s g n V M 1 6 P y 5 z X 5 h X 4 N 3 u f M 0 K N p Z 3 H 9 + S s W Q Y M c x 5 X P e B V O T R T L 7 S Z C b P B c G 5 u i + y 9 c 6 9 o 7 z P C 5 D R K E k a d D t k 2 2 3 Y 2 I V V G B V l 3 + 2 P K s W r g k A V V t F y H F R + H 7 l q O U A e D Q o x S p g r I p W Y y r 8 Q Q l 1 J X L / 0 q C m p R t e o F 3 a Q k w G V h k B a C z 8 c U Y / Q I l i I R 3 7 s Q D E j V C x J R n f T H t J K 4 3 U I C k a A 0 0 G v N 9 D M t J O H e r s o 9 N M k 5 I t 3 / J i m V V H D t 4 C x K l X I W N M T l G N 4 q 6 i 3 k 3 O P T O C N s p 9 t z X M 4 M + j X I w q u 9 O T J I + N 1 x E 4 5 N 1 j + s Y X E o E R A z e R l t e e / S 9 + e 6 0 / a O J h n P S O i N e n i n f H K 7 E O s m F A d E a w F 7 Y R K L 6 h N t H 6 o Q M j u s U P e 4 R G c 4 H B W k y o + Q K H f l c t U v q 6 R y 2 1 g z p N 3 R m p C k Y i I W O h P o c u Y E O b 4 T S U H w X x K F j Z 0 u 5 Q V h V y 0 G s q 2 R A Z 9 s 5 C y L Z o s w i A s G B q n 6 F a N 0 S d T 6 r p x 3 d H g w J s e l 6 P d k G X d 2 1 Z Z E c 1 I 0 3 O 0 F k R C K 0 6 g W K O 9 G D y H L 4 P S c U T p t V D V N l e h Z 8 H j 1 U x l s T 1 S V O a m w L o h 7 M j M y A 7 b 3 7 N q R 2 Z m L 0 t e z t G i x V 5 u 1 t x L h 0 s + 4 L k K x 9 6 1 X 4 t K u o u 3 D L D z Z p V a S M A n V j 2 t U 0 R A k 2 E i Z 7 L B e X C M + S b C w G G Z z d F s 0 k 4 q K Q a Q J q b q x 0 d A N / Z a Q B A x Y b R P G P 6 e r M 2 K 7 X W w z a o H Z f L g u e P 2 k L z 6 B P T Q D Q l 1 C a + F 2 N Z D E n L T H K 3 F R O 2 P O w H m 5 V S x Y + l w 1 M B e J a B L G G s K h 1 E 5 g 2 s t 1 v p Q y 4 A R A j r c x 6 o K k y c / E V N h A K 9 c 9 H 5 9 Z g G v m t g r x q i l h 5 A c C j L K v v S K M D U Y Y W 0 U 9 + / R Y u u A u G x J W l F O i n g X X W A T 1 M F I N 7 m E P F w l H V o N m 1 a D a h N D X d O I v n R I 8 k j 3 Y W j x 2 P H c N p + W h 0 n w o V u K Y W 4 d Z I Y V o 9 N M R w X v S 2 K d j 4 l q D 0 q / X o b j G P 5 r m q i n A z o 7 E q p S s j B S W l l f Q 1 q r M r F b K q r g W u Z / Z m w 7 1 R G V F e I S K Y 2 9 q k S q 5 Z 3 4 Z n X t a x T E K Q Z V W w D P y 7 0 + 7 s r X A c z c f 0 K P T l i v x e G 6 5 M i v f u h g 4 e 3 5 R U f f 2 d c d q n u H L s K N k M g 6 L 3 S K I v v Z W E l w K I R H U w C Q k l 9 m e D a K t y g f a J P n F p I C e v G o n k 0 B U L 2 g f x e I x a T M F g y F J J q Z a Z q A s g 2 O 5 w B q 9 f f F Y T B S t M k u T j X a t 7 u / 1 k q k a W A / R h B a 3 C z W K 2 N c t 3 k t I p Y 0 j E 0 u c 1 y q + H s e u K P 0 I f 0 Q h 8 c 2 9 U c z 6 t D W N C Q V D k b w 1 q 0 q R i S r 5 y V k D B o K z S A j y T n 8 4 j 4 Y 2 C w x C d T S L U 0 k m P l v 2 b n z O 4 l Z i N 9 H N k H / 9 c / O F N k + l M i u + p o r u T B S 6 W Z 8 S z 1 q 7 H W V q M G D l g m 9 d Z C I a 2 q x w D A p T Z T G O q C 9 r D 5 b l B F 9 F n R t E q J 4 6 v g Y / 9 O R V g k w 1 R o I I M l H F Y B Y l z u q 1 W q 1 y t f X c T D w c g 2 K A L N M S G 8 U N e c 9 r Z Q t t B F g 2 O 9 v j c t z t 1 o G 4 l B C d Z S O j e X S l R p M F e 3 z l W J 6 j Q j m X g 7 8 M e d F r U z D p l H 1 2 M z 1 k o m w z g c j O E p P v C s F k O 0 q X w / L P r 3 6 + B 9 N w r Y R 0 6 I 8 s C 7 X G B G N T C v 2 H u 2 G y l Z 7 K U I h w X I s z g j S n 5 k z S q 8 g 7 K K Q q v t 9 a w b c k V W 8 W 0 l M l F g e s q S 1 U A i P K 5 x c X 0 T a c z R u / X j S N 2 B B Y C G H 5 g l d q W 0 U q n 9 n W J B + Y Y w 7 l X p 8 F X 6 7 B 8 1 y 6 v i l x O N u X Y 0 x K A V R G L c d 8 k q h l C v y M k A o 9 g k h 0 P K g 5 H 9 a O 8 u c H Y l l X e q n j W B + e s L 4 o 8 r k Q / k A A d p s t 8 6 0 Y b 4 h G e f e I M N i F n R R e T E q X c X l k 7 8 W o f L s p K S S F G f t 7 l C i P c m D D v 2 e k n t Q C h a 0 w 9 x 1 5 J 4 3 M T H R L H 6 f r C 4 l V Z h y S q a p p S n D u X V z Y n J S 2 u V D c N e t r g Z 7 x I L R 0 L H A F C Y a 3 c G x g 1 W m Q O a g Q k j D K Z h H I 0 F h M i d p l A n t 1 w L a W x 1 z f q 3 w 6 I J m I L J n 4 N / + j 2 o 1 r h z I J r 5 L E 5 m / N 1 u q u 9 n x X e R Z U r / k 5 k E l A 4 p 8 J w F j D e n o c 1 n h j l M Y 5 Z w k o a Z O r 1 e M B o Z 5 u H J S 7 t T Y k 5 f h d O T L R 7 K C N T j I R Y Y 8 y 7 T 8 X 2 T A u 9 a O 0 9 X r g H G y o 3 y l R T j p R t Y t G l d m 3 e Z E P 4 l O t k N e D U t f f i H u u L U m L U h F Z l O u W S i H 3 3 N z z U k K N 0 m V m D h d e v x D l 7 8 e A Y 6 1 Q O 9 Q Q L x V c h o c G P c c I G U a 0 c s k v y J V E 6 / b K 0 z M Y 6 c D s R J y p W i s 4 i b I j z y F R C / L L I o v s f q 5 u y O G G U g v g c V F 2 7 s 3 N T x K Y j s H W W 8 m W Y + t R w u g q d W T F A P 5 / G r n l H P E X S g E A A A A A S U V O R K 5 C Y I I = < / I m a g e > < / T o u r > < / T o u r s > < / V i s u a l i z a t i o n > 
</file>

<file path=customXml/item6.xml>��< ? x m l   v e r s i o n = " 1 . 0 "   e n c o d i n g = " u t f - 1 6 " ? > < V i s u a l i z a t i o n L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L S t a t e / 1 . 0 " > < c g > H 4 s I A A A A A A A E A N W Y 3 W 6 b M B T H X w U h 9 R J j Y 2 x w l a R q o 3 a K 1 E 1 T q 0 2 7 9 Y K b W C N 2 h U 3 T 7 t V 2 s U f a K + z Q k K z N J g 2 h M Q l u E u N j z h / / d D 7 M j 2 / f J 2 e P m z J 4 U J X T 1 k x D g n A Y K L O 0 h T a r a V j 7 u y g P z 2 a T C x h e S 3 9 t z V w u 1 y q A R c a d P r p i G q 6 9 v z + N 4 + 1 2 i 7 Y U 2 W o V J x i T + N P b 6 1 u w 3 M j w Y K z / b h x p 4 7 w 0 S x X O J g u 3 W 3 l Y t d H L y j p 7 5 1 E h v U Q P 2 t W y 1 F + l B + l o p S w t 4 k Y / r A y + T M O z p a 2 N r 5 5 u 1 K p 5 t X e 2 q t V K w u x H W d Y q W C + n o Y d b c O O N s j f K 2 b J u H u S O x k H p p y E T S B B K K c Z 5 G J T N P m G U 0 V x w A W M F B v O X v u C R V 7 b a S O 9 V c V 4 U l X J u B u 6 3 8 m k S / z Y x a S 2 u t C o L c O 5 8 B X s d P D p 9 a n T Z a g z i / z l x E L v T M p v E R x r j V z s G 8 6 / G 8 B L x 8 x 7 D 7 + L P M C 7 d v T y Z 0 5 M L 0 h N I i h E V m G C e 7 H h E F D G W U s 4 J 6 Q j k 9 l 5 q M x I e r d b B c M z X u m w C o U d k R J S g j E N s Z E k b G l F G E C V 5 l h H K O 7 J 4 9 j 8 S F q 3 W w V j c 1 E 7 3 D A q e I p 5 z i k U O Q d B k K Z G h L G U U Z w L C p F O a A u / g f i Q o 9 m I H Y 7 H w U F 9 6 w k g h I y W M M Z y n b c l I E O E Y r q 4 l o / E + l o r R a h 2 M x H t V P d e L 8 5 5 Z i q O c i 6 Z c t z C i j C G c s p w l v G u S A g n 1 S A J j J 3 U w G B e V d L r s S Q I 6 J 2 i k m l 5 q X 7 o Z R d A x w p V 1 R Q E C v u p y J D D 2 Y g f D M b e l 3 X z u n a c Q F k I Q L m j b S W U J E j j P C U 2 7 J q q 9 g J E A + S V 3 M C T n 1 U o Z r 0 3 P 2 h H R F E G 2 S q G Q t 5 U 8 g t o u O P R Y j H Q N k o O G k W B 5 o X c w L p d w u C y s O 0 n w B 6 P h T 7 8 c R g V i m L I M M 2 D R 9 F m R E A i T n K Z w I O n Y a I F / O B 0 G t 1 5 6 5 U Z C 6 E j z P 6 E U L 5 r j 4 t H n h d l P K B G V h 5 k Q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< / c g > < / V i s u a l i z a t i o n L S t a t e > 
</file>

<file path=customXml/itemProps1.xml><?xml version="1.0" encoding="utf-8"?>
<ds:datastoreItem xmlns:ds="http://schemas.openxmlformats.org/officeDocument/2006/customXml" ds:itemID="{B1F13B16-2FC8-41BA-A3F8-7217855773C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92171A8-DE73-47E8-BA39-006061C1FA2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8582524-5612-4b28-9194-e893f8217a99"/>
    <ds:schemaRef ds:uri="d1deefe0-8178-47f4-8917-5d4819db48b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A928AB2-1ED2-40BE-B924-068A60C96063}">
  <ds:schemaRefs>
    <ds:schemaRef ds:uri="http://www.w3.org/2001/XMLSchema"/>
    <ds:schemaRef ds:uri="http://microsoft.data.visualization.engine.tours/1.0"/>
  </ds:schemaRefs>
</ds:datastoreItem>
</file>

<file path=customXml/itemProps4.xml><?xml version="1.0" encoding="utf-8"?>
<ds:datastoreItem xmlns:ds="http://schemas.openxmlformats.org/officeDocument/2006/customXml" ds:itemID="{18D74A0B-DB18-45C0-B95A-ABD448C89A9F}">
  <ds:schemaRefs>
    <ds:schemaRef ds:uri="http://www.w3.org/XML/1998/namespace"/>
    <ds:schemaRef ds:uri="http://purl.org/dc/dcmitype/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schemas.microsoft.com/office/2006/metadata/properties"/>
    <ds:schemaRef ds:uri="48582524-5612-4b28-9194-e893f8217a99"/>
    <ds:schemaRef ds:uri="http://schemas.microsoft.com/office/infopath/2007/PartnerControls"/>
    <ds:schemaRef ds:uri="d1deefe0-8178-47f4-8917-5d4819db48be"/>
    <ds:schemaRef ds:uri="http://purl.org/dc/terms/"/>
  </ds:schemaRefs>
</ds:datastoreItem>
</file>

<file path=customXml/itemProps5.xml><?xml version="1.0" encoding="utf-8"?>
<ds:datastoreItem xmlns:ds="http://schemas.openxmlformats.org/officeDocument/2006/customXml" ds:itemID="{B3DF6208-3F92-4914-A7F1-47132BA85322}">
  <ds:schemaRefs>
    <ds:schemaRef ds:uri="http://www.w3.org/2001/XMLSchema"/>
    <ds:schemaRef ds:uri="http://microsoft.data.visualization.Client.Excel/1.0"/>
  </ds:schemaRefs>
</ds:datastoreItem>
</file>

<file path=customXml/itemProps6.xml><?xml version="1.0" encoding="utf-8"?>
<ds:datastoreItem xmlns:ds="http://schemas.openxmlformats.org/officeDocument/2006/customXml" ds:itemID="{5BD24280-5420-4DD7-856E-283DDC38CF37}">
  <ds:schemaRefs>
    <ds:schemaRef ds:uri="http://www.w3.org/2001/XMLSchema"/>
    <ds:schemaRef ds:uri="http://microsoft.data.visualization.Client.Excel.LState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Charts</vt:lpstr>
      </vt:variant>
      <vt:variant>
        <vt:i4>2</vt:i4>
      </vt:variant>
    </vt:vector>
  </HeadingPairs>
  <TitlesOfParts>
    <vt:vector size="16" baseType="lpstr">
      <vt:lpstr>Movilidad FICT 2023+</vt:lpstr>
      <vt:lpstr>Movilidad FICT 2023 (2)</vt:lpstr>
      <vt:lpstr>Movilidad FICT 2023</vt:lpstr>
      <vt:lpstr>Países 2023</vt:lpstr>
      <vt:lpstr>Movilidad FICT 2024</vt:lpstr>
      <vt:lpstr>Países 2024</vt:lpstr>
      <vt:lpstr>Movilidad +FICT 2024</vt:lpstr>
      <vt:lpstr>Movilidad FICT 2024.</vt:lpstr>
      <vt:lpstr>Movilidades Países 2023</vt:lpstr>
      <vt:lpstr>Movilidades Países 2024</vt:lpstr>
      <vt:lpstr>Movilidad FICT 2025</vt:lpstr>
      <vt:lpstr>Países 2025</vt:lpstr>
      <vt:lpstr>Comparativa 2023 - 2025</vt:lpstr>
      <vt:lpstr>Modalidades</vt:lpstr>
      <vt:lpstr>Movilidades 2023</vt:lpstr>
      <vt:lpstr>Movilidades 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Freddy Paul Carrion Maldonado</dc:creator>
  <cp:lastModifiedBy>Freddy Paul Carrion Maldonado</cp:lastModifiedBy>
  <dcterms:created xsi:type="dcterms:W3CDTF">2024-05-28T15:09:05Z</dcterms:created>
  <dcterms:modified xsi:type="dcterms:W3CDTF">2025-09-15T15:15:43Z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0x010100EA84C425CFDECA439B82826802126D37</vt:lpwstr>
  </property>
</Properties>
</file>