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C0123873-4D63-428A-A902-BB014FDFA225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<sst xmlns="http://schemas.openxmlformats.org/spreadsheetml/2006/main" count="1095" uniqueCount="146">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</sst>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Z22" sqref="Z22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65</v>
      </c>
      <c r="R3" s="85" t="s">
        <v>22</v>
      </c>
      <c r="S3" s="29" t="s">
        <v>14</v>
      </c>
      <c r="T3" s="4">
        <f>P27</f>
        <v>92</v>
      </c>
      <c r="U3" s="72">
        <f>SUM(T21:T25)</f>
        <v>261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169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8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92</v>
      </c>
      <c r="R5" s="76" t="s">
        <v>33</v>
      </c>
      <c r="S5" s="3" t="s">
        <v>34</v>
      </c>
      <c r="T5" s="12">
        <f>P32+P6</f>
        <v>217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44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3</v>
      </c>
      <c r="K7" s="6">
        <v>2</v>
      </c>
      <c r="L7" s="6">
        <v>6</v>
      </c>
      <c r="M7" s="6"/>
      <c r="N7" s="6"/>
      <c r="O7" s="6"/>
      <c r="P7" s="12">
        <f t="shared" si="2"/>
        <v>13</v>
      </c>
      <c r="R7" s="75" t="s">
        <v>10</v>
      </c>
      <c r="S7" s="3" t="s">
        <v>16</v>
      </c>
      <c r="T7" s="12">
        <f>P29+P3</f>
        <v>172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8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92</v>
      </c>
      <c r="R8" s="75"/>
      <c r="S8" s="3" t="s">
        <v>17</v>
      </c>
      <c r="T8" s="4">
        <f>P2+P28</f>
        <v>84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26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>
        <v>2</v>
      </c>
      <c r="K15" s="6"/>
      <c r="L15" s="6"/>
      <c r="M15" s="6"/>
      <c r="N15" s="6"/>
      <c r="O15" s="6"/>
      <c r="P15" s="12">
        <f t="shared" si="2"/>
        <v>3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4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8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92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/>
      <c r="P24" s="12">
        <f t="shared" si="6"/>
        <v>5</v>
      </c>
      <c r="R24" s="91"/>
      <c r="S24" s="3" t="s">
        <v>46</v>
      </c>
      <c r="T24" s="12">
        <f>P24 + P50</f>
        <v>13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9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7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92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7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92</v>
      </c>
      <c r="R27" s="93"/>
      <c r="S27" s="3" t="s">
        <v>21</v>
      </c>
      <c r="T27" s="4">
        <v>80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4</v>
      </c>
      <c r="P28" s="12">
        <f t="shared" si="6"/>
        <v>57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4</v>
      </c>
      <c r="P31" s="6">
        <f t="shared" si="6"/>
        <v>169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4</v>
      </c>
      <c r="P32" s="12">
        <f t="shared" si="6"/>
        <v>138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4</v>
      </c>
      <c r="P34" s="6">
        <f>SUM(D34:O34)</f>
        <v>169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3</v>
      </c>
      <c r="P36" s="12">
        <f t="shared" ref="P36:P45" si="11">SUM(D36:O36)</f>
        <v>15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4</v>
      </c>
      <c r="P46" s="6">
        <f>SUM(P35:P45)</f>
        <v>169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>
        <v>1</v>
      </c>
      <c r="P51" s="12">
        <f t="shared" si="13"/>
        <v>9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4</v>
      </c>
      <c r="P52" s="6">
        <f t="shared" si="13"/>
        <v>169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4</v>
      </c>
      <c r="P53" s="6">
        <f t="shared" si="13"/>
        <v>169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5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18</v>
      </c>
      <c r="K54" s="12">
        <f t="shared" si="16"/>
        <v>18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19</v>
      </c>
      <c r="P54" s="6">
        <f t="shared" si="13"/>
        <v>261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R18" sqref="R18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5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92</v>
      </c>
      <c r="F16" s="69" t="s">
        <v>125</v>
      </c>
      <c r="G16" s="69" t="s">
        <v>20</v>
      </c>
      <c r="H16" s="69">
        <v>2</v>
      </c>
    </row>
    <row r="17" spans="6:8" ht="15" thickBot="1" x14ac:dyDescent="0.35">
      <c r="F17" s="69" t="s">
        <v>126</v>
      </c>
      <c r="G17" s="69" t="s">
        <v>112</v>
      </c>
      <c r="H17" s="69">
        <v>4</v>
      </c>
    </row>
    <row r="18" spans="6:8" ht="15" thickBot="1" x14ac:dyDescent="0.35">
      <c r="F18" s="69" t="s">
        <v>127</v>
      </c>
      <c r="G18" s="69" t="s">
        <v>112</v>
      </c>
      <c r="H18" s="69">
        <v>2</v>
      </c>
    </row>
    <row r="19" spans="6:8" ht="15" thickBot="1" x14ac:dyDescent="0.35">
      <c r="F19" s="69" t="s">
        <v>128</v>
      </c>
      <c r="G19" s="69" t="s">
        <v>112</v>
      </c>
      <c r="H19" s="69">
        <v>1</v>
      </c>
    </row>
    <row r="20" spans="6:8" ht="15" thickBot="1" x14ac:dyDescent="0.35">
      <c r="F20" s="69" t="s">
        <v>129</v>
      </c>
      <c r="G20" s="69" t="s">
        <v>112</v>
      </c>
      <c r="H20" s="69">
        <v>6</v>
      </c>
    </row>
    <row r="21" spans="6:8" ht="15" thickBot="1" x14ac:dyDescent="0.35">
      <c r="F21" s="69" t="s">
        <v>130</v>
      </c>
      <c r="G21" s="69" t="s">
        <v>112</v>
      </c>
      <c r="H21" s="69">
        <v>1</v>
      </c>
    </row>
    <row r="22" spans="6:8" ht="15" thickBot="1" x14ac:dyDescent="0.35">
      <c r="F22" s="69" t="s">
        <v>130</v>
      </c>
      <c r="G22" s="69" t="s">
        <v>20</v>
      </c>
      <c r="H22" s="71">
        <v>25</v>
      </c>
    </row>
    <row r="23" spans="6:8" ht="15" thickBot="1" x14ac:dyDescent="0.35">
      <c r="F23" s="69" t="s">
        <v>133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142</v>
      </c>
      <c r="G25" s="69" t="s">
        <v>112</v>
      </c>
      <c r="H25" s="71">
        <v>1</v>
      </c>
    </row>
    <row r="26" spans="6:8" ht="15.6" customHeight="1" thickBot="1" x14ac:dyDescent="0.35">
      <c r="F26" s="69" t="s">
        <v>143</v>
      </c>
      <c r="G26" s="69" t="s">
        <v>112</v>
      </c>
      <c r="H26" s="69">
        <v>1</v>
      </c>
    </row>
    <row r="27" spans="6:8" ht="15.6" customHeight="1" thickBot="1" x14ac:dyDescent="0.35">
      <c r="F27" s="69" t="s">
        <v>124</v>
      </c>
      <c r="G27" s="69" t="s">
        <v>112</v>
      </c>
      <c r="H27" s="71">
        <v>2</v>
      </c>
    </row>
    <row r="28" spans="6:8" ht="15" thickBot="1" x14ac:dyDescent="0.35">
      <c r="F28" s="136" t="s">
        <v>15</v>
      </c>
      <c r="G28" s="137"/>
      <c r="H28" s="70">
        <f>SUM(H3:H27)</f>
        <v>169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92</v>
      </c>
      <c r="T3" s="72">
        <f>SUM(S21:S25)</f>
        <v>261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169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44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172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84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26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4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13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9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80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2026-01-23T21:17:59Z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